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threadedComments/threadedComment1.xml" ContentType="application/vnd.ms-excel.threadedcomments+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mc:AlternateContent xmlns:mc="http://schemas.openxmlformats.org/markup-compatibility/2006">
    <mc:Choice Requires="x15">
      <x15ac:absPath xmlns:x15ac="http://schemas.microsoft.com/office/spreadsheetml/2010/11/ac" url="X:\02.作業中フォルダ（保存期間1年未満）\04.監理係\13更新許可申請\08.申請様式、マニュアル\R6.3.1（様式変更、安投マニュアル8版あり）\申請書見直し\"/>
    </mc:Choice>
  </mc:AlternateContent>
  <xr:revisionPtr revIDLastSave="0" documentId="13_ncr:1_{C36F6B57-38D8-4EF1-BFBD-680033298578}" xr6:coauthVersionLast="47" xr6:coauthVersionMax="47" xr10:uidLastSave="{00000000-0000-0000-0000-000000000000}"/>
  <bookViews>
    <workbookView xWindow="28680" yWindow="-8640" windowWidth="29040" windowHeight="15720" tabRatio="820" firstSheet="37" activeTab="42" xr2:uid="{09111D0D-563B-4E59-840F-F5C8545418E3}"/>
  </bookViews>
  <sheets>
    <sheet name="更新申請書(鑑)" sheetId="1" r:id="rId1"/>
    <sheet name="【記載例】更新申請書" sheetId="55" r:id="rId2"/>
    <sheet name="事業計画" sheetId="2" r:id="rId3"/>
    <sheet name="【記載例】事業計画 " sheetId="56" r:id="rId4"/>
    <sheet name="運行管理体制等" sheetId="27" r:id="rId5"/>
    <sheet name="【記載例】運行管理体制等 " sheetId="57" r:id="rId6"/>
    <sheet name="運行管理者等一覧 " sheetId="28" r:id="rId7"/>
    <sheet name="【記載例】運行管理者等一覧  " sheetId="58" r:id="rId8"/>
    <sheet name="整備管理者等一覧" sheetId="29" r:id="rId9"/>
    <sheet name="【記載例】整備管理者等一覧 " sheetId="59" r:id="rId10"/>
    <sheet name="任意保険等宣誓書" sheetId="31" r:id="rId11"/>
    <sheet name="【記載例】任意保険等宣誓書 " sheetId="60" r:id="rId12"/>
    <sheet name="欠格事由宣誓書（法人）" sheetId="32" r:id="rId13"/>
    <sheet name="【記載例】欠格事由宣誓書（法人） " sheetId="61" r:id="rId14"/>
    <sheet name="欠格事由宣誓書（個人）" sheetId="33" r:id="rId15"/>
    <sheet name="【記載例】欠格事由宣誓書（個人） " sheetId="62" r:id="rId16"/>
    <sheet name="添付書類一覧" sheetId="39" r:id="rId17"/>
    <sheet name="安全投資計画（鑑）" sheetId="40" r:id="rId18"/>
    <sheet name="【記載例】安全投資計画（鑑） " sheetId="63" r:id="rId19"/>
    <sheet name="（別紙1）事業用自動車一覧表" sheetId="41" r:id="rId20"/>
    <sheet name="【記載例】（別紙1）事業用自動車一覧表 " sheetId="76" r:id="rId21"/>
    <sheet name="（別紙2）その他" sheetId="42" r:id="rId22"/>
    <sheet name="【記載例】（別紙2）その他 " sheetId="65" r:id="rId23"/>
    <sheet name="（別紙3）営業収益" sheetId="43" r:id="rId24"/>
    <sheet name="【記載例】（別紙3）営業収益 " sheetId="66" r:id="rId25"/>
    <sheet name="【例】実績報告書" sheetId="78" r:id="rId26"/>
    <sheet name="予防整備ガイドライン・整備サイクル表" sheetId="45" r:id="rId27"/>
    <sheet name="予防整備ガイドライン・整備サイクル表（記載例）" sheetId="46" r:id="rId28"/>
    <sheet name="事業収支見積書" sheetId="44" r:id="rId29"/>
    <sheet name="【記載例】事業収支見積書 " sheetId="68" r:id="rId30"/>
    <sheet name="安全投資実績報告書（鑑）" sheetId="49" r:id="rId31"/>
    <sheet name="【記載例】安全投資実績報告書（鑑） " sheetId="67" r:id="rId32"/>
    <sheet name="（別紙4）事業用自動車一覧表 " sheetId="75" r:id="rId33"/>
    <sheet name="【記載例】（別紙４）事業用自動車一覧表 " sheetId="77" r:id="rId34"/>
    <sheet name="（別紙５）その他" sheetId="51" r:id="rId35"/>
    <sheet name="【記載例】（別紙５）その他 " sheetId="70" r:id="rId36"/>
    <sheet name="予防整備ガイドライン整備実施記録簿" sheetId="47" r:id="rId37"/>
    <sheet name="【記載例】予防整備ガイドライン整備実施記録簿" sheetId="48" r:id="rId38"/>
    <sheet name="収支実績報告書" sheetId="52" r:id="rId39"/>
    <sheet name="【記載例】収支実績報告書 " sheetId="71" r:id="rId40"/>
    <sheet name="賃金支払明細（別添様式３）" sheetId="53" r:id="rId41"/>
    <sheet name="【例】賃金支払明細（別添様式３）" sheetId="72" r:id="rId42"/>
    <sheet name="貸借対照表 (実績報告添付)" sheetId="23" r:id="rId43"/>
    <sheet name="損益明細表(実績報告添付)" sheetId="24" r:id="rId44"/>
  </sheets>
  <externalReferences>
    <externalReference r:id="rId45"/>
    <externalReference r:id="rId46"/>
  </externalReferences>
  <definedNames>
    <definedName name="_xlnm.Print_Area" localSheetId="19">'（別紙1）事業用自動車一覧表'!$A$1:$EM$606</definedName>
    <definedName name="_xlnm.Print_Area" localSheetId="21">'（別紙2）その他'!$A$1:$CR$107</definedName>
    <definedName name="_xlnm.Print_Area" localSheetId="23">'（別紙3）営業収益'!$A$1:$CQ$120</definedName>
    <definedName name="_xlnm.Print_Area" localSheetId="32">'（別紙4）事業用自動車一覧表 '!$A$1:$EG$505</definedName>
    <definedName name="_xlnm.Print_Area" localSheetId="34">'（別紙５）その他'!$A$1:$CK$103</definedName>
    <definedName name="_xlnm.Print_Area" localSheetId="20">'【記載例】（別紙1）事業用自動車一覧表 '!$A$1:$EN$107</definedName>
    <definedName name="_xlnm.Print_Area" localSheetId="22">'【記載例】（別紙2）その他 '!$A$1:$CT$109</definedName>
    <definedName name="_xlnm.Print_Area" localSheetId="24">'【記載例】（別紙3）営業収益 '!$A$1:$CR$134</definedName>
    <definedName name="_xlnm.Print_Area" localSheetId="33">'【記載例】（別紙４）事業用自動車一覧表 '!$A$1:$EI$104</definedName>
    <definedName name="_xlnm.Print_Area" localSheetId="35">'【記載例】（別紙５）その他 '!$A$1:$CL$103</definedName>
    <definedName name="_xlnm.Print_Area" localSheetId="18">'【記載例】安全投資計画（鑑） '!$A$1:$CN$89</definedName>
    <definedName name="_xlnm.Print_Area" localSheetId="31">'【記載例】安全投資実績報告書（鑑） '!$A$1:$DX$69</definedName>
    <definedName name="_xlnm.Print_Area" localSheetId="15">'【記載例】欠格事由宣誓書（個人） '!$A$1:$K$31</definedName>
    <definedName name="_xlnm.Print_Area" localSheetId="3">'【記載例】事業計画 '!$A$1:$CJ$110</definedName>
    <definedName name="_xlnm.Print_Area" localSheetId="29">'【記載例】事業収支見積書 '!$A$1:$CR$324</definedName>
    <definedName name="_xlnm.Print_Area" localSheetId="39">'【記載例】収支実績報告書 '!$A$1:$DA$280</definedName>
    <definedName name="_xlnm.Print_Area" localSheetId="11">'【記載例】任意保険等宣誓書 '!$A$1:$J$35</definedName>
    <definedName name="_xlnm.Print_Area" localSheetId="25">【例】実績報告書!$A$1:$R$57</definedName>
    <definedName name="_xlnm.Print_Area" localSheetId="41">'【例】賃金支払明細（別添様式３）'!$A$1:$CC$127</definedName>
    <definedName name="_xlnm.Print_Area" localSheetId="17">'安全投資計画（鑑）'!$A$1:$CK$88</definedName>
    <definedName name="_xlnm.Print_Area" localSheetId="30">'安全投資実績報告書（鑑）'!$A$1:$DT$69</definedName>
    <definedName name="_xlnm.Print_Area" localSheetId="6">'運行管理者等一覧 '!$A$1:$G$41</definedName>
    <definedName name="_xlnm.Print_Area" localSheetId="4">運行管理体制等!$A$1:$T$61</definedName>
    <definedName name="_xlnm.Print_Area" localSheetId="14">'欠格事由宣誓書（個人）'!$A$1:$K$29</definedName>
    <definedName name="_xlnm.Print_Area" localSheetId="12">'欠格事由宣誓書（法人）'!$A$1:$K$33</definedName>
    <definedName name="_xlnm.Print_Area" localSheetId="0">'更新申請書(鑑)'!$A$1:$CK$87</definedName>
    <definedName name="_xlnm.Print_Area" localSheetId="2">事業計画!$A$1:$CI$91</definedName>
    <definedName name="_xlnm.Print_Area" localSheetId="28">事業収支見積書!$A$1:$CQ$300</definedName>
    <definedName name="_xlnm.Print_Area" localSheetId="38">収支実績報告書!$A$1:$CN$266</definedName>
    <definedName name="_xlnm.Print_Area" localSheetId="8">整備管理者等一覧!$A$1:$G$41</definedName>
    <definedName name="_xlnm.Print_Area" localSheetId="43">'損益明細表(実績報告添付)'!$A$1:$G$34</definedName>
    <definedName name="_xlnm.Print_Area" localSheetId="42">'貸借対照表 (実績報告添付)'!$A$1:$J$63</definedName>
    <definedName name="_xlnm.Print_Area" localSheetId="40">'賃金支払明細（別添様式３）'!$A$1:$BR$127</definedName>
    <definedName name="_xlnm.Print_Area" localSheetId="16">添付書類一覧!$A$1:$J$39</definedName>
    <definedName name="_xlnm.Print_Area" localSheetId="10">任意保険等宣誓書!$A$1:$J$53</definedName>
    <definedName name="_xlnm.Print_Area" localSheetId="26">予防整備ガイドライン・整備サイクル表!$A$1:$I$132</definedName>
    <definedName name="_xlnm.Print_Titles" localSheetId="37">【記載例】予防整備ガイドライン整備実施記録簿!$22:$23</definedName>
    <definedName name="_xlnm.Print_Titles" localSheetId="26">予防整備ガイドライン・整備サイクル表!$22:$23</definedName>
    <definedName name="_xlnm.Print_Titles" localSheetId="27">'予防整備ガイドライン・整備サイクル表（記載例）'!$22:$23</definedName>
    <definedName name="_xlnm.Print_Titles" localSheetId="36">予防整備ガイドライン整備実施記録簿!$22:$23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13" i="76" l="1"/>
  <c r="R97" i="65"/>
  <c r="BQ58" i="56" l="1"/>
  <c r="D17" i="78" l="1"/>
  <c r="P15" i="78"/>
  <c r="P14" i="78"/>
  <c r="P13" i="78"/>
  <c r="P12" i="78"/>
  <c r="B10" i="78"/>
  <c r="M9" i="78"/>
  <c r="B5" i="78"/>
  <c r="P3" i="78"/>
  <c r="BP13" i="77" l="1"/>
  <c r="DA92" i="76"/>
  <c r="CP92" i="76"/>
  <c r="DW95" i="77"/>
  <c r="CF92" i="77"/>
  <c r="AX77" i="77"/>
  <c r="AX74" i="77"/>
  <c r="AX71" i="77"/>
  <c r="AX68" i="77"/>
  <c r="AX65" i="77"/>
  <c r="AX62" i="77"/>
  <c r="AX59" i="77"/>
  <c r="AX56" i="77"/>
  <c r="AX53" i="77"/>
  <c r="AX50" i="77"/>
  <c r="AX47" i="77"/>
  <c r="AX44" i="77"/>
  <c r="AX41" i="77"/>
  <c r="AX38" i="77"/>
  <c r="AX35" i="77"/>
  <c r="AX32" i="77"/>
  <c r="AX95" i="77" l="1"/>
  <c r="AB255" i="71" l="1"/>
  <c r="O252" i="71"/>
  <c r="AO252" i="71" s="1"/>
  <c r="AO249" i="71"/>
  <c r="O249" i="71"/>
  <c r="O255" i="71" s="1"/>
  <c r="AO255" i="71" s="1"/>
  <c r="AB246" i="71"/>
  <c r="AB258" i="71" s="1"/>
  <c r="H234" i="71"/>
  <c r="AB220" i="71"/>
  <c r="AB223" i="71" s="1"/>
  <c r="O217" i="71"/>
  <c r="AO217" i="71" s="1"/>
  <c r="AO214" i="71"/>
  <c r="O214" i="71"/>
  <c r="O220" i="71" s="1"/>
  <c r="AO220" i="71" s="1"/>
  <c r="AB211" i="71"/>
  <c r="H199" i="71"/>
  <c r="AB185" i="71"/>
  <c r="AO182" i="71"/>
  <c r="O182" i="71"/>
  <c r="O179" i="71"/>
  <c r="O185" i="71" s="1"/>
  <c r="AB176" i="71"/>
  <c r="H164" i="71"/>
  <c r="AB150" i="71"/>
  <c r="O147" i="71"/>
  <c r="AO147" i="71" s="1"/>
  <c r="O144" i="71"/>
  <c r="AB141" i="71"/>
  <c r="H129" i="71"/>
  <c r="AB115" i="71"/>
  <c r="O112" i="71"/>
  <c r="AO112" i="71" s="1"/>
  <c r="AO109" i="71"/>
  <c r="O109" i="71"/>
  <c r="O115" i="71" s="1"/>
  <c r="AO115" i="71" s="1"/>
  <c r="AB106" i="71"/>
  <c r="AB118" i="71" s="1"/>
  <c r="H94" i="71"/>
  <c r="BR75" i="71"/>
  <c r="BE75" i="71"/>
  <c r="AR75" i="71"/>
  <c r="AE75" i="71"/>
  <c r="R75" i="71"/>
  <c r="BR63" i="71"/>
  <c r="O243" i="71" s="1"/>
  <c r="AO243" i="71" s="1"/>
  <c r="BE63" i="71"/>
  <c r="O208" i="71" s="1"/>
  <c r="AO208" i="71" s="1"/>
  <c r="AR63" i="71"/>
  <c r="AE63" i="71"/>
  <c r="O138" i="71" s="1"/>
  <c r="AO138" i="71" s="1"/>
  <c r="R63" i="71"/>
  <c r="O103" i="71" s="1"/>
  <c r="AO103" i="71" s="1"/>
  <c r="BR33" i="71"/>
  <c r="O240" i="71" s="1"/>
  <c r="BR21" i="71"/>
  <c r="BE21" i="71"/>
  <c r="BE33" i="71" s="1"/>
  <c r="O205" i="71" s="1"/>
  <c r="AR21" i="71"/>
  <c r="AR33" i="71" s="1"/>
  <c r="O170" i="71" s="1"/>
  <c r="AO170" i="71" s="1"/>
  <c r="AE21" i="71"/>
  <c r="AE33" i="71" s="1"/>
  <c r="O135" i="71" s="1"/>
  <c r="R21" i="71"/>
  <c r="R33" i="71" s="1"/>
  <c r="O100" i="71" s="1"/>
  <c r="BW18" i="71"/>
  <c r="BJ18" i="71"/>
  <c r="AW18" i="71"/>
  <c r="AJ18" i="71"/>
  <c r="W18" i="71"/>
  <c r="K22" i="48"/>
  <c r="J22" i="48"/>
  <c r="I22" i="48"/>
  <c r="H22" i="48"/>
  <c r="K22" i="47"/>
  <c r="J22" i="47"/>
  <c r="I22" i="47"/>
  <c r="H22" i="47"/>
  <c r="BR97" i="70"/>
  <c r="BE97" i="70"/>
  <c r="AR97" i="70"/>
  <c r="AE97" i="70"/>
  <c r="R97" i="70"/>
  <c r="BW94" i="70"/>
  <c r="BJ94" i="70"/>
  <c r="AW94" i="70"/>
  <c r="AJ94" i="70"/>
  <c r="W94" i="70"/>
  <c r="BW82" i="70"/>
  <c r="BJ82" i="70"/>
  <c r="AW82" i="70"/>
  <c r="AJ82" i="70"/>
  <c r="W82" i="70"/>
  <c r="BW62" i="70"/>
  <c r="BJ62" i="70"/>
  <c r="AW62" i="70"/>
  <c r="AJ62" i="70"/>
  <c r="W62" i="70"/>
  <c r="BW48" i="70"/>
  <c r="BJ48" i="70"/>
  <c r="AW48" i="70"/>
  <c r="AJ48" i="70"/>
  <c r="W48" i="70"/>
  <c r="BW30" i="70"/>
  <c r="BJ30" i="70"/>
  <c r="AW30" i="70"/>
  <c r="AJ30" i="70"/>
  <c r="W30" i="70"/>
  <c r="BW15" i="70"/>
  <c r="BJ15" i="70"/>
  <c r="AW15" i="70"/>
  <c r="AJ15" i="70"/>
  <c r="W15" i="70"/>
  <c r="AB292" i="68"/>
  <c r="O289" i="68"/>
  <c r="AO289" i="68" s="1"/>
  <c r="O286" i="68"/>
  <c r="AO286" i="68" s="1"/>
  <c r="AB283" i="68"/>
  <c r="AB295" i="68" s="1"/>
  <c r="O280" i="68"/>
  <c r="AO280" i="68" s="1"/>
  <c r="J271" i="68"/>
  <c r="AB257" i="68"/>
  <c r="O254" i="68"/>
  <c r="O257" i="68" s="1"/>
  <c r="AO257" i="68" s="1"/>
  <c r="O251" i="68"/>
  <c r="AO251" i="68" s="1"/>
  <c r="AB248" i="68"/>
  <c r="J236" i="68"/>
  <c r="AB222" i="68"/>
  <c r="O219" i="68"/>
  <c r="AO219" i="68" s="1"/>
  <c r="AO216" i="68"/>
  <c r="O216" i="68"/>
  <c r="AB213" i="68"/>
  <c r="J201" i="68"/>
  <c r="AB187" i="68"/>
  <c r="O187" i="68"/>
  <c r="O184" i="68"/>
  <c r="AO184" i="68" s="1"/>
  <c r="O181" i="68"/>
  <c r="AO181" i="68" s="1"/>
  <c r="AB178" i="68"/>
  <c r="AB190" i="68" s="1"/>
  <c r="J166" i="68"/>
  <c r="AB152" i="68"/>
  <c r="AB155" i="68" s="1"/>
  <c r="O149" i="68"/>
  <c r="AO149" i="68" s="1"/>
  <c r="O146" i="68"/>
  <c r="AO146" i="68" s="1"/>
  <c r="AB143" i="68"/>
  <c r="J131" i="68"/>
  <c r="AB117" i="68"/>
  <c r="AO114" i="68"/>
  <c r="O114" i="68"/>
  <c r="O111" i="68"/>
  <c r="O117" i="68" s="1"/>
  <c r="AB108" i="68"/>
  <c r="O105" i="68"/>
  <c r="AO105" i="68" s="1"/>
  <c r="J96" i="68"/>
  <c r="CE74" i="68"/>
  <c r="BR74" i="68"/>
  <c r="BE74" i="68"/>
  <c r="AR74" i="68"/>
  <c r="AE74" i="68"/>
  <c r="R74" i="68"/>
  <c r="CE62" i="68"/>
  <c r="BR62" i="68"/>
  <c r="O245" i="68" s="1"/>
  <c r="AO245" i="68" s="1"/>
  <c r="BE62" i="68"/>
  <c r="O210" i="68" s="1"/>
  <c r="AO210" i="68" s="1"/>
  <c r="AR62" i="68"/>
  <c r="O175" i="68" s="1"/>
  <c r="AO175" i="68" s="1"/>
  <c r="AE62" i="68"/>
  <c r="O140" i="68" s="1"/>
  <c r="AO140" i="68" s="1"/>
  <c r="R62" i="68"/>
  <c r="R32" i="68"/>
  <c r="O102" i="68" s="1"/>
  <c r="CE20" i="68"/>
  <c r="CE32" i="68" s="1"/>
  <c r="O277" i="68" s="1"/>
  <c r="BR20" i="68"/>
  <c r="BR32" i="68" s="1"/>
  <c r="BE20" i="68"/>
  <c r="BE32" i="68" s="1"/>
  <c r="O207" i="68" s="1"/>
  <c r="AR20" i="68"/>
  <c r="AR32" i="68" s="1"/>
  <c r="AE20" i="68"/>
  <c r="AE32" i="68" s="1"/>
  <c r="O137" i="68" s="1"/>
  <c r="R20" i="68"/>
  <c r="CJ17" i="68"/>
  <c r="BW17" i="68"/>
  <c r="BJ17" i="68"/>
  <c r="AW17" i="68"/>
  <c r="AJ17" i="68"/>
  <c r="W17" i="68"/>
  <c r="BP102" i="66"/>
  <c r="H95" i="66"/>
  <c r="BP90" i="66"/>
  <c r="H83" i="66"/>
  <c r="BP78" i="66"/>
  <c r="H71" i="66"/>
  <c r="BP66" i="66"/>
  <c r="H59" i="66"/>
  <c r="BP54" i="66"/>
  <c r="H47" i="66"/>
  <c r="BP42" i="66"/>
  <c r="H35" i="66"/>
  <c r="BP30" i="66"/>
  <c r="BP21" i="66"/>
  <c r="H35" i="43"/>
  <c r="CE97" i="65"/>
  <c r="BR97" i="65"/>
  <c r="BE97" i="65"/>
  <c r="AR97" i="65"/>
  <c r="AE97" i="65"/>
  <c r="CJ94" i="65"/>
  <c r="BW94" i="65"/>
  <c r="BJ94" i="65"/>
  <c r="AW94" i="65"/>
  <c r="AJ94" i="65"/>
  <c r="W94" i="65"/>
  <c r="CJ82" i="65"/>
  <c r="BW82" i="65"/>
  <c r="BJ82" i="65"/>
  <c r="AW82" i="65"/>
  <c r="AJ82" i="65"/>
  <c r="W82" i="65"/>
  <c r="CJ63" i="65"/>
  <c r="BW63" i="65"/>
  <c r="BJ63" i="65"/>
  <c r="AW63" i="65"/>
  <c r="AJ63" i="65"/>
  <c r="W63" i="65"/>
  <c r="CJ48" i="65"/>
  <c r="BW48" i="65"/>
  <c r="BJ48" i="65"/>
  <c r="AW48" i="65"/>
  <c r="AJ48" i="65"/>
  <c r="W48" i="65"/>
  <c r="CJ30" i="65"/>
  <c r="BW30" i="65"/>
  <c r="BJ30" i="65"/>
  <c r="AW30" i="65"/>
  <c r="AJ30" i="65"/>
  <c r="W30" i="65"/>
  <c r="CJ15" i="65"/>
  <c r="BW15" i="65"/>
  <c r="BJ15" i="65"/>
  <c r="AW15" i="65"/>
  <c r="AJ15" i="65"/>
  <c r="W15" i="65"/>
  <c r="EC95" i="76"/>
  <c r="CF92" i="76"/>
  <c r="AX68" i="76"/>
  <c r="AX65" i="76"/>
  <c r="AX62" i="76"/>
  <c r="AX59" i="76"/>
  <c r="AX56" i="76"/>
  <c r="AX53" i="76"/>
  <c r="AX50" i="76"/>
  <c r="AX47" i="76"/>
  <c r="AX44" i="76"/>
  <c r="AX41" i="76"/>
  <c r="AX38" i="76"/>
  <c r="AX35" i="76"/>
  <c r="AX32" i="76"/>
  <c r="X75" i="33"/>
  <c r="X81" i="32"/>
  <c r="X75" i="31"/>
  <c r="X75" i="29"/>
  <c r="X75" i="28"/>
  <c r="X76" i="27"/>
  <c r="AO187" i="68" l="1"/>
  <c r="AB120" i="68"/>
  <c r="AO117" i="68"/>
  <c r="O152" i="68"/>
  <c r="AO152" i="68" s="1"/>
  <c r="AB188" i="71"/>
  <c r="AO111" i="68"/>
  <c r="AB225" i="68"/>
  <c r="AO185" i="71"/>
  <c r="O222" i="68"/>
  <c r="AO222" i="68" s="1"/>
  <c r="AO179" i="71"/>
  <c r="O292" i="68"/>
  <c r="AO292" i="68" s="1"/>
  <c r="AB153" i="71"/>
  <c r="AB260" i="68"/>
  <c r="O150" i="71"/>
  <c r="AO150" i="71" s="1"/>
  <c r="O246" i="71"/>
  <c r="AO240" i="71"/>
  <c r="AR65" i="68"/>
  <c r="AR77" i="68" s="1"/>
  <c r="O172" i="68"/>
  <c r="BR65" i="68"/>
  <c r="BR77" i="68" s="1"/>
  <c r="O242" i="68"/>
  <c r="O211" i="71"/>
  <c r="AO211" i="71" s="1"/>
  <c r="AO205" i="71"/>
  <c r="O143" i="68"/>
  <c r="AO137" i="68"/>
  <c r="O106" i="71"/>
  <c r="AO100" i="71"/>
  <c r="O108" i="68"/>
  <c r="AO102" i="68"/>
  <c r="AO207" i="68"/>
  <c r="O213" i="68"/>
  <c r="AO277" i="68"/>
  <c r="O283" i="68"/>
  <c r="AO135" i="71"/>
  <c r="O141" i="71"/>
  <c r="AO254" i="68"/>
  <c r="R66" i="71"/>
  <c r="R78" i="71" s="1"/>
  <c r="AE66" i="71"/>
  <c r="AE78" i="71" s="1"/>
  <c r="BR66" i="71"/>
  <c r="BR78" i="71" s="1"/>
  <c r="R65" i="68"/>
  <c r="R77" i="68" s="1"/>
  <c r="AO144" i="71"/>
  <c r="AE65" i="68"/>
  <c r="AE77" i="68" s="1"/>
  <c r="BE65" i="68"/>
  <c r="BE77" i="68" s="1"/>
  <c r="CE65" i="68"/>
  <c r="CE77" i="68" s="1"/>
  <c r="AR66" i="71"/>
  <c r="AR78" i="71" s="1"/>
  <c r="BE66" i="71"/>
  <c r="BE78" i="71" s="1"/>
  <c r="AX95" i="76"/>
  <c r="O223" i="71"/>
  <c r="AO223" i="71" s="1"/>
  <c r="AO229" i="71" s="1"/>
  <c r="O173" i="71"/>
  <c r="O225" i="68" l="1"/>
  <c r="AO225" i="68" s="1"/>
  <c r="AO231" i="68" s="1"/>
  <c r="AO213" i="68"/>
  <c r="AO108" i="68"/>
  <c r="O120" i="68"/>
  <c r="AO120" i="68" s="1"/>
  <c r="AO126" i="68" s="1"/>
  <c r="AO106" i="71"/>
  <c r="O118" i="71"/>
  <c r="AO118" i="71" s="1"/>
  <c r="AO124" i="71" s="1"/>
  <c r="O248" i="68"/>
  <c r="AO242" i="68"/>
  <c r="O153" i="71"/>
  <c r="AO153" i="71" s="1"/>
  <c r="AO159" i="71" s="1"/>
  <c r="AO141" i="71"/>
  <c r="O178" i="68"/>
  <c r="AO172" i="68"/>
  <c r="O155" i="68"/>
  <c r="AO155" i="68" s="1"/>
  <c r="AO161" i="68" s="1"/>
  <c r="AO143" i="68"/>
  <c r="AO283" i="68"/>
  <c r="O295" i="68"/>
  <c r="AO295" i="68" s="1"/>
  <c r="AO301" i="68" s="1"/>
  <c r="AO246" i="71"/>
  <c r="O258" i="71"/>
  <c r="AO258" i="71" s="1"/>
  <c r="AO264" i="71" s="1"/>
  <c r="AO173" i="71"/>
  <c r="O176" i="71"/>
  <c r="AO178" i="68" l="1"/>
  <c r="O190" i="68"/>
  <c r="AO190" i="68" s="1"/>
  <c r="AO196" i="68" s="1"/>
  <c r="AO248" i="68"/>
  <c r="O260" i="68"/>
  <c r="AO260" i="68" s="1"/>
  <c r="AO266" i="68" s="1"/>
  <c r="O188" i="71"/>
  <c r="AO188" i="71" s="1"/>
  <c r="AO194" i="71" s="1"/>
  <c r="AO176"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H14" authorId="0" shapeId="0" xr:uid="{295CCAED-9089-47D2-BC2D-6236095F1607}">
      <text>
        <r>
          <rPr>
            <sz val="9"/>
            <color indexed="81"/>
            <rFont val="MS P ゴシック"/>
            <family val="3"/>
            <charset val="128"/>
          </rPr>
          <t>役職（代表取締役　等）も記載してください。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E21" authorId="0" shapeId="0" xr:uid="{DA68F079-9C53-43E1-8B13-E38B11E4D578}">
      <text>
        <r>
          <rPr>
            <sz val="9"/>
            <color indexed="81"/>
            <rFont val="MS P ゴシック"/>
            <family val="3"/>
            <charset val="128"/>
          </rPr>
          <t>車両購入費に含まれる場合はその旨ご記入ください。
（デジタルタコグラフについても同様）</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T21" authorId="0" shapeId="0" xr:uid="{BB7B0805-A642-455E-8F6C-DC266424B624}">
      <text>
        <r>
          <rPr>
            <sz val="9"/>
            <color indexed="81"/>
            <rFont val="MS P ゴシック"/>
            <family val="3"/>
            <charset val="128"/>
          </rPr>
          <t xml:space="preserve">申請日直近の輸送実績報告書内の「営業収入」を記入してください。
</t>
        </r>
        <r>
          <rPr>
            <b/>
            <sz val="9"/>
            <color indexed="81"/>
            <rFont val="MS P ゴシック"/>
            <family val="3"/>
            <charset val="128"/>
          </rPr>
          <t>※実績報告書は千円単位のため、円単位にして計算してください。</t>
        </r>
      </text>
    </comment>
    <comment ref="AJ21" authorId="0" shapeId="0" xr:uid="{38617AD2-6DC4-4D44-9D8C-7D6225DE6F61}">
      <text>
        <r>
          <rPr>
            <sz val="9"/>
            <color indexed="81"/>
            <rFont val="MS P ゴシック"/>
            <family val="3"/>
            <charset val="128"/>
          </rPr>
          <t>申請日直近の輸送実績報告書内の「延実働車両数」を記入してください。</t>
        </r>
      </text>
    </comment>
    <comment ref="AJ30" authorId="0" shapeId="0" xr:uid="{9754AA54-8AD2-49D8-A610-BC798BBB63BC}">
      <text>
        <r>
          <rPr>
            <sz val="9"/>
            <color indexed="81"/>
            <rFont val="MS P ゴシック"/>
            <family val="3"/>
            <charset val="128"/>
          </rPr>
          <t>申請日直近の輸送実績報告書内の「延実在車両数」を記入してください。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P27" authorId="0" shapeId="0" xr:uid="{C909F5CA-70A1-4C72-A525-C467A62ACCD0}">
      <text>
        <r>
          <rPr>
            <sz val="9"/>
            <color indexed="81"/>
            <rFont val="MS P ゴシック"/>
            <family val="3"/>
            <charset val="128"/>
          </rPr>
          <t>別紙３の延実在車両数に転記してください。</t>
        </r>
      </text>
    </comment>
    <comment ref="P28" authorId="0" shapeId="0" xr:uid="{D8441E40-D6C2-467F-BE6B-03F3B6E3A4AA}">
      <text>
        <r>
          <rPr>
            <sz val="9"/>
            <color indexed="81"/>
            <rFont val="MS P ゴシック"/>
            <family val="3"/>
            <charset val="128"/>
          </rPr>
          <t>別紙３の延実働車両数に転記してください。</t>
        </r>
      </text>
    </comment>
    <comment ref="P37" authorId="0" shapeId="0" xr:uid="{2029ACF1-B276-4873-9A85-CD9C31B5698F}">
      <text>
        <r>
          <rPr>
            <sz val="9"/>
            <color indexed="81"/>
            <rFont val="MS P ゴシック"/>
            <family val="3"/>
            <charset val="128"/>
          </rPr>
          <t>別紙３の営業収入に転記してください。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I4" authorId="0" shapeId="0" xr:uid="{75DF63B5-22ED-4D85-A983-F55B4315DED4}">
      <text>
        <r>
          <rPr>
            <sz val="9"/>
            <color indexed="81"/>
            <rFont val="MS P ゴシック"/>
            <family val="3"/>
            <charset val="128"/>
          </rPr>
          <t xml:space="preserve">整備サイクル表を複数作成する場合、No.2.3.4～と記載してください。
</t>
        </r>
      </text>
    </comment>
    <comment ref="F24" authorId="0" shapeId="0" xr:uid="{1562DB5C-F2CF-4701-A36A-1A0D51B474C5}">
      <text>
        <r>
          <rPr>
            <sz val="9"/>
            <color indexed="81"/>
            <rFont val="MS P ゴシック"/>
            <family val="3"/>
            <charset val="128"/>
          </rPr>
          <t>一つの項目に対し、</t>
        </r>
        <r>
          <rPr>
            <b/>
            <sz val="9"/>
            <color indexed="81"/>
            <rFont val="MS P ゴシック"/>
            <family val="3"/>
            <charset val="128"/>
          </rPr>
          <t>「点検時確認」欄又は「交換基準設定」欄のどちらか一方に</t>
        </r>
        <r>
          <rPr>
            <sz val="9"/>
            <color indexed="81"/>
            <rFont val="MS P ゴシック"/>
            <family val="3"/>
            <charset val="128"/>
          </rPr>
          <t>記載があるようにしてください。
※車両に該当する項目がない場合は「交換基準」欄の備考へ「該当なし」と記載してください。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tc={441F152C-B34D-407E-BF88-93E509D200D5}</author>
  </authors>
  <commentList>
    <comment ref="C5" authorId="0" shapeId="0" xr:uid="{441F152C-B34D-407E-BF88-93E509D200D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見切れています（お使いの車両ごとに～）</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R23" authorId="0" shapeId="0" xr:uid="{5ACA2D48-A269-446F-88F8-941FAF6219E4}">
      <text>
        <r>
          <rPr>
            <sz val="9"/>
            <color indexed="81"/>
            <rFont val="MS P ゴシック"/>
            <family val="3"/>
            <charset val="128"/>
          </rPr>
          <t>別紙３で算出した営業収益を記載してください。（単位：千円）</t>
        </r>
      </text>
    </comment>
    <comment ref="R59" authorId="0" shapeId="0" xr:uid="{A52DD821-18AD-4C68-8EA0-DEB86EECE46D}">
      <text>
        <r>
          <rPr>
            <sz val="9"/>
            <color indexed="81"/>
            <rFont val="MS P ゴシック"/>
            <family val="3"/>
            <charset val="128"/>
          </rPr>
          <t>直近の納付実績を基に計上してください。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O34" authorId="0" shapeId="0" xr:uid="{763B342E-DC30-4579-AD3C-5E4D9230C184}">
      <text>
        <r>
          <rPr>
            <sz val="9"/>
            <color indexed="81"/>
            <rFont val="MS P ゴシック"/>
            <family val="3"/>
            <charset val="128"/>
          </rPr>
          <t>各事業年度末時点に在籍する</t>
        </r>
        <r>
          <rPr>
            <b/>
            <u/>
            <sz val="9"/>
            <color indexed="81"/>
            <rFont val="MS P ゴシック"/>
            <family val="3"/>
            <charset val="128"/>
          </rPr>
          <t>全人数</t>
        </r>
        <r>
          <rPr>
            <sz val="9"/>
            <color indexed="81"/>
            <rFont val="MS P ゴシック"/>
            <family val="3"/>
            <charset val="128"/>
          </rPr>
          <t>を記載してください。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S11" authorId="0" shapeId="0" xr:uid="{5782F3B3-C12D-4069-968B-C0D4F1700617}">
      <text>
        <r>
          <rPr>
            <sz val="9"/>
            <color indexed="81"/>
            <rFont val="MS P ゴシック"/>
            <family val="3"/>
            <charset val="128"/>
          </rPr>
          <t>事業年度最終日を記載してください。</t>
        </r>
      </text>
    </comment>
    <comment ref="AN27" authorId="0" shapeId="0" xr:uid="{BEC2C92D-2EAF-4681-AB95-93E07AFEA43C}">
      <text>
        <r>
          <rPr>
            <b/>
            <sz val="9"/>
            <color indexed="81"/>
            <rFont val="MS P ゴシック"/>
            <family val="3"/>
            <charset val="128"/>
          </rPr>
          <t>車検証上の初度登録年月を記載してください。年・月だけでなく、日にちまで入力してください（日にちはダミーで構いません）。</t>
        </r>
        <r>
          <rPr>
            <sz val="9"/>
            <color indexed="81"/>
            <rFont val="MS P ゴシック"/>
            <family val="3"/>
            <charset val="128"/>
          </rPr>
          <t xml:space="preserve">
（例）車検証上の初度登録年月が平成２９年４月の場合
→Ｈ２９．４．１　と入力してください。
　（西暦で表示されますが問題ありません。）</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R21" authorId="0" shapeId="0" xr:uid="{CBE690AA-2778-4065-BE41-0584B5C68E75}">
      <text>
        <r>
          <rPr>
            <sz val="9"/>
            <color indexed="81"/>
            <rFont val="MS P ゴシック"/>
            <family val="3"/>
            <charset val="128"/>
          </rPr>
          <t xml:space="preserve">車両購入費に含まれる場合はその旨ご記入ください。
（デジタルタコグラフについても同様）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W85" authorId="0" shapeId="0" xr:uid="{A3578B16-6AC8-4EAB-97F2-E36B6C102BDA}">
      <text>
        <r>
          <rPr>
            <sz val="9"/>
            <color indexed="81"/>
            <rFont val="MS P ゴシック"/>
            <family val="3"/>
            <charset val="128"/>
          </rPr>
          <t>「休憩睡眠室」、「休憩室」、「睡眠室」の別を選択してください。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3" authorId="0" shapeId="0" xr:uid="{1EFE1132-FACE-48C2-9976-06802570E2CC}">
      <text>
        <r>
          <rPr>
            <sz val="9"/>
            <color indexed="81"/>
            <rFont val="MS P ゴシック"/>
            <family val="3"/>
            <charset val="128"/>
          </rPr>
          <t>自宅住所を記載してください</t>
        </r>
        <r>
          <rPr>
            <b/>
            <sz val="9"/>
            <color indexed="81"/>
            <rFont val="MS P ゴシック"/>
            <family val="3"/>
            <charset val="128"/>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3" authorId="0" shapeId="0" xr:uid="{05ED318D-1AA7-441E-8EEA-94CC3ABDDFA3}">
      <text>
        <r>
          <rPr>
            <sz val="9"/>
            <color indexed="81"/>
            <rFont val="MS P ゴシック"/>
            <family val="3"/>
            <charset val="128"/>
          </rPr>
          <t>自宅住所を記載してください。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24" authorId="0" shapeId="0" xr:uid="{1C68FB82-BA2E-46C1-B02C-E549CD8D7CF1}">
      <text>
        <r>
          <rPr>
            <sz val="9"/>
            <color indexed="81"/>
            <rFont val="MS P ゴシック"/>
            <family val="3"/>
            <charset val="128"/>
          </rPr>
          <t>自宅住所を記載してください。</t>
        </r>
      </text>
    </comment>
    <comment ref="J25" authorId="0" shapeId="0" xr:uid="{EEC73850-91D2-4E7F-ABBF-C08C8A4733D2}">
      <text>
        <r>
          <rPr>
            <sz val="9"/>
            <color indexed="81"/>
            <rFont val="MS P ゴシック"/>
            <family val="3"/>
            <charset val="128"/>
          </rPr>
          <t>常勤の役員全員分作成してください。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5" authorId="0" shapeId="0" xr:uid="{CF275459-528F-4DB4-9126-225C0C0C2CF8}">
      <text>
        <r>
          <rPr>
            <b/>
            <u/>
            <sz val="9"/>
            <color indexed="12"/>
            <rFont val="MS P ゴシック"/>
            <family val="3"/>
            <charset val="128"/>
          </rPr>
          <t>オレンジ色の項目は必ず添付が必要な書類です。</t>
        </r>
        <r>
          <rPr>
            <b/>
            <sz val="9"/>
            <color indexed="12"/>
            <rFont val="MS P ゴシック"/>
            <family val="3"/>
            <charset val="128"/>
          </rPr>
          <t xml:space="preserve">
水色の項目は必要に応じ添付してください。
添付が完了したらチェック欄に「○」を付してください。（プルダウン選択入力）
白黒印刷の設定をしていますので印刷しても色は出ません。</t>
        </r>
      </text>
    </comment>
    <comment ref="A26" authorId="0" shapeId="0" xr:uid="{4D10233F-91D9-4690-978F-2E504C3C583A}">
      <text>
        <r>
          <rPr>
            <b/>
            <sz val="9"/>
            <color indexed="81"/>
            <rFont val="MS P ゴシック"/>
            <family val="3"/>
            <charset val="128"/>
          </rPr>
          <t>・中部運輸局ＨＰからダウンロードしてください。
・本通を提出してください。</t>
        </r>
      </text>
    </comment>
    <comment ref="A38" authorId="0" shapeId="0" xr:uid="{D06BF3D0-EE34-4D99-9974-C19D425C3189}">
      <text>
        <r>
          <rPr>
            <sz val="9"/>
            <color indexed="81"/>
            <rFont val="MS P ゴシック"/>
            <family val="3"/>
            <charset val="128"/>
          </rPr>
          <t xml:space="preserve"> 前回許可期限満了日の翌日（初回更新時は許可日）から更新申請時までの間に、</t>
        </r>
        <r>
          <rPr>
            <b/>
            <sz val="9"/>
            <color indexed="81"/>
            <rFont val="MS P ゴシック"/>
            <family val="3"/>
            <charset val="128"/>
          </rPr>
          <t>乗合・貸切・特定・乗用・貨物事業等</t>
        </r>
        <r>
          <rPr>
            <sz val="9"/>
            <color indexed="81"/>
            <rFont val="MS P ゴシック"/>
            <family val="3"/>
            <charset val="128"/>
          </rPr>
          <t>において</t>
        </r>
        <r>
          <rPr>
            <b/>
            <sz val="9"/>
            <color indexed="81"/>
            <rFont val="MS P ゴシック"/>
            <family val="3"/>
            <charset val="128"/>
          </rPr>
          <t>輸送施設の使用停止処分以上又は使用制限（禁止）の処分を受けた場合</t>
        </r>
        <r>
          <rPr>
            <sz val="9"/>
            <color indexed="81"/>
            <rFont val="MS P ゴシック"/>
            <family val="3"/>
            <charset val="128"/>
          </rPr>
          <t>は、運輸安全マネジメント評価を受ける必要があります。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X43" authorId="0" shapeId="0" xr:uid="{C461E43E-1A1E-4086-96B8-53B4D52BDBD7}">
      <text>
        <r>
          <rPr>
            <sz val="10"/>
            <color indexed="81"/>
            <rFont val="MS P ゴシック"/>
            <family val="3"/>
            <charset val="128"/>
          </rPr>
          <t>各事業年度末時点に在籍する</t>
        </r>
        <r>
          <rPr>
            <b/>
            <u/>
            <sz val="10"/>
            <color indexed="81"/>
            <rFont val="MS P ゴシック"/>
            <family val="3"/>
            <charset val="128"/>
          </rPr>
          <t>全人数</t>
        </r>
        <r>
          <rPr>
            <sz val="10"/>
            <color indexed="81"/>
            <rFont val="MS P ゴシック"/>
            <family val="3"/>
            <charset val="128"/>
          </rPr>
          <t>を記載してください。</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BS11" authorId="0" shapeId="0" xr:uid="{320827C1-D305-4E8D-815A-313875CB21EF}">
      <text>
        <r>
          <rPr>
            <sz val="9"/>
            <color indexed="81"/>
            <rFont val="MS P ゴシック"/>
            <family val="3"/>
            <charset val="128"/>
          </rPr>
          <t>事業年度最終日を記載してください。</t>
        </r>
      </text>
    </comment>
    <comment ref="AN27" authorId="0" shapeId="0" xr:uid="{774A9CDA-4356-4C23-8253-08D44B63F82E}">
      <text>
        <r>
          <rPr>
            <b/>
            <sz val="9"/>
            <color indexed="81"/>
            <rFont val="MS P ゴシック"/>
            <family val="3"/>
            <charset val="128"/>
          </rPr>
          <t>車検証上の初度登録年月を記載してください。年・月だけでなく、日にちまで入力してください（日にちはダミーで構いません）。</t>
        </r>
        <r>
          <rPr>
            <sz val="9"/>
            <color indexed="81"/>
            <rFont val="MS P ゴシック"/>
            <family val="3"/>
            <charset val="128"/>
          </rPr>
          <t xml:space="preserve">
（例）車検証上の初度登録年月が平成２９年４月の場合
→</t>
        </r>
        <r>
          <rPr>
            <u/>
            <sz val="9"/>
            <color indexed="81"/>
            <rFont val="MS P ゴシック"/>
            <family val="3"/>
            <charset val="128"/>
          </rPr>
          <t>Ｈ２９．４．１</t>
        </r>
        <r>
          <rPr>
            <sz val="9"/>
            <color indexed="81"/>
            <rFont val="MS P ゴシック"/>
            <family val="3"/>
            <charset val="128"/>
          </rPr>
          <t>　と入力してください。
　（西暦で表示されますが問題ありません。）</t>
        </r>
      </text>
    </comment>
    <comment ref="DA87" authorId="0" shapeId="0" xr:uid="{6B1ACEB3-B3E4-4F64-9371-3FDBC8081CAF}">
      <text>
        <r>
          <rPr>
            <sz val="9"/>
            <color indexed="81"/>
            <rFont val="MS P ゴシック"/>
            <family val="3"/>
            <charset val="128"/>
          </rPr>
          <t>修繕費については、各年度の平均車齢と年間平均走行距離に応じて、基準となる額が設定され　　　
ており、</t>
        </r>
        <r>
          <rPr>
            <b/>
            <u/>
            <sz val="9"/>
            <color indexed="81"/>
            <rFont val="MS P ゴシック"/>
            <family val="3"/>
            <charset val="128"/>
          </rPr>
          <t>各年度の申請額の合計が審査基準額の合計を上回る必要があります</t>
        </r>
        <r>
          <rPr>
            <sz val="9"/>
            <color indexed="81"/>
            <rFont val="MS P ゴシック"/>
            <family val="3"/>
            <charset val="128"/>
          </rPr>
          <t>。下記の公示上の審査基準額以上の修繕費を計上していただくようお願いいたします。
年間平均走行距離が３万ｋｍ未満の事業者 　
平均車齢が１年から５年：１０万円 
平均車齢が６年から１０年：２２万円 
平均車齢が１１年から１５年：２９万円 
平均車齢が１６年以上：４５万円
年間平均走行距離が３万ｋｍ以上の事業者
平均車齢が１年から５年：２８万円 
平均車齢が６年から１０年：６１万円 
平均車齢が１１年から１５年：６１万円 
平均車齢が１６年以上：８０万円</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A92" authorId="0" shapeId="0" xr:uid="{070019E6-2CAE-4BFD-BD5D-2FC8E9C41B38}">
      <text>
        <r>
          <rPr>
            <sz val="9"/>
            <color indexed="81"/>
            <rFont val="MS P ゴシック"/>
            <family val="3"/>
            <charset val="128"/>
          </rPr>
          <t>修繕費については、各年度の平均車齢と年間平均走行距離に応じて、基準となる額が設定され　　　
ており、</t>
        </r>
        <r>
          <rPr>
            <b/>
            <u/>
            <sz val="9"/>
            <color indexed="81"/>
            <rFont val="MS P ゴシック"/>
            <family val="3"/>
            <charset val="128"/>
          </rPr>
          <t>各年度の申請額の合計が審査基準額の合計を上回る必要があります</t>
        </r>
        <r>
          <rPr>
            <sz val="9"/>
            <color indexed="81"/>
            <rFont val="MS P ゴシック"/>
            <family val="3"/>
            <charset val="128"/>
          </rPr>
          <t>。下記の公示上の審査基準額以上の修繕費を計上していただくようお願いいたします。
年間平均走行距離が３万ｋｍ未満の事業者 　
平均車齢が１年から５年：１０万円 
平均車齢が６年から１０年：２２万円 
平均車齢が１１年から１５年：２９万円 
平均車齢が１６年以上：４５万円
年間平均走行距離が３万ｋｍ以上の事業者
平均車齢が１年から５年：２８万円 
平均車齢が６年から１０年：６１万円 
平均車齢が１１年から１５年：６１万円 
平均車齢が１６年以上：８０万円</t>
        </r>
      </text>
    </comment>
  </commentList>
</comments>
</file>

<file path=xl/sharedStrings.xml><?xml version="1.0" encoding="utf-8"?>
<sst xmlns="http://schemas.openxmlformats.org/spreadsheetml/2006/main" count="3431" uniqueCount="752">
  <si>
    <t>日</t>
    <rPh sb="0" eb="1">
      <t>ニチ</t>
    </rPh>
    <phoneticPr fontId="1"/>
  </si>
  <si>
    <t>月</t>
    <rPh sb="0" eb="1">
      <t>ツキ</t>
    </rPh>
    <phoneticPr fontId="1"/>
  </si>
  <si>
    <t>年</t>
    <rPh sb="0" eb="1">
      <t>ネン</t>
    </rPh>
    <phoneticPr fontId="1"/>
  </si>
  <si>
    <t>氏名または名称</t>
    <rPh sb="0" eb="2">
      <t>シメイ</t>
    </rPh>
    <rPh sb="5" eb="7">
      <t>メイショウ</t>
    </rPh>
    <phoneticPr fontId="1"/>
  </si>
  <si>
    <t>住　　所</t>
    <rPh sb="0" eb="1">
      <t>ジュウ</t>
    </rPh>
    <rPh sb="3" eb="4">
      <t>ショ</t>
    </rPh>
    <phoneticPr fontId="1"/>
  </si>
  <si>
    <t>代表者氏名</t>
    <rPh sb="0" eb="3">
      <t>ダイヒョウシャ</t>
    </rPh>
    <rPh sb="3" eb="5">
      <t>シメイ</t>
    </rPh>
    <phoneticPr fontId="1"/>
  </si>
  <si>
    <t>連絡先（電話）</t>
    <rPh sb="0" eb="3">
      <t>レンラクサキ</t>
    </rPh>
    <rPh sb="4" eb="6">
      <t>デンワ</t>
    </rPh>
    <phoneticPr fontId="1"/>
  </si>
  <si>
    <t>連絡先（メール）</t>
    <rPh sb="0" eb="3">
      <t>レンラクサキ</t>
    </rPh>
    <phoneticPr fontId="1"/>
  </si>
  <si>
    <t>一般貸切旅客自動車運送事業　更新許可申請書</t>
    <rPh sb="0" eb="2">
      <t>イッパン</t>
    </rPh>
    <rPh sb="2" eb="4">
      <t>カシキリ</t>
    </rPh>
    <rPh sb="4" eb="6">
      <t>リョカク</t>
    </rPh>
    <rPh sb="6" eb="9">
      <t>ジドウシャ</t>
    </rPh>
    <rPh sb="9" eb="11">
      <t>ウンソウ</t>
    </rPh>
    <rPh sb="11" eb="13">
      <t>ジギョウ</t>
    </rPh>
    <rPh sb="14" eb="16">
      <t>コウシン</t>
    </rPh>
    <rPh sb="16" eb="18">
      <t>キョカ</t>
    </rPh>
    <rPh sb="18" eb="21">
      <t>シンセイショ</t>
    </rPh>
    <phoneticPr fontId="1"/>
  </si>
  <si>
    <t>　この度、下記のとおり一般貸切旅客自動車運送事業許可の更新を受けたいので、道路運送法第８条の規定により、関係書類を添えて申請致します。</t>
    <rPh sb="3" eb="4">
      <t>タビ</t>
    </rPh>
    <rPh sb="5" eb="7">
      <t>カキ</t>
    </rPh>
    <rPh sb="11" eb="13">
      <t>イッパン</t>
    </rPh>
    <rPh sb="13" eb="15">
      <t>カシキリ</t>
    </rPh>
    <rPh sb="15" eb="17">
      <t>リョカク</t>
    </rPh>
    <rPh sb="17" eb="20">
      <t>ジドウシャ</t>
    </rPh>
    <rPh sb="20" eb="22">
      <t>ウンソウ</t>
    </rPh>
    <rPh sb="22" eb="24">
      <t>ジギョウ</t>
    </rPh>
    <rPh sb="24" eb="26">
      <t>キョカ</t>
    </rPh>
    <rPh sb="27" eb="29">
      <t>コウシン</t>
    </rPh>
    <rPh sb="30" eb="31">
      <t>ウ</t>
    </rPh>
    <rPh sb="37" eb="39">
      <t>ドウロ</t>
    </rPh>
    <rPh sb="39" eb="41">
      <t>ウンソウ</t>
    </rPh>
    <rPh sb="41" eb="42">
      <t>ホウ</t>
    </rPh>
    <rPh sb="42" eb="43">
      <t>ダイ</t>
    </rPh>
    <rPh sb="44" eb="45">
      <t>ジョウ</t>
    </rPh>
    <rPh sb="46" eb="48">
      <t>キテイ</t>
    </rPh>
    <rPh sb="52" eb="54">
      <t>カンケイ</t>
    </rPh>
    <rPh sb="54" eb="56">
      <t>ショルイ</t>
    </rPh>
    <rPh sb="57" eb="58">
      <t>ソ</t>
    </rPh>
    <rPh sb="60" eb="62">
      <t>シンセイ</t>
    </rPh>
    <rPh sb="62" eb="63">
      <t>イタ</t>
    </rPh>
    <phoneticPr fontId="1"/>
  </si>
  <si>
    <t>記</t>
    <rPh sb="0" eb="1">
      <t>キ</t>
    </rPh>
    <phoneticPr fontId="1"/>
  </si>
  <si>
    <t>１．氏名又は名称及び住所並びに法人にあっては、その代表者の氏名</t>
    <rPh sb="2" eb="4">
      <t>シメイ</t>
    </rPh>
    <rPh sb="4" eb="5">
      <t>マタ</t>
    </rPh>
    <rPh sb="6" eb="8">
      <t>メイショウ</t>
    </rPh>
    <rPh sb="8" eb="9">
      <t>オヨ</t>
    </rPh>
    <rPh sb="10" eb="12">
      <t>ジュウショ</t>
    </rPh>
    <rPh sb="12" eb="13">
      <t>ナラ</t>
    </rPh>
    <rPh sb="15" eb="17">
      <t>ホウジン</t>
    </rPh>
    <rPh sb="25" eb="27">
      <t>ダイヒョウ</t>
    </rPh>
    <rPh sb="27" eb="28">
      <t>シャ</t>
    </rPh>
    <rPh sb="29" eb="31">
      <t>シメイ</t>
    </rPh>
    <phoneticPr fontId="1"/>
  </si>
  <si>
    <t>住　　　　　　　所</t>
    <rPh sb="0" eb="1">
      <t>ジュウ</t>
    </rPh>
    <rPh sb="8" eb="9">
      <t>ショ</t>
    </rPh>
    <phoneticPr fontId="1"/>
  </si>
  <si>
    <t>代 表 者 氏 名</t>
    <rPh sb="0" eb="1">
      <t>ダイ</t>
    </rPh>
    <rPh sb="2" eb="3">
      <t>オモテ</t>
    </rPh>
    <rPh sb="4" eb="5">
      <t>シャ</t>
    </rPh>
    <rPh sb="6" eb="7">
      <t>シ</t>
    </rPh>
    <rPh sb="8" eb="9">
      <t>メイ</t>
    </rPh>
    <phoneticPr fontId="1"/>
  </si>
  <si>
    <t>２．経営しようとする一般旅客自動車運送事業の種別</t>
    <rPh sb="2" eb="4">
      <t>ケイエイ</t>
    </rPh>
    <rPh sb="10" eb="12">
      <t>イッパン</t>
    </rPh>
    <rPh sb="12" eb="14">
      <t>リョカク</t>
    </rPh>
    <rPh sb="14" eb="17">
      <t>ジドウシャ</t>
    </rPh>
    <rPh sb="17" eb="19">
      <t>ウンソウ</t>
    </rPh>
    <rPh sb="19" eb="21">
      <t>ジギョウ</t>
    </rPh>
    <rPh sb="22" eb="24">
      <t>シュベツ</t>
    </rPh>
    <phoneticPr fontId="1"/>
  </si>
  <si>
    <t>一般貸切旅客自動車運送事業</t>
    <rPh sb="0" eb="2">
      <t>イッパン</t>
    </rPh>
    <rPh sb="2" eb="4">
      <t>カシキリ</t>
    </rPh>
    <rPh sb="4" eb="6">
      <t>リョカク</t>
    </rPh>
    <rPh sb="6" eb="9">
      <t>ジドウシャ</t>
    </rPh>
    <rPh sb="9" eb="11">
      <t>ウンソウ</t>
    </rPh>
    <rPh sb="11" eb="13">
      <t>ジギョウ</t>
    </rPh>
    <phoneticPr fontId="1"/>
  </si>
  <si>
    <t>３．事業計画</t>
    <rPh sb="2" eb="4">
      <t>ジギョウ</t>
    </rPh>
    <rPh sb="4" eb="6">
      <t>ケイカク</t>
    </rPh>
    <phoneticPr fontId="1"/>
  </si>
  <si>
    <t>別紙のとおり</t>
    <rPh sb="0" eb="2">
      <t>ベッシ</t>
    </rPh>
    <phoneticPr fontId="1"/>
  </si>
  <si>
    <t>別紙</t>
    <rPh sb="0" eb="2">
      <t>ベッシ</t>
    </rPh>
    <phoneticPr fontId="1"/>
  </si>
  <si>
    <t>事　業　計　画</t>
    <rPh sb="0" eb="1">
      <t>コト</t>
    </rPh>
    <rPh sb="2" eb="3">
      <t>ギョウ</t>
    </rPh>
    <rPh sb="4" eb="5">
      <t>ケイ</t>
    </rPh>
    <rPh sb="6" eb="7">
      <t>ガ</t>
    </rPh>
    <phoneticPr fontId="1"/>
  </si>
  <si>
    <t>１．営業区域</t>
    <rPh sb="2" eb="4">
      <t>エイギョウ</t>
    </rPh>
    <rPh sb="4" eb="6">
      <t>クイキ</t>
    </rPh>
    <phoneticPr fontId="1"/>
  </si>
  <si>
    <t>２．主たる事務所の名称及び位置</t>
    <rPh sb="2" eb="3">
      <t>シュ</t>
    </rPh>
    <rPh sb="5" eb="7">
      <t>ジム</t>
    </rPh>
    <rPh sb="7" eb="8">
      <t>ショ</t>
    </rPh>
    <rPh sb="9" eb="11">
      <t>メイショウ</t>
    </rPh>
    <rPh sb="11" eb="12">
      <t>オヨ</t>
    </rPh>
    <rPh sb="13" eb="15">
      <t>イチ</t>
    </rPh>
    <phoneticPr fontId="1"/>
  </si>
  <si>
    <t>名　称</t>
    <rPh sb="0" eb="1">
      <t>ナ</t>
    </rPh>
    <rPh sb="2" eb="3">
      <t>ショウ</t>
    </rPh>
    <phoneticPr fontId="1"/>
  </si>
  <si>
    <t>位　置</t>
    <rPh sb="0" eb="1">
      <t>クライ</t>
    </rPh>
    <rPh sb="2" eb="3">
      <t>チ</t>
    </rPh>
    <phoneticPr fontId="1"/>
  </si>
  <si>
    <t>３．営業所の名称及び位置</t>
    <rPh sb="2" eb="5">
      <t>エイギョウショ</t>
    </rPh>
    <rPh sb="6" eb="8">
      <t>メイショウ</t>
    </rPh>
    <rPh sb="8" eb="9">
      <t>オヨ</t>
    </rPh>
    <rPh sb="10" eb="12">
      <t>イチ</t>
    </rPh>
    <phoneticPr fontId="1"/>
  </si>
  <si>
    <t>㎡</t>
    <phoneticPr fontId="1"/>
  </si>
  <si>
    <t>４．営業所ごとに配置する事業用自動車の数</t>
    <rPh sb="2" eb="5">
      <t>エイギョウショ</t>
    </rPh>
    <rPh sb="8" eb="10">
      <t>ハイチ</t>
    </rPh>
    <rPh sb="12" eb="15">
      <t>ジギョウヨウ</t>
    </rPh>
    <rPh sb="15" eb="18">
      <t>ジドウシャ</t>
    </rPh>
    <rPh sb="19" eb="20">
      <t>カズ</t>
    </rPh>
    <phoneticPr fontId="1"/>
  </si>
  <si>
    <t>中型車</t>
    <rPh sb="0" eb="2">
      <t>チュウガタ</t>
    </rPh>
    <rPh sb="2" eb="3">
      <t>シャ</t>
    </rPh>
    <phoneticPr fontId="1"/>
  </si>
  <si>
    <t>合計</t>
    <rPh sb="0" eb="2">
      <t>ゴウケイ</t>
    </rPh>
    <phoneticPr fontId="1"/>
  </si>
  <si>
    <t>営業所の名称</t>
    <rPh sb="0" eb="3">
      <t>エイギョウショ</t>
    </rPh>
    <rPh sb="4" eb="5">
      <t>ナ</t>
    </rPh>
    <rPh sb="5" eb="6">
      <t>ショウ</t>
    </rPh>
    <phoneticPr fontId="1"/>
  </si>
  <si>
    <t>両</t>
    <rPh sb="0" eb="1">
      <t>リョウ</t>
    </rPh>
    <phoneticPr fontId="1"/>
  </si>
  <si>
    <t>収容能力</t>
    <rPh sb="0" eb="2">
      <t>シュウヨウ</t>
    </rPh>
    <rPh sb="2" eb="4">
      <t>ノウリョク</t>
    </rPh>
    <phoneticPr fontId="1"/>
  </si>
  <si>
    <t>５．自動車車庫の位置及び収容能力</t>
    <rPh sb="2" eb="5">
      <t>ジドウシャ</t>
    </rPh>
    <rPh sb="5" eb="7">
      <t>シャコ</t>
    </rPh>
    <rPh sb="8" eb="10">
      <t>イチ</t>
    </rPh>
    <rPh sb="10" eb="11">
      <t>オヨ</t>
    </rPh>
    <rPh sb="12" eb="14">
      <t>シュウヨウ</t>
    </rPh>
    <rPh sb="14" eb="16">
      <t>ノウリョク</t>
    </rPh>
    <phoneticPr fontId="1"/>
  </si>
  <si>
    <t>氏名又は名称</t>
    <rPh sb="0" eb="2">
      <t>シメイ</t>
    </rPh>
    <rPh sb="2" eb="3">
      <t>マタ</t>
    </rPh>
    <rPh sb="4" eb="6">
      <t>メイショウ</t>
    </rPh>
    <phoneticPr fontId="1"/>
  </si>
  <si>
    <t>令和</t>
    <rPh sb="0" eb="2">
      <t>レイワ</t>
    </rPh>
    <phoneticPr fontId="1"/>
  </si>
  <si>
    <t>添付書類一覧</t>
    <rPh sb="0" eb="2">
      <t>テンプ</t>
    </rPh>
    <rPh sb="2" eb="4">
      <t>ショルイ</t>
    </rPh>
    <rPh sb="4" eb="6">
      <t>イチラン</t>
    </rPh>
    <phoneticPr fontId="1"/>
  </si>
  <si>
    <t>●安全投資計画</t>
    <rPh sb="1" eb="3">
      <t>アンゼン</t>
    </rPh>
    <rPh sb="3" eb="5">
      <t>トウシ</t>
    </rPh>
    <rPh sb="5" eb="7">
      <t>ケイカク</t>
    </rPh>
    <phoneticPr fontId="1"/>
  </si>
  <si>
    <t>添付資料名</t>
    <rPh sb="0" eb="2">
      <t>テンプ</t>
    </rPh>
    <rPh sb="2" eb="4">
      <t>シリョウ</t>
    </rPh>
    <rPh sb="4" eb="5">
      <t>メイ</t>
    </rPh>
    <phoneticPr fontId="1"/>
  </si>
  <si>
    <t>チェック欄</t>
    <rPh sb="4" eb="5">
      <t>ラン</t>
    </rPh>
    <phoneticPr fontId="1"/>
  </si>
  <si>
    <t>●事業収支見積書</t>
    <rPh sb="1" eb="3">
      <t>ジギョウ</t>
    </rPh>
    <rPh sb="3" eb="5">
      <t>シュウシ</t>
    </rPh>
    <rPh sb="5" eb="8">
      <t>ミツモリショ</t>
    </rPh>
    <phoneticPr fontId="1"/>
  </si>
  <si>
    <t>●安全投資実績</t>
    <rPh sb="1" eb="3">
      <t>アンゼン</t>
    </rPh>
    <rPh sb="3" eb="5">
      <t>トウシ</t>
    </rPh>
    <rPh sb="5" eb="7">
      <t>ジッセキ</t>
    </rPh>
    <phoneticPr fontId="1"/>
  </si>
  <si>
    <t>●事業収支実績報告書</t>
    <rPh sb="1" eb="3">
      <t>ジギョウ</t>
    </rPh>
    <rPh sb="3" eb="5">
      <t>シュウシ</t>
    </rPh>
    <rPh sb="5" eb="7">
      <t>ジッセキ</t>
    </rPh>
    <rPh sb="7" eb="10">
      <t>ホウコクショ</t>
    </rPh>
    <phoneticPr fontId="1"/>
  </si>
  <si>
    <t>事業者の中で給与が最も低い運転者の支払賃金の内訳がわかる書面（直近１年分の賃金台帳等）</t>
    <rPh sb="0" eb="3">
      <t>ジギョウシャ</t>
    </rPh>
    <rPh sb="4" eb="5">
      <t>ナカ</t>
    </rPh>
    <rPh sb="6" eb="8">
      <t>キュウヨ</t>
    </rPh>
    <rPh sb="9" eb="10">
      <t>モット</t>
    </rPh>
    <rPh sb="11" eb="12">
      <t>ヒク</t>
    </rPh>
    <rPh sb="13" eb="16">
      <t>ウンテンシャ</t>
    </rPh>
    <rPh sb="17" eb="19">
      <t>シハライ</t>
    </rPh>
    <rPh sb="19" eb="21">
      <t>チンギン</t>
    </rPh>
    <rPh sb="22" eb="24">
      <t>ウチワケ</t>
    </rPh>
    <rPh sb="28" eb="30">
      <t>ショメン</t>
    </rPh>
    <rPh sb="31" eb="33">
      <t>チョッキン</t>
    </rPh>
    <rPh sb="34" eb="36">
      <t>ネンブン</t>
    </rPh>
    <rPh sb="37" eb="39">
      <t>チンギン</t>
    </rPh>
    <rPh sb="39" eb="41">
      <t>ダイチョウ</t>
    </rPh>
    <rPh sb="41" eb="42">
      <t>トウ</t>
    </rPh>
    <phoneticPr fontId="1"/>
  </si>
  <si>
    <t>税理士又は公認会計士が確認を行った手続実施結果報告書</t>
    <rPh sb="0" eb="3">
      <t>ゼイリシ</t>
    </rPh>
    <rPh sb="3" eb="4">
      <t>マタ</t>
    </rPh>
    <rPh sb="5" eb="7">
      <t>コウニン</t>
    </rPh>
    <rPh sb="7" eb="10">
      <t>カイケイシ</t>
    </rPh>
    <rPh sb="11" eb="13">
      <t>カクニン</t>
    </rPh>
    <rPh sb="14" eb="15">
      <t>オコナ</t>
    </rPh>
    <rPh sb="17" eb="19">
      <t>テツヅキ</t>
    </rPh>
    <rPh sb="19" eb="21">
      <t>ジッシ</t>
    </rPh>
    <rPh sb="21" eb="23">
      <t>ケッカ</t>
    </rPh>
    <rPh sb="23" eb="26">
      <t>ホウコクショ</t>
    </rPh>
    <phoneticPr fontId="1"/>
  </si>
  <si>
    <t>一般貸切旅客自動車運送事業　安全投資計画</t>
    <rPh sb="0" eb="2">
      <t>イッパン</t>
    </rPh>
    <rPh sb="2" eb="4">
      <t>カシキリ</t>
    </rPh>
    <rPh sb="4" eb="6">
      <t>リョカク</t>
    </rPh>
    <rPh sb="6" eb="9">
      <t>ジドウシャ</t>
    </rPh>
    <rPh sb="9" eb="11">
      <t>ウンソウ</t>
    </rPh>
    <rPh sb="11" eb="13">
      <t>ジギョウ</t>
    </rPh>
    <rPh sb="14" eb="16">
      <t>アンゼン</t>
    </rPh>
    <rPh sb="16" eb="18">
      <t>トウシ</t>
    </rPh>
    <rPh sb="18" eb="20">
      <t>ケイカク</t>
    </rPh>
    <phoneticPr fontId="1"/>
  </si>
  <si>
    <t>１．計画期間</t>
    <rPh sb="2" eb="4">
      <t>ケイカク</t>
    </rPh>
    <rPh sb="4" eb="6">
      <t>キカン</t>
    </rPh>
    <phoneticPr fontId="1"/>
  </si>
  <si>
    <t>～</t>
    <phoneticPr fontId="1"/>
  </si>
  <si>
    <t>（許可を受けようとする日を含む事業者の事業年度の開始日）</t>
    <rPh sb="1" eb="3">
      <t>キョカ</t>
    </rPh>
    <rPh sb="4" eb="5">
      <t>ウ</t>
    </rPh>
    <rPh sb="11" eb="12">
      <t>ヒ</t>
    </rPh>
    <rPh sb="13" eb="14">
      <t>フク</t>
    </rPh>
    <rPh sb="15" eb="18">
      <t>ジギョウシャ</t>
    </rPh>
    <rPh sb="19" eb="21">
      <t>ジギョウ</t>
    </rPh>
    <rPh sb="21" eb="23">
      <t>ネンド</t>
    </rPh>
    <rPh sb="24" eb="27">
      <t>カイシビ</t>
    </rPh>
    <phoneticPr fontId="1"/>
  </si>
  <si>
    <t>（当該許可の有効期間満了日を含む事業者の事業年度の終了日）</t>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1"/>
  </si>
  <si>
    <t>許可を受けようとする日：</t>
    <rPh sb="0" eb="2">
      <t>キョカ</t>
    </rPh>
    <rPh sb="3" eb="4">
      <t>ウ</t>
    </rPh>
    <rPh sb="10" eb="11">
      <t>ヒ</t>
    </rPh>
    <phoneticPr fontId="1"/>
  </si>
  <si>
    <t>当該許可の有効期間満了日：</t>
    <rPh sb="0" eb="2">
      <t>トウガイ</t>
    </rPh>
    <rPh sb="2" eb="4">
      <t>キョカ</t>
    </rPh>
    <rPh sb="5" eb="7">
      <t>ユウコウ</t>
    </rPh>
    <rPh sb="7" eb="9">
      <t>キカン</t>
    </rPh>
    <rPh sb="9" eb="11">
      <t>マンリョウ</t>
    </rPh>
    <rPh sb="11" eb="12">
      <t>ヒ</t>
    </rPh>
    <phoneticPr fontId="1"/>
  </si>
  <si>
    <t>年度</t>
    <rPh sb="0" eb="2">
      <t>ネンド</t>
    </rPh>
    <phoneticPr fontId="1"/>
  </si>
  <si>
    <t>運転者</t>
    <rPh sb="0" eb="3">
      <t>ウンテンシャ</t>
    </rPh>
    <phoneticPr fontId="1"/>
  </si>
  <si>
    <t>人</t>
    <rPh sb="0" eb="1">
      <t>ニン</t>
    </rPh>
    <phoneticPr fontId="1"/>
  </si>
  <si>
    <t>運行管理者</t>
    <rPh sb="0" eb="2">
      <t>ウンコウ</t>
    </rPh>
    <rPh sb="2" eb="5">
      <t>カンリシャ</t>
    </rPh>
    <phoneticPr fontId="1"/>
  </si>
  <si>
    <t>整備管理者</t>
    <rPh sb="0" eb="2">
      <t>セイビ</t>
    </rPh>
    <rPh sb="2" eb="5">
      <t>カンリシャ</t>
    </rPh>
    <phoneticPr fontId="1"/>
  </si>
  <si>
    <t>別紙２</t>
    <rPh sb="0" eb="2">
      <t>ベッシ</t>
    </rPh>
    <phoneticPr fontId="1"/>
  </si>
  <si>
    <t>安全確保策の名称：</t>
    <rPh sb="0" eb="2">
      <t>アンゼン</t>
    </rPh>
    <rPh sb="2" eb="4">
      <t>カクホ</t>
    </rPh>
    <rPh sb="4" eb="5">
      <t>サク</t>
    </rPh>
    <rPh sb="6" eb="8">
      <t>メイショウ</t>
    </rPh>
    <phoneticPr fontId="1"/>
  </si>
  <si>
    <t>令和</t>
    <rPh sb="0" eb="2">
      <t>レイワ</t>
    </rPh>
    <phoneticPr fontId="9"/>
  </si>
  <si>
    <t>年</t>
    <rPh sb="0" eb="1">
      <t>ネン</t>
    </rPh>
    <phoneticPr fontId="9"/>
  </si>
  <si>
    <t>日</t>
    <rPh sb="0" eb="1">
      <t>ニチ</t>
    </rPh>
    <phoneticPr fontId="9"/>
  </si>
  <si>
    <t>一般貸切旅客自動車運送事業　事業収支見積書</t>
    <rPh sb="0" eb="2">
      <t>イッパン</t>
    </rPh>
    <rPh sb="2" eb="4">
      <t>カシキリ</t>
    </rPh>
    <rPh sb="4" eb="6">
      <t>リョカク</t>
    </rPh>
    <rPh sb="6" eb="9">
      <t>ジドウシャ</t>
    </rPh>
    <rPh sb="9" eb="11">
      <t>ウンソウ</t>
    </rPh>
    <rPh sb="11" eb="13">
      <t>ジギョウ</t>
    </rPh>
    <rPh sb="14" eb="16">
      <t>ジギョウ</t>
    </rPh>
    <rPh sb="16" eb="18">
      <t>シュウシ</t>
    </rPh>
    <rPh sb="18" eb="21">
      <t>ミツモリショ</t>
    </rPh>
    <phoneticPr fontId="9"/>
  </si>
  <si>
    <t>（単位：千円）</t>
    <rPh sb="1" eb="3">
      <t>タンイ</t>
    </rPh>
    <rPh sb="4" eb="6">
      <t>センエン</t>
    </rPh>
    <phoneticPr fontId="9"/>
  </si>
  <si>
    <t>年度</t>
    <rPh sb="0" eb="2">
      <t>ネンド</t>
    </rPh>
    <phoneticPr fontId="9"/>
  </si>
  <si>
    <t>営業収益</t>
    <rPh sb="0" eb="2">
      <t>エイギョウ</t>
    </rPh>
    <rPh sb="2" eb="4">
      <t>シュウエキ</t>
    </rPh>
    <phoneticPr fontId="9"/>
  </si>
  <si>
    <t>運送収入</t>
    <rPh sb="0" eb="2">
      <t>ウンソウ</t>
    </rPh>
    <rPh sb="2" eb="4">
      <t>シュウニュウ</t>
    </rPh>
    <rPh sb="3" eb="4">
      <t>エイシュウ</t>
    </rPh>
    <phoneticPr fontId="9"/>
  </si>
  <si>
    <t>旅客運賃</t>
    <rPh sb="0" eb="2">
      <t>リョカク</t>
    </rPh>
    <rPh sb="2" eb="4">
      <t>ウンチン</t>
    </rPh>
    <phoneticPr fontId="9"/>
  </si>
  <si>
    <t>その他</t>
    <rPh sb="2" eb="3">
      <t>タ</t>
    </rPh>
    <phoneticPr fontId="9"/>
  </si>
  <si>
    <t>運送雑収</t>
    <rPh sb="0" eb="2">
      <t>ウンソウ</t>
    </rPh>
    <rPh sb="2" eb="3">
      <t>ザツ</t>
    </rPh>
    <rPh sb="3" eb="4">
      <t>シュウ</t>
    </rPh>
    <phoneticPr fontId="9"/>
  </si>
  <si>
    <t>合計</t>
    <rPh sb="0" eb="2">
      <t>ゴウケイ</t>
    </rPh>
    <phoneticPr fontId="9"/>
  </si>
  <si>
    <t>営業費用</t>
    <rPh sb="0" eb="2">
      <t>エイギョウ</t>
    </rPh>
    <rPh sb="2" eb="4">
      <t>ヒヨウ</t>
    </rPh>
    <phoneticPr fontId="9"/>
  </si>
  <si>
    <t>運転者</t>
    <rPh sb="0" eb="3">
      <t>ウンテンシャ</t>
    </rPh>
    <phoneticPr fontId="9"/>
  </si>
  <si>
    <t>給与</t>
    <rPh sb="0" eb="2">
      <t>キュウヨ</t>
    </rPh>
    <phoneticPr fontId="9"/>
  </si>
  <si>
    <t>手当</t>
    <rPh sb="0" eb="2">
      <t>テアテ</t>
    </rPh>
    <phoneticPr fontId="9"/>
  </si>
  <si>
    <t>賞与</t>
    <rPh sb="0" eb="2">
      <t>ショウヨ</t>
    </rPh>
    <phoneticPr fontId="9"/>
  </si>
  <si>
    <t>法定福利費</t>
    <rPh sb="0" eb="2">
      <t>ホウテイ</t>
    </rPh>
    <rPh sb="2" eb="4">
      <t>フクリ</t>
    </rPh>
    <rPh sb="4" eb="5">
      <t>ヒ</t>
    </rPh>
    <phoneticPr fontId="9"/>
  </si>
  <si>
    <t>厚生福利費</t>
    <rPh sb="0" eb="2">
      <t>コウセイ</t>
    </rPh>
    <rPh sb="2" eb="4">
      <t>フクリ</t>
    </rPh>
    <rPh sb="4" eb="5">
      <t>ヒ</t>
    </rPh>
    <phoneticPr fontId="9"/>
  </si>
  <si>
    <t>その他人件費</t>
    <rPh sb="2" eb="3">
      <t>タ</t>
    </rPh>
    <rPh sb="3" eb="6">
      <t>ジンケンヒ</t>
    </rPh>
    <phoneticPr fontId="9"/>
  </si>
  <si>
    <t>適正化機関負担金</t>
    <rPh sb="0" eb="3">
      <t>テキセイカ</t>
    </rPh>
    <rPh sb="3" eb="5">
      <t>キカン</t>
    </rPh>
    <rPh sb="5" eb="8">
      <t>フタンキン</t>
    </rPh>
    <phoneticPr fontId="9"/>
  </si>
  <si>
    <t>営業損益</t>
    <rPh sb="0" eb="2">
      <t>エイギョウ</t>
    </rPh>
    <rPh sb="2" eb="4">
      <t>ソンエキ</t>
    </rPh>
    <phoneticPr fontId="9"/>
  </si>
  <si>
    <t>営業外収益</t>
    <rPh sb="0" eb="3">
      <t>エイギョウガイ</t>
    </rPh>
    <rPh sb="3" eb="5">
      <t>シュウエキ</t>
    </rPh>
    <phoneticPr fontId="9"/>
  </si>
  <si>
    <t>営業外費用</t>
    <rPh sb="0" eb="3">
      <t>エイギョウガイ</t>
    </rPh>
    <rPh sb="3" eb="5">
      <t>ヒヨウ</t>
    </rPh>
    <phoneticPr fontId="9"/>
  </si>
  <si>
    <t>営業外損益</t>
    <rPh sb="0" eb="3">
      <t>エイギョウガイ</t>
    </rPh>
    <rPh sb="3" eb="5">
      <t>ソンエキ</t>
    </rPh>
    <phoneticPr fontId="9"/>
  </si>
  <si>
    <t>経常損益</t>
    <rPh sb="0" eb="2">
      <t>ケイジョウ</t>
    </rPh>
    <rPh sb="2" eb="4">
      <t>ソンエキ</t>
    </rPh>
    <phoneticPr fontId="9"/>
  </si>
  <si>
    <t>一般貸切旅客自動車運送事業</t>
    <rPh sb="0" eb="2">
      <t>イッパン</t>
    </rPh>
    <rPh sb="2" eb="4">
      <t>カシキリ</t>
    </rPh>
    <rPh sb="4" eb="6">
      <t>リョカク</t>
    </rPh>
    <rPh sb="6" eb="9">
      <t>ジドウシャ</t>
    </rPh>
    <rPh sb="9" eb="11">
      <t>ウンソウ</t>
    </rPh>
    <rPh sb="11" eb="13">
      <t>ジギョウ</t>
    </rPh>
    <phoneticPr fontId="9"/>
  </si>
  <si>
    <t>合　計</t>
    <rPh sb="0" eb="1">
      <t>ゴウ</t>
    </rPh>
    <rPh sb="2" eb="3">
      <t>ケイ</t>
    </rPh>
    <phoneticPr fontId="9"/>
  </si>
  <si>
    <t>特別損益</t>
    <rPh sb="0" eb="2">
      <t>トクベツ</t>
    </rPh>
    <rPh sb="2" eb="4">
      <t>ソンエキ</t>
    </rPh>
    <phoneticPr fontId="9"/>
  </si>
  <si>
    <t>別紙１</t>
    <rPh sb="0" eb="2">
      <t>ベッシ</t>
    </rPh>
    <phoneticPr fontId="9"/>
  </si>
  <si>
    <t>実働日車営収（※１）</t>
    <rPh sb="0" eb="2">
      <t>ジツドウ</t>
    </rPh>
    <rPh sb="2" eb="4">
      <t>ニッシャ</t>
    </rPh>
    <rPh sb="4" eb="6">
      <t>エイシュウ</t>
    </rPh>
    <phoneticPr fontId="9"/>
  </si>
  <si>
    <t>期中平均車両数</t>
    <rPh sb="0" eb="2">
      <t>キチュウ</t>
    </rPh>
    <rPh sb="2" eb="4">
      <t>ヘイキン</t>
    </rPh>
    <rPh sb="4" eb="6">
      <t>シャリョウ</t>
    </rPh>
    <rPh sb="6" eb="7">
      <t>スウ</t>
    </rPh>
    <phoneticPr fontId="9"/>
  </si>
  <si>
    <t>期中平均実働率（※２）</t>
    <rPh sb="0" eb="2">
      <t>キチュウ</t>
    </rPh>
    <rPh sb="2" eb="4">
      <t>ヘイキン</t>
    </rPh>
    <rPh sb="4" eb="6">
      <t>ジツドウ</t>
    </rPh>
    <rPh sb="6" eb="7">
      <t>リツ</t>
    </rPh>
    <phoneticPr fontId="9"/>
  </si>
  <si>
    <t>円</t>
    <rPh sb="0" eb="1">
      <t>エン</t>
    </rPh>
    <phoneticPr fontId="9"/>
  </si>
  <si>
    <t>×</t>
    <phoneticPr fontId="9"/>
  </si>
  <si>
    <t>台</t>
    <rPh sb="0" eb="1">
      <t>ダイ</t>
    </rPh>
    <phoneticPr fontId="9"/>
  </si>
  <si>
    <t>％</t>
    <phoneticPr fontId="9"/>
  </si>
  <si>
    <t>＝</t>
    <phoneticPr fontId="9"/>
  </si>
  <si>
    <t>千円</t>
    <rPh sb="0" eb="2">
      <t>センエン</t>
    </rPh>
    <phoneticPr fontId="9"/>
  </si>
  <si>
    <t>時間</t>
    <rPh sb="0" eb="2">
      <t>ジカン</t>
    </rPh>
    <phoneticPr fontId="9"/>
  </si>
  <si>
    <t>別紙３</t>
    <rPh sb="0" eb="2">
      <t>ベッシ</t>
    </rPh>
    <phoneticPr fontId="9"/>
  </si>
  <si>
    <t>営業所名</t>
    <rPh sb="0" eb="3">
      <t>エイギョウショ</t>
    </rPh>
    <rPh sb="3" eb="4">
      <t>メイ</t>
    </rPh>
    <phoneticPr fontId="9"/>
  </si>
  <si>
    <t>車両登録番号</t>
    <rPh sb="0" eb="2">
      <t>シャリョウ</t>
    </rPh>
    <rPh sb="2" eb="4">
      <t>トウロク</t>
    </rPh>
    <rPh sb="4" eb="6">
      <t>バンゴウ</t>
    </rPh>
    <phoneticPr fontId="9"/>
  </si>
  <si>
    <t>車種
区分</t>
    <rPh sb="0" eb="2">
      <t>シャシュ</t>
    </rPh>
    <rPh sb="3" eb="5">
      <t>クブン</t>
    </rPh>
    <phoneticPr fontId="9"/>
  </si>
  <si>
    <t>初度登録
年月</t>
    <rPh sb="0" eb="2">
      <t>ショド</t>
    </rPh>
    <rPh sb="2" eb="4">
      <t>トウロク</t>
    </rPh>
    <rPh sb="5" eb="6">
      <t>ネン</t>
    </rPh>
    <rPh sb="6" eb="7">
      <t>ゲツ</t>
    </rPh>
    <phoneticPr fontId="9"/>
  </si>
  <si>
    <t>車齢</t>
    <rPh sb="0" eb="1">
      <t>シャ</t>
    </rPh>
    <phoneticPr fontId="9"/>
  </si>
  <si>
    <t>取得年月</t>
    <rPh sb="0" eb="2">
      <t>シュトク</t>
    </rPh>
    <rPh sb="2" eb="3">
      <t>ネン</t>
    </rPh>
    <rPh sb="3" eb="4">
      <t>ゲツ</t>
    </rPh>
    <phoneticPr fontId="9"/>
  </si>
  <si>
    <t>購入又は
リースの別</t>
    <rPh sb="0" eb="2">
      <t>コウニュウ</t>
    </rPh>
    <rPh sb="2" eb="3">
      <t>マタ</t>
    </rPh>
    <rPh sb="9" eb="10">
      <t>ベツ</t>
    </rPh>
    <phoneticPr fontId="9"/>
  </si>
  <si>
    <t>購入費
（千円）</t>
    <rPh sb="0" eb="2">
      <t>コウニュウ</t>
    </rPh>
    <rPh sb="2" eb="3">
      <t>ヒ</t>
    </rPh>
    <rPh sb="5" eb="7">
      <t>センエン</t>
    </rPh>
    <phoneticPr fontId="9"/>
  </si>
  <si>
    <t>リース費
（千円）</t>
    <rPh sb="3" eb="4">
      <t>ヒ</t>
    </rPh>
    <rPh sb="6" eb="8">
      <t>センエン</t>
    </rPh>
    <phoneticPr fontId="9"/>
  </si>
  <si>
    <t>減価償却費
（千円）</t>
    <rPh sb="0" eb="2">
      <t>ゲンカ</t>
    </rPh>
    <rPh sb="2" eb="4">
      <t>ショウキャク</t>
    </rPh>
    <rPh sb="4" eb="5">
      <t>ヒ</t>
    </rPh>
    <rPh sb="7" eb="9">
      <t>センエン</t>
    </rPh>
    <phoneticPr fontId="9"/>
  </si>
  <si>
    <t>修繕費
（千円）</t>
    <rPh sb="0" eb="3">
      <t>シュウゼンヒ</t>
    </rPh>
    <rPh sb="5" eb="7">
      <t>センエン</t>
    </rPh>
    <phoneticPr fontId="9"/>
  </si>
  <si>
    <t>整備サイクル表No.</t>
    <rPh sb="0" eb="2">
      <t>セイビ</t>
    </rPh>
    <rPh sb="6" eb="7">
      <t>ヒョウ</t>
    </rPh>
    <phoneticPr fontId="9"/>
  </si>
  <si>
    <t>車両整備の
自社・他社の別</t>
    <rPh sb="0" eb="2">
      <t>シャリョウ</t>
    </rPh>
    <rPh sb="2" eb="4">
      <t>セイビ</t>
    </rPh>
    <rPh sb="6" eb="8">
      <t>ジシャ</t>
    </rPh>
    <rPh sb="9" eb="11">
      <t>タシャ</t>
    </rPh>
    <rPh sb="12" eb="13">
      <t>ベツ</t>
    </rPh>
    <phoneticPr fontId="9"/>
  </si>
  <si>
    <t>年間走行距離
（ｋｍ）</t>
    <rPh sb="0" eb="2">
      <t>ネンカン</t>
    </rPh>
    <rPh sb="2" eb="4">
      <t>ソウコウ</t>
    </rPh>
    <rPh sb="4" eb="6">
      <t>キョリ</t>
    </rPh>
    <phoneticPr fontId="9"/>
  </si>
  <si>
    <t>平均</t>
    <rPh sb="0" eb="2">
      <t>ヘイキン</t>
    </rPh>
    <phoneticPr fontId="9"/>
  </si>
  <si>
    <t>別紙４</t>
    <rPh sb="0" eb="2">
      <t>ベッシ</t>
    </rPh>
    <phoneticPr fontId="9"/>
  </si>
  <si>
    <t>貸　借　対　照　表</t>
    <rPh sb="0" eb="1">
      <t>カシ</t>
    </rPh>
    <rPh sb="2" eb="3">
      <t>シャク</t>
    </rPh>
    <rPh sb="4" eb="5">
      <t>タイ</t>
    </rPh>
    <rPh sb="6" eb="7">
      <t>テル</t>
    </rPh>
    <rPh sb="8" eb="9">
      <t>オモテ</t>
    </rPh>
    <phoneticPr fontId="9"/>
  </si>
  <si>
    <t>(単位：千円)</t>
    <rPh sb="1" eb="3">
      <t>タンイ</t>
    </rPh>
    <rPh sb="4" eb="6">
      <t>センエン</t>
    </rPh>
    <phoneticPr fontId="9"/>
  </si>
  <si>
    <t>　科　目</t>
    <rPh sb="1" eb="2">
      <t>カ</t>
    </rPh>
    <rPh sb="3" eb="4">
      <t>メ</t>
    </rPh>
    <phoneticPr fontId="9"/>
  </si>
  <si>
    <t>金額</t>
    <rPh sb="0" eb="2">
      <t>キンガク</t>
    </rPh>
    <phoneticPr fontId="9"/>
  </si>
  <si>
    <t>(資産の部)</t>
    <rPh sb="1" eb="3">
      <t>シサン</t>
    </rPh>
    <rPh sb="4" eb="5">
      <t>ブ</t>
    </rPh>
    <phoneticPr fontId="9"/>
  </si>
  <si>
    <t>(負債の部)</t>
    <rPh sb="1" eb="3">
      <t>フサイ</t>
    </rPh>
    <rPh sb="4" eb="5">
      <t>ブ</t>
    </rPh>
    <phoneticPr fontId="9"/>
  </si>
  <si>
    <t>Ⅰ．流動資産</t>
    <rPh sb="2" eb="4">
      <t>リュウドウ</t>
    </rPh>
    <rPh sb="4" eb="6">
      <t>シサン</t>
    </rPh>
    <phoneticPr fontId="9"/>
  </si>
  <si>
    <t>Ⅰ．流動負債</t>
    <rPh sb="2" eb="4">
      <t>リュウドウ</t>
    </rPh>
    <rPh sb="4" eb="6">
      <t>フサイ</t>
    </rPh>
    <phoneticPr fontId="9"/>
  </si>
  <si>
    <t>現金預金</t>
    <rPh sb="0" eb="2">
      <t>ゲンキン</t>
    </rPh>
    <rPh sb="2" eb="4">
      <t>ヨキン</t>
    </rPh>
    <phoneticPr fontId="9"/>
  </si>
  <si>
    <t>　</t>
    <phoneticPr fontId="9"/>
  </si>
  <si>
    <t>支払手形</t>
    <rPh sb="0" eb="2">
      <t>シハライ</t>
    </rPh>
    <rPh sb="2" eb="4">
      <t>テガタ</t>
    </rPh>
    <phoneticPr fontId="9"/>
  </si>
  <si>
    <t>受取手形</t>
    <rPh sb="0" eb="2">
      <t>ウケトリ</t>
    </rPh>
    <rPh sb="2" eb="4">
      <t>テガタ</t>
    </rPh>
    <phoneticPr fontId="9"/>
  </si>
  <si>
    <t>買掛金</t>
    <rPh sb="0" eb="3">
      <t>カイカケキン</t>
    </rPh>
    <phoneticPr fontId="9"/>
  </si>
  <si>
    <t>未収運賃</t>
    <rPh sb="0" eb="2">
      <t>ミシュウ</t>
    </rPh>
    <rPh sb="2" eb="4">
      <t>ウンチン</t>
    </rPh>
    <phoneticPr fontId="9"/>
  </si>
  <si>
    <t>短期借入金</t>
    <rPh sb="0" eb="2">
      <t>タンキ</t>
    </rPh>
    <rPh sb="2" eb="4">
      <t>カリイレ</t>
    </rPh>
    <rPh sb="4" eb="5">
      <t>キン</t>
    </rPh>
    <phoneticPr fontId="9"/>
  </si>
  <si>
    <t>有価証券</t>
    <rPh sb="0" eb="2">
      <t>ユウカ</t>
    </rPh>
    <rPh sb="2" eb="4">
      <t>ショウケン</t>
    </rPh>
    <phoneticPr fontId="9"/>
  </si>
  <si>
    <t>1年以内返済予定の長期借入金</t>
    <rPh sb="1" eb="2">
      <t>ネン</t>
    </rPh>
    <rPh sb="2" eb="4">
      <t>イナイ</t>
    </rPh>
    <rPh sb="4" eb="6">
      <t>ヘンサイ</t>
    </rPh>
    <rPh sb="6" eb="8">
      <t>ヨテイ</t>
    </rPh>
    <rPh sb="9" eb="11">
      <t>チョウキ</t>
    </rPh>
    <rPh sb="11" eb="13">
      <t>カリイレ</t>
    </rPh>
    <rPh sb="13" eb="14">
      <t>キン</t>
    </rPh>
    <phoneticPr fontId="9"/>
  </si>
  <si>
    <t>商品</t>
    <rPh sb="0" eb="2">
      <t>ショウヒン</t>
    </rPh>
    <phoneticPr fontId="9"/>
  </si>
  <si>
    <t>1年以内償還予定社債</t>
    <rPh sb="1" eb="2">
      <t>ネン</t>
    </rPh>
    <rPh sb="2" eb="4">
      <t>イナイ</t>
    </rPh>
    <rPh sb="4" eb="6">
      <t>ショウカン</t>
    </rPh>
    <rPh sb="6" eb="8">
      <t>ヨテイ</t>
    </rPh>
    <rPh sb="8" eb="10">
      <t>シャサイ</t>
    </rPh>
    <phoneticPr fontId="9"/>
  </si>
  <si>
    <t>貯蔵品</t>
    <rPh sb="0" eb="3">
      <t>チョゾウヒン</t>
    </rPh>
    <phoneticPr fontId="9"/>
  </si>
  <si>
    <t>未払金</t>
    <rPh sb="0" eb="2">
      <t>ミハラ</t>
    </rPh>
    <rPh sb="2" eb="3">
      <t>キン</t>
    </rPh>
    <phoneticPr fontId="9"/>
  </si>
  <si>
    <t>前払費用</t>
    <rPh sb="0" eb="2">
      <t>マエバラ</t>
    </rPh>
    <rPh sb="2" eb="4">
      <t>ヒヨウ</t>
    </rPh>
    <phoneticPr fontId="9"/>
  </si>
  <si>
    <t>未払費用</t>
    <rPh sb="0" eb="2">
      <t>ミハラ</t>
    </rPh>
    <rPh sb="2" eb="4">
      <t>ヒヨウ</t>
    </rPh>
    <phoneticPr fontId="9"/>
  </si>
  <si>
    <t>前払金</t>
    <rPh sb="0" eb="2">
      <t>マエバラ</t>
    </rPh>
    <rPh sb="2" eb="3">
      <t>キン</t>
    </rPh>
    <phoneticPr fontId="9"/>
  </si>
  <si>
    <t>未払法人税等</t>
    <rPh sb="0" eb="2">
      <t>ミハラ</t>
    </rPh>
    <rPh sb="2" eb="6">
      <t>ホウジンゼイトウ</t>
    </rPh>
    <phoneticPr fontId="9"/>
  </si>
  <si>
    <t>未収消費税等</t>
    <rPh sb="0" eb="2">
      <t>ミシュウ</t>
    </rPh>
    <rPh sb="2" eb="6">
      <t>ショウヒゼイトウ</t>
    </rPh>
    <phoneticPr fontId="9"/>
  </si>
  <si>
    <t>未払消費税等</t>
    <rPh sb="0" eb="2">
      <t>ミハラ</t>
    </rPh>
    <rPh sb="2" eb="6">
      <t>ショウヒゼイトウ</t>
    </rPh>
    <phoneticPr fontId="9"/>
  </si>
  <si>
    <t>未収収益</t>
    <rPh sb="0" eb="2">
      <t>ミシュウ</t>
    </rPh>
    <rPh sb="2" eb="4">
      <t>シュウエキ</t>
    </rPh>
    <phoneticPr fontId="9"/>
  </si>
  <si>
    <t>前受金</t>
    <rPh sb="0" eb="2">
      <t>マエウ</t>
    </rPh>
    <rPh sb="2" eb="3">
      <t>キン</t>
    </rPh>
    <phoneticPr fontId="9"/>
  </si>
  <si>
    <t>短期貸付金</t>
    <rPh sb="0" eb="2">
      <t>タンキ</t>
    </rPh>
    <rPh sb="2" eb="4">
      <t>カシツケ</t>
    </rPh>
    <rPh sb="4" eb="5">
      <t>キン</t>
    </rPh>
    <phoneticPr fontId="9"/>
  </si>
  <si>
    <t>預り金</t>
    <rPh sb="0" eb="1">
      <t>アズ</t>
    </rPh>
    <rPh sb="2" eb="3">
      <t>キン</t>
    </rPh>
    <phoneticPr fontId="9"/>
  </si>
  <si>
    <t>立替金</t>
    <rPh sb="0" eb="1">
      <t>タ</t>
    </rPh>
    <rPh sb="1" eb="2">
      <t>カ</t>
    </rPh>
    <rPh sb="2" eb="3">
      <t>キン</t>
    </rPh>
    <phoneticPr fontId="9"/>
  </si>
  <si>
    <t>預り連絡運賃</t>
    <rPh sb="0" eb="1">
      <t>アズ</t>
    </rPh>
    <rPh sb="2" eb="4">
      <t>レンラク</t>
    </rPh>
    <rPh sb="4" eb="6">
      <t>ウンチン</t>
    </rPh>
    <phoneticPr fontId="9"/>
  </si>
  <si>
    <t>預け金</t>
    <rPh sb="0" eb="1">
      <t>アズ</t>
    </rPh>
    <rPh sb="2" eb="3">
      <t>キン</t>
    </rPh>
    <phoneticPr fontId="9"/>
  </si>
  <si>
    <t>前受運賃</t>
    <rPh sb="0" eb="2">
      <t>マエウ</t>
    </rPh>
    <rPh sb="2" eb="4">
      <t>ウンチン</t>
    </rPh>
    <phoneticPr fontId="9"/>
  </si>
  <si>
    <t>未収金</t>
    <rPh sb="0" eb="2">
      <t>ミシュウ</t>
    </rPh>
    <rPh sb="2" eb="3">
      <t>キン</t>
    </rPh>
    <phoneticPr fontId="9"/>
  </si>
  <si>
    <t>前受収益</t>
    <rPh sb="0" eb="2">
      <t>マエウ</t>
    </rPh>
    <rPh sb="2" eb="4">
      <t>シュウエキ</t>
    </rPh>
    <phoneticPr fontId="9"/>
  </si>
  <si>
    <t>賞与引当金</t>
    <rPh sb="0" eb="2">
      <t>ショウヨ</t>
    </rPh>
    <rPh sb="2" eb="3">
      <t>ヒ</t>
    </rPh>
    <rPh sb="3" eb="4">
      <t>ア</t>
    </rPh>
    <rPh sb="4" eb="5">
      <t>キン</t>
    </rPh>
    <phoneticPr fontId="9"/>
  </si>
  <si>
    <t>繰延税金負債</t>
    <rPh sb="0" eb="1">
      <t>ク</t>
    </rPh>
    <rPh sb="1" eb="2">
      <t>ノ</t>
    </rPh>
    <rPh sb="2" eb="4">
      <t>ゼイキン</t>
    </rPh>
    <rPh sb="4" eb="6">
      <t>フサイ</t>
    </rPh>
    <phoneticPr fontId="9"/>
  </si>
  <si>
    <t>買換資産特別勘定</t>
    <rPh sb="0" eb="2">
      <t>カイカエ</t>
    </rPh>
    <rPh sb="2" eb="4">
      <t>シサン</t>
    </rPh>
    <rPh sb="4" eb="6">
      <t>トクベツ</t>
    </rPh>
    <rPh sb="6" eb="8">
      <t>カンジョウ</t>
    </rPh>
    <phoneticPr fontId="9"/>
  </si>
  <si>
    <t>繰延税金資産</t>
    <rPh sb="0" eb="1">
      <t>ク</t>
    </rPh>
    <rPh sb="1" eb="2">
      <t>ノ</t>
    </rPh>
    <rPh sb="2" eb="4">
      <t>ゼイキン</t>
    </rPh>
    <rPh sb="4" eb="6">
      <t>シサン</t>
    </rPh>
    <phoneticPr fontId="9"/>
  </si>
  <si>
    <t>その他流動負債</t>
    <rPh sb="2" eb="3">
      <t>タ</t>
    </rPh>
    <rPh sb="3" eb="5">
      <t>リュウドウ</t>
    </rPh>
    <rPh sb="5" eb="7">
      <t>フサイ</t>
    </rPh>
    <phoneticPr fontId="9"/>
  </si>
  <si>
    <t>その他流動資産</t>
    <rPh sb="2" eb="3">
      <t>タ</t>
    </rPh>
    <rPh sb="3" eb="5">
      <t>リュウドウ</t>
    </rPh>
    <rPh sb="5" eb="7">
      <t>シサン</t>
    </rPh>
    <phoneticPr fontId="9"/>
  </si>
  <si>
    <t>《流動負債合計》</t>
    <rPh sb="1" eb="3">
      <t>リュウドウ</t>
    </rPh>
    <rPh sb="3" eb="5">
      <t>フサイ</t>
    </rPh>
    <rPh sb="5" eb="7">
      <t>ゴウケイ</t>
    </rPh>
    <phoneticPr fontId="9"/>
  </si>
  <si>
    <t>貸倒引当金</t>
    <rPh sb="0" eb="1">
      <t>カ</t>
    </rPh>
    <rPh sb="1" eb="2">
      <t>ダオ</t>
    </rPh>
    <rPh sb="2" eb="4">
      <t>ヒキアテ</t>
    </rPh>
    <rPh sb="4" eb="5">
      <t>キン</t>
    </rPh>
    <phoneticPr fontId="9"/>
  </si>
  <si>
    <t>Ⅱ．固定負債</t>
    <rPh sb="2" eb="4">
      <t>コテイ</t>
    </rPh>
    <rPh sb="4" eb="6">
      <t>フサイ</t>
    </rPh>
    <phoneticPr fontId="9"/>
  </si>
  <si>
    <t>《流動資産合計》</t>
    <rPh sb="1" eb="3">
      <t>リュウドウ</t>
    </rPh>
    <rPh sb="3" eb="5">
      <t>シサン</t>
    </rPh>
    <rPh sb="5" eb="7">
      <t>ゴウケイ</t>
    </rPh>
    <phoneticPr fontId="9"/>
  </si>
  <si>
    <t>社債</t>
    <rPh sb="0" eb="2">
      <t>シャサイ</t>
    </rPh>
    <phoneticPr fontId="9"/>
  </si>
  <si>
    <t>Ⅱ・固定資産</t>
    <rPh sb="2" eb="4">
      <t>コテイ</t>
    </rPh>
    <rPh sb="4" eb="6">
      <t>シサン</t>
    </rPh>
    <phoneticPr fontId="9"/>
  </si>
  <si>
    <t>長期借入金</t>
    <rPh sb="0" eb="2">
      <t>チョウキ</t>
    </rPh>
    <rPh sb="2" eb="4">
      <t>カリイレ</t>
    </rPh>
    <rPh sb="4" eb="5">
      <t>キン</t>
    </rPh>
    <phoneticPr fontId="9"/>
  </si>
  <si>
    <t>　　１．有形固定資産</t>
    <rPh sb="4" eb="6">
      <t>ユウケイ</t>
    </rPh>
    <rPh sb="6" eb="8">
      <t>コテイ</t>
    </rPh>
    <rPh sb="8" eb="10">
      <t>シサン</t>
    </rPh>
    <phoneticPr fontId="9"/>
  </si>
  <si>
    <t>退職給付引当金</t>
    <rPh sb="0" eb="2">
      <t>タイショク</t>
    </rPh>
    <rPh sb="2" eb="4">
      <t>キュウフ</t>
    </rPh>
    <rPh sb="4" eb="6">
      <t>ヒキアテ</t>
    </rPh>
    <rPh sb="6" eb="7">
      <t>キン</t>
    </rPh>
    <phoneticPr fontId="9"/>
  </si>
  <si>
    <t>車両運搬具</t>
    <rPh sb="0" eb="2">
      <t>シャリョウ</t>
    </rPh>
    <rPh sb="2" eb="4">
      <t>ウンパン</t>
    </rPh>
    <rPh sb="4" eb="5">
      <t>グ</t>
    </rPh>
    <phoneticPr fontId="9"/>
  </si>
  <si>
    <t>役員退職慰労引当金</t>
    <rPh sb="0" eb="2">
      <t>ヤクイン</t>
    </rPh>
    <rPh sb="2" eb="4">
      <t>タイショク</t>
    </rPh>
    <rPh sb="4" eb="6">
      <t>イロウ</t>
    </rPh>
    <rPh sb="6" eb="8">
      <t>ヒキアテ</t>
    </rPh>
    <rPh sb="8" eb="9">
      <t>キン</t>
    </rPh>
    <phoneticPr fontId="9"/>
  </si>
  <si>
    <t>建物</t>
    <rPh sb="0" eb="2">
      <t>タテモノ</t>
    </rPh>
    <phoneticPr fontId="9"/>
  </si>
  <si>
    <t>預かり保証金</t>
    <rPh sb="0" eb="1">
      <t>アズ</t>
    </rPh>
    <rPh sb="3" eb="6">
      <t>ホショウキン</t>
    </rPh>
    <phoneticPr fontId="9"/>
  </si>
  <si>
    <t>構築物</t>
    <rPh sb="0" eb="3">
      <t>コウチクブツ</t>
    </rPh>
    <phoneticPr fontId="9"/>
  </si>
  <si>
    <t>繰延税金負債</t>
    <rPh sb="0" eb="2">
      <t>クリノベ</t>
    </rPh>
    <rPh sb="2" eb="4">
      <t>ゼイキン</t>
    </rPh>
    <rPh sb="4" eb="6">
      <t>フサイ</t>
    </rPh>
    <phoneticPr fontId="9"/>
  </si>
  <si>
    <t>機械装置</t>
    <rPh sb="0" eb="2">
      <t>キカイ</t>
    </rPh>
    <rPh sb="2" eb="4">
      <t>ソウチ</t>
    </rPh>
    <phoneticPr fontId="9"/>
  </si>
  <si>
    <t>その他固定負債</t>
    <rPh sb="2" eb="3">
      <t>タ</t>
    </rPh>
    <rPh sb="3" eb="5">
      <t>コテイ</t>
    </rPh>
    <rPh sb="5" eb="7">
      <t>フサイ</t>
    </rPh>
    <phoneticPr fontId="9"/>
  </si>
  <si>
    <t>工具器具備品</t>
    <rPh sb="0" eb="2">
      <t>コウグ</t>
    </rPh>
    <rPh sb="2" eb="4">
      <t>キグ</t>
    </rPh>
    <rPh sb="4" eb="6">
      <t>ビヒン</t>
    </rPh>
    <phoneticPr fontId="9"/>
  </si>
  <si>
    <t>《固定負債合計》</t>
    <rPh sb="1" eb="3">
      <t>コテイ</t>
    </rPh>
    <rPh sb="3" eb="5">
      <t>フサイ</t>
    </rPh>
    <rPh sb="5" eb="7">
      <t>ゴウケイ</t>
    </rPh>
    <phoneticPr fontId="9"/>
  </si>
  <si>
    <t>負債の部合計</t>
    <rPh sb="0" eb="2">
      <t>フサイ</t>
    </rPh>
    <rPh sb="3" eb="4">
      <t>ブ</t>
    </rPh>
    <rPh sb="4" eb="6">
      <t>ゴウケイ</t>
    </rPh>
    <phoneticPr fontId="9"/>
  </si>
  <si>
    <t>土地</t>
    <rPh sb="0" eb="2">
      <t>トチ</t>
    </rPh>
    <phoneticPr fontId="9"/>
  </si>
  <si>
    <t>(純資産の部)</t>
    <rPh sb="1" eb="4">
      <t>ジュンシサン</t>
    </rPh>
    <rPh sb="5" eb="6">
      <t>ブ</t>
    </rPh>
    <phoneticPr fontId="9"/>
  </si>
  <si>
    <t>建設仮勘定</t>
    <rPh sb="0" eb="2">
      <t>ケンセツ</t>
    </rPh>
    <rPh sb="2" eb="5">
      <t>カリカンジョウ</t>
    </rPh>
    <phoneticPr fontId="9"/>
  </si>
  <si>
    <t>Ⅰ．株主資本</t>
    <rPh sb="2" eb="4">
      <t>カブヌシ</t>
    </rPh>
    <rPh sb="4" eb="6">
      <t>シホン</t>
    </rPh>
    <phoneticPr fontId="9"/>
  </si>
  <si>
    <t>　（有形固定資産合計）</t>
    <rPh sb="2" eb="4">
      <t>ユウケイ</t>
    </rPh>
    <rPh sb="4" eb="6">
      <t>コテイ</t>
    </rPh>
    <rPh sb="6" eb="8">
      <t>シサン</t>
    </rPh>
    <rPh sb="8" eb="10">
      <t>ゴウケイ</t>
    </rPh>
    <phoneticPr fontId="9"/>
  </si>
  <si>
    <t>資本金</t>
    <rPh sb="0" eb="3">
      <t>シホンキン</t>
    </rPh>
    <phoneticPr fontId="9"/>
  </si>
  <si>
    <t>　　２．無形固定資産</t>
    <rPh sb="4" eb="6">
      <t>ムケイ</t>
    </rPh>
    <rPh sb="6" eb="8">
      <t>コテイ</t>
    </rPh>
    <rPh sb="8" eb="10">
      <t>シサン</t>
    </rPh>
    <phoneticPr fontId="9"/>
  </si>
  <si>
    <t>新株申込証拠金</t>
    <rPh sb="0" eb="2">
      <t>シンカブ</t>
    </rPh>
    <rPh sb="2" eb="4">
      <t>モウシコミ</t>
    </rPh>
    <rPh sb="4" eb="7">
      <t>ショウコキン</t>
    </rPh>
    <phoneticPr fontId="9"/>
  </si>
  <si>
    <t>のれん</t>
    <phoneticPr fontId="9"/>
  </si>
  <si>
    <t>資本剰余金</t>
    <rPh sb="0" eb="2">
      <t>シホン</t>
    </rPh>
    <rPh sb="2" eb="5">
      <t>ジョウヨキン</t>
    </rPh>
    <phoneticPr fontId="9"/>
  </si>
  <si>
    <t>　資本準備金</t>
    <rPh sb="1" eb="3">
      <t>シホン</t>
    </rPh>
    <rPh sb="3" eb="6">
      <t>ジュンビキン</t>
    </rPh>
    <phoneticPr fontId="9"/>
  </si>
  <si>
    <t>電話加入権</t>
    <rPh sb="0" eb="2">
      <t>デンワ</t>
    </rPh>
    <rPh sb="2" eb="5">
      <t>カニュウケン</t>
    </rPh>
    <phoneticPr fontId="9"/>
  </si>
  <si>
    <t>　その他資本剰余金</t>
    <rPh sb="3" eb="4">
      <t>タ</t>
    </rPh>
    <rPh sb="4" eb="6">
      <t>シホン</t>
    </rPh>
    <rPh sb="6" eb="9">
      <t>ジョウヨキン</t>
    </rPh>
    <phoneticPr fontId="9"/>
  </si>
  <si>
    <r>
      <t>　（</t>
    </r>
    <r>
      <rPr>
        <sz val="9"/>
        <rFont val="ＭＳ Ｐゴシック"/>
        <family val="3"/>
        <charset val="128"/>
      </rPr>
      <t>無形固定資産合計）</t>
    </r>
    <rPh sb="2" eb="4">
      <t>ムケイ</t>
    </rPh>
    <rPh sb="4" eb="6">
      <t>コテイ</t>
    </rPh>
    <rPh sb="6" eb="8">
      <t>シサン</t>
    </rPh>
    <rPh sb="8" eb="10">
      <t>ゴウケイ</t>
    </rPh>
    <phoneticPr fontId="9"/>
  </si>
  <si>
    <t>　(資本剰余金合計)</t>
    <rPh sb="2" eb="4">
      <t>シホン</t>
    </rPh>
    <rPh sb="4" eb="7">
      <t>ジョウヨキン</t>
    </rPh>
    <rPh sb="7" eb="9">
      <t>ゴウケイ</t>
    </rPh>
    <phoneticPr fontId="9"/>
  </si>
  <si>
    <t>　　３．投資その他の資産</t>
    <rPh sb="4" eb="6">
      <t>トウシ</t>
    </rPh>
    <rPh sb="8" eb="9">
      <t>タ</t>
    </rPh>
    <rPh sb="10" eb="12">
      <t>シサン</t>
    </rPh>
    <phoneticPr fontId="9"/>
  </si>
  <si>
    <t>利益剰余金</t>
    <rPh sb="0" eb="2">
      <t>リエキ</t>
    </rPh>
    <rPh sb="2" eb="5">
      <t>ジョウヨキン</t>
    </rPh>
    <phoneticPr fontId="9"/>
  </si>
  <si>
    <t>投資有価証券</t>
    <rPh sb="0" eb="2">
      <t>トウシ</t>
    </rPh>
    <rPh sb="2" eb="4">
      <t>ユウカ</t>
    </rPh>
    <rPh sb="4" eb="6">
      <t>ショウケン</t>
    </rPh>
    <phoneticPr fontId="9"/>
  </si>
  <si>
    <t>　利益準備金</t>
    <rPh sb="1" eb="3">
      <t>リエキ</t>
    </rPh>
    <rPh sb="3" eb="6">
      <t>ジュンビキン</t>
    </rPh>
    <phoneticPr fontId="9"/>
  </si>
  <si>
    <t>関係会社株式</t>
    <rPh sb="0" eb="2">
      <t>カンケイ</t>
    </rPh>
    <rPh sb="2" eb="4">
      <t>カイシャ</t>
    </rPh>
    <rPh sb="4" eb="6">
      <t>カブシキ</t>
    </rPh>
    <phoneticPr fontId="9"/>
  </si>
  <si>
    <t>　任意積立金</t>
    <rPh sb="1" eb="3">
      <t>ニンイ</t>
    </rPh>
    <rPh sb="3" eb="5">
      <t>ツミタテ</t>
    </rPh>
    <rPh sb="5" eb="6">
      <t>キン</t>
    </rPh>
    <phoneticPr fontId="9"/>
  </si>
  <si>
    <t>出資金</t>
    <rPh sb="0" eb="2">
      <t>シュッシ</t>
    </rPh>
    <rPh sb="2" eb="3">
      <t>キン</t>
    </rPh>
    <phoneticPr fontId="9"/>
  </si>
  <si>
    <t>　その他利益剰余金</t>
    <rPh sb="3" eb="4">
      <t>タ</t>
    </rPh>
    <rPh sb="4" eb="6">
      <t>リエキ</t>
    </rPh>
    <rPh sb="6" eb="9">
      <t>ジョウヨキン</t>
    </rPh>
    <phoneticPr fontId="9"/>
  </si>
  <si>
    <t>長期貸付金</t>
    <rPh sb="0" eb="2">
      <t>チョウキ</t>
    </rPh>
    <rPh sb="2" eb="4">
      <t>カシツケ</t>
    </rPh>
    <rPh sb="4" eb="5">
      <t>キン</t>
    </rPh>
    <phoneticPr fontId="9"/>
  </si>
  <si>
    <t>　(利益剰余金合計)</t>
    <rPh sb="2" eb="4">
      <t>リエキ</t>
    </rPh>
    <rPh sb="4" eb="7">
      <t>ジョウヨキン</t>
    </rPh>
    <rPh sb="7" eb="9">
      <t>ゴウケイ</t>
    </rPh>
    <phoneticPr fontId="9"/>
  </si>
  <si>
    <t>長期前払費用</t>
    <rPh sb="0" eb="2">
      <t>チョウキ</t>
    </rPh>
    <rPh sb="2" eb="4">
      <t>マエバラ</t>
    </rPh>
    <rPh sb="4" eb="6">
      <t>ヒヨウ</t>
    </rPh>
    <phoneticPr fontId="9"/>
  </si>
  <si>
    <t>自己株式</t>
    <rPh sb="0" eb="2">
      <t>ジコ</t>
    </rPh>
    <rPh sb="2" eb="4">
      <t>カブシキ</t>
    </rPh>
    <phoneticPr fontId="9"/>
  </si>
  <si>
    <t>破産更正債権等</t>
    <rPh sb="0" eb="2">
      <t>ハサン</t>
    </rPh>
    <rPh sb="2" eb="4">
      <t>コウセイ</t>
    </rPh>
    <rPh sb="4" eb="6">
      <t>サイケン</t>
    </rPh>
    <rPh sb="6" eb="7">
      <t>トウ</t>
    </rPh>
    <phoneticPr fontId="9"/>
  </si>
  <si>
    <t>自己株式申込証拠金</t>
    <rPh sb="0" eb="2">
      <t>ジコ</t>
    </rPh>
    <rPh sb="2" eb="4">
      <t>カブシキ</t>
    </rPh>
    <rPh sb="4" eb="6">
      <t>モウシコミ</t>
    </rPh>
    <rPh sb="6" eb="9">
      <t>ショウコキン</t>
    </rPh>
    <phoneticPr fontId="9"/>
  </si>
  <si>
    <t>その他投資</t>
    <rPh sb="2" eb="3">
      <t>タ</t>
    </rPh>
    <rPh sb="3" eb="5">
      <t>トウシ</t>
    </rPh>
    <phoneticPr fontId="9"/>
  </si>
  <si>
    <t>《株主資本合計》</t>
    <rPh sb="1" eb="3">
      <t>カブヌシ</t>
    </rPh>
    <rPh sb="3" eb="5">
      <t>シホン</t>
    </rPh>
    <rPh sb="5" eb="7">
      <t>ゴウケイ</t>
    </rPh>
    <phoneticPr fontId="9"/>
  </si>
  <si>
    <t>繰延税金資産</t>
    <rPh sb="0" eb="2">
      <t>クリノベ</t>
    </rPh>
    <rPh sb="2" eb="4">
      <t>ゼイキン</t>
    </rPh>
    <rPh sb="4" eb="6">
      <t>シサン</t>
    </rPh>
    <phoneticPr fontId="9"/>
  </si>
  <si>
    <t>Ⅱ．評価・換算差額等</t>
    <rPh sb="2" eb="4">
      <t>ヒョウカ</t>
    </rPh>
    <rPh sb="5" eb="7">
      <t>カンサン</t>
    </rPh>
    <rPh sb="7" eb="9">
      <t>サガク</t>
    </rPh>
    <rPh sb="9" eb="10">
      <t>ナド</t>
    </rPh>
    <phoneticPr fontId="9"/>
  </si>
  <si>
    <t>貸倒引当金</t>
    <rPh sb="0" eb="1">
      <t>カ</t>
    </rPh>
    <rPh sb="1" eb="2">
      <t>タオ</t>
    </rPh>
    <rPh sb="2" eb="4">
      <t>ヒキアテ</t>
    </rPh>
    <rPh sb="4" eb="5">
      <t>キン</t>
    </rPh>
    <phoneticPr fontId="9"/>
  </si>
  <si>
    <t>その他有価証券評価差額金</t>
    <rPh sb="2" eb="3">
      <t>タ</t>
    </rPh>
    <rPh sb="3" eb="5">
      <t>ユウカ</t>
    </rPh>
    <rPh sb="5" eb="7">
      <t>ショウケン</t>
    </rPh>
    <rPh sb="7" eb="9">
      <t>ヒョウカ</t>
    </rPh>
    <rPh sb="9" eb="11">
      <t>サガク</t>
    </rPh>
    <rPh sb="11" eb="12">
      <t>キン</t>
    </rPh>
    <phoneticPr fontId="9"/>
  </si>
  <si>
    <t>　　　（投資その他の資産合計）</t>
    <rPh sb="4" eb="6">
      <t>トウシ</t>
    </rPh>
    <rPh sb="8" eb="9">
      <t>タ</t>
    </rPh>
    <rPh sb="10" eb="12">
      <t>シサン</t>
    </rPh>
    <rPh sb="12" eb="14">
      <t>ゴウケイ</t>
    </rPh>
    <phoneticPr fontId="9"/>
  </si>
  <si>
    <t>土地差額再評価差額金</t>
    <rPh sb="0" eb="2">
      <t>トチ</t>
    </rPh>
    <rPh sb="2" eb="4">
      <t>サガク</t>
    </rPh>
    <rPh sb="4" eb="7">
      <t>サイヒョウカ</t>
    </rPh>
    <rPh sb="7" eb="9">
      <t>サガク</t>
    </rPh>
    <rPh sb="9" eb="10">
      <t>キン</t>
    </rPh>
    <phoneticPr fontId="9"/>
  </si>
  <si>
    <t>《固定資産合計》</t>
    <rPh sb="1" eb="3">
      <t>コテイ</t>
    </rPh>
    <rPh sb="3" eb="5">
      <t>シサン</t>
    </rPh>
    <rPh sb="5" eb="7">
      <t>ゴウケイ</t>
    </rPh>
    <phoneticPr fontId="9"/>
  </si>
  <si>
    <t>繰延ヘッジ損益</t>
    <rPh sb="0" eb="2">
      <t>クリノベ</t>
    </rPh>
    <rPh sb="5" eb="7">
      <t>ソンエキ</t>
    </rPh>
    <phoneticPr fontId="9"/>
  </si>
  <si>
    <t>Ⅲ．繰延資産</t>
    <rPh sb="2" eb="4">
      <t>クリノベ</t>
    </rPh>
    <rPh sb="4" eb="6">
      <t>シサン</t>
    </rPh>
    <phoneticPr fontId="9"/>
  </si>
  <si>
    <t>《評価・換算差額合計》</t>
    <rPh sb="1" eb="3">
      <t>ヒョウカ</t>
    </rPh>
    <rPh sb="4" eb="6">
      <t>カンサン</t>
    </rPh>
    <rPh sb="6" eb="8">
      <t>サガク</t>
    </rPh>
    <rPh sb="8" eb="10">
      <t>ゴウケイ</t>
    </rPh>
    <phoneticPr fontId="9"/>
  </si>
  <si>
    <t>Ⅲ．新株予約権</t>
    <rPh sb="2" eb="4">
      <t>シンカブ</t>
    </rPh>
    <rPh sb="4" eb="6">
      <t>ヨヤク</t>
    </rPh>
    <rPh sb="6" eb="7">
      <t>ケン</t>
    </rPh>
    <phoneticPr fontId="9"/>
  </si>
  <si>
    <t>《繰延資産合計》</t>
    <rPh sb="1" eb="3">
      <t>クリノベ</t>
    </rPh>
    <rPh sb="3" eb="5">
      <t>シサン</t>
    </rPh>
    <rPh sb="5" eb="7">
      <t>ゴウケイ</t>
    </rPh>
    <phoneticPr fontId="9"/>
  </si>
  <si>
    <t>純資産の部合計</t>
    <rPh sb="0" eb="3">
      <t>ジュンシサン</t>
    </rPh>
    <rPh sb="4" eb="5">
      <t>ブ</t>
    </rPh>
    <rPh sb="5" eb="7">
      <t>ゴウケイ</t>
    </rPh>
    <phoneticPr fontId="9"/>
  </si>
  <si>
    <t>資産の部合計</t>
    <rPh sb="0" eb="2">
      <t>シサン</t>
    </rPh>
    <rPh sb="3" eb="4">
      <t>ブ</t>
    </rPh>
    <rPh sb="4" eb="6">
      <t>ゴウケイ</t>
    </rPh>
    <phoneticPr fontId="9"/>
  </si>
  <si>
    <t>　　負債の部・純資産の部合計</t>
    <rPh sb="2" eb="4">
      <t>フサイ</t>
    </rPh>
    <rPh sb="5" eb="6">
      <t>ブ</t>
    </rPh>
    <rPh sb="7" eb="10">
      <t>ジュンシサン</t>
    </rPh>
    <rPh sb="11" eb="12">
      <t>ブ</t>
    </rPh>
    <rPh sb="12" eb="14">
      <t>ゴウケイ</t>
    </rPh>
    <phoneticPr fontId="9"/>
  </si>
  <si>
    <t>損益計算書</t>
    <rPh sb="0" eb="2">
      <t>ソンエキ</t>
    </rPh>
    <rPh sb="2" eb="5">
      <t>ケイサンショ</t>
    </rPh>
    <phoneticPr fontId="9"/>
  </si>
  <si>
    <t>　　　　年　　月　　日　から　　　　　年　　月　　日まで</t>
    <rPh sb="4" eb="5">
      <t>ネン</t>
    </rPh>
    <rPh sb="7" eb="8">
      <t>ツキ</t>
    </rPh>
    <rPh sb="10" eb="11">
      <t>ヒ</t>
    </rPh>
    <rPh sb="19" eb="20">
      <t>ネン</t>
    </rPh>
    <rPh sb="22" eb="23">
      <t>ツキ</t>
    </rPh>
    <rPh sb="25" eb="26">
      <t>ヒ</t>
    </rPh>
    <phoneticPr fontId="9"/>
  </si>
  <si>
    <t>科目</t>
    <rPh sb="0" eb="2">
      <t>カモク</t>
    </rPh>
    <phoneticPr fontId="9"/>
  </si>
  <si>
    <t>収益</t>
    <rPh sb="0" eb="2">
      <t>シュウエキ</t>
    </rPh>
    <phoneticPr fontId="9"/>
  </si>
  <si>
    <t>費用</t>
    <rPh sb="0" eb="2">
      <t>ヒヨウ</t>
    </rPh>
    <phoneticPr fontId="9"/>
  </si>
  <si>
    <t>損益</t>
    <rPh sb="0" eb="2">
      <t>ソンエキ</t>
    </rPh>
    <phoneticPr fontId="9"/>
  </si>
  <si>
    <t>旅客自動車運送事業</t>
    <rPh sb="0" eb="2">
      <t>リョカク</t>
    </rPh>
    <rPh sb="2" eb="5">
      <t>ジドウシャ</t>
    </rPh>
    <rPh sb="5" eb="7">
      <t>ウンソウ</t>
    </rPh>
    <rPh sb="7" eb="9">
      <t>ジギョウ</t>
    </rPh>
    <phoneticPr fontId="9"/>
  </si>
  <si>
    <t>乗合</t>
    <rPh sb="0" eb="2">
      <t>ノリアイ</t>
    </rPh>
    <phoneticPr fontId="9"/>
  </si>
  <si>
    <t>貸切</t>
    <rPh sb="0" eb="2">
      <t>カシキリ</t>
    </rPh>
    <phoneticPr fontId="9"/>
  </si>
  <si>
    <t>乗用</t>
    <rPh sb="0" eb="2">
      <t>ジョウヨウ</t>
    </rPh>
    <phoneticPr fontId="9"/>
  </si>
  <si>
    <t>みなし４条</t>
    <rPh sb="4" eb="5">
      <t>ジョウ</t>
    </rPh>
    <phoneticPr fontId="9"/>
  </si>
  <si>
    <t>特定</t>
    <rPh sb="0" eb="2">
      <t>トクテイ</t>
    </rPh>
    <phoneticPr fontId="9"/>
  </si>
  <si>
    <t>その他事業</t>
    <rPh sb="2" eb="3">
      <t>タ</t>
    </rPh>
    <rPh sb="3" eb="5">
      <t>ジギョウ</t>
    </rPh>
    <phoneticPr fontId="9"/>
  </si>
  <si>
    <t>計</t>
    <rPh sb="0" eb="1">
      <t>ケイ</t>
    </rPh>
    <phoneticPr fontId="9"/>
  </si>
  <si>
    <t>金融損益</t>
    <rPh sb="0" eb="2">
      <t>キンユウ</t>
    </rPh>
    <rPh sb="2" eb="4">
      <t>ソンエキ</t>
    </rPh>
    <phoneticPr fontId="9"/>
  </si>
  <si>
    <t>流動資産等売却損益</t>
    <rPh sb="0" eb="2">
      <t>リュウドウ</t>
    </rPh>
    <rPh sb="2" eb="4">
      <t>シサン</t>
    </rPh>
    <rPh sb="4" eb="5">
      <t>トウ</t>
    </rPh>
    <rPh sb="5" eb="7">
      <t>バイキャク</t>
    </rPh>
    <rPh sb="7" eb="9">
      <t>ソンエキ</t>
    </rPh>
    <phoneticPr fontId="9"/>
  </si>
  <si>
    <t>その他損益</t>
    <rPh sb="2" eb="3">
      <t>タ</t>
    </rPh>
    <rPh sb="3" eb="5">
      <t>ソンエキ</t>
    </rPh>
    <phoneticPr fontId="9"/>
  </si>
  <si>
    <t>合計</t>
    <rPh sb="0" eb="1">
      <t>ゴウ</t>
    </rPh>
    <rPh sb="1" eb="2">
      <t>ケイ</t>
    </rPh>
    <phoneticPr fontId="9"/>
  </si>
  <si>
    <t>固定資産売却損益</t>
    <rPh sb="0" eb="4">
      <t>コテイシサン</t>
    </rPh>
    <rPh sb="4" eb="6">
      <t>バイキャク</t>
    </rPh>
    <rPh sb="6" eb="8">
      <t>ソンエキ</t>
    </rPh>
    <phoneticPr fontId="9"/>
  </si>
  <si>
    <t>前期損益修正損益</t>
    <rPh sb="0" eb="2">
      <t>ゼンキ</t>
    </rPh>
    <rPh sb="2" eb="4">
      <t>ソンエキ</t>
    </rPh>
    <rPh sb="4" eb="6">
      <t>シュウセイ</t>
    </rPh>
    <rPh sb="6" eb="8">
      <t>ソンエキ</t>
    </rPh>
    <phoneticPr fontId="9"/>
  </si>
  <si>
    <t>補助金に係る損益</t>
    <rPh sb="0" eb="3">
      <t>ホジョキン</t>
    </rPh>
    <rPh sb="4" eb="5">
      <t>カカ</t>
    </rPh>
    <rPh sb="6" eb="8">
      <t>ソンエキ</t>
    </rPh>
    <phoneticPr fontId="9"/>
  </si>
  <si>
    <t>その他特別損益</t>
    <rPh sb="2" eb="3">
      <t>タ</t>
    </rPh>
    <rPh sb="3" eb="5">
      <t>トクベツ</t>
    </rPh>
    <rPh sb="5" eb="7">
      <t>ソンエキ</t>
    </rPh>
    <phoneticPr fontId="9"/>
  </si>
  <si>
    <t>税引前当期純利益</t>
    <rPh sb="0" eb="1">
      <t>ゼイ</t>
    </rPh>
    <rPh sb="2" eb="3">
      <t>マエ</t>
    </rPh>
    <rPh sb="3" eb="5">
      <t>トウキ</t>
    </rPh>
    <rPh sb="5" eb="8">
      <t>ジュンリエキ</t>
    </rPh>
    <phoneticPr fontId="9"/>
  </si>
  <si>
    <t>法人税等</t>
    <rPh sb="0" eb="3">
      <t>ホウジンゼイ</t>
    </rPh>
    <rPh sb="3" eb="4">
      <t>トウ</t>
    </rPh>
    <phoneticPr fontId="9"/>
  </si>
  <si>
    <t>法人税等調整額</t>
    <rPh sb="0" eb="3">
      <t>ホウジンゼイ</t>
    </rPh>
    <rPh sb="3" eb="4">
      <t>トウ</t>
    </rPh>
    <rPh sb="4" eb="6">
      <t>チョウセイ</t>
    </rPh>
    <rPh sb="6" eb="7">
      <t>ガク</t>
    </rPh>
    <phoneticPr fontId="9"/>
  </si>
  <si>
    <t>当期純利益（当期純損失）</t>
    <rPh sb="0" eb="2">
      <t>トウキ</t>
    </rPh>
    <rPh sb="2" eb="5">
      <t>ジュンリエキ</t>
    </rPh>
    <rPh sb="6" eb="8">
      <t>トウキ</t>
    </rPh>
    <rPh sb="8" eb="11">
      <t>ジュンソンシツ</t>
    </rPh>
    <phoneticPr fontId="9"/>
  </si>
  <si>
    <t>一般貸切旅客自動車運送事業　安全投資実績</t>
    <rPh sb="0" eb="2">
      <t>イッパン</t>
    </rPh>
    <rPh sb="2" eb="4">
      <t>カシキリ</t>
    </rPh>
    <rPh sb="4" eb="6">
      <t>リョカク</t>
    </rPh>
    <rPh sb="6" eb="9">
      <t>ジドウシャ</t>
    </rPh>
    <rPh sb="9" eb="11">
      <t>ウンソウ</t>
    </rPh>
    <rPh sb="11" eb="13">
      <t>ジギョウ</t>
    </rPh>
    <rPh sb="14" eb="16">
      <t>アンゼン</t>
    </rPh>
    <rPh sb="16" eb="18">
      <t>トウシ</t>
    </rPh>
    <rPh sb="18" eb="20">
      <t>ジッセキ</t>
    </rPh>
    <phoneticPr fontId="1"/>
  </si>
  <si>
    <t>１．前回許可時の計画に対する実績の評価</t>
    <rPh sb="2" eb="4">
      <t>ゼンカイ</t>
    </rPh>
    <rPh sb="4" eb="6">
      <t>キョカ</t>
    </rPh>
    <rPh sb="6" eb="7">
      <t>ジ</t>
    </rPh>
    <rPh sb="8" eb="10">
      <t>ケイカク</t>
    </rPh>
    <rPh sb="11" eb="12">
      <t>タイ</t>
    </rPh>
    <rPh sb="14" eb="16">
      <t>ジッセキ</t>
    </rPh>
    <rPh sb="17" eb="19">
      <t>ヒョウカ</t>
    </rPh>
    <phoneticPr fontId="1"/>
  </si>
  <si>
    <t>３．車両の新規取得・代替の実績</t>
    <rPh sb="2" eb="4">
      <t>シャリョウ</t>
    </rPh>
    <rPh sb="5" eb="7">
      <t>シンキ</t>
    </rPh>
    <rPh sb="7" eb="9">
      <t>シュトク</t>
    </rPh>
    <rPh sb="10" eb="12">
      <t>ダイタイ</t>
    </rPh>
    <rPh sb="13" eb="15">
      <t>ジッセキ</t>
    </rPh>
    <phoneticPr fontId="1"/>
  </si>
  <si>
    <t>計画</t>
    <rPh sb="0" eb="2">
      <t>ケイカク</t>
    </rPh>
    <phoneticPr fontId="1"/>
  </si>
  <si>
    <t>実績</t>
    <rPh sb="0" eb="2">
      <t>ジッセキ</t>
    </rPh>
    <phoneticPr fontId="1"/>
  </si>
  <si>
    <t>未達成の場合の理由</t>
    <rPh sb="0" eb="3">
      <t>ミタッセイ</t>
    </rPh>
    <rPh sb="4" eb="6">
      <t>バアイ</t>
    </rPh>
    <rPh sb="7" eb="9">
      <t>リユウ</t>
    </rPh>
    <phoneticPr fontId="1"/>
  </si>
  <si>
    <t>①ドライブレコーダーの導入実績</t>
    <rPh sb="11" eb="13">
      <t>ドウニュウ</t>
    </rPh>
    <rPh sb="13" eb="15">
      <t>ジッセキ</t>
    </rPh>
    <phoneticPr fontId="1"/>
  </si>
  <si>
    <t>一般貸切旅客自動車運送事業　事業収支実績報告書</t>
    <rPh sb="0" eb="2">
      <t>イッパン</t>
    </rPh>
    <rPh sb="2" eb="4">
      <t>カシキリ</t>
    </rPh>
    <rPh sb="4" eb="6">
      <t>リョカク</t>
    </rPh>
    <rPh sb="6" eb="9">
      <t>ジドウシャ</t>
    </rPh>
    <rPh sb="9" eb="11">
      <t>ウンソウ</t>
    </rPh>
    <rPh sb="11" eb="13">
      <t>ジギョウ</t>
    </rPh>
    <rPh sb="14" eb="16">
      <t>ジギョウ</t>
    </rPh>
    <rPh sb="16" eb="18">
      <t>シュウシ</t>
    </rPh>
    <rPh sb="18" eb="20">
      <t>ジッセキ</t>
    </rPh>
    <rPh sb="20" eb="23">
      <t>ホウコクショ</t>
    </rPh>
    <phoneticPr fontId="9"/>
  </si>
  <si>
    <t>１．一般貸切旅客自動車運送事業に係る事業収支実績</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ジッセキ</t>
    </rPh>
    <phoneticPr fontId="9"/>
  </si>
  <si>
    <t>事業用自動車一覧表（実績）</t>
    <rPh sb="0" eb="3">
      <t>ジギョウヨウ</t>
    </rPh>
    <rPh sb="3" eb="6">
      <t>ジドウシャ</t>
    </rPh>
    <rPh sb="6" eb="8">
      <t>イチラン</t>
    </rPh>
    <rPh sb="8" eb="9">
      <t>ヒョウ</t>
    </rPh>
    <rPh sb="10" eb="12">
      <t>ジッセキ</t>
    </rPh>
    <phoneticPr fontId="9"/>
  </si>
  <si>
    <t>（　　　　　年度）</t>
    <rPh sb="6" eb="8">
      <t>ネンド</t>
    </rPh>
    <phoneticPr fontId="9"/>
  </si>
  <si>
    <t>　</t>
    <phoneticPr fontId="9"/>
  </si>
  <si>
    <t>　</t>
    <phoneticPr fontId="9"/>
  </si>
  <si>
    <t>　</t>
    <phoneticPr fontId="9"/>
  </si>
  <si>
    <t>　</t>
    <phoneticPr fontId="9"/>
  </si>
  <si>
    <t>　　</t>
    <phoneticPr fontId="9"/>
  </si>
  <si>
    <t>　</t>
    <phoneticPr fontId="9"/>
  </si>
  <si>
    <t>ソフトウェア</t>
    <phoneticPr fontId="9"/>
  </si>
  <si>
    <t>　　</t>
    <phoneticPr fontId="9"/>
  </si>
  <si>
    <t>　</t>
    <phoneticPr fontId="9"/>
  </si>
  <si>
    <t>経常損益</t>
    <phoneticPr fontId="9"/>
  </si>
  <si>
    <t>中部運輸局長　　殿</t>
    <rPh sb="0" eb="2">
      <t>チュウブ</t>
    </rPh>
    <rPh sb="2" eb="4">
      <t>ウンユ</t>
    </rPh>
    <rPh sb="4" eb="6">
      <t>キョクチョウ</t>
    </rPh>
    <rPh sb="8" eb="9">
      <t>トノ</t>
    </rPh>
    <phoneticPr fontId="1"/>
  </si>
  <si>
    <t>運送事業者名</t>
    <rPh sb="0" eb="2">
      <t>ウンソウ</t>
    </rPh>
    <rPh sb="2" eb="6">
      <t>ジギョウシャメイ</t>
    </rPh>
    <phoneticPr fontId="1"/>
  </si>
  <si>
    <t>対象とする車種</t>
    <rPh sb="0" eb="2">
      <t>タイショウ</t>
    </rPh>
    <rPh sb="5" eb="7">
      <t>シャシュ</t>
    </rPh>
    <phoneticPr fontId="1"/>
  </si>
  <si>
    <t>作成年月日</t>
    <rPh sb="0" eb="2">
      <t>サクセイ</t>
    </rPh>
    <rPh sb="2" eb="5">
      <t>ネンガッピ</t>
    </rPh>
    <phoneticPr fontId="1"/>
  </si>
  <si>
    <t>装置名</t>
    <rPh sb="0" eb="2">
      <t>ソウチ</t>
    </rPh>
    <rPh sb="2" eb="3">
      <t>メイ</t>
    </rPh>
    <phoneticPr fontId="1"/>
  </si>
  <si>
    <t>項目</t>
    <rPh sb="0" eb="2">
      <t>コウモク</t>
    </rPh>
    <phoneticPr fontId="1"/>
  </si>
  <si>
    <t>交換基準</t>
    <rPh sb="0" eb="2">
      <t>コウカン</t>
    </rPh>
    <rPh sb="2" eb="4">
      <t>キジュン</t>
    </rPh>
    <phoneticPr fontId="1"/>
  </si>
  <si>
    <t>期間</t>
    <rPh sb="0" eb="2">
      <t>キカン</t>
    </rPh>
    <phoneticPr fontId="1"/>
  </si>
  <si>
    <t>距離</t>
    <rPh sb="0" eb="2">
      <t>キョリ</t>
    </rPh>
    <phoneticPr fontId="1"/>
  </si>
  <si>
    <t>備考</t>
    <rPh sb="0" eb="2">
      <t>ビコウ</t>
    </rPh>
    <phoneticPr fontId="1"/>
  </si>
  <si>
    <t>かじ取装置</t>
    <rPh sb="2" eb="3">
      <t>トリ</t>
    </rPh>
    <rPh sb="3" eb="5">
      <t>ソウチ</t>
    </rPh>
    <phoneticPr fontId="1"/>
  </si>
  <si>
    <t>パワステオイル</t>
    <phoneticPr fontId="23"/>
  </si>
  <si>
    <t>パワステホース</t>
    <phoneticPr fontId="23"/>
  </si>
  <si>
    <t>パワステオイルフィルター</t>
    <phoneticPr fontId="23"/>
  </si>
  <si>
    <t>センターロッド
ドラックリンク</t>
    <phoneticPr fontId="23"/>
  </si>
  <si>
    <t>パワステ内部のゴム部品
（オイルポンプ、ステアリングギヤー）</t>
    <rPh sb="4" eb="6">
      <t>ナイブ</t>
    </rPh>
    <rPh sb="9" eb="11">
      <t>ブヒン</t>
    </rPh>
    <phoneticPr fontId="1"/>
  </si>
  <si>
    <t>ステアリングベベルギヤーのオイル</t>
    <phoneticPr fontId="1"/>
  </si>
  <si>
    <t>制動装置</t>
    <phoneticPr fontId="1"/>
  </si>
  <si>
    <t>エアードライヤー※</t>
    <phoneticPr fontId="23"/>
  </si>
  <si>
    <t>ブレーキチャンバー※
（エアーチャンバー）</t>
    <phoneticPr fontId="23"/>
  </si>
  <si>
    <t>ブレーキバルブ</t>
    <phoneticPr fontId="23"/>
  </si>
  <si>
    <t>ブレーキホース</t>
    <phoneticPr fontId="23"/>
  </si>
  <si>
    <t>エキスパンダー</t>
    <phoneticPr fontId="1"/>
  </si>
  <si>
    <t>スプリングブレーキチャンバー
（ピギーバッグ）（ホイールパークチャンバー）</t>
    <phoneticPr fontId="1"/>
  </si>
  <si>
    <t>ブレーキブースター
（エアーブースター）（エアーマスター）</t>
    <phoneticPr fontId="23"/>
  </si>
  <si>
    <t>ホイールパーク用エアーホース</t>
    <rPh sb="7" eb="8">
      <t>ヨウ</t>
    </rPh>
    <phoneticPr fontId="1"/>
  </si>
  <si>
    <t>ホイールパークコントロールバルブ</t>
    <phoneticPr fontId="1"/>
  </si>
  <si>
    <t>ＥHＳスタートバルブ
（ＥＳスタートバルブ）</t>
    <phoneticPr fontId="1"/>
  </si>
  <si>
    <t>ブレーキライニング</t>
    <phoneticPr fontId="1"/>
  </si>
  <si>
    <t>リレーバルブ
（クイックリリースバルブ）</t>
    <phoneticPr fontId="1"/>
  </si>
  <si>
    <t>ブレーキフルード</t>
    <phoneticPr fontId="1"/>
  </si>
  <si>
    <t>セーフティバルブ</t>
  </si>
  <si>
    <t>ＡＢＳコントロールバルブ</t>
  </si>
  <si>
    <t>ストップランプスイッチ</t>
  </si>
  <si>
    <t>ダブルチェックバルブ</t>
  </si>
  <si>
    <t>リターダーオイル</t>
  </si>
  <si>
    <t>エキスパンダー端部のダストブーツ</t>
    <rPh sb="7" eb="9">
      <t>タンブ</t>
    </rPh>
    <phoneticPr fontId="1"/>
  </si>
  <si>
    <t>マルチプロテクションバルブ</t>
  </si>
  <si>
    <t>チェックバルブ</t>
  </si>
  <si>
    <t>ＡＳＲバルブ</t>
  </si>
  <si>
    <t>走行装置</t>
    <rPh sb="0" eb="2">
      <t>ソウコウ</t>
    </rPh>
    <rPh sb="2" eb="4">
      <t>ソウチ</t>
    </rPh>
    <phoneticPr fontId="1"/>
  </si>
  <si>
    <t>ハブベアリングのグリース</t>
  </si>
  <si>
    <t>ハブ</t>
  </si>
  <si>
    <t>ホイールボルト
（ホイールピン）</t>
  </si>
  <si>
    <t>ホイールベアリング</t>
  </si>
  <si>
    <t>タイヤ</t>
  </si>
  <si>
    <t>緩衝装置</t>
    <rPh sb="0" eb="2">
      <t>カンショウ</t>
    </rPh>
    <rPh sb="2" eb="4">
      <t>ソウチ</t>
    </rPh>
    <phoneticPr fontId="1"/>
  </si>
  <si>
    <t>エアスプリングダイヤフラム※</t>
    <phoneticPr fontId="1"/>
  </si>
  <si>
    <t>エアサスレべリングバルブ</t>
  </si>
  <si>
    <t>フロントアームブッシュ</t>
  </si>
  <si>
    <t>トルクロッド
ラジアスロッド</t>
  </si>
  <si>
    <t>スタビライザーブッシュ</t>
  </si>
  <si>
    <t>ダイヤフラムピストン</t>
  </si>
  <si>
    <t>サスペンションストッパ類</t>
    <rPh sb="11" eb="12">
      <t>ルイ</t>
    </rPh>
    <phoneticPr fontId="1"/>
  </si>
  <si>
    <t>車高センサ</t>
    <rPh sb="0" eb="2">
      <t>シャコウ</t>
    </rPh>
    <phoneticPr fontId="1"/>
  </si>
  <si>
    <t>動力伝達装置</t>
    <rPh sb="0" eb="2">
      <t>ドウリョク</t>
    </rPh>
    <rPh sb="2" eb="4">
      <t>デンタツ</t>
    </rPh>
    <rPh sb="4" eb="6">
      <t>ソウチ</t>
    </rPh>
    <phoneticPr fontId="1"/>
  </si>
  <si>
    <t>トランスミッションオイル※</t>
    <phoneticPr fontId="1"/>
  </si>
  <si>
    <t>デファレンシャルオイル※</t>
    <phoneticPr fontId="1"/>
  </si>
  <si>
    <t>クラッチブースター※</t>
    <phoneticPr fontId="1"/>
  </si>
  <si>
    <t>クラッチオイル</t>
  </si>
  <si>
    <t>クラッチマスター</t>
  </si>
  <si>
    <t>ＦＦシフト・ＧＳＵ</t>
  </si>
  <si>
    <t>クラッチ</t>
  </si>
  <si>
    <t>シフトユニット
マグネチックバルブ（シフト系）</t>
    <rPh sb="21" eb="22">
      <t>ケイ</t>
    </rPh>
    <phoneticPr fontId="1"/>
  </si>
  <si>
    <t>トランスミッション
オイルフィルター</t>
  </si>
  <si>
    <t>トランスミッション</t>
  </si>
  <si>
    <t>デファレンシャル</t>
  </si>
  <si>
    <t>クラッチエアホース</t>
  </si>
  <si>
    <t>クラッチオイルホース</t>
  </si>
  <si>
    <t>クラッチブースター
ロッドエンド</t>
  </si>
  <si>
    <t>シフトユニットグリース</t>
  </si>
  <si>
    <t>シフトユニット減圧弁</t>
    <rPh sb="7" eb="10">
      <t>ゲンアツベン</t>
    </rPh>
    <phoneticPr fontId="1"/>
  </si>
  <si>
    <t>シフトユニットエアホース</t>
  </si>
  <si>
    <t>シフトユニット
ギヤ位置センサー</t>
    <rPh sb="10" eb="12">
      <t>イチ</t>
    </rPh>
    <phoneticPr fontId="1"/>
  </si>
  <si>
    <t>シフトユニット
クラッチセンサー</t>
  </si>
  <si>
    <t>プロペラシャフトの
ユニバーサルジョイントキット</t>
  </si>
  <si>
    <t>トランスミッション
オイルクーラー用ホース</t>
    <rPh sb="17" eb="18">
      <t>ヨウ</t>
    </rPh>
    <phoneticPr fontId="1"/>
  </si>
  <si>
    <t>電気装置</t>
    <rPh sb="0" eb="2">
      <t>デンキ</t>
    </rPh>
    <rPh sb="2" eb="4">
      <t>ソウチ</t>
    </rPh>
    <phoneticPr fontId="1"/>
  </si>
  <si>
    <t>バッテリー</t>
  </si>
  <si>
    <t>サブバッテリー</t>
  </si>
  <si>
    <t>原動機</t>
    <rPh sb="0" eb="3">
      <t>ゲンドウキ</t>
    </rPh>
    <phoneticPr fontId="1"/>
  </si>
  <si>
    <t>エンジンオイル※</t>
    <phoneticPr fontId="1"/>
  </si>
  <si>
    <t>燃料フィルター※</t>
    <rPh sb="0" eb="2">
      <t>ネンリョウ</t>
    </rPh>
    <phoneticPr fontId="1"/>
  </si>
  <si>
    <t>セルモータ※</t>
    <phoneticPr fontId="1"/>
  </si>
  <si>
    <t>エンジンオイルエレメント</t>
  </si>
  <si>
    <t>尿素水フィルター※</t>
    <phoneticPr fontId="1"/>
  </si>
  <si>
    <t>オルタネータ</t>
    <phoneticPr fontId="1"/>
  </si>
  <si>
    <t>LLC</t>
    <phoneticPr fontId="1"/>
  </si>
  <si>
    <t>エアーエレメント</t>
    <phoneticPr fontId="1"/>
  </si>
  <si>
    <t>ウオーターポンプ</t>
    <phoneticPr fontId="1"/>
  </si>
  <si>
    <t>DPF/DPR</t>
    <phoneticPr fontId="1"/>
  </si>
  <si>
    <t>ターボチャージャー</t>
    <phoneticPr fontId="1"/>
  </si>
  <si>
    <t>PCVフィルター
（エアオイルミスト）</t>
    <phoneticPr fontId="1"/>
  </si>
  <si>
    <t>エンジン本体</t>
    <phoneticPr fontId="1"/>
  </si>
  <si>
    <t>バルブクリアランス</t>
    <phoneticPr fontId="1"/>
  </si>
  <si>
    <t>エアーコンプレッサー</t>
    <phoneticPr fontId="1"/>
  </si>
  <si>
    <t>サプライポンプ</t>
    <phoneticPr fontId="1"/>
  </si>
  <si>
    <t>ラジエーター</t>
    <phoneticPr fontId="1"/>
  </si>
  <si>
    <t>各種補機駆動ベルト</t>
  </si>
  <si>
    <t>Noｘセンサ</t>
    <phoneticPr fontId="1"/>
  </si>
  <si>
    <t>アングルギヤーオイル</t>
    <phoneticPr fontId="1"/>
  </si>
  <si>
    <t>尿素水ドージングホース</t>
    <phoneticPr fontId="1"/>
  </si>
  <si>
    <t>シリンダヘッド</t>
    <phoneticPr fontId="1"/>
  </si>
  <si>
    <t>インジェクター</t>
    <phoneticPr fontId="1"/>
  </si>
  <si>
    <t>噴射ポンプ</t>
    <rPh sb="0" eb="2">
      <t>フンシャ</t>
    </rPh>
    <phoneticPr fontId="1"/>
  </si>
  <si>
    <t>アングルギヤープーリー</t>
    <phoneticPr fontId="1"/>
  </si>
  <si>
    <t>ベルトアイドラプーリー</t>
    <phoneticPr fontId="1"/>
  </si>
  <si>
    <t>ベルトオートテンショナー</t>
    <phoneticPr fontId="1"/>
  </si>
  <si>
    <t>ファンドライブオイル・フィルター</t>
    <phoneticPr fontId="1"/>
  </si>
  <si>
    <t>ファンプーリー　</t>
  </si>
  <si>
    <t>ラバーホース</t>
    <phoneticPr fontId="1"/>
  </si>
  <si>
    <t>原動機</t>
    <phoneticPr fontId="1"/>
  </si>
  <si>
    <t>セーフティスイッチ</t>
    <phoneticPr fontId="1"/>
  </si>
  <si>
    <t>セーフティリレー</t>
    <phoneticPr fontId="1"/>
  </si>
  <si>
    <t>尿素SCR</t>
    <phoneticPr fontId="1"/>
  </si>
  <si>
    <t>ウオータセパレータエレメント</t>
    <phoneticPr fontId="1"/>
  </si>
  <si>
    <r>
      <t xml:space="preserve">オイル・プレッシャ・ゲージのホース
</t>
    </r>
    <r>
      <rPr>
        <sz val="8"/>
        <rFont val="MS UI Gothic"/>
        <family val="3"/>
        <charset val="128"/>
      </rPr>
      <t>（オイル・プレッシャ・センディング・ユニットのホース）</t>
    </r>
    <phoneticPr fontId="1"/>
  </si>
  <si>
    <t>エア・チャージのホース</t>
    <phoneticPr fontId="1"/>
  </si>
  <si>
    <t>DPF/ＤＰＲ 圧力センサ用配管ゴムホース</t>
    <phoneticPr fontId="1"/>
  </si>
  <si>
    <t>エンジン・ルーム外の燃料ホース</t>
    <phoneticPr fontId="1"/>
  </si>
  <si>
    <t>エンジンルーム内の燃料ホース</t>
    <phoneticPr fontId="1"/>
  </si>
  <si>
    <t>その他の装置
エアコン用
サブエンジン</t>
    <rPh sb="2" eb="3">
      <t>タ</t>
    </rPh>
    <rPh sb="4" eb="6">
      <t>ソウチ</t>
    </rPh>
    <rPh sb="11" eb="12">
      <t>ヨウ</t>
    </rPh>
    <phoneticPr fontId="1"/>
  </si>
  <si>
    <t>エアコンエンジン</t>
    <phoneticPr fontId="1"/>
  </si>
  <si>
    <t>エアコンエンジンオイル</t>
    <phoneticPr fontId="1"/>
  </si>
  <si>
    <t>エアコンエンジンブロアーモーター</t>
    <phoneticPr fontId="1"/>
  </si>
  <si>
    <t>エアコンエンジンセルモーター</t>
    <phoneticPr fontId="1"/>
  </si>
  <si>
    <t>エアコンエンジン燃料フィルター、エアクリーナ</t>
    <rPh sb="8" eb="10">
      <t>ネンリョウ</t>
    </rPh>
    <phoneticPr fontId="1"/>
  </si>
  <si>
    <t>その他の装置</t>
    <rPh sb="2" eb="3">
      <t>タ</t>
    </rPh>
    <rPh sb="4" eb="6">
      <t>ソウチ</t>
    </rPh>
    <phoneticPr fontId="1"/>
  </si>
  <si>
    <t>冷房装置</t>
    <rPh sb="0" eb="2">
      <t>レイボウ</t>
    </rPh>
    <rPh sb="2" eb="4">
      <t>ソウチ</t>
    </rPh>
    <phoneticPr fontId="1"/>
  </si>
  <si>
    <t>暖房装置</t>
    <rPh sb="0" eb="2">
      <t>ダンボウ</t>
    </rPh>
    <rPh sb="2" eb="4">
      <t>ソウチ</t>
    </rPh>
    <phoneticPr fontId="1"/>
  </si>
  <si>
    <t>ワイパーモーター</t>
    <phoneticPr fontId="1"/>
  </si>
  <si>
    <t>ワイパーゴム</t>
    <phoneticPr fontId="1"/>
  </si>
  <si>
    <t>ウィンカーフラッシャーユニット</t>
    <phoneticPr fontId="1"/>
  </si>
  <si>
    <t>デフロスターブロアモーター
デフロスターコントロールユニット</t>
    <phoneticPr fontId="1"/>
  </si>
  <si>
    <t>トイレ</t>
    <phoneticPr fontId="1"/>
  </si>
  <si>
    <t>車体</t>
    <rPh sb="0" eb="2">
      <t>シャタイ</t>
    </rPh>
    <phoneticPr fontId="1"/>
  </si>
  <si>
    <t>10万km</t>
    <rPh sb="2" eb="3">
      <t>マン</t>
    </rPh>
    <phoneticPr fontId="1"/>
  </si>
  <si>
    <t>4年</t>
    <rPh sb="1" eb="2">
      <t>ネン</t>
    </rPh>
    <phoneticPr fontId="1"/>
  </si>
  <si>
    <t>1年</t>
    <rPh sb="1" eb="2">
      <t>ネン</t>
    </rPh>
    <phoneticPr fontId="1"/>
  </si>
  <si>
    <t>6年</t>
    <rPh sb="1" eb="2">
      <t>ネン</t>
    </rPh>
    <phoneticPr fontId="1"/>
  </si>
  <si>
    <t>O/H</t>
    <phoneticPr fontId="1"/>
  </si>
  <si>
    <t>12ヶ月</t>
    <rPh sb="3" eb="4">
      <t>ゲツ</t>
    </rPh>
    <phoneticPr fontId="1"/>
  </si>
  <si>
    <t>3年</t>
    <rPh sb="1" eb="2">
      <t>ネン</t>
    </rPh>
    <phoneticPr fontId="1"/>
  </si>
  <si>
    <t>2年</t>
    <rPh sb="1" eb="2">
      <t>ネン</t>
    </rPh>
    <phoneticPr fontId="1"/>
  </si>
  <si>
    <t>動力伝達装置</t>
    <phoneticPr fontId="1"/>
  </si>
  <si>
    <t>運行管理体制・整備管理体制を示した書面</t>
    <rPh sb="0" eb="2">
      <t>ウンコウ</t>
    </rPh>
    <rPh sb="2" eb="4">
      <t>カンリ</t>
    </rPh>
    <rPh sb="4" eb="6">
      <t>タイセイ</t>
    </rPh>
    <rPh sb="7" eb="9">
      <t>セイビ</t>
    </rPh>
    <rPh sb="9" eb="11">
      <t>カンリ</t>
    </rPh>
    <rPh sb="11" eb="13">
      <t>タイセイ</t>
    </rPh>
    <rPh sb="14" eb="15">
      <t>シメ</t>
    </rPh>
    <rPh sb="17" eb="19">
      <t>ショメン</t>
    </rPh>
    <phoneticPr fontId="9"/>
  </si>
  <si>
    <t>１．事業計画を遂行するに足りる有資格者の運転者を確保する計画</t>
    <rPh sb="2" eb="4">
      <t>ジギョウ</t>
    </rPh>
    <rPh sb="4" eb="6">
      <t>ケイカク</t>
    </rPh>
    <rPh sb="7" eb="9">
      <t>スイコウ</t>
    </rPh>
    <rPh sb="12" eb="13">
      <t>タ</t>
    </rPh>
    <rPh sb="15" eb="19">
      <t>ユウシカクシャ</t>
    </rPh>
    <rPh sb="20" eb="22">
      <t>ウンテン</t>
    </rPh>
    <rPh sb="22" eb="23">
      <t>シャ</t>
    </rPh>
    <rPh sb="24" eb="26">
      <t>カクホ</t>
    </rPh>
    <rPh sb="28" eb="30">
      <t>ケイカク</t>
    </rPh>
    <phoneticPr fontId="9"/>
  </si>
  <si>
    <t>運転者数　　　</t>
    <rPh sb="0" eb="3">
      <t>ウンテンシャ</t>
    </rPh>
    <rPh sb="3" eb="4">
      <t>スウ</t>
    </rPh>
    <phoneticPr fontId="9"/>
  </si>
  <si>
    <t>名</t>
    <rPh sb="0" eb="1">
      <t>メイ</t>
    </rPh>
    <phoneticPr fontId="9"/>
  </si>
  <si>
    <t>２．適切な運行管理者・整備管理者等の選任計画並びに指揮命令系統</t>
    <rPh sb="2" eb="4">
      <t>テキセツ</t>
    </rPh>
    <rPh sb="5" eb="7">
      <t>ウンコウ</t>
    </rPh>
    <rPh sb="7" eb="10">
      <t>カンリシャ</t>
    </rPh>
    <rPh sb="11" eb="13">
      <t>セイビ</t>
    </rPh>
    <rPh sb="13" eb="16">
      <t>カンリシャ</t>
    </rPh>
    <rPh sb="16" eb="17">
      <t>トウ</t>
    </rPh>
    <rPh sb="18" eb="20">
      <t>センニン</t>
    </rPh>
    <rPh sb="20" eb="22">
      <t>ケイカク</t>
    </rPh>
    <rPh sb="22" eb="23">
      <t>ナラ</t>
    </rPh>
    <rPh sb="25" eb="27">
      <t>シキ</t>
    </rPh>
    <rPh sb="27" eb="29">
      <t>メイレイ</t>
    </rPh>
    <rPh sb="29" eb="31">
      <t>ケイトウ</t>
    </rPh>
    <phoneticPr fontId="9"/>
  </si>
  <si>
    <t>代表者</t>
    <rPh sb="0" eb="3">
      <t>ダイヒョウシャ</t>
    </rPh>
    <phoneticPr fontId="9"/>
  </si>
  <si>
    <t>担当役員</t>
    <rPh sb="0" eb="2">
      <t>タントウ</t>
    </rPh>
    <rPh sb="2" eb="4">
      <t>ヤクイン</t>
    </rPh>
    <phoneticPr fontId="9"/>
  </si>
  <si>
    <t>運行管理者</t>
    <rPh sb="0" eb="2">
      <t>ウンコウ</t>
    </rPh>
    <rPh sb="2" eb="5">
      <t>カンリシャ</t>
    </rPh>
    <phoneticPr fontId="9"/>
  </si>
  <si>
    <t>運行管理補助者</t>
    <rPh sb="0" eb="2">
      <t>ウンコウ</t>
    </rPh>
    <rPh sb="2" eb="4">
      <t>カンリ</t>
    </rPh>
    <rPh sb="4" eb="6">
      <t>ホジョ</t>
    </rPh>
    <rPh sb="6" eb="7">
      <t>シャ</t>
    </rPh>
    <phoneticPr fontId="9"/>
  </si>
  <si>
    <t>整備管理者</t>
    <rPh sb="0" eb="2">
      <t>セイビ</t>
    </rPh>
    <rPh sb="2" eb="5">
      <t>カンリシャ</t>
    </rPh>
    <phoneticPr fontId="9"/>
  </si>
  <si>
    <t>整備管理補助者</t>
    <rPh sb="0" eb="2">
      <t>セイビ</t>
    </rPh>
    <rPh sb="2" eb="4">
      <t>カンリ</t>
    </rPh>
    <rPh sb="4" eb="6">
      <t>ホジョ</t>
    </rPh>
    <rPh sb="6" eb="7">
      <t>シャ</t>
    </rPh>
    <phoneticPr fontId="9"/>
  </si>
  <si>
    <t>事務員等</t>
    <rPh sb="0" eb="3">
      <t>ジムイン</t>
    </rPh>
    <rPh sb="3" eb="4">
      <t>トウ</t>
    </rPh>
    <phoneticPr fontId="9"/>
  </si>
  <si>
    <t>３．点呼等が確実に実施できる体制</t>
    <rPh sb="2" eb="4">
      <t>テンコ</t>
    </rPh>
    <rPh sb="4" eb="5">
      <t>トウ</t>
    </rPh>
    <rPh sb="6" eb="8">
      <t>カクジツ</t>
    </rPh>
    <rPh sb="9" eb="11">
      <t>ジッシ</t>
    </rPh>
    <rPh sb="14" eb="16">
      <t>タイセイ</t>
    </rPh>
    <phoneticPr fontId="9"/>
  </si>
  <si>
    <t>①点呼の実施体制</t>
    <rPh sb="1" eb="3">
      <t>テンコ</t>
    </rPh>
    <rPh sb="4" eb="6">
      <t>ジッシ</t>
    </rPh>
    <rPh sb="6" eb="8">
      <t>タイセイ</t>
    </rPh>
    <phoneticPr fontId="9"/>
  </si>
  <si>
    <t>　点呼実施場所</t>
    <rPh sb="1" eb="3">
      <t>テンコ</t>
    </rPh>
    <rPh sb="3" eb="5">
      <t>ジッシ</t>
    </rPh>
    <rPh sb="5" eb="7">
      <t>バショ</t>
    </rPh>
    <phoneticPr fontId="9"/>
  </si>
  <si>
    <t>　点呼実施者</t>
    <rPh sb="1" eb="3">
      <t>テンコ</t>
    </rPh>
    <rPh sb="3" eb="6">
      <t>ジッシシャ</t>
    </rPh>
    <phoneticPr fontId="9"/>
  </si>
  <si>
    <t>　点呼実施方法</t>
    <rPh sb="1" eb="3">
      <t>テンコ</t>
    </rPh>
    <rPh sb="3" eb="5">
      <t>ジッシ</t>
    </rPh>
    <rPh sb="5" eb="7">
      <t>ホウホウ</t>
    </rPh>
    <phoneticPr fontId="9"/>
  </si>
  <si>
    <t>②日常点検の実施体制</t>
    <rPh sb="6" eb="8">
      <t>ジッシ</t>
    </rPh>
    <rPh sb="8" eb="10">
      <t>タイセイ</t>
    </rPh>
    <phoneticPr fontId="9"/>
  </si>
  <si>
    <t>　日常点検実施場所</t>
    <rPh sb="5" eb="7">
      <t>ジッシ</t>
    </rPh>
    <rPh sb="7" eb="9">
      <t>バショ</t>
    </rPh>
    <phoneticPr fontId="9"/>
  </si>
  <si>
    <t>点検結果確認場所</t>
    <rPh sb="0" eb="2">
      <t>テンケン</t>
    </rPh>
    <rPh sb="2" eb="4">
      <t>ケッカ</t>
    </rPh>
    <rPh sb="4" eb="6">
      <t>カクニン</t>
    </rPh>
    <rPh sb="6" eb="8">
      <t>バショ</t>
    </rPh>
    <phoneticPr fontId="9"/>
  </si>
  <si>
    <t>　日常点検実施者</t>
    <rPh sb="5" eb="8">
      <t>ジッシシャ</t>
    </rPh>
    <phoneticPr fontId="9"/>
  </si>
  <si>
    <t>　日常点検実施方法及び点検結果の確認方法</t>
    <rPh sb="5" eb="7">
      <t>ジッシ</t>
    </rPh>
    <rPh sb="7" eb="9">
      <t>ホウホウ</t>
    </rPh>
    <rPh sb="9" eb="10">
      <t>オヨ</t>
    </rPh>
    <rPh sb="11" eb="13">
      <t>テンケン</t>
    </rPh>
    <rPh sb="13" eb="15">
      <t>ケッカ</t>
    </rPh>
    <rPh sb="16" eb="18">
      <t>カクニン</t>
    </rPh>
    <rPh sb="18" eb="20">
      <t>ホウホウ</t>
    </rPh>
    <phoneticPr fontId="9"/>
  </si>
  <si>
    <t>４．事故防止及び旅客・公衆に対する公平かつ親切な取扱いに関する教育及び指導体制</t>
    <rPh sb="2" eb="4">
      <t>ジコ</t>
    </rPh>
    <rPh sb="4" eb="6">
      <t>ボウシ</t>
    </rPh>
    <rPh sb="6" eb="7">
      <t>オヨ</t>
    </rPh>
    <rPh sb="8" eb="10">
      <t>リョカク</t>
    </rPh>
    <rPh sb="11" eb="13">
      <t>コウシュウ</t>
    </rPh>
    <rPh sb="14" eb="15">
      <t>タイ</t>
    </rPh>
    <rPh sb="17" eb="19">
      <t>コウヘイ</t>
    </rPh>
    <rPh sb="21" eb="23">
      <t>シンセツ</t>
    </rPh>
    <rPh sb="24" eb="26">
      <t>トリアツカ</t>
    </rPh>
    <rPh sb="28" eb="29">
      <t>カン</t>
    </rPh>
    <rPh sb="31" eb="33">
      <t>キョウイク</t>
    </rPh>
    <rPh sb="33" eb="34">
      <t>オヨ</t>
    </rPh>
    <rPh sb="35" eb="37">
      <t>シドウ</t>
    </rPh>
    <rPh sb="37" eb="39">
      <t>タイセイ</t>
    </rPh>
    <phoneticPr fontId="9"/>
  </si>
  <si>
    <t>　教育・指導の実施予定回数</t>
    <rPh sb="1" eb="3">
      <t>キョウイク</t>
    </rPh>
    <rPh sb="4" eb="6">
      <t>シドウ</t>
    </rPh>
    <rPh sb="7" eb="9">
      <t>ジッシ</t>
    </rPh>
    <rPh sb="9" eb="11">
      <t>ヨテイ</t>
    </rPh>
    <rPh sb="11" eb="13">
      <t>カイスウ</t>
    </rPh>
    <phoneticPr fontId="9"/>
  </si>
  <si>
    <t>５．事故処理の体制</t>
    <rPh sb="2" eb="4">
      <t>ジコ</t>
    </rPh>
    <rPh sb="4" eb="6">
      <t>ショリ</t>
    </rPh>
    <rPh sb="7" eb="9">
      <t>タイセイ</t>
    </rPh>
    <phoneticPr fontId="9"/>
  </si>
  <si>
    <t>６．苦情処理体制</t>
    <rPh sb="2" eb="4">
      <t>クジョウ</t>
    </rPh>
    <rPh sb="4" eb="6">
      <t>ショリ</t>
    </rPh>
    <rPh sb="6" eb="8">
      <t>タイセイ</t>
    </rPh>
    <phoneticPr fontId="9"/>
  </si>
  <si>
    <t>苦情処理責任者：</t>
    <rPh sb="0" eb="2">
      <t>クジョウ</t>
    </rPh>
    <rPh sb="2" eb="4">
      <t>ショリ</t>
    </rPh>
    <rPh sb="4" eb="7">
      <t>セキニンシャ</t>
    </rPh>
    <phoneticPr fontId="9"/>
  </si>
  <si>
    <t>警察署</t>
    <rPh sb="0" eb="3">
      <t>ケイサツショ</t>
    </rPh>
    <phoneticPr fontId="9"/>
  </si>
  <si>
    <t>運輸支局</t>
    <rPh sb="0" eb="2">
      <t>ウンユ</t>
    </rPh>
    <rPh sb="2" eb="4">
      <t>シキョク</t>
    </rPh>
    <phoneticPr fontId="9"/>
  </si>
  <si>
    <t>苦情処理担当者：</t>
    <rPh sb="0" eb="2">
      <t>クジョウ</t>
    </rPh>
    <rPh sb="2" eb="4">
      <t>ショリ</t>
    </rPh>
    <rPh sb="4" eb="7">
      <t>タントウシャ</t>
    </rPh>
    <phoneticPr fontId="9"/>
  </si>
  <si>
    <t>運行管理者・運行管理補助者一覧</t>
    <rPh sb="0" eb="2">
      <t>ウンコウ</t>
    </rPh>
    <rPh sb="2" eb="5">
      <t>カンリシャ</t>
    </rPh>
    <rPh sb="6" eb="8">
      <t>ウンコウ</t>
    </rPh>
    <rPh sb="8" eb="10">
      <t>カンリ</t>
    </rPh>
    <rPh sb="10" eb="12">
      <t>ホジョ</t>
    </rPh>
    <rPh sb="12" eb="13">
      <t>シャ</t>
    </rPh>
    <rPh sb="13" eb="15">
      <t>イチラン</t>
    </rPh>
    <phoneticPr fontId="9"/>
  </si>
  <si>
    <t>営業所名</t>
    <rPh sb="0" eb="3">
      <t>エイギョウショ</t>
    </rPh>
    <rPh sb="3" eb="4">
      <t>メイ</t>
    </rPh>
    <phoneticPr fontId="1"/>
  </si>
  <si>
    <t>氏名</t>
    <rPh sb="0" eb="2">
      <t>シメイ</t>
    </rPh>
    <phoneticPr fontId="9"/>
  </si>
  <si>
    <t>住所</t>
    <rPh sb="0" eb="2">
      <t>ジュウショ</t>
    </rPh>
    <phoneticPr fontId="9"/>
  </si>
  <si>
    <t>運行管理者・
補助者の別</t>
    <rPh sb="0" eb="2">
      <t>ウンコウ</t>
    </rPh>
    <rPh sb="2" eb="5">
      <t>カンリシャ</t>
    </rPh>
    <rPh sb="7" eb="9">
      <t>ホジョ</t>
    </rPh>
    <rPh sb="9" eb="10">
      <t>シャ</t>
    </rPh>
    <rPh sb="11" eb="12">
      <t>ベツ</t>
    </rPh>
    <phoneticPr fontId="9"/>
  </si>
  <si>
    <t>整備管理者・整備管理補助者一覧</t>
    <rPh sb="0" eb="2">
      <t>セイビ</t>
    </rPh>
    <rPh sb="2" eb="5">
      <t>カンリシャ</t>
    </rPh>
    <rPh sb="6" eb="8">
      <t>セイビ</t>
    </rPh>
    <rPh sb="8" eb="10">
      <t>カンリ</t>
    </rPh>
    <rPh sb="10" eb="12">
      <t>ホジョ</t>
    </rPh>
    <rPh sb="12" eb="13">
      <t>シャ</t>
    </rPh>
    <rPh sb="13" eb="15">
      <t>イチラン</t>
    </rPh>
    <phoneticPr fontId="9"/>
  </si>
  <si>
    <t>整備管理者・
補助者の別</t>
    <rPh sb="0" eb="2">
      <t>セイビ</t>
    </rPh>
    <rPh sb="2" eb="5">
      <t>カンリシャ</t>
    </rPh>
    <rPh sb="7" eb="9">
      <t>ホジョ</t>
    </rPh>
    <rPh sb="9" eb="10">
      <t>シャ</t>
    </rPh>
    <rPh sb="11" eb="12">
      <t>ベツ</t>
    </rPh>
    <phoneticPr fontId="9"/>
  </si>
  <si>
    <t>中　部　運　輸　局　長　　殿</t>
    <rPh sb="0" eb="1">
      <t>ナカ</t>
    </rPh>
    <rPh sb="2" eb="3">
      <t>ブ</t>
    </rPh>
    <rPh sb="4" eb="5">
      <t>ウン</t>
    </rPh>
    <rPh sb="6" eb="7">
      <t>ユ</t>
    </rPh>
    <rPh sb="8" eb="9">
      <t>キョク</t>
    </rPh>
    <rPh sb="10" eb="11">
      <t>チョウ</t>
    </rPh>
    <phoneticPr fontId="1"/>
  </si>
  <si>
    <t>宣　　　誓　　　書</t>
  </si>
  <si>
    <t>　道路運送法に基づく本申請にかかる自動車については、旅客自動車運送事業者が事業</t>
    <rPh sb="37" eb="39">
      <t>ジギョウ</t>
    </rPh>
    <phoneticPr fontId="38"/>
  </si>
  <si>
    <t>用自動車の運行により生じた旅客その他の者の生命、身体又は財産の損害を賠償するた</t>
    <phoneticPr fontId="38"/>
  </si>
  <si>
    <t>めに講じておくべき措置の基準を定める告示（国土交通省告示第５０３号（平成２５年国土</t>
    <phoneticPr fontId="38"/>
  </si>
  <si>
    <t>交通省告示第１０７１号改正））で定める基準に適合する任意保険又は共済に加入するこ</t>
    <phoneticPr fontId="1"/>
  </si>
  <si>
    <t>とを宣誓します。</t>
    <phoneticPr fontId="1"/>
  </si>
  <si>
    <t xml:space="preserve">  令和　　　年　　　月　　　日</t>
    <rPh sb="2" eb="4">
      <t>レイワ</t>
    </rPh>
    <phoneticPr fontId="1"/>
  </si>
  <si>
    <t xml:space="preserve">   住　　　　　　所</t>
    <phoneticPr fontId="1"/>
  </si>
  <si>
    <t>氏名又は名称</t>
    <phoneticPr fontId="1"/>
  </si>
  <si>
    <t>代　表　者　名</t>
    <phoneticPr fontId="1"/>
  </si>
  <si>
    <t>中 部 運 輸 局 長　  殿</t>
    <rPh sb="0" eb="1">
      <t>ナカ</t>
    </rPh>
    <rPh sb="2" eb="3">
      <t>ブ</t>
    </rPh>
    <rPh sb="4" eb="5">
      <t>ウン</t>
    </rPh>
    <rPh sb="6" eb="7">
      <t>ユ</t>
    </rPh>
    <rPh sb="8" eb="9">
      <t>キョク</t>
    </rPh>
    <rPh sb="10" eb="11">
      <t>チョウ</t>
    </rPh>
    <rPh sb="14" eb="15">
      <t>ドノ</t>
    </rPh>
    <phoneticPr fontId="9"/>
  </si>
  <si>
    <t>宣　誓　書</t>
    <rPh sb="0" eb="1">
      <t>ヨロシ</t>
    </rPh>
    <rPh sb="2" eb="3">
      <t>チカイ</t>
    </rPh>
    <rPh sb="4" eb="5">
      <t>ショ</t>
    </rPh>
    <phoneticPr fontId="9"/>
  </si>
  <si>
    <t>令和　　年　　月　　日</t>
    <rPh sb="0" eb="2">
      <t>レイワ</t>
    </rPh>
    <rPh sb="4" eb="5">
      <t>ネン</t>
    </rPh>
    <rPh sb="7" eb="8">
      <t>ガツ</t>
    </rPh>
    <rPh sb="10" eb="11">
      <t>ニチ</t>
    </rPh>
    <phoneticPr fontId="9"/>
  </si>
  <si>
    <t>名称</t>
    <rPh sb="0" eb="2">
      <t>メイショウ</t>
    </rPh>
    <phoneticPr fontId="9"/>
  </si>
  <si>
    <t>別添様式３</t>
    <rPh sb="0" eb="2">
      <t>ベッテン</t>
    </rPh>
    <rPh sb="2" eb="4">
      <t>ヨウシキ</t>
    </rPh>
    <phoneticPr fontId="9"/>
  </si>
  <si>
    <t>運転者氏名：</t>
    <rPh sb="0" eb="3">
      <t>ウンテンシャ</t>
    </rPh>
    <rPh sb="3" eb="5">
      <t>シメイ</t>
    </rPh>
    <phoneticPr fontId="9"/>
  </si>
  <si>
    <t>所属営業所所在地：</t>
    <rPh sb="0" eb="2">
      <t>ショゾク</t>
    </rPh>
    <rPh sb="2" eb="5">
      <t>エイギョウショ</t>
    </rPh>
    <rPh sb="5" eb="8">
      <t>ショザイチ</t>
    </rPh>
    <phoneticPr fontId="9"/>
  </si>
  <si>
    <t>抽出年月</t>
    <rPh sb="0" eb="2">
      <t>チュウシュツ</t>
    </rPh>
    <rPh sb="2" eb="4">
      <t>ネンゲツ</t>
    </rPh>
    <phoneticPr fontId="9"/>
  </si>
  <si>
    <t>○賃金の種類及びその金額を記載ください。</t>
    <rPh sb="1" eb="3">
      <t>チンギン</t>
    </rPh>
    <rPh sb="4" eb="6">
      <t>シュルイ</t>
    </rPh>
    <rPh sb="6" eb="7">
      <t>オヨ</t>
    </rPh>
    <rPh sb="10" eb="12">
      <t>キンガク</t>
    </rPh>
    <rPh sb="13" eb="15">
      <t>キサイ</t>
    </rPh>
    <phoneticPr fontId="9"/>
  </si>
  <si>
    <t>①時間給の場合</t>
    <rPh sb="1" eb="4">
      <t>ジカンキュウ</t>
    </rPh>
    <rPh sb="5" eb="7">
      <t>バアイ</t>
    </rPh>
    <phoneticPr fontId="9"/>
  </si>
  <si>
    <t>②日給の場合</t>
    <rPh sb="1" eb="3">
      <t>ニッキュウ</t>
    </rPh>
    <rPh sb="4" eb="6">
      <t>バアイ</t>
    </rPh>
    <phoneticPr fontId="9"/>
  </si>
  <si>
    <t>③月給の場合</t>
    <rPh sb="1" eb="3">
      <t>ゲッキュウ</t>
    </rPh>
    <rPh sb="4" eb="6">
      <t>バアイ</t>
    </rPh>
    <phoneticPr fontId="9"/>
  </si>
  <si>
    <t>（基本給を記載ください）</t>
    <rPh sb="1" eb="4">
      <t>キホンキュウ</t>
    </rPh>
    <rPh sb="5" eb="7">
      <t>キサイ</t>
    </rPh>
    <phoneticPr fontId="9"/>
  </si>
  <si>
    <t>④その他の手当を支給している場合は記載ください。</t>
    <rPh sb="3" eb="4">
      <t>タ</t>
    </rPh>
    <rPh sb="5" eb="7">
      <t>テアテ</t>
    </rPh>
    <rPh sb="8" eb="10">
      <t>シキュウ</t>
    </rPh>
    <rPh sb="14" eb="16">
      <t>バアイ</t>
    </rPh>
    <rPh sb="17" eb="19">
      <t>キサイ</t>
    </rPh>
    <phoneticPr fontId="9"/>
  </si>
  <si>
    <t>a　家族手当</t>
    <rPh sb="2" eb="4">
      <t>カゾク</t>
    </rPh>
    <rPh sb="4" eb="6">
      <t>テアテ</t>
    </rPh>
    <phoneticPr fontId="9"/>
  </si>
  <si>
    <t>b　通勤手当</t>
    <rPh sb="2" eb="4">
      <t>ツウキン</t>
    </rPh>
    <rPh sb="4" eb="6">
      <t>テアテ</t>
    </rPh>
    <phoneticPr fontId="9"/>
  </si>
  <si>
    <t>c　別居手当</t>
    <rPh sb="2" eb="4">
      <t>ベッキョ</t>
    </rPh>
    <rPh sb="4" eb="6">
      <t>テアテ</t>
    </rPh>
    <phoneticPr fontId="9"/>
  </si>
  <si>
    <t>d　子女教育手当</t>
    <rPh sb="2" eb="4">
      <t>シジョ</t>
    </rPh>
    <rPh sb="4" eb="6">
      <t>キョウイク</t>
    </rPh>
    <rPh sb="6" eb="8">
      <t>テアテ</t>
    </rPh>
    <phoneticPr fontId="9"/>
  </si>
  <si>
    <t>e　住宅手当</t>
    <rPh sb="2" eb="4">
      <t>ジュウタク</t>
    </rPh>
    <rPh sb="4" eb="6">
      <t>テアテ</t>
    </rPh>
    <phoneticPr fontId="9"/>
  </si>
  <si>
    <t>f　精皆勤手当</t>
    <phoneticPr fontId="9"/>
  </si>
  <si>
    <t>g　その他の手当</t>
    <rPh sb="4" eb="5">
      <t>タ</t>
    </rPh>
    <rPh sb="6" eb="8">
      <t>テアテ</t>
    </rPh>
    <phoneticPr fontId="9"/>
  </si>
  <si>
    <t>※注
１　aの手当は、扶養家族の人数またはこれを基礎とする家族手当額を基準として算出されるものです。
２　bの手当は、通勤距離または通勤に要する実際費用に応じて算定されるものです。
３　eの手当は、住宅に要する費用に応じて算出されるものです。
４　gの手当からは、以下の手当は除外します。
①臨時に支払われる賃金（結婚手当、私傷病手当、加療見舞金、退職金等）
②１箇月を超える期間ごとに支払われる賃金(賞与など)
③所定労働時間を超える時間の労働に対して支払われる賃金(時間外割増賃金など)
④所定労働日以外の日の労働に対して支払われる賃金(休日割増賃金など)
⑤午後１０時から午前５時までの間の労働に対して支払われる賃金のうち、通常の労働時間の賃金の計算額を超える部分(深夜割増賃金など)</t>
    <rPh sb="1" eb="2">
      <t>チュウ</t>
    </rPh>
    <rPh sb="7" eb="9">
      <t>テアテ</t>
    </rPh>
    <rPh sb="11" eb="13">
      <t>フヨウ</t>
    </rPh>
    <rPh sb="13" eb="15">
      <t>カゾク</t>
    </rPh>
    <rPh sb="16" eb="18">
      <t>ニンズウ</t>
    </rPh>
    <rPh sb="24" eb="26">
      <t>キソ</t>
    </rPh>
    <rPh sb="29" eb="31">
      <t>カゾク</t>
    </rPh>
    <rPh sb="31" eb="33">
      <t>テアテ</t>
    </rPh>
    <rPh sb="33" eb="34">
      <t>ガク</t>
    </rPh>
    <rPh sb="35" eb="37">
      <t>キジュン</t>
    </rPh>
    <rPh sb="40" eb="42">
      <t>サンシュツ</t>
    </rPh>
    <rPh sb="55" eb="57">
      <t>テアテ</t>
    </rPh>
    <rPh sb="59" eb="61">
      <t>ツウキン</t>
    </rPh>
    <rPh sb="61" eb="63">
      <t>キョリ</t>
    </rPh>
    <rPh sb="66" eb="68">
      <t>ツウキン</t>
    </rPh>
    <rPh sb="69" eb="70">
      <t>ヨウ</t>
    </rPh>
    <rPh sb="72" eb="74">
      <t>ジッサイ</t>
    </rPh>
    <rPh sb="74" eb="76">
      <t>ヒヨウ</t>
    </rPh>
    <rPh sb="77" eb="78">
      <t>オウ</t>
    </rPh>
    <rPh sb="80" eb="82">
      <t>サンテイ</t>
    </rPh>
    <rPh sb="95" eb="97">
      <t>テアテ</t>
    </rPh>
    <rPh sb="99" eb="101">
      <t>ジュウタク</t>
    </rPh>
    <rPh sb="102" eb="103">
      <t>ヨウ</t>
    </rPh>
    <rPh sb="105" eb="107">
      <t>ヒヨウ</t>
    </rPh>
    <rPh sb="108" eb="109">
      <t>オウ</t>
    </rPh>
    <rPh sb="111" eb="113">
      <t>サンシュツ</t>
    </rPh>
    <rPh sb="126" eb="128">
      <t>テアテ</t>
    </rPh>
    <rPh sb="132" eb="134">
      <t>イカ</t>
    </rPh>
    <rPh sb="135" eb="137">
      <t>テアテ</t>
    </rPh>
    <rPh sb="138" eb="140">
      <t>ジョガイ</t>
    </rPh>
    <rPh sb="157" eb="159">
      <t>ケッコン</t>
    </rPh>
    <rPh sb="159" eb="161">
      <t>テアテ</t>
    </rPh>
    <rPh sb="162" eb="165">
      <t>シショウビョウ</t>
    </rPh>
    <rPh sb="165" eb="167">
      <t>テアテ</t>
    </rPh>
    <rPh sb="168" eb="170">
      <t>カリョウ</t>
    </rPh>
    <rPh sb="170" eb="173">
      <t>ミマイキン</t>
    </rPh>
    <rPh sb="174" eb="177">
      <t>タイショクキン</t>
    </rPh>
    <rPh sb="177" eb="178">
      <t>トウ</t>
    </rPh>
    <phoneticPr fontId="9"/>
  </si>
  <si>
    <t>①１日の所定労働時間</t>
    <phoneticPr fontId="9"/>
  </si>
  <si>
    <t>（７時間３０分であれば、７．５時間と記載）</t>
    <rPh sb="2" eb="4">
      <t>ジカン</t>
    </rPh>
    <rPh sb="6" eb="7">
      <t>フン</t>
    </rPh>
    <rPh sb="15" eb="17">
      <t>ジカン</t>
    </rPh>
    <rPh sb="18" eb="20">
      <t>キサイ</t>
    </rPh>
    <phoneticPr fontId="9"/>
  </si>
  <si>
    <t>（令和</t>
    <rPh sb="1" eb="3">
      <t>レイワ</t>
    </rPh>
    <phoneticPr fontId="9"/>
  </si>
  <si>
    <t>私は、道路運送法第７条の規定に反しない者であることを宣誓します。</t>
    <phoneticPr fontId="9"/>
  </si>
  <si>
    <t>私は、道路運送法第７条の規定に反しない者であることを宣誓します。</t>
    <phoneticPr fontId="9"/>
  </si>
  <si>
    <t>登録番号</t>
    <rPh sb="0" eb="2">
      <t>トウロク</t>
    </rPh>
    <rPh sb="2" eb="4">
      <t>バンゴウ</t>
    </rPh>
    <phoneticPr fontId="1"/>
  </si>
  <si>
    <r>
      <t xml:space="preserve">オイル・プレッシャ・ゲージのホース
</t>
    </r>
    <r>
      <rPr>
        <sz val="8"/>
        <color theme="1"/>
        <rFont val="MS UI Gothic"/>
        <family val="3"/>
        <charset val="128"/>
      </rPr>
      <t>（オイル・プレッシャ・センディング・ユニットのホース）</t>
    </r>
    <phoneticPr fontId="1"/>
  </si>
  <si>
    <t>大型車</t>
    <rPh sb="0" eb="3">
      <t>オオガタシャ</t>
    </rPh>
    <phoneticPr fontId="1"/>
  </si>
  <si>
    <t>小型車</t>
    <rPh sb="0" eb="2">
      <t>コガタ</t>
    </rPh>
    <rPh sb="2" eb="3">
      <t>シャ</t>
    </rPh>
    <phoneticPr fontId="1"/>
  </si>
  <si>
    <t>コミューター車</t>
    <rPh sb="6" eb="7">
      <t>シャ</t>
    </rPh>
    <phoneticPr fontId="1"/>
  </si>
  <si>
    <t>貸切バス予防整備ガイドラインに基づく整備サイクル表</t>
    <rPh sb="0" eb="2">
      <t>カシキリ</t>
    </rPh>
    <rPh sb="4" eb="6">
      <t>ヨボウ</t>
    </rPh>
    <rPh sb="6" eb="8">
      <t>セイビ</t>
    </rPh>
    <rPh sb="15" eb="16">
      <t>モト</t>
    </rPh>
    <rPh sb="18" eb="20">
      <t>セイビ</t>
    </rPh>
    <rPh sb="24" eb="25">
      <t>ヒョウ</t>
    </rPh>
    <phoneticPr fontId="1"/>
  </si>
  <si>
    <t>健康診断に要する費用の見積額がわかる書面
例：費用が確認できる病院のHP、直近の健康診断の請求書 など
※過去の健康診断の費用と比較して、今後も同じ医療機関を受診し、受診費用単価が同額である場合は添付不要</t>
    <rPh sb="0" eb="2">
      <t>ケンコウ</t>
    </rPh>
    <rPh sb="21" eb="22">
      <t>レイ</t>
    </rPh>
    <rPh sb="23" eb="25">
      <t>ヒヨウ</t>
    </rPh>
    <rPh sb="26" eb="28">
      <t>カクニン</t>
    </rPh>
    <rPh sb="31" eb="33">
      <t>ビョウイン</t>
    </rPh>
    <rPh sb="37" eb="39">
      <t>チョッキン</t>
    </rPh>
    <rPh sb="40" eb="44">
      <t>ケンコウシンダン</t>
    </rPh>
    <rPh sb="53" eb="55">
      <t>カコ</t>
    </rPh>
    <rPh sb="56" eb="58">
      <t>ケンコウ</t>
    </rPh>
    <rPh sb="58" eb="60">
      <t>シンダン</t>
    </rPh>
    <rPh sb="61" eb="63">
      <t>ヒヨウ</t>
    </rPh>
    <rPh sb="64" eb="66">
      <t>ヒカク</t>
    </rPh>
    <rPh sb="69" eb="71">
      <t>コンゴ</t>
    </rPh>
    <rPh sb="72" eb="73">
      <t>オナ</t>
    </rPh>
    <rPh sb="74" eb="76">
      <t>イリョウ</t>
    </rPh>
    <rPh sb="76" eb="78">
      <t>キカン</t>
    </rPh>
    <rPh sb="79" eb="81">
      <t>ジュシン</t>
    </rPh>
    <rPh sb="83" eb="85">
      <t>ジュシン</t>
    </rPh>
    <rPh sb="85" eb="87">
      <t>ヒヨウ</t>
    </rPh>
    <rPh sb="87" eb="89">
      <t>タンカ</t>
    </rPh>
    <rPh sb="90" eb="92">
      <t>ドウガク</t>
    </rPh>
    <rPh sb="95" eb="97">
      <t>バアイ</t>
    </rPh>
    <rPh sb="98" eb="100">
      <t>テンプ</t>
    </rPh>
    <rPh sb="100" eb="102">
      <t>フヨウ</t>
    </rPh>
    <phoneticPr fontId="1"/>
  </si>
  <si>
    <t>・メンテナンスリースの場合
リースにより取得した（取得する予定の）車両のリース料がわかる書面に加えて、貸切バス予防整備ガイドラインに基づく整備サイクル表の内容を実施するために必要な経費の見積書（整備サイクル表の整備予定項目がわかるもの。）</t>
    <rPh sb="11" eb="13">
      <t>バアイ</t>
    </rPh>
    <rPh sb="47" eb="48">
      <t>クワ</t>
    </rPh>
    <rPh sb="55" eb="57">
      <t>ヨボウ</t>
    </rPh>
    <rPh sb="77" eb="79">
      <t>ナイヨウ</t>
    </rPh>
    <rPh sb="80" eb="82">
      <t>ジッシ</t>
    </rPh>
    <rPh sb="87" eb="89">
      <t>ヒツヨウ</t>
    </rPh>
    <rPh sb="90" eb="92">
      <t>ケイヒ</t>
    </rPh>
    <rPh sb="93" eb="96">
      <t>ミツモリショ</t>
    </rPh>
    <phoneticPr fontId="1"/>
  </si>
  <si>
    <t>・自社整備の場合
保有又は取得する車両の整備に係る見積書（貸切バス整備ガイドラインに基づく整備サイクル表の整備予定項目がわかるもの。また、整備工場の認証・指定番号の記載のあるもの。）
※別途定める額以上が修繕費に計上されている場合は添付不要</t>
    <rPh sb="1" eb="3">
      <t>ジシャ</t>
    </rPh>
    <rPh sb="3" eb="5">
      <t>セイビ</t>
    </rPh>
    <rPh sb="6" eb="8">
      <t>バアイ</t>
    </rPh>
    <rPh sb="99" eb="101">
      <t>イジョウ</t>
    </rPh>
    <rPh sb="113" eb="115">
      <t>バアイ</t>
    </rPh>
    <rPh sb="116" eb="118">
      <t>テンプ</t>
    </rPh>
    <rPh sb="118" eb="120">
      <t>フヨウ</t>
    </rPh>
    <phoneticPr fontId="1"/>
  </si>
  <si>
    <t>貸切バス予防整備ガイドラインに基づく整備実施記録簿</t>
    <rPh sb="0" eb="2">
      <t>カシキリ</t>
    </rPh>
    <rPh sb="4" eb="6">
      <t>ヨボウ</t>
    </rPh>
    <rPh sb="6" eb="8">
      <t>セイビ</t>
    </rPh>
    <rPh sb="15" eb="16">
      <t>モト</t>
    </rPh>
    <rPh sb="18" eb="20">
      <t>セイビ</t>
    </rPh>
    <rPh sb="20" eb="22">
      <t>ジッシ</t>
    </rPh>
    <rPh sb="22" eb="25">
      <t>キロクボ</t>
    </rPh>
    <phoneticPr fontId="1"/>
  </si>
  <si>
    <t>貸借対照表（申請日時点における直近１事業年度分）</t>
    <rPh sb="0" eb="2">
      <t>タイシャク</t>
    </rPh>
    <rPh sb="2" eb="5">
      <t>タイショウヒョウ</t>
    </rPh>
    <rPh sb="6" eb="8">
      <t>シンセイ</t>
    </rPh>
    <rPh sb="8" eb="9">
      <t>ビ</t>
    </rPh>
    <rPh sb="9" eb="11">
      <t>ジテン</t>
    </rPh>
    <rPh sb="15" eb="17">
      <t>チョッキン</t>
    </rPh>
    <rPh sb="18" eb="20">
      <t>ジギョウ</t>
    </rPh>
    <rPh sb="20" eb="22">
      <t>ネンド</t>
    </rPh>
    <rPh sb="22" eb="23">
      <t>ブン</t>
    </rPh>
    <phoneticPr fontId="1"/>
  </si>
  <si>
    <t>損益計算書（前回許可時から更新申請時までの間の各事業年度分。初回更新時は申請日時点における直近１事業年度を含む過去５事業年度分。）</t>
    <rPh sb="0" eb="2">
      <t>ソンエキ</t>
    </rPh>
    <rPh sb="2" eb="5">
      <t>ケイサンショ</t>
    </rPh>
    <rPh sb="6" eb="8">
      <t>ゼンカイ</t>
    </rPh>
    <rPh sb="8" eb="10">
      <t>キョカ</t>
    </rPh>
    <rPh sb="10" eb="11">
      <t>ジ</t>
    </rPh>
    <rPh sb="13" eb="15">
      <t>コウシン</t>
    </rPh>
    <rPh sb="15" eb="18">
      <t>シンセイジ</t>
    </rPh>
    <rPh sb="21" eb="22">
      <t>カン</t>
    </rPh>
    <rPh sb="23" eb="26">
      <t>カクジギョウ</t>
    </rPh>
    <rPh sb="26" eb="28">
      <t>ネンド</t>
    </rPh>
    <rPh sb="28" eb="29">
      <t>ブン</t>
    </rPh>
    <rPh sb="30" eb="32">
      <t>ショカイ</t>
    </rPh>
    <rPh sb="32" eb="35">
      <t>コウシンジ</t>
    </rPh>
    <rPh sb="36" eb="38">
      <t>シンセイ</t>
    </rPh>
    <rPh sb="38" eb="39">
      <t>ビ</t>
    </rPh>
    <rPh sb="39" eb="41">
      <t>ジテン</t>
    </rPh>
    <rPh sb="45" eb="47">
      <t>チョッキン</t>
    </rPh>
    <rPh sb="48" eb="50">
      <t>ジギョウ</t>
    </rPh>
    <rPh sb="50" eb="52">
      <t>ネンド</t>
    </rPh>
    <rPh sb="53" eb="54">
      <t>フク</t>
    </rPh>
    <rPh sb="55" eb="57">
      <t>カコ</t>
    </rPh>
    <rPh sb="58" eb="60">
      <t>ジギョウ</t>
    </rPh>
    <rPh sb="60" eb="62">
      <t>ネンド</t>
    </rPh>
    <rPh sb="62" eb="63">
      <t>ブン</t>
    </rPh>
    <phoneticPr fontId="1"/>
  </si>
  <si>
    <t>●「一般貸切旅客自動車運送事業の許可及び事業計画変更認可申請等の審査基準について」２．（３）（ニ）</t>
    <rPh sb="2" eb="4">
      <t>イッパン</t>
    </rPh>
    <rPh sb="4" eb="6">
      <t>カシキリ</t>
    </rPh>
    <rPh sb="6" eb="8">
      <t>リョカク</t>
    </rPh>
    <rPh sb="8" eb="11">
      <t>ジドウシャ</t>
    </rPh>
    <rPh sb="11" eb="13">
      <t>ウンソウ</t>
    </rPh>
    <rPh sb="13" eb="15">
      <t>ジギョウ</t>
    </rPh>
    <rPh sb="16" eb="18">
      <t>キョカ</t>
    </rPh>
    <rPh sb="18" eb="19">
      <t>オヨ</t>
    </rPh>
    <rPh sb="20" eb="22">
      <t>ジギョウ</t>
    </rPh>
    <rPh sb="22" eb="24">
      <t>ケイカク</t>
    </rPh>
    <rPh sb="24" eb="26">
      <t>ヘンコウ</t>
    </rPh>
    <rPh sb="26" eb="28">
      <t>ニンカ</t>
    </rPh>
    <rPh sb="28" eb="30">
      <t>シンセイ</t>
    </rPh>
    <rPh sb="30" eb="31">
      <t>トウ</t>
    </rPh>
    <rPh sb="32" eb="34">
      <t>シンサ</t>
    </rPh>
    <rPh sb="34" eb="36">
      <t>キジュン</t>
    </rPh>
    <phoneticPr fontId="1"/>
  </si>
  <si>
    <t>行政処分を受けている場合は、認定された事業者による運輸安全マネジメント評価を受けたことがわかる書面</t>
    <rPh sb="0" eb="4">
      <t>ギョウセイショブン</t>
    </rPh>
    <rPh sb="5" eb="6">
      <t>ウ</t>
    </rPh>
    <rPh sb="10" eb="12">
      <t>バアイ</t>
    </rPh>
    <rPh sb="14" eb="16">
      <t>ニンテイ</t>
    </rPh>
    <rPh sb="19" eb="22">
      <t>ジギョウシャ</t>
    </rPh>
    <rPh sb="25" eb="29">
      <t>ウンユアンゼン</t>
    </rPh>
    <rPh sb="35" eb="37">
      <t>ヒョウカ</t>
    </rPh>
    <rPh sb="38" eb="39">
      <t>ウ</t>
    </rPh>
    <rPh sb="47" eb="49">
      <t>ショメン</t>
    </rPh>
    <phoneticPr fontId="1"/>
  </si>
  <si>
    <t>その他の安全確保のために必要な事項のドライブレコーダー及びデジタルタコグラフの導入費用について、実施するために必要な費用がわかる書面（見積書等）
※過去のドライブレコーダー導入費用と比較して、今後も同じ機器を導入し、機器単価が同額である場合は添付不要</t>
    <rPh sb="2" eb="3">
      <t>タ</t>
    </rPh>
    <rPh sb="4" eb="6">
      <t>アンゼン</t>
    </rPh>
    <rPh sb="6" eb="8">
      <t>カクホ</t>
    </rPh>
    <rPh sb="12" eb="14">
      <t>ヒツヨウ</t>
    </rPh>
    <rPh sb="15" eb="17">
      <t>ジコウ</t>
    </rPh>
    <rPh sb="27" eb="28">
      <t>オヨ</t>
    </rPh>
    <rPh sb="39" eb="41">
      <t>ドウニュウ</t>
    </rPh>
    <rPh sb="41" eb="43">
      <t>ヒヨウ</t>
    </rPh>
    <rPh sb="48" eb="50">
      <t>ジッシ</t>
    </rPh>
    <rPh sb="55" eb="57">
      <t>ヒツヨウ</t>
    </rPh>
    <rPh sb="58" eb="60">
      <t>ヒヨウ</t>
    </rPh>
    <rPh sb="64" eb="66">
      <t>ショメン</t>
    </rPh>
    <rPh sb="67" eb="70">
      <t>ミツモリショ</t>
    </rPh>
    <rPh sb="70" eb="71">
      <t>トウ</t>
    </rPh>
    <rPh sb="118" eb="120">
      <t>バアイ</t>
    </rPh>
    <rPh sb="121" eb="123">
      <t>テンプ</t>
    </rPh>
    <rPh sb="123" eb="125">
      <t>フヨウ</t>
    </rPh>
    <phoneticPr fontId="1"/>
  </si>
  <si>
    <t>※他の自動車運送事業の用に供する車両の運転者と兼務する者も含む。</t>
    <phoneticPr fontId="1"/>
  </si>
  <si>
    <t>※非正規雇用の者（「期間を定めずに雇われている者」以外の者）も含む。</t>
  </si>
  <si>
    <t>※事業者の各事業年度末時点の見込みを記載すること。</t>
    <phoneticPr fontId="1"/>
  </si>
  <si>
    <t>　別紙１のとおり</t>
    <rPh sb="1" eb="3">
      <t>ベッシ</t>
    </rPh>
    <phoneticPr fontId="1"/>
  </si>
  <si>
    <t>　別紙２のとおり</t>
    <rPh sb="1" eb="3">
      <t>ベッシ</t>
    </rPh>
    <phoneticPr fontId="1"/>
  </si>
  <si>
    <t>６．車両の点検及び整備に関する計画及び費用</t>
    <rPh sb="17" eb="18">
      <t>オヨ</t>
    </rPh>
    <rPh sb="19" eb="21">
      <t>ヒヨウ</t>
    </rPh>
    <phoneticPr fontId="1"/>
  </si>
  <si>
    <t>　別紙１及び貸切バス予防整備ガイドラインの整備サイクル表のとおり</t>
    <rPh sb="1" eb="3">
      <t>ベッシ</t>
    </rPh>
    <rPh sb="4" eb="5">
      <t>オヨ</t>
    </rPh>
    <rPh sb="21" eb="23">
      <t>セイビ</t>
    </rPh>
    <phoneticPr fontId="1"/>
  </si>
  <si>
    <t>車両
増減</t>
    <phoneticPr fontId="9"/>
  </si>
  <si>
    <t>費用</t>
    <rPh sb="0" eb="2">
      <t>ヒヨウ</t>
    </rPh>
    <phoneticPr fontId="1"/>
  </si>
  <si>
    <t>②デジタルタコグラフの購入計画及び費用</t>
    <rPh sb="11" eb="13">
      <t>コウニュウ</t>
    </rPh>
    <rPh sb="13" eb="15">
      <t>ケイカク</t>
    </rPh>
    <rPh sb="15" eb="16">
      <t>オヨ</t>
    </rPh>
    <rPh sb="17" eb="19">
      <t>ヒヨウ</t>
    </rPh>
    <phoneticPr fontId="1"/>
  </si>
  <si>
    <t>受診人数</t>
    <rPh sb="0" eb="2">
      <t>ジュシン</t>
    </rPh>
    <rPh sb="2" eb="4">
      <t>ニンズウ</t>
    </rPh>
    <phoneticPr fontId="1"/>
  </si>
  <si>
    <t>※安全性評価認定申請や運輸安全マネジメント評価を除く、高度な運行管理システムやドライバーモニタリングシステムの導入等、安全にかかる設備投資の計画を記載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ケイカク</t>
    </rPh>
    <rPh sb="73" eb="75">
      <t>キサイ</t>
    </rPh>
    <phoneticPr fontId="1"/>
  </si>
  <si>
    <t>費用の合計（①～④の合計）</t>
    <rPh sb="0" eb="2">
      <t>ヒヨウ</t>
    </rPh>
    <rPh sb="3" eb="5">
      <t>ゴウケイ</t>
    </rPh>
    <rPh sb="10" eb="12">
      <t>ゴウケイ</t>
    </rPh>
    <phoneticPr fontId="9"/>
  </si>
  <si>
    <t>費用合計</t>
    <rPh sb="0" eb="2">
      <t>ヒヨウ</t>
    </rPh>
    <rPh sb="2" eb="4">
      <t>ゴウケイ</t>
    </rPh>
    <phoneticPr fontId="1"/>
  </si>
  <si>
    <t>・実働日車営収及び期中平均実働率の算出方法例</t>
    <rPh sb="1" eb="3">
      <t>ジツドウ</t>
    </rPh>
    <rPh sb="3" eb="5">
      <t>ニッシャ</t>
    </rPh>
    <rPh sb="5" eb="7">
      <t>エイシュウ</t>
    </rPh>
    <rPh sb="7" eb="8">
      <t>オヨ</t>
    </rPh>
    <rPh sb="17" eb="19">
      <t>サンシュツ</t>
    </rPh>
    <rPh sb="19" eb="21">
      <t>ホウホウ</t>
    </rPh>
    <rPh sb="21" eb="22">
      <t>レイ</t>
    </rPh>
    <phoneticPr fontId="9"/>
  </si>
  <si>
    <t>輸送実績報告書の延実働車両数（日車）、延実在車両数（日車）、営業収入の数値を使用</t>
    <rPh sb="8" eb="9">
      <t>ノ</t>
    </rPh>
    <rPh sb="9" eb="11">
      <t>ジツドウ</t>
    </rPh>
    <rPh sb="11" eb="14">
      <t>シャリョウスウ</t>
    </rPh>
    <rPh sb="15" eb="16">
      <t>ヒ</t>
    </rPh>
    <rPh sb="16" eb="17">
      <t>クルマ</t>
    </rPh>
    <rPh sb="19" eb="20">
      <t>ノ</t>
    </rPh>
    <rPh sb="20" eb="22">
      <t>ジツザイ</t>
    </rPh>
    <rPh sb="22" eb="25">
      <t>シャリョウスウ</t>
    </rPh>
    <rPh sb="26" eb="27">
      <t>ヒ</t>
    </rPh>
    <rPh sb="27" eb="28">
      <t>クルマ</t>
    </rPh>
    <rPh sb="30" eb="32">
      <t>エイギョウ</t>
    </rPh>
    <rPh sb="32" eb="34">
      <t>シュウニュウ</t>
    </rPh>
    <rPh sb="35" eb="37">
      <t>スウチ</t>
    </rPh>
    <rPh sb="38" eb="40">
      <t>シヨウ</t>
    </rPh>
    <phoneticPr fontId="1"/>
  </si>
  <si>
    <t>・実働日車営収</t>
    <rPh sb="1" eb="3">
      <t>ジツドウ</t>
    </rPh>
    <rPh sb="3" eb="5">
      <t>ニッシャ</t>
    </rPh>
    <rPh sb="5" eb="7">
      <t>エイシュウ</t>
    </rPh>
    <phoneticPr fontId="9"/>
  </si>
  <si>
    <t>営業収入（※）</t>
    <rPh sb="0" eb="2">
      <t>エイギョウ</t>
    </rPh>
    <rPh sb="2" eb="4">
      <t>シュウニュウ</t>
    </rPh>
    <phoneticPr fontId="9"/>
  </si>
  <si>
    <t>延実働車両数</t>
    <rPh sb="0" eb="1">
      <t>ノ</t>
    </rPh>
    <rPh sb="1" eb="6">
      <t>ジツドウシャリョウスウ</t>
    </rPh>
    <phoneticPr fontId="9"/>
  </si>
  <si>
    <t>実働日車営収</t>
  </si>
  <si>
    <t>÷</t>
  </si>
  <si>
    <t>日車</t>
    <rPh sb="0" eb="1">
      <t>ヒ</t>
    </rPh>
    <rPh sb="1" eb="2">
      <t>クルマ</t>
    </rPh>
    <phoneticPr fontId="9"/>
  </si>
  <si>
    <t>＝</t>
  </si>
  <si>
    <t>・期中平均実働率</t>
    <rPh sb="1" eb="3">
      <t>キチュウ</t>
    </rPh>
    <rPh sb="3" eb="5">
      <t>ヘイキン</t>
    </rPh>
    <rPh sb="5" eb="7">
      <t>ジツドウ</t>
    </rPh>
    <rPh sb="7" eb="8">
      <t>リツ</t>
    </rPh>
    <phoneticPr fontId="9"/>
  </si>
  <si>
    <t>延実働車両数</t>
    <rPh sb="0" eb="1">
      <t>ノベ</t>
    </rPh>
    <rPh sb="1" eb="3">
      <t>ジツドウ</t>
    </rPh>
    <rPh sb="3" eb="5">
      <t>シャリョウ</t>
    </rPh>
    <rPh sb="5" eb="6">
      <t>スウ</t>
    </rPh>
    <phoneticPr fontId="9"/>
  </si>
  <si>
    <t>延実在車両数</t>
  </si>
  <si>
    <t>期中平均実働率</t>
  </si>
  <si>
    <t>×</t>
  </si>
  <si>
    <t>％</t>
  </si>
  <si>
    <t>※１　新規許可申請時においては、運輸局管轄ブロックにおける平均実働日車営収とする。
　　　 更新許可申請時においては、事業者の実績実働日車営収とする。なお、実績実働日車営収としない場合は、その根拠となる書面を添付すること。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5">
      <t>ニッシャ</t>
    </rPh>
    <rPh sb="35" eb="37">
      <t>エイシュウ</t>
    </rPh>
    <rPh sb="46" eb="48">
      <t>コウシン</t>
    </rPh>
    <rPh sb="48" eb="50">
      <t>キョカ</t>
    </rPh>
    <rPh sb="50" eb="53">
      <t>シンセイジ</t>
    </rPh>
    <rPh sb="59" eb="62">
      <t>ジギョウシャ</t>
    </rPh>
    <rPh sb="63" eb="65">
      <t>ジッセキ</t>
    </rPh>
    <rPh sb="65" eb="67">
      <t>ジツドウ</t>
    </rPh>
    <rPh sb="67" eb="69">
      <t>ニッシャ</t>
    </rPh>
    <rPh sb="69" eb="71">
      <t>エイシュウ</t>
    </rPh>
    <rPh sb="90" eb="92">
      <t>バアイ</t>
    </rPh>
    <rPh sb="96" eb="98">
      <t>コンキョ</t>
    </rPh>
    <rPh sb="101" eb="103">
      <t>ショメン</t>
    </rPh>
    <rPh sb="104" eb="106">
      <t>テンプ</t>
    </rPh>
    <phoneticPr fontId="9"/>
  </si>
  <si>
    <t>※２　新規許可申請時においては、運輸局管轄ブロックにおける平均実働率とする。
　　　 更新許可申請時においては、事業者の実績実働率とする。なお、実績実働率としない場合は、その根拠となる書面を添付すること。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4">
      <t>リツ</t>
    </rPh>
    <rPh sb="43" eb="45">
      <t>コウシン</t>
    </rPh>
    <rPh sb="45" eb="47">
      <t>キョカ</t>
    </rPh>
    <rPh sb="47" eb="50">
      <t>シンセイジ</t>
    </rPh>
    <rPh sb="56" eb="59">
      <t>ジギョウシャ</t>
    </rPh>
    <rPh sb="60" eb="62">
      <t>ジッセキ</t>
    </rPh>
    <rPh sb="62" eb="64">
      <t>ジツドウ</t>
    </rPh>
    <rPh sb="64" eb="65">
      <t>リツ</t>
    </rPh>
    <phoneticPr fontId="9"/>
  </si>
  <si>
    <t>１．一般貸切旅客自動車運送事業に係る事業収支見積り</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ミツモ</t>
    </rPh>
    <phoneticPr fontId="9"/>
  </si>
  <si>
    <t>うち健康診断に係る費用</t>
    <rPh sb="2" eb="4">
      <t>ケンコウ</t>
    </rPh>
    <rPh sb="4" eb="6">
      <t>シンダン</t>
    </rPh>
    <rPh sb="7" eb="8">
      <t>カカ</t>
    </rPh>
    <rPh sb="9" eb="11">
      <t>ヒヨウ</t>
    </rPh>
    <phoneticPr fontId="1"/>
  </si>
  <si>
    <t>その他運送費
（事業用自動車等）</t>
    <rPh sb="2" eb="3">
      <t>タ</t>
    </rPh>
    <rPh sb="3" eb="6">
      <t>ウンソウヒ</t>
    </rPh>
    <rPh sb="8" eb="11">
      <t>ジギョウヨウ</t>
    </rPh>
    <rPh sb="11" eb="14">
      <t>ジドウシャ</t>
    </rPh>
    <rPh sb="14" eb="15">
      <t>ナド</t>
    </rPh>
    <phoneticPr fontId="9"/>
  </si>
  <si>
    <t>２．一般貸切旅客自動車運送事業以外の事業の経営状況</t>
    <rPh sb="2" eb="4">
      <t>イッパン</t>
    </rPh>
    <rPh sb="4" eb="6">
      <t>カシキリ</t>
    </rPh>
    <rPh sb="6" eb="8">
      <t>リョカク</t>
    </rPh>
    <rPh sb="8" eb="11">
      <t>ジドウシャ</t>
    </rPh>
    <rPh sb="11" eb="13">
      <t>ウンソウ</t>
    </rPh>
    <rPh sb="13" eb="15">
      <t>ジギョウ</t>
    </rPh>
    <rPh sb="15" eb="17">
      <t>イガイ</t>
    </rPh>
    <rPh sb="18" eb="20">
      <t>ジギョウ</t>
    </rPh>
    <rPh sb="21" eb="23">
      <t>ケイエイ</t>
    </rPh>
    <rPh sb="23" eb="25">
      <t>ジョウキョウ</t>
    </rPh>
    <phoneticPr fontId="9"/>
  </si>
  <si>
    <t>※貸切事業の経常損益が毎年連続で赤字となっていない場合は記載不要</t>
    <rPh sb="1" eb="3">
      <t>カシキリ</t>
    </rPh>
    <rPh sb="3" eb="5">
      <t>ジギョウ</t>
    </rPh>
    <rPh sb="6" eb="8">
      <t>ケイジョウ</t>
    </rPh>
    <rPh sb="8" eb="10">
      <t>ソンエキ</t>
    </rPh>
    <rPh sb="11" eb="13">
      <t>マイトシ</t>
    </rPh>
    <rPh sb="13" eb="15">
      <t>レンゾク</t>
    </rPh>
    <rPh sb="16" eb="18">
      <t>アカジ</t>
    </rPh>
    <rPh sb="25" eb="27">
      <t>バアイ</t>
    </rPh>
    <rPh sb="28" eb="30">
      <t>キサイ</t>
    </rPh>
    <rPh sb="30" eb="32">
      <t>フヨウ</t>
    </rPh>
    <phoneticPr fontId="1"/>
  </si>
  <si>
    <t>他事業</t>
    <rPh sb="0" eb="1">
      <t>ホカ</t>
    </rPh>
    <rPh sb="1" eb="3">
      <t>ジギョウ</t>
    </rPh>
    <phoneticPr fontId="1"/>
  </si>
  <si>
    <t>当期純利益</t>
    <rPh sb="0" eb="2">
      <t>トウキ</t>
    </rPh>
    <rPh sb="2" eb="5">
      <t>ジュンリエキ</t>
    </rPh>
    <phoneticPr fontId="9"/>
  </si>
  <si>
    <t>貸切バス予防整備ガイドライン　整備サイクル表参考様式</t>
    <rPh sb="0" eb="2">
      <t>カシキリ</t>
    </rPh>
    <rPh sb="4" eb="6">
      <t>ヨボウ</t>
    </rPh>
    <rPh sb="6" eb="8">
      <t>セイビ</t>
    </rPh>
    <rPh sb="22" eb="24">
      <t>サンコウ</t>
    </rPh>
    <rPh sb="24" eb="26">
      <t>ヨウシキ</t>
    </rPh>
    <phoneticPr fontId="1"/>
  </si>
  <si>
    <t>サイクル表No</t>
    <rPh sb="4" eb="5">
      <t>ヒョウ</t>
    </rPh>
    <phoneticPr fontId="1"/>
  </si>
  <si>
    <t>整備管理者名</t>
    <rPh sb="0" eb="5">
      <t>セイビカンリシャ</t>
    </rPh>
    <rPh sb="5" eb="6">
      <t>メイ</t>
    </rPh>
    <phoneticPr fontId="1"/>
  </si>
  <si>
    <t>No.</t>
    <phoneticPr fontId="1"/>
  </si>
  <si>
    <t>交換必須
項目</t>
    <rPh sb="0" eb="4">
      <t>コウカンヒッス</t>
    </rPh>
    <phoneticPr fontId="1"/>
  </si>
  <si>
    <t>点検時確認</t>
    <rPh sb="0" eb="2">
      <t>テンケン</t>
    </rPh>
    <rPh sb="2" eb="3">
      <t>トキ</t>
    </rPh>
    <rPh sb="3" eb="5">
      <t>カクニン</t>
    </rPh>
    <phoneticPr fontId="1"/>
  </si>
  <si>
    <r>
      <t>※の１０項目は点検</t>
    </r>
    <r>
      <rPr>
        <sz val="11"/>
        <color rgb="FFFF0000"/>
        <rFont val="ＭＳ Ｐゴシック"/>
        <family val="3"/>
        <charset val="128"/>
        <scheme val="minor"/>
      </rPr>
      <t>基準</t>
    </r>
    <r>
      <rPr>
        <sz val="11"/>
        <color rgb="FFFF0000"/>
        <rFont val="ＭＳ Ｐゴシック"/>
        <family val="2"/>
        <charset val="128"/>
        <scheme val="minor"/>
      </rPr>
      <t>ではなく、必ず交換基準設定が必要です。</t>
    </r>
    <rPh sb="4" eb="6">
      <t>コウモク</t>
    </rPh>
    <rPh sb="7" eb="9">
      <t>テンケン</t>
    </rPh>
    <rPh sb="9" eb="11">
      <t>キジュン</t>
    </rPh>
    <rPh sb="16" eb="17">
      <t>カナラ</t>
    </rPh>
    <rPh sb="18" eb="20">
      <t>コウカン</t>
    </rPh>
    <rPh sb="20" eb="22">
      <t>キジュン</t>
    </rPh>
    <rPh sb="22" eb="24">
      <t>セッテイ</t>
    </rPh>
    <rPh sb="25" eb="27">
      <t>ヒツヨウ</t>
    </rPh>
    <phoneticPr fontId="1"/>
  </si>
  <si>
    <t>※装備のない項目は備考欄に該当なしと記載すること。</t>
    <rPh sb="1" eb="3">
      <t>ソウビ</t>
    </rPh>
    <rPh sb="6" eb="8">
      <t>コウモク</t>
    </rPh>
    <rPh sb="9" eb="12">
      <t>ビコウラン</t>
    </rPh>
    <rPh sb="13" eb="15">
      <t>ガイトウ</t>
    </rPh>
    <rPh sb="18" eb="20">
      <t>キサイ</t>
    </rPh>
    <phoneticPr fontId="1"/>
  </si>
  <si>
    <t>貸切バス予防整備ガイドライン　整備実施記録簿参考様式</t>
    <rPh sb="0" eb="2">
      <t>カシキリ</t>
    </rPh>
    <rPh sb="4" eb="6">
      <t>ヨボウ</t>
    </rPh>
    <rPh sb="6" eb="8">
      <t>セイビ</t>
    </rPh>
    <rPh sb="15" eb="17">
      <t>セイビ</t>
    </rPh>
    <rPh sb="17" eb="19">
      <t>ジッシ</t>
    </rPh>
    <rPh sb="19" eb="22">
      <t>キロクボ</t>
    </rPh>
    <rPh sb="22" eb="24">
      <t>サンコウ</t>
    </rPh>
    <rPh sb="24" eb="26">
      <t>ヨウシキ</t>
    </rPh>
    <phoneticPr fontId="1"/>
  </si>
  <si>
    <t>整備管理者名</t>
    <rPh sb="0" eb="6">
      <t>セイビカンリシャメイ</t>
    </rPh>
    <phoneticPr fontId="1"/>
  </si>
  <si>
    <t>令和
●年度</t>
    <rPh sb="0" eb="2">
      <t>レイワ</t>
    </rPh>
    <rPh sb="4" eb="6">
      <t>ネンド</t>
    </rPh>
    <phoneticPr fontId="1"/>
  </si>
  <si>
    <t>令和
●年度</t>
    <phoneticPr fontId="1"/>
  </si>
  <si>
    <t>R●.8.23
99,432km</t>
    <phoneticPr fontId="1"/>
  </si>
  <si>
    <t>R●.9.4
206,789km</t>
    <phoneticPr fontId="1"/>
  </si>
  <si>
    <t>R●.9.4
22,401km</t>
    <phoneticPr fontId="1"/>
  </si>
  <si>
    <t>R●.9.4
150,789km</t>
    <phoneticPr fontId="1"/>
  </si>
  <si>
    <t>R●.9.4
350,789km</t>
    <phoneticPr fontId="1"/>
  </si>
  <si>
    <t>２．運転者、運行管理者、整備管理者の確保実績</t>
    <rPh sb="2" eb="5">
      <t>ウンテンシャ</t>
    </rPh>
    <rPh sb="6" eb="8">
      <t>ウンコウ</t>
    </rPh>
    <rPh sb="8" eb="11">
      <t>カンリシャ</t>
    </rPh>
    <rPh sb="12" eb="14">
      <t>セイビ</t>
    </rPh>
    <rPh sb="14" eb="17">
      <t>カンリシャ</t>
    </rPh>
    <rPh sb="18" eb="20">
      <t>カクホ</t>
    </rPh>
    <rPh sb="20" eb="22">
      <t>ジッセキ</t>
    </rPh>
    <phoneticPr fontId="1"/>
  </si>
  <si>
    <t>※他の自動車運送事業の用に供する車両の運転者と兼務する者も含む。</t>
  </si>
  <si>
    <t>※各年度末時点の実績を記入すること。</t>
  </si>
  <si>
    <t>別紙４のとおり</t>
    <rPh sb="0" eb="2">
      <t>ベッシ</t>
    </rPh>
    <phoneticPr fontId="1"/>
  </si>
  <si>
    <t>別紙５のとおり</t>
    <rPh sb="0" eb="2">
      <t>ベッシ</t>
    </rPh>
    <phoneticPr fontId="1"/>
  </si>
  <si>
    <t>５．車両の点検及び整備に関する実績及び費用</t>
    <rPh sb="15" eb="17">
      <t>ジッセキ</t>
    </rPh>
    <rPh sb="17" eb="18">
      <t>オヨ</t>
    </rPh>
    <rPh sb="19" eb="21">
      <t>ヒヨウ</t>
    </rPh>
    <phoneticPr fontId="1"/>
  </si>
  <si>
    <t>別紙４及び
貸切バス予防整備ガイドラインの整備実施記録簿のとおり</t>
    <phoneticPr fontId="1"/>
  </si>
  <si>
    <t>別紙５</t>
    <rPh sb="0" eb="2">
      <t>ベッシ</t>
    </rPh>
    <phoneticPr fontId="1"/>
  </si>
  <si>
    <t>②デジタルタコグラフの導入実績</t>
    <rPh sb="11" eb="13">
      <t>ドウニュウ</t>
    </rPh>
    <rPh sb="13" eb="15">
      <t>ジッセキ</t>
    </rPh>
    <phoneticPr fontId="1"/>
  </si>
  <si>
    <t>③適性診断の受診実績</t>
    <rPh sb="1" eb="3">
      <t>テキセイ</t>
    </rPh>
    <rPh sb="3" eb="5">
      <t>シンダン</t>
    </rPh>
    <rPh sb="6" eb="8">
      <t>ジュシン</t>
    </rPh>
    <rPh sb="8" eb="10">
      <t>ジッセキ</t>
    </rPh>
    <phoneticPr fontId="1"/>
  </si>
  <si>
    <t>・初任運転者受診実績</t>
    <rPh sb="1" eb="3">
      <t>ショニン</t>
    </rPh>
    <rPh sb="3" eb="6">
      <t>ウンテンシャ</t>
    </rPh>
    <rPh sb="6" eb="8">
      <t>ジュシン</t>
    </rPh>
    <rPh sb="8" eb="10">
      <t>ジッセキ</t>
    </rPh>
    <phoneticPr fontId="1"/>
  </si>
  <si>
    <t>・適齢運転者受診実績</t>
    <rPh sb="1" eb="3">
      <t>テキレイ</t>
    </rPh>
    <rPh sb="3" eb="6">
      <t>ウンテンシャ</t>
    </rPh>
    <rPh sb="6" eb="8">
      <t>ジュシン</t>
    </rPh>
    <rPh sb="8" eb="10">
      <t>ジッセキ</t>
    </rPh>
    <phoneticPr fontId="1"/>
  </si>
  <si>
    <t>※貸切事業の直近３事業年度の経常損益が連続で赤字ではない場合は記載不要</t>
    <rPh sb="1" eb="3">
      <t>カシキリ</t>
    </rPh>
    <rPh sb="3" eb="5">
      <t>ジギョウ</t>
    </rPh>
    <rPh sb="6" eb="8">
      <t>チョッキン</t>
    </rPh>
    <rPh sb="9" eb="11">
      <t>ジギョウ</t>
    </rPh>
    <rPh sb="11" eb="13">
      <t>ネンド</t>
    </rPh>
    <rPh sb="14" eb="16">
      <t>ケイジョウ</t>
    </rPh>
    <rPh sb="16" eb="18">
      <t>ソンエキ</t>
    </rPh>
    <rPh sb="19" eb="21">
      <t>レンゾク</t>
    </rPh>
    <rPh sb="22" eb="24">
      <t>アカジ</t>
    </rPh>
    <rPh sb="28" eb="30">
      <t>バアイ</t>
    </rPh>
    <rPh sb="31" eb="33">
      <t>キサイ</t>
    </rPh>
    <rPh sb="33" eb="35">
      <t>フヨウ</t>
    </rPh>
    <phoneticPr fontId="1"/>
  </si>
  <si>
    <t>他事業</t>
    <rPh sb="0" eb="1">
      <t>ホカ</t>
    </rPh>
    <rPh sb="1" eb="3">
      <t>ジギョウ</t>
    </rPh>
    <phoneticPr fontId="9"/>
  </si>
  <si>
    <t>事業者の中で給与が最も低い運転者の賃金支払の内容</t>
    <rPh sb="0" eb="3">
      <t>ジギョウシャ</t>
    </rPh>
    <rPh sb="4" eb="5">
      <t>ナカ</t>
    </rPh>
    <rPh sb="6" eb="8">
      <t>キュウヨ</t>
    </rPh>
    <rPh sb="9" eb="10">
      <t>モット</t>
    </rPh>
    <rPh sb="11" eb="12">
      <t>ヒク</t>
    </rPh>
    <rPh sb="13" eb="16">
      <t>ウンテンシャ</t>
    </rPh>
    <rPh sb="17" eb="19">
      <t>チンギン</t>
    </rPh>
    <rPh sb="19" eb="21">
      <t>シハライ</t>
    </rPh>
    <rPh sb="22" eb="24">
      <t>ナイヨウ</t>
    </rPh>
    <phoneticPr fontId="9"/>
  </si>
  <si>
    <t>②１ヶ月の労働日数</t>
    <rPh sb="3" eb="4">
      <t>ゲツ</t>
    </rPh>
    <rPh sb="5" eb="9">
      <t>ロウドウニッスウ</t>
    </rPh>
    <phoneticPr fontId="9"/>
  </si>
  <si>
    <t>③１ヶ月の総労働時間</t>
    <rPh sb="3" eb="4">
      <t>ゲツ</t>
    </rPh>
    <rPh sb="5" eb="10">
      <t>ソウロウドウジカン</t>
    </rPh>
    <phoneticPr fontId="9"/>
  </si>
  <si>
    <t>※注
１　所定労働時間とは、就業規則等で定められた始業時刻から終業時刻までの時間から、休憩時間を差し引いた労働時間をいいます。
２　１ヶ月の労働日数とは、１ヶ月間で勤務した日数
３　１ヶ月の総労働時間とは、所定労働時間の中で勤務した時間をいいます。また、超過勤務時間等は含まれません（所定労働時間が８時間であるが、３時間しか勤務していない場合、総労働時間は３時間となります。）。</t>
    <rPh sb="1" eb="2">
      <t>チュウ</t>
    </rPh>
    <rPh sb="68" eb="69">
      <t>ゲツ</t>
    </rPh>
    <rPh sb="70" eb="74">
      <t>ロウドウニッスウ</t>
    </rPh>
    <rPh sb="82" eb="84">
      <t>キンム</t>
    </rPh>
    <rPh sb="86" eb="88">
      <t>ニッスウ</t>
    </rPh>
    <rPh sb="93" eb="94">
      <t>ゲツ</t>
    </rPh>
    <rPh sb="95" eb="100">
      <t>ソウロウドウジカン</t>
    </rPh>
    <rPh sb="103" eb="109">
      <t>ショテイロウドウジカン</t>
    </rPh>
    <rPh sb="110" eb="111">
      <t>ナカ</t>
    </rPh>
    <rPh sb="112" eb="114">
      <t>キンム</t>
    </rPh>
    <rPh sb="116" eb="118">
      <t>ジカン</t>
    </rPh>
    <rPh sb="127" eb="133">
      <t>チョウカキンムジカン</t>
    </rPh>
    <rPh sb="133" eb="134">
      <t>トウ</t>
    </rPh>
    <rPh sb="135" eb="136">
      <t>フク</t>
    </rPh>
    <rPh sb="142" eb="148">
      <t>ショテイロウドウジカン</t>
    </rPh>
    <rPh sb="150" eb="152">
      <t>ジカン</t>
    </rPh>
    <rPh sb="158" eb="160">
      <t>ジカン</t>
    </rPh>
    <rPh sb="162" eb="164">
      <t>キンム</t>
    </rPh>
    <rPh sb="169" eb="171">
      <t>バアイ</t>
    </rPh>
    <rPh sb="172" eb="177">
      <t>ソウロウドウジカン</t>
    </rPh>
    <rPh sb="179" eb="181">
      <t>ジカン</t>
    </rPh>
    <phoneticPr fontId="9"/>
  </si>
  <si>
    <t>２．計画期間における事業の展望及び安全投資の概要</t>
    <rPh sb="2" eb="6">
      <t>ケイカクキカン</t>
    </rPh>
    <rPh sb="10" eb="12">
      <t>ジギョウ</t>
    </rPh>
    <rPh sb="13" eb="15">
      <t>テンボウ</t>
    </rPh>
    <rPh sb="15" eb="16">
      <t>オヨ</t>
    </rPh>
    <rPh sb="17" eb="21">
      <t>アンゼントウシ</t>
    </rPh>
    <rPh sb="22" eb="24">
      <t>ガイヨウ</t>
    </rPh>
    <phoneticPr fontId="1"/>
  </si>
  <si>
    <t>３．運転者、運行管理者、整備管理者の確保予定全人数</t>
    <rPh sb="2" eb="5">
      <t>ウンテンシャ</t>
    </rPh>
    <rPh sb="6" eb="8">
      <t>ウンコウ</t>
    </rPh>
    <rPh sb="8" eb="11">
      <t>カンリシャ</t>
    </rPh>
    <rPh sb="12" eb="14">
      <t>セイビ</t>
    </rPh>
    <rPh sb="14" eb="17">
      <t>カンリシャ</t>
    </rPh>
    <rPh sb="18" eb="20">
      <t>カクホ</t>
    </rPh>
    <rPh sb="20" eb="22">
      <t>ヨテイ</t>
    </rPh>
    <rPh sb="22" eb="23">
      <t>ゼン</t>
    </rPh>
    <rPh sb="23" eb="25">
      <t>ニンズウ</t>
    </rPh>
    <phoneticPr fontId="1"/>
  </si>
  <si>
    <t>４．車両取得予定台数及び保有車両台数（車両確保計画）</t>
    <rPh sb="2" eb="4">
      <t>シャリョウ</t>
    </rPh>
    <rPh sb="4" eb="6">
      <t>シュトク</t>
    </rPh>
    <rPh sb="6" eb="8">
      <t>ヨテイ</t>
    </rPh>
    <rPh sb="8" eb="10">
      <t>ダイスウ</t>
    </rPh>
    <rPh sb="10" eb="11">
      <t>オヨ</t>
    </rPh>
    <rPh sb="12" eb="14">
      <t>ホユウ</t>
    </rPh>
    <rPh sb="14" eb="16">
      <t>シャリョウ</t>
    </rPh>
    <rPh sb="16" eb="18">
      <t>ダイスウ</t>
    </rPh>
    <rPh sb="19" eb="21">
      <t>シャリョウ</t>
    </rPh>
    <phoneticPr fontId="1"/>
  </si>
  <si>
    <t>５．計画期間に実施する事業及びその他の安全確保のための投資に必要な事項</t>
    <rPh sb="2" eb="4">
      <t>ケイカク</t>
    </rPh>
    <rPh sb="4" eb="6">
      <t>キカン</t>
    </rPh>
    <rPh sb="7" eb="9">
      <t>ジッシ</t>
    </rPh>
    <rPh sb="11" eb="13">
      <t>ジギョウ</t>
    </rPh>
    <rPh sb="13" eb="14">
      <t>オヨ</t>
    </rPh>
    <rPh sb="17" eb="18">
      <t>タ</t>
    </rPh>
    <rPh sb="19" eb="21">
      <t>アンゼン</t>
    </rPh>
    <rPh sb="21" eb="23">
      <t>カクホ</t>
    </rPh>
    <rPh sb="27" eb="29">
      <t>トウシ</t>
    </rPh>
    <rPh sb="30" eb="32">
      <t>ヒツヨウ</t>
    </rPh>
    <rPh sb="33" eb="35">
      <t>ジコウ</t>
    </rPh>
    <phoneticPr fontId="1"/>
  </si>
  <si>
    <t>事業用自動車一覧表（見積）</t>
    <rPh sb="0" eb="3">
      <t>ジギョウヨウ</t>
    </rPh>
    <rPh sb="3" eb="6">
      <t>ジドウシャ</t>
    </rPh>
    <rPh sb="6" eb="8">
      <t>イチラン</t>
    </rPh>
    <rPh sb="8" eb="9">
      <t>ヒョウ</t>
    </rPh>
    <rPh sb="10" eb="12">
      <t>ミツ</t>
    </rPh>
    <phoneticPr fontId="9"/>
  </si>
  <si>
    <t>○その他の安全確保のための投資に必要な事項に関する計画</t>
    <rPh sb="19" eb="21">
      <t>ジコウ</t>
    </rPh>
    <rPh sb="22" eb="23">
      <t>カン</t>
    </rPh>
    <rPh sb="25" eb="27">
      <t>ケイカク</t>
    </rPh>
    <phoneticPr fontId="1"/>
  </si>
  <si>
    <t>①ドライブレコーダーの購入計画及び費用</t>
    <rPh sb="11" eb="13">
      <t>コウニュウ</t>
    </rPh>
    <rPh sb="13" eb="15">
      <t>ケイカク</t>
    </rPh>
    <rPh sb="15" eb="16">
      <t>オヨ</t>
    </rPh>
    <rPh sb="17" eb="19">
      <t>ヒヨウ</t>
    </rPh>
    <phoneticPr fontId="1"/>
  </si>
  <si>
    <t>③適性診断の受診計画及び費用</t>
    <rPh sb="1" eb="3">
      <t>テキセイ</t>
    </rPh>
    <rPh sb="3" eb="5">
      <t>シンダン</t>
    </rPh>
    <rPh sb="6" eb="8">
      <t>ジュシン</t>
    </rPh>
    <rPh sb="8" eb="10">
      <t>ケイカク</t>
    </rPh>
    <rPh sb="10" eb="11">
      <t>オヨ</t>
    </rPh>
    <rPh sb="12" eb="14">
      <t>ヒヨウ</t>
    </rPh>
    <phoneticPr fontId="1"/>
  </si>
  <si>
    <t>・初任運転者受診計画及び費用</t>
    <rPh sb="1" eb="3">
      <t>ショニン</t>
    </rPh>
    <rPh sb="3" eb="6">
      <t>ウンテンシャ</t>
    </rPh>
    <rPh sb="6" eb="8">
      <t>ジュシン</t>
    </rPh>
    <rPh sb="8" eb="10">
      <t>ケイカク</t>
    </rPh>
    <phoneticPr fontId="1"/>
  </si>
  <si>
    <t>・適齢運転者受診計画及び費用</t>
    <rPh sb="1" eb="3">
      <t>テキレイ</t>
    </rPh>
    <rPh sb="3" eb="6">
      <t>ウンテンシャ</t>
    </rPh>
    <rPh sb="6" eb="8">
      <t>ジュシン</t>
    </rPh>
    <rPh sb="8" eb="10">
      <t>ケイカク</t>
    </rPh>
    <rPh sb="10" eb="11">
      <t>オヨ</t>
    </rPh>
    <rPh sb="12" eb="14">
      <t>ヒヨウ</t>
    </rPh>
    <phoneticPr fontId="1"/>
  </si>
  <si>
    <t>④その他安全の確保に対する投資計画及び費用</t>
    <rPh sb="3" eb="4">
      <t>タ</t>
    </rPh>
    <rPh sb="4" eb="6">
      <t>アンゼン</t>
    </rPh>
    <rPh sb="7" eb="9">
      <t>カクホ</t>
    </rPh>
    <rPh sb="10" eb="11">
      <t>タイ</t>
    </rPh>
    <rPh sb="13" eb="15">
      <t>トウシ</t>
    </rPh>
    <rPh sb="15" eb="17">
      <t>ケイカク</t>
    </rPh>
    <rPh sb="17" eb="18">
      <t>オヨ</t>
    </rPh>
    <rPh sb="19" eb="21">
      <t>ヒヨウ</t>
    </rPh>
    <phoneticPr fontId="1"/>
  </si>
  <si>
    <r>
      <t xml:space="preserve">※計画については事業者の各事業年度末時点の見込みを記載すること。
※費用については各年度末時点の見込みを記載すること。
</t>
    </r>
    <r>
      <rPr>
        <b/>
        <sz val="8"/>
        <rFont val="ＭＳ Ｐゴシック"/>
        <family val="3"/>
        <charset val="128"/>
        <scheme val="minor"/>
      </rPr>
      <t>※所要の単価を下回る単価に基づく見込み額となっていないこと</t>
    </r>
    <rPh sb="1" eb="3">
      <t>ケイカク</t>
    </rPh>
    <rPh sb="8" eb="11">
      <t>ジギョウシャ</t>
    </rPh>
    <rPh sb="12" eb="13">
      <t>カク</t>
    </rPh>
    <rPh sb="13" eb="15">
      <t>ジギョウ</t>
    </rPh>
    <rPh sb="15" eb="16">
      <t>ネン</t>
    </rPh>
    <rPh sb="16" eb="17">
      <t>ド</t>
    </rPh>
    <rPh sb="17" eb="18">
      <t>マツ</t>
    </rPh>
    <rPh sb="18" eb="20">
      <t>ジテン</t>
    </rPh>
    <rPh sb="21" eb="23">
      <t>ミコ</t>
    </rPh>
    <rPh sb="25" eb="27">
      <t>キサイ</t>
    </rPh>
    <rPh sb="34" eb="36">
      <t>ヒヨウ</t>
    </rPh>
    <rPh sb="41" eb="45">
      <t>カクネンドマツ</t>
    </rPh>
    <rPh sb="45" eb="47">
      <t>ジテン</t>
    </rPh>
    <rPh sb="48" eb="50">
      <t>ミコ</t>
    </rPh>
    <rPh sb="52" eb="54">
      <t>キサイ</t>
    </rPh>
    <phoneticPr fontId="1"/>
  </si>
  <si>
    <r>
      <t>○</t>
    </r>
    <r>
      <rPr>
        <sz val="10"/>
        <rFont val="ＭＳ Ｐゴシック"/>
        <family val="3"/>
        <charset val="128"/>
      </rPr>
      <t>営業収益の算出根拠</t>
    </r>
    <r>
      <rPr>
        <sz val="10"/>
        <rFont val="ＭＳ Ｐゴシック"/>
        <family val="3"/>
        <charset val="128"/>
        <scheme val="minor"/>
      </rPr>
      <t xml:space="preserve"> </t>
    </r>
    <rPh sb="1" eb="3">
      <t>エイギョウ</t>
    </rPh>
    <rPh sb="3" eb="5">
      <t>シュウエキ</t>
    </rPh>
    <rPh sb="6" eb="8">
      <t>サンシュツ</t>
    </rPh>
    <rPh sb="8" eb="10">
      <t>コンキョ</t>
    </rPh>
    <phoneticPr fontId="9"/>
  </si>
  <si>
    <r>
      <t>※の１０項目は点検</t>
    </r>
    <r>
      <rPr>
        <sz val="11"/>
        <rFont val="ＭＳ Ｐゴシック"/>
        <family val="3"/>
        <charset val="128"/>
        <scheme val="minor"/>
      </rPr>
      <t>基準</t>
    </r>
    <r>
      <rPr>
        <sz val="11"/>
        <rFont val="ＭＳ Ｐゴシック"/>
        <family val="2"/>
        <charset val="128"/>
        <scheme val="minor"/>
      </rPr>
      <t>ではなく、必ず交換基準設定が必要です。</t>
    </r>
    <rPh sb="4" eb="6">
      <t>コウモク</t>
    </rPh>
    <rPh sb="7" eb="9">
      <t>テンケン</t>
    </rPh>
    <rPh sb="9" eb="11">
      <t>キジュン</t>
    </rPh>
    <rPh sb="16" eb="17">
      <t>カナラ</t>
    </rPh>
    <rPh sb="18" eb="20">
      <t>コウカン</t>
    </rPh>
    <rPh sb="20" eb="22">
      <t>キジュン</t>
    </rPh>
    <rPh sb="22" eb="24">
      <t>セッテイ</t>
    </rPh>
    <rPh sb="25" eb="27">
      <t>ヒツヨウ</t>
    </rPh>
    <phoneticPr fontId="1"/>
  </si>
  <si>
    <r>
      <t>※その他運送費</t>
    </r>
    <r>
      <rPr>
        <b/>
        <sz val="8"/>
        <rFont val="ＭＳ Ｐゴシック"/>
        <family val="3"/>
        <charset val="128"/>
        <scheme val="minor"/>
      </rPr>
      <t>（事業用自動車等）</t>
    </r>
    <r>
      <rPr>
        <sz val="8"/>
        <rFont val="ＭＳ Ｐゴシック"/>
        <family val="3"/>
        <charset val="128"/>
        <scheme val="minor"/>
      </rPr>
      <t xml:space="preserve">には、別紙１の事業用自動車一覧表の減価償却費、リース費、修繕費の合計、
</t>
    </r>
    <r>
      <rPr>
        <b/>
        <sz val="8"/>
        <rFont val="ＭＳ Ｐゴシック"/>
        <family val="3"/>
        <charset val="128"/>
        <scheme val="minor"/>
      </rPr>
      <t>別紙2のドライブレコーダーの購入費、デジタルタコグラフの購入費、適性診断（初任・適齢）の受診費、
その他安全の確保に対する費用を含む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フク</t>
    </rPh>
    <phoneticPr fontId="1"/>
  </si>
  <si>
    <t>４．その他の安全確保のための投資に必要な事項に関する実績</t>
    <rPh sb="4" eb="5">
      <t>タ</t>
    </rPh>
    <rPh sb="6" eb="8">
      <t>アンゼン</t>
    </rPh>
    <rPh sb="8" eb="10">
      <t>カクホ</t>
    </rPh>
    <rPh sb="14" eb="16">
      <t>トウシ</t>
    </rPh>
    <rPh sb="17" eb="19">
      <t>ヒツヨウ</t>
    </rPh>
    <rPh sb="20" eb="22">
      <t>ジコウ</t>
    </rPh>
    <rPh sb="23" eb="24">
      <t>カン</t>
    </rPh>
    <rPh sb="26" eb="28">
      <t>ジッセキ</t>
    </rPh>
    <phoneticPr fontId="1"/>
  </si>
  <si>
    <t>○その他の安全確保のための投資に必要な事項について</t>
    <rPh sb="3" eb="4">
      <t>タ</t>
    </rPh>
    <rPh sb="5" eb="7">
      <t>アンゼン</t>
    </rPh>
    <rPh sb="7" eb="9">
      <t>カクホ</t>
    </rPh>
    <rPh sb="13" eb="15">
      <t>トウシ</t>
    </rPh>
    <rPh sb="16" eb="18">
      <t>ヒツヨウ</t>
    </rPh>
    <rPh sb="19" eb="21">
      <t>ジコウ</t>
    </rPh>
    <phoneticPr fontId="1"/>
  </si>
  <si>
    <t>④その他安全の確保に対する投資実績</t>
    <rPh sb="3" eb="4">
      <t>タ</t>
    </rPh>
    <rPh sb="4" eb="6">
      <t>アンゼン</t>
    </rPh>
    <rPh sb="7" eb="9">
      <t>カクホ</t>
    </rPh>
    <rPh sb="10" eb="11">
      <t>タイ</t>
    </rPh>
    <rPh sb="13" eb="15">
      <t>トウシ</t>
    </rPh>
    <rPh sb="15" eb="17">
      <t>ジッセキ</t>
    </rPh>
    <phoneticPr fontId="1"/>
  </si>
  <si>
    <r>
      <t>※その他運送費</t>
    </r>
    <r>
      <rPr>
        <b/>
        <sz val="8"/>
        <rFont val="ＭＳ Ｐゴシック"/>
        <family val="3"/>
        <charset val="128"/>
        <scheme val="minor"/>
      </rPr>
      <t>（事業用自動車等）</t>
    </r>
    <r>
      <rPr>
        <sz val="8"/>
        <rFont val="ＭＳ Ｐゴシック"/>
        <family val="3"/>
        <charset val="128"/>
        <scheme val="minor"/>
      </rPr>
      <t xml:space="preserve">には、別紙4の事業用自動車一覧表の減価償却費、リース費、修繕費の合計、
</t>
    </r>
    <r>
      <rPr>
        <b/>
        <sz val="8"/>
        <rFont val="ＭＳ Ｐゴシック"/>
        <family val="3"/>
        <charset val="128"/>
        <scheme val="minor"/>
      </rPr>
      <t>別紙5のドライブレコーダーの購入費、デジタルタコグラフの購入費、適性診断（初任・適齢）の受診費、
その他安全の確保に対する投資に要した費用を含む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ヨウ</t>
    </rPh>
    <rPh sb="119" eb="121">
      <t>ヒヨウ</t>
    </rPh>
    <rPh sb="122" eb="123">
      <t>フク</t>
    </rPh>
    <phoneticPr fontId="1"/>
  </si>
  <si>
    <r>
      <t>１　賃金について　</t>
    </r>
    <r>
      <rPr>
        <sz val="11"/>
        <rFont val="ＭＳ Ｐゴシック"/>
        <family val="3"/>
        <charset val="128"/>
      </rPr>
      <t>※最も低い賃金支払月のみを記載ください。</t>
    </r>
    <rPh sb="2" eb="4">
      <t>チンギン</t>
    </rPh>
    <phoneticPr fontId="9"/>
  </si>
  <si>
    <r>
      <t>２　労働時間・労働日について　</t>
    </r>
    <r>
      <rPr>
        <b/>
        <sz val="11"/>
        <rFont val="ＭＳ Ｐゴシック"/>
        <family val="3"/>
        <charset val="128"/>
      </rPr>
      <t>※上記１の抽出年月の労働時間・日数を記載ください。</t>
    </r>
    <rPh sb="2" eb="4">
      <t>ロウドウ</t>
    </rPh>
    <rPh sb="4" eb="6">
      <t>ジカン</t>
    </rPh>
    <rPh sb="7" eb="10">
      <t>ロウドウビ</t>
    </rPh>
    <rPh sb="16" eb="18">
      <t>ジョウキ</t>
    </rPh>
    <phoneticPr fontId="9"/>
  </si>
  <si>
    <t>貸切バス予防整備ガイドライン　整備サイクル表</t>
    <rPh sb="0" eb="2">
      <t>カシキリ</t>
    </rPh>
    <rPh sb="4" eb="6">
      <t>ヨボウ</t>
    </rPh>
    <rPh sb="6" eb="8">
      <t>セイビ</t>
    </rPh>
    <phoneticPr fontId="1"/>
  </si>
  <si>
    <t>貸切バス予防整備ガイドライン　整備実施記録簿</t>
    <rPh sb="0" eb="2">
      <t>カシキリ</t>
    </rPh>
    <rPh sb="4" eb="6">
      <t>ヨボウ</t>
    </rPh>
    <rPh sb="6" eb="8">
      <t>セイビ</t>
    </rPh>
    <rPh sb="15" eb="17">
      <t>セイビ</t>
    </rPh>
    <rPh sb="17" eb="19">
      <t>ジッシ</t>
    </rPh>
    <rPh sb="19" eb="22">
      <t>キロクボ</t>
    </rPh>
    <phoneticPr fontId="1"/>
  </si>
  <si>
    <t>６．休憩、仮眠又は睡眠施設の位置及び収容能力</t>
    <rPh sb="2" eb="4">
      <t>キュウケイ</t>
    </rPh>
    <rPh sb="5" eb="7">
      <t>カミン</t>
    </rPh>
    <rPh sb="7" eb="8">
      <t>マタ</t>
    </rPh>
    <rPh sb="9" eb="11">
      <t>スイミン</t>
    </rPh>
    <rPh sb="11" eb="13">
      <t>シセツ</t>
    </rPh>
    <rPh sb="14" eb="16">
      <t>イチ</t>
    </rPh>
    <rPh sb="16" eb="17">
      <t>オヨ</t>
    </rPh>
    <rPh sb="18" eb="20">
      <t>シュウヨウ</t>
    </rPh>
    <rPh sb="20" eb="22">
      <t>ノウリョク</t>
    </rPh>
    <phoneticPr fontId="1"/>
  </si>
  <si>
    <t>別紙一覧のとおり</t>
    <rPh sb="0" eb="2">
      <t>ベッシ</t>
    </rPh>
    <rPh sb="2" eb="4">
      <t>イチラン</t>
    </rPh>
    <phoneticPr fontId="1"/>
  </si>
  <si>
    <t>中部運輸局長　　殿</t>
    <rPh sb="0" eb="5">
      <t>チ</t>
    </rPh>
    <rPh sb="5" eb="6">
      <t>チョウ</t>
    </rPh>
    <rPh sb="8" eb="9">
      <t>トノ</t>
    </rPh>
    <phoneticPr fontId="1"/>
  </si>
  <si>
    <t>愛知県名古屋市中区三の丸２－２－１</t>
    <rPh sb="0" eb="3">
      <t>アイチケン</t>
    </rPh>
    <rPh sb="3" eb="6">
      <t>ナ</t>
    </rPh>
    <rPh sb="6" eb="7">
      <t>シ</t>
    </rPh>
    <rPh sb="7" eb="9">
      <t>ナカク</t>
    </rPh>
    <rPh sb="9" eb="10">
      <t>サン</t>
    </rPh>
    <rPh sb="11" eb="12">
      <t>マル</t>
    </rPh>
    <phoneticPr fontId="1"/>
  </si>
  <si>
    <t>株式会社　中部貸切バス</t>
    <rPh sb="0" eb="4">
      <t>カ</t>
    </rPh>
    <rPh sb="5" eb="7">
      <t>チュウブ</t>
    </rPh>
    <rPh sb="7" eb="9">
      <t>カシキリ</t>
    </rPh>
    <phoneticPr fontId="1"/>
  </si>
  <si>
    <t>代表取締役　中部　太郎　　　　</t>
    <rPh sb="0" eb="5">
      <t>ダ</t>
    </rPh>
    <rPh sb="6" eb="8">
      <t>チュウブ</t>
    </rPh>
    <rPh sb="9" eb="11">
      <t>タロウ</t>
    </rPh>
    <phoneticPr fontId="1"/>
  </si>
  <si>
    <t>052-952-8035</t>
    <phoneticPr fontId="1"/>
  </si>
  <si>
    <t>chubu-kashikiri@***.co.jp</t>
  </si>
  <si>
    <t>愛知県名古屋市中区三の丸２－２－１</t>
    <phoneticPr fontId="1"/>
  </si>
  <si>
    <t>株式会社　中部貸切バス</t>
    <phoneticPr fontId="1"/>
  </si>
  <si>
    <t>代表取締役　中部　太郎</t>
    <phoneticPr fontId="1"/>
  </si>
  <si>
    <t>愛知県</t>
    <rPh sb="0" eb="3">
      <t>アイチケン</t>
    </rPh>
    <phoneticPr fontId="1"/>
  </si>
  <si>
    <t>【臨時の区域】○○運輸局管内、□□県</t>
    <rPh sb="1" eb="3">
      <t>リンジ</t>
    </rPh>
    <rPh sb="4" eb="6">
      <t>クイキ</t>
    </rPh>
    <rPh sb="9" eb="12">
      <t>ウンユキョク</t>
    </rPh>
    <rPh sb="12" eb="14">
      <t>カンナイ</t>
    </rPh>
    <rPh sb="17" eb="18">
      <t>ケン</t>
    </rPh>
    <phoneticPr fontId="1"/>
  </si>
  <si>
    <t>本社営業所</t>
    <rPh sb="0" eb="2">
      <t>ホンシャ</t>
    </rPh>
    <rPh sb="2" eb="5">
      <t>エイギョウショ</t>
    </rPh>
    <phoneticPr fontId="1"/>
  </si>
  <si>
    <t>小型車</t>
    <rPh sb="0" eb="3">
      <t>コガタシャ</t>
    </rPh>
    <phoneticPr fontId="1"/>
  </si>
  <si>
    <t>愛知県名古屋市中区三の丸２－２－２</t>
  </si>
  <si>
    <t>東海　吾郎</t>
    <phoneticPr fontId="1"/>
  </si>
  <si>
    <t>中部　一郎</t>
    <phoneticPr fontId="1"/>
  </si>
  <si>
    <r>
      <rPr>
        <b/>
        <sz val="10"/>
        <color rgb="FF0070C0"/>
        <rFont val="ＭＳ Ｐゴシック"/>
        <family val="3"/>
        <charset val="128"/>
        <scheme val="minor"/>
      </rPr>
      <t xml:space="preserve">12 </t>
    </r>
    <r>
      <rPr>
        <sz val="10"/>
        <rFont val="ＭＳ Ｐ明朝"/>
        <family val="1"/>
        <charset val="128"/>
      </rPr>
      <t>回</t>
    </r>
    <rPh sb="3" eb="4">
      <t>カイ</t>
    </rPh>
    <phoneticPr fontId="9"/>
  </si>
  <si>
    <t>不良箇所については、整備管理者が適切な指示を与える。</t>
    <phoneticPr fontId="1"/>
  </si>
  <si>
    <t>整備管理者は点検結果を確認し、運行の可否を決定する。</t>
    <rPh sb="21" eb="23">
      <t>ケッテイ</t>
    </rPh>
    <phoneticPr fontId="1"/>
  </si>
  <si>
    <t>目視及び音による点検を運転者が実施し、運転者から整備管理者へ点検結果を報告する。</t>
    <rPh sb="13" eb="14">
      <t>シャ</t>
    </rPh>
    <rPh sb="21" eb="22">
      <t>シャ</t>
    </rPh>
    <phoneticPr fontId="1"/>
  </si>
  <si>
    <t>車庫</t>
    <rPh sb="0" eb="2">
      <t>シャコ</t>
    </rPh>
    <phoneticPr fontId="1"/>
  </si>
  <si>
    <t>による酒気帯びの有無を確認する。</t>
    <phoneticPr fontId="1"/>
  </si>
  <si>
    <t>対面にて運転者の健康状態の確認を行い、疾病、疲労、睡眠不足等の確認及びアルコール検知器</t>
    <rPh sb="0" eb="2">
      <t>タイメン</t>
    </rPh>
    <rPh sb="4" eb="7">
      <t>ウンテンシャ</t>
    </rPh>
    <rPh sb="8" eb="10">
      <t>ケンコウ</t>
    </rPh>
    <rPh sb="10" eb="12">
      <t>ジョウタイ</t>
    </rPh>
    <rPh sb="13" eb="15">
      <t>カクニン</t>
    </rPh>
    <rPh sb="16" eb="17">
      <t>オコナ</t>
    </rPh>
    <rPh sb="19" eb="21">
      <t>シッペイ</t>
    </rPh>
    <rPh sb="22" eb="24">
      <t>ヒロウ</t>
    </rPh>
    <rPh sb="25" eb="27">
      <t>スイミン</t>
    </rPh>
    <rPh sb="27" eb="29">
      <t>フソク</t>
    </rPh>
    <rPh sb="29" eb="30">
      <t>トウ</t>
    </rPh>
    <rPh sb="31" eb="33">
      <t>カクニン</t>
    </rPh>
    <rPh sb="33" eb="34">
      <t>オヨ</t>
    </rPh>
    <rPh sb="40" eb="43">
      <t>ケンチキ</t>
    </rPh>
    <phoneticPr fontId="1"/>
  </si>
  <si>
    <t>運行管理者・運行管理補助者</t>
    <rPh sb="0" eb="2">
      <t>ウンコウ</t>
    </rPh>
    <rPh sb="2" eb="5">
      <t>カンリシャ</t>
    </rPh>
    <rPh sb="6" eb="13">
      <t>ウンコウカンリホジョシャ</t>
    </rPh>
    <phoneticPr fontId="1"/>
  </si>
  <si>
    <t>中部　花子</t>
    <rPh sb="0" eb="2">
      <t>チュウブ</t>
    </rPh>
    <rPh sb="3" eb="5">
      <t>ハナコ</t>
    </rPh>
    <phoneticPr fontId="1"/>
  </si>
  <si>
    <t>※整備管理者・整備管理補助者一覧のとおり</t>
    <phoneticPr fontId="1"/>
  </si>
  <si>
    <t>※運行管理者・運行管理補助者一覧のとおり</t>
    <rPh sb="1" eb="3">
      <t>ウンコウ</t>
    </rPh>
    <rPh sb="3" eb="6">
      <t>カンリシャ</t>
    </rPh>
    <rPh sb="7" eb="9">
      <t>ウンコウ</t>
    </rPh>
    <rPh sb="9" eb="11">
      <t>カンリ</t>
    </rPh>
    <rPh sb="11" eb="14">
      <t>ホジョシャ</t>
    </rPh>
    <rPh sb="14" eb="16">
      <t>イチラン</t>
    </rPh>
    <phoneticPr fontId="9"/>
  </si>
  <si>
    <t>中部　次郎</t>
    <rPh sb="0" eb="2">
      <t>チュウブ</t>
    </rPh>
    <rPh sb="3" eb="5">
      <t>ジロウ</t>
    </rPh>
    <phoneticPr fontId="1"/>
  </si>
  <si>
    <t>中部　太郎</t>
    <rPh sb="0" eb="2">
      <t>チュウブ</t>
    </rPh>
    <rPh sb="3" eb="5">
      <t>タロウ</t>
    </rPh>
    <phoneticPr fontId="1"/>
  </si>
  <si>
    <t>補助者</t>
    <rPh sb="0" eb="3">
      <t>ホジョシャ</t>
    </rPh>
    <phoneticPr fontId="1"/>
  </si>
  <si>
    <r>
      <t xml:space="preserve">  令和</t>
    </r>
    <r>
      <rPr>
        <b/>
        <sz val="12"/>
        <color rgb="FF0070C0"/>
        <rFont val="ＭＳ Ｐ明朝"/>
        <family val="1"/>
        <charset val="128"/>
      </rPr>
      <t>　　　</t>
    </r>
    <r>
      <rPr>
        <sz val="12"/>
        <rFont val="ＭＳ Ｐ明朝"/>
        <family val="1"/>
        <charset val="128"/>
      </rPr>
      <t>年　　　月　　　日</t>
    </r>
    <rPh sb="2" eb="4">
      <t>レイワ</t>
    </rPh>
    <phoneticPr fontId="1"/>
  </si>
  <si>
    <t>　愛知県名古屋市中区三の丸２－２－１</t>
    <rPh sb="1" eb="11">
      <t>アイチケンナシナカクサン</t>
    </rPh>
    <rPh sb="12" eb="13">
      <t>マル</t>
    </rPh>
    <phoneticPr fontId="1"/>
  </si>
  <si>
    <t>　株式会社　中部貸切バス</t>
    <rPh sb="1" eb="5">
      <t>カ</t>
    </rPh>
    <rPh sb="6" eb="8">
      <t>チュウブ</t>
    </rPh>
    <rPh sb="8" eb="10">
      <t>カシキリ</t>
    </rPh>
    <phoneticPr fontId="1"/>
  </si>
  <si>
    <t>　代表取締役　中部　太郎</t>
    <rPh sb="1" eb="6">
      <t>ダ</t>
    </rPh>
    <rPh sb="7" eb="9">
      <t>チュウブ</t>
    </rPh>
    <rPh sb="10" eb="12">
      <t>タロウ</t>
    </rPh>
    <phoneticPr fontId="1"/>
  </si>
  <si>
    <t>代表取締役　中部　太郎</t>
    <rPh sb="0" eb="5">
      <t>ダ</t>
    </rPh>
    <rPh sb="6" eb="8">
      <t>チュウブ</t>
    </rPh>
    <rPh sb="9" eb="11">
      <t>タロウ</t>
    </rPh>
    <phoneticPr fontId="1"/>
  </si>
  <si>
    <t>愛知県名古屋市中区三の丸２－２－１</t>
    <rPh sb="0" eb="10">
      <t>アイチケンナシナカクサン</t>
    </rPh>
    <rPh sb="11" eb="12">
      <t>マル</t>
    </rPh>
    <phoneticPr fontId="1"/>
  </si>
  <si>
    <t xml:space="preserve">  令和　　　年　　　月　　　日</t>
    <phoneticPr fontId="1"/>
  </si>
  <si>
    <t>愛知県名古屋市△△区△△町△番△号</t>
    <rPh sb="0" eb="3">
      <t>アイチケン</t>
    </rPh>
    <rPh sb="3" eb="7">
      <t>ナゴヤシ</t>
    </rPh>
    <rPh sb="9" eb="10">
      <t>ク</t>
    </rPh>
    <rPh sb="12" eb="13">
      <t>マチ</t>
    </rPh>
    <rPh sb="14" eb="15">
      <t>バン</t>
    </rPh>
    <rPh sb="16" eb="17">
      <t>ゴウ</t>
    </rPh>
    <phoneticPr fontId="1"/>
  </si>
  <si>
    <t>愛知県名古屋市○○区○○町○番○号</t>
    <rPh sb="0" eb="3">
      <t>アイチケン</t>
    </rPh>
    <rPh sb="3" eb="7">
      <t>ナゴヤシ</t>
    </rPh>
    <rPh sb="9" eb="10">
      <t>ク</t>
    </rPh>
    <rPh sb="12" eb="13">
      <t>マチ</t>
    </rPh>
    <rPh sb="14" eb="15">
      <t>バン</t>
    </rPh>
    <rPh sb="16" eb="17">
      <t>ゴウ</t>
    </rPh>
    <phoneticPr fontId="1"/>
  </si>
  <si>
    <t>法令遵守と安全に対する意識を高め、安全装置を導入する等、ハードとソフトの両面から安全に対する投資を行う。
具体的には、以下の投資を行う。
①観光輸送への対応の強化　②最新型のドライブレコーダーの導入　③最新の点呼機器の導入
④初任運転者適性診断の受診　⑤適齢運転者適性診断の受診</t>
    <rPh sb="53" eb="56">
      <t>グタイテキ</t>
    </rPh>
    <rPh sb="59" eb="61">
      <t>イカ</t>
    </rPh>
    <rPh sb="62" eb="64">
      <t>トウシ</t>
    </rPh>
    <rPh sb="65" eb="66">
      <t>オコナ</t>
    </rPh>
    <rPh sb="70" eb="72">
      <t>カンコウ</t>
    </rPh>
    <rPh sb="72" eb="74">
      <t>ユソウ</t>
    </rPh>
    <rPh sb="76" eb="78">
      <t>タイオウ</t>
    </rPh>
    <rPh sb="79" eb="81">
      <t>キョウカ</t>
    </rPh>
    <rPh sb="97" eb="99">
      <t>ドウニュウ</t>
    </rPh>
    <rPh sb="101" eb="103">
      <t>サイシン</t>
    </rPh>
    <rPh sb="104" eb="106">
      <t>テンコ</t>
    </rPh>
    <rPh sb="106" eb="108">
      <t>キキ</t>
    </rPh>
    <rPh sb="109" eb="111">
      <t>ドウニュウ</t>
    </rPh>
    <rPh sb="113" eb="115">
      <t>ショニン</t>
    </rPh>
    <rPh sb="115" eb="118">
      <t>ウンテンシャ</t>
    </rPh>
    <rPh sb="118" eb="120">
      <t>テキセイ</t>
    </rPh>
    <rPh sb="120" eb="122">
      <t>シンダン</t>
    </rPh>
    <rPh sb="123" eb="125">
      <t>ジュシン</t>
    </rPh>
    <rPh sb="127" eb="129">
      <t>テキレイ</t>
    </rPh>
    <rPh sb="129" eb="132">
      <t>ウンテンシャ</t>
    </rPh>
    <rPh sb="132" eb="134">
      <t>テキセイ</t>
    </rPh>
    <rPh sb="134" eb="136">
      <t>シンダン</t>
    </rPh>
    <rPh sb="137" eb="139">
      <t>ジュシン</t>
    </rPh>
    <phoneticPr fontId="1"/>
  </si>
  <si>
    <t>令和</t>
    <phoneticPr fontId="1"/>
  </si>
  <si>
    <t>本社</t>
    <rPh sb="0" eb="2">
      <t>ホンシャ</t>
    </rPh>
    <phoneticPr fontId="1"/>
  </si>
  <si>
    <t>名古屋200あ****</t>
    <rPh sb="0" eb="3">
      <t>ナ</t>
    </rPh>
    <phoneticPr fontId="1"/>
  </si>
  <si>
    <t>大型</t>
  </si>
  <si>
    <t>H23.9</t>
    <phoneticPr fontId="1"/>
  </si>
  <si>
    <t>購入</t>
    <rPh sb="0" eb="2">
      <t>コウニュウ</t>
    </rPh>
    <phoneticPr fontId="1"/>
  </si>
  <si>
    <t>他社</t>
    <rPh sb="0" eb="2">
      <t>タシャ</t>
    </rPh>
    <phoneticPr fontId="1"/>
  </si>
  <si>
    <t>小型</t>
  </si>
  <si>
    <t>H27.2</t>
    <phoneticPr fontId="1"/>
  </si>
  <si>
    <t>中型</t>
  </si>
  <si>
    <t>H25.3</t>
    <phoneticPr fontId="1"/>
  </si>
  <si>
    <t>名古屋200い****</t>
    <rPh sb="0" eb="3">
      <t>ナ</t>
    </rPh>
    <phoneticPr fontId="1"/>
  </si>
  <si>
    <t>H25.9</t>
    <phoneticPr fontId="1"/>
  </si>
  <si>
    <t>H31.3</t>
    <phoneticPr fontId="1"/>
  </si>
  <si>
    <t>名古屋200う****</t>
    <rPh sb="0" eb="3">
      <t>ナ</t>
    </rPh>
    <phoneticPr fontId="1"/>
  </si>
  <si>
    <t>H26.11</t>
    <phoneticPr fontId="1"/>
  </si>
  <si>
    <t>名古屋230あ****</t>
    <rPh sb="0" eb="3">
      <t>ナ</t>
    </rPh>
    <phoneticPr fontId="1"/>
  </si>
  <si>
    <t>H28.5</t>
    <phoneticPr fontId="1"/>
  </si>
  <si>
    <t>H26.10</t>
    <phoneticPr fontId="1"/>
  </si>
  <si>
    <t>リース</t>
    <phoneticPr fontId="1"/>
  </si>
  <si>
    <t>名古屋230え****</t>
    <rPh sb="0" eb="3">
      <t>ナ</t>
    </rPh>
    <phoneticPr fontId="1"/>
  </si>
  <si>
    <t>名古屋230か****</t>
    <rPh sb="0" eb="3">
      <t>ナ</t>
    </rPh>
    <phoneticPr fontId="1"/>
  </si>
  <si>
    <t>名古屋230き****</t>
    <rPh sb="0" eb="3">
      <t>ナ</t>
    </rPh>
    <phoneticPr fontId="1"/>
  </si>
  <si>
    <t>減車</t>
  </si>
  <si>
    <t>H28.4</t>
    <phoneticPr fontId="1"/>
  </si>
  <si>
    <t>H27.5</t>
    <phoneticPr fontId="1"/>
  </si>
  <si>
    <t>増車予定①</t>
    <phoneticPr fontId="1"/>
  </si>
  <si>
    <t>増車</t>
  </si>
  <si>
    <t>小型</t>
    <rPh sb="0" eb="2">
      <t>コガタ</t>
    </rPh>
    <phoneticPr fontId="1"/>
  </si>
  <si>
    <t>※受診費用はバス協会の助成あり</t>
    <rPh sb="1" eb="3">
      <t>ジュシン</t>
    </rPh>
    <rPh sb="3" eb="5">
      <t>ヒヨウ</t>
    </rPh>
    <rPh sb="8" eb="10">
      <t>キョウカイ</t>
    </rPh>
    <rPh sb="11" eb="13">
      <t>ジョセイ</t>
    </rPh>
    <phoneticPr fontId="1"/>
  </si>
  <si>
    <r>
      <t>※安全性評価認定申請や運輸安全マネジメント評価を</t>
    </r>
    <r>
      <rPr>
        <u val="double"/>
        <sz val="10"/>
        <color rgb="FFFF0000"/>
        <rFont val="ＭＳ Ｐゴシック"/>
        <family val="3"/>
        <charset val="128"/>
        <scheme val="minor"/>
      </rPr>
      <t>除く</t>
    </r>
    <r>
      <rPr>
        <sz val="10"/>
        <rFont val="ＭＳ Ｐゴシック"/>
        <family val="3"/>
        <charset val="128"/>
        <scheme val="minor"/>
      </rPr>
      <t>、高度な運行管理システムやドライバーモニタリングシステムの導入等、安全にかかる設備投資の計画を記載</t>
    </r>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ケイカク</t>
    </rPh>
    <rPh sb="73" eb="75">
      <t>キサイ</t>
    </rPh>
    <phoneticPr fontId="1"/>
  </si>
  <si>
    <t>※実績報告書は千円単位のため、円単位にして計算してください</t>
    <rPh sb="1" eb="3">
      <t>ジッセキ</t>
    </rPh>
    <rPh sb="3" eb="6">
      <t>ホウコクショ</t>
    </rPh>
    <rPh sb="7" eb="9">
      <t>センエン</t>
    </rPh>
    <rPh sb="9" eb="11">
      <t>タンイ</t>
    </rPh>
    <rPh sb="15" eb="16">
      <t>エン</t>
    </rPh>
    <rPh sb="16" eb="18">
      <t>タンイ</t>
    </rPh>
    <rPh sb="21" eb="23">
      <t>ケイサン</t>
    </rPh>
    <phoneticPr fontId="1"/>
  </si>
  <si>
    <t>※実績報告書は千円単位のため、円単位にして計算してください</t>
    <phoneticPr fontId="1"/>
  </si>
  <si>
    <t>減車</t>
    <rPh sb="0" eb="2">
      <t>ゲンシャ</t>
    </rPh>
    <phoneticPr fontId="1"/>
  </si>
  <si>
    <t>名古屋230い****</t>
    <rPh sb="0" eb="3">
      <t>ナ</t>
    </rPh>
    <phoneticPr fontId="1"/>
  </si>
  <si>
    <t>名古屋230う****</t>
    <rPh sb="0" eb="3">
      <t>ナ</t>
    </rPh>
    <phoneticPr fontId="1"/>
  </si>
  <si>
    <t>名古屋230け****</t>
    <rPh sb="0" eb="3">
      <t>ナ</t>
    </rPh>
    <phoneticPr fontId="1"/>
  </si>
  <si>
    <t>H21.11</t>
    <phoneticPr fontId="1"/>
  </si>
  <si>
    <t>○○　○○</t>
    <phoneticPr fontId="1"/>
  </si>
  <si>
    <t xml:space="preserve">  令和６年２月</t>
    <rPh sb="2" eb="4">
      <t>レイワ</t>
    </rPh>
    <rPh sb="5" eb="6">
      <t>ネン</t>
    </rPh>
    <rPh sb="7" eb="8">
      <t>ガツ</t>
    </rPh>
    <phoneticPr fontId="1"/>
  </si>
  <si>
    <t>事　業　計　画　・　事　業　施　設　概　要　書</t>
    <rPh sb="0" eb="1">
      <t>コト</t>
    </rPh>
    <rPh sb="2" eb="3">
      <t>ギョウ</t>
    </rPh>
    <rPh sb="4" eb="5">
      <t>ケイ</t>
    </rPh>
    <rPh sb="6" eb="7">
      <t>ガ</t>
    </rPh>
    <rPh sb="10" eb="11">
      <t>コト</t>
    </rPh>
    <rPh sb="12" eb="13">
      <t>ゴウ</t>
    </rPh>
    <rPh sb="14" eb="15">
      <t>シ</t>
    </rPh>
    <rPh sb="16" eb="17">
      <t>セツ</t>
    </rPh>
    <rPh sb="18" eb="19">
      <t>ガイ</t>
    </rPh>
    <rPh sb="20" eb="21">
      <t>ヨウ</t>
    </rPh>
    <rPh sb="22" eb="23">
      <t>ショ</t>
    </rPh>
    <phoneticPr fontId="1"/>
  </si>
  <si>
    <t>２．運行管理等の体制</t>
    <rPh sb="2" eb="4">
      <t>ウンコウ</t>
    </rPh>
    <rPh sb="4" eb="6">
      <t>カンリ</t>
    </rPh>
    <rPh sb="6" eb="7">
      <t>トウ</t>
    </rPh>
    <rPh sb="8" eb="10">
      <t>タイセイ</t>
    </rPh>
    <phoneticPr fontId="9"/>
  </si>
  <si>
    <t>②指揮命令系統図</t>
    <rPh sb="1" eb="3">
      <t>シキ</t>
    </rPh>
    <rPh sb="3" eb="5">
      <t>メイレイ</t>
    </rPh>
    <rPh sb="5" eb="8">
      <t>ケイトウズ</t>
    </rPh>
    <phoneticPr fontId="1"/>
  </si>
  <si>
    <t>維持</t>
  </si>
  <si>
    <t>※各年度に存在する車両の状況を記載すること。</t>
    <rPh sb="1" eb="4">
      <t>カクネンド</t>
    </rPh>
    <rPh sb="5" eb="7">
      <t>ソンザイ</t>
    </rPh>
    <rPh sb="9" eb="11">
      <t>シャリョウ</t>
    </rPh>
    <rPh sb="12" eb="14">
      <t>ジョウキョウ</t>
    </rPh>
    <rPh sb="15" eb="17">
      <t>キサイ</t>
    </rPh>
    <phoneticPr fontId="1"/>
  </si>
  <si>
    <t>年度）</t>
    <rPh sb="0" eb="2">
      <t>ネンド</t>
    </rPh>
    <phoneticPr fontId="1"/>
  </si>
  <si>
    <t>事業年度末日</t>
    <rPh sb="0" eb="4">
      <t>ジギョウネンド</t>
    </rPh>
    <rPh sb="4" eb="5">
      <t>マツ</t>
    </rPh>
    <rPh sb="5" eb="6">
      <t>ビ</t>
    </rPh>
    <phoneticPr fontId="1"/>
  </si>
  <si>
    <r>
      <t>※各年度</t>
    </r>
    <r>
      <rPr>
        <sz val="8"/>
        <rFont val="ＭＳ Ｐゴシック"/>
        <family val="3"/>
        <charset val="128"/>
      </rPr>
      <t>に存在する車両の状況を記載すること。
※導入予定車両については見込みを記入すること。</t>
    </r>
    <rPh sb="1" eb="2">
      <t>カク</t>
    </rPh>
    <rPh sb="2" eb="4">
      <t>ネンド</t>
    </rPh>
    <rPh sb="5" eb="7">
      <t>ソンザイ</t>
    </rPh>
    <rPh sb="9" eb="11">
      <t>シャリョウ</t>
    </rPh>
    <rPh sb="12" eb="14">
      <t>ジョウキョウ</t>
    </rPh>
    <rPh sb="15" eb="17">
      <t>キサイ</t>
    </rPh>
    <rPh sb="24" eb="26">
      <t>ドウニュウ</t>
    </rPh>
    <rPh sb="26" eb="28">
      <t>ヨテイ</t>
    </rPh>
    <rPh sb="28" eb="30">
      <t>シャリョウ</t>
    </rPh>
    <rPh sb="35" eb="37">
      <t>ミコ</t>
    </rPh>
    <rPh sb="39" eb="41">
      <t>キニュウ</t>
    </rPh>
    <phoneticPr fontId="9"/>
  </si>
  <si>
    <t>R6.4</t>
    <phoneticPr fontId="1"/>
  </si>
  <si>
    <t>※各年度末時点で存在する車両の状況を記載すること。</t>
    <rPh sb="1" eb="4">
      <t>カクネンド</t>
    </rPh>
    <rPh sb="4" eb="5">
      <t>マツ</t>
    </rPh>
    <rPh sb="5" eb="7">
      <t>ジテン</t>
    </rPh>
    <rPh sb="8" eb="10">
      <t>ソンザイ</t>
    </rPh>
    <rPh sb="12" eb="14">
      <t>シャリョウ</t>
    </rPh>
    <rPh sb="15" eb="17">
      <t>ジョウキョウ</t>
    </rPh>
    <rPh sb="18" eb="20">
      <t>キサイ</t>
    </rPh>
    <phoneticPr fontId="1"/>
  </si>
  <si>
    <t>Ｒ２．１</t>
    <phoneticPr fontId="1"/>
  </si>
  <si>
    <t>第３号様式　（第２条関係）　（日本産業規格Ａ列４番）</t>
    <rPh sb="0" eb="1">
      <t>ダイ</t>
    </rPh>
    <rPh sb="2" eb="3">
      <t>ゴウ</t>
    </rPh>
    <rPh sb="3" eb="5">
      <t>ヨウシキ</t>
    </rPh>
    <rPh sb="7" eb="8">
      <t>ダイ</t>
    </rPh>
    <rPh sb="9" eb="10">
      <t>ジョウ</t>
    </rPh>
    <rPh sb="10" eb="12">
      <t>カンケイ</t>
    </rPh>
    <rPh sb="15" eb="17">
      <t>ニホン</t>
    </rPh>
    <rPh sb="17" eb="19">
      <t>サンギョウ</t>
    </rPh>
    <rPh sb="19" eb="21">
      <t>キカク</t>
    </rPh>
    <rPh sb="22" eb="23">
      <t>レツ</t>
    </rPh>
    <rPh sb="24" eb="25">
      <t>バン</t>
    </rPh>
    <phoneticPr fontId="9"/>
  </si>
  <si>
    <t>事業者番号</t>
    <phoneticPr fontId="9"/>
  </si>
  <si>
    <t>一般貸切旅客自動車運送事業輸送実績報告書</t>
    <phoneticPr fontId="9"/>
  </si>
  <si>
    <t>（</t>
    <phoneticPr fontId="9"/>
  </si>
  <si>
    <t>年度）</t>
    <rPh sb="0" eb="2">
      <t>ネンド</t>
    </rPh>
    <phoneticPr fontId="9"/>
  </si>
  <si>
    <t>あて</t>
    <phoneticPr fontId="9"/>
  </si>
  <si>
    <t>住　　　所</t>
    <rPh sb="0" eb="1">
      <t>ジュウ</t>
    </rPh>
    <rPh sb="4" eb="5">
      <t>ショ</t>
    </rPh>
    <phoneticPr fontId="9"/>
  </si>
  <si>
    <t>事業者名</t>
    <rPh sb="0" eb="4">
      <t>ジギョウシャメイ</t>
    </rPh>
    <phoneticPr fontId="9"/>
  </si>
  <si>
    <t>代表者名（役職名及び氏名）</t>
    <rPh sb="0" eb="3">
      <t>ダイヒョウシャ</t>
    </rPh>
    <rPh sb="3" eb="4">
      <t>メイ</t>
    </rPh>
    <phoneticPr fontId="9"/>
  </si>
  <si>
    <t>電話番号</t>
    <rPh sb="0" eb="2">
      <t>デンワ</t>
    </rPh>
    <rPh sb="2" eb="4">
      <t>バンゴウ</t>
    </rPh>
    <phoneticPr fontId="9"/>
  </si>
  <si>
    <t>事業概況　</t>
    <rPh sb="0" eb="2">
      <t>ジギョウ</t>
    </rPh>
    <rPh sb="2" eb="4">
      <t>ガイキョウ</t>
    </rPh>
    <phoneticPr fontId="9"/>
  </si>
  <si>
    <t>年3月31日現在）</t>
    <phoneticPr fontId="9"/>
  </si>
  <si>
    <t>事業用自動車数　（両）</t>
    <rPh sb="0" eb="2">
      <t>ジギョウ</t>
    </rPh>
    <rPh sb="2" eb="6">
      <t>ヨウジドウシャ</t>
    </rPh>
    <rPh sb="6" eb="7">
      <t>スウ</t>
    </rPh>
    <rPh sb="9" eb="10">
      <t>リョウ</t>
    </rPh>
    <phoneticPr fontId="9"/>
  </si>
  <si>
    <t>従業員数　（人）</t>
    <rPh sb="0" eb="2">
      <t>ジュウギョウ</t>
    </rPh>
    <rPh sb="2" eb="4">
      <t>インスウ</t>
    </rPh>
    <rPh sb="6" eb="7">
      <t>ヒト</t>
    </rPh>
    <phoneticPr fontId="9"/>
  </si>
  <si>
    <t>うち運転者数（人）</t>
    <phoneticPr fontId="9"/>
  </si>
  <si>
    <t>輸送実績 （前年4月1日から本年3月31日まで）</t>
    <rPh sb="0" eb="2">
      <t>ユソウ</t>
    </rPh>
    <rPh sb="2" eb="4">
      <t>ジッセキ</t>
    </rPh>
    <phoneticPr fontId="9"/>
  </si>
  <si>
    <t>管轄区域内</t>
    <rPh sb="0" eb="2">
      <t>カンカツ</t>
    </rPh>
    <rPh sb="2" eb="5">
      <t>クイキナイ</t>
    </rPh>
    <phoneticPr fontId="9"/>
  </si>
  <si>
    <t>全　　　　国</t>
    <phoneticPr fontId="9"/>
  </si>
  <si>
    <t>事業用自動車</t>
    <rPh sb="0" eb="2">
      <t>ジギョウ</t>
    </rPh>
    <rPh sb="2" eb="6">
      <t>ヨウジドウシャ</t>
    </rPh>
    <phoneticPr fontId="9"/>
  </si>
  <si>
    <t>延実在車両数　（日車）</t>
    <rPh sb="0" eb="1">
      <t>ノ</t>
    </rPh>
    <rPh sb="1" eb="3">
      <t>ジツザイ</t>
    </rPh>
    <rPh sb="3" eb="6">
      <t>シャリョウスウ</t>
    </rPh>
    <rPh sb="8" eb="9">
      <t>ニチ</t>
    </rPh>
    <rPh sb="9" eb="10">
      <t>シャ</t>
    </rPh>
    <phoneticPr fontId="9"/>
  </si>
  <si>
    <t>延実働車両数　（日車）</t>
    <rPh sb="0" eb="1">
      <t>ノ</t>
    </rPh>
    <rPh sb="1" eb="3">
      <t>ジツドウ</t>
    </rPh>
    <rPh sb="3" eb="6">
      <t>シャリョウスウ</t>
    </rPh>
    <rPh sb="8" eb="9">
      <t>ニチ</t>
    </rPh>
    <rPh sb="9" eb="10">
      <t>シャ</t>
    </rPh>
    <phoneticPr fontId="9"/>
  </si>
  <si>
    <t>走行キロ　（キロメートル）</t>
    <rPh sb="0" eb="2">
      <t>ソウコウ</t>
    </rPh>
    <phoneticPr fontId="9"/>
  </si>
  <si>
    <t xml:space="preserve"> う ち実車キロ　（キロメートル）</t>
    <rPh sb="4" eb="6">
      <t>ジッシャ</t>
    </rPh>
    <phoneticPr fontId="9"/>
  </si>
  <si>
    <t>輸送人員　（人）</t>
    <rPh sb="0" eb="2">
      <t>ユソウ</t>
    </rPh>
    <rPh sb="2" eb="4">
      <t>ジンイン</t>
    </rPh>
    <rPh sb="6" eb="7">
      <t>ニン</t>
    </rPh>
    <phoneticPr fontId="9"/>
  </si>
  <si>
    <t>運行回数　（回）</t>
    <phoneticPr fontId="9"/>
  </si>
  <si>
    <t xml:space="preserve"> う ち旅行業者扱い　（回）</t>
  </si>
  <si>
    <t>１　企画旅行 (2に該当しないもの）　(回)</t>
    <phoneticPr fontId="9"/>
  </si>
  <si>
    <t>２　企画旅行 (専ら都市間の移動を目的とするもの)　(回)</t>
    <phoneticPr fontId="9"/>
  </si>
  <si>
    <t>３　その他　(回)</t>
    <phoneticPr fontId="9"/>
  </si>
  <si>
    <t>営業収入　（千円）</t>
    <rPh sb="0" eb="2">
      <t>エイギョウ</t>
    </rPh>
    <rPh sb="2" eb="4">
      <t>シュウニュウ</t>
    </rPh>
    <rPh sb="6" eb="8">
      <t>センエン</t>
    </rPh>
    <phoneticPr fontId="9"/>
  </si>
  <si>
    <t>事故件数 （前年4月1日から本年3月31日まで）</t>
    <rPh sb="0" eb="2">
      <t>ジコ</t>
    </rPh>
    <rPh sb="2" eb="4">
      <t>ケンスウ</t>
    </rPh>
    <rPh sb="6" eb="8">
      <t>ゼンネン</t>
    </rPh>
    <rPh sb="9" eb="10">
      <t>ガツ</t>
    </rPh>
    <rPh sb="11" eb="12">
      <t>ニチ</t>
    </rPh>
    <rPh sb="14" eb="16">
      <t>ホンネン</t>
    </rPh>
    <rPh sb="17" eb="18">
      <t>ガツ</t>
    </rPh>
    <rPh sb="20" eb="21">
      <t>ニチ</t>
    </rPh>
    <phoneticPr fontId="9"/>
  </si>
  <si>
    <t>交通事故件数</t>
    <rPh sb="0" eb="2">
      <t>コウツウ</t>
    </rPh>
    <rPh sb="2" eb="4">
      <t>ジコ</t>
    </rPh>
    <rPh sb="4" eb="6">
      <t>ケンスウ</t>
    </rPh>
    <phoneticPr fontId="9"/>
  </si>
  <si>
    <t>重大事故件数</t>
    <rPh sb="0" eb="2">
      <t>ジュウダイ</t>
    </rPh>
    <rPh sb="2" eb="4">
      <t>ジコ</t>
    </rPh>
    <rPh sb="4" eb="6">
      <t>ケンスウ</t>
    </rPh>
    <phoneticPr fontId="9"/>
  </si>
  <si>
    <t>死者数</t>
    <rPh sb="0" eb="3">
      <t>シシャスウ</t>
    </rPh>
    <phoneticPr fontId="9"/>
  </si>
  <si>
    <t>負傷者数</t>
    <rPh sb="0" eb="3">
      <t>フショウシャ</t>
    </rPh>
    <rPh sb="3" eb="4">
      <t>スウ</t>
    </rPh>
    <phoneticPr fontId="9"/>
  </si>
  <si>
    <t>備考　 １   事業用自動車数及び従業員数については、許可（認可）を受けたすべての営業区域における当該事業</t>
    <rPh sb="0" eb="2">
      <t>ビコウ</t>
    </rPh>
    <rPh sb="8" eb="10">
      <t>ジギョウ</t>
    </rPh>
    <rPh sb="10" eb="11">
      <t>ヨウ</t>
    </rPh>
    <phoneticPr fontId="9"/>
  </si>
  <si>
    <t>　　　　　 について記載すること。</t>
    <phoneticPr fontId="9"/>
  </si>
  <si>
    <t>　　　　 ２   従業員数は、兼営事業がある場合は主として当該事業に従事している人数及び共通部門に従事してい</t>
    <rPh sb="9" eb="12">
      <t>ジュウギョウイン</t>
    </rPh>
    <rPh sb="12" eb="13">
      <t>スウ</t>
    </rPh>
    <rPh sb="15" eb="17">
      <t>ケンエイ</t>
    </rPh>
    <rPh sb="17" eb="19">
      <t>ジギョウ</t>
    </rPh>
    <rPh sb="22" eb="24">
      <t>バアイ</t>
    </rPh>
    <rPh sb="25" eb="26">
      <t>シュ</t>
    </rPh>
    <rPh sb="29" eb="31">
      <t>トウガイ</t>
    </rPh>
    <rPh sb="31" eb="33">
      <t>ジギョウ</t>
    </rPh>
    <rPh sb="34" eb="36">
      <t>ジュウジ</t>
    </rPh>
    <rPh sb="40" eb="42">
      <t>ニンズウ</t>
    </rPh>
    <rPh sb="42" eb="43">
      <t>オヨ</t>
    </rPh>
    <rPh sb="44" eb="46">
      <t>キョウツウ</t>
    </rPh>
    <rPh sb="46" eb="48">
      <t>ブモン</t>
    </rPh>
    <rPh sb="49" eb="51">
      <t>ジュウジ</t>
    </rPh>
    <phoneticPr fontId="9"/>
  </si>
  <si>
    <t>　          る従業員については当該事業分として適正な基準により配分した人数とする。</t>
    <rPh sb="12" eb="15">
      <t>ジュウギョウイン</t>
    </rPh>
    <rPh sb="40" eb="42">
      <t>ニンズウ</t>
    </rPh>
    <phoneticPr fontId="9"/>
  </si>
  <si>
    <t xml:space="preserve">         ３　 従業員数の欄の（　　　）には、運転者数を記載すること。</t>
    <phoneticPr fontId="9"/>
  </si>
  <si>
    <t xml:space="preserve">         ４　 管轄区域内の欄については、運輸監理部又は運輸支局の管轄区域ごとに当該運輸監理部又は運輸支</t>
    <rPh sb="55" eb="56">
      <t>シ</t>
    </rPh>
    <phoneticPr fontId="9"/>
  </si>
  <si>
    <t xml:space="preserve">         　局の管轄区域内のすべての営業所に配置されている事業用自動車の輸送実績及び事故件数について記載すること。</t>
    <rPh sb="54" eb="56">
      <t>キサイ</t>
    </rPh>
    <phoneticPr fontId="9"/>
  </si>
  <si>
    <t xml:space="preserve">         ５　 全国の欄については、許可（認可）を受けたすべての営業区域における当該事業について記載すること。</t>
    <phoneticPr fontId="9"/>
  </si>
  <si>
    <t xml:space="preserve">         ６　 企画旅行とは、旅行業法（昭和２７年法律第２３９号）第４条第１項第４号の企画旅行をいう。</t>
    <phoneticPr fontId="9"/>
  </si>
  <si>
    <t xml:space="preserve">         ７　 交通事故とは、 道路交通法 （昭和23年法律第105号） 第72条第1項の交通事故をいう。</t>
    <phoneticPr fontId="9"/>
  </si>
  <si>
    <t xml:space="preserve">         ８　 重大事故とは、 自動車事故報告規則 （昭和26年運輸省令第104号） 第2条の事故をいう。</t>
    <phoneticPr fontId="9"/>
  </si>
  <si>
    <t>回</t>
    <rPh sb="0" eb="1">
      <t>カイ</t>
    </rPh>
    <phoneticPr fontId="1"/>
  </si>
  <si>
    <t>　</t>
    <phoneticPr fontId="1"/>
  </si>
  <si>
    <t>休憩室</t>
    <rPh sb="0" eb="2">
      <t>キュウケイ</t>
    </rPh>
    <rPh sb="2" eb="3">
      <t>シツ</t>
    </rPh>
    <phoneticPr fontId="1"/>
  </si>
  <si>
    <t>実績実働日車営収及び実績実働率がわかる書面（直近事業年度の輸送実績報告書等）
実績実働日車営収及び実績実働率としない場合は、その根拠となる書面</t>
    <rPh sb="0" eb="2">
      <t>ジッセキ</t>
    </rPh>
    <rPh sb="2" eb="4">
      <t>ジツドウ</t>
    </rPh>
    <rPh sb="4" eb="6">
      <t>ニッシャ</t>
    </rPh>
    <rPh sb="6" eb="8">
      <t>エイシュウ</t>
    </rPh>
    <rPh sb="8" eb="9">
      <t>オヨ</t>
    </rPh>
    <rPh sb="10" eb="12">
      <t>ジッセキ</t>
    </rPh>
    <rPh sb="12" eb="14">
      <t>ジツドウ</t>
    </rPh>
    <rPh sb="14" eb="15">
      <t>リツ</t>
    </rPh>
    <rPh sb="19" eb="21">
      <t>ショメン</t>
    </rPh>
    <rPh sb="22" eb="28">
      <t>チョッキンジギョウネンド</t>
    </rPh>
    <rPh sb="29" eb="33">
      <t>ユソウジッセキ</t>
    </rPh>
    <rPh sb="33" eb="37">
      <t>ホウコクショトウ</t>
    </rPh>
    <phoneticPr fontId="1"/>
  </si>
  <si>
    <t>「労働保険概算・増加概算・確定保険料申告書（事業主控）」（申請日の直近一年間）</t>
    <rPh sb="29" eb="32">
      <t>シンセイビ</t>
    </rPh>
    <rPh sb="33" eb="38">
      <t>チョッキンイチネンカン</t>
    </rPh>
    <phoneticPr fontId="1"/>
  </si>
  <si>
    <t>●「一般貸切旅客自動車運送事業の許可及び事業計画変更認可申請等の審査基準について」２．（１）</t>
    <rPh sb="2" eb="4">
      <t>イッパン</t>
    </rPh>
    <rPh sb="4" eb="6">
      <t>カシキリ</t>
    </rPh>
    <rPh sb="6" eb="8">
      <t>リョカク</t>
    </rPh>
    <rPh sb="8" eb="11">
      <t>ジドウシャ</t>
    </rPh>
    <rPh sb="11" eb="13">
      <t>ウンソウ</t>
    </rPh>
    <rPh sb="13" eb="15">
      <t>ジギョウ</t>
    </rPh>
    <rPh sb="16" eb="18">
      <t>キョカ</t>
    </rPh>
    <rPh sb="18" eb="19">
      <t>オヨ</t>
    </rPh>
    <rPh sb="20" eb="22">
      <t>ジギョウ</t>
    </rPh>
    <rPh sb="22" eb="24">
      <t>ケイカク</t>
    </rPh>
    <rPh sb="24" eb="26">
      <t>ヘンコウ</t>
    </rPh>
    <rPh sb="26" eb="28">
      <t>ニンカ</t>
    </rPh>
    <rPh sb="28" eb="30">
      <t>シンセイ</t>
    </rPh>
    <rPh sb="30" eb="31">
      <t>トウ</t>
    </rPh>
    <rPh sb="32" eb="34">
      <t>シンサ</t>
    </rPh>
    <rPh sb="34" eb="36">
      <t>キジュン</t>
    </rPh>
    <phoneticPr fontId="1"/>
  </si>
  <si>
    <t>※「整備サイクル表」を複数作成する場合は、当該車両の「整備サイクル表」の「整備サイクル表No.」を記載すること。
※以下の場合に該当する場合は、車両増減に「増車・減車」のいずれかを記載すること。
　増車＝当該事業年度に新たに導入した車両
　減車＝当該事業年度内に減車した車両
※「車齢」には、各事業年度末時点の当該車両の初度登録からの年数を記載すること。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58" eb="60">
      <t>イカ</t>
    </rPh>
    <rPh sb="61" eb="63">
      <t>バアイ</t>
    </rPh>
    <rPh sb="64" eb="66">
      <t>ガイトウ</t>
    </rPh>
    <rPh sb="68" eb="70">
      <t>バアイ</t>
    </rPh>
    <rPh sb="99" eb="101">
      <t>ゾウシャ</t>
    </rPh>
    <rPh sb="102" eb="104">
      <t>トウガイ</t>
    </rPh>
    <rPh sb="104" eb="106">
      <t>ジギョウ</t>
    </rPh>
    <rPh sb="106" eb="108">
      <t>ネンド</t>
    </rPh>
    <rPh sb="109" eb="110">
      <t>アラ</t>
    </rPh>
    <rPh sb="112" eb="114">
      <t>ドウニュウ</t>
    </rPh>
    <rPh sb="116" eb="118">
      <t>シャリョウ</t>
    </rPh>
    <rPh sb="120" eb="122">
      <t>ゲンシャ</t>
    </rPh>
    <rPh sb="123" eb="125">
      <t>トウガイ</t>
    </rPh>
    <rPh sb="125" eb="127">
      <t>ジギョウ</t>
    </rPh>
    <rPh sb="127" eb="130">
      <t>ネンドナイ</t>
    </rPh>
    <rPh sb="131" eb="133">
      <t>ゲンシャ</t>
    </rPh>
    <rPh sb="135" eb="137">
      <t>シャリョウ</t>
    </rPh>
    <rPh sb="140" eb="142">
      <t>シャレイ</t>
    </rPh>
    <rPh sb="146" eb="152">
      <t>カクジギョウネンドマツ</t>
    </rPh>
    <rPh sb="152" eb="154">
      <t>ジテン</t>
    </rPh>
    <rPh sb="155" eb="159">
      <t>トウガイシャリョウ</t>
    </rPh>
    <rPh sb="160" eb="164">
      <t>ショドトウロク</t>
    </rPh>
    <rPh sb="167" eb="169">
      <t>ネンスウ</t>
    </rPh>
    <rPh sb="170" eb="172">
      <t>キサイ</t>
    </rPh>
    <phoneticPr fontId="9"/>
  </si>
  <si>
    <t>※「整備サイクル表」を複数作成する場合は、当該車両の「整備サイクル表」の「整備サイクル表No.」を記載すること。
※以下に該当する場合は、車両増減に「増車・減車」のいずれかを記載すること。
　増車＝当該事業年度に新たに導入予定の車両
　減車＝当該事業年度内に減車予定の車両
※「車齢」には、各事業年度末時点の当該車両の初度登録からの年数を記載すること。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58" eb="60">
      <t>イカ</t>
    </rPh>
    <rPh sb="61" eb="63">
      <t>ガイトウ</t>
    </rPh>
    <rPh sb="65" eb="67">
      <t>バアイ</t>
    </rPh>
    <rPh sb="96" eb="98">
      <t>ゾウシャ</t>
    </rPh>
    <rPh sb="99" eb="101">
      <t>トウガイ</t>
    </rPh>
    <rPh sb="101" eb="103">
      <t>ジギョウ</t>
    </rPh>
    <rPh sb="103" eb="105">
      <t>ネンド</t>
    </rPh>
    <rPh sb="106" eb="107">
      <t>アラ</t>
    </rPh>
    <rPh sb="109" eb="111">
      <t>ドウニュウ</t>
    </rPh>
    <rPh sb="111" eb="113">
      <t>ヨテイ</t>
    </rPh>
    <rPh sb="114" eb="116">
      <t>シャリョウ</t>
    </rPh>
    <rPh sb="118" eb="120">
      <t>ゲンシャ</t>
    </rPh>
    <rPh sb="121" eb="123">
      <t>トウガイ</t>
    </rPh>
    <rPh sb="123" eb="125">
      <t>ジギョウ</t>
    </rPh>
    <rPh sb="125" eb="128">
      <t>ネンドナイ</t>
    </rPh>
    <rPh sb="129" eb="131">
      <t>ゲンシャ</t>
    </rPh>
    <rPh sb="131" eb="133">
      <t>ヨテイ</t>
    </rPh>
    <rPh sb="134" eb="136">
      <t>シャリョウ</t>
    </rPh>
    <rPh sb="139" eb="141">
      <t>シャレイ</t>
    </rPh>
    <rPh sb="145" eb="151">
      <t>カクジギョウネンドマツ</t>
    </rPh>
    <rPh sb="151" eb="153">
      <t>ジテン</t>
    </rPh>
    <rPh sb="154" eb="158">
      <t>トウガイシャリョウ</t>
    </rPh>
    <rPh sb="159" eb="163">
      <t>ショドトウロク</t>
    </rPh>
    <rPh sb="166" eb="168">
      <t>ネンスウ</t>
    </rPh>
    <rPh sb="169" eb="171">
      <t>キサイ</t>
    </rPh>
    <phoneticPr fontId="9"/>
  </si>
  <si>
    <t>「社会保険料納入証明（申請）書」、「社会保険料納入確認（申請）書」又は「（健康保険・厚生年金保険）納入告知書（事業主控）」（申請日の直近１年分）</t>
    <rPh sb="33" eb="34">
      <t>マタ</t>
    </rPh>
    <rPh sb="62" eb="65">
      <t>シンセイビ</t>
    </rPh>
    <rPh sb="66" eb="68">
      <t>チョッキン</t>
    </rPh>
    <rPh sb="69" eb="71">
      <t>ネンブン</t>
    </rPh>
    <phoneticPr fontId="1"/>
  </si>
  <si>
    <t>※「整備サイクル表」を複数作成する場合は、当該車両の「整備サイクル表」の「整備サイクル表No.」を記載すること。
※以下の場合に該当する場合は、車両増減に「増車・減車」のいずれかを記載すること。
　増車＝当該事業年度に新たに導入した車両
　減車＝当該事業年度内に減車した車両
※「車齢」には、各事業年度末時点の当該車両の初度登録からの年数を記載すること。</t>
    <phoneticPr fontId="1"/>
  </si>
  <si>
    <t>貸切バス事業者安全性評価認定制度において一ツ星以上を取得している場合は認定書の写し</t>
    <rPh sb="20" eb="21">
      <t>ヒト</t>
    </rPh>
    <rPh sb="22" eb="23">
      <t>ボシ</t>
    </rPh>
    <rPh sb="23" eb="25">
      <t>イジョウ</t>
    </rPh>
    <rPh sb="26" eb="28">
      <t>シュトク</t>
    </rPh>
    <rPh sb="32" eb="34">
      <t>バアイ</t>
    </rPh>
    <rPh sb="35" eb="38">
      <t>ニンテイショ</t>
    </rPh>
    <rPh sb="39" eb="40">
      <t>ウツ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</si>
</sst>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
    <numFmt numFmtId="177" formatCode="#,##0;&quot;△ &quot;#,##0"/>
    <numFmt numFmtId="178" formatCode="#,##0_);[Red]\(#,##0\)"/>
    <numFmt numFmtId="179" formatCode="[$]ggge&quot;年&quot;m&quot;月&quot;d&quot;日&quot;;@" x16r2:formatCode16="[$-ja-JP-x-gannen]ggge&quot;年&quot;m&quot;月&quot;d&quot;日&quot;;@"/>
    <numFmt numFmtId="180" formatCode="yyyy&quot;年&quot;m&quot;月&quot;;@"/>
    <numFmt numFmtId="181" formatCode="0_ "/>
    <numFmt numFmtId="182" formatCode="0;[Red]0"/>
    <numFmt numFmtId="183" formatCode="#,##0;[Red]#,##0"/>
    <numFmt numFmtId="184" formatCode="#,##0&quot;両&quot;"/>
    <numFmt numFmtId="185" formatCode="#,##0&quot;人&quot;"/>
    <numFmt numFmtId="186" formatCode="#,##0.0&quot;日車&quot;"/>
    <numFmt numFmtId="187" formatCode="#,##0.0&quot;km&quot;"/>
    <numFmt numFmtId="188" formatCode="#,##0&quot;回&quot;"/>
    <numFmt numFmtId="189" formatCode="#,##0&quot;千円&quot;\ "/>
    <numFmt numFmtId="190" formatCode="#,##0&quot;件&quot;"/>
  </numFmts>
  <fonts count="91">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sz val="11"/>
      <name val="ＭＳ Ｐゴシック"/>
      <family val="3"/>
      <charset val="128"/>
    </font>
    <font>
      <sz val="6"/>
      <name val="ＭＳ Ｐゴシック"/>
      <family val="3"/>
      <charset val="128"/>
    </font>
    <font>
      <sz val="10"/>
      <name val="ＭＳ Ｐゴシック"/>
      <family val="3"/>
      <charset val="128"/>
    </font>
    <font>
      <sz val="12"/>
      <name val="ＭＳ Ｐゴシック"/>
      <family val="3"/>
      <charset val="128"/>
    </font>
    <font>
      <sz val="10"/>
      <name val="ＭＳ Ｐゴシック"/>
      <family val="3"/>
      <charset val="128"/>
      <scheme val="minor"/>
    </font>
    <font>
      <sz val="8"/>
      <name val="ＭＳ Ｐゴシック"/>
      <family val="3"/>
      <charset val="128"/>
    </font>
    <font>
      <sz val="14"/>
      <name val="ＭＳ Ｐゴシック"/>
      <family val="3"/>
      <charset val="128"/>
    </font>
    <font>
      <sz val="9"/>
      <name val="ＭＳ Ｐゴシック"/>
      <family val="3"/>
      <charset val="128"/>
    </font>
    <font>
      <sz val="11"/>
      <color indexed="12"/>
      <name val="ＭＳ Ｐゴシック"/>
      <family val="3"/>
      <charset val="128"/>
    </font>
    <font>
      <b/>
      <sz val="11"/>
      <name val="ＭＳ Ｐゴシック"/>
      <family val="3"/>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sz val="8"/>
      <name val="ＭＳ Ｐゴシック"/>
      <family val="3"/>
      <charset val="128"/>
      <scheme val="minor"/>
    </font>
    <font>
      <sz val="11"/>
      <color theme="1"/>
      <name val="ＭＳ Ｐゴシック"/>
      <family val="2"/>
      <charset val="128"/>
      <scheme val="minor"/>
    </font>
    <font>
      <sz val="12"/>
      <name val="ＭＳ Ｐゴシック"/>
      <family val="2"/>
      <charset val="128"/>
      <scheme val="minor"/>
    </font>
    <font>
      <sz val="12"/>
      <name val="ＭＳ Ｐゴシック"/>
      <family val="3"/>
      <charset val="128"/>
      <scheme val="minor"/>
    </font>
    <font>
      <b/>
      <sz val="16"/>
      <name val="ＭＳ Ｐゴシック"/>
      <family val="3"/>
      <charset val="128"/>
      <scheme val="minor"/>
    </font>
    <font>
      <sz val="11"/>
      <name val="ＭＳ Ｐゴシック"/>
      <family val="2"/>
      <charset val="128"/>
      <scheme val="minor"/>
    </font>
    <font>
      <sz val="14"/>
      <name val="ＭＳ Ｐゴシック"/>
      <family val="2"/>
      <charset val="128"/>
      <scheme val="minor"/>
    </font>
    <font>
      <sz val="14"/>
      <name val="ＭＳ Ｐゴシック"/>
      <family val="3"/>
      <charset val="128"/>
      <scheme val="minor"/>
    </font>
    <font>
      <sz val="9"/>
      <name val="ＭＳ Ｐゴシック"/>
      <family val="2"/>
      <charset val="128"/>
      <scheme val="minor"/>
    </font>
    <font>
      <sz val="9"/>
      <name val="MS UI Gothic"/>
      <family val="3"/>
      <charset val="128"/>
    </font>
    <font>
      <sz val="11"/>
      <name val="MS UI Gothic"/>
      <family val="3"/>
      <charset val="128"/>
    </font>
    <font>
      <sz val="8"/>
      <name val="MS UI Gothic"/>
      <family val="3"/>
      <charset val="128"/>
    </font>
    <font>
      <sz val="14"/>
      <name val="ＭＳ Ｐゴシック"/>
      <family val="2"/>
      <charset val="128"/>
    </font>
    <font>
      <sz val="11"/>
      <name val="ＭＳ Ｐゴシック"/>
      <family val="3"/>
      <charset val="128"/>
      <scheme val="minor"/>
    </font>
    <font>
      <sz val="9"/>
      <name val="ＭＳ Ｐゴシック"/>
      <family val="3"/>
      <charset val="128"/>
      <scheme val="minor"/>
    </font>
    <font>
      <b/>
      <sz val="20"/>
      <name val="ＭＳ Ｐゴシック"/>
      <family val="3"/>
      <charset val="128"/>
    </font>
    <font>
      <sz val="6"/>
      <name val="ＭＳ Ｐ明朝"/>
      <family val="1"/>
      <charset val="128"/>
    </font>
    <font>
      <sz val="16"/>
      <name val="ＭＳ Ｐゴシック"/>
      <family val="3"/>
      <charset val="128"/>
      <scheme val="minor"/>
    </font>
    <font>
      <sz val="11"/>
      <color rgb="FFFF0000"/>
      <name val="ＭＳ Ｐゴシック"/>
      <family val="2"/>
      <charset val="128"/>
      <scheme val="minor"/>
    </font>
    <font>
      <sz val="9"/>
      <color theme="1"/>
      <name val="ＭＳ Ｐゴシック"/>
      <family val="2"/>
      <charset val="128"/>
      <scheme val="minor"/>
    </font>
    <font>
      <sz val="9"/>
      <color theme="1"/>
      <name val="MS UI Gothic"/>
      <family val="3"/>
      <charset val="128"/>
    </font>
    <font>
      <sz val="11"/>
      <color theme="1"/>
      <name val="MS UI Gothic"/>
      <family val="3"/>
      <charset val="128"/>
    </font>
    <font>
      <sz val="8"/>
      <color theme="1"/>
      <name val="MS UI Gothic"/>
      <family val="3"/>
      <charset val="128"/>
    </font>
    <font>
      <sz val="11"/>
      <color rgb="FFFF0000"/>
      <name val="ＭＳ Ｐゴシック"/>
      <family val="3"/>
      <charset val="128"/>
      <scheme val="minor"/>
    </font>
    <font>
      <b/>
      <sz val="16"/>
      <color rgb="FFFF0000"/>
      <name val="ＭＳ Ｐゴシック"/>
      <family val="3"/>
      <charset val="128"/>
      <scheme val="minor"/>
    </font>
    <font>
      <sz val="36"/>
      <color rgb="FFFF0000"/>
      <name val="ＭＳ Ｐゴシック"/>
      <family val="3"/>
      <charset val="128"/>
      <scheme val="minor"/>
    </font>
    <font>
      <sz val="36"/>
      <color theme="1"/>
      <name val="ＭＳ Ｐゴシック"/>
      <family val="2"/>
      <charset val="128"/>
      <scheme val="minor"/>
    </font>
    <font>
      <sz val="36"/>
      <color theme="1"/>
      <name val="ＭＳ Ｐゴシック"/>
      <family val="3"/>
      <charset val="128"/>
      <scheme val="minor"/>
    </font>
    <font>
      <sz val="9"/>
      <color rgb="FFFF0000"/>
      <name val="MS UI Gothic"/>
      <family val="3"/>
      <charset val="128"/>
    </font>
    <font>
      <sz val="6"/>
      <name val="ＭＳ Ｐゴシック"/>
      <family val="3"/>
      <charset val="128"/>
      <scheme val="minor"/>
    </font>
    <font>
      <b/>
      <sz val="8"/>
      <name val="ＭＳ Ｐゴシック"/>
      <family val="3"/>
      <charset val="128"/>
      <scheme val="minor"/>
    </font>
    <font>
      <u/>
      <sz val="10"/>
      <name val="ＭＳ Ｐゴシック"/>
      <family val="3"/>
      <charset val="128"/>
      <scheme val="minor"/>
    </font>
    <font>
      <sz val="36"/>
      <name val="ＭＳ Ｐゴシック"/>
      <family val="3"/>
      <charset val="128"/>
      <scheme val="minor"/>
    </font>
    <font>
      <b/>
      <sz val="8"/>
      <name val="ＭＳ Ｐゴシック"/>
      <family val="3"/>
      <charset val="128"/>
    </font>
    <font>
      <b/>
      <sz val="9"/>
      <color indexed="81"/>
      <name val="MS P ゴシック"/>
      <family val="3"/>
      <charset val="128"/>
    </font>
    <font>
      <sz val="9"/>
      <color indexed="81"/>
      <name val="MS P ゴシック"/>
      <family val="3"/>
      <charset val="128"/>
    </font>
    <font>
      <u/>
      <sz val="11"/>
      <color theme="10"/>
      <name val="ＭＳ Ｐゴシック"/>
      <family val="2"/>
      <charset val="128"/>
      <scheme val="minor"/>
    </font>
    <font>
      <sz val="12"/>
      <name val="ＭＳ Ｐ明朝"/>
      <family val="1"/>
      <charset val="128"/>
    </font>
    <font>
      <sz val="20"/>
      <name val="ＤＦ平成明朝体W7"/>
      <family val="1"/>
      <charset val="128"/>
    </font>
    <font>
      <sz val="11"/>
      <name val="ＭＳ Ｐ明朝"/>
      <family val="1"/>
      <charset val="128"/>
    </font>
    <font>
      <b/>
      <sz val="12"/>
      <color rgb="FF0070C0"/>
      <name val="ＭＳ Ｐゴシック"/>
      <family val="3"/>
      <charset val="128"/>
      <scheme val="minor"/>
    </font>
    <font>
      <b/>
      <sz val="12"/>
      <name val="ＭＳ Ｐゴシック"/>
      <family val="3"/>
      <charset val="128"/>
      <scheme val="major"/>
    </font>
    <font>
      <b/>
      <sz val="11"/>
      <color rgb="FF0070C0"/>
      <name val="ＭＳ Ｐゴシック"/>
      <family val="3"/>
      <charset val="128"/>
      <scheme val="minor"/>
    </font>
    <font>
      <sz val="36"/>
      <name val="ＭＳ Ｐ明朝"/>
      <family val="1"/>
      <charset val="128"/>
    </font>
    <font>
      <sz val="14"/>
      <name val="ＭＳ Ｐ明朝"/>
      <family val="1"/>
      <charset val="128"/>
    </font>
    <font>
      <sz val="12"/>
      <color theme="1"/>
      <name val="ＭＳ Ｐ明朝"/>
      <family val="1"/>
      <charset val="128"/>
    </font>
    <font>
      <sz val="11"/>
      <color theme="1"/>
      <name val="ＭＳ Ｐ明朝"/>
      <family val="1"/>
      <charset val="128"/>
    </font>
    <font>
      <sz val="14"/>
      <color theme="1"/>
      <name val="ＭＳ Ｐ明朝"/>
      <family val="1"/>
      <charset val="128"/>
    </font>
    <font>
      <sz val="10"/>
      <name val="ＭＳ Ｐ明朝"/>
      <family val="1"/>
      <charset val="128"/>
    </font>
    <font>
      <b/>
      <sz val="10"/>
      <color rgb="FF0070C0"/>
      <name val="ＭＳ Ｐゴシック"/>
      <family val="3"/>
      <charset val="128"/>
      <scheme val="minor"/>
    </font>
    <font>
      <sz val="8"/>
      <name val="ＭＳ Ｐ明朝"/>
      <family val="1"/>
      <charset val="128"/>
    </font>
    <font>
      <b/>
      <sz val="8"/>
      <color rgb="FF0070C0"/>
      <name val="ＭＳ Ｐゴシック"/>
      <family val="3"/>
      <charset val="128"/>
      <scheme val="minor"/>
    </font>
    <font>
      <b/>
      <sz val="20"/>
      <name val="ＭＳ Ｐ明朝"/>
      <family val="1"/>
      <charset val="128"/>
    </font>
    <font>
      <b/>
      <sz val="12"/>
      <color rgb="FF0070C0"/>
      <name val="ＭＳ Ｐ明朝"/>
      <family val="1"/>
      <charset val="128"/>
    </font>
    <font>
      <b/>
      <sz val="10"/>
      <color rgb="FF0070C0"/>
      <name val="ＭＳ Ｐ明朝"/>
      <family val="1"/>
      <charset val="128"/>
    </font>
    <font>
      <sz val="16"/>
      <name val="ＭＳ Ｐ明朝"/>
      <family val="1"/>
      <charset val="128"/>
    </font>
    <font>
      <u/>
      <sz val="12"/>
      <name val="ＭＳ Ｐゴシック"/>
      <family val="3"/>
      <charset val="128"/>
      <scheme val="minor"/>
    </font>
    <font>
      <sz val="10"/>
      <color theme="1"/>
      <name val="ＭＳ ゴシック"/>
      <family val="3"/>
      <charset val="128"/>
    </font>
    <font>
      <b/>
      <sz val="10"/>
      <color theme="8"/>
      <name val="ＭＳ Ｐゴシック"/>
      <family val="3"/>
      <charset val="128"/>
      <scheme val="minor"/>
    </font>
    <font>
      <u val="double"/>
      <sz val="10"/>
      <color rgb="FFFF0000"/>
      <name val="ＭＳ Ｐゴシック"/>
      <family val="3"/>
      <charset val="128"/>
      <scheme val="minor"/>
    </font>
    <font>
      <b/>
      <sz val="9"/>
      <color rgb="FF0070C0"/>
      <name val="ＭＳ Ｐゴシック"/>
      <family val="3"/>
      <charset val="128"/>
      <scheme val="minor"/>
    </font>
    <font>
      <b/>
      <sz val="10"/>
      <color rgb="FF0070C0"/>
      <name val="ＭＳ Ｐゴシック"/>
      <family val="3"/>
      <charset val="128"/>
    </font>
    <font>
      <b/>
      <u/>
      <sz val="9"/>
      <color indexed="81"/>
      <name val="MS P ゴシック"/>
      <family val="3"/>
      <charset val="128"/>
    </font>
    <font>
      <u/>
      <sz val="9"/>
      <color indexed="81"/>
      <name val="MS P ゴシック"/>
      <family val="3"/>
      <charset val="128"/>
    </font>
    <font>
      <b/>
      <sz val="9"/>
      <color indexed="12"/>
      <name val="MS P ゴシック"/>
      <family val="3"/>
      <charset val="128"/>
    </font>
    <font>
      <b/>
      <sz val="11"/>
      <color rgb="FF0070C0"/>
      <name val="ＭＳ Ｐゴシック"/>
      <family val="3"/>
      <charset val="128"/>
    </font>
    <font>
      <b/>
      <u/>
      <sz val="9"/>
      <color indexed="12"/>
      <name val="MS P ゴシック"/>
      <family val="3"/>
      <charset val="128"/>
    </font>
    <font>
      <sz val="10"/>
      <color indexed="81"/>
      <name val="MS P ゴシック"/>
      <family val="3"/>
      <charset val="128"/>
    </font>
    <font>
      <b/>
      <u/>
      <sz val="10"/>
      <color indexed="81"/>
      <name val="MS P ゴシック"/>
      <family val="3"/>
      <charset val="128"/>
    </font>
  </fonts>
  <fills count="10">
    <fill>
      <patternFill patternType="none"/>
    </fill>
    <fill>
      <patternFill patternType="gray125"/>
    </fill>
    <fill>
      <patternFill patternType="solid">
        <fgColor theme="3" tint="0.79998168889431442"/>
        <bgColor indexed="64"/>
      </patternFill>
    </fill>
    <fill>
      <patternFill patternType="solid">
        <fgColor rgb="FF99FFCC"/>
        <bgColor indexed="64"/>
      </patternFill>
    </fill>
    <fill>
      <patternFill patternType="solid">
        <fgColor rgb="FFCCFFFF"/>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FFFF66"/>
        <bgColor indexed="64"/>
      </patternFill>
    </fill>
  </fills>
  <borders count="23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double">
        <color indexed="64"/>
      </top>
      <bottom style="thin">
        <color indexed="64"/>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double">
        <color indexed="64"/>
      </bottom>
      <diagonal/>
    </border>
    <border>
      <left/>
      <right/>
      <top style="dashed">
        <color indexed="64"/>
      </top>
      <bottom style="double">
        <color indexed="64"/>
      </bottom>
      <diagonal/>
    </border>
    <border>
      <left/>
      <right style="thin">
        <color indexed="64"/>
      </right>
      <top style="dashed">
        <color indexed="64"/>
      </top>
      <bottom style="double">
        <color indexed="64"/>
      </bottom>
      <diagonal/>
    </border>
    <border>
      <left/>
      <right style="medium">
        <color indexed="64"/>
      </right>
      <top style="dashed">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ashed">
        <color indexed="64"/>
      </bottom>
      <diagonal/>
    </border>
    <border>
      <left/>
      <right/>
      <top style="double">
        <color indexed="64"/>
      </top>
      <bottom style="dashed">
        <color indexed="64"/>
      </bottom>
      <diagonal/>
    </border>
    <border>
      <left/>
      <right style="thin">
        <color indexed="64"/>
      </right>
      <top style="double">
        <color indexed="64"/>
      </top>
      <bottom style="dashed">
        <color indexed="64"/>
      </bottom>
      <diagonal/>
    </border>
    <border>
      <left/>
      <right style="medium">
        <color indexed="64"/>
      </right>
      <top style="double">
        <color indexed="64"/>
      </top>
      <bottom style="dashed">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hair">
        <color indexed="64"/>
      </right>
      <top style="medium">
        <color indexed="64"/>
      </top>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top style="thin">
        <color theme="1"/>
      </top>
      <bottom style="thin">
        <color theme="1"/>
      </bottom>
      <diagonal/>
    </border>
    <border>
      <left style="thin">
        <color auto="1"/>
      </left>
      <right style="thin">
        <color theme="1"/>
      </right>
      <top style="thin">
        <color theme="1"/>
      </top>
      <bottom style="thin">
        <color theme="1"/>
      </bottom>
      <diagonal/>
    </border>
    <border>
      <left style="thin">
        <color indexed="64"/>
      </left>
      <right/>
      <top/>
      <bottom style="double">
        <color rgb="FFFF0000"/>
      </bottom>
      <diagonal/>
    </border>
    <border>
      <left/>
      <right/>
      <top/>
      <bottom style="double">
        <color rgb="FFFF0000"/>
      </bottom>
      <diagonal/>
    </border>
    <border>
      <left/>
      <right style="thin">
        <color indexed="64"/>
      </right>
      <top/>
      <bottom style="double">
        <color rgb="FFFF0000"/>
      </bottom>
      <diagonal/>
    </border>
    <border>
      <left style="thin">
        <color rgb="FFFF0000"/>
      </left>
      <right style="thin">
        <color rgb="FFFF0000"/>
      </right>
      <top/>
      <bottom/>
      <diagonal/>
    </border>
    <border>
      <left style="thin">
        <color rgb="FFFF0000"/>
      </left>
      <right/>
      <top/>
      <bottom/>
      <diagonal/>
    </border>
    <border>
      <left/>
      <right style="thin">
        <color rgb="FFFF0000"/>
      </right>
      <top/>
      <bottom/>
      <diagonal/>
    </border>
    <border>
      <left/>
      <right/>
      <top/>
      <bottom style="thin">
        <color rgb="FFFF0000"/>
      </bottom>
      <diagonal/>
    </border>
    <border>
      <left style="medium">
        <color theme="1"/>
      </left>
      <right style="thin">
        <color indexed="64"/>
      </right>
      <top style="thin">
        <color indexed="64"/>
      </top>
      <bottom style="thin">
        <color indexed="64"/>
      </bottom>
      <diagonal/>
    </border>
    <border diagonalUp="1">
      <left style="medium">
        <color indexed="64"/>
      </left>
      <right style="double">
        <color indexed="64"/>
      </right>
      <top style="medium">
        <color indexed="64"/>
      </top>
      <bottom/>
      <diagonal style="thin">
        <color indexed="64"/>
      </diagonal>
    </border>
    <border diagonalUp="1">
      <left style="medium">
        <color indexed="64"/>
      </left>
      <right style="double">
        <color indexed="64"/>
      </right>
      <top/>
      <bottom style="medium">
        <color indexed="64"/>
      </bottom>
      <diagonal style="thin">
        <color indexed="64"/>
      </diagonal>
    </border>
    <border diagonalUp="1">
      <left style="medium">
        <color indexed="64"/>
      </left>
      <right style="double">
        <color indexed="64"/>
      </right>
      <top style="medium">
        <color indexed="64"/>
      </top>
      <bottom style="thin">
        <color indexed="64"/>
      </bottom>
      <diagonal style="thin">
        <color indexed="64"/>
      </diagonal>
    </border>
    <border diagonalUp="1">
      <left style="medium">
        <color indexed="64"/>
      </left>
      <right style="double">
        <color indexed="64"/>
      </right>
      <top style="thin">
        <color indexed="64"/>
      </top>
      <bottom style="thin">
        <color indexed="64"/>
      </bottom>
      <diagonal style="thin">
        <color indexed="64"/>
      </diagonal>
    </border>
    <border diagonalUp="1">
      <left style="medium">
        <color indexed="64"/>
      </left>
      <right style="double">
        <color indexed="64"/>
      </right>
      <top/>
      <bottom style="thin">
        <color indexed="64"/>
      </bottom>
      <diagonal style="thin">
        <color indexed="64"/>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diagonal/>
    </border>
    <border diagonalUp="1">
      <left style="medium">
        <color indexed="64"/>
      </left>
      <right style="double">
        <color indexed="64"/>
      </right>
      <top/>
      <bottom/>
      <diagonal style="thin">
        <color indexed="64"/>
      </diagonal>
    </border>
    <border diagonalUp="1">
      <left style="medium">
        <color indexed="64"/>
      </left>
      <right style="double">
        <color indexed="64"/>
      </right>
      <top style="thin">
        <color indexed="64"/>
      </top>
      <bottom/>
      <diagonal style="thin">
        <color indexed="64"/>
      </diagonal>
    </border>
    <border>
      <left style="double">
        <color indexed="64"/>
      </left>
      <right style="thin">
        <color indexed="64"/>
      </right>
      <top style="thin">
        <color indexed="64"/>
      </top>
      <bottom/>
      <diagonal/>
    </border>
    <border>
      <left style="thin">
        <color theme="1"/>
      </left>
      <right style="thin">
        <color rgb="FFFF0000"/>
      </right>
      <top style="double">
        <color theme="1"/>
      </top>
      <bottom/>
      <diagonal/>
    </border>
    <border>
      <left style="thin">
        <color rgb="FFFF0000"/>
      </left>
      <right style="thin">
        <color rgb="FFFF0000"/>
      </right>
      <top style="double">
        <color theme="1"/>
      </top>
      <bottom/>
      <diagonal/>
    </border>
    <border>
      <left style="thin">
        <color rgb="FFFF0000"/>
      </left>
      <right/>
      <top style="double">
        <color theme="1"/>
      </top>
      <bottom/>
      <diagonal/>
    </border>
    <border>
      <left/>
      <right/>
      <top style="double">
        <color theme="1"/>
      </top>
      <bottom/>
      <diagonal/>
    </border>
    <border>
      <left/>
      <right style="thin">
        <color rgb="FFFF0000"/>
      </right>
      <top style="double">
        <color theme="1"/>
      </top>
      <bottom/>
      <diagonal/>
    </border>
    <border>
      <left/>
      <right style="thin">
        <color theme="1"/>
      </right>
      <top style="double">
        <color theme="1"/>
      </top>
      <bottom/>
      <diagonal/>
    </border>
    <border>
      <left style="thin">
        <color theme="1"/>
      </left>
      <right style="thin">
        <color rgb="FFFF0000"/>
      </right>
      <top/>
      <bottom/>
      <diagonal/>
    </border>
    <border>
      <left/>
      <right style="thin">
        <color theme="1"/>
      </right>
      <top/>
      <bottom/>
      <diagonal/>
    </border>
    <border>
      <left style="thin">
        <color theme="1"/>
      </left>
      <right style="thin">
        <color rgb="FFFF0000"/>
      </right>
      <top/>
      <bottom style="thin">
        <color theme="1"/>
      </bottom>
      <diagonal/>
    </border>
    <border>
      <left style="thin">
        <color rgb="FFFF0000"/>
      </left>
      <right style="thin">
        <color rgb="FFFF0000"/>
      </right>
      <top/>
      <bottom style="thin">
        <color theme="1"/>
      </bottom>
      <diagonal/>
    </border>
    <border>
      <left style="thin">
        <color rgb="FFFF0000"/>
      </left>
      <right/>
      <top/>
      <bottom style="thin">
        <color theme="1"/>
      </bottom>
      <diagonal/>
    </border>
    <border>
      <left/>
      <right/>
      <top/>
      <bottom style="thin">
        <color theme="1"/>
      </bottom>
      <diagonal/>
    </border>
    <border>
      <left/>
      <right style="thin">
        <color rgb="FFFF0000"/>
      </right>
      <top/>
      <bottom style="thin">
        <color theme="1"/>
      </bottom>
      <diagonal/>
    </border>
    <border>
      <left/>
      <right style="thin">
        <color theme="1"/>
      </right>
      <top/>
      <bottom style="thin">
        <color theme="1"/>
      </bottom>
      <diagonal/>
    </border>
    <border>
      <left style="thin">
        <color theme="1"/>
      </left>
      <right/>
      <top style="double">
        <color theme="1"/>
      </top>
      <bottom/>
      <diagonal/>
    </border>
    <border>
      <left style="thin">
        <color theme="1"/>
      </left>
      <right/>
      <top/>
      <bottom/>
      <diagonal/>
    </border>
    <border>
      <left style="thin">
        <color theme="1"/>
      </left>
      <right/>
      <top/>
      <bottom style="thin">
        <color theme="1"/>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style="double">
        <color theme="1"/>
      </bottom>
      <diagonal/>
    </border>
    <border>
      <left style="thin">
        <color indexed="64"/>
      </left>
      <right style="thin">
        <color indexed="64"/>
      </right>
      <top style="thin">
        <color indexed="64"/>
      </top>
      <bottom style="double">
        <color theme="1"/>
      </bottom>
      <diagonal/>
    </border>
    <border>
      <left style="thin">
        <color indexed="64"/>
      </left>
      <right style="thin">
        <color theme="1"/>
      </right>
      <top style="thin">
        <color indexed="64"/>
      </top>
      <bottom style="double">
        <color theme="1"/>
      </bottom>
      <diagonal/>
    </border>
    <border>
      <left style="thin">
        <color theme="1"/>
      </left>
      <right style="thin">
        <color indexed="64"/>
      </right>
      <top/>
      <bottom style="thin">
        <color indexed="64"/>
      </bottom>
      <diagonal/>
    </border>
    <border>
      <left style="thin">
        <color indexed="64"/>
      </left>
      <right style="thin">
        <color theme="1"/>
      </right>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style="thin">
        <color theme="1"/>
      </left>
      <right/>
      <top style="thin">
        <color indexed="64"/>
      </top>
      <bottom/>
      <diagonal/>
    </border>
    <border>
      <left style="thin">
        <color theme="1"/>
      </left>
      <right/>
      <top/>
      <bottom style="thin">
        <color indexed="64"/>
      </bottom>
      <diagonal/>
    </border>
    <border>
      <left style="dotted">
        <color theme="1"/>
      </left>
      <right/>
      <top style="dotted">
        <color theme="1"/>
      </top>
      <bottom/>
      <diagonal/>
    </border>
    <border>
      <left/>
      <right/>
      <top style="dotted">
        <color theme="1"/>
      </top>
      <bottom/>
      <diagonal/>
    </border>
    <border>
      <left/>
      <right style="dotted">
        <color theme="1"/>
      </right>
      <top style="dotted">
        <color theme="1"/>
      </top>
      <bottom/>
      <diagonal/>
    </border>
    <border>
      <left style="dotted">
        <color theme="1"/>
      </left>
      <right/>
      <top/>
      <bottom/>
      <diagonal/>
    </border>
    <border>
      <left/>
      <right style="dotted">
        <color theme="1"/>
      </right>
      <top/>
      <bottom/>
      <diagonal/>
    </border>
    <border>
      <left style="dotted">
        <color theme="1"/>
      </left>
      <right/>
      <top/>
      <bottom style="dotted">
        <color theme="1"/>
      </bottom>
      <diagonal/>
    </border>
    <border>
      <left/>
      <right/>
      <top/>
      <bottom style="dotted">
        <color theme="1"/>
      </bottom>
      <diagonal/>
    </border>
    <border>
      <left/>
      <right style="dotted">
        <color theme="1"/>
      </right>
      <top/>
      <bottom style="dotted">
        <color theme="1"/>
      </bottom>
      <diagonal/>
    </border>
    <border>
      <left/>
      <right/>
      <top style="hair">
        <color indexed="64"/>
      </top>
      <bottom/>
      <diagonal/>
    </border>
    <border>
      <left style="thin">
        <color indexed="64"/>
      </left>
      <right/>
      <top/>
      <bottom style="double">
        <color indexed="64"/>
      </bottom>
      <diagonal/>
    </border>
    <border>
      <left/>
      <right style="thin">
        <color indexed="64"/>
      </right>
      <top/>
      <bottom style="double">
        <color indexed="64"/>
      </bottom>
      <diagonal/>
    </border>
  </borders>
  <cellStyleXfs count="6">
    <xf numFmtId="0" fontId="0" fillId="0" borderId="0">
      <alignment vertical="center"/>
    </xf>
    <xf numFmtId="0" fontId="8" fillId="0" borderId="0">
      <alignment vertical="center"/>
    </xf>
    <xf numFmtId="38" fontId="8" fillId="0" borderId="0" applyFont="0" applyFill="0" applyBorder="0" applyAlignment="0" applyProtection="0">
      <alignment vertical="center"/>
    </xf>
    <xf numFmtId="38" fontId="23" fillId="0" borderId="0" applyFont="0" applyFill="0" applyBorder="0" applyAlignment="0" applyProtection="0">
      <alignment vertical="center"/>
    </xf>
    <xf numFmtId="9" fontId="23" fillId="0" borderId="0" applyFont="0" applyFill="0" applyBorder="0" applyAlignment="0" applyProtection="0">
      <alignment vertical="center"/>
    </xf>
    <xf numFmtId="0" fontId="58" fillId="0" borderId="0" applyNumberFormat="0" applyFill="0" applyBorder="0" applyAlignment="0" applyProtection="0">
      <alignment vertical="center"/>
    </xf>
  </cellStyleXfs>
  <cellXfs count="2545">
    <xf numFmtId="0" fontId="0" fillId="0" borderId="0" xfId="0">
      <alignment vertical="center"/>
    </xf>
    <xf numFmtId="0" fontId="2" fillId="0" borderId="0" xfId="0" applyFont="1">
      <alignment vertical="center"/>
    </xf>
    <xf numFmtId="0" fontId="8" fillId="0" borderId="0" xfId="1">
      <alignment vertical="center"/>
    </xf>
    <xf numFmtId="0" fontId="8" fillId="0" borderId="0" xfId="1" applyAlignment="1">
      <alignment horizontal="right" vertical="center"/>
    </xf>
    <xf numFmtId="0" fontId="8" fillId="0" borderId="50" xfId="1" applyBorder="1">
      <alignment vertical="center"/>
    </xf>
    <xf numFmtId="0" fontId="8" fillId="0" borderId="19" xfId="1" applyBorder="1">
      <alignment vertical="center"/>
    </xf>
    <xf numFmtId="0" fontId="8" fillId="0" borderId="31" xfId="1" applyBorder="1" applyAlignment="1">
      <alignment horizontal="center" vertical="center"/>
    </xf>
    <xf numFmtId="0" fontId="8" fillId="0" borderId="20" xfId="1" applyBorder="1">
      <alignment vertical="center"/>
    </xf>
    <xf numFmtId="0" fontId="8" fillId="0" borderId="22" xfId="1" applyBorder="1" applyAlignment="1">
      <alignment horizontal="center" vertical="center"/>
    </xf>
    <xf numFmtId="0" fontId="8" fillId="0" borderId="51" xfId="1" applyBorder="1">
      <alignment vertical="center"/>
    </xf>
    <xf numFmtId="0" fontId="8" fillId="0" borderId="14" xfId="1" applyBorder="1">
      <alignment vertical="center"/>
    </xf>
    <xf numFmtId="0" fontId="8" fillId="0" borderId="32" xfId="1" applyBorder="1">
      <alignment vertical="center"/>
    </xf>
    <xf numFmtId="0" fontId="8" fillId="0" borderId="15" xfId="1" applyBorder="1">
      <alignment vertical="center"/>
    </xf>
    <xf numFmtId="0" fontId="8" fillId="0" borderId="25" xfId="1" applyBorder="1">
      <alignment vertical="center"/>
    </xf>
    <xf numFmtId="0" fontId="8" fillId="0" borderId="83" xfId="1" applyBorder="1">
      <alignment vertical="center"/>
    </xf>
    <xf numFmtId="0" fontId="8" fillId="0" borderId="84" xfId="1" applyBorder="1">
      <alignment vertical="center"/>
    </xf>
    <xf numFmtId="176" fontId="8" fillId="0" borderId="85" xfId="1" applyNumberFormat="1" applyBorder="1">
      <alignment vertical="center"/>
    </xf>
    <xf numFmtId="0" fontId="8" fillId="0" borderId="86" xfId="1" applyBorder="1">
      <alignment vertical="center"/>
    </xf>
    <xf numFmtId="176" fontId="8" fillId="0" borderId="87" xfId="1" applyNumberFormat="1" applyBorder="1">
      <alignment vertical="center"/>
    </xf>
    <xf numFmtId="0" fontId="8" fillId="0" borderId="88" xfId="1" applyBorder="1">
      <alignment vertical="center"/>
    </xf>
    <xf numFmtId="0" fontId="8" fillId="0" borderId="89" xfId="1" applyBorder="1">
      <alignment vertical="center"/>
    </xf>
    <xf numFmtId="176" fontId="8" fillId="0" borderId="90" xfId="1" applyNumberFormat="1" applyBorder="1">
      <alignment vertical="center"/>
    </xf>
    <xf numFmtId="0" fontId="8" fillId="0" borderId="91" xfId="1" applyBorder="1">
      <alignment vertical="center"/>
    </xf>
    <xf numFmtId="176" fontId="8" fillId="0" borderId="92" xfId="1" applyNumberFormat="1" applyBorder="1">
      <alignment vertical="center"/>
    </xf>
    <xf numFmtId="0" fontId="8" fillId="0" borderId="89" xfId="1" applyFill="1" applyBorder="1">
      <alignment vertical="center"/>
    </xf>
    <xf numFmtId="0" fontId="15" fillId="0" borderId="89" xfId="1" applyFont="1" applyBorder="1">
      <alignment vertical="center"/>
    </xf>
    <xf numFmtId="0" fontId="8" fillId="0" borderId="93" xfId="1" applyBorder="1">
      <alignment vertical="center"/>
    </xf>
    <xf numFmtId="0" fontId="8" fillId="0" borderId="94" xfId="1" applyFill="1" applyBorder="1">
      <alignment vertical="center"/>
    </xf>
    <xf numFmtId="0" fontId="8" fillId="0" borderId="95" xfId="1" applyBorder="1">
      <alignment vertical="center"/>
    </xf>
    <xf numFmtId="176" fontId="8" fillId="0" borderId="96" xfId="1" applyNumberFormat="1" applyBorder="1">
      <alignment vertical="center"/>
    </xf>
    <xf numFmtId="0" fontId="8" fillId="0" borderId="14" xfId="1" applyFill="1" applyBorder="1">
      <alignment vertical="center"/>
    </xf>
    <xf numFmtId="176" fontId="16" fillId="0" borderId="25" xfId="1" applyNumberFormat="1" applyFont="1" applyBorder="1">
      <alignment vertical="center"/>
    </xf>
    <xf numFmtId="0" fontId="8" fillId="0" borderId="94" xfId="1" applyBorder="1">
      <alignment vertical="center"/>
    </xf>
    <xf numFmtId="176" fontId="8" fillId="0" borderId="97" xfId="1" applyNumberFormat="1" applyBorder="1">
      <alignment vertical="center"/>
    </xf>
    <xf numFmtId="176" fontId="16" fillId="0" borderId="32" xfId="1" applyNumberFormat="1" applyFont="1" applyBorder="1">
      <alignment vertical="center"/>
    </xf>
    <xf numFmtId="0" fontId="8" fillId="0" borderId="98" xfId="1" applyBorder="1">
      <alignment vertical="center"/>
    </xf>
    <xf numFmtId="0" fontId="8" fillId="0" borderId="99" xfId="1" applyFill="1" applyBorder="1">
      <alignment vertical="center"/>
    </xf>
    <xf numFmtId="0" fontId="8" fillId="0" borderId="100" xfId="1" applyBorder="1">
      <alignment vertical="center"/>
    </xf>
    <xf numFmtId="176" fontId="16" fillId="0" borderId="101" xfId="1" applyNumberFormat="1" applyFont="1" applyBorder="1">
      <alignment vertical="center"/>
    </xf>
    <xf numFmtId="0" fontId="8" fillId="0" borderId="102" xfId="1" applyBorder="1">
      <alignment vertical="center"/>
    </xf>
    <xf numFmtId="0" fontId="17" fillId="0" borderId="103" xfId="1" applyFont="1" applyFill="1" applyBorder="1">
      <alignment vertical="center"/>
    </xf>
    <xf numFmtId="0" fontId="8" fillId="0" borderId="104" xfId="1" applyBorder="1">
      <alignment vertical="center"/>
    </xf>
    <xf numFmtId="176" fontId="16" fillId="0" borderId="105" xfId="1" applyNumberFormat="1" applyFont="1" applyBorder="1">
      <alignment vertical="center"/>
    </xf>
    <xf numFmtId="0" fontId="8" fillId="0" borderId="106" xfId="1" applyBorder="1">
      <alignment vertical="center"/>
    </xf>
    <xf numFmtId="0" fontId="8" fillId="0" borderId="107" xfId="1" applyFill="1" applyBorder="1">
      <alignment vertical="center"/>
    </xf>
    <xf numFmtId="0" fontId="8" fillId="0" borderId="108" xfId="1" applyBorder="1">
      <alignment vertical="center"/>
    </xf>
    <xf numFmtId="176" fontId="8" fillId="0" borderId="109" xfId="1" applyNumberFormat="1" applyBorder="1">
      <alignment vertical="center"/>
    </xf>
    <xf numFmtId="0" fontId="15" fillId="0" borderId="89" xfId="1" applyFont="1" applyFill="1" applyBorder="1">
      <alignment vertical="center"/>
    </xf>
    <xf numFmtId="176" fontId="16" fillId="0" borderId="90" xfId="1" applyNumberFormat="1" applyFont="1" applyBorder="1">
      <alignment vertical="center"/>
    </xf>
    <xf numFmtId="176" fontId="16" fillId="0" borderId="92" xfId="1" applyNumberFormat="1" applyFont="1" applyBorder="1">
      <alignment vertical="center"/>
    </xf>
    <xf numFmtId="176" fontId="16" fillId="0" borderId="97" xfId="1" applyNumberFormat="1" applyFont="1" applyBorder="1">
      <alignment vertical="center"/>
    </xf>
    <xf numFmtId="0" fontId="8" fillId="0" borderId="23" xfId="1" applyBorder="1">
      <alignment vertical="center"/>
    </xf>
    <xf numFmtId="0" fontId="8" fillId="0" borderId="0" xfId="1" applyBorder="1">
      <alignment vertical="center"/>
    </xf>
    <xf numFmtId="176" fontId="8" fillId="0" borderId="110" xfId="1" applyNumberFormat="1" applyBorder="1">
      <alignment vertical="center"/>
    </xf>
    <xf numFmtId="0" fontId="8" fillId="0" borderId="99" xfId="1" applyBorder="1">
      <alignment vertical="center"/>
    </xf>
    <xf numFmtId="0" fontId="8" fillId="0" borderId="103" xfId="1" applyFill="1" applyBorder="1">
      <alignment vertical="center"/>
    </xf>
    <xf numFmtId="0" fontId="17" fillId="0" borderId="0" xfId="1" applyFont="1" applyBorder="1">
      <alignment vertical="center"/>
    </xf>
    <xf numFmtId="176" fontId="16" fillId="0" borderId="110" xfId="1" applyNumberFormat="1" applyFont="1" applyBorder="1">
      <alignment vertical="center"/>
    </xf>
    <xf numFmtId="0" fontId="8" fillId="0" borderId="7" xfId="1" applyBorder="1">
      <alignment vertical="center"/>
    </xf>
    <xf numFmtId="176" fontId="16" fillId="0" borderId="24" xfId="1" applyNumberFormat="1" applyFont="1" applyBorder="1">
      <alignment vertical="center"/>
    </xf>
    <xf numFmtId="0" fontId="8" fillId="0" borderId="17" xfId="1" applyBorder="1">
      <alignment vertical="center"/>
    </xf>
    <xf numFmtId="0" fontId="19" fillId="0" borderId="0" xfId="1" applyFont="1">
      <alignment vertical="center"/>
    </xf>
    <xf numFmtId="0" fontId="20" fillId="0" borderId="0" xfId="1" applyFont="1">
      <alignment vertical="center"/>
    </xf>
    <xf numFmtId="0" fontId="19" fillId="0" borderId="0" xfId="1" applyFont="1" applyAlignment="1">
      <alignment horizontal="right" vertical="center"/>
    </xf>
    <xf numFmtId="0" fontId="19" fillId="0" borderId="30" xfId="1" applyFont="1" applyBorder="1" applyAlignment="1">
      <alignment horizontal="distributed" vertical="center" indent="2"/>
    </xf>
    <xf numFmtId="0" fontId="19" fillId="0" borderId="21" xfId="1" applyFont="1" applyBorder="1" applyAlignment="1">
      <alignment horizontal="distributed" vertical="center" indent="2"/>
    </xf>
    <xf numFmtId="0" fontId="19" fillId="0" borderId="31" xfId="1" applyFont="1" applyBorder="1" applyAlignment="1">
      <alignment horizontal="distributed" vertical="center" indent="2"/>
    </xf>
    <xf numFmtId="177" fontId="19" fillId="0" borderId="2" xfId="1" applyNumberFormat="1" applyFont="1" applyBorder="1" applyAlignment="1">
      <alignment horizontal="right" vertical="center" indent="2"/>
    </xf>
    <xf numFmtId="177" fontId="19" fillId="0" borderId="13" xfId="1" applyNumberFormat="1" applyFont="1" applyBorder="1" applyAlignment="1">
      <alignment horizontal="right" vertical="center" indent="2"/>
    </xf>
    <xf numFmtId="177" fontId="19" fillId="0" borderId="32" xfId="1" applyNumberFormat="1" applyFont="1" applyBorder="1" applyAlignment="1">
      <alignment horizontal="right" vertical="center"/>
    </xf>
    <xf numFmtId="177" fontId="19" fillId="0" borderId="2" xfId="1" applyNumberFormat="1" applyFont="1" applyBorder="1" applyAlignment="1">
      <alignment horizontal="right" vertical="center"/>
    </xf>
    <xf numFmtId="177" fontId="19" fillId="0" borderId="113" xfId="1" applyNumberFormat="1" applyFont="1" applyBorder="1" applyAlignment="1">
      <alignment horizontal="right" vertical="center"/>
    </xf>
    <xf numFmtId="177" fontId="19" fillId="0" borderId="39" xfId="1" applyNumberFormat="1" applyFont="1" applyBorder="1" applyAlignment="1">
      <alignment horizontal="right" vertical="center" indent="2"/>
    </xf>
    <xf numFmtId="177" fontId="19" fillId="0" borderId="115" xfId="1" applyNumberFormat="1" applyFont="1" applyBorder="1" applyAlignment="1">
      <alignment horizontal="right" vertical="center" indent="2"/>
    </xf>
    <xf numFmtId="177" fontId="19" fillId="0" borderId="40" xfId="1" applyNumberFormat="1" applyFont="1" applyBorder="1" applyAlignment="1">
      <alignment horizontal="right" vertical="center"/>
    </xf>
    <xf numFmtId="177" fontId="19" fillId="0" borderId="69" xfId="1" applyNumberFormat="1" applyFont="1" applyBorder="1" applyAlignment="1">
      <alignment horizontal="right" vertical="center" indent="2"/>
    </xf>
    <xf numFmtId="177" fontId="19" fillId="0" borderId="118" xfId="1" applyNumberFormat="1" applyFont="1" applyBorder="1" applyAlignment="1">
      <alignment horizontal="right" vertical="center"/>
    </xf>
    <xf numFmtId="177" fontId="19" fillId="0" borderId="121" xfId="1" applyNumberFormat="1" applyFont="1" applyBorder="1" applyAlignment="1">
      <alignment horizontal="right" vertical="center"/>
    </xf>
    <xf numFmtId="177" fontId="19" fillId="0" borderId="44" xfId="1" applyNumberFormat="1" applyFont="1" applyBorder="1" applyAlignment="1">
      <alignment horizontal="right" vertical="center"/>
    </xf>
    <xf numFmtId="0" fontId="19" fillId="0" borderId="2" xfId="1" applyFont="1" applyBorder="1" applyAlignment="1">
      <alignment horizontal="distributed" vertical="center"/>
    </xf>
    <xf numFmtId="38" fontId="24" fillId="0" borderId="0" xfId="3" applyFont="1">
      <alignment vertical="center"/>
    </xf>
    <xf numFmtId="38" fontId="27" fillId="0" borderId="0" xfId="3" applyFont="1">
      <alignment vertical="center"/>
    </xf>
    <xf numFmtId="38" fontId="10" fillId="0" borderId="0" xfId="3" applyFont="1">
      <alignment vertical="center"/>
    </xf>
    <xf numFmtId="38" fontId="14" fillId="0" borderId="0" xfId="3" applyFont="1">
      <alignment vertical="center"/>
    </xf>
    <xf numFmtId="38" fontId="10" fillId="0" borderId="1" xfId="3" applyFont="1" applyBorder="1">
      <alignment vertical="center"/>
    </xf>
    <xf numFmtId="38" fontId="10" fillId="0" borderId="1" xfId="3" applyFont="1" applyBorder="1" applyAlignment="1">
      <alignment horizontal="center" vertical="center"/>
    </xf>
    <xf numFmtId="38" fontId="10" fillId="0" borderId="8" xfId="3" applyFont="1" applyBorder="1">
      <alignment vertical="center"/>
    </xf>
    <xf numFmtId="38" fontId="10" fillId="0" borderId="9" xfId="3" applyFont="1" applyBorder="1">
      <alignment vertical="center"/>
    </xf>
    <xf numFmtId="38" fontId="10" fillId="0" borderId="3" xfId="3" applyFont="1" applyBorder="1">
      <alignment vertical="center"/>
    </xf>
    <xf numFmtId="38" fontId="10" fillId="0" borderId="4" xfId="3" applyFont="1" applyBorder="1">
      <alignment vertical="center"/>
    </xf>
    <xf numFmtId="38" fontId="10" fillId="0" borderId="6" xfId="3" applyFont="1" applyBorder="1">
      <alignment vertical="center"/>
    </xf>
    <xf numFmtId="38" fontId="13" fillId="0" borderId="0" xfId="3" applyFont="1">
      <alignment vertical="center"/>
    </xf>
    <xf numFmtId="38" fontId="13" fillId="0" borderId="0" xfId="3" applyFont="1" applyBorder="1">
      <alignment vertical="center"/>
    </xf>
    <xf numFmtId="38" fontId="10" fillId="0" borderId="0" xfId="3" applyFont="1" applyBorder="1">
      <alignment vertical="center"/>
    </xf>
    <xf numFmtId="38" fontId="10" fillId="0" borderId="11" xfId="3" applyFont="1" applyBorder="1">
      <alignment vertical="center"/>
    </xf>
    <xf numFmtId="38" fontId="10" fillId="0" borderId="140" xfId="3" applyFont="1" applyBorder="1">
      <alignment vertical="center"/>
    </xf>
    <xf numFmtId="38" fontId="10" fillId="0" borderId="141" xfId="3" applyFont="1" applyBorder="1">
      <alignment vertical="center"/>
    </xf>
    <xf numFmtId="38" fontId="10" fillId="0" borderId="0" xfId="3" applyFont="1" applyAlignment="1">
      <alignment horizontal="left" vertical="center"/>
    </xf>
    <xf numFmtId="38" fontId="10" fillId="0" borderId="1" xfId="3" applyFont="1" applyBorder="1" applyAlignment="1">
      <alignment horizontal="right" vertical="center"/>
    </xf>
    <xf numFmtId="38" fontId="27" fillId="0" borderId="142" xfId="3" applyFont="1" applyBorder="1" applyAlignment="1">
      <alignment horizontal="center" vertical="center"/>
    </xf>
    <xf numFmtId="38" fontId="35" fillId="0" borderId="145" xfId="3" applyFont="1" applyBorder="1" applyAlignment="1">
      <alignment horizontal="center" vertical="center" wrapText="1"/>
    </xf>
    <xf numFmtId="38" fontId="27" fillId="0" borderId="0" xfId="3" applyFont="1" applyAlignment="1">
      <alignment horizontal="center" vertical="center"/>
    </xf>
    <xf numFmtId="38" fontId="8" fillId="0" borderId="0" xfId="3" applyFont="1" applyAlignment="1"/>
    <xf numFmtId="38" fontId="11" fillId="0" borderId="0" xfId="3" applyFont="1" applyAlignment="1"/>
    <xf numFmtId="38" fontId="37" fillId="0" borderId="0" xfId="3" applyFont="1" applyAlignment="1">
      <alignment horizontal="center"/>
    </xf>
    <xf numFmtId="38" fontId="11" fillId="0" borderId="0" xfId="3" applyFont="1" applyAlignment="1">
      <alignment horizontal="left" vertical="center"/>
    </xf>
    <xf numFmtId="38" fontId="11" fillId="0" borderId="0" xfId="3" applyFont="1" applyAlignment="1">
      <alignment horizontal="center" shrinkToFit="1"/>
    </xf>
    <xf numFmtId="38" fontId="11" fillId="0" borderId="0" xfId="3" applyFont="1" applyAlignment="1">
      <alignment vertical="center"/>
    </xf>
    <xf numFmtId="38" fontId="11" fillId="0" borderId="0" xfId="3" applyFont="1" applyAlignment="1">
      <alignment vertical="center" shrinkToFit="1"/>
    </xf>
    <xf numFmtId="38" fontId="11" fillId="0" borderId="0" xfId="3" applyFont="1" applyAlignment="1">
      <alignment horizontal="left" vertical="center" shrinkToFit="1"/>
    </xf>
    <xf numFmtId="38" fontId="11" fillId="0" borderId="0" xfId="3" applyFont="1" applyAlignment="1">
      <alignment horizontal="right"/>
    </xf>
    <xf numFmtId="38" fontId="11" fillId="0" borderId="0" xfId="3" applyFont="1" applyAlignment="1">
      <alignment horizontal="distributed"/>
    </xf>
    <xf numFmtId="38" fontId="11" fillId="0" borderId="0" xfId="3" applyFont="1" applyAlignment="1">
      <alignment horizontal="left"/>
    </xf>
    <xf numFmtId="38" fontId="20" fillId="0" borderId="0" xfId="3" applyFont="1" applyFill="1" applyAlignment="1"/>
    <xf numFmtId="38" fontId="11" fillId="0" borderId="0" xfId="3" applyFont="1" applyAlignment="1">
      <alignment horizontal="center"/>
    </xf>
    <xf numFmtId="38" fontId="8" fillId="0" borderId="0" xfId="3" applyFont="1" applyAlignment="1">
      <alignment horizontal="left"/>
    </xf>
    <xf numFmtId="38" fontId="19" fillId="0" borderId="0" xfId="3" applyFont="1" applyFill="1" applyAlignment="1"/>
    <xf numFmtId="38" fontId="25" fillId="0" borderId="0" xfId="3" applyFont="1">
      <alignment vertical="center"/>
    </xf>
    <xf numFmtId="38" fontId="25" fillId="0" borderId="0" xfId="3" applyFont="1" applyAlignment="1">
      <alignment vertical="top" wrapText="1"/>
    </xf>
    <xf numFmtId="38" fontId="25" fillId="0" borderId="0" xfId="3" applyFont="1" applyAlignment="1">
      <alignment horizontal="left" vertical="center"/>
    </xf>
    <xf numFmtId="38" fontId="25" fillId="0" borderId="140" xfId="3" applyFont="1" applyBorder="1" applyAlignment="1">
      <alignment horizontal="distributed" vertical="center"/>
    </xf>
    <xf numFmtId="38" fontId="25" fillId="0" borderId="141" xfId="3" applyFont="1" applyBorder="1" applyAlignment="1">
      <alignment horizontal="distributed" vertical="center"/>
    </xf>
    <xf numFmtId="38" fontId="12" fillId="0" borderId="141" xfId="3" applyFont="1" applyBorder="1" applyAlignment="1">
      <alignment horizontal="left" vertical="center"/>
    </xf>
    <xf numFmtId="38" fontId="12" fillId="0" borderId="0" xfId="3" applyFont="1">
      <alignment vertical="center"/>
    </xf>
    <xf numFmtId="38" fontId="12" fillId="0" borderId="0" xfId="3" applyFont="1" applyAlignment="1">
      <alignment horizontal="right" vertical="center"/>
    </xf>
    <xf numFmtId="0" fontId="24" fillId="0" borderId="0" xfId="0" applyFont="1">
      <alignment vertical="center"/>
    </xf>
    <xf numFmtId="0" fontId="24" fillId="0" borderId="0" xfId="1" applyFont="1">
      <alignment vertical="center"/>
    </xf>
    <xf numFmtId="0" fontId="12" fillId="0" borderId="0" xfId="0" applyFont="1">
      <alignment vertical="center"/>
    </xf>
    <xf numFmtId="0" fontId="25" fillId="0" borderId="0" xfId="0" applyFont="1">
      <alignment vertical="center"/>
    </xf>
    <xf numFmtId="0" fontId="25" fillId="0" borderId="0" xfId="1" applyFont="1">
      <alignment vertical="center"/>
    </xf>
    <xf numFmtId="0" fontId="8" fillId="0" borderId="0" xfId="1" applyFont="1">
      <alignment vertical="center"/>
    </xf>
    <xf numFmtId="0" fontId="5" fillId="0" borderId="0" xfId="0" applyFont="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29"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horizontal="left" vertical="center"/>
    </xf>
    <xf numFmtId="0" fontId="35" fillId="0" borderId="0" xfId="0" applyFont="1" applyAlignment="1">
      <alignment horizontal="left" vertical="center"/>
    </xf>
    <xf numFmtId="0" fontId="22" fillId="0" borderId="0" xfId="0" applyFont="1" applyAlignment="1">
      <alignment vertical="center" wrapText="1"/>
    </xf>
    <xf numFmtId="0" fontId="25" fillId="0" borderId="0" xfId="1" applyFont="1" applyAlignment="1">
      <alignment horizontal="center" vertical="center"/>
    </xf>
    <xf numFmtId="0" fontId="8" fillId="0" borderId="0" xfId="1" applyFont="1" applyAlignment="1">
      <alignment horizontal="center" vertical="center"/>
    </xf>
    <xf numFmtId="0" fontId="25" fillId="0" borderId="0" xfId="1" applyFont="1" applyAlignment="1">
      <alignment horizontal="left" vertical="center"/>
    </xf>
    <xf numFmtId="0" fontId="8" fillId="0" borderId="0" xfId="1" applyFont="1" applyAlignment="1">
      <alignment horizontal="left" vertical="center"/>
    </xf>
    <xf numFmtId="0" fontId="11" fillId="0" borderId="0" xfId="1" applyFont="1" applyAlignment="1">
      <alignment horizontal="center" vertical="center"/>
    </xf>
    <xf numFmtId="0" fontId="26" fillId="0" borderId="0" xfId="0" applyFont="1" applyAlignment="1">
      <alignment horizontal="center" vertical="center" wrapText="1"/>
    </xf>
    <xf numFmtId="0" fontId="10" fillId="0" borderId="23" xfId="1" applyFont="1" applyBorder="1" applyAlignment="1">
      <alignment horizontal="center" vertical="center"/>
    </xf>
    <xf numFmtId="0" fontId="12" fillId="0" borderId="0" xfId="1" applyFont="1" applyAlignment="1">
      <alignment horizontal="left" vertical="center" wrapText="1"/>
    </xf>
    <xf numFmtId="0" fontId="12" fillId="0" borderId="0" xfId="0" applyFont="1" applyAlignment="1">
      <alignment vertical="center" wrapText="1"/>
    </xf>
    <xf numFmtId="0" fontId="35" fillId="0" borderId="0" xfId="0" applyFont="1" applyAlignment="1">
      <alignment vertical="center" wrapText="1"/>
    </xf>
    <xf numFmtId="0" fontId="35" fillId="0" borderId="0" xfId="0" applyFont="1">
      <alignment vertical="center"/>
    </xf>
    <xf numFmtId="0" fontId="12" fillId="0" borderId="163" xfId="0" applyFont="1" applyBorder="1" applyAlignment="1">
      <alignment horizontal="center" vertical="center"/>
    </xf>
    <xf numFmtId="0" fontId="26" fillId="0" borderId="0" xfId="0" applyFont="1" applyAlignment="1">
      <alignment vertical="center" wrapText="1"/>
    </xf>
    <xf numFmtId="0" fontId="4" fillId="0" borderId="2" xfId="0" applyFont="1" applyBorder="1" applyAlignment="1">
      <alignment horizontal="center" vertical="center" shrinkToFit="1"/>
    </xf>
    <xf numFmtId="0" fontId="49" fillId="0" borderId="0" xfId="0" applyFont="1">
      <alignment vertical="center"/>
    </xf>
    <xf numFmtId="0" fontId="5" fillId="0" borderId="2" xfId="0" applyFont="1" applyBorder="1" applyAlignment="1">
      <alignment horizontal="center" vertical="center" shrinkToFit="1"/>
    </xf>
    <xf numFmtId="0" fontId="41" fillId="0" borderId="0" xfId="0" applyFont="1">
      <alignment vertical="center"/>
    </xf>
    <xf numFmtId="0" fontId="41" fillId="2" borderId="42" xfId="0" applyFont="1" applyFill="1" applyBorder="1" applyAlignment="1">
      <alignment horizontal="center" vertical="center"/>
    </xf>
    <xf numFmtId="0" fontId="41" fillId="2" borderId="43" xfId="0" applyFont="1" applyFill="1" applyBorder="1" applyAlignment="1">
      <alignment horizontal="center" vertical="center"/>
    </xf>
    <xf numFmtId="0" fontId="41" fillId="2" borderId="44" xfId="0" applyFont="1" applyFill="1" applyBorder="1" applyAlignment="1">
      <alignment horizontal="center" vertical="center"/>
    </xf>
    <xf numFmtId="0" fontId="50" fillId="0" borderId="31" xfId="0" applyFont="1" applyBorder="1" applyAlignment="1">
      <alignment vertical="center" wrapText="1"/>
    </xf>
    <xf numFmtId="0" fontId="42" fillId="0" borderId="11" xfId="0" applyFont="1" applyBorder="1" applyAlignment="1">
      <alignment horizontal="center" vertical="center" wrapText="1"/>
    </xf>
    <xf numFmtId="0" fontId="42" fillId="0" borderId="41" xfId="0" applyFont="1" applyBorder="1" applyAlignment="1">
      <alignment horizontal="center" vertical="center" wrapText="1"/>
    </xf>
    <xf numFmtId="0" fontId="50" fillId="0" borderId="33" xfId="0" applyFont="1" applyBorder="1" applyAlignment="1">
      <alignment vertical="center" wrapText="1"/>
    </xf>
    <xf numFmtId="0" fontId="42" fillId="0" borderId="175" xfId="0" applyFont="1" applyBorder="1" applyAlignment="1">
      <alignment vertical="center" wrapText="1"/>
    </xf>
    <xf numFmtId="0" fontId="42" fillId="0" borderId="2" xfId="0" applyFont="1" applyBorder="1" applyAlignment="1">
      <alignment horizontal="center" vertical="center" wrapText="1"/>
    </xf>
    <xf numFmtId="0" fontId="42" fillId="0" borderId="32" xfId="0" applyFont="1" applyBorder="1" applyAlignment="1">
      <alignment horizontal="center" vertical="center" wrapText="1"/>
    </xf>
    <xf numFmtId="0" fontId="50" fillId="0" borderId="32" xfId="0" applyFont="1" applyBorder="1" applyAlignment="1">
      <alignment vertical="center" wrapText="1"/>
    </xf>
    <xf numFmtId="0" fontId="42" fillId="0" borderId="176" xfId="0" applyFont="1" applyBorder="1" applyAlignment="1">
      <alignment vertical="center" wrapText="1"/>
    </xf>
    <xf numFmtId="0" fontId="41" fillId="0" borderId="11" xfId="0" applyFont="1" applyBorder="1" applyAlignment="1">
      <alignment horizontal="center" vertical="center"/>
    </xf>
    <xf numFmtId="0" fontId="41" fillId="0" borderId="41" xfId="0" applyFont="1" applyBorder="1" applyAlignment="1">
      <alignment horizontal="center" vertical="center"/>
    </xf>
    <xf numFmtId="0" fontId="50" fillId="0" borderId="41" xfId="0" applyFont="1" applyBorder="1" applyAlignment="1">
      <alignment vertical="center" wrapText="1"/>
    </xf>
    <xf numFmtId="0" fontId="50" fillId="0" borderId="44" xfId="0" applyFont="1" applyBorder="1" applyAlignment="1">
      <alignment vertical="center" wrapText="1"/>
    </xf>
    <xf numFmtId="0" fontId="42" fillId="0" borderId="173" xfId="0" applyFont="1" applyBorder="1" applyAlignment="1">
      <alignment vertical="center" wrapText="1"/>
    </xf>
    <xf numFmtId="0" fontId="41" fillId="0" borderId="132" xfId="0" applyFont="1" applyBorder="1" applyAlignment="1">
      <alignment horizontal="center" vertical="center"/>
    </xf>
    <xf numFmtId="0" fontId="41" fillId="0" borderId="133" xfId="0" applyFont="1" applyBorder="1" applyAlignment="1">
      <alignment horizontal="center" vertical="center"/>
    </xf>
    <xf numFmtId="0" fontId="42" fillId="0" borderId="41" xfId="0" applyFont="1" applyBorder="1" applyAlignment="1">
      <alignment vertical="center" wrapText="1"/>
    </xf>
    <xf numFmtId="0" fontId="42" fillId="0" borderId="179" xfId="0" applyFont="1" applyBorder="1" applyAlignment="1">
      <alignment vertical="center" wrapText="1"/>
    </xf>
    <xf numFmtId="0" fontId="42" fillId="0" borderId="30" xfId="0" applyFont="1" applyBorder="1" applyAlignment="1">
      <alignment horizontal="center" wrapText="1"/>
    </xf>
    <xf numFmtId="0" fontId="42" fillId="0" borderId="32" xfId="0" applyFont="1" applyBorder="1" applyAlignment="1">
      <alignment vertical="center" wrapText="1"/>
    </xf>
    <xf numFmtId="0" fontId="42" fillId="0" borderId="180" xfId="0" applyFont="1" applyBorder="1" applyAlignment="1">
      <alignment vertical="center" wrapText="1"/>
    </xf>
    <xf numFmtId="0" fontId="42" fillId="0" borderId="14" xfId="0" applyFont="1" applyBorder="1" applyAlignment="1">
      <alignment horizontal="center" vertical="center" wrapText="1"/>
    </xf>
    <xf numFmtId="0" fontId="42" fillId="0" borderId="2" xfId="0" applyFont="1" applyBorder="1" applyAlignment="1">
      <alignment horizontal="center" wrapText="1"/>
    </xf>
    <xf numFmtId="0" fontId="42" fillId="0" borderId="133" xfId="0" applyFont="1" applyBorder="1" applyAlignment="1">
      <alignment vertical="center" wrapText="1"/>
    </xf>
    <xf numFmtId="0" fontId="42" fillId="0" borderId="178" xfId="0" applyFont="1" applyBorder="1" applyAlignment="1">
      <alignment vertical="center" wrapText="1"/>
    </xf>
    <xf numFmtId="0" fontId="42" fillId="0" borderId="53" xfId="0" applyFont="1" applyBorder="1" applyAlignment="1">
      <alignment horizontal="center" vertical="center" wrapText="1"/>
    </xf>
    <xf numFmtId="0" fontId="42" fillId="0" borderId="43" xfId="0" applyFont="1" applyBorder="1" applyAlignment="1">
      <alignment horizontal="center" wrapText="1"/>
    </xf>
    <xf numFmtId="0" fontId="42" fillId="0" borderId="44" xfId="0" applyFont="1" applyBorder="1" applyAlignment="1">
      <alignment horizontal="center" vertical="center" wrapText="1"/>
    </xf>
    <xf numFmtId="0" fontId="42" fillId="0" borderId="44" xfId="0" applyFont="1" applyBorder="1" applyAlignment="1">
      <alignment vertical="center" wrapText="1"/>
    </xf>
    <xf numFmtId="0" fontId="42" fillId="0" borderId="181" xfId="0" applyFont="1" applyBorder="1" applyAlignment="1">
      <alignment vertical="center" wrapText="1"/>
    </xf>
    <xf numFmtId="0" fontId="42" fillId="0" borderId="31" xfId="0" applyFont="1" applyBorder="1" applyAlignment="1">
      <alignment vertical="center" wrapText="1"/>
    </xf>
    <xf numFmtId="0" fontId="42" fillId="0" borderId="182" xfId="0" applyFont="1" applyBorder="1" applyAlignment="1">
      <alignment vertical="center" wrapText="1"/>
    </xf>
    <xf numFmtId="0" fontId="44" fillId="0" borderId="19" xfId="0" applyFont="1" applyBorder="1" applyAlignment="1">
      <alignment horizontal="center" vertical="center" wrapText="1"/>
    </xf>
    <xf numFmtId="0" fontId="43" fillId="0" borderId="31" xfId="0" applyFont="1" applyBorder="1" applyAlignment="1">
      <alignment horizontal="center" vertical="center" wrapText="1"/>
    </xf>
    <xf numFmtId="0" fontId="44" fillId="0" borderId="14" xfId="0" applyFont="1" applyBorder="1" applyAlignment="1">
      <alignment horizontal="center" vertical="center" wrapText="1"/>
    </xf>
    <xf numFmtId="0" fontId="43" fillId="0" borderId="32" xfId="0" applyFont="1" applyBorder="1" applyAlignment="1">
      <alignment horizontal="center" vertical="center" wrapText="1"/>
    </xf>
    <xf numFmtId="0" fontId="44" fillId="0" borderId="53" xfId="0" applyFont="1" applyBorder="1" applyAlignment="1">
      <alignment horizontal="center" vertical="center" wrapText="1"/>
    </xf>
    <xf numFmtId="0" fontId="43" fillId="0" borderId="44" xfId="0" applyFont="1" applyBorder="1" applyAlignment="1">
      <alignment horizontal="center" vertical="center" wrapText="1"/>
    </xf>
    <xf numFmtId="0" fontId="42" fillId="0" borderId="33" xfId="0" applyFont="1" applyBorder="1" applyAlignment="1">
      <alignment vertical="center" wrapText="1"/>
    </xf>
    <xf numFmtId="0" fontId="42" fillId="0" borderId="183" xfId="0" applyFont="1" applyBorder="1" applyAlignment="1">
      <alignment vertical="center" wrapText="1"/>
    </xf>
    <xf numFmtId="0" fontId="42" fillId="0" borderId="128" xfId="0" applyFont="1" applyBorder="1" applyAlignment="1">
      <alignment vertical="center" wrapText="1"/>
    </xf>
    <xf numFmtId="0" fontId="42" fillId="0" borderId="177" xfId="0" applyFont="1" applyBorder="1" applyAlignment="1">
      <alignment vertical="center" wrapText="1"/>
    </xf>
    <xf numFmtId="0" fontId="31" fillId="0" borderId="32" xfId="0" applyFont="1" applyBorder="1" applyAlignment="1">
      <alignment vertical="center" wrapText="1"/>
    </xf>
    <xf numFmtId="0" fontId="31" fillId="0" borderId="180" xfId="0" applyFont="1" applyBorder="1" applyAlignment="1">
      <alignment vertical="center" wrapText="1"/>
    </xf>
    <xf numFmtId="0" fontId="43" fillId="0" borderId="32" xfId="0" applyFont="1" applyBorder="1" applyAlignment="1">
      <alignment horizontal="center" vertical="center"/>
    </xf>
    <xf numFmtId="0" fontId="31" fillId="0" borderId="31" xfId="0" applyFont="1" applyBorder="1" applyAlignment="1">
      <alignment vertical="center" wrapText="1"/>
    </xf>
    <xf numFmtId="0" fontId="31" fillId="0" borderId="182" xfId="0" applyFont="1" applyBorder="1" applyAlignment="1">
      <alignment vertical="center" wrapText="1"/>
    </xf>
    <xf numFmtId="0" fontId="40" fillId="0" borderId="0" xfId="0" applyFont="1">
      <alignment vertical="center"/>
    </xf>
    <xf numFmtId="0" fontId="41" fillId="0" borderId="0" xfId="0" applyFont="1" applyAlignment="1">
      <alignment horizontal="center" vertical="center"/>
    </xf>
    <xf numFmtId="0" fontId="42" fillId="0" borderId="174" xfId="0" applyFont="1" applyBorder="1" applyAlignment="1">
      <alignment horizontal="center" vertical="center" wrapText="1"/>
    </xf>
    <xf numFmtId="0" fontId="42" fillId="0" borderId="175" xfId="0" applyFont="1" applyBorder="1" applyAlignment="1">
      <alignment horizontal="center" vertical="center" wrapText="1"/>
    </xf>
    <xf numFmtId="0" fontId="42" fillId="0" borderId="176" xfId="0" applyFont="1" applyBorder="1" applyAlignment="1">
      <alignment horizontal="center" vertical="center" wrapText="1"/>
    </xf>
    <xf numFmtId="0" fontId="42" fillId="0" borderId="173" xfId="0" applyFont="1" applyBorder="1" applyAlignment="1">
      <alignment horizontal="center" vertical="center" wrapText="1"/>
    </xf>
    <xf numFmtId="0" fontId="42" fillId="0" borderId="179" xfId="0" applyFont="1" applyBorder="1" applyAlignment="1">
      <alignment horizontal="center" vertical="center" wrapText="1"/>
    </xf>
    <xf numFmtId="0" fontId="42" fillId="0" borderId="30" xfId="0" applyFont="1" applyBorder="1" applyAlignment="1">
      <alignment horizontal="center" vertical="center" wrapText="1"/>
    </xf>
    <xf numFmtId="0" fontId="0" fillId="0" borderId="30" xfId="0" applyBorder="1" applyAlignment="1">
      <alignment horizontal="center" vertical="center"/>
    </xf>
    <xf numFmtId="0" fontId="42" fillId="0" borderId="180" xfId="0" applyFont="1" applyBorder="1" applyAlignment="1">
      <alignment horizontal="center" vertical="center" wrapText="1"/>
    </xf>
    <xf numFmtId="0" fontId="42" fillId="0" borderId="178" xfId="0" applyFont="1" applyBorder="1" applyAlignment="1">
      <alignment horizontal="center" vertical="center" wrapText="1"/>
    </xf>
    <xf numFmtId="0" fontId="42" fillId="0" borderId="43" xfId="0" applyFont="1" applyBorder="1" applyAlignment="1">
      <alignment horizontal="center" vertical="center" wrapText="1"/>
    </xf>
    <xf numFmtId="0" fontId="0" fillId="0" borderId="10" xfId="0" applyBorder="1" applyAlignment="1">
      <alignment horizontal="center" vertical="center"/>
    </xf>
    <xf numFmtId="0" fontId="42" fillId="0" borderId="181" xfId="0" applyFont="1" applyBorder="1" applyAlignment="1">
      <alignment horizontal="center" vertical="center" wrapText="1"/>
    </xf>
    <xf numFmtId="0" fontId="42" fillId="0" borderId="182" xfId="0" applyFont="1" applyBorder="1" applyAlignment="1">
      <alignment horizontal="center" vertical="center" wrapText="1"/>
    </xf>
    <xf numFmtId="0" fontId="42" fillId="0" borderId="183" xfId="0" applyFont="1" applyBorder="1" applyAlignment="1">
      <alignment horizontal="center" vertical="center" wrapText="1"/>
    </xf>
    <xf numFmtId="0" fontId="42" fillId="0" borderId="177" xfId="0" applyFont="1" applyBorder="1" applyAlignment="1">
      <alignment horizontal="center" vertical="center" wrapText="1"/>
    </xf>
    <xf numFmtId="0" fontId="31" fillId="0" borderId="180" xfId="0" applyFont="1" applyBorder="1" applyAlignment="1">
      <alignment horizontal="center" vertical="center" wrapText="1"/>
    </xf>
    <xf numFmtId="0" fontId="31" fillId="0" borderId="182" xfId="0" applyFont="1" applyBorder="1" applyAlignment="1">
      <alignment horizontal="center" vertical="center" wrapText="1"/>
    </xf>
    <xf numFmtId="0" fontId="4" fillId="0" borderId="0" xfId="0" applyFont="1">
      <alignment vertical="center"/>
    </xf>
    <xf numFmtId="0" fontId="5" fillId="0" borderId="0" xfId="0" applyFont="1">
      <alignment vertical="center"/>
    </xf>
    <xf numFmtId="0" fontId="41" fillId="2" borderId="139" xfId="0" applyFont="1" applyFill="1" applyBorder="1" applyAlignment="1">
      <alignment horizontal="center" vertical="center"/>
    </xf>
    <xf numFmtId="0" fontId="42" fillId="0" borderId="184" xfId="0" applyFont="1" applyBorder="1" applyAlignment="1">
      <alignment vertical="center" wrapText="1"/>
    </xf>
    <xf numFmtId="0" fontId="42" fillId="0" borderId="112" xfId="0" applyFont="1" applyBorder="1" applyAlignment="1">
      <alignment horizontal="center" vertical="center"/>
    </xf>
    <xf numFmtId="0" fontId="42" fillId="0" borderId="110" xfId="0" applyFont="1" applyBorder="1" applyAlignment="1">
      <alignment horizontal="center" vertical="center"/>
    </xf>
    <xf numFmtId="0" fontId="42" fillId="0" borderId="185" xfId="0" applyFont="1" applyBorder="1" applyAlignment="1">
      <alignment vertical="center" wrapText="1"/>
    </xf>
    <xf numFmtId="0" fontId="42" fillId="0" borderId="2" xfId="0" applyFont="1" applyBorder="1" applyAlignment="1">
      <alignment vertical="center" wrapText="1"/>
    </xf>
    <xf numFmtId="0" fontId="42" fillId="0" borderId="13" xfId="0" applyFont="1" applyBorder="1" applyAlignment="1">
      <alignment vertical="center" wrapText="1"/>
    </xf>
    <xf numFmtId="0" fontId="42" fillId="0" borderId="46" xfId="0" applyFont="1" applyBorder="1" applyAlignment="1">
      <alignment horizontal="center" vertical="center"/>
    </xf>
    <xf numFmtId="0" fontId="42" fillId="0" borderId="2" xfId="0" applyFont="1" applyBorder="1" applyAlignment="1">
      <alignment horizontal="center" vertical="center"/>
    </xf>
    <xf numFmtId="0" fontId="42" fillId="0" borderId="32" xfId="0" applyFont="1" applyBorder="1" applyAlignment="1">
      <alignment horizontal="center" vertical="center"/>
    </xf>
    <xf numFmtId="0" fontId="42" fillId="0" borderId="14" xfId="0" applyFont="1" applyBorder="1" applyAlignment="1">
      <alignment vertical="center" wrapText="1"/>
    </xf>
    <xf numFmtId="0" fontId="42" fillId="0" borderId="46" xfId="0" applyFont="1" applyBorder="1" applyAlignment="1">
      <alignment vertical="center" wrapText="1"/>
    </xf>
    <xf numFmtId="0" fontId="42" fillId="0" borderId="49" xfId="0" applyFont="1" applyBorder="1" applyAlignment="1">
      <alignment vertical="center" wrapText="1"/>
    </xf>
    <xf numFmtId="0" fontId="42" fillId="0" borderId="43" xfId="0" applyFont="1" applyBorder="1" applyAlignment="1">
      <alignment vertical="center" wrapText="1"/>
    </xf>
    <xf numFmtId="0" fontId="42" fillId="0" borderId="53" xfId="0" applyFont="1" applyBorder="1" applyAlignment="1">
      <alignment vertical="center" wrapText="1"/>
    </xf>
    <xf numFmtId="0" fontId="42" fillId="0" borderId="139" xfId="0" applyFont="1" applyBorder="1" applyAlignment="1">
      <alignment vertical="center" wrapText="1"/>
    </xf>
    <xf numFmtId="0" fontId="42" fillId="0" borderId="19" xfId="0" applyFont="1" applyBorder="1" applyAlignment="1">
      <alignment vertical="center" wrapText="1"/>
    </xf>
    <xf numFmtId="0" fontId="42" fillId="0" borderId="21" xfId="0" applyFont="1" applyBorder="1" applyAlignment="1">
      <alignment vertical="center" wrapText="1"/>
    </xf>
    <xf numFmtId="0" fontId="43" fillId="0" borderId="45" xfId="0" applyFont="1" applyBorder="1" applyAlignment="1">
      <alignment vertical="center" wrapText="1"/>
    </xf>
    <xf numFmtId="0" fontId="43" fillId="0" borderId="30" xfId="0" applyFont="1" applyBorder="1" applyAlignment="1">
      <alignment vertical="center" wrapText="1"/>
    </xf>
    <xf numFmtId="0" fontId="44" fillId="0" borderId="30" xfId="0" applyFont="1" applyBorder="1" applyAlignment="1">
      <alignment horizontal="center" vertical="center" wrapText="1"/>
    </xf>
    <xf numFmtId="0" fontId="43" fillId="0" borderId="46" xfId="0" applyFont="1" applyBorder="1" applyAlignment="1">
      <alignment vertical="center" wrapText="1"/>
    </xf>
    <xf numFmtId="0" fontId="43" fillId="0" borderId="2" xfId="0" applyFont="1" applyBorder="1" applyAlignment="1">
      <alignment vertical="center" wrapText="1"/>
    </xf>
    <xf numFmtId="0" fontId="44" fillId="0" borderId="2" xfId="0" applyFont="1" applyBorder="1" applyAlignment="1">
      <alignment horizontal="center" vertical="center" wrapText="1"/>
    </xf>
    <xf numFmtId="0" fontId="43" fillId="0" borderId="49" xfId="0" applyFont="1" applyBorder="1" applyAlignment="1">
      <alignment vertical="center" wrapText="1"/>
    </xf>
    <xf numFmtId="0" fontId="43" fillId="0" borderId="43" xfId="0" applyFont="1" applyBorder="1" applyAlignment="1">
      <alignment vertical="center" wrapText="1"/>
    </xf>
    <xf numFmtId="0" fontId="44" fillId="0" borderId="43" xfId="0" applyFont="1" applyBorder="1" applyAlignment="1">
      <alignment horizontal="center" vertical="center" wrapText="1"/>
    </xf>
    <xf numFmtId="0" fontId="43" fillId="0" borderId="46" xfId="0" applyFont="1" applyBorder="1" applyAlignment="1">
      <alignment horizontal="left" vertical="center" wrapText="1"/>
    </xf>
    <xf numFmtId="0" fontId="43" fillId="0" borderId="2" xfId="0" applyFont="1" applyBorder="1" applyAlignment="1">
      <alignment horizontal="left" vertical="center" wrapText="1"/>
    </xf>
    <xf numFmtId="0" fontId="43" fillId="0" borderId="49" xfId="0" applyFont="1" applyBorder="1" applyAlignment="1">
      <alignment horizontal="left" vertical="center" wrapText="1"/>
    </xf>
    <xf numFmtId="0" fontId="43" fillId="0" borderId="43" xfId="0" applyFont="1" applyBorder="1" applyAlignment="1">
      <alignment horizontal="left" vertical="center" wrapText="1"/>
    </xf>
    <xf numFmtId="0" fontId="42" fillId="0" borderId="4" xfId="0" applyFont="1" applyBorder="1" applyAlignment="1">
      <alignment vertical="center" wrapText="1"/>
    </xf>
    <xf numFmtId="0" fontId="42" fillId="0" borderId="10" xfId="0" applyFont="1" applyBorder="1" applyAlignment="1">
      <alignment horizontal="center" wrapText="1"/>
    </xf>
    <xf numFmtId="0" fontId="42" fillId="0" borderId="3" xfId="0" applyFont="1" applyBorder="1" applyAlignment="1">
      <alignment vertical="center" wrapText="1"/>
    </xf>
    <xf numFmtId="0" fontId="42" fillId="0" borderId="17" xfId="0" applyFont="1" applyBorder="1" applyAlignment="1">
      <alignment vertical="center" wrapText="1"/>
    </xf>
    <xf numFmtId="0" fontId="42" fillId="0" borderId="127" xfId="0" applyFont="1" applyBorder="1" applyAlignment="1">
      <alignment horizontal="center" wrapText="1"/>
    </xf>
    <xf numFmtId="0" fontId="42" fillId="0" borderId="57" xfId="0" applyFont="1" applyBorder="1" applyAlignment="1">
      <alignment vertical="center" wrapText="1"/>
    </xf>
    <xf numFmtId="0" fontId="43" fillId="0" borderId="45" xfId="0" applyFont="1" applyBorder="1" applyAlignment="1">
      <alignment horizontal="left" vertical="center" wrapText="1"/>
    </xf>
    <xf numFmtId="0" fontId="43" fillId="0" borderId="30" xfId="0" applyFont="1" applyBorder="1" applyAlignment="1">
      <alignment horizontal="left" vertical="center" wrapText="1"/>
    </xf>
    <xf numFmtId="0" fontId="31" fillId="0" borderId="14" xfId="0" applyFont="1" applyBorder="1" applyAlignment="1">
      <alignment vertical="center" wrapText="1"/>
    </xf>
    <xf numFmtId="0" fontId="31" fillId="0" borderId="2" xfId="0" applyFont="1" applyBorder="1" applyAlignment="1">
      <alignment horizontal="center" wrapText="1"/>
    </xf>
    <xf numFmtId="0" fontId="31" fillId="0" borderId="13" xfId="0" applyFont="1" applyBorder="1" applyAlignment="1">
      <alignment vertical="center" wrapText="1"/>
    </xf>
    <xf numFmtId="0" fontId="43" fillId="0" borderId="111" xfId="0" applyFont="1" applyBorder="1" applyAlignment="1">
      <alignment horizontal="left" vertical="center" wrapText="1"/>
    </xf>
    <xf numFmtId="0" fontId="43" fillId="0" borderId="10" xfId="0" applyFont="1" applyBorder="1" applyAlignment="1">
      <alignment horizontal="left" vertical="center" wrapText="1"/>
    </xf>
    <xf numFmtId="0" fontId="44" fillId="0" borderId="10" xfId="0" applyFont="1" applyBorder="1" applyAlignment="1">
      <alignment horizontal="center" vertical="center" wrapText="1"/>
    </xf>
    <xf numFmtId="0" fontId="43" fillId="0" borderId="33" xfId="0" applyFont="1" applyBorder="1" applyAlignment="1">
      <alignment horizontal="center" vertical="center" wrapText="1"/>
    </xf>
    <xf numFmtId="0" fontId="31" fillId="0" borderId="19" xfId="0" applyFont="1" applyBorder="1" applyAlignment="1">
      <alignment vertical="center" wrapText="1"/>
    </xf>
    <xf numFmtId="0" fontId="31" fillId="0" borderId="30" xfId="0" applyFont="1" applyBorder="1" applyAlignment="1">
      <alignment horizontal="center" wrapText="1"/>
    </xf>
    <xf numFmtId="0" fontId="31" fillId="0" borderId="21" xfId="0" applyFont="1" applyBorder="1" applyAlignment="1">
      <alignment vertical="center" wrapText="1"/>
    </xf>
    <xf numFmtId="57" fontId="42" fillId="0" borderId="11" xfId="0" applyNumberFormat="1" applyFont="1" applyBorder="1" applyAlignment="1">
      <alignment horizontal="center" vertical="center" wrapText="1"/>
    </xf>
    <xf numFmtId="57" fontId="42" fillId="0" borderId="48" xfId="0" applyNumberFormat="1" applyFont="1" applyBorder="1" applyAlignment="1">
      <alignment horizontal="center" vertical="center" wrapText="1"/>
    </xf>
    <xf numFmtId="57" fontId="42" fillId="0" borderId="41" xfId="0" applyNumberFormat="1" applyFont="1" applyBorder="1" applyAlignment="1">
      <alignment horizontal="center" vertical="center" wrapText="1"/>
    </xf>
    <xf numFmtId="0" fontId="0" fillId="0" borderId="46" xfId="0" applyBorder="1">
      <alignment vertical="center"/>
    </xf>
    <xf numFmtId="0" fontId="0" fillId="0" borderId="2" xfId="0" applyBorder="1">
      <alignment vertical="center"/>
    </xf>
    <xf numFmtId="0" fontId="0" fillId="0" borderId="32" xfId="0" applyBorder="1" applyAlignment="1">
      <alignment horizontal="center" vertical="center"/>
    </xf>
    <xf numFmtId="57" fontId="42" fillId="0" borderId="2" xfId="0" applyNumberFormat="1" applyFont="1" applyBorder="1" applyAlignment="1">
      <alignment horizontal="center" vertical="center" wrapText="1"/>
    </xf>
    <xf numFmtId="0" fontId="42" fillId="0" borderId="131" xfId="0" applyFont="1" applyBorder="1" applyAlignment="1">
      <alignment horizontal="center" vertical="center"/>
    </xf>
    <xf numFmtId="0" fontId="42" fillId="0" borderId="132" xfId="0" applyFont="1" applyBorder="1" applyAlignment="1">
      <alignment horizontal="center" vertical="center"/>
    </xf>
    <xf numFmtId="0" fontId="42" fillId="0" borderId="133" xfId="0" applyFont="1" applyBorder="1" applyAlignment="1">
      <alignment horizontal="center" vertical="center"/>
    </xf>
    <xf numFmtId="0" fontId="42" fillId="0" borderId="137" xfId="0" applyFont="1" applyBorder="1" applyAlignment="1">
      <alignment horizontal="center" wrapText="1"/>
    </xf>
    <xf numFmtId="0" fontId="42" fillId="0" borderId="31" xfId="0" applyFont="1" applyBorder="1" applyAlignment="1">
      <alignment horizontal="center" vertical="center" wrapText="1"/>
    </xf>
    <xf numFmtId="0" fontId="42" fillId="0" borderId="138" xfId="0" applyFont="1" applyBorder="1" applyAlignment="1">
      <alignment horizontal="center" vertical="center" wrapText="1"/>
    </xf>
    <xf numFmtId="0" fontId="42" fillId="0" borderId="138" xfId="0" applyFont="1" applyBorder="1" applyAlignment="1">
      <alignment horizontal="center" wrapText="1"/>
    </xf>
    <xf numFmtId="0" fontId="41" fillId="0" borderId="2" xfId="0" applyFont="1" applyBorder="1">
      <alignment vertical="center"/>
    </xf>
    <xf numFmtId="0" fontId="42" fillId="0" borderId="186" xfId="0" applyFont="1" applyBorder="1" applyAlignment="1">
      <alignment horizontal="center" wrapText="1"/>
    </xf>
    <xf numFmtId="0" fontId="41" fillId="0" borderId="10" xfId="0" applyFont="1" applyBorder="1">
      <alignment vertical="center"/>
    </xf>
    <xf numFmtId="0" fontId="42" fillId="0" borderId="33" xfId="0" applyFont="1" applyBorder="1" applyAlignment="1">
      <alignment horizontal="center" vertical="center" wrapText="1"/>
    </xf>
    <xf numFmtId="57" fontId="42" fillId="0" borderId="43" xfId="0" applyNumberFormat="1" applyFont="1" applyBorder="1" applyAlignment="1">
      <alignment horizontal="center" vertical="center" wrapText="1"/>
    </xf>
    <xf numFmtId="0" fontId="41" fillId="0" borderId="30" xfId="0" applyFont="1" applyBorder="1">
      <alignment vertical="center"/>
    </xf>
    <xf numFmtId="0" fontId="22" fillId="0" borderId="0" xfId="0" applyFont="1" applyAlignment="1">
      <alignment vertical="center" shrinkToFit="1"/>
    </xf>
    <xf numFmtId="0" fontId="22" fillId="0" borderId="0" xfId="0" applyFont="1">
      <alignment vertical="center"/>
    </xf>
    <xf numFmtId="0" fontId="36" fillId="0" borderId="0" xfId="0" applyFont="1" applyAlignment="1">
      <alignment vertical="center" shrinkToFit="1"/>
    </xf>
    <xf numFmtId="0" fontId="51" fillId="0" borderId="0" xfId="0" applyFont="1" applyAlignment="1">
      <alignment horizontal="center" vertical="center"/>
    </xf>
    <xf numFmtId="0" fontId="36" fillId="0" borderId="0" xfId="0" applyFont="1">
      <alignment vertical="center"/>
    </xf>
    <xf numFmtId="0" fontId="15" fillId="0" borderId="0" xfId="1" applyFont="1">
      <alignment vertical="center"/>
    </xf>
    <xf numFmtId="0" fontId="15" fillId="0" borderId="0" xfId="1" applyFont="1" applyAlignment="1">
      <alignment vertical="top" wrapText="1"/>
    </xf>
    <xf numFmtId="0" fontId="15" fillId="0" borderId="0" xfId="1" applyFont="1" applyAlignment="1">
      <alignment vertical="top"/>
    </xf>
    <xf numFmtId="0" fontId="25" fillId="0" borderId="168" xfId="0" applyFont="1" applyBorder="1">
      <alignment vertical="center"/>
    </xf>
    <xf numFmtId="0" fontId="25" fillId="0" borderId="169" xfId="0" applyFont="1" applyBorder="1">
      <alignment vertical="center"/>
    </xf>
    <xf numFmtId="0" fontId="12" fillId="0" borderId="168" xfId="0" applyFont="1" applyBorder="1" applyAlignment="1">
      <alignment vertical="center" shrinkToFit="1"/>
    </xf>
    <xf numFmtId="0" fontId="10" fillId="0" borderId="0" xfId="1" applyFont="1" applyAlignment="1">
      <alignment vertical="center" shrinkToFit="1"/>
    </xf>
    <xf numFmtId="0" fontId="53" fillId="0" borderId="0" xfId="1" applyFont="1" applyAlignment="1">
      <alignment vertical="center" wrapText="1"/>
    </xf>
    <xf numFmtId="0" fontId="36" fillId="0" borderId="0" xfId="1" applyFont="1" applyAlignment="1">
      <alignment vertical="top" wrapText="1"/>
    </xf>
    <xf numFmtId="0" fontId="36" fillId="0" borderId="0" xfId="1" applyFont="1" applyAlignment="1">
      <alignment vertical="top" shrinkToFit="1"/>
    </xf>
    <xf numFmtId="0" fontId="12" fillId="0" borderId="219" xfId="1" applyFont="1" applyBorder="1" applyAlignment="1">
      <alignment horizontal="left" vertical="center"/>
    </xf>
    <xf numFmtId="0" fontId="12" fillId="0" borderId="220" xfId="1" applyFont="1" applyBorder="1" applyAlignment="1">
      <alignment horizontal="left" vertical="center"/>
    </xf>
    <xf numFmtId="0" fontId="10" fillId="0" borderId="220" xfId="1" applyFont="1" applyBorder="1" applyAlignment="1">
      <alignment horizontal="left" vertical="center"/>
    </xf>
    <xf numFmtId="0" fontId="10" fillId="0" borderId="220" xfId="1" applyFont="1" applyBorder="1">
      <alignment vertical="center"/>
    </xf>
    <xf numFmtId="0" fontId="10" fillId="0" borderId="221" xfId="1" applyFont="1" applyBorder="1">
      <alignment vertical="center"/>
    </xf>
    <xf numFmtId="0" fontId="12" fillId="0" borderId="222" xfId="1" applyFont="1" applyBorder="1" applyAlignment="1">
      <alignment horizontal="left" vertical="center"/>
    </xf>
    <xf numFmtId="0" fontId="10" fillId="0" borderId="223" xfId="1" applyFont="1" applyBorder="1">
      <alignment vertical="center"/>
    </xf>
    <xf numFmtId="0" fontId="53" fillId="0" borderId="223" xfId="1" applyFont="1" applyBorder="1" applyAlignment="1">
      <alignment vertical="center" wrapText="1"/>
    </xf>
    <xf numFmtId="0" fontId="36" fillId="0" borderId="223" xfId="1" applyFont="1" applyBorder="1" applyAlignment="1">
      <alignment vertical="top" wrapText="1"/>
    </xf>
    <xf numFmtId="0" fontId="12" fillId="0" borderId="224" xfId="1" applyFont="1" applyBorder="1" applyAlignment="1">
      <alignment horizontal="left" vertical="center"/>
    </xf>
    <xf numFmtId="0" fontId="12" fillId="0" borderId="225" xfId="1" applyFont="1" applyBorder="1" applyAlignment="1">
      <alignment horizontal="left" vertical="center"/>
    </xf>
    <xf numFmtId="0" fontId="10" fillId="0" borderId="225" xfId="1" applyFont="1" applyBorder="1" applyAlignment="1">
      <alignment horizontal="left" vertical="center"/>
    </xf>
    <xf numFmtId="0" fontId="10" fillId="0" borderId="225" xfId="1" applyFont="1" applyBorder="1">
      <alignment vertical="center"/>
    </xf>
    <xf numFmtId="0" fontId="10" fillId="0" borderId="226" xfId="1" applyFont="1" applyBorder="1">
      <alignment vertical="center"/>
    </xf>
    <xf numFmtId="0" fontId="31" fillId="0" borderId="33" xfId="0" applyFont="1" applyBorder="1" applyAlignment="1">
      <alignment vertical="center" wrapText="1"/>
    </xf>
    <xf numFmtId="0" fontId="31" fillId="0" borderId="41" xfId="0" applyFont="1" applyBorder="1" applyAlignment="1">
      <alignment vertical="center" wrapText="1"/>
    </xf>
    <xf numFmtId="0" fontId="31" fillId="0" borderId="44" xfId="0" applyFont="1" applyBorder="1" applyAlignment="1">
      <alignment vertical="center" wrapText="1"/>
    </xf>
    <xf numFmtId="0" fontId="29" fillId="0" borderId="2" xfId="0" applyFont="1" applyBorder="1" applyAlignment="1">
      <alignment horizontal="center" vertical="center" shrinkToFit="1"/>
    </xf>
    <xf numFmtId="0" fontId="27" fillId="0" borderId="0" xfId="0" applyFont="1">
      <alignment vertical="center"/>
    </xf>
    <xf numFmtId="0" fontId="54" fillId="0" borderId="0" xfId="0" applyFont="1">
      <alignment vertical="center"/>
    </xf>
    <xf numFmtId="0" fontId="30" fillId="0" borderId="0" xfId="0" applyFont="1">
      <alignment vertical="center"/>
    </xf>
    <xf numFmtId="0" fontId="27" fillId="0" borderId="0" xfId="0" applyFont="1" applyAlignment="1">
      <alignment horizontal="center" vertical="center"/>
    </xf>
    <xf numFmtId="0" fontId="30" fillId="2" borderId="42" xfId="0" applyFont="1" applyFill="1" applyBorder="1" applyAlignment="1">
      <alignment horizontal="center" vertical="center"/>
    </xf>
    <xf numFmtId="0" fontId="30" fillId="2" borderId="43" xfId="0" applyFont="1" applyFill="1" applyBorder="1" applyAlignment="1">
      <alignment horizontal="center" vertical="center"/>
    </xf>
    <xf numFmtId="0" fontId="30" fillId="2" borderId="44" xfId="0" applyFont="1" applyFill="1" applyBorder="1" applyAlignment="1">
      <alignment horizontal="center" vertical="center"/>
    </xf>
    <xf numFmtId="0" fontId="31" fillId="0" borderId="174" xfId="0" applyFont="1" applyBorder="1" applyAlignment="1">
      <alignment vertical="center" wrapText="1"/>
    </xf>
    <xf numFmtId="0" fontId="31" fillId="0" borderId="11"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175" xfId="0" applyFont="1" applyBorder="1" applyAlignment="1">
      <alignment vertical="center" wrapText="1"/>
    </xf>
    <xf numFmtId="0" fontId="31" fillId="0" borderId="2"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176" xfId="0" applyFont="1" applyBorder="1" applyAlignment="1">
      <alignment vertical="center" wrapText="1"/>
    </xf>
    <xf numFmtId="0" fontId="30" fillId="0" borderId="9" xfId="0" applyFont="1" applyBorder="1" applyAlignment="1">
      <alignment horizontal="center" vertical="center"/>
    </xf>
    <xf numFmtId="0" fontId="30" fillId="0" borderId="11" xfId="0" applyFont="1" applyBorder="1" applyAlignment="1">
      <alignment horizontal="center" vertical="center"/>
    </xf>
    <xf numFmtId="0" fontId="30" fillId="0" borderId="41" xfId="0" applyFont="1" applyBorder="1" applyAlignment="1">
      <alignment horizontal="center" vertical="center"/>
    </xf>
    <xf numFmtId="0" fontId="27" fillId="0" borderId="23" xfId="0" applyFont="1" applyBorder="1">
      <alignment vertical="center"/>
    </xf>
    <xf numFmtId="0" fontId="31" fillId="0" borderId="173" xfId="0" applyFont="1" applyBorder="1" applyAlignment="1">
      <alignment vertical="center" wrapText="1"/>
    </xf>
    <xf numFmtId="0" fontId="30" fillId="0" borderId="55" xfId="0" applyFont="1" applyBorder="1" applyAlignment="1">
      <alignment horizontal="center" vertical="center"/>
    </xf>
    <xf numFmtId="0" fontId="30" fillId="0" borderId="132" xfId="0" applyFont="1" applyBorder="1" applyAlignment="1">
      <alignment horizontal="center" vertical="center"/>
    </xf>
    <xf numFmtId="0" fontId="30" fillId="0" borderId="133" xfId="0" applyFont="1" applyBorder="1" applyAlignment="1">
      <alignment horizontal="center" vertical="center"/>
    </xf>
    <xf numFmtId="0" fontId="31" fillId="0" borderId="179" xfId="0" applyFont="1" applyBorder="1" applyAlignment="1">
      <alignment vertical="center" wrapText="1"/>
    </xf>
    <xf numFmtId="0" fontId="31" fillId="0" borderId="1"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133" xfId="0" applyFont="1" applyBorder="1" applyAlignment="1">
      <alignment vertical="center" wrapText="1"/>
    </xf>
    <xf numFmtId="0" fontId="31" fillId="0" borderId="178" xfId="0" applyFont="1" applyBorder="1" applyAlignment="1">
      <alignment vertical="center" wrapText="1"/>
    </xf>
    <xf numFmtId="0" fontId="31" fillId="0" borderId="53" xfId="0" applyFont="1" applyBorder="1" applyAlignment="1">
      <alignment horizontal="center" vertical="center" wrapText="1"/>
    </xf>
    <xf numFmtId="0" fontId="31" fillId="0" borderId="43" xfId="0" applyFont="1" applyBorder="1" applyAlignment="1">
      <alignment horizontal="center" wrapText="1"/>
    </xf>
    <xf numFmtId="0" fontId="31" fillId="0" borderId="44" xfId="0" applyFont="1" applyBorder="1" applyAlignment="1">
      <alignment horizontal="center" vertical="center" wrapText="1"/>
    </xf>
    <xf numFmtId="0" fontId="31" fillId="0" borderId="181" xfId="0" applyFont="1" applyBorder="1" applyAlignment="1">
      <alignment vertical="center" wrapText="1"/>
    </xf>
    <xf numFmtId="0" fontId="33" fillId="0" borderId="19" xfId="0" applyFont="1" applyBorder="1" applyAlignment="1">
      <alignment horizontal="center" vertical="center" wrapText="1"/>
    </xf>
    <xf numFmtId="0" fontId="32" fillId="0" borderId="31" xfId="0" applyFont="1" applyBorder="1" applyAlignment="1">
      <alignment horizontal="center" vertical="center" wrapText="1"/>
    </xf>
    <xf numFmtId="0" fontId="33" fillId="0" borderId="14" xfId="0" applyFont="1" applyBorder="1" applyAlignment="1">
      <alignment horizontal="center" vertical="center" wrapText="1"/>
    </xf>
    <xf numFmtId="0" fontId="32" fillId="0" borderId="32" xfId="0" applyFont="1" applyBorder="1" applyAlignment="1">
      <alignment horizontal="center" vertical="center" wrapText="1"/>
    </xf>
    <xf numFmtId="0" fontId="33" fillId="0" borderId="53" xfId="0" applyFont="1" applyBorder="1" applyAlignment="1">
      <alignment horizontal="center" vertical="center" wrapText="1"/>
    </xf>
    <xf numFmtId="0" fontId="32" fillId="0" borderId="44" xfId="0" applyFont="1" applyBorder="1" applyAlignment="1">
      <alignment horizontal="center" vertical="center" wrapText="1"/>
    </xf>
    <xf numFmtId="0" fontId="31" fillId="0" borderId="183" xfId="0" applyFont="1" applyBorder="1" applyAlignment="1">
      <alignment vertical="center" wrapText="1"/>
    </xf>
    <xf numFmtId="0" fontId="31" fillId="0" borderId="128" xfId="0" applyFont="1" applyBorder="1" applyAlignment="1">
      <alignment vertical="center" wrapText="1"/>
    </xf>
    <xf numFmtId="0" fontId="31" fillId="0" borderId="177" xfId="0" applyFont="1" applyBorder="1" applyAlignment="1">
      <alignment vertical="center" wrapText="1"/>
    </xf>
    <xf numFmtId="0" fontId="32" fillId="0" borderId="32" xfId="0" applyFont="1" applyBorder="1" applyAlignment="1">
      <alignment horizontal="center" vertical="center"/>
    </xf>
    <xf numFmtId="38" fontId="12" fillId="0" borderId="168" xfId="0" applyNumberFormat="1" applyFont="1" applyBorder="1" applyAlignment="1">
      <alignment vertical="center" shrinkToFit="1"/>
    </xf>
    <xf numFmtId="0" fontId="12" fillId="0" borderId="168" xfId="0" applyFont="1" applyBorder="1">
      <alignment vertical="center"/>
    </xf>
    <xf numFmtId="0" fontId="28" fillId="0" borderId="2" xfId="0" applyFont="1" applyBorder="1" applyAlignment="1">
      <alignment horizontal="center" vertical="center" shrinkToFit="1"/>
    </xf>
    <xf numFmtId="0" fontId="28" fillId="0" borderId="0" xfId="0" applyFont="1">
      <alignment vertical="center"/>
    </xf>
    <xf numFmtId="0" fontId="29" fillId="0" borderId="0" xfId="0" applyFont="1">
      <alignment vertical="center"/>
    </xf>
    <xf numFmtId="0" fontId="30" fillId="2" borderId="139" xfId="0" applyFont="1" applyFill="1" applyBorder="1" applyAlignment="1">
      <alignment horizontal="center" vertical="center"/>
    </xf>
    <xf numFmtId="0" fontId="31" fillId="0" borderId="184" xfId="0" applyFont="1" applyBorder="1" applyAlignment="1">
      <alignment vertical="center" wrapText="1"/>
    </xf>
    <xf numFmtId="0" fontId="31" fillId="0" borderId="7" xfId="0" applyFont="1" applyBorder="1" applyAlignment="1">
      <alignment vertical="center" wrapText="1"/>
    </xf>
    <xf numFmtId="0" fontId="31" fillId="0" borderId="12" xfId="0" applyFont="1" applyBorder="1" applyAlignment="1">
      <alignment vertical="center" wrapText="1"/>
    </xf>
    <xf numFmtId="0" fontId="31" fillId="0" borderId="6" xfId="0" applyFont="1" applyBorder="1" applyAlignment="1">
      <alignment vertical="center" wrapText="1"/>
    </xf>
    <xf numFmtId="0" fontId="31" fillId="0" borderId="112" xfId="0" applyFont="1" applyBorder="1" applyAlignment="1">
      <alignment horizontal="center" vertical="center"/>
    </xf>
    <xf numFmtId="0" fontId="31" fillId="0" borderId="12" xfId="0" applyFont="1" applyBorder="1" applyAlignment="1">
      <alignment horizontal="center" vertical="center"/>
    </xf>
    <xf numFmtId="0" fontId="31" fillId="0" borderId="110" xfId="0" applyFont="1" applyBorder="1" applyAlignment="1">
      <alignment horizontal="center" vertical="center"/>
    </xf>
    <xf numFmtId="0" fontId="31" fillId="0" borderId="185" xfId="0" applyFont="1" applyBorder="1" applyAlignment="1">
      <alignment vertical="center" wrapText="1"/>
    </xf>
    <xf numFmtId="0" fontId="31" fillId="0" borderId="15" xfId="0" applyFont="1" applyBorder="1" applyAlignment="1">
      <alignment vertical="center" wrapText="1"/>
    </xf>
    <xf numFmtId="0" fontId="31" fillId="0" borderId="2" xfId="0" applyFont="1" applyBorder="1" applyAlignment="1">
      <alignment vertical="center" wrapText="1"/>
    </xf>
    <xf numFmtId="0" fontId="31" fillId="0" borderId="46" xfId="0" applyFont="1" applyBorder="1" applyAlignment="1">
      <alignment horizontal="center" vertical="center"/>
    </xf>
    <xf numFmtId="0" fontId="31" fillId="0" borderId="2" xfId="0" applyFont="1" applyBorder="1" applyAlignment="1">
      <alignment horizontal="center" vertical="center"/>
    </xf>
    <xf numFmtId="0" fontId="31" fillId="0" borderId="32" xfId="0" applyFont="1" applyBorder="1" applyAlignment="1">
      <alignment horizontal="center" vertical="center"/>
    </xf>
    <xf numFmtId="0" fontId="31" fillId="0" borderId="1" xfId="0" applyFont="1" applyBorder="1" applyAlignment="1">
      <alignment vertical="center" wrapText="1"/>
    </xf>
    <xf numFmtId="0" fontId="31" fillId="0" borderId="8" xfId="0" applyFont="1" applyBorder="1" applyAlignment="1">
      <alignment vertical="center" wrapText="1"/>
    </xf>
    <xf numFmtId="0" fontId="31" fillId="0" borderId="48" xfId="0" applyFont="1" applyBorder="1" applyAlignment="1">
      <alignment vertical="center" wrapText="1"/>
    </xf>
    <xf numFmtId="0" fontId="31" fillId="0" borderId="11" xfId="0" applyFont="1" applyBorder="1" applyAlignment="1">
      <alignment vertical="center" wrapText="1"/>
    </xf>
    <xf numFmtId="0" fontId="31" fillId="0" borderId="46" xfId="0" applyFont="1" applyBorder="1" applyAlignment="1">
      <alignment vertical="center" wrapText="1"/>
    </xf>
    <xf numFmtId="0" fontId="31" fillId="0" borderId="27" xfId="0" applyFont="1" applyBorder="1" applyAlignment="1">
      <alignment vertical="center" wrapText="1"/>
    </xf>
    <xf numFmtId="0" fontId="31" fillId="0" borderId="132" xfId="0" applyFont="1" applyBorder="1" applyAlignment="1">
      <alignment horizontal="center" wrapText="1"/>
    </xf>
    <xf numFmtId="0" fontId="31" fillId="0" borderId="58" xfId="0" applyFont="1" applyBorder="1" applyAlignment="1">
      <alignment vertical="center" wrapText="1"/>
    </xf>
    <xf numFmtId="0" fontId="31" fillId="0" borderId="49" xfId="0" applyFont="1" applyBorder="1" applyAlignment="1">
      <alignment vertical="center" wrapText="1"/>
    </xf>
    <xf numFmtId="0" fontId="31" fillId="0" borderId="43" xfId="0" applyFont="1" applyBorder="1" applyAlignment="1">
      <alignment vertical="center" wrapText="1"/>
    </xf>
    <xf numFmtId="0" fontId="31" fillId="0" borderId="43" xfId="0" applyFont="1" applyBorder="1" applyAlignment="1">
      <alignment horizontal="center" vertical="center" wrapText="1"/>
    </xf>
    <xf numFmtId="0" fontId="31" fillId="0" borderId="53" xfId="0" applyFont="1" applyBorder="1" applyAlignment="1">
      <alignment vertical="center" wrapText="1"/>
    </xf>
    <xf numFmtId="0" fontId="31" fillId="0" borderId="139" xfId="0" applyFont="1" applyBorder="1" applyAlignment="1">
      <alignment vertical="center" wrapText="1"/>
    </xf>
    <xf numFmtId="0" fontId="32" fillId="0" borderId="45" xfId="0" applyFont="1" applyBorder="1" applyAlignment="1">
      <alignment vertical="center" wrapText="1"/>
    </xf>
    <xf numFmtId="0" fontId="32" fillId="0" borderId="30" xfId="0" applyFont="1" applyBorder="1" applyAlignment="1">
      <alignment vertical="center" wrapText="1"/>
    </xf>
    <xf numFmtId="0" fontId="33" fillId="0" borderId="30" xfId="0" applyFont="1" applyBorder="1" applyAlignment="1">
      <alignment horizontal="center" vertical="center" wrapText="1"/>
    </xf>
    <xf numFmtId="0" fontId="32" fillId="0" borderId="46" xfId="0" applyFont="1" applyBorder="1" applyAlignment="1">
      <alignment vertical="center" wrapText="1"/>
    </xf>
    <xf numFmtId="0" fontId="32" fillId="0" borderId="2" xfId="0" applyFont="1" applyBorder="1" applyAlignment="1">
      <alignment vertical="center" wrapText="1"/>
    </xf>
    <xf numFmtId="0" fontId="33" fillId="0" borderId="2" xfId="0" applyFont="1" applyBorder="1" applyAlignment="1">
      <alignment horizontal="center" vertical="center" wrapText="1"/>
    </xf>
    <xf numFmtId="0" fontId="32" fillId="0" borderId="49" xfId="0" applyFont="1" applyBorder="1" applyAlignment="1">
      <alignment vertical="center" wrapText="1"/>
    </xf>
    <xf numFmtId="0" fontId="32" fillId="0" borderId="43" xfId="0" applyFont="1" applyBorder="1" applyAlignment="1">
      <alignment vertical="center" wrapText="1"/>
    </xf>
    <xf numFmtId="0" fontId="33" fillId="0" borderId="43" xfId="0" applyFont="1" applyBorder="1" applyAlignment="1">
      <alignment horizontal="center" vertical="center" wrapText="1"/>
    </xf>
    <xf numFmtId="0" fontId="32" fillId="0" borderId="46" xfId="0" applyFont="1" applyBorder="1" applyAlignment="1">
      <alignment horizontal="left" vertical="center" wrapText="1"/>
    </xf>
    <xf numFmtId="0" fontId="32" fillId="0" borderId="2" xfId="0" applyFont="1" applyBorder="1" applyAlignment="1">
      <alignment horizontal="left" vertical="center" wrapText="1"/>
    </xf>
    <xf numFmtId="0" fontId="32" fillId="0" borderId="49" xfId="0" applyFont="1" applyBorder="1" applyAlignment="1">
      <alignment horizontal="left" vertical="center" wrapText="1"/>
    </xf>
    <xf numFmtId="0" fontId="32" fillId="0" borderId="43" xfId="0" applyFont="1" applyBorder="1" applyAlignment="1">
      <alignment horizontal="left" vertical="center" wrapText="1"/>
    </xf>
    <xf numFmtId="0" fontId="31" fillId="0" borderId="4" xfId="0" applyFont="1" applyBorder="1" applyAlignment="1">
      <alignment vertical="center" wrapText="1"/>
    </xf>
    <xf numFmtId="0" fontId="31" fillId="0" borderId="10" xfId="0" applyFont="1" applyBorder="1" applyAlignment="1">
      <alignment horizontal="center" wrapText="1"/>
    </xf>
    <xf numFmtId="0" fontId="31" fillId="0" borderId="3" xfId="0" applyFont="1" applyBorder="1" applyAlignment="1">
      <alignment vertical="center" wrapText="1"/>
    </xf>
    <xf numFmtId="0" fontId="31" fillId="0" borderId="17" xfId="0" applyFont="1" applyBorder="1" applyAlignment="1">
      <alignment vertical="center" wrapText="1"/>
    </xf>
    <xf numFmtId="0" fontId="31" fillId="0" borderId="127" xfId="0" applyFont="1" applyBorder="1" applyAlignment="1">
      <alignment horizontal="center" wrapText="1"/>
    </xf>
    <xf numFmtId="0" fontId="31" fillId="0" borderId="57" xfId="0" applyFont="1" applyBorder="1" applyAlignment="1">
      <alignment vertical="center" wrapText="1"/>
    </xf>
    <xf numFmtId="0" fontId="32" fillId="0" borderId="45" xfId="0" applyFont="1" applyBorder="1" applyAlignment="1">
      <alignment horizontal="left" vertical="center" wrapText="1"/>
    </xf>
    <xf numFmtId="0" fontId="32" fillId="0" borderId="30" xfId="0" applyFont="1" applyBorder="1" applyAlignment="1">
      <alignment horizontal="left" vertical="center" wrapText="1"/>
    </xf>
    <xf numFmtId="0" fontId="32" fillId="0" borderId="111" xfId="0" applyFont="1" applyBorder="1" applyAlignment="1">
      <alignment horizontal="left" vertical="center" wrapText="1"/>
    </xf>
    <xf numFmtId="0" fontId="32" fillId="0" borderId="10" xfId="0" applyFont="1" applyBorder="1" applyAlignment="1">
      <alignment horizontal="left" vertical="center" wrapText="1"/>
    </xf>
    <xf numFmtId="0" fontId="33" fillId="0" borderId="10" xfId="0" applyFont="1" applyBorder="1" applyAlignment="1">
      <alignment horizontal="center" vertical="center" wrapText="1"/>
    </xf>
    <xf numFmtId="0" fontId="32" fillId="0" borderId="33" xfId="0" applyFont="1" applyBorder="1" applyAlignment="1">
      <alignment horizontal="center" vertical="center" wrapText="1"/>
    </xf>
    <xf numFmtId="0" fontId="25" fillId="0" borderId="1" xfId="1" applyFont="1" applyBorder="1" applyAlignment="1">
      <alignment vertical="center" wrapText="1"/>
    </xf>
    <xf numFmtId="0" fontId="25" fillId="0" borderId="0" xfId="1" applyFont="1" applyAlignment="1">
      <alignment vertical="center" wrapText="1"/>
    </xf>
    <xf numFmtId="0" fontId="8" fillId="0" borderId="6" xfId="1" applyFont="1" applyBorder="1">
      <alignment vertical="center"/>
    </xf>
    <xf numFmtId="0" fontId="8" fillId="0" borderId="7" xfId="1" applyFont="1" applyBorder="1">
      <alignment vertical="center"/>
    </xf>
    <xf numFmtId="0" fontId="35" fillId="0" borderId="0" xfId="1" applyFont="1">
      <alignment vertical="center"/>
    </xf>
    <xf numFmtId="0" fontId="25" fillId="0" borderId="0" xfId="1" applyFont="1" applyAlignment="1">
      <alignment horizontal="left" vertical="center" wrapText="1"/>
    </xf>
    <xf numFmtId="0" fontId="25" fillId="0" borderId="0" xfId="1" applyFont="1" applyAlignment="1">
      <alignment horizontal="center" vertical="center" wrapText="1"/>
    </xf>
    <xf numFmtId="0" fontId="12" fillId="0" borderId="0" xfId="1" applyFont="1" applyAlignment="1">
      <alignment vertical="center" wrapText="1"/>
    </xf>
    <xf numFmtId="0" fontId="60" fillId="0" borderId="0" xfId="0" applyFont="1">
      <alignment vertical="center"/>
    </xf>
    <xf numFmtId="0" fontId="63" fillId="0" borderId="0" xfId="0" applyFont="1" applyAlignment="1">
      <alignment vertical="center" wrapText="1"/>
    </xf>
    <xf numFmtId="0" fontId="63" fillId="0" borderId="0" xfId="0" applyFont="1">
      <alignment vertical="center"/>
    </xf>
    <xf numFmtId="0" fontId="65" fillId="0" borderId="0" xfId="0" applyFont="1">
      <alignment vertical="center"/>
    </xf>
    <xf numFmtId="20" fontId="59" fillId="0" borderId="0" xfId="0" applyNumberFormat="1" applyFont="1">
      <alignment vertical="center"/>
    </xf>
    <xf numFmtId="0" fontId="59" fillId="0" borderId="0" xfId="0" applyFont="1" applyAlignment="1">
      <alignment horizontal="left" vertical="top" wrapText="1"/>
    </xf>
    <xf numFmtId="0" fontId="59" fillId="0" borderId="0" xfId="0" applyFont="1" applyAlignment="1">
      <alignment vertical="center" wrapText="1"/>
    </xf>
    <xf numFmtId="0" fontId="67" fillId="0" borderId="0" xfId="0" applyFont="1">
      <alignment vertical="center"/>
    </xf>
    <xf numFmtId="20" fontId="67" fillId="0" borderId="0" xfId="0" applyNumberFormat="1" applyFont="1">
      <alignment vertical="center"/>
    </xf>
    <xf numFmtId="0" fontId="67" fillId="0" borderId="6" xfId="0" applyFont="1" applyBorder="1" applyAlignment="1">
      <alignment horizontal="center" vertical="center"/>
    </xf>
    <xf numFmtId="0" fontId="68" fillId="0" borderId="6" xfId="0" applyFont="1" applyBorder="1" applyAlignment="1">
      <alignment horizontal="center" vertical="center"/>
    </xf>
    <xf numFmtId="0" fontId="67" fillId="0" borderId="6" xfId="0" applyFont="1" applyBorder="1" applyAlignment="1">
      <alignment horizontal="left" vertical="center"/>
    </xf>
    <xf numFmtId="0" fontId="68" fillId="0" borderId="0" xfId="0" applyFont="1" applyAlignment="1">
      <alignment horizontal="left" vertical="center"/>
    </xf>
    <xf numFmtId="0" fontId="68" fillId="0" borderId="6" xfId="0" applyFont="1" applyBorder="1" applyAlignment="1">
      <alignment horizontal="left" vertical="center"/>
    </xf>
    <xf numFmtId="0" fontId="3" fillId="0" borderId="0" xfId="0" applyFont="1">
      <alignment vertical="center"/>
    </xf>
    <xf numFmtId="0" fontId="67" fillId="0" borderId="0" xfId="0" applyFont="1" applyAlignment="1">
      <alignment vertical="center" wrapText="1"/>
    </xf>
    <xf numFmtId="0" fontId="70" fillId="0" borderId="0" xfId="0" applyFont="1">
      <alignment vertical="center"/>
    </xf>
    <xf numFmtId="0" fontId="70" fillId="0" borderId="0" xfId="0" applyFont="1" applyAlignment="1">
      <alignment horizontal="left" vertical="center"/>
    </xf>
    <xf numFmtId="0" fontId="12" fillId="0" borderId="1" xfId="0" applyFont="1" applyBorder="1" applyAlignment="1">
      <alignment horizontal="right" vertical="center"/>
    </xf>
    <xf numFmtId="0" fontId="70" fillId="0" borderId="141" xfId="0" applyFont="1" applyBorder="1">
      <alignment vertical="center"/>
    </xf>
    <xf numFmtId="0" fontId="71" fillId="0" borderId="141" xfId="0" applyFont="1" applyBorder="1">
      <alignment vertical="center"/>
    </xf>
    <xf numFmtId="0" fontId="70" fillId="0" borderId="140" xfId="0" applyFont="1" applyBorder="1">
      <alignment vertical="center"/>
    </xf>
    <xf numFmtId="0" fontId="71" fillId="0" borderId="140" xfId="0" applyFont="1" applyBorder="1">
      <alignment vertical="center"/>
    </xf>
    <xf numFmtId="20" fontId="70" fillId="0" borderId="0" xfId="0" applyNumberFormat="1" applyFont="1">
      <alignment vertical="center"/>
    </xf>
    <xf numFmtId="20" fontId="70" fillId="0" borderId="141" xfId="0" applyNumberFormat="1" applyFont="1" applyBorder="1">
      <alignment vertical="center"/>
    </xf>
    <xf numFmtId="0" fontId="70" fillId="0" borderId="8" xfId="0" applyFont="1" applyBorder="1">
      <alignment vertical="center"/>
    </xf>
    <xf numFmtId="0" fontId="70" fillId="0" borderId="6" xfId="0" applyFont="1" applyBorder="1">
      <alignment vertical="center"/>
    </xf>
    <xf numFmtId="0" fontId="70" fillId="0" borderId="9" xfId="0" applyFont="1" applyBorder="1">
      <alignment vertical="center"/>
    </xf>
    <xf numFmtId="0" fontId="70" fillId="0" borderId="11" xfId="0" applyFont="1" applyBorder="1">
      <alignment vertical="center"/>
    </xf>
    <xf numFmtId="0" fontId="72" fillId="0" borderId="0" xfId="0" applyFont="1" applyAlignment="1">
      <alignment horizontal="center" vertical="center" shrinkToFit="1"/>
    </xf>
    <xf numFmtId="0" fontId="72" fillId="0" borderId="0" xfId="0" applyFont="1">
      <alignment vertical="center"/>
    </xf>
    <xf numFmtId="0" fontId="70" fillId="0" borderId="4" xfId="0" applyFont="1" applyBorder="1">
      <alignment vertical="center"/>
    </xf>
    <xf numFmtId="0" fontId="70" fillId="0" borderId="3" xfId="0" applyFont="1" applyBorder="1">
      <alignment vertical="center"/>
    </xf>
    <xf numFmtId="0" fontId="70" fillId="0" borderId="1" xfId="0" applyFont="1" applyBorder="1">
      <alignment vertical="center"/>
    </xf>
    <xf numFmtId="0" fontId="66" fillId="0" borderId="0" xfId="0" applyFont="1">
      <alignment vertical="center"/>
    </xf>
    <xf numFmtId="0" fontId="61" fillId="0" borderId="142" xfId="0" applyFont="1" applyBorder="1" applyAlignment="1">
      <alignment horizontal="center" vertical="center"/>
    </xf>
    <xf numFmtId="0" fontId="61" fillId="0" borderId="145" xfId="0" applyFont="1" applyBorder="1" applyAlignment="1">
      <alignment horizontal="center" vertical="center" wrapText="1"/>
    </xf>
    <xf numFmtId="0" fontId="64" fillId="0" borderId="142" xfId="0" applyFont="1" applyBorder="1" applyAlignment="1">
      <alignment horizontal="center" vertical="center"/>
    </xf>
    <xf numFmtId="0" fontId="64" fillId="0" borderId="149" xfId="0" applyFont="1" applyBorder="1" applyAlignment="1">
      <alignment horizontal="center" vertical="center"/>
    </xf>
    <xf numFmtId="0" fontId="64" fillId="0" borderId="150" xfId="0" applyFont="1" applyBorder="1" applyAlignment="1">
      <alignment horizontal="center" vertical="center"/>
    </xf>
    <xf numFmtId="0" fontId="64" fillId="0" borderId="153" xfId="0" applyFont="1" applyBorder="1" applyAlignment="1">
      <alignment horizontal="center" vertical="center"/>
    </xf>
    <xf numFmtId="0" fontId="64" fillId="0" borderId="153" xfId="0" applyFont="1" applyBorder="1" applyAlignment="1">
      <alignment horizontal="center" vertical="center" shrinkToFit="1"/>
    </xf>
    <xf numFmtId="0" fontId="61" fillId="0" borderId="154" xfId="0" applyFont="1" applyBorder="1" applyAlignment="1">
      <alignment horizontal="center" vertical="center"/>
    </xf>
    <xf numFmtId="0" fontId="61" fillId="0" borderId="157" xfId="0" applyFont="1" applyBorder="1" applyAlignment="1">
      <alignment horizontal="center" vertical="center"/>
    </xf>
    <xf numFmtId="20" fontId="61" fillId="0" borderId="0" xfId="0" applyNumberFormat="1" applyFont="1">
      <alignment vertical="center"/>
    </xf>
    <xf numFmtId="0" fontId="61" fillId="0" borderId="150" xfId="0" applyFont="1" applyBorder="1" applyAlignment="1">
      <alignment horizontal="center" vertical="center"/>
    </xf>
    <xf numFmtId="0" fontId="61" fillId="0" borderId="153" xfId="0" applyFont="1" applyBorder="1" applyAlignment="1">
      <alignment horizontal="center" vertical="center"/>
    </xf>
    <xf numFmtId="0" fontId="61" fillId="0" borderId="0" xfId="0" applyFont="1" applyAlignment="1"/>
    <xf numFmtId="0" fontId="59" fillId="0" borderId="0" xfId="0" applyFont="1" applyAlignment="1"/>
    <xf numFmtId="0" fontId="59" fillId="0" borderId="0" xfId="0" applyFont="1" applyAlignment="1">
      <alignment horizontal="center" shrinkToFit="1"/>
    </xf>
    <xf numFmtId="0" fontId="59" fillId="0" borderId="0" xfId="0" applyFont="1" applyAlignment="1">
      <alignment vertical="center" shrinkToFit="1"/>
    </xf>
    <xf numFmtId="0" fontId="59" fillId="0" borderId="0" xfId="0" applyFont="1" applyAlignment="1">
      <alignment horizontal="left" vertical="center" shrinkToFit="1"/>
    </xf>
    <xf numFmtId="0" fontId="59" fillId="0" borderId="0" xfId="0" applyFont="1" applyAlignment="1">
      <alignment horizontal="distributed"/>
    </xf>
    <xf numFmtId="20" fontId="59" fillId="0" borderId="0" xfId="0" applyNumberFormat="1" applyFont="1" applyAlignment="1"/>
    <xf numFmtId="0" fontId="62" fillId="0" borderId="0" xfId="0" applyFont="1" applyAlignment="1"/>
    <xf numFmtId="0" fontId="59" fillId="0" borderId="0" xfId="0" applyFont="1" applyAlignment="1">
      <alignment horizontal="left"/>
    </xf>
    <xf numFmtId="0" fontId="59" fillId="0" borderId="0" xfId="0" applyFont="1" applyAlignment="1">
      <alignment horizontal="center"/>
    </xf>
    <xf numFmtId="0" fontId="61" fillId="0" borderId="0" xfId="0" applyFont="1" applyAlignment="1">
      <alignment horizontal="left"/>
    </xf>
    <xf numFmtId="0" fontId="35" fillId="0" borderId="0" xfId="0" applyFont="1" applyAlignment="1"/>
    <xf numFmtId="0" fontId="76" fillId="0" borderId="141" xfId="0" applyFont="1" applyBorder="1" applyAlignment="1">
      <alignment horizontal="left" vertical="center"/>
    </xf>
    <xf numFmtId="0" fontId="59" fillId="0" borderId="141" xfId="0" applyFont="1" applyBorder="1" applyAlignment="1">
      <alignment horizontal="distributed" vertical="center"/>
    </xf>
    <xf numFmtId="0" fontId="59" fillId="0" borderId="140" xfId="0" applyFont="1" applyBorder="1" applyAlignment="1">
      <alignment horizontal="distributed" vertical="center"/>
    </xf>
    <xf numFmtId="0" fontId="59" fillId="0" borderId="0" xfId="0" applyFont="1" applyAlignment="1">
      <alignment vertical="top" wrapText="1"/>
    </xf>
    <xf numFmtId="0" fontId="59" fillId="0" borderId="0" xfId="0" applyFont="1" applyAlignment="1">
      <alignment vertical="top"/>
    </xf>
    <xf numFmtId="0" fontId="70" fillId="0" borderId="0" xfId="0" applyFont="1" applyAlignment="1">
      <alignment horizontal="right" vertical="center"/>
    </xf>
    <xf numFmtId="0" fontId="78" fillId="0" borderId="0" xfId="0" applyFont="1">
      <alignment vertical="center"/>
    </xf>
    <xf numFmtId="0" fontId="12" fillId="0" borderId="0" xfId="1" applyFont="1">
      <alignment vertical="center"/>
    </xf>
    <xf numFmtId="0" fontId="25" fillId="0" borderId="0" xfId="1" applyFont="1" applyAlignment="1">
      <alignment vertical="center"/>
    </xf>
    <xf numFmtId="0" fontId="8" fillId="0" borderId="0" xfId="1" applyFont="1">
      <alignment vertical="center"/>
    </xf>
    <xf numFmtId="0" fontId="6" fillId="0" borderId="0" xfId="0" applyFont="1" applyBorder="1" applyAlignment="1" applyProtection="1">
      <alignment vertical="center"/>
      <protection locked="0"/>
    </xf>
    <xf numFmtId="0" fontId="3" fillId="0" borderId="0" xfId="0" applyFont="1" applyAlignment="1" applyProtection="1">
      <alignment horizontal="center" vertical="center"/>
      <protection locked="0"/>
    </xf>
    <xf numFmtId="0" fontId="2" fillId="0" borderId="0" xfId="0" applyFont="1" applyProtection="1">
      <alignment vertical="center"/>
      <protection locked="0"/>
    </xf>
    <xf numFmtId="0" fontId="6" fillId="0" borderId="0" xfId="0" applyFont="1" applyAlignment="1" applyProtection="1">
      <alignment vertical="center"/>
      <protection locked="0"/>
    </xf>
    <xf numFmtId="0" fontId="24" fillId="0" borderId="0" xfId="0" applyFont="1" applyProtection="1">
      <alignment vertical="center"/>
      <protection locked="0"/>
    </xf>
    <xf numFmtId="0" fontId="2" fillId="3" borderId="0" xfId="0" applyFont="1" applyFill="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horizontal="left" vertical="top" wrapText="1"/>
      <protection locked="0"/>
    </xf>
    <xf numFmtId="0" fontId="6" fillId="0" borderId="0" xfId="0" applyFont="1" applyAlignment="1" applyProtection="1">
      <alignment horizontal="left" vertical="center"/>
      <protection locked="0"/>
    </xf>
    <xf numFmtId="0" fontId="2" fillId="0" borderId="0" xfId="0" applyFont="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2" fillId="0" borderId="6"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 fillId="0" borderId="0" xfId="0" applyFont="1"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2" fillId="0" borderId="0" xfId="0" applyFont="1" applyAlignment="1" applyProtection="1">
      <alignment vertical="center"/>
      <protection locked="0"/>
    </xf>
    <xf numFmtId="0" fontId="8" fillId="0" borderId="0" xfId="1" applyFont="1" applyProtection="1">
      <alignment vertical="center"/>
      <protection locked="0"/>
    </xf>
    <xf numFmtId="0" fontId="8" fillId="0" borderId="0" xfId="1" applyFont="1" applyAlignment="1" applyProtection="1">
      <alignment horizontal="center" vertical="center"/>
      <protection locked="0"/>
    </xf>
    <xf numFmtId="0" fontId="25" fillId="0" borderId="0" xfId="1" applyFont="1" applyAlignment="1" applyProtection="1">
      <alignment vertical="center"/>
      <protection locked="0"/>
    </xf>
    <xf numFmtId="0" fontId="25" fillId="0" borderId="0" xfId="1" applyFont="1" applyProtection="1">
      <alignment vertical="center"/>
      <protection locked="0"/>
    </xf>
    <xf numFmtId="0" fontId="8" fillId="0" borderId="0" xfId="1" applyFont="1" applyAlignment="1" applyProtection="1">
      <alignment horizontal="left" vertical="center"/>
      <protection locked="0"/>
    </xf>
    <xf numFmtId="0" fontId="15" fillId="0" borderId="0" xfId="1" applyFont="1" applyProtection="1">
      <alignment vertical="center"/>
      <protection locked="0"/>
    </xf>
    <xf numFmtId="0" fontId="25" fillId="0" borderId="0" xfId="1" applyFont="1" applyAlignment="1" applyProtection="1">
      <alignment horizontal="left" vertical="center"/>
      <protection locked="0"/>
    </xf>
    <xf numFmtId="0" fontId="15" fillId="0" borderId="0" xfId="1" applyFont="1" applyAlignment="1" applyProtection="1">
      <alignment vertical="top"/>
      <protection locked="0"/>
    </xf>
    <xf numFmtId="0" fontId="25" fillId="0" borderId="0" xfId="0" applyFont="1" applyProtection="1">
      <alignment vertical="center"/>
      <protection locked="0"/>
    </xf>
    <xf numFmtId="0" fontId="25" fillId="0" borderId="168" xfId="0" applyFont="1" applyBorder="1" applyProtection="1">
      <alignment vertical="center"/>
      <protection locked="0"/>
    </xf>
    <xf numFmtId="0" fontId="25" fillId="0" borderId="169" xfId="0" applyFont="1" applyBorder="1" applyProtection="1">
      <alignment vertical="center"/>
      <protection locked="0"/>
    </xf>
    <xf numFmtId="0" fontId="8" fillId="0" borderId="0" xfId="0" applyFont="1" applyProtection="1">
      <alignment vertical="center"/>
      <protection locked="0"/>
    </xf>
    <xf numFmtId="0" fontId="10" fillId="0" borderId="0" xfId="1" applyFont="1" applyProtection="1">
      <alignment vertical="center"/>
      <protection locked="0"/>
    </xf>
    <xf numFmtId="0" fontId="36" fillId="0" borderId="0" xfId="1" applyFont="1" applyAlignment="1" applyProtection="1">
      <alignment vertical="top" wrapText="1"/>
      <protection locked="0"/>
    </xf>
    <xf numFmtId="0" fontId="10" fillId="0" borderId="0" xfId="1" applyFont="1" applyAlignment="1" applyProtection="1">
      <alignment vertical="center" shrinkToFit="1"/>
      <protection locked="0"/>
    </xf>
    <xf numFmtId="0" fontId="36" fillId="0" borderId="0" xfId="1" applyFont="1" applyAlignment="1" applyProtection="1">
      <alignment vertical="top" shrinkToFit="1"/>
      <protection locked="0"/>
    </xf>
    <xf numFmtId="0" fontId="12" fillId="0" borderId="0" xfId="0" applyFont="1" applyFill="1" applyProtection="1">
      <alignment vertical="center"/>
      <protection locked="0"/>
    </xf>
    <xf numFmtId="0" fontId="12" fillId="0" borderId="0" xfId="0" applyFont="1" applyFill="1" applyAlignment="1" applyProtection="1">
      <alignment vertical="center" shrinkToFit="1"/>
      <protection locked="0"/>
    </xf>
    <xf numFmtId="0" fontId="12" fillId="6" borderId="2" xfId="0" applyFont="1" applyFill="1" applyBorder="1" applyAlignment="1">
      <alignment horizontal="center" vertical="center"/>
    </xf>
    <xf numFmtId="0" fontId="12" fillId="6" borderId="11" xfId="0" applyFont="1" applyFill="1" applyBorder="1" applyAlignment="1">
      <alignment horizontal="center" vertical="center"/>
    </xf>
    <xf numFmtId="0" fontId="12" fillId="6" borderId="163" xfId="0" applyFont="1" applyFill="1" applyBorder="1" applyAlignment="1">
      <alignment horizontal="center" vertical="center"/>
    </xf>
    <xf numFmtId="0" fontId="12" fillId="7" borderId="2" xfId="0" applyFont="1" applyFill="1" applyBorder="1" applyAlignment="1">
      <alignment horizontal="center" vertical="center"/>
    </xf>
    <xf numFmtId="0" fontId="61" fillId="0" borderId="2" xfId="0" applyFont="1" applyBorder="1" applyAlignment="1">
      <alignment horizontal="center" vertical="center"/>
    </xf>
    <xf numFmtId="0" fontId="59" fillId="8" borderId="2" xfId="0" applyFont="1" applyFill="1" applyBorder="1" applyAlignment="1">
      <alignment vertical="center" wrapText="1" shrinkToFit="1"/>
    </xf>
    <xf numFmtId="0" fontId="61" fillId="8" borderId="6" xfId="0" applyFont="1" applyFill="1" applyBorder="1">
      <alignment vertical="center"/>
    </xf>
    <xf numFmtId="0" fontId="61" fillId="8" borderId="2" xfId="0" applyFont="1" applyFill="1" applyBorder="1" applyAlignment="1">
      <alignment vertical="center" shrinkToFit="1"/>
    </xf>
    <xf numFmtId="0" fontId="61" fillId="0" borderId="0" xfId="0" applyFont="1" applyAlignment="1">
      <alignment vertical="center" shrinkToFit="1"/>
    </xf>
    <xf numFmtId="0" fontId="59" fillId="0" borderId="0" xfId="0" applyFont="1" applyAlignment="1">
      <alignment horizontal="right" vertical="center"/>
    </xf>
    <xf numFmtId="0" fontId="59" fillId="0" borderId="0" xfId="0" applyFont="1" applyAlignment="1">
      <alignment vertical="center" wrapText="1" shrinkToFit="1"/>
    </xf>
    <xf numFmtId="0" fontId="59" fillId="8" borderId="0" xfId="0" applyFont="1" applyFill="1" applyAlignment="1">
      <alignment vertical="center" wrapText="1" shrinkToFit="1"/>
    </xf>
    <xf numFmtId="0" fontId="61" fillId="8" borderId="0" xfId="0" applyFont="1" applyFill="1" applyAlignment="1">
      <alignment vertical="center" shrinkToFit="1"/>
    </xf>
    <xf numFmtId="0" fontId="61" fillId="0" borderId="0" xfId="0" applyFont="1" applyAlignment="1">
      <alignment horizontal="right" vertical="center"/>
    </xf>
    <xf numFmtId="49" fontId="61" fillId="0" borderId="0" xfId="0" applyNumberFormat="1" applyFont="1" applyAlignment="1">
      <alignment vertical="center" shrinkToFit="1"/>
    </xf>
    <xf numFmtId="0" fontId="61" fillId="0" borderId="0" xfId="0" applyFont="1" applyAlignment="1">
      <alignment horizontal="center" vertical="center" wrapText="1" shrinkToFit="1"/>
    </xf>
    <xf numFmtId="184" fontId="61" fillId="0" borderId="0" xfId="0" applyNumberFormat="1" applyFont="1">
      <alignment vertical="center"/>
    </xf>
    <xf numFmtId="0" fontId="61" fillId="0" borderId="11" xfId="0" applyFont="1" applyBorder="1">
      <alignment vertical="center"/>
    </xf>
    <xf numFmtId="0" fontId="61" fillId="8" borderId="15" xfId="0" applyFont="1" applyFill="1" applyBorder="1">
      <alignment vertical="center"/>
    </xf>
    <xf numFmtId="0" fontId="61" fillId="8" borderId="2" xfId="0" applyFont="1" applyFill="1" applyBorder="1">
      <alignment vertical="center"/>
    </xf>
    <xf numFmtId="0" fontId="61" fillId="8" borderId="13" xfId="0" applyFont="1" applyFill="1" applyBorder="1">
      <alignment vertical="center"/>
    </xf>
    <xf numFmtId="0" fontId="61" fillId="8" borderId="14" xfId="0" applyFont="1" applyFill="1" applyBorder="1">
      <alignment vertical="center"/>
    </xf>
    <xf numFmtId="0" fontId="61" fillId="8" borderId="3" xfId="0" applyFont="1" applyFill="1" applyBorder="1">
      <alignment vertical="center"/>
    </xf>
    <xf numFmtId="0" fontId="61" fillId="8" borderId="4" xfId="0" applyFont="1" applyFill="1" applyBorder="1">
      <alignment vertical="center"/>
    </xf>
    <xf numFmtId="0" fontId="61" fillId="8" borderId="5" xfId="0" applyFont="1" applyFill="1" applyBorder="1">
      <alignment vertical="center"/>
    </xf>
    <xf numFmtId="0" fontId="61" fillId="0" borderId="13" xfId="0" applyFont="1" applyBorder="1">
      <alignment vertical="center"/>
    </xf>
    <xf numFmtId="0" fontId="61" fillId="0" borderId="14" xfId="0" applyFont="1" applyBorder="1">
      <alignment vertical="center"/>
    </xf>
    <xf numFmtId="0" fontId="61" fillId="8" borderId="8" xfId="0" applyFont="1" applyFill="1" applyBorder="1">
      <alignment vertical="center"/>
    </xf>
    <xf numFmtId="0" fontId="61" fillId="0" borderId="3" xfId="0" applyFont="1" applyBorder="1">
      <alignment vertical="center"/>
    </xf>
    <xf numFmtId="0" fontId="61" fillId="0" borderId="6" xfId="0" applyFont="1" applyBorder="1">
      <alignment vertical="center"/>
    </xf>
    <xf numFmtId="0" fontId="61" fillId="8" borderId="1" xfId="0" applyFont="1" applyFill="1" applyBorder="1">
      <alignment vertical="center"/>
    </xf>
    <xf numFmtId="0" fontId="61" fillId="8" borderId="9" xfId="0" applyFont="1" applyFill="1" applyBorder="1">
      <alignment vertical="center"/>
    </xf>
    <xf numFmtId="0" fontId="61" fillId="0" borderId="8" xfId="0" applyFont="1" applyBorder="1">
      <alignment vertical="center"/>
    </xf>
    <xf numFmtId="184" fontId="61" fillId="0" borderId="2" xfId="0" applyNumberFormat="1" applyFont="1" applyFill="1" applyBorder="1" applyAlignment="1" applyProtection="1">
      <alignment vertical="center" shrinkToFit="1"/>
      <protection locked="0"/>
    </xf>
    <xf numFmtId="0" fontId="61" fillId="0" borderId="0" xfId="0" applyFont="1" applyFill="1">
      <alignment vertical="center"/>
    </xf>
    <xf numFmtId="185" fontId="61" fillId="0" borderId="2" xfId="0" applyNumberFormat="1" applyFont="1" applyFill="1" applyBorder="1" applyAlignment="1" applyProtection="1">
      <alignment vertical="center" shrinkToFit="1"/>
      <protection locked="0"/>
    </xf>
    <xf numFmtId="0" fontId="61" fillId="0" borderId="2" xfId="0" applyFont="1" applyFill="1" applyBorder="1" applyAlignment="1">
      <alignment horizontal="center" vertical="center"/>
    </xf>
    <xf numFmtId="186" fontId="61" fillId="0" borderId="15" xfId="0" applyNumberFormat="1" applyFont="1" applyFill="1" applyBorder="1" applyAlignment="1">
      <alignment vertical="center" shrinkToFit="1"/>
    </xf>
    <xf numFmtId="186" fontId="61" fillId="0" borderId="2" xfId="0" applyNumberFormat="1" applyFont="1" applyFill="1" applyBorder="1" applyAlignment="1">
      <alignment vertical="center" shrinkToFit="1"/>
    </xf>
    <xf numFmtId="187" fontId="61" fillId="0" borderId="2" xfId="0" applyNumberFormat="1" applyFont="1" applyFill="1" applyBorder="1" applyAlignment="1" applyProtection="1">
      <alignment vertical="center" shrinkToFit="1"/>
      <protection locked="0"/>
    </xf>
    <xf numFmtId="188" fontId="61" fillId="0" borderId="2" xfId="0" applyNumberFormat="1" applyFont="1" applyFill="1" applyBorder="1" applyAlignment="1" applyProtection="1">
      <alignment vertical="center" shrinkToFit="1"/>
      <protection locked="0"/>
    </xf>
    <xf numFmtId="190" fontId="61" fillId="0" borderId="2" xfId="0" applyNumberFormat="1" applyFont="1" applyFill="1" applyBorder="1" applyAlignment="1">
      <alignment horizontal="center" vertical="center"/>
    </xf>
    <xf numFmtId="190" fontId="61" fillId="0" borderId="2" xfId="0" applyNumberFormat="1" applyFont="1" applyFill="1" applyBorder="1" applyAlignment="1" applyProtection="1">
      <alignment vertical="center" shrinkToFit="1"/>
      <protection locked="0"/>
    </xf>
    <xf numFmtId="190" fontId="61" fillId="0" borderId="2" xfId="0" applyNumberFormat="1" applyFont="1" applyFill="1" applyBorder="1" applyAlignment="1" applyProtection="1">
      <alignment horizontal="right" vertical="center" shrinkToFit="1"/>
      <protection locked="0"/>
    </xf>
    <xf numFmtId="185" fontId="61" fillId="0" borderId="2" xfId="0" applyNumberFormat="1" applyFont="1" applyFill="1" applyBorder="1" applyAlignment="1" applyProtection="1">
      <alignment horizontal="right" vertical="center" shrinkToFit="1"/>
      <protection locked="0"/>
    </xf>
    <xf numFmtId="186" fontId="61" fillId="9" borderId="2" xfId="0" applyNumberFormat="1" applyFont="1" applyFill="1" applyBorder="1" applyAlignment="1" applyProtection="1">
      <alignment vertical="center" shrinkToFit="1"/>
      <protection locked="0"/>
    </xf>
    <xf numFmtId="189" fontId="61" fillId="9" borderId="2" xfId="0" applyNumberFormat="1" applyFont="1" applyFill="1" applyBorder="1" applyAlignment="1" applyProtection="1">
      <alignment vertical="center" shrinkToFit="1"/>
      <protection locked="0"/>
    </xf>
    <xf numFmtId="38" fontId="27" fillId="0" borderId="146" xfId="3" applyFont="1" applyBorder="1" applyAlignment="1">
      <alignment horizontal="center" vertical="center" shrinkToFit="1"/>
    </xf>
    <xf numFmtId="38" fontId="35" fillId="0" borderId="149" xfId="3" applyFont="1" applyBorder="1" applyAlignment="1">
      <alignment horizontal="center" vertical="center" shrinkToFit="1"/>
    </xf>
    <xf numFmtId="38" fontId="27" fillId="0" borderId="150" xfId="3" applyFont="1" applyBorder="1" applyAlignment="1">
      <alignment horizontal="center" vertical="center" shrinkToFit="1"/>
    </xf>
    <xf numFmtId="38" fontId="35" fillId="0" borderId="153" xfId="3" applyFont="1" applyBorder="1" applyAlignment="1">
      <alignment horizontal="center" vertical="center" shrinkToFit="1"/>
    </xf>
    <xf numFmtId="38" fontId="27" fillId="0" borderId="154" xfId="3" applyFont="1" applyBorder="1" applyAlignment="1">
      <alignment horizontal="center" vertical="center" shrinkToFit="1"/>
    </xf>
    <xf numFmtId="38" fontId="35" fillId="0" borderId="157" xfId="3" applyFont="1" applyBorder="1" applyAlignment="1">
      <alignment horizontal="center" vertical="center" shrinkToFit="1"/>
    </xf>
    <xf numFmtId="0" fontId="12" fillId="0" borderId="2" xfId="0" applyFont="1" applyBorder="1" applyAlignment="1">
      <alignment horizontal="center" vertical="center"/>
    </xf>
    <xf numFmtId="0" fontId="12" fillId="0" borderId="0" xfId="0" applyFont="1" applyAlignment="1">
      <alignment horizontal="center" vertical="center"/>
    </xf>
    <xf numFmtId="0" fontId="35" fillId="0" borderId="0" xfId="0" applyFont="1" applyAlignment="1">
      <alignment horizontal="center" vertical="center"/>
    </xf>
    <xf numFmtId="0" fontId="12" fillId="0" borderId="0" xfId="0" applyFont="1">
      <alignment vertical="center"/>
    </xf>
    <xf numFmtId="0" fontId="10" fillId="0" borderId="0" xfId="1" applyFont="1" applyAlignment="1" applyProtection="1">
      <alignment vertical="center" wrapText="1"/>
      <protection locked="0"/>
    </xf>
    <xf numFmtId="0" fontId="8" fillId="0" borderId="0" xfId="1" applyFont="1" applyProtection="1">
      <alignment vertical="center"/>
      <protection locked="0"/>
    </xf>
    <xf numFmtId="0" fontId="12" fillId="0" borderId="0" xfId="0" applyFont="1" applyBorder="1" applyAlignment="1">
      <alignment vertical="center" wrapText="1" shrinkToFit="1"/>
    </xf>
    <xf numFmtId="0" fontId="0" fillId="0" borderId="0" xfId="0" applyBorder="1" applyAlignment="1" applyProtection="1">
      <alignment vertical="center" shrinkToFit="1"/>
      <protection locked="0"/>
    </xf>
    <xf numFmtId="0" fontId="61" fillId="0" borderId="0" xfId="0" applyFont="1">
      <alignment vertical="center"/>
    </xf>
    <xf numFmtId="0" fontId="59" fillId="0" borderId="0" xfId="0" applyFont="1">
      <alignment vertical="center"/>
    </xf>
    <xf numFmtId="0" fontId="0" fillId="0" borderId="0" xfId="0" applyBorder="1" applyAlignment="1" applyProtection="1">
      <alignment vertical="center"/>
      <protection locked="0"/>
    </xf>
    <xf numFmtId="0" fontId="2" fillId="0" borderId="0" xfId="0" applyFont="1" applyBorder="1" applyAlignment="1" applyProtection="1">
      <alignment vertical="center" shrinkToFit="1"/>
      <protection locked="0"/>
    </xf>
    <xf numFmtId="0" fontId="59" fillId="0" borderId="0" xfId="0" applyFont="1" applyAlignment="1">
      <alignment horizontal="left" vertical="center"/>
    </xf>
    <xf numFmtId="0" fontId="61" fillId="0" borderId="0" xfId="0" applyFont="1" applyAlignment="1">
      <alignment horizontal="left" vertical="center"/>
    </xf>
    <xf numFmtId="0" fontId="61" fillId="0" borderId="0" xfId="0" applyFont="1">
      <alignment vertical="center"/>
    </xf>
    <xf numFmtId="0" fontId="35" fillId="0" borderId="0" xfId="0" applyFont="1">
      <alignment vertical="center"/>
    </xf>
    <xf numFmtId="0" fontId="59" fillId="0" borderId="0" xfId="0" applyFont="1" applyAlignment="1">
      <alignment horizontal="center" vertical="center"/>
    </xf>
    <xf numFmtId="0" fontId="61" fillId="0" borderId="0" xfId="0" applyFont="1" applyAlignment="1">
      <alignment horizontal="center" vertical="center"/>
    </xf>
    <xf numFmtId="0" fontId="59" fillId="0" borderId="0" xfId="0" applyFont="1">
      <alignment vertical="center"/>
    </xf>
    <xf numFmtId="0" fontId="66" fillId="0" borderId="0" xfId="0" applyFont="1" applyAlignment="1">
      <alignment horizontal="center" vertical="center"/>
    </xf>
    <xf numFmtId="0" fontId="68" fillId="0" borderId="0" xfId="0" applyFont="1" applyAlignment="1">
      <alignment horizontal="center" vertical="center"/>
    </xf>
    <xf numFmtId="0" fontId="0" fillId="0" borderId="0" xfId="0" applyBorder="1" applyAlignment="1">
      <alignment horizontal="left" vertical="center"/>
    </xf>
    <xf numFmtId="0" fontId="0" fillId="0" borderId="0" xfId="0" applyBorder="1" applyAlignment="1">
      <alignment horizontal="center" vertical="center"/>
    </xf>
    <xf numFmtId="0" fontId="67" fillId="0" borderId="0" xfId="0" applyFont="1" applyAlignment="1">
      <alignment horizontal="left" vertical="center"/>
    </xf>
    <xf numFmtId="0" fontId="67" fillId="0" borderId="0" xfId="0" applyFont="1" applyAlignment="1">
      <alignment horizontal="center" vertical="center"/>
    </xf>
    <xf numFmtId="0" fontId="70" fillId="0" borderId="0" xfId="0" applyFont="1" applyAlignment="1">
      <alignment horizontal="center" vertical="center"/>
    </xf>
    <xf numFmtId="0" fontId="72" fillId="0" borderId="0" xfId="0" applyFont="1" applyAlignment="1">
      <alignment horizontal="left" vertical="center"/>
    </xf>
    <xf numFmtId="0" fontId="70" fillId="0" borderId="1" xfId="0" applyFont="1" applyBorder="1" applyAlignment="1">
      <alignment horizontal="center" vertical="center"/>
    </xf>
    <xf numFmtId="0" fontId="74" fillId="0" borderId="0" xfId="0" applyFont="1" applyAlignment="1">
      <alignment horizontal="center"/>
    </xf>
    <xf numFmtId="0" fontId="59" fillId="0" borderId="0" xfId="0" applyFont="1" applyAlignment="1">
      <alignment horizontal="right"/>
    </xf>
    <xf numFmtId="0" fontId="29" fillId="0" borderId="0" xfId="0" applyFont="1" applyAlignment="1">
      <alignment horizontal="center" vertical="center"/>
    </xf>
    <xf numFmtId="0" fontId="12" fillId="7" borderId="11" xfId="0" applyFont="1" applyFill="1" applyBorder="1" applyAlignment="1">
      <alignment horizontal="center" vertical="center"/>
    </xf>
    <xf numFmtId="0" fontId="25" fillId="0" borderId="0" xfId="0" applyFont="1" applyAlignment="1">
      <alignment horizontal="left" vertical="center"/>
    </xf>
    <xf numFmtId="0" fontId="35" fillId="0" borderId="0" xfId="0" applyFont="1" applyAlignment="1">
      <alignment horizontal="left" vertical="center"/>
    </xf>
    <xf numFmtId="0" fontId="25" fillId="0" borderId="0" xfId="0" applyFont="1" applyAlignment="1">
      <alignment horizontal="center" vertical="center"/>
    </xf>
    <xf numFmtId="0" fontId="12" fillId="0" borderId="0" xfId="0" applyFont="1" applyAlignment="1">
      <alignment horizontal="center" vertical="center"/>
    </xf>
    <xf numFmtId="0" fontId="12" fillId="0" borderId="6" xfId="0" applyFont="1" applyBorder="1" applyAlignment="1">
      <alignment horizontal="center" vertical="center"/>
    </xf>
    <xf numFmtId="0" fontId="36" fillId="0" borderId="0" xfId="0" applyFont="1" applyAlignment="1">
      <alignment vertical="center" shrinkToFit="1"/>
    </xf>
    <xf numFmtId="0" fontId="12" fillId="0" borderId="0" xfId="0" applyFont="1">
      <alignment vertical="center"/>
    </xf>
    <xf numFmtId="0" fontId="12" fillId="0" borderId="0" xfId="0" applyFont="1" applyAlignment="1">
      <alignment vertical="center" shrinkToFit="1"/>
    </xf>
    <xf numFmtId="0" fontId="35" fillId="0" borderId="0" xfId="0" applyFont="1" applyAlignment="1">
      <alignment horizontal="left" vertical="center" shrinkToFit="1"/>
    </xf>
    <xf numFmtId="0" fontId="71" fillId="0" borderId="1" xfId="0" applyFont="1" applyBorder="1">
      <alignment vertical="center"/>
    </xf>
    <xf numFmtId="0" fontId="11" fillId="0" borderId="0" xfId="1" applyFont="1" applyAlignment="1">
      <alignment horizontal="center" vertical="center"/>
    </xf>
    <xf numFmtId="0" fontId="25" fillId="0" borderId="0" xfId="1" applyFont="1" applyAlignment="1">
      <alignment horizontal="center" vertical="center"/>
    </xf>
    <xf numFmtId="0" fontId="8" fillId="0" borderId="0" xfId="1" applyFont="1" applyAlignment="1">
      <alignment horizontal="center" vertical="center"/>
    </xf>
    <xf numFmtId="0" fontId="10" fillId="0" borderId="0" xfId="1" applyFont="1" applyAlignment="1">
      <alignment vertical="center" wrapText="1"/>
    </xf>
    <xf numFmtId="0" fontId="12" fillId="0" borderId="0" xfId="0" applyFont="1" applyAlignment="1">
      <alignment horizontal="center" vertical="center" shrinkToFit="1"/>
    </xf>
    <xf numFmtId="0" fontId="8" fillId="0" borderId="0" xfId="0" applyFont="1">
      <alignment vertical="center"/>
    </xf>
    <xf numFmtId="0" fontId="25" fillId="0" borderId="0" xfId="0" applyFont="1">
      <alignment vertical="center"/>
    </xf>
    <xf numFmtId="0" fontId="10" fillId="0" borderId="0" xfId="1" applyFont="1" applyAlignment="1">
      <alignment horizontal="center" vertical="center"/>
    </xf>
    <xf numFmtId="0" fontId="13" fillId="0" borderId="0" xfId="1" applyFont="1">
      <alignment vertical="center"/>
    </xf>
    <xf numFmtId="0" fontId="10" fillId="0" borderId="0" xfId="1" applyFont="1">
      <alignment vertical="center"/>
    </xf>
    <xf numFmtId="0" fontId="10" fillId="0" borderId="0" xfId="1" applyFont="1" applyAlignment="1">
      <alignment horizontal="left" vertical="center" shrinkToFit="1"/>
    </xf>
    <xf numFmtId="0" fontId="12" fillId="0" borderId="0" xfId="1" applyFont="1" applyAlignment="1">
      <alignment horizontal="left" vertical="center"/>
    </xf>
    <xf numFmtId="0" fontId="10" fillId="0" borderId="0" xfId="1" applyFont="1" applyAlignment="1">
      <alignment horizontal="left" vertical="center"/>
    </xf>
    <xf numFmtId="0" fontId="35" fillId="0" borderId="0" xfId="0" applyFont="1" applyAlignment="1">
      <alignment horizontal="center" vertical="center"/>
    </xf>
    <xf numFmtId="0" fontId="8" fillId="0" borderId="0" xfId="1" applyFont="1" applyProtection="1">
      <alignment vertical="center"/>
      <protection locked="0"/>
    </xf>
    <xf numFmtId="0" fontId="8" fillId="0" borderId="6" xfId="1" applyBorder="1">
      <alignment vertical="center"/>
    </xf>
    <xf numFmtId="0" fontId="8" fillId="0" borderId="0" xfId="1">
      <alignment vertical="center"/>
    </xf>
    <xf numFmtId="0" fontId="8" fillId="0" borderId="0" xfId="1" applyAlignment="1">
      <alignment vertical="center" shrinkToFit="1"/>
    </xf>
    <xf numFmtId="0" fontId="8" fillId="0" borderId="0" xfId="1" applyAlignment="1">
      <alignment horizontal="center" vertical="center"/>
    </xf>
    <xf numFmtId="0" fontId="25" fillId="0" borderId="0" xfId="1" applyFont="1" applyAlignment="1">
      <alignment horizontal="left" vertical="center"/>
    </xf>
    <xf numFmtId="0" fontId="8" fillId="0" borderId="23" xfId="1" applyBorder="1">
      <alignment vertical="center"/>
    </xf>
    <xf numFmtId="0" fontId="8" fillId="0" borderId="7" xfId="1" applyBorder="1">
      <alignment vertical="center"/>
    </xf>
    <xf numFmtId="0" fontId="13" fillId="0" borderId="0" xfId="1" applyFont="1" applyAlignment="1">
      <alignment horizontal="right" vertical="center"/>
    </xf>
    <xf numFmtId="0" fontId="22" fillId="0" borderId="0" xfId="0" applyFont="1" applyAlignment="1">
      <alignment horizontal="left" vertical="center"/>
    </xf>
    <xf numFmtId="0" fontId="25" fillId="0" borderId="0" xfId="1" applyFont="1" applyAlignment="1">
      <alignment horizontal="left" vertical="center" wrapText="1"/>
    </xf>
    <xf numFmtId="0" fontId="35" fillId="0" borderId="0" xfId="0" applyFont="1" applyFill="1" applyProtection="1">
      <alignment vertical="center"/>
      <protection locked="0"/>
    </xf>
    <xf numFmtId="0" fontId="12" fillId="0" borderId="0" xfId="0" applyFont="1" applyFill="1" applyAlignment="1" applyProtection="1">
      <alignment vertical="center" wrapText="1"/>
      <protection locked="0"/>
    </xf>
    <xf numFmtId="0" fontId="25" fillId="0" borderId="0" xfId="0" applyFont="1" applyFill="1" applyProtection="1">
      <alignment vertical="center"/>
      <protection locked="0"/>
    </xf>
    <xf numFmtId="0" fontId="25" fillId="0" borderId="0" xfId="0" applyFont="1" applyFill="1" applyAlignment="1" applyProtection="1">
      <alignment horizontal="center" vertical="center"/>
      <protection locked="0"/>
    </xf>
    <xf numFmtId="0" fontId="8" fillId="0" borderId="0" xfId="1" applyFont="1" applyFill="1" applyProtection="1">
      <alignment vertical="center"/>
      <protection locked="0"/>
    </xf>
    <xf numFmtId="0" fontId="12" fillId="0" borderId="0" xfId="0" applyFont="1" applyFill="1" applyAlignment="1" applyProtection="1">
      <alignment horizontal="center" vertical="center" shrinkToFit="1"/>
      <protection locked="0"/>
    </xf>
    <xf numFmtId="0" fontId="12" fillId="0" borderId="0" xfId="0" applyFont="1" applyFill="1" applyAlignment="1" applyProtection="1">
      <alignment horizontal="center" vertical="center"/>
      <protection locked="0"/>
    </xf>
    <xf numFmtId="0" fontId="8" fillId="0" borderId="0" xfId="0" applyFont="1" applyFill="1" applyProtection="1">
      <alignment vertical="center"/>
      <protection locked="0"/>
    </xf>
    <xf numFmtId="0" fontId="10" fillId="0" borderId="0" xfId="1" applyFont="1" applyFill="1" applyProtection="1">
      <alignment vertical="center"/>
      <protection locked="0"/>
    </xf>
    <xf numFmtId="0" fontId="12" fillId="0" borderId="0" xfId="1" applyFont="1" applyFill="1" applyAlignment="1" applyProtection="1">
      <alignment horizontal="left" vertical="center"/>
      <protection locked="0"/>
    </xf>
    <xf numFmtId="0" fontId="10" fillId="0" borderId="0" xfId="1" applyFont="1" applyFill="1" applyAlignment="1" applyProtection="1">
      <alignment horizontal="left" vertical="center"/>
      <protection locked="0"/>
    </xf>
    <xf numFmtId="0" fontId="12" fillId="0" borderId="219" xfId="1" applyFont="1" applyFill="1" applyBorder="1" applyAlignment="1" applyProtection="1">
      <alignment horizontal="left" vertical="center"/>
      <protection locked="0"/>
    </xf>
    <xf numFmtId="0" fontId="12" fillId="0" borderId="220" xfId="1" applyFont="1" applyFill="1" applyBorder="1" applyAlignment="1" applyProtection="1">
      <alignment horizontal="left" vertical="center"/>
      <protection locked="0"/>
    </xf>
    <xf numFmtId="0" fontId="10" fillId="0" borderId="220" xfId="1" applyFont="1" applyFill="1" applyBorder="1" applyAlignment="1" applyProtection="1">
      <alignment horizontal="left" vertical="center"/>
      <protection locked="0"/>
    </xf>
    <xf numFmtId="0" fontId="10" fillId="0" borderId="220" xfId="1" applyFont="1" applyFill="1" applyBorder="1" applyProtection="1">
      <alignment vertical="center"/>
      <protection locked="0"/>
    </xf>
    <xf numFmtId="0" fontId="10" fillId="0" borderId="221" xfId="1" applyFont="1" applyFill="1" applyBorder="1" applyProtection="1">
      <alignment vertical="center"/>
      <protection locked="0"/>
    </xf>
    <xf numFmtId="0" fontId="12" fillId="0" borderId="222" xfId="1" applyFont="1" applyFill="1" applyBorder="1" applyAlignment="1" applyProtection="1">
      <alignment horizontal="left" vertical="center"/>
      <protection locked="0"/>
    </xf>
    <xf numFmtId="0" fontId="12" fillId="0" borderId="0" xfId="1" applyFont="1" applyFill="1" applyBorder="1" applyAlignment="1" applyProtection="1">
      <alignment horizontal="left" vertical="center"/>
      <protection locked="0"/>
    </xf>
    <xf numFmtId="0" fontId="10" fillId="0" borderId="0" xfId="1" applyFont="1" applyFill="1" applyBorder="1" applyAlignment="1" applyProtection="1">
      <alignment vertical="center" shrinkToFit="1"/>
      <protection locked="0"/>
    </xf>
    <xf numFmtId="0" fontId="10" fillId="0" borderId="0" xfId="1" applyFont="1" applyFill="1" applyBorder="1" applyProtection="1">
      <alignment vertical="center"/>
      <protection locked="0"/>
    </xf>
    <xf numFmtId="0" fontId="10" fillId="0" borderId="223" xfId="1" applyFont="1" applyFill="1" applyBorder="1" applyProtection="1">
      <alignment vertical="center"/>
      <protection locked="0"/>
    </xf>
    <xf numFmtId="0" fontId="10" fillId="0" borderId="0" xfId="1" applyFont="1" applyFill="1" applyBorder="1" applyAlignment="1" applyProtection="1">
      <alignment horizontal="left" vertical="center" shrinkToFit="1"/>
      <protection locked="0"/>
    </xf>
    <xf numFmtId="0" fontId="53" fillId="0" borderId="0" xfId="1" applyFont="1" applyFill="1" applyBorder="1" applyAlignment="1" applyProtection="1">
      <alignment vertical="center" wrapText="1"/>
      <protection locked="0"/>
    </xf>
    <xf numFmtId="0" fontId="53" fillId="0" borderId="223" xfId="1" applyFont="1" applyFill="1" applyBorder="1" applyAlignment="1" applyProtection="1">
      <alignment vertical="center" wrapText="1"/>
      <protection locked="0"/>
    </xf>
    <xf numFmtId="0" fontId="53" fillId="0" borderId="0" xfId="1" applyFont="1" applyFill="1" applyAlignment="1" applyProtection="1">
      <alignment vertical="center" wrapText="1"/>
      <protection locked="0"/>
    </xf>
    <xf numFmtId="0" fontId="12" fillId="0" borderId="0" xfId="1" applyFont="1" applyFill="1" applyBorder="1" applyProtection="1">
      <alignment vertical="center"/>
      <protection locked="0"/>
    </xf>
    <xf numFmtId="0" fontId="36" fillId="0" borderId="0" xfId="1" applyFont="1" applyFill="1" applyBorder="1" applyAlignment="1" applyProtection="1">
      <alignment vertical="top" wrapText="1"/>
      <protection locked="0"/>
    </xf>
    <xf numFmtId="0" fontId="36" fillId="0" borderId="223" xfId="1" applyFont="1" applyFill="1" applyBorder="1" applyAlignment="1" applyProtection="1">
      <alignment vertical="top" wrapText="1"/>
      <protection locked="0"/>
    </xf>
    <xf numFmtId="0" fontId="36" fillId="0" borderId="0" xfId="1" applyFont="1" applyFill="1" applyAlignment="1" applyProtection="1">
      <alignment vertical="top" wrapText="1"/>
      <protection locked="0"/>
    </xf>
    <xf numFmtId="0" fontId="36" fillId="0" borderId="0" xfId="1" applyFont="1" applyFill="1" applyBorder="1" applyAlignment="1" applyProtection="1">
      <alignment vertical="top" shrinkToFit="1"/>
      <protection locked="0"/>
    </xf>
    <xf numFmtId="0" fontId="10" fillId="0" borderId="0" xfId="1" applyFont="1" applyFill="1" applyAlignment="1" applyProtection="1">
      <alignment vertical="center" shrinkToFit="1"/>
      <protection locked="0"/>
    </xf>
    <xf numFmtId="0" fontId="10" fillId="0" borderId="0" xfId="1" applyFont="1" applyFill="1" applyBorder="1" applyAlignment="1" applyProtection="1">
      <alignment horizontal="center" vertical="center"/>
      <protection locked="0"/>
    </xf>
    <xf numFmtId="0" fontId="12" fillId="0" borderId="224" xfId="1" applyFont="1" applyFill="1" applyBorder="1" applyAlignment="1" applyProtection="1">
      <alignment horizontal="left" vertical="center"/>
      <protection locked="0"/>
    </xf>
    <xf numFmtId="0" fontId="12" fillId="0" borderId="225" xfId="1" applyFont="1" applyFill="1" applyBorder="1" applyAlignment="1" applyProtection="1">
      <alignment horizontal="left" vertical="center"/>
      <protection locked="0"/>
    </xf>
    <xf numFmtId="0" fontId="10" fillId="0" borderId="225" xfId="1" applyFont="1" applyFill="1" applyBorder="1" applyAlignment="1" applyProtection="1">
      <alignment horizontal="left" vertical="center"/>
      <protection locked="0"/>
    </xf>
    <xf numFmtId="0" fontId="10" fillId="0" borderId="225" xfId="1" applyFont="1" applyFill="1" applyBorder="1" applyProtection="1">
      <alignment vertical="center"/>
      <protection locked="0"/>
    </xf>
    <xf numFmtId="0" fontId="10" fillId="0" borderId="226" xfId="1" applyFont="1" applyFill="1" applyBorder="1" applyProtection="1">
      <alignment vertical="center"/>
      <protection locked="0"/>
    </xf>
    <xf numFmtId="0" fontId="25" fillId="0" borderId="0" xfId="1" applyFont="1" applyFill="1" applyAlignment="1" applyProtection="1">
      <alignment horizontal="left" vertical="center"/>
      <protection locked="0"/>
    </xf>
    <xf numFmtId="0" fontId="13" fillId="0" borderId="0" xfId="1" applyFont="1" applyFill="1" applyProtection="1">
      <alignment vertical="center"/>
      <protection locked="0"/>
    </xf>
    <xf numFmtId="0" fontId="13" fillId="0" borderId="0" xfId="1" applyFont="1" applyFill="1" applyAlignment="1" applyProtection="1">
      <alignment horizontal="right" vertical="center"/>
      <protection locked="0"/>
    </xf>
    <xf numFmtId="0" fontId="8" fillId="0" borderId="23" xfId="1" applyFont="1" applyFill="1" applyBorder="1" applyProtection="1">
      <alignment vertical="center"/>
      <protection locked="0"/>
    </xf>
    <xf numFmtId="0" fontId="8" fillId="0" borderId="0" xfId="1" applyFont="1" applyFill="1" applyAlignment="1" applyProtection="1">
      <alignment horizontal="center" vertical="center"/>
      <protection locked="0"/>
    </xf>
    <xf numFmtId="0" fontId="25" fillId="0" borderId="0" xfId="1" applyFont="1" applyFill="1" applyAlignment="1" applyProtection="1">
      <alignment vertical="center"/>
      <protection locked="0"/>
    </xf>
    <xf numFmtId="0" fontId="25" fillId="0" borderId="0" xfId="1" applyFont="1" applyFill="1" applyProtection="1">
      <alignment vertical="center"/>
      <protection locked="0"/>
    </xf>
    <xf numFmtId="0" fontId="8" fillId="0" borderId="0" xfId="1" applyFont="1" applyFill="1" applyAlignment="1" applyProtection="1">
      <alignment horizontal="left" vertical="center"/>
      <protection locked="0"/>
    </xf>
    <xf numFmtId="0" fontId="12" fillId="0" borderId="0" xfId="1" applyFont="1" applyFill="1" applyAlignment="1" applyProtection="1">
      <alignment vertical="center" wrapText="1"/>
      <protection locked="0"/>
    </xf>
    <xf numFmtId="0" fontId="10" fillId="0" borderId="0" xfId="1" applyFont="1" applyFill="1" applyAlignment="1" applyProtection="1">
      <alignment vertical="center" wrapText="1"/>
      <protection locked="0"/>
    </xf>
    <xf numFmtId="0" fontId="15" fillId="0" borderId="0" xfId="1" applyFont="1" applyFill="1" applyAlignment="1" applyProtection="1">
      <alignment vertical="top"/>
      <protection locked="0"/>
    </xf>
    <xf numFmtId="0" fontId="15" fillId="0" borderId="0" xfId="1" applyFont="1" applyFill="1" applyProtection="1">
      <alignment vertical="center"/>
      <protection locked="0"/>
    </xf>
    <xf numFmtId="0" fontId="12" fillId="0" borderId="6" xfId="0" applyFont="1" applyFill="1" applyBorder="1" applyAlignment="1" applyProtection="1">
      <alignment horizontal="center" vertical="center"/>
      <protection locked="0"/>
    </xf>
    <xf numFmtId="0" fontId="35" fillId="0" borderId="0" xfId="0" applyFont="1" applyFill="1" applyAlignment="1" applyProtection="1">
      <alignment horizontal="center" vertical="center"/>
      <protection locked="0"/>
    </xf>
    <xf numFmtId="38" fontId="12" fillId="0" borderId="168" xfId="0" applyNumberFormat="1" applyFont="1" applyFill="1" applyBorder="1" applyAlignment="1" applyProtection="1">
      <alignment vertical="center" shrinkToFit="1"/>
      <protection locked="0"/>
    </xf>
    <xf numFmtId="0" fontId="12" fillId="0" borderId="168" xfId="0" applyFont="1" applyFill="1" applyBorder="1" applyAlignment="1" applyProtection="1">
      <alignment vertical="center" shrinkToFit="1"/>
      <protection locked="0"/>
    </xf>
    <xf numFmtId="0" fontId="12" fillId="0" borderId="168" xfId="0" applyFont="1" applyFill="1" applyBorder="1" applyProtection="1">
      <alignment vertical="center"/>
      <protection locked="0"/>
    </xf>
    <xf numFmtId="0" fontId="22" fillId="0" borderId="0" xfId="0" applyFont="1" applyFill="1" applyAlignment="1" applyProtection="1">
      <alignment vertical="center" wrapText="1"/>
      <protection locked="0"/>
    </xf>
    <xf numFmtId="0" fontId="10" fillId="0" borderId="23" xfId="1" applyFont="1" applyFill="1" applyBorder="1" applyAlignment="1" applyProtection="1">
      <alignment horizontal="center" vertical="center"/>
      <protection locked="0"/>
    </xf>
    <xf numFmtId="0" fontId="10" fillId="0" borderId="0" xfId="1" applyFont="1" applyFill="1" applyAlignment="1" applyProtection="1">
      <alignment horizontal="center" vertical="center"/>
      <protection locked="0"/>
    </xf>
    <xf numFmtId="0" fontId="25" fillId="0" borderId="0" xfId="1" applyFont="1" applyFill="1" applyAlignment="1" applyProtection="1">
      <alignment horizontal="center" vertical="center"/>
      <protection locked="0"/>
    </xf>
    <xf numFmtId="0" fontId="8" fillId="0" borderId="0" xfId="1" applyFont="1" applyFill="1" applyBorder="1" applyProtection="1">
      <alignment vertical="center"/>
      <protection locked="0"/>
    </xf>
    <xf numFmtId="0" fontId="8" fillId="0" borderId="0" xfId="1" applyFont="1" applyFill="1" applyAlignment="1" applyProtection="1">
      <alignment vertical="center" shrinkToFit="1"/>
      <protection locked="0"/>
    </xf>
    <xf numFmtId="0" fontId="35" fillId="0" borderId="0" xfId="0" applyFont="1" applyFill="1" applyAlignment="1" applyProtection="1">
      <alignment horizontal="left" vertical="center" shrinkToFit="1"/>
      <protection locked="0"/>
    </xf>
    <xf numFmtId="0" fontId="3" fillId="0" borderId="0" xfId="0" applyFont="1" applyAlignment="1" applyProtection="1">
      <alignment horizontal="center" vertical="center"/>
      <protection locked="0"/>
    </xf>
    <xf numFmtId="0" fontId="6" fillId="0" borderId="0" xfId="0" applyFont="1" applyAlignment="1" applyProtection="1">
      <alignment vertical="center"/>
      <protection locked="0"/>
    </xf>
    <xf numFmtId="0" fontId="3" fillId="0" borderId="0" xfId="0" applyFont="1" applyAlignment="1" applyProtection="1">
      <alignment horizontal="left" vertical="center"/>
      <protection locked="0"/>
    </xf>
    <xf numFmtId="0" fontId="6" fillId="0" borderId="0" xfId="0" applyFont="1" applyAlignment="1" applyProtection="1">
      <alignment horizontal="left" vertical="center"/>
      <protection locked="0"/>
    </xf>
    <xf numFmtId="0" fontId="2"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3" fillId="0" borderId="0" xfId="0" applyFont="1" applyBorder="1" applyAlignment="1" applyProtection="1">
      <alignment vertical="center" shrinkToFit="1"/>
      <protection locked="0"/>
    </xf>
    <xf numFmtId="0" fontId="6" fillId="0" borderId="0" xfId="0" applyFont="1" applyBorder="1" applyAlignment="1" applyProtection="1">
      <alignment vertical="center" shrinkToFit="1"/>
      <protection locked="0"/>
    </xf>
    <xf numFmtId="0" fontId="6" fillId="0" borderId="1" xfId="0" applyFont="1" applyBorder="1" applyAlignment="1" applyProtection="1">
      <alignment vertical="center" shrinkToFit="1"/>
      <protection locked="0"/>
    </xf>
    <xf numFmtId="0" fontId="3" fillId="0" borderId="0" xfId="0" applyFont="1" applyAlignment="1" applyProtection="1">
      <alignment horizontal="center" vertical="center" shrinkToFit="1"/>
      <protection locked="0"/>
    </xf>
    <xf numFmtId="0" fontId="3" fillId="0" borderId="0" xfId="0" applyFont="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0" xfId="0" applyFont="1" applyAlignment="1" applyProtection="1">
      <alignment horizontal="center" vertical="center"/>
      <protection locked="0"/>
    </xf>
    <xf numFmtId="0" fontId="3" fillId="0" borderId="0" xfId="0" applyFont="1" applyAlignment="1" applyProtection="1">
      <alignment vertical="center"/>
      <protection locked="0"/>
    </xf>
    <xf numFmtId="0" fontId="3" fillId="0" borderId="0" xfId="0" applyFont="1" applyFill="1" applyAlignment="1" applyProtection="1">
      <alignment vertical="center"/>
    </xf>
    <xf numFmtId="0" fontId="6" fillId="0" borderId="0" xfId="0" applyFont="1" applyFill="1" applyAlignment="1" applyProtection="1">
      <alignment vertical="center"/>
    </xf>
    <xf numFmtId="0" fontId="59" fillId="0" borderId="0" xfId="0" applyFont="1" applyAlignment="1">
      <alignment horizontal="left" vertical="center"/>
    </xf>
    <xf numFmtId="0" fontId="61" fillId="0" borderId="0" xfId="0" applyFont="1" applyAlignment="1">
      <alignment horizontal="left" vertical="center"/>
    </xf>
    <xf numFmtId="0" fontId="61" fillId="0" borderId="0" xfId="0" applyFont="1">
      <alignment vertical="center"/>
    </xf>
    <xf numFmtId="0" fontId="35" fillId="0" borderId="0" xfId="0" applyFont="1">
      <alignment vertical="center"/>
    </xf>
    <xf numFmtId="0" fontId="59" fillId="0" borderId="0" xfId="0" applyFont="1" applyAlignment="1">
      <alignment horizontal="center" vertical="center"/>
    </xf>
    <xf numFmtId="0" fontId="61" fillId="0" borderId="0" xfId="0" applyFont="1" applyAlignment="1">
      <alignment horizontal="center" vertical="center"/>
    </xf>
    <xf numFmtId="0" fontId="62" fillId="0" borderId="0" xfId="0" applyFont="1">
      <alignment vertical="center"/>
    </xf>
    <xf numFmtId="0" fontId="64" fillId="0" borderId="0" xfId="0" applyFont="1">
      <alignment vertical="center"/>
    </xf>
    <xf numFmtId="0" fontId="59" fillId="0" borderId="0" xfId="0" applyFont="1">
      <alignment vertical="center"/>
    </xf>
    <xf numFmtId="0" fontId="66" fillId="0" borderId="0" xfId="0" applyFont="1" applyAlignment="1">
      <alignment horizontal="center" vertical="center"/>
    </xf>
    <xf numFmtId="0" fontId="59" fillId="0" borderId="0" xfId="0" applyFont="1" applyAlignment="1">
      <alignment horizontal="left" vertical="center" wrapText="1"/>
    </xf>
    <xf numFmtId="0" fontId="61" fillId="0" borderId="0" xfId="0" applyFont="1" applyAlignment="1">
      <alignment horizontal="left" vertical="center" wrapText="1"/>
    </xf>
    <xf numFmtId="0" fontId="62" fillId="0" borderId="0" xfId="0" applyFont="1" applyAlignment="1">
      <alignment horizontal="left" vertical="center" shrinkToFit="1"/>
    </xf>
    <xf numFmtId="0" fontId="64" fillId="0" borderId="0" xfId="0" applyFont="1" applyAlignment="1">
      <alignment horizontal="left" vertical="center" shrinkToFit="1"/>
    </xf>
    <xf numFmtId="0" fontId="64" fillId="0" borderId="1" xfId="0" applyFont="1" applyBorder="1" applyAlignment="1">
      <alignment horizontal="left" vertical="center" shrinkToFit="1"/>
    </xf>
    <xf numFmtId="0" fontId="62" fillId="0" borderId="0" xfId="0" applyFont="1" applyAlignment="1">
      <alignment horizontal="left" vertical="center"/>
    </xf>
    <xf numFmtId="0" fontId="64" fillId="0" borderId="0" xfId="0" applyFont="1" applyAlignment="1">
      <alignment horizontal="left" vertical="center"/>
    </xf>
    <xf numFmtId="0" fontId="64" fillId="0" borderId="1" xfId="0" applyFont="1" applyBorder="1" applyAlignment="1">
      <alignment horizontal="left" vertical="center"/>
    </xf>
    <xf numFmtId="0" fontId="58" fillId="0" borderId="0" xfId="5" applyBorder="1" applyAlignment="1">
      <alignment horizontal="left" vertical="center"/>
    </xf>
    <xf numFmtId="0" fontId="58" fillId="0" borderId="1" xfId="5" applyBorder="1" applyAlignment="1">
      <alignment horizontal="left" vertical="center"/>
    </xf>
    <xf numFmtId="0" fontId="62" fillId="0" borderId="0" xfId="0" applyFont="1" applyAlignment="1">
      <alignment horizontal="center" vertical="center" shrinkToFit="1"/>
    </xf>
    <xf numFmtId="0" fontId="62" fillId="0" borderId="0" xfId="0" applyFont="1" applyAlignment="1">
      <alignment horizontal="center" vertical="center"/>
    </xf>
    <xf numFmtId="0" fontId="2" fillId="0" borderId="3" xfId="0" applyFont="1" applyBorder="1" applyAlignment="1" applyProtection="1">
      <alignment horizontal="center" vertical="center" shrinkToFit="1"/>
      <protection locked="0"/>
    </xf>
    <xf numFmtId="0" fontId="2" fillId="0" borderId="4" xfId="0" applyFont="1" applyBorder="1" applyAlignment="1" applyProtection="1">
      <alignment horizontal="center" vertical="center" shrinkToFit="1"/>
      <protection locked="0"/>
    </xf>
    <xf numFmtId="0" fontId="2" fillId="0" borderId="5" xfId="0" applyFont="1" applyBorder="1" applyAlignment="1" applyProtection="1">
      <alignment horizontal="center" vertical="center" shrinkToFit="1"/>
      <protection locked="0"/>
    </xf>
    <xf numFmtId="0" fontId="0" fillId="0" borderId="2" xfId="0" applyBorder="1" applyAlignment="1" applyProtection="1">
      <alignment horizontal="center" vertical="center" shrinkToFit="1"/>
      <protection locked="0"/>
    </xf>
    <xf numFmtId="0" fontId="0" fillId="0" borderId="13" xfId="0" applyBorder="1" applyAlignment="1" applyProtection="1">
      <alignment horizontal="center" vertical="center" shrinkToFit="1"/>
      <protection locked="0"/>
    </xf>
    <xf numFmtId="0" fontId="2" fillId="0" borderId="2" xfId="0" applyFont="1" applyBorder="1" applyAlignment="1" applyProtection="1">
      <alignment horizontal="center" vertical="center" shrinkToFit="1"/>
      <protection locked="0"/>
    </xf>
    <xf numFmtId="0" fontId="2" fillId="0" borderId="13" xfId="0" applyFont="1" applyBorder="1" applyAlignment="1" applyProtection="1">
      <alignment horizontal="center" vertical="center" shrinkToFit="1"/>
      <protection locked="0"/>
    </xf>
    <xf numFmtId="0" fontId="2" fillId="0" borderId="14" xfId="0" applyFont="1" applyBorder="1" applyAlignment="1" applyProtection="1">
      <alignment horizontal="center" vertical="center" shrinkToFit="1"/>
      <protection locked="0"/>
    </xf>
    <xf numFmtId="0" fontId="6" fillId="0" borderId="14" xfId="0" applyFont="1" applyBorder="1" applyAlignment="1" applyProtection="1">
      <alignment horizontal="center" vertical="center" shrinkToFit="1"/>
      <protection locked="0"/>
    </xf>
    <xf numFmtId="0" fontId="6" fillId="0" borderId="15" xfId="0" applyFont="1" applyBorder="1" applyAlignment="1" applyProtection="1">
      <alignment horizontal="center" vertical="center" shrinkToFit="1"/>
      <protection locked="0"/>
    </xf>
    <xf numFmtId="0" fontId="0" fillId="0" borderId="14" xfId="0" applyBorder="1" applyAlignment="1" applyProtection="1">
      <alignment horizontal="center" vertical="center" shrinkToFit="1"/>
      <protection locked="0"/>
    </xf>
    <xf numFmtId="0" fontId="2" fillId="0" borderId="0" xfId="0" applyFont="1" applyAlignment="1" applyProtection="1">
      <alignment horizontal="left" vertical="center"/>
      <protection locked="0"/>
    </xf>
    <xf numFmtId="0" fontId="0" fillId="0" borderId="0" xfId="0" applyAlignment="1" applyProtection="1">
      <alignment vertical="center"/>
      <protection locked="0"/>
    </xf>
    <xf numFmtId="0" fontId="2" fillId="0" borderId="2" xfId="0" applyFon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0" fontId="2" fillId="0" borderId="2" xfId="0" applyFont="1" applyBorder="1" applyAlignment="1" applyProtection="1">
      <alignment horizontal="left" vertical="center" shrinkToFit="1"/>
      <protection locked="0"/>
    </xf>
    <xf numFmtId="0" fontId="0" fillId="0" borderId="2" xfId="0" applyBorder="1" applyAlignment="1" applyProtection="1">
      <alignment horizontal="left" vertical="center" shrinkToFit="1"/>
      <protection locked="0"/>
    </xf>
    <xf numFmtId="0" fontId="7" fillId="0" borderId="2" xfId="0" applyFont="1" applyBorder="1" applyAlignment="1" applyProtection="1">
      <alignment horizontal="center" vertical="center"/>
      <protection locked="0"/>
    </xf>
    <xf numFmtId="0" fontId="2" fillId="0" borderId="3" xfId="0" applyFont="1" applyBorder="1" applyAlignment="1" applyProtection="1">
      <alignment vertical="center" shrinkToFit="1"/>
      <protection locked="0"/>
    </xf>
    <xf numFmtId="0" fontId="0" fillId="0" borderId="4" xfId="0" applyBorder="1" applyAlignment="1" applyProtection="1">
      <alignment vertical="center" shrinkToFit="1"/>
      <protection locked="0"/>
    </xf>
    <xf numFmtId="0" fontId="0" fillId="0" borderId="6" xfId="0" applyBorder="1" applyAlignment="1" applyProtection="1">
      <alignment vertical="center" shrinkToFit="1"/>
      <protection locked="0"/>
    </xf>
    <xf numFmtId="0" fontId="0" fillId="0" borderId="0" xfId="0" applyBorder="1" applyAlignment="1" applyProtection="1">
      <alignment vertical="center" shrinkToFit="1"/>
      <protection locked="0"/>
    </xf>
    <xf numFmtId="0" fontId="0" fillId="0" borderId="8" xfId="0" applyBorder="1" applyAlignment="1" applyProtection="1">
      <alignment vertical="center" shrinkToFit="1"/>
      <protection locked="0"/>
    </xf>
    <xf numFmtId="0" fontId="0" fillId="0" borderId="1" xfId="0" applyBorder="1" applyAlignment="1" applyProtection="1">
      <alignment vertical="center" shrinkToFit="1"/>
      <protection locked="0"/>
    </xf>
    <xf numFmtId="0" fontId="2" fillId="0" borderId="3" xfId="0" applyFont="1" applyBorder="1" applyAlignment="1" applyProtection="1">
      <alignment horizontal="left" vertical="center" shrinkToFit="1"/>
      <protection locked="0"/>
    </xf>
    <xf numFmtId="0" fontId="0" fillId="0" borderId="4" xfId="0" applyBorder="1" applyAlignment="1" applyProtection="1">
      <alignment horizontal="left" vertical="center" shrinkToFit="1"/>
      <protection locked="0"/>
    </xf>
    <xf numFmtId="0" fontId="0" fillId="0" borderId="6" xfId="0" applyBorder="1" applyAlignment="1" applyProtection="1">
      <alignment horizontal="left" vertical="center" shrinkToFit="1"/>
      <protection locked="0"/>
    </xf>
    <xf numFmtId="0" fontId="0" fillId="0" borderId="0" xfId="0" applyBorder="1"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0" fillId="0" borderId="1" xfId="0" applyBorder="1" applyAlignment="1" applyProtection="1">
      <alignment horizontal="left" vertical="center" shrinkToFit="1"/>
      <protection locked="0"/>
    </xf>
    <xf numFmtId="0" fontId="0" fillId="0" borderId="4"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3" xfId="0" applyFont="1" applyFill="1" applyBorder="1" applyAlignment="1" applyProtection="1">
      <alignment vertical="center"/>
    </xf>
    <xf numFmtId="0" fontId="0" fillId="0" borderId="4" xfId="0" applyFill="1" applyBorder="1" applyAlignment="1" applyProtection="1">
      <alignment vertical="center"/>
    </xf>
    <xf numFmtId="0" fontId="0" fillId="0" borderId="6" xfId="0" applyFill="1" applyBorder="1" applyAlignment="1" applyProtection="1">
      <alignment vertical="center"/>
    </xf>
    <xf numFmtId="0" fontId="0" fillId="0" borderId="0" xfId="0" applyFill="1" applyBorder="1" applyAlignment="1" applyProtection="1">
      <alignment vertical="center"/>
    </xf>
    <xf numFmtId="0" fontId="0" fillId="0" borderId="8" xfId="0" applyFill="1" applyBorder="1" applyAlignment="1" applyProtection="1">
      <alignment vertical="center"/>
    </xf>
    <xf numFmtId="0" fontId="0" fillId="0" borderId="1" xfId="0" applyFill="1" applyBorder="1" applyAlignment="1" applyProtection="1">
      <alignment vertical="center"/>
    </xf>
    <xf numFmtId="0" fontId="62" fillId="0" borderId="3" xfId="0" applyFont="1" applyBorder="1" applyAlignment="1">
      <alignment horizontal="left" vertical="center"/>
    </xf>
    <xf numFmtId="0" fontId="62" fillId="0" borderId="4" xfId="0" applyFont="1" applyBorder="1" applyAlignment="1">
      <alignment horizontal="left" vertical="center"/>
    </xf>
    <xf numFmtId="0" fontId="62" fillId="0" borderId="5" xfId="0" applyFont="1" applyBorder="1" applyAlignment="1">
      <alignment horizontal="left" vertical="center"/>
    </xf>
    <xf numFmtId="0" fontId="62" fillId="0" borderId="6" xfId="0" applyFont="1" applyBorder="1" applyAlignment="1">
      <alignment horizontal="left" vertical="center"/>
    </xf>
    <xf numFmtId="0" fontId="62" fillId="0" borderId="7" xfId="0" applyFont="1" applyBorder="1" applyAlignment="1">
      <alignment horizontal="left" vertical="center"/>
    </xf>
    <xf numFmtId="0" fontId="62" fillId="0" borderId="8" xfId="0" applyFont="1" applyBorder="1" applyAlignment="1">
      <alignment horizontal="left" vertical="center"/>
    </xf>
    <xf numFmtId="0" fontId="62" fillId="0" borderId="1" xfId="0" applyFont="1" applyBorder="1" applyAlignment="1">
      <alignment horizontal="left" vertical="center"/>
    </xf>
    <xf numFmtId="0" fontId="62" fillId="0" borderId="9" xfId="0" applyFont="1" applyBorder="1" applyAlignment="1">
      <alignment horizontal="left" vertical="center"/>
    </xf>
    <xf numFmtId="0" fontId="62" fillId="0" borderId="2" xfId="0" applyFont="1" applyBorder="1" applyAlignment="1">
      <alignment horizontal="left" vertical="center"/>
    </xf>
    <xf numFmtId="0" fontId="64" fillId="0" borderId="2" xfId="0" applyFont="1" applyBorder="1" applyAlignment="1">
      <alignment horizontal="left" vertical="center"/>
    </xf>
    <xf numFmtId="40" fontId="62" fillId="0" borderId="3" xfId="3" applyNumberFormat="1" applyFont="1" applyBorder="1" applyAlignment="1">
      <alignment horizontal="right" vertical="center"/>
    </xf>
    <xf numFmtId="40" fontId="64" fillId="0" borderId="4" xfId="3" applyNumberFormat="1" applyFont="1" applyBorder="1" applyAlignment="1">
      <alignment horizontal="right" vertical="center"/>
    </xf>
    <xf numFmtId="40" fontId="64" fillId="0" borderId="6" xfId="3" applyNumberFormat="1" applyFont="1" applyBorder="1" applyAlignment="1">
      <alignment horizontal="right" vertical="center"/>
    </xf>
    <xf numFmtId="40" fontId="64" fillId="0" borderId="0" xfId="3" applyNumberFormat="1" applyFont="1" applyBorder="1" applyAlignment="1">
      <alignment horizontal="right" vertical="center"/>
    </xf>
    <xf numFmtId="40" fontId="64" fillId="0" borderId="8" xfId="3" applyNumberFormat="1" applyFont="1" applyBorder="1" applyAlignment="1">
      <alignment horizontal="right" vertical="center"/>
    </xf>
    <xf numFmtId="40" fontId="64" fillId="0" borderId="1" xfId="3" applyNumberFormat="1" applyFont="1" applyBorder="1" applyAlignment="1">
      <alignment horizontal="right" vertical="center"/>
    </xf>
    <xf numFmtId="0" fontId="68" fillId="0" borderId="4" xfId="0" applyFont="1" applyBorder="1" applyAlignment="1">
      <alignment horizontal="center" vertical="center"/>
    </xf>
    <xf numFmtId="0" fontId="68" fillId="0" borderId="5" xfId="0" applyFont="1" applyBorder="1" applyAlignment="1">
      <alignment horizontal="center" vertical="center"/>
    </xf>
    <xf numFmtId="0" fontId="68" fillId="0" borderId="0" xfId="0" applyFont="1" applyAlignment="1">
      <alignment horizontal="center" vertical="center"/>
    </xf>
    <xf numFmtId="0" fontId="68" fillId="0" borderId="7" xfId="0" applyFont="1" applyBorder="1" applyAlignment="1">
      <alignment horizontal="center" vertical="center"/>
    </xf>
    <xf numFmtId="0" fontId="68" fillId="0" borderId="1" xfId="0" applyFont="1" applyBorder="1" applyAlignment="1">
      <alignment horizontal="center" vertical="center"/>
    </xf>
    <xf numFmtId="0" fontId="68" fillId="0" borderId="9" xfId="0" applyFont="1" applyBorder="1" applyAlignment="1">
      <alignment horizontal="center" vertical="center"/>
    </xf>
    <xf numFmtId="0" fontId="2" fillId="0" borderId="2" xfId="0" applyFont="1" applyBorder="1" applyAlignment="1">
      <alignment horizontal="left" vertical="center"/>
    </xf>
    <xf numFmtId="0" fontId="0" fillId="0" borderId="2" xfId="0" applyBorder="1" applyAlignment="1">
      <alignment horizontal="left" vertical="center"/>
    </xf>
    <xf numFmtId="0" fontId="2" fillId="0" borderId="3" xfId="0" applyFont="1" applyBorder="1" applyAlignment="1">
      <alignment horizontal="left" vertic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0" xfId="0" applyBorder="1" applyAlignment="1">
      <alignment horizontal="left" vertical="center"/>
    </xf>
    <xf numFmtId="0" fontId="0" fillId="0" borderId="8" xfId="0" applyBorder="1" applyAlignment="1">
      <alignment horizontal="left" vertical="center"/>
    </xf>
    <xf numFmtId="0" fontId="0" fillId="0" borderId="1" xfId="0" applyBorder="1" applyAlignment="1">
      <alignment horizontal="lef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xf>
    <xf numFmtId="0" fontId="2" fillId="0" borderId="0" xfId="0" applyFont="1" applyAlignment="1">
      <alignment horizontal="left" vertical="center"/>
    </xf>
    <xf numFmtId="0" fontId="0" fillId="0" borderId="0" xfId="0" applyAlignment="1">
      <alignment vertical="center"/>
    </xf>
    <xf numFmtId="0" fontId="2" fillId="0" borderId="2" xfId="0" applyFont="1" applyBorder="1" applyAlignment="1">
      <alignment horizontal="center" vertical="center" shrinkToFit="1"/>
    </xf>
    <xf numFmtId="0" fontId="0" fillId="0" borderId="2" xfId="0" applyBorder="1" applyAlignment="1">
      <alignment horizontal="center" vertical="center" shrinkToFit="1"/>
    </xf>
    <xf numFmtId="0" fontId="2" fillId="0" borderId="2" xfId="0" applyFont="1" applyBorder="1" applyAlignment="1">
      <alignment horizontal="center" vertical="center"/>
    </xf>
    <xf numFmtId="0" fontId="0" fillId="0" borderId="2" xfId="0" applyBorder="1" applyAlignment="1">
      <alignment horizontal="center" vertical="center"/>
    </xf>
    <xf numFmtId="0" fontId="62" fillId="0" borderId="3" xfId="0" applyFont="1" applyBorder="1" applyAlignment="1">
      <alignment horizontal="right" vertical="center"/>
    </xf>
    <xf numFmtId="0" fontId="64" fillId="0" borderId="4" xfId="0" applyFont="1" applyBorder="1" applyAlignment="1">
      <alignment horizontal="right" vertical="center"/>
    </xf>
    <xf numFmtId="0" fontId="64" fillId="0" borderId="6" xfId="0" applyFont="1" applyBorder="1" applyAlignment="1">
      <alignment horizontal="right" vertical="center"/>
    </xf>
    <xf numFmtId="0" fontId="64" fillId="0" borderId="0" xfId="0" applyFont="1" applyBorder="1" applyAlignment="1">
      <alignment horizontal="right" vertical="center"/>
    </xf>
    <xf numFmtId="0" fontId="64" fillId="0" borderId="8" xfId="0" applyFont="1" applyBorder="1" applyAlignment="1">
      <alignment horizontal="right" vertical="center"/>
    </xf>
    <xf numFmtId="0" fontId="64" fillId="0" borderId="1" xfId="0" applyFont="1" applyBorder="1" applyAlignment="1">
      <alignment horizontal="right" vertical="center"/>
    </xf>
    <xf numFmtId="0" fontId="67" fillId="0" borderId="0" xfId="0" applyFont="1" applyAlignment="1">
      <alignment horizontal="left" vertical="center"/>
    </xf>
    <xf numFmtId="0" fontId="68" fillId="0" borderId="0" xfId="0" applyFont="1">
      <alignment vertical="center"/>
    </xf>
    <xf numFmtId="0" fontId="67" fillId="0" borderId="2" xfId="0" applyFont="1" applyBorder="1" applyAlignment="1">
      <alignment horizontal="center" vertical="center" shrinkToFit="1"/>
    </xf>
    <xf numFmtId="0" fontId="68" fillId="0" borderId="2" xfId="0" applyFont="1" applyBorder="1" applyAlignment="1">
      <alignment horizontal="center" vertical="center" shrinkToFit="1"/>
    </xf>
    <xf numFmtId="0" fontId="67" fillId="0" borderId="2" xfId="0" applyFont="1" applyBorder="1" applyAlignment="1">
      <alignment horizontal="center" vertical="center"/>
    </xf>
    <xf numFmtId="0" fontId="68" fillId="0" borderId="2" xfId="0" applyFont="1" applyBorder="1" applyAlignment="1">
      <alignment horizontal="center" vertical="center"/>
    </xf>
    <xf numFmtId="0" fontId="62" fillId="0" borderId="3" xfId="0" applyFont="1" applyBorder="1">
      <alignment vertical="center"/>
    </xf>
    <xf numFmtId="0" fontId="64" fillId="0" borderId="4" xfId="0" applyFont="1" applyBorder="1">
      <alignment vertical="center"/>
    </xf>
    <xf numFmtId="0" fontId="64" fillId="0" borderId="6" xfId="0" applyFont="1" applyBorder="1">
      <alignment vertical="center"/>
    </xf>
    <xf numFmtId="0" fontId="64" fillId="0" borderId="8" xfId="0" applyFont="1" applyBorder="1">
      <alignment vertical="center"/>
    </xf>
    <xf numFmtId="0" fontId="64" fillId="0" borderId="1" xfId="0" applyFont="1" applyBorder="1">
      <alignment vertical="center"/>
    </xf>
    <xf numFmtId="0" fontId="67" fillId="0" borderId="4" xfId="0" applyFont="1" applyBorder="1" applyAlignment="1">
      <alignment horizontal="center" vertical="center"/>
    </xf>
    <xf numFmtId="0" fontId="3" fillId="0" borderId="2" xfId="0" applyFont="1" applyBorder="1" applyAlignment="1">
      <alignment horizontal="left" vertical="center"/>
    </xf>
    <xf numFmtId="0" fontId="6" fillId="0" borderId="2" xfId="0" applyFont="1" applyBorder="1" applyAlignment="1">
      <alignment horizontal="left" vertical="center"/>
    </xf>
    <xf numFmtId="0" fontId="3" fillId="0" borderId="3" xfId="0" applyFont="1" applyBorder="1">
      <alignment vertical="center"/>
    </xf>
    <xf numFmtId="0" fontId="6" fillId="0" borderId="4" xfId="0" applyFont="1" applyBorder="1">
      <alignment vertical="center"/>
    </xf>
    <xf numFmtId="0" fontId="6" fillId="0" borderId="6" xfId="0" applyFont="1" applyBorder="1">
      <alignment vertical="center"/>
    </xf>
    <xf numFmtId="0" fontId="6" fillId="0" borderId="0" xfId="0" applyFont="1">
      <alignment vertical="center"/>
    </xf>
    <xf numFmtId="0" fontId="6" fillId="0" borderId="8" xfId="0" applyFont="1" applyBorder="1">
      <alignment vertical="center"/>
    </xf>
    <xf numFmtId="0" fontId="6" fillId="0" borderId="1" xfId="0" applyFont="1" applyBorder="1">
      <alignment vertical="center"/>
    </xf>
    <xf numFmtId="20" fontId="68" fillId="0" borderId="0" xfId="0" applyNumberFormat="1" applyFont="1">
      <alignment vertical="center"/>
    </xf>
    <xf numFmtId="0" fontId="67" fillId="0" borderId="0" xfId="0" applyFont="1" applyAlignment="1">
      <alignment horizontal="center" vertical="center"/>
    </xf>
    <xf numFmtId="0" fontId="69" fillId="0" borderId="0" xfId="0" applyFont="1" applyAlignment="1">
      <alignment horizontal="center" vertical="center"/>
    </xf>
    <xf numFmtId="0" fontId="62" fillId="0" borderId="2" xfId="0" applyFont="1" applyBorder="1" applyAlignment="1">
      <alignment horizontal="center" vertical="center"/>
    </xf>
    <xf numFmtId="38" fontId="10" fillId="0" borderId="3" xfId="3" applyFont="1" applyBorder="1" applyAlignment="1">
      <alignment horizontal="center" vertical="center"/>
    </xf>
    <xf numFmtId="38" fontId="10" fillId="0" borderId="5" xfId="3" applyFont="1" applyBorder="1" applyAlignment="1">
      <alignment horizontal="center" vertical="center"/>
    </xf>
    <xf numFmtId="38" fontId="10" fillId="0" borderId="8" xfId="3" applyFont="1" applyBorder="1" applyAlignment="1">
      <alignment horizontal="center" vertical="center"/>
    </xf>
    <xf numFmtId="38" fontId="10" fillId="0" borderId="9" xfId="3" applyFont="1" applyBorder="1" applyAlignment="1">
      <alignment horizontal="center" vertical="center"/>
    </xf>
    <xf numFmtId="38" fontId="10" fillId="0" borderId="0" xfId="3" applyFont="1" applyBorder="1" applyAlignment="1">
      <alignment horizontal="center" vertical="center"/>
    </xf>
    <xf numFmtId="38" fontId="10" fillId="0" borderId="1" xfId="3" applyFont="1" applyBorder="1" applyAlignment="1">
      <alignment horizontal="center" vertical="center"/>
    </xf>
    <xf numFmtId="38" fontId="10" fillId="0" borderId="0" xfId="3" applyFont="1" applyBorder="1" applyAlignment="1">
      <alignment horizontal="center" vertical="center" shrinkToFit="1"/>
    </xf>
    <xf numFmtId="38" fontId="10" fillId="0" borderId="1" xfId="3" applyFont="1" applyBorder="1" applyAlignment="1">
      <alignment horizontal="center" vertical="center" shrinkToFit="1"/>
    </xf>
    <xf numFmtId="38" fontId="10" fillId="0" borderId="0" xfId="3" applyFont="1" applyAlignment="1">
      <alignment horizontal="center" vertical="center" shrinkToFit="1"/>
    </xf>
    <xf numFmtId="38" fontId="10" fillId="0" borderId="1" xfId="3" applyFont="1" applyBorder="1" applyAlignment="1">
      <alignment horizontal="left" vertical="center"/>
    </xf>
    <xf numFmtId="38" fontId="10" fillId="0" borderId="3" xfId="3" applyFont="1" applyBorder="1" applyAlignment="1">
      <alignment horizontal="center" vertical="center" shrinkToFit="1"/>
    </xf>
    <xf numFmtId="38" fontId="10" fillId="0" borderId="5" xfId="3" applyFont="1" applyBorder="1" applyAlignment="1">
      <alignment horizontal="center" vertical="center" shrinkToFit="1"/>
    </xf>
    <xf numFmtId="38" fontId="10" fillId="0" borderId="8" xfId="3" applyFont="1" applyBorder="1" applyAlignment="1">
      <alignment horizontal="center" vertical="center" shrinkToFit="1"/>
    </xf>
    <xf numFmtId="38" fontId="10" fillId="0" borderId="9" xfId="3" applyFont="1" applyBorder="1" applyAlignment="1">
      <alignment horizontal="center" vertical="center" shrinkToFit="1"/>
    </xf>
    <xf numFmtId="38" fontId="13" fillId="0" borderId="3" xfId="3" applyFont="1" applyBorder="1" applyAlignment="1">
      <alignment horizontal="center" vertical="center" wrapText="1"/>
    </xf>
    <xf numFmtId="38" fontId="13" fillId="0" borderId="5" xfId="3" applyFont="1" applyBorder="1" applyAlignment="1">
      <alignment horizontal="center" vertical="center"/>
    </xf>
    <xf numFmtId="38" fontId="13" fillId="0" borderId="8" xfId="3" applyFont="1" applyBorder="1" applyAlignment="1">
      <alignment horizontal="center" vertical="center"/>
    </xf>
    <xf numFmtId="38" fontId="13" fillId="0" borderId="9" xfId="3" applyFont="1" applyBorder="1" applyAlignment="1">
      <alignment horizontal="center" vertical="center"/>
    </xf>
    <xf numFmtId="38" fontId="10" fillId="0" borderId="0" xfId="3" applyFont="1" applyBorder="1" applyAlignment="1">
      <alignment horizontal="left" vertical="center"/>
    </xf>
    <xf numFmtId="38" fontId="13" fillId="0" borderId="0" xfId="3" applyFont="1" applyAlignment="1">
      <alignment horizontal="center" vertical="center"/>
    </xf>
    <xf numFmtId="38" fontId="13" fillId="0" borderId="0" xfId="3" applyFont="1" applyAlignment="1">
      <alignment horizontal="center" vertical="center" shrinkToFit="1"/>
    </xf>
    <xf numFmtId="0" fontId="71" fillId="0" borderId="3" xfId="0" applyFont="1" applyBorder="1" applyAlignment="1">
      <alignment horizontal="center" vertical="center"/>
    </xf>
    <xf numFmtId="0" fontId="71" fillId="0" borderId="5" xfId="0" applyFont="1" applyBorder="1" applyAlignment="1">
      <alignment horizontal="center" vertical="center"/>
    </xf>
    <xf numFmtId="0" fontId="71" fillId="0" borderId="8" xfId="0" applyFont="1" applyBorder="1" applyAlignment="1">
      <alignment horizontal="center" vertical="center"/>
    </xf>
    <xf numFmtId="0" fontId="71" fillId="0" borderId="9" xfId="0" applyFont="1" applyBorder="1" applyAlignment="1">
      <alignment horizontal="center" vertical="center"/>
    </xf>
    <xf numFmtId="0" fontId="70" fillId="0" borderId="0" xfId="0" applyFont="1" applyAlignment="1">
      <alignment horizontal="center" vertical="center"/>
    </xf>
    <xf numFmtId="0" fontId="72" fillId="0" borderId="0" xfId="0" applyFont="1" applyAlignment="1">
      <alignment horizontal="left" vertical="center"/>
    </xf>
    <xf numFmtId="0" fontId="73" fillId="0" borderId="3" xfId="0" applyFont="1" applyBorder="1" applyAlignment="1">
      <alignment horizontal="center" vertical="center" wrapText="1"/>
    </xf>
    <xf numFmtId="0" fontId="73" fillId="0" borderId="5" xfId="0" applyFont="1" applyBorder="1" applyAlignment="1">
      <alignment horizontal="center" vertical="center"/>
    </xf>
    <xf numFmtId="0" fontId="73" fillId="0" borderId="8" xfId="0" applyFont="1" applyBorder="1" applyAlignment="1">
      <alignment horizontal="center" vertical="center"/>
    </xf>
    <xf numFmtId="0" fontId="73" fillId="0" borderId="9" xfId="0" applyFont="1" applyBorder="1" applyAlignment="1">
      <alignment horizontal="center" vertical="center"/>
    </xf>
    <xf numFmtId="0" fontId="70" fillId="0" borderId="3" xfId="0" applyFont="1" applyBorder="1" applyAlignment="1">
      <alignment horizontal="center" vertical="center"/>
    </xf>
    <xf numFmtId="0" fontId="70" fillId="0" borderId="5" xfId="0" applyFont="1" applyBorder="1" applyAlignment="1">
      <alignment horizontal="center" vertical="center"/>
    </xf>
    <xf numFmtId="0" fontId="70" fillId="0" borderId="8" xfId="0" applyFont="1" applyBorder="1" applyAlignment="1">
      <alignment horizontal="center" vertical="center"/>
    </xf>
    <xf numFmtId="0" fontId="70" fillId="0" borderId="9" xfId="0" applyFont="1" applyBorder="1" applyAlignment="1">
      <alignment horizontal="center" vertical="center"/>
    </xf>
    <xf numFmtId="0" fontId="70" fillId="0" borderId="1" xfId="0" applyFont="1" applyBorder="1" applyAlignment="1">
      <alignment horizontal="center" vertical="center"/>
    </xf>
    <xf numFmtId="0" fontId="71" fillId="0" borderId="0" xfId="0" applyFont="1" applyAlignment="1">
      <alignment horizontal="center" vertical="center"/>
    </xf>
    <xf numFmtId="0" fontId="71" fillId="0" borderId="1" xfId="0" applyFont="1" applyBorder="1" applyAlignment="1">
      <alignment horizontal="center" vertical="center"/>
    </xf>
    <xf numFmtId="0" fontId="70" fillId="0" borderId="1" xfId="0" applyFont="1" applyBorder="1" applyAlignment="1">
      <alignment horizontal="left" vertical="center"/>
    </xf>
    <xf numFmtId="38" fontId="35" fillId="0" borderId="151" xfId="3" applyFont="1" applyBorder="1" applyAlignment="1">
      <alignment horizontal="center" vertical="center" shrinkToFit="1"/>
    </xf>
    <xf numFmtId="38" fontId="35" fillId="0" borderId="152" xfId="3" applyFont="1" applyBorder="1" applyAlignment="1">
      <alignment horizontal="center" vertical="center" shrinkToFit="1"/>
    </xf>
    <xf numFmtId="38" fontId="35" fillId="0" borderId="155" xfId="3" applyFont="1" applyBorder="1" applyAlignment="1">
      <alignment horizontal="center" vertical="center" shrinkToFit="1"/>
    </xf>
    <xf numFmtId="38" fontId="35" fillId="0" borderId="156" xfId="3" applyFont="1" applyBorder="1" applyAlignment="1">
      <alignment horizontal="center" vertical="center" shrinkToFit="1"/>
    </xf>
    <xf numFmtId="38" fontId="34" fillId="0" borderId="0" xfId="3" applyFont="1" applyAlignment="1">
      <alignment horizontal="center" vertical="center"/>
    </xf>
    <xf numFmtId="38" fontId="35" fillId="0" borderId="143" xfId="3" applyFont="1" applyBorder="1" applyAlignment="1">
      <alignment horizontal="center" vertical="center"/>
    </xf>
    <xf numFmtId="38" fontId="35" fillId="0" borderId="144" xfId="3" applyFont="1" applyBorder="1" applyAlignment="1">
      <alignment horizontal="center" vertical="center"/>
    </xf>
    <xf numFmtId="38" fontId="35" fillId="0" borderId="147" xfId="3" applyFont="1" applyBorder="1" applyAlignment="1">
      <alignment horizontal="center" vertical="center" shrinkToFit="1"/>
    </xf>
    <xf numFmtId="38" fontId="35" fillId="0" borderId="148" xfId="3" applyFont="1" applyBorder="1" applyAlignment="1">
      <alignment horizontal="center" vertical="center" shrinkToFit="1"/>
    </xf>
    <xf numFmtId="0" fontId="35" fillId="0" borderId="147" xfId="0" applyFont="1" applyBorder="1" applyAlignment="1">
      <alignment horizontal="center" vertical="center"/>
    </xf>
    <xf numFmtId="0" fontId="35" fillId="0" borderId="148" xfId="0" applyFont="1" applyBorder="1" applyAlignment="1">
      <alignment horizontal="center" vertical="center"/>
    </xf>
    <xf numFmtId="0" fontId="61" fillId="0" borderId="151" xfId="0" applyFont="1" applyBorder="1" applyAlignment="1">
      <alignment horizontal="center" vertical="center"/>
    </xf>
    <xf numFmtId="0" fontId="61" fillId="0" borderId="152" xfId="0" applyFont="1" applyBorder="1" applyAlignment="1">
      <alignment horizontal="center" vertical="center"/>
    </xf>
    <xf numFmtId="0" fontId="61" fillId="0" borderId="155" xfId="0" applyFont="1" applyBorder="1" applyAlignment="1">
      <alignment horizontal="center" vertical="center"/>
    </xf>
    <xf numFmtId="0" fontId="61" fillId="0" borderId="156" xfId="0" applyFont="1" applyBorder="1" applyAlignment="1">
      <alignment horizontal="center" vertical="center"/>
    </xf>
    <xf numFmtId="0" fontId="61" fillId="0" borderId="143" xfId="0" applyFont="1" applyBorder="1" applyAlignment="1">
      <alignment horizontal="center" vertical="center"/>
    </xf>
    <xf numFmtId="0" fontId="61" fillId="0" borderId="144" xfId="0" applyFont="1" applyBorder="1" applyAlignment="1">
      <alignment horizontal="center" vertical="center"/>
    </xf>
    <xf numFmtId="38" fontId="37" fillId="0" borderId="0" xfId="3" applyFont="1" applyAlignment="1">
      <alignment horizontal="center"/>
    </xf>
    <xf numFmtId="38" fontId="11" fillId="0" borderId="0" xfId="3" applyFont="1" applyAlignment="1">
      <alignment horizontal="right"/>
    </xf>
    <xf numFmtId="0" fontId="74" fillId="0" borderId="0" xfId="0" applyFont="1" applyAlignment="1">
      <alignment horizontal="center"/>
    </xf>
    <xf numFmtId="0" fontId="59" fillId="0" borderId="0" xfId="0" applyFont="1" applyAlignment="1">
      <alignment horizontal="right"/>
    </xf>
    <xf numFmtId="38" fontId="39" fillId="0" borderId="0" xfId="3" applyFont="1" applyAlignment="1">
      <alignment horizontal="center" vertical="center"/>
    </xf>
    <xf numFmtId="38" fontId="25" fillId="0" borderId="0" xfId="3" applyFont="1" applyAlignment="1">
      <alignment horizontal="left" vertical="center"/>
    </xf>
    <xf numFmtId="38" fontId="25" fillId="0" borderId="140" xfId="3" applyFont="1" applyBorder="1" applyAlignment="1">
      <alignment horizontal="left" vertical="center"/>
    </xf>
    <xf numFmtId="38" fontId="25" fillId="0" borderId="141" xfId="3" applyFont="1" applyBorder="1" applyAlignment="1">
      <alignment horizontal="left" vertical="center"/>
    </xf>
    <xf numFmtId="38" fontId="25" fillId="0" borderId="0" xfId="3" applyFont="1" applyAlignment="1">
      <alignment horizontal="center" vertical="top"/>
    </xf>
    <xf numFmtId="0" fontId="25" fillId="0" borderId="227" xfId="0" applyFont="1" applyBorder="1" applyAlignment="1">
      <alignment horizontal="center" vertical="center"/>
    </xf>
    <xf numFmtId="0" fontId="77" fillId="0" borderId="0" xfId="0" applyFont="1" applyAlignment="1">
      <alignment horizontal="center" vertical="center"/>
    </xf>
    <xf numFmtId="0" fontId="62" fillId="0" borderId="140" xfId="0" applyFont="1" applyBorder="1" applyAlignment="1">
      <alignment horizontal="left" vertical="center"/>
    </xf>
    <xf numFmtId="0" fontId="62" fillId="0" borderId="141" xfId="0" applyFont="1" applyBorder="1" applyAlignment="1">
      <alignment horizontal="left" vertical="center"/>
    </xf>
    <xf numFmtId="0" fontId="29" fillId="0" borderId="0" xfId="0" applyFont="1" applyAlignment="1">
      <alignment horizontal="center" vertical="center"/>
    </xf>
    <xf numFmtId="0" fontId="12" fillId="0" borderId="2" xfId="0" applyFont="1" applyBorder="1" applyAlignment="1">
      <alignment horizontal="center" vertical="center"/>
    </xf>
    <xf numFmtId="0" fontId="12" fillId="0" borderId="2" xfId="0" applyFont="1" applyBorder="1" applyAlignment="1">
      <alignment vertical="center" wrapText="1"/>
    </xf>
    <xf numFmtId="0" fontId="35" fillId="0" borderId="2" xfId="0" applyFont="1" applyBorder="1" applyAlignment="1">
      <alignment vertical="center" wrapText="1"/>
    </xf>
    <xf numFmtId="0" fontId="12" fillId="0" borderId="2" xfId="0" applyFont="1" applyBorder="1" applyAlignment="1">
      <alignment vertical="center" shrinkToFit="1"/>
    </xf>
    <xf numFmtId="0" fontId="35" fillId="0" borderId="2" xfId="0" applyFont="1" applyBorder="1" applyAlignment="1">
      <alignment vertical="center" shrinkToFit="1"/>
    </xf>
    <xf numFmtId="0" fontId="12" fillId="0" borderId="11" xfId="0" applyFont="1" applyBorder="1" applyAlignment="1">
      <alignment vertical="center" wrapText="1" shrinkToFit="1"/>
    </xf>
    <xf numFmtId="0" fontId="35" fillId="0" borderId="11" xfId="0" applyFont="1" applyBorder="1" applyAlignment="1">
      <alignment vertical="center" wrapText="1" shrinkToFit="1"/>
    </xf>
    <xf numFmtId="0" fontId="35" fillId="0" borderId="2" xfId="0" applyFont="1" applyBorder="1">
      <alignment vertical="center"/>
    </xf>
    <xf numFmtId="0" fontId="12" fillId="0" borderId="11" xfId="0" applyFont="1" applyBorder="1" applyAlignment="1">
      <alignment vertical="center" wrapText="1"/>
    </xf>
    <xf numFmtId="0" fontId="35" fillId="0" borderId="11" xfId="0" applyFont="1" applyBorder="1" applyAlignment="1">
      <alignment vertical="center" wrapText="1"/>
    </xf>
    <xf numFmtId="0" fontId="12" fillId="0" borderId="3" xfId="0" applyFont="1" applyBorder="1" applyAlignment="1">
      <alignment vertical="center" wrapText="1" shrinkToFit="1"/>
    </xf>
    <xf numFmtId="0" fontId="12" fillId="0" borderId="4" xfId="0" applyFont="1" applyBorder="1" applyAlignment="1">
      <alignment vertical="center" wrapText="1" shrinkToFit="1"/>
    </xf>
    <xf numFmtId="0" fontId="12" fillId="0" borderId="5" xfId="0" applyFont="1" applyBorder="1" applyAlignment="1">
      <alignment vertical="center" wrapText="1" shrinkToFit="1"/>
    </xf>
    <xf numFmtId="0" fontId="12" fillId="0" borderId="6" xfId="0" applyFont="1" applyBorder="1" applyAlignment="1">
      <alignment vertical="center" wrapText="1" shrinkToFit="1"/>
    </xf>
    <xf numFmtId="0" fontId="12" fillId="0" borderId="0" xfId="0" applyFont="1" applyAlignment="1">
      <alignment vertical="center" wrapText="1" shrinkToFit="1"/>
    </xf>
    <xf numFmtId="0" fontId="12" fillId="0" borderId="7" xfId="0" applyFont="1" applyBorder="1" applyAlignment="1">
      <alignment vertical="center" wrapText="1" shrinkToFit="1"/>
    </xf>
    <xf numFmtId="0" fontId="12" fillId="0" borderId="8" xfId="0" applyFont="1" applyBorder="1" applyAlignment="1">
      <alignment vertical="center" wrapText="1" shrinkToFit="1"/>
    </xf>
    <xf numFmtId="0" fontId="12" fillId="0" borderId="1" xfId="0" applyFont="1" applyBorder="1" applyAlignment="1">
      <alignment vertical="center" wrapText="1" shrinkToFit="1"/>
    </xf>
    <xf numFmtId="0" fontId="12" fillId="0" borderId="9" xfId="0" applyFont="1" applyBorder="1" applyAlignment="1">
      <alignment vertical="center" wrapText="1" shrinkToFit="1"/>
    </xf>
    <xf numFmtId="0" fontId="25" fillId="0" borderId="0" xfId="0" applyFont="1" applyAlignment="1">
      <alignment vertical="center" shrinkToFit="1"/>
    </xf>
    <xf numFmtId="0" fontId="35" fillId="0" borderId="0" xfId="0" applyFont="1" applyAlignment="1">
      <alignment vertical="center" shrinkToFit="1"/>
    </xf>
    <xf numFmtId="0" fontId="12" fillId="0" borderId="158" xfId="0" applyFont="1" applyBorder="1" applyAlignment="1">
      <alignment horizontal="center" vertical="center"/>
    </xf>
    <xf numFmtId="0" fontId="12" fillId="0" borderId="159" xfId="0" applyFont="1" applyBorder="1" applyAlignment="1">
      <alignment horizontal="center" vertical="center"/>
    </xf>
    <xf numFmtId="0" fontId="12" fillId="0" borderId="160" xfId="0" applyFont="1" applyBorder="1" applyAlignment="1">
      <alignment vertical="center" shrinkToFit="1"/>
    </xf>
    <xf numFmtId="0" fontId="35" fillId="0" borderId="161" xfId="0" applyFont="1" applyBorder="1" applyAlignment="1">
      <alignment vertical="center" shrinkToFit="1"/>
    </xf>
    <xf numFmtId="0" fontId="35" fillId="0" borderId="162" xfId="0" applyFont="1" applyBorder="1" applyAlignment="1">
      <alignment vertical="center" shrinkToFit="1"/>
    </xf>
    <xf numFmtId="0" fontId="12" fillId="6" borderId="10" xfId="0" applyFont="1" applyFill="1" applyBorder="1" applyAlignment="1">
      <alignment horizontal="center" vertical="center"/>
    </xf>
    <xf numFmtId="0" fontId="12" fillId="6" borderId="12" xfId="0" applyFont="1" applyFill="1" applyBorder="1" applyAlignment="1">
      <alignment horizontal="center" vertical="center"/>
    </xf>
    <xf numFmtId="0" fontId="35" fillId="6" borderId="11" xfId="0" applyFont="1" applyFill="1" applyBorder="1" applyAlignment="1">
      <alignment horizontal="center" vertical="center"/>
    </xf>
    <xf numFmtId="0" fontId="12" fillId="7" borderId="10" xfId="0" applyFont="1" applyFill="1" applyBorder="1" applyAlignment="1">
      <alignment horizontal="center" vertical="center"/>
    </xf>
    <xf numFmtId="0" fontId="12" fillId="7" borderId="11" xfId="0" applyFont="1" applyFill="1" applyBorder="1" applyAlignment="1">
      <alignment horizontal="center" vertical="center"/>
    </xf>
    <xf numFmtId="0" fontId="12" fillId="0" borderId="10" xfId="0" applyFont="1" applyBorder="1" applyAlignment="1">
      <alignment vertical="center" wrapText="1" shrinkToFit="1"/>
    </xf>
    <xf numFmtId="0" fontId="12" fillId="0" borderId="3" xfId="0" applyFont="1" applyBorder="1" applyAlignment="1">
      <alignment horizontal="left" vertical="center" wrapText="1" shrinkToFit="1"/>
    </xf>
    <xf numFmtId="0" fontId="12" fillId="0" borderId="4" xfId="0" applyFont="1" applyBorder="1" applyAlignment="1">
      <alignment horizontal="left" vertical="center" wrapText="1" shrinkToFit="1"/>
    </xf>
    <xf numFmtId="0" fontId="12" fillId="0" borderId="5" xfId="0" applyFont="1" applyBorder="1" applyAlignment="1">
      <alignment horizontal="left" vertical="center" wrapText="1" shrinkToFit="1"/>
    </xf>
    <xf numFmtId="0" fontId="12" fillId="0" borderId="8" xfId="0" applyFont="1" applyBorder="1" applyAlignment="1">
      <alignment horizontal="left" vertical="center" wrapText="1" shrinkToFit="1"/>
    </xf>
    <xf numFmtId="0" fontId="12" fillId="0" borderId="1" xfId="0" applyFont="1" applyBorder="1" applyAlignment="1">
      <alignment horizontal="left" vertical="center" wrapText="1" shrinkToFit="1"/>
    </xf>
    <xf numFmtId="0" fontId="12" fillId="0" borderId="9" xfId="0" applyFont="1" applyBorder="1" applyAlignment="1">
      <alignment horizontal="left" vertical="center" wrapText="1" shrinkToFit="1"/>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3" xfId="0" applyFont="1" applyBorder="1">
      <alignment vertical="center"/>
    </xf>
    <xf numFmtId="0" fontId="35" fillId="0" borderId="14" xfId="0" applyFont="1" applyBorder="1">
      <alignment vertical="center"/>
    </xf>
    <xf numFmtId="0" fontId="35" fillId="0" borderId="15" xfId="0" applyFont="1" applyBorder="1">
      <alignment vertical="center"/>
    </xf>
    <xf numFmtId="0" fontId="25" fillId="0" borderId="0" xfId="0" applyFont="1" applyAlignment="1">
      <alignment horizontal="left" vertical="center"/>
    </xf>
    <xf numFmtId="0" fontId="35" fillId="0" borderId="0" xfId="0" applyFont="1" applyAlignment="1">
      <alignment horizontal="left" vertical="center"/>
    </xf>
    <xf numFmtId="0" fontId="25" fillId="0" borderId="0" xfId="0" applyFont="1" applyAlignment="1">
      <alignment horizontal="center" vertical="center"/>
    </xf>
    <xf numFmtId="0" fontId="25" fillId="0" borderId="0" xfId="0" applyFont="1" applyAlignment="1">
      <alignment horizontal="center" vertical="center" shrinkToFit="1"/>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0" xfId="0" applyFont="1" applyAlignment="1">
      <alignment horizontal="center" vertical="center"/>
    </xf>
    <xf numFmtId="0" fontId="12" fillId="0" borderId="7" xfId="0" applyFont="1" applyBorder="1" applyAlignment="1">
      <alignment horizontal="center" vertical="center"/>
    </xf>
    <xf numFmtId="0" fontId="12" fillId="0" borderId="1" xfId="0" applyFont="1" applyBorder="1" applyAlignment="1">
      <alignment horizontal="center" vertical="center"/>
    </xf>
    <xf numFmtId="0" fontId="12" fillId="0" borderId="9" xfId="0" applyFont="1" applyBorder="1" applyAlignment="1">
      <alignment horizontal="center" vertical="center"/>
    </xf>
    <xf numFmtId="0" fontId="12" fillId="0" borderId="3"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25" fillId="0" borderId="4" xfId="0" applyFont="1" applyBorder="1" applyAlignment="1">
      <alignment horizontal="center" vertical="center" shrinkToFit="1"/>
    </xf>
    <xf numFmtId="0" fontId="35" fillId="0" borderId="4" xfId="0" applyFont="1" applyBorder="1" applyAlignment="1">
      <alignment horizontal="center" vertical="center" shrinkToFit="1"/>
    </xf>
    <xf numFmtId="0" fontId="35" fillId="0" borderId="0" xfId="0" applyFont="1" applyAlignment="1">
      <alignment horizontal="center" vertical="center" shrinkToFit="1"/>
    </xf>
    <xf numFmtId="0" fontId="35" fillId="0" borderId="1" xfId="0" applyFont="1" applyBorder="1" applyAlignment="1">
      <alignment horizontal="center" vertical="center" shrinkToFit="1"/>
    </xf>
    <xf numFmtId="0" fontId="36" fillId="0" borderId="0" xfId="0" applyFont="1" applyAlignment="1">
      <alignment horizontal="center" vertical="center" shrinkToFit="1"/>
    </xf>
    <xf numFmtId="0" fontId="36" fillId="0" borderId="0" xfId="0" applyFont="1" applyAlignment="1">
      <alignment vertical="center" shrinkToFit="1"/>
    </xf>
    <xf numFmtId="0" fontId="36" fillId="0" borderId="0" xfId="0" applyFont="1" applyAlignment="1">
      <alignment horizontal="left" vertical="center"/>
    </xf>
    <xf numFmtId="0" fontId="35" fillId="0" borderId="2" xfId="0" applyFont="1" applyBorder="1" applyAlignment="1">
      <alignment horizontal="left" vertical="center" wrapText="1"/>
    </xf>
    <xf numFmtId="0" fontId="12" fillId="0" borderId="4" xfId="0" applyFont="1" applyBorder="1">
      <alignment vertical="center"/>
    </xf>
    <xf numFmtId="0" fontId="12" fillId="0" borderId="5" xfId="0" applyFont="1" applyBorder="1">
      <alignment vertical="center"/>
    </xf>
    <xf numFmtId="0" fontId="12" fillId="0" borderId="0" xfId="0" applyFont="1">
      <alignment vertical="center"/>
    </xf>
    <xf numFmtId="0" fontId="12" fillId="0" borderId="7" xfId="0" applyFont="1" applyBorder="1">
      <alignment vertical="center"/>
    </xf>
    <xf numFmtId="0" fontId="12" fillId="0" borderId="1" xfId="0" applyFont="1" applyBorder="1">
      <alignment vertical="center"/>
    </xf>
    <xf numFmtId="0" fontId="12" fillId="0" borderId="9" xfId="0" applyFont="1" applyBorder="1">
      <alignment vertical="center"/>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6" xfId="0" applyFont="1" applyBorder="1" applyAlignment="1">
      <alignment vertical="center" shrinkToFit="1"/>
    </xf>
    <xf numFmtId="0" fontId="12" fillId="0" borderId="0" xfId="0" applyFont="1" applyAlignment="1">
      <alignment vertical="center" shrinkToFit="1"/>
    </xf>
    <xf numFmtId="0" fontId="12" fillId="0" borderId="8" xfId="0" applyFont="1" applyBorder="1" applyAlignment="1">
      <alignment vertical="center" shrinkToFit="1"/>
    </xf>
    <xf numFmtId="0" fontId="12" fillId="0" borderId="1" xfId="0" applyFont="1" applyBorder="1" applyAlignment="1">
      <alignment vertical="center" shrinkToFit="1"/>
    </xf>
    <xf numFmtId="0" fontId="12" fillId="0" borderId="2" xfId="0" applyFont="1" applyBorder="1">
      <alignment vertical="center"/>
    </xf>
    <xf numFmtId="0" fontId="25" fillId="0" borderId="0" xfId="0" applyFont="1" applyBorder="1" applyAlignment="1">
      <alignment horizontal="center" vertical="center" shrinkToFit="1"/>
    </xf>
    <xf numFmtId="0" fontId="25" fillId="0" borderId="1" xfId="0" applyFont="1" applyBorder="1" applyAlignment="1">
      <alignment horizontal="center" vertical="center" shrinkToFit="1"/>
    </xf>
    <xf numFmtId="0" fontId="35" fillId="0" borderId="0" xfId="0" applyFont="1" applyAlignment="1">
      <alignment horizontal="left" vertical="center" shrinkToFit="1"/>
    </xf>
    <xf numFmtId="0" fontId="62" fillId="0" borderId="4" xfId="0" applyFont="1" applyBorder="1" applyAlignment="1">
      <alignment horizontal="center" vertical="center"/>
    </xf>
    <xf numFmtId="0" fontId="64" fillId="0" borderId="4" xfId="0" applyFont="1" applyBorder="1" applyAlignment="1">
      <alignment horizontal="center" vertical="center"/>
    </xf>
    <xf numFmtId="0" fontId="64" fillId="0" borderId="0" xfId="0" applyFont="1" applyAlignment="1">
      <alignment horizontal="center" vertical="center"/>
    </xf>
    <xf numFmtId="0" fontId="64" fillId="0" borderId="1" xfId="0" applyFont="1" applyBorder="1" applyAlignment="1">
      <alignment horizontal="center" vertical="center"/>
    </xf>
    <xf numFmtId="0" fontId="64" fillId="0" borderId="2" xfId="0" applyFont="1" applyBorder="1" applyAlignment="1">
      <alignment horizontal="left" vertical="center" wrapText="1"/>
    </xf>
    <xf numFmtId="0" fontId="71" fillId="0" borderId="3" xfId="0" applyFont="1" applyBorder="1">
      <alignment vertical="center"/>
    </xf>
    <xf numFmtId="0" fontId="71" fillId="0" borderId="4" xfId="0" applyFont="1" applyBorder="1">
      <alignment vertical="center"/>
    </xf>
    <xf numFmtId="0" fontId="71" fillId="0" borderId="6" xfId="0" applyFont="1" applyBorder="1">
      <alignment vertical="center"/>
    </xf>
    <xf numFmtId="0" fontId="71" fillId="0" borderId="0" xfId="0" applyFont="1">
      <alignment vertical="center"/>
    </xf>
    <xf numFmtId="0" fontId="71" fillId="0" borderId="8" xfId="0" applyFont="1" applyBorder="1">
      <alignment vertical="center"/>
    </xf>
    <xf numFmtId="0" fontId="71" fillId="0" borderId="1" xfId="0" applyFont="1" applyBorder="1">
      <alignment vertical="center"/>
    </xf>
    <xf numFmtId="0" fontId="62" fillId="0" borderId="1" xfId="0" applyFont="1" applyBorder="1" applyAlignment="1">
      <alignment horizontal="center" vertical="center"/>
    </xf>
    <xf numFmtId="0" fontId="10" fillId="0" borderId="0" xfId="1" applyFont="1" applyAlignment="1" applyProtection="1">
      <alignment horizontal="left" vertical="center" wrapText="1"/>
      <protection locked="0"/>
    </xf>
    <xf numFmtId="0" fontId="22" fillId="0" borderId="3" xfId="1" applyFont="1" applyBorder="1" applyAlignment="1" applyProtection="1">
      <alignment horizontal="center" vertical="center" shrinkToFit="1"/>
      <protection locked="0"/>
    </xf>
    <xf numFmtId="0" fontId="22" fillId="0" borderId="4" xfId="1" applyFont="1" applyBorder="1" applyAlignment="1" applyProtection="1">
      <alignment horizontal="center" vertical="center" shrinkToFit="1"/>
      <protection locked="0"/>
    </xf>
    <xf numFmtId="0" fontId="22" fillId="0" borderId="5" xfId="1" applyFont="1" applyBorder="1" applyAlignment="1" applyProtection="1">
      <alignment horizontal="center" vertical="center" shrinkToFit="1"/>
      <protection locked="0"/>
    </xf>
    <xf numFmtId="0" fontId="22" fillId="0" borderId="6" xfId="1" applyFont="1" applyBorder="1" applyAlignment="1" applyProtection="1">
      <alignment horizontal="center" vertical="center" shrinkToFit="1"/>
      <protection locked="0"/>
    </xf>
    <xf numFmtId="0" fontId="22" fillId="0" borderId="0" xfId="1" applyFont="1" applyBorder="1" applyAlignment="1" applyProtection="1">
      <alignment horizontal="center" vertical="center" shrinkToFit="1"/>
      <protection locked="0"/>
    </xf>
    <xf numFmtId="0" fontId="22" fillId="0" borderId="7" xfId="1" applyFont="1" applyBorder="1" applyAlignment="1" applyProtection="1">
      <alignment horizontal="center" vertical="center" shrinkToFit="1"/>
      <protection locked="0"/>
    </xf>
    <xf numFmtId="0" fontId="22" fillId="0" borderId="8" xfId="1" applyFont="1" applyBorder="1" applyAlignment="1" applyProtection="1">
      <alignment horizontal="center" vertical="center" shrinkToFit="1"/>
      <protection locked="0"/>
    </xf>
    <xf numFmtId="0" fontId="22" fillId="0" borderId="1" xfId="1" applyFont="1" applyBorder="1" applyAlignment="1" applyProtection="1">
      <alignment horizontal="center" vertical="center" shrinkToFit="1"/>
      <protection locked="0"/>
    </xf>
    <xf numFmtId="0" fontId="22" fillId="0" borderId="9" xfId="1" applyFont="1" applyBorder="1" applyAlignment="1" applyProtection="1">
      <alignment horizontal="center" vertical="center" shrinkToFit="1"/>
      <protection locked="0"/>
    </xf>
    <xf numFmtId="180" fontId="22" fillId="0" borderId="2" xfId="1" applyNumberFormat="1" applyFont="1" applyBorder="1" applyAlignment="1" applyProtection="1">
      <alignment horizontal="center" vertical="center" shrinkToFit="1"/>
      <protection locked="0"/>
    </xf>
    <xf numFmtId="0" fontId="22" fillId="0" borderId="2" xfId="1" applyFont="1" applyBorder="1" applyAlignment="1" applyProtection="1">
      <alignment horizontal="center" vertical="center" wrapText="1"/>
      <protection locked="0"/>
    </xf>
    <xf numFmtId="0" fontId="22" fillId="0" borderId="2" xfId="1" applyFont="1" applyBorder="1" applyAlignment="1" applyProtection="1">
      <alignment horizontal="center" vertical="center"/>
      <protection locked="0"/>
    </xf>
    <xf numFmtId="0" fontId="8" fillId="0" borderId="2" xfId="1" applyFont="1" applyBorder="1" applyAlignment="1" applyProtection="1">
      <alignment horizontal="center" vertical="center"/>
      <protection locked="0"/>
    </xf>
    <xf numFmtId="0" fontId="25" fillId="0" borderId="2" xfId="1" applyFont="1" applyBorder="1" applyProtection="1">
      <alignment vertical="center"/>
      <protection locked="0"/>
    </xf>
    <xf numFmtId="0" fontId="8" fillId="0" borderId="2" xfId="1" applyFont="1" applyBorder="1" applyProtection="1">
      <alignment vertical="center"/>
      <protection locked="0"/>
    </xf>
    <xf numFmtId="0" fontId="22" fillId="0" borderId="3" xfId="1" applyFont="1" applyFill="1" applyBorder="1" applyAlignment="1" applyProtection="1">
      <alignment horizontal="center" vertical="center"/>
    </xf>
    <xf numFmtId="0" fontId="22" fillId="0" borderId="4" xfId="1" applyFont="1" applyFill="1" applyBorder="1" applyAlignment="1" applyProtection="1">
      <alignment horizontal="center" vertical="center"/>
    </xf>
    <xf numFmtId="0" fontId="22" fillId="0" borderId="5" xfId="1" applyFont="1" applyFill="1" applyBorder="1" applyAlignment="1" applyProtection="1">
      <alignment horizontal="center" vertical="center"/>
    </xf>
    <xf numFmtId="0" fontId="22" fillId="0" borderId="6" xfId="1" applyFont="1" applyFill="1" applyBorder="1" applyAlignment="1" applyProtection="1">
      <alignment horizontal="center" vertical="center"/>
    </xf>
    <xf numFmtId="0" fontId="22" fillId="0" borderId="0" xfId="1" applyFont="1" applyFill="1" applyBorder="1" applyAlignment="1" applyProtection="1">
      <alignment horizontal="center" vertical="center"/>
    </xf>
    <xf numFmtId="0" fontId="22" fillId="0" borderId="7" xfId="1" applyFont="1" applyFill="1" applyBorder="1" applyAlignment="1" applyProtection="1">
      <alignment horizontal="center" vertical="center"/>
    </xf>
    <xf numFmtId="0" fontId="22" fillId="0" borderId="8" xfId="1" applyFont="1" applyFill="1" applyBorder="1" applyAlignment="1" applyProtection="1">
      <alignment horizontal="center" vertical="center"/>
    </xf>
    <xf numFmtId="0" fontId="22" fillId="0" borderId="1"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38" fontId="8" fillId="0" borderId="3" xfId="3" applyFont="1" applyBorder="1" applyAlignment="1" applyProtection="1">
      <alignment horizontal="center" vertical="center" shrinkToFit="1"/>
      <protection locked="0"/>
    </xf>
    <xf numFmtId="38" fontId="8" fillId="0" borderId="4" xfId="3" applyFont="1" applyBorder="1" applyAlignment="1" applyProtection="1">
      <alignment horizontal="center" vertical="center" shrinkToFit="1"/>
      <protection locked="0"/>
    </xf>
    <xf numFmtId="38" fontId="8" fillId="0" borderId="5" xfId="3" applyFont="1" applyBorder="1" applyAlignment="1" applyProtection="1">
      <alignment horizontal="center" vertical="center" shrinkToFit="1"/>
      <protection locked="0"/>
    </xf>
    <xf numFmtId="38" fontId="8" fillId="0" borderId="6" xfId="3" applyFont="1" applyBorder="1" applyAlignment="1" applyProtection="1">
      <alignment horizontal="center" vertical="center" shrinkToFit="1"/>
      <protection locked="0"/>
    </xf>
    <xf numFmtId="38" fontId="8" fillId="0" borderId="0" xfId="3" applyFont="1" applyBorder="1" applyAlignment="1" applyProtection="1">
      <alignment horizontal="center" vertical="center" shrinkToFit="1"/>
      <protection locked="0"/>
    </xf>
    <xf numFmtId="38" fontId="8" fillId="0" borderId="7" xfId="3" applyFont="1" applyBorder="1" applyAlignment="1" applyProtection="1">
      <alignment horizontal="center" vertical="center" shrinkToFit="1"/>
      <protection locked="0"/>
    </xf>
    <xf numFmtId="38" fontId="8" fillId="0" borderId="8" xfId="3" applyFont="1" applyBorder="1" applyAlignment="1" applyProtection="1">
      <alignment horizontal="center" vertical="center" shrinkToFit="1"/>
      <protection locked="0"/>
    </xf>
    <xf numFmtId="38" fontId="8" fillId="0" borderId="1" xfId="3" applyFont="1" applyBorder="1" applyAlignment="1" applyProtection="1">
      <alignment horizontal="center" vertical="center" shrinkToFit="1"/>
      <protection locked="0"/>
    </xf>
    <xf numFmtId="38" fontId="8" fillId="0" borderId="9" xfId="3" applyFont="1" applyBorder="1" applyAlignment="1" applyProtection="1">
      <alignment horizontal="center" vertical="center" shrinkToFit="1"/>
      <protection locked="0"/>
    </xf>
    <xf numFmtId="38" fontId="22" fillId="0" borderId="3" xfId="3" applyFont="1" applyBorder="1" applyAlignment="1" applyProtection="1">
      <alignment horizontal="center" vertical="center" shrinkToFit="1"/>
      <protection locked="0"/>
    </xf>
    <xf numFmtId="38" fontId="22" fillId="0" borderId="4" xfId="3" applyFont="1" applyBorder="1" applyAlignment="1" applyProtection="1">
      <alignment horizontal="center" vertical="center" shrinkToFit="1"/>
      <protection locked="0"/>
    </xf>
    <xf numFmtId="38" fontId="22" fillId="0" borderId="5" xfId="3" applyFont="1" applyBorder="1" applyAlignment="1" applyProtection="1">
      <alignment horizontal="center" vertical="center" shrinkToFit="1"/>
      <protection locked="0"/>
    </xf>
    <xf numFmtId="38" fontId="22" fillId="0" borderId="6" xfId="3" applyFont="1" applyBorder="1" applyAlignment="1" applyProtection="1">
      <alignment horizontal="center" vertical="center" shrinkToFit="1"/>
      <protection locked="0"/>
    </xf>
    <xf numFmtId="38" fontId="22" fillId="0" borderId="0" xfId="3" applyFont="1" applyBorder="1" applyAlignment="1" applyProtection="1">
      <alignment horizontal="center" vertical="center" shrinkToFit="1"/>
      <protection locked="0"/>
    </xf>
    <xf numFmtId="38" fontId="22" fillId="0" borderId="7" xfId="3" applyFont="1" applyBorder="1" applyAlignment="1" applyProtection="1">
      <alignment horizontal="center" vertical="center" shrinkToFit="1"/>
      <protection locked="0"/>
    </xf>
    <xf numFmtId="38" fontId="22" fillId="0" borderId="8" xfId="3" applyFont="1" applyBorder="1" applyAlignment="1" applyProtection="1">
      <alignment horizontal="center" vertical="center" shrinkToFit="1"/>
      <protection locked="0"/>
    </xf>
    <xf numFmtId="38" fontId="22" fillId="0" borderId="1" xfId="3" applyFont="1" applyBorder="1" applyAlignment="1" applyProtection="1">
      <alignment horizontal="center" vertical="center" shrinkToFit="1"/>
      <protection locked="0"/>
    </xf>
    <xf numFmtId="38" fontId="22" fillId="0" borderId="9" xfId="3" applyFont="1" applyBorder="1" applyAlignment="1" applyProtection="1">
      <alignment horizontal="center" vertical="center" shrinkToFit="1"/>
      <protection locked="0"/>
    </xf>
    <xf numFmtId="0" fontId="25" fillId="0" borderId="2" xfId="1" applyFont="1" applyBorder="1" applyAlignment="1" applyProtection="1">
      <alignment horizontal="center" vertical="center"/>
      <protection locked="0"/>
    </xf>
    <xf numFmtId="0" fontId="11" fillId="0" borderId="0" xfId="1" applyFont="1" applyAlignment="1" applyProtection="1">
      <alignment horizontal="center" vertical="center"/>
      <protection locked="0"/>
    </xf>
    <xf numFmtId="0" fontId="35" fillId="0" borderId="0" xfId="0" applyFont="1" applyProtection="1">
      <alignment vertical="center"/>
      <protection locked="0"/>
    </xf>
    <xf numFmtId="0" fontId="25" fillId="0" borderId="0" xfId="1" applyFont="1" applyAlignment="1" applyProtection="1">
      <alignment horizontal="center" vertical="center"/>
      <protection locked="0"/>
    </xf>
    <xf numFmtId="0" fontId="8" fillId="0" borderId="0" xfId="1" applyFont="1" applyAlignment="1" applyProtection="1">
      <alignment horizontal="center" vertical="center"/>
      <protection locked="0"/>
    </xf>
    <xf numFmtId="0" fontId="22" fillId="0" borderId="0" xfId="1" applyFont="1" applyAlignment="1" applyProtection="1">
      <alignment horizontal="right" wrapText="1"/>
      <protection locked="0"/>
    </xf>
    <xf numFmtId="0" fontId="22" fillId="0" borderId="1" xfId="1" applyFont="1" applyBorder="1" applyAlignment="1" applyProtection="1">
      <alignment horizontal="right" wrapText="1"/>
      <protection locked="0"/>
    </xf>
    <xf numFmtId="0" fontId="22" fillId="0" borderId="3" xfId="1" applyFont="1"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2" fillId="0" borderId="5" xfId="1" applyFont="1" applyBorder="1" applyAlignment="1" applyProtection="1">
      <alignment horizontal="center" vertical="center" wrapText="1"/>
      <protection locked="0"/>
    </xf>
    <xf numFmtId="0" fontId="22" fillId="0" borderId="6" xfId="1" applyFont="1" applyBorder="1" applyAlignment="1" applyProtection="1">
      <alignment horizontal="center" vertical="center" wrapText="1"/>
      <protection locked="0"/>
    </xf>
    <xf numFmtId="0" fontId="22" fillId="0" borderId="0" xfId="1" applyFont="1" applyAlignment="1" applyProtection="1">
      <alignment horizontal="center" vertical="center" wrapText="1"/>
      <protection locked="0"/>
    </xf>
    <xf numFmtId="0" fontId="22" fillId="0" borderId="7" xfId="1" applyFont="1" applyBorder="1" applyAlignment="1" applyProtection="1">
      <alignment horizontal="center" vertical="center" wrapText="1"/>
      <protection locked="0"/>
    </xf>
    <xf numFmtId="0" fontId="22" fillId="0" borderId="8"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2" fillId="0" borderId="9" xfId="1" applyFont="1" applyBorder="1" applyAlignment="1" applyProtection="1">
      <alignment horizontal="center" vertical="center" wrapText="1"/>
      <protection locked="0"/>
    </xf>
    <xf numFmtId="0" fontId="8" fillId="0" borderId="0" xfId="1" applyFont="1" applyFill="1" applyAlignment="1" applyProtection="1">
      <alignment horizontal="center" vertical="center"/>
    </xf>
    <xf numFmtId="0" fontId="35" fillId="0" borderId="0" xfId="1" applyFont="1" applyAlignment="1" applyProtection="1">
      <alignment horizontal="center" vertical="center"/>
      <protection locked="0"/>
    </xf>
    <xf numFmtId="179" fontId="8" fillId="0" borderId="0" xfId="1" applyNumberFormat="1" applyFont="1" applyBorder="1" applyAlignment="1" applyProtection="1">
      <alignment horizontal="left" vertical="center"/>
      <protection locked="0"/>
    </xf>
    <xf numFmtId="179" fontId="8" fillId="0" borderId="1" xfId="1" applyNumberFormat="1" applyFont="1" applyBorder="1" applyAlignment="1" applyProtection="1">
      <alignment horizontal="left" vertical="center"/>
      <protection locked="0"/>
    </xf>
    <xf numFmtId="0" fontId="22" fillId="0" borderId="2" xfId="1" applyFont="1" applyBorder="1" applyAlignment="1" applyProtection="1">
      <alignment horizontal="center" vertical="center" shrinkToFit="1"/>
      <protection locked="0"/>
    </xf>
    <xf numFmtId="38" fontId="22" fillId="0" borderId="2" xfId="3" applyFont="1" applyBorder="1" applyAlignment="1" applyProtection="1">
      <alignment horizontal="center" vertical="center" shrinkToFit="1"/>
      <protection locked="0"/>
    </xf>
    <xf numFmtId="0" fontId="22" fillId="0" borderId="0" xfId="1" applyFont="1" applyAlignment="1" applyProtection="1">
      <alignment horizontal="center" vertical="center" shrinkToFit="1"/>
      <protection locked="0"/>
    </xf>
    <xf numFmtId="0" fontId="22" fillId="0" borderId="39" xfId="1" applyFont="1" applyBorder="1" applyAlignment="1" applyProtection="1">
      <alignment horizontal="center" vertical="center" shrinkToFit="1"/>
      <protection locked="0"/>
    </xf>
    <xf numFmtId="0" fontId="8" fillId="0" borderId="39" xfId="1" applyFont="1" applyBorder="1" applyAlignment="1" applyProtection="1">
      <alignment horizontal="center" vertical="center"/>
      <protection locked="0"/>
    </xf>
    <xf numFmtId="180" fontId="22" fillId="0" borderId="39" xfId="1" applyNumberFormat="1" applyFont="1" applyBorder="1" applyAlignment="1" applyProtection="1">
      <alignment horizontal="center" vertical="center" shrinkToFit="1"/>
      <protection locked="0"/>
    </xf>
    <xf numFmtId="38" fontId="22" fillId="0" borderId="39" xfId="3" applyFont="1" applyBorder="1" applyAlignment="1" applyProtection="1">
      <alignment horizontal="center" vertical="center" shrinkToFit="1"/>
      <protection locked="0"/>
    </xf>
    <xf numFmtId="0" fontId="22" fillId="0" borderId="74" xfId="1" applyFont="1" applyBorder="1" applyAlignment="1" applyProtection="1">
      <alignment horizontal="center" vertical="center" shrinkToFit="1"/>
      <protection locked="0"/>
    </xf>
    <xf numFmtId="0" fontId="22" fillId="0" borderId="77" xfId="1" applyFont="1" applyBorder="1" applyAlignment="1" applyProtection="1">
      <alignment horizontal="center" vertical="center" shrinkToFit="1"/>
      <protection locked="0"/>
    </xf>
    <xf numFmtId="0" fontId="22" fillId="0" borderId="78" xfId="1" applyFont="1" applyBorder="1" applyAlignment="1" applyProtection="1">
      <alignment horizontal="center" vertical="center" shrinkToFit="1"/>
      <protection locked="0"/>
    </xf>
    <xf numFmtId="0" fontId="22" fillId="0" borderId="79" xfId="1" applyFont="1" applyBorder="1" applyAlignment="1" applyProtection="1">
      <alignment horizontal="center" vertical="center" shrinkToFit="1"/>
      <protection locked="0"/>
    </xf>
    <xf numFmtId="0" fontId="22" fillId="0" borderId="75" xfId="1" applyFont="1" applyBorder="1" applyAlignment="1" applyProtection="1">
      <alignment horizontal="center" vertical="center" shrinkToFit="1"/>
      <protection locked="0"/>
    </xf>
    <xf numFmtId="0" fontId="22" fillId="0" borderId="63" xfId="1" applyFont="1" applyBorder="1" applyAlignment="1" applyProtection="1">
      <alignment horizontal="center" vertical="center" shrinkToFit="1"/>
      <protection locked="0"/>
    </xf>
    <xf numFmtId="0" fontId="22" fillId="0" borderId="64" xfId="1" applyFont="1" applyBorder="1" applyAlignment="1" applyProtection="1">
      <alignment horizontal="center" vertical="center" shrinkToFit="1"/>
      <protection locked="0"/>
    </xf>
    <xf numFmtId="0" fontId="22" fillId="0" borderId="80" xfId="1" applyFont="1" applyBorder="1" applyAlignment="1" applyProtection="1">
      <alignment horizontal="center" vertical="center" shrinkToFit="1"/>
      <protection locked="0"/>
    </xf>
    <xf numFmtId="0" fontId="22" fillId="0" borderId="81" xfId="1" applyFont="1" applyBorder="1" applyAlignment="1" applyProtection="1">
      <alignment horizontal="center" vertical="center" shrinkToFit="1"/>
      <protection locked="0"/>
    </xf>
    <xf numFmtId="0" fontId="22" fillId="0" borderId="82" xfId="1" applyFont="1" applyBorder="1" applyAlignment="1" applyProtection="1">
      <alignment horizontal="center" vertical="center" shrinkToFit="1"/>
      <protection locked="0"/>
    </xf>
    <xf numFmtId="38" fontId="22" fillId="0" borderId="2" xfId="3" applyFont="1" applyFill="1" applyBorder="1" applyAlignment="1" applyProtection="1">
      <alignment horizontal="center" vertical="center" shrinkToFit="1"/>
    </xf>
    <xf numFmtId="0" fontId="22" fillId="0" borderId="73" xfId="1" applyFont="1" applyBorder="1" applyAlignment="1" applyProtection="1">
      <alignment horizontal="center" vertical="center" shrinkToFit="1"/>
      <protection locked="0"/>
    </xf>
    <xf numFmtId="0" fontId="22" fillId="0" borderId="76" xfId="1" applyFont="1" applyBorder="1" applyAlignment="1" applyProtection="1">
      <alignment horizontal="center" vertical="center" shrinkToFit="1"/>
      <protection locked="0"/>
    </xf>
    <xf numFmtId="38" fontId="22" fillId="0" borderId="73" xfId="3" applyFont="1" applyBorder="1" applyAlignment="1" applyProtection="1">
      <alignment horizontal="center" vertical="center" shrinkToFit="1"/>
      <protection locked="0"/>
    </xf>
    <xf numFmtId="38" fontId="22" fillId="0" borderId="74" xfId="3" applyFont="1" applyBorder="1" applyAlignment="1" applyProtection="1">
      <alignment horizontal="center" vertical="center" shrinkToFit="1"/>
      <protection locked="0"/>
    </xf>
    <xf numFmtId="38" fontId="22" fillId="0" borderId="76" xfId="3" applyFont="1" applyBorder="1" applyAlignment="1" applyProtection="1">
      <alignment horizontal="center" vertical="center" shrinkToFit="1"/>
      <protection locked="0"/>
    </xf>
    <xf numFmtId="0" fontId="25" fillId="0" borderId="2" xfId="1" applyFont="1" applyBorder="1" applyAlignment="1" applyProtection="1">
      <alignment horizontal="center" vertical="center" shrinkToFit="1"/>
      <protection locked="0"/>
    </xf>
    <xf numFmtId="0" fontId="8" fillId="0" borderId="2" xfId="1" applyFont="1" applyBorder="1" applyAlignment="1" applyProtection="1">
      <alignment horizontal="center" vertical="center" shrinkToFit="1"/>
      <protection locked="0"/>
    </xf>
    <xf numFmtId="181" fontId="22" fillId="0" borderId="2" xfId="1" applyNumberFormat="1" applyFont="1" applyFill="1" applyBorder="1" applyAlignment="1" applyProtection="1">
      <alignment horizontal="center" vertical="center" shrinkToFit="1"/>
    </xf>
    <xf numFmtId="0" fontId="22" fillId="0" borderId="68" xfId="1" applyFont="1" applyBorder="1" applyAlignment="1" applyProtection="1">
      <alignment horizontal="center" vertical="center" shrinkToFit="1"/>
      <protection locked="0"/>
    </xf>
    <xf numFmtId="38" fontId="22" fillId="0" borderId="69" xfId="2" applyFont="1" applyFill="1" applyBorder="1" applyAlignment="1" applyProtection="1">
      <alignment horizontal="center" vertical="center" shrinkToFit="1"/>
    </xf>
    <xf numFmtId="38" fontId="22" fillId="0" borderId="2" xfId="2" applyFont="1" applyFill="1" applyBorder="1" applyAlignment="1" applyProtection="1">
      <alignment horizontal="center" vertical="center" shrinkToFit="1"/>
    </xf>
    <xf numFmtId="38" fontId="22" fillId="0" borderId="10" xfId="2" applyFont="1" applyFill="1" applyBorder="1" applyAlignment="1" applyProtection="1">
      <alignment horizontal="center" vertical="center" shrinkToFit="1"/>
    </xf>
    <xf numFmtId="38" fontId="22" fillId="0" borderId="11" xfId="2" applyFont="1" applyFill="1" applyBorder="1" applyAlignment="1" applyProtection="1">
      <alignment horizontal="center" vertical="center" shrinkToFit="1"/>
    </xf>
    <xf numFmtId="0" fontId="22" fillId="0" borderId="70" xfId="1" applyFont="1" applyBorder="1" applyAlignment="1" applyProtection="1">
      <alignment horizontal="center" vertical="center" shrinkToFit="1"/>
      <protection locked="0"/>
    </xf>
    <xf numFmtId="0" fontId="22" fillId="0" borderId="71" xfId="1" applyFont="1" applyBorder="1" applyAlignment="1" applyProtection="1">
      <alignment horizontal="center" vertical="center" shrinkToFit="1"/>
      <protection locked="0"/>
    </xf>
    <xf numFmtId="0" fontId="22" fillId="0" borderId="72" xfId="1" applyFont="1" applyBorder="1" applyAlignment="1" applyProtection="1">
      <alignment horizontal="center" vertical="center" shrinkToFit="1"/>
      <protection locked="0"/>
    </xf>
    <xf numFmtId="0" fontId="25" fillId="0" borderId="11" xfId="1" applyFont="1" applyBorder="1" applyAlignment="1" applyProtection="1">
      <alignment horizontal="center" vertical="center" shrinkToFit="1"/>
      <protection locked="0"/>
    </xf>
    <xf numFmtId="0" fontId="8" fillId="0" borderId="11" xfId="1" applyFont="1" applyBorder="1" applyAlignment="1" applyProtection="1">
      <alignment horizontal="center" vertical="center" shrinkToFit="1"/>
      <protection locked="0"/>
    </xf>
    <xf numFmtId="0" fontId="8" fillId="0" borderId="10" xfId="1" applyFont="1" applyBorder="1" applyAlignment="1" applyProtection="1">
      <alignment horizontal="center" vertical="center" shrinkToFit="1"/>
      <protection locked="0"/>
    </xf>
    <xf numFmtId="0" fontId="22" fillId="0" borderId="3" xfId="1" applyFont="1" applyFill="1" applyBorder="1" applyAlignment="1" applyProtection="1">
      <alignment horizontal="center" vertical="center" shrinkToFit="1"/>
    </xf>
    <xf numFmtId="0" fontId="22" fillId="0" borderId="4" xfId="1" applyFont="1" applyFill="1" applyBorder="1" applyAlignment="1" applyProtection="1">
      <alignment horizontal="center" vertical="center" shrinkToFit="1"/>
    </xf>
    <xf numFmtId="0" fontId="22" fillId="0" borderId="5" xfId="1" applyFont="1" applyFill="1" applyBorder="1" applyAlignment="1" applyProtection="1">
      <alignment horizontal="center" vertical="center" shrinkToFit="1"/>
    </xf>
    <xf numFmtId="0" fontId="22" fillId="0" borderId="6" xfId="1" applyFont="1" applyFill="1" applyBorder="1" applyAlignment="1" applyProtection="1">
      <alignment horizontal="center" vertical="center" shrinkToFit="1"/>
    </xf>
    <xf numFmtId="0" fontId="22" fillId="0" borderId="0" xfId="1" applyFont="1" applyFill="1" applyBorder="1" applyAlignment="1" applyProtection="1">
      <alignment horizontal="center" vertical="center" shrinkToFit="1"/>
    </xf>
    <xf numFmtId="0" fontId="22" fillId="0" borderId="7" xfId="1" applyFont="1" applyFill="1" applyBorder="1" applyAlignment="1" applyProtection="1">
      <alignment horizontal="center" vertical="center" shrinkToFit="1"/>
    </xf>
    <xf numFmtId="0" fontId="22" fillId="0" borderId="8" xfId="1" applyFont="1" applyFill="1" applyBorder="1" applyAlignment="1" applyProtection="1">
      <alignment horizontal="center" vertical="center" shrinkToFit="1"/>
    </xf>
    <xf numFmtId="0" fontId="22" fillId="0" borderId="1" xfId="1" applyFont="1" applyFill="1" applyBorder="1" applyAlignment="1" applyProtection="1">
      <alignment horizontal="center" vertical="center" shrinkToFit="1"/>
    </xf>
    <xf numFmtId="0" fontId="22" fillId="0" borderId="9" xfId="1" applyFont="1" applyFill="1" applyBorder="1" applyAlignment="1" applyProtection="1">
      <alignment horizontal="center" vertical="center" shrinkToFit="1"/>
    </xf>
    <xf numFmtId="179" fontId="8" fillId="0" borderId="0" xfId="1" applyNumberFormat="1" applyFont="1" applyFill="1" applyBorder="1" applyAlignment="1" applyProtection="1">
      <alignment horizontal="left" vertical="center"/>
    </xf>
    <xf numFmtId="179" fontId="8" fillId="0" borderId="1" xfId="1" applyNumberFormat="1" applyFont="1" applyFill="1" applyBorder="1" applyAlignment="1" applyProtection="1">
      <alignment horizontal="left" vertical="center"/>
    </xf>
    <xf numFmtId="180" fontId="22" fillId="0" borderId="3" xfId="1" applyNumberFormat="1" applyFont="1" applyBorder="1" applyAlignment="1" applyProtection="1">
      <alignment horizontal="center" vertical="center" shrinkToFit="1"/>
      <protection locked="0"/>
    </xf>
    <xf numFmtId="180" fontId="22" fillId="0" borderId="4" xfId="1" applyNumberFormat="1" applyFont="1" applyBorder="1" applyAlignment="1" applyProtection="1">
      <alignment horizontal="center" vertical="center" shrinkToFit="1"/>
      <protection locked="0"/>
    </xf>
    <xf numFmtId="180" fontId="22" fillId="0" borderId="5" xfId="1" applyNumberFormat="1" applyFont="1" applyBorder="1" applyAlignment="1" applyProtection="1">
      <alignment horizontal="center" vertical="center" shrinkToFit="1"/>
      <protection locked="0"/>
    </xf>
    <xf numFmtId="180" fontId="22" fillId="0" borderId="6" xfId="1" applyNumberFormat="1" applyFont="1" applyBorder="1" applyAlignment="1" applyProtection="1">
      <alignment horizontal="center" vertical="center" shrinkToFit="1"/>
      <protection locked="0"/>
    </xf>
    <xf numFmtId="180" fontId="22" fillId="0" borderId="0" xfId="1" applyNumberFormat="1" applyFont="1" applyBorder="1" applyAlignment="1" applyProtection="1">
      <alignment horizontal="center" vertical="center" shrinkToFit="1"/>
      <protection locked="0"/>
    </xf>
    <xf numFmtId="180" fontId="22" fillId="0" borderId="7" xfId="1" applyNumberFormat="1" applyFont="1" applyBorder="1" applyAlignment="1" applyProtection="1">
      <alignment horizontal="center" vertical="center" shrinkToFit="1"/>
      <protection locked="0"/>
    </xf>
    <xf numFmtId="180" fontId="22" fillId="0" borderId="8" xfId="1" applyNumberFormat="1" applyFont="1" applyBorder="1" applyAlignment="1" applyProtection="1">
      <alignment horizontal="center" vertical="center" shrinkToFit="1"/>
      <protection locked="0"/>
    </xf>
    <xf numFmtId="180" fontId="22" fillId="0" borderId="1" xfId="1" applyNumberFormat="1" applyFont="1" applyBorder="1" applyAlignment="1" applyProtection="1">
      <alignment horizontal="center" vertical="center" shrinkToFit="1"/>
      <protection locked="0"/>
    </xf>
    <xf numFmtId="180" fontId="22" fillId="0" borderId="9" xfId="1" applyNumberFormat="1" applyFont="1" applyBorder="1" applyAlignment="1" applyProtection="1">
      <alignment horizontal="center" vertical="center" shrinkToFit="1"/>
      <protection locked="0"/>
    </xf>
    <xf numFmtId="0" fontId="8" fillId="0" borderId="39" xfId="1" applyFont="1" applyBorder="1" applyAlignment="1" applyProtection="1">
      <alignment horizontal="center" vertical="center" shrinkToFit="1"/>
      <protection locked="0"/>
    </xf>
    <xf numFmtId="0" fontId="22" fillId="0" borderId="10" xfId="1" applyFont="1" applyBorder="1" applyAlignment="1" applyProtection="1">
      <alignment horizontal="center" vertical="center" shrinkToFit="1"/>
      <protection locked="0"/>
    </xf>
    <xf numFmtId="0" fontId="22" fillId="0" borderId="2" xfId="1" applyFont="1" applyFill="1" applyBorder="1" applyAlignment="1" applyProtection="1">
      <alignment horizontal="center" vertical="center" shrinkToFit="1"/>
    </xf>
    <xf numFmtId="182" fontId="22" fillId="0" borderId="2" xfId="1" applyNumberFormat="1" applyFont="1" applyFill="1" applyBorder="1" applyAlignment="1" applyProtection="1">
      <alignment horizontal="center" vertical="center" shrinkToFit="1"/>
    </xf>
    <xf numFmtId="0" fontId="11" fillId="0" borderId="0" xfId="1" applyFont="1" applyAlignment="1">
      <alignment horizontal="center" vertical="center"/>
    </xf>
    <xf numFmtId="0" fontId="25" fillId="0" borderId="0" xfId="1" applyFont="1" applyAlignment="1">
      <alignment horizontal="center" vertical="center"/>
    </xf>
    <xf numFmtId="0" fontId="8" fillId="0" borderId="0" xfId="1" applyFont="1" applyAlignment="1">
      <alignment horizontal="center" vertical="center"/>
    </xf>
    <xf numFmtId="0" fontId="8" fillId="3" borderId="0" xfId="1" applyFont="1" applyFill="1" applyAlignment="1">
      <alignment horizontal="center" vertical="center"/>
    </xf>
    <xf numFmtId="0" fontId="22" fillId="0" borderId="0" xfId="1" applyFont="1" applyAlignment="1">
      <alignment horizontal="right" wrapText="1"/>
    </xf>
    <xf numFmtId="0" fontId="22" fillId="0" borderId="1" xfId="1" applyFont="1" applyBorder="1" applyAlignment="1">
      <alignment horizontal="right" wrapText="1"/>
    </xf>
    <xf numFmtId="0" fontId="35" fillId="0" borderId="0" xfId="1" applyFont="1" applyAlignment="1">
      <alignment horizontal="center" vertical="center"/>
    </xf>
    <xf numFmtId="179" fontId="87" fillId="0" borderId="0" xfId="1" applyNumberFormat="1" applyFont="1" applyAlignment="1">
      <alignment horizontal="left" vertical="center"/>
    </xf>
    <xf numFmtId="0" fontId="22" fillId="0" borderId="2" xfId="1" applyFont="1" applyBorder="1" applyAlignment="1">
      <alignment horizontal="center" vertical="center" wrapText="1"/>
    </xf>
    <xf numFmtId="0" fontId="22" fillId="0" borderId="2" xfId="1" applyFont="1" applyBorder="1" applyAlignment="1">
      <alignment horizontal="center" vertical="center"/>
    </xf>
    <xf numFmtId="0" fontId="8" fillId="0" borderId="2" xfId="1" applyFont="1" applyBorder="1" applyAlignment="1">
      <alignment horizontal="center" vertical="center"/>
    </xf>
    <xf numFmtId="0" fontId="22" fillId="0" borderId="3" xfId="1" applyFont="1" applyBorder="1" applyAlignment="1">
      <alignment horizontal="center" vertical="center" wrapText="1"/>
    </xf>
    <xf numFmtId="0" fontId="22" fillId="0" borderId="4" xfId="1" applyFont="1" applyBorder="1" applyAlignment="1">
      <alignment horizontal="center" vertical="center" wrapText="1"/>
    </xf>
    <xf numFmtId="0" fontId="22" fillId="0" borderId="5" xfId="1" applyFont="1" applyBorder="1" applyAlignment="1">
      <alignment horizontal="center" vertical="center" wrapText="1"/>
    </xf>
    <xf numFmtId="0" fontId="22" fillId="0" borderId="6" xfId="1" applyFont="1" applyBorder="1" applyAlignment="1">
      <alignment horizontal="center" vertical="center" wrapText="1"/>
    </xf>
    <xf numFmtId="0" fontId="22" fillId="0" borderId="0" xfId="1" applyFont="1" applyAlignment="1">
      <alignment horizontal="center" vertical="center" wrapText="1"/>
    </xf>
    <xf numFmtId="0" fontId="22" fillId="0" borderId="7" xfId="1" applyFont="1" applyBorder="1" applyAlignment="1">
      <alignment horizontal="center" vertical="center" wrapText="1"/>
    </xf>
    <xf numFmtId="0" fontId="22" fillId="0" borderId="8" xfId="1" applyFont="1" applyBorder="1" applyAlignment="1">
      <alignment horizontal="center" vertical="center" wrapText="1"/>
    </xf>
    <xf numFmtId="0" fontId="22" fillId="0" borderId="1" xfId="1" applyFont="1" applyBorder="1" applyAlignment="1">
      <alignment horizontal="center" vertical="center" wrapText="1"/>
    </xf>
    <xf numFmtId="0" fontId="22" fillId="0" borderId="9" xfId="1" applyFont="1" applyBorder="1" applyAlignment="1">
      <alignment horizontal="center" vertical="center" wrapText="1"/>
    </xf>
    <xf numFmtId="0" fontId="25" fillId="0" borderId="2" xfId="1" applyFont="1" applyBorder="1">
      <alignment vertical="center"/>
    </xf>
    <xf numFmtId="0" fontId="8" fillId="0" borderId="2" xfId="1" applyFont="1" applyBorder="1">
      <alignment vertical="center"/>
    </xf>
    <xf numFmtId="38" fontId="73" fillId="0" borderId="3" xfId="3" applyFont="1" applyBorder="1" applyAlignment="1">
      <alignment vertical="center"/>
    </xf>
    <xf numFmtId="38" fontId="73" fillId="0" borderId="4" xfId="3" applyFont="1" applyBorder="1" applyAlignment="1">
      <alignment vertical="center"/>
    </xf>
    <xf numFmtId="38" fontId="73" fillId="0" borderId="5" xfId="3" applyFont="1" applyBorder="1" applyAlignment="1">
      <alignment vertical="center"/>
    </xf>
    <xf numFmtId="38" fontId="73" fillId="0" borderId="6" xfId="3" applyFont="1" applyBorder="1" applyAlignment="1">
      <alignment vertical="center"/>
    </xf>
    <xf numFmtId="38" fontId="73" fillId="0" borderId="0" xfId="3" applyFont="1" applyBorder="1" applyAlignment="1">
      <alignment vertical="center"/>
    </xf>
    <xf numFmtId="38" fontId="73" fillId="0" borderId="7" xfId="3" applyFont="1" applyBorder="1" applyAlignment="1">
      <alignment vertical="center"/>
    </xf>
    <xf numFmtId="38" fontId="73" fillId="0" borderId="8" xfId="3" applyFont="1" applyBorder="1" applyAlignment="1">
      <alignment vertical="center"/>
    </xf>
    <xf numFmtId="38" fontId="73" fillId="0" borderId="1" xfId="3" applyFont="1" applyBorder="1" applyAlignment="1">
      <alignment vertical="center"/>
    </xf>
    <xf numFmtId="38" fontId="73" fillId="0" borderId="9" xfId="3" applyFont="1" applyBorder="1" applyAlignment="1">
      <alignment vertical="center"/>
    </xf>
    <xf numFmtId="38" fontId="73" fillId="0" borderId="3" xfId="3" applyFont="1" applyBorder="1" applyAlignment="1">
      <alignment horizontal="center" vertical="center"/>
    </xf>
    <xf numFmtId="38" fontId="73" fillId="0" borderId="4" xfId="3" applyFont="1" applyBorder="1" applyAlignment="1">
      <alignment horizontal="center" vertical="center"/>
    </xf>
    <xf numFmtId="38" fontId="73" fillId="0" borderId="5" xfId="3" applyFont="1" applyBorder="1" applyAlignment="1">
      <alignment horizontal="center" vertical="center"/>
    </xf>
    <xf numFmtId="38" fontId="73" fillId="0" borderId="6" xfId="3" applyFont="1" applyBorder="1" applyAlignment="1">
      <alignment horizontal="center" vertical="center"/>
    </xf>
    <xf numFmtId="38" fontId="73" fillId="0" borderId="0" xfId="3" applyFont="1" applyBorder="1" applyAlignment="1">
      <alignment horizontal="center" vertical="center"/>
    </xf>
    <xf numFmtId="38" fontId="73" fillId="0" borderId="7" xfId="3" applyFont="1" applyBorder="1" applyAlignment="1">
      <alignment horizontal="center" vertical="center"/>
    </xf>
    <xf numFmtId="38" fontId="73" fillId="0" borderId="8" xfId="3" applyFont="1" applyBorder="1" applyAlignment="1">
      <alignment horizontal="center" vertical="center"/>
    </xf>
    <xf numFmtId="38" fontId="73" fillId="0" borderId="1" xfId="3" applyFont="1" applyBorder="1" applyAlignment="1">
      <alignment horizontal="center" vertical="center"/>
    </xf>
    <xf numFmtId="38" fontId="73" fillId="0" borderId="9" xfId="3" applyFont="1" applyBorder="1" applyAlignment="1">
      <alignment horizontal="center" vertical="center"/>
    </xf>
    <xf numFmtId="178" fontId="73" fillId="0" borderId="3" xfId="3" applyNumberFormat="1" applyFont="1" applyBorder="1" applyAlignment="1">
      <alignment horizontal="right" vertical="center"/>
    </xf>
    <xf numFmtId="178" fontId="73" fillId="0" borderId="4" xfId="3" applyNumberFormat="1" applyFont="1" applyBorder="1" applyAlignment="1">
      <alignment horizontal="right" vertical="center"/>
    </xf>
    <xf numFmtId="178" fontId="73" fillId="0" borderId="5" xfId="3" applyNumberFormat="1" applyFont="1" applyBorder="1" applyAlignment="1">
      <alignment horizontal="right" vertical="center"/>
    </xf>
    <xf numFmtId="178" fontId="73" fillId="0" borderId="6" xfId="3" applyNumberFormat="1" applyFont="1" applyBorder="1" applyAlignment="1">
      <alignment horizontal="right" vertical="center"/>
    </xf>
    <xf numFmtId="178" fontId="73" fillId="0" borderId="0" xfId="3" applyNumberFormat="1" applyFont="1" applyBorder="1" applyAlignment="1">
      <alignment horizontal="right" vertical="center"/>
    </xf>
    <xf numFmtId="178" fontId="73" fillId="0" borderId="7" xfId="3" applyNumberFormat="1" applyFont="1" applyBorder="1" applyAlignment="1">
      <alignment horizontal="right" vertical="center"/>
    </xf>
    <xf numFmtId="178" fontId="73" fillId="0" borderId="8" xfId="3" applyNumberFormat="1" applyFont="1" applyBorder="1" applyAlignment="1">
      <alignment horizontal="right" vertical="center"/>
    </xf>
    <xf numFmtId="178" fontId="73" fillId="0" borderId="1" xfId="3" applyNumberFormat="1" applyFont="1" applyBorder="1" applyAlignment="1">
      <alignment horizontal="right" vertical="center"/>
    </xf>
    <xf numFmtId="178" fontId="73" fillId="0" borderId="9" xfId="3" applyNumberFormat="1" applyFont="1" applyBorder="1" applyAlignment="1">
      <alignment horizontal="right" vertical="center"/>
    </xf>
    <xf numFmtId="0" fontId="73" fillId="0" borderId="3" xfId="1" applyFont="1" applyBorder="1" applyAlignment="1">
      <alignment horizontal="left" vertical="center"/>
    </xf>
    <xf numFmtId="0" fontId="73" fillId="0" borderId="4" xfId="1" applyFont="1" applyBorder="1" applyAlignment="1">
      <alignment horizontal="left" vertical="center"/>
    </xf>
    <xf numFmtId="0" fontId="73" fillId="0" borderId="5" xfId="1" applyFont="1" applyBorder="1" applyAlignment="1">
      <alignment horizontal="left" vertical="center"/>
    </xf>
    <xf numFmtId="0" fontId="73" fillId="0" borderId="6" xfId="1" applyFont="1" applyBorder="1" applyAlignment="1">
      <alignment horizontal="left" vertical="center"/>
    </xf>
    <xf numFmtId="0" fontId="73" fillId="0" borderId="0" xfId="1" applyFont="1" applyAlignment="1">
      <alignment horizontal="left" vertical="center"/>
    </xf>
    <xf numFmtId="0" fontId="73" fillId="0" borderId="7" xfId="1" applyFont="1" applyBorder="1" applyAlignment="1">
      <alignment horizontal="left" vertical="center"/>
    </xf>
    <xf numFmtId="0" fontId="73" fillId="0" borderId="8" xfId="1" applyFont="1" applyBorder="1" applyAlignment="1">
      <alignment horizontal="left" vertical="center"/>
    </xf>
    <xf numFmtId="0" fontId="73" fillId="0" borderId="1" xfId="1" applyFont="1" applyBorder="1" applyAlignment="1">
      <alignment horizontal="left" vertical="center"/>
    </xf>
    <xf numFmtId="0" fontId="73" fillId="0" borderId="9" xfId="1" applyFont="1" applyBorder="1" applyAlignment="1">
      <alignment horizontal="left" vertical="center"/>
    </xf>
    <xf numFmtId="180" fontId="73" fillId="0" borderId="3" xfId="3" applyNumberFormat="1" applyFont="1" applyBorder="1" applyAlignment="1">
      <alignment horizontal="center" vertical="center"/>
    </xf>
    <xf numFmtId="180" fontId="73" fillId="0" borderId="4" xfId="3" applyNumberFormat="1" applyFont="1" applyBorder="1" applyAlignment="1">
      <alignment horizontal="center" vertical="center"/>
    </xf>
    <xf numFmtId="180" fontId="73" fillId="0" borderId="5" xfId="3" applyNumberFormat="1" applyFont="1" applyBorder="1" applyAlignment="1">
      <alignment horizontal="center" vertical="center"/>
    </xf>
    <xf numFmtId="180" fontId="73" fillId="0" borderId="6" xfId="3" applyNumberFormat="1" applyFont="1" applyBorder="1" applyAlignment="1">
      <alignment horizontal="center" vertical="center"/>
    </xf>
    <xf numFmtId="180" fontId="73" fillId="0" borderId="0" xfId="3" applyNumberFormat="1" applyFont="1" applyBorder="1" applyAlignment="1">
      <alignment horizontal="center" vertical="center"/>
    </xf>
    <xf numFmtId="180" fontId="73" fillId="0" borderId="7" xfId="3" applyNumberFormat="1" applyFont="1" applyBorder="1" applyAlignment="1">
      <alignment horizontal="center" vertical="center"/>
    </xf>
    <xf numFmtId="180" fontId="73" fillId="0" borderId="8" xfId="3" applyNumberFormat="1" applyFont="1" applyBorder="1" applyAlignment="1">
      <alignment horizontal="center" vertical="center"/>
    </xf>
    <xf numFmtId="180" fontId="73" fillId="0" borderId="1" xfId="3" applyNumberFormat="1" applyFont="1" applyBorder="1" applyAlignment="1">
      <alignment horizontal="center" vertical="center"/>
    </xf>
    <xf numFmtId="180" fontId="73" fillId="0" borderId="9" xfId="3" applyNumberFormat="1" applyFont="1" applyBorder="1" applyAlignment="1">
      <alignment horizontal="center" vertical="center"/>
    </xf>
    <xf numFmtId="0" fontId="22" fillId="3" borderId="3" xfId="1" applyFont="1" applyFill="1" applyBorder="1" applyAlignment="1">
      <alignment horizontal="right" vertical="center"/>
    </xf>
    <xf numFmtId="0" fontId="22" fillId="3" borderId="4" xfId="1" applyFont="1" applyFill="1" applyBorder="1" applyAlignment="1">
      <alignment horizontal="right" vertical="center"/>
    </xf>
    <xf numFmtId="0" fontId="22" fillId="3" borderId="5" xfId="1" applyFont="1" applyFill="1" applyBorder="1" applyAlignment="1">
      <alignment horizontal="right" vertical="center"/>
    </xf>
    <xf numFmtId="0" fontId="22" fillId="3" borderId="6" xfId="1" applyFont="1" applyFill="1" applyBorder="1" applyAlignment="1">
      <alignment horizontal="right" vertical="center"/>
    </xf>
    <xf numFmtId="0" fontId="22" fillId="3" borderId="0" xfId="1" applyFont="1" applyFill="1" applyBorder="1" applyAlignment="1">
      <alignment horizontal="right" vertical="center"/>
    </xf>
    <xf numFmtId="0" fontId="22" fillId="3" borderId="7" xfId="1" applyFont="1" applyFill="1" applyBorder="1" applyAlignment="1">
      <alignment horizontal="right" vertical="center"/>
    </xf>
    <xf numFmtId="0" fontId="22" fillId="3" borderId="8" xfId="1" applyFont="1" applyFill="1" applyBorder="1" applyAlignment="1">
      <alignment horizontal="right" vertical="center"/>
    </xf>
    <xf numFmtId="0" fontId="22" fillId="3" borderId="1" xfId="1" applyFont="1" applyFill="1" applyBorder="1" applyAlignment="1">
      <alignment horizontal="right" vertical="center"/>
    </xf>
    <xf numFmtId="0" fontId="22" fillId="3" borderId="9" xfId="1" applyFont="1" applyFill="1" applyBorder="1" applyAlignment="1">
      <alignment horizontal="right" vertical="center"/>
    </xf>
    <xf numFmtId="0" fontId="73" fillId="0" borderId="2" xfId="1" applyFont="1" applyBorder="1" applyAlignment="1">
      <alignment horizontal="left" vertical="center"/>
    </xf>
    <xf numFmtId="0" fontId="73" fillId="0" borderId="3" xfId="1" applyFont="1" applyBorder="1" applyAlignment="1">
      <alignment horizontal="center" vertical="center"/>
    </xf>
    <xf numFmtId="0" fontId="73" fillId="0" borderId="4" xfId="1" applyFont="1" applyBorder="1" applyAlignment="1">
      <alignment horizontal="center" vertical="center"/>
    </xf>
    <xf numFmtId="0" fontId="73" fillId="0" borderId="5" xfId="1" applyFont="1" applyBorder="1" applyAlignment="1">
      <alignment horizontal="center" vertical="center"/>
    </xf>
    <xf numFmtId="0" fontId="73" fillId="0" borderId="6" xfId="1" applyFont="1" applyBorder="1" applyAlignment="1">
      <alignment horizontal="center" vertical="center"/>
    </xf>
    <xf numFmtId="0" fontId="73" fillId="0" borderId="0" xfId="1" applyFont="1" applyAlignment="1">
      <alignment horizontal="center" vertical="center"/>
    </xf>
    <xf numFmtId="0" fontId="73" fillId="0" borderId="7" xfId="1" applyFont="1" applyBorder="1" applyAlignment="1">
      <alignment horizontal="center" vertical="center"/>
    </xf>
    <xf numFmtId="0" fontId="73" fillId="0" borderId="8" xfId="1" applyFont="1" applyBorder="1" applyAlignment="1">
      <alignment horizontal="center" vertical="center"/>
    </xf>
    <xf numFmtId="0" fontId="73" fillId="0" borderId="1" xfId="1" applyFont="1" applyBorder="1" applyAlignment="1">
      <alignment horizontal="center" vertical="center"/>
    </xf>
    <xf numFmtId="0" fontId="73" fillId="0" borderId="9" xfId="1" applyFont="1" applyBorder="1" applyAlignment="1">
      <alignment horizontal="center" vertical="center"/>
    </xf>
    <xf numFmtId="178" fontId="73" fillId="0" borderId="2" xfId="1" applyNumberFormat="1" applyFont="1" applyBorder="1" applyAlignment="1">
      <alignment horizontal="right" vertical="center"/>
    </xf>
    <xf numFmtId="0" fontId="73" fillId="0" borderId="2" xfId="1" applyFont="1" applyBorder="1">
      <alignment vertical="center"/>
    </xf>
    <xf numFmtId="38" fontId="73" fillId="0" borderId="2" xfId="2" applyFont="1" applyBorder="1" applyAlignment="1">
      <alignment vertical="center"/>
    </xf>
    <xf numFmtId="178" fontId="73" fillId="0" borderId="3" xfId="1" applyNumberFormat="1" applyFont="1" applyBorder="1" applyAlignment="1">
      <alignment horizontal="right" vertical="center"/>
    </xf>
    <xf numFmtId="178" fontId="73" fillId="0" borderId="4" xfId="1" applyNumberFormat="1" applyFont="1" applyBorder="1" applyAlignment="1">
      <alignment horizontal="right" vertical="center"/>
    </xf>
    <xf numFmtId="178" fontId="73" fillId="0" borderId="5" xfId="1" applyNumberFormat="1" applyFont="1" applyBorder="1" applyAlignment="1">
      <alignment horizontal="right" vertical="center"/>
    </xf>
    <xf numFmtId="178" fontId="73" fillId="0" borderId="6" xfId="1" applyNumberFormat="1" applyFont="1" applyBorder="1" applyAlignment="1">
      <alignment horizontal="right" vertical="center"/>
    </xf>
    <xf numFmtId="178" fontId="73" fillId="0" borderId="0" xfId="1" applyNumberFormat="1" applyFont="1" applyAlignment="1">
      <alignment horizontal="right" vertical="center"/>
    </xf>
    <xf numFmtId="178" fontId="73" fillId="0" borderId="7" xfId="1" applyNumberFormat="1" applyFont="1" applyBorder="1" applyAlignment="1">
      <alignment horizontal="right" vertical="center"/>
    </xf>
    <xf numFmtId="178" fontId="73" fillId="0" borderId="8" xfId="1" applyNumberFormat="1" applyFont="1" applyBorder="1" applyAlignment="1">
      <alignment horizontal="right" vertical="center"/>
    </xf>
    <xf numFmtId="178" fontId="73" fillId="0" borderId="1" xfId="1" applyNumberFormat="1" applyFont="1" applyBorder="1" applyAlignment="1">
      <alignment horizontal="right" vertical="center"/>
    </xf>
    <xf numFmtId="178" fontId="73" fillId="0" borderId="9" xfId="1" applyNumberFormat="1" applyFont="1" applyBorder="1" applyAlignment="1">
      <alignment horizontal="right" vertical="center"/>
    </xf>
    <xf numFmtId="0" fontId="73" fillId="0" borderId="3" xfId="1" applyFont="1" applyBorder="1">
      <alignment vertical="center"/>
    </xf>
    <xf numFmtId="0" fontId="73" fillId="0" borderId="4" xfId="1" applyFont="1" applyBorder="1">
      <alignment vertical="center"/>
    </xf>
    <xf numFmtId="0" fontId="73" fillId="0" borderId="5" xfId="1" applyFont="1" applyBorder="1">
      <alignment vertical="center"/>
    </xf>
    <xf numFmtId="0" fontId="73" fillId="0" borderId="6" xfId="1" applyFont="1" applyBorder="1">
      <alignment vertical="center"/>
    </xf>
    <xf numFmtId="0" fontId="73" fillId="0" borderId="0" xfId="1" applyFont="1">
      <alignment vertical="center"/>
    </xf>
    <xf numFmtId="0" fontId="73" fillId="0" borderId="7" xfId="1" applyFont="1" applyBorder="1">
      <alignment vertical="center"/>
    </xf>
    <xf numFmtId="0" fontId="73" fillId="0" borderId="8" xfId="1" applyFont="1" applyBorder="1">
      <alignment vertical="center"/>
    </xf>
    <xf numFmtId="0" fontId="73" fillId="0" borderId="1" xfId="1" applyFont="1" applyBorder="1">
      <alignment vertical="center"/>
    </xf>
    <xf numFmtId="0" fontId="73" fillId="0" borderId="9" xfId="1" applyFont="1" applyBorder="1">
      <alignment vertical="center"/>
    </xf>
    <xf numFmtId="38" fontId="73" fillId="0" borderId="3" xfId="2" applyFont="1" applyBorder="1" applyAlignment="1">
      <alignment vertical="center"/>
    </xf>
    <xf numFmtId="38" fontId="73" fillId="0" borderId="4" xfId="2" applyFont="1" applyBorder="1" applyAlignment="1">
      <alignment vertical="center"/>
    </xf>
    <xf numFmtId="38" fontId="73" fillId="0" borderId="5" xfId="2" applyFont="1" applyBorder="1" applyAlignment="1">
      <alignment vertical="center"/>
    </xf>
    <xf numFmtId="38" fontId="73" fillId="0" borderId="6" xfId="2" applyFont="1" applyBorder="1" applyAlignment="1">
      <alignment vertical="center"/>
    </xf>
    <xf numFmtId="38" fontId="73" fillId="0" borderId="0" xfId="2" applyFont="1" applyBorder="1" applyAlignment="1">
      <alignment vertical="center"/>
    </xf>
    <xf numFmtId="38" fontId="73" fillId="0" borderId="7" xfId="2" applyFont="1" applyBorder="1" applyAlignment="1">
      <alignment vertical="center"/>
    </xf>
    <xf numFmtId="38" fontId="73" fillId="0" borderId="8" xfId="2" applyFont="1" applyBorder="1" applyAlignment="1">
      <alignment vertical="center"/>
    </xf>
    <xf numFmtId="38" fontId="73" fillId="0" borderId="1" xfId="2" applyFont="1" applyBorder="1" applyAlignment="1">
      <alignment vertical="center"/>
    </xf>
    <xf numFmtId="38" fontId="73" fillId="0" borderId="9" xfId="2" applyFont="1" applyBorder="1" applyAlignment="1">
      <alignment vertical="center"/>
    </xf>
    <xf numFmtId="0" fontId="73" fillId="0" borderId="3" xfId="0" applyFont="1" applyBorder="1" applyAlignment="1">
      <alignment horizontal="center" vertical="center"/>
    </xf>
    <xf numFmtId="0" fontId="73" fillId="0" borderId="4" xfId="0" applyFont="1" applyBorder="1" applyAlignment="1">
      <alignment horizontal="center" vertical="center"/>
    </xf>
    <xf numFmtId="0" fontId="73" fillId="0" borderId="6" xfId="0" applyFont="1" applyBorder="1" applyAlignment="1">
      <alignment horizontal="center" vertical="center"/>
    </xf>
    <xf numFmtId="0" fontId="73" fillId="0" borderId="0" xfId="0" applyFont="1" applyAlignment="1">
      <alignment horizontal="center" vertical="center"/>
    </xf>
    <xf numFmtId="0" fontId="73" fillId="0" borderId="7" xfId="0" applyFont="1" applyBorder="1" applyAlignment="1">
      <alignment horizontal="center" vertical="center"/>
    </xf>
    <xf numFmtId="0" fontId="73" fillId="0" borderId="1" xfId="0" applyFont="1" applyBorder="1" applyAlignment="1">
      <alignment horizontal="center" vertical="center"/>
    </xf>
    <xf numFmtId="180" fontId="73" fillId="0" borderId="3" xfId="0" applyNumberFormat="1" applyFont="1" applyBorder="1" applyAlignment="1">
      <alignment horizontal="center" vertical="center"/>
    </xf>
    <xf numFmtId="180" fontId="73" fillId="0" borderId="4" xfId="0" applyNumberFormat="1" applyFont="1" applyBorder="1" applyAlignment="1">
      <alignment horizontal="center" vertical="center"/>
    </xf>
    <xf numFmtId="180" fontId="73" fillId="0" borderId="5" xfId="0" applyNumberFormat="1" applyFont="1" applyBorder="1" applyAlignment="1">
      <alignment horizontal="center" vertical="center"/>
    </xf>
    <xf numFmtId="180" fontId="73" fillId="0" borderId="6" xfId="0" applyNumberFormat="1" applyFont="1" applyBorder="1" applyAlignment="1">
      <alignment horizontal="center" vertical="center"/>
    </xf>
    <xf numFmtId="180" fontId="73" fillId="0" borderId="0" xfId="0" applyNumberFormat="1" applyFont="1" applyAlignment="1">
      <alignment horizontal="center" vertical="center"/>
    </xf>
    <xf numFmtId="180" fontId="73" fillId="0" borderId="7" xfId="0" applyNumberFormat="1" applyFont="1" applyBorder="1" applyAlignment="1">
      <alignment horizontal="center" vertical="center"/>
    </xf>
    <xf numFmtId="180" fontId="73" fillId="0" borderId="8" xfId="0" applyNumberFormat="1" applyFont="1" applyBorder="1" applyAlignment="1">
      <alignment horizontal="center" vertical="center"/>
    </xf>
    <xf numFmtId="180" fontId="73" fillId="0" borderId="1" xfId="0" applyNumberFormat="1" applyFont="1" applyBorder="1" applyAlignment="1">
      <alignment horizontal="center" vertical="center"/>
    </xf>
    <xf numFmtId="180" fontId="73" fillId="0" borderId="9" xfId="0" applyNumberFormat="1" applyFont="1" applyBorder="1" applyAlignment="1">
      <alignment horizontal="center" vertical="center"/>
    </xf>
    <xf numFmtId="0" fontId="73" fillId="0" borderId="3" xfId="0" applyFont="1" applyBorder="1">
      <alignment vertical="center"/>
    </xf>
    <xf numFmtId="0" fontId="73" fillId="0" borderId="4" xfId="0" applyFont="1" applyBorder="1">
      <alignment vertical="center"/>
    </xf>
    <xf numFmtId="0" fontId="73" fillId="0" borderId="5" xfId="0" applyFont="1" applyBorder="1">
      <alignment vertical="center"/>
    </xf>
    <xf numFmtId="0" fontId="73" fillId="0" borderId="6" xfId="0" applyFont="1" applyBorder="1">
      <alignment vertical="center"/>
    </xf>
    <xf numFmtId="0" fontId="73" fillId="0" borderId="0" xfId="0" applyFont="1">
      <alignment vertical="center"/>
    </xf>
    <xf numFmtId="0" fontId="73" fillId="0" borderId="7" xfId="0" applyFont="1" applyBorder="1">
      <alignment vertical="center"/>
    </xf>
    <xf numFmtId="0" fontId="73" fillId="0" borderId="8" xfId="0" applyFont="1" applyBorder="1">
      <alignment vertical="center"/>
    </xf>
    <xf numFmtId="0" fontId="73" fillId="0" borderId="1" xfId="0" applyFont="1" applyBorder="1">
      <alignment vertical="center"/>
    </xf>
    <xf numFmtId="0" fontId="73" fillId="0" borderId="9" xfId="0" applyFont="1" applyBorder="1">
      <alignment vertical="center"/>
    </xf>
    <xf numFmtId="0" fontId="22" fillId="0" borderId="2" xfId="1" applyFont="1" applyBorder="1" applyAlignment="1">
      <alignment horizontal="left" vertical="center"/>
    </xf>
    <xf numFmtId="180" fontId="22" fillId="0" borderId="2" xfId="1" applyNumberFormat="1" applyFont="1" applyBorder="1" applyAlignment="1">
      <alignment horizontal="left" vertical="center"/>
    </xf>
    <xf numFmtId="38" fontId="22" fillId="0" borderId="2" xfId="3" applyFont="1" applyBorder="1" applyAlignment="1">
      <alignment horizontal="right" vertical="center"/>
    </xf>
    <xf numFmtId="0" fontId="22" fillId="0" borderId="3" xfId="1" applyFont="1" applyBorder="1" applyAlignment="1">
      <alignment horizontal="left" vertical="center"/>
    </xf>
    <xf numFmtId="0" fontId="22" fillId="0" borderId="4" xfId="1" applyFont="1" applyBorder="1" applyAlignment="1">
      <alignment horizontal="left" vertical="center"/>
    </xf>
    <xf numFmtId="0" fontId="22" fillId="0" borderId="5" xfId="1" applyFont="1" applyBorder="1" applyAlignment="1">
      <alignment horizontal="left" vertical="center"/>
    </xf>
    <xf numFmtId="0" fontId="22" fillId="0" borderId="6" xfId="1" applyFont="1" applyBorder="1" applyAlignment="1">
      <alignment horizontal="left" vertical="center"/>
    </xf>
    <xf numFmtId="0" fontId="22" fillId="0" borderId="0" xfId="1" applyFont="1" applyAlignment="1">
      <alignment horizontal="left" vertical="center"/>
    </xf>
    <xf numFmtId="0" fontId="22" fillId="0" borderId="7" xfId="1" applyFont="1" applyBorder="1" applyAlignment="1">
      <alignment horizontal="left" vertical="center"/>
    </xf>
    <xf numFmtId="0" fontId="22" fillId="0" borderId="8" xfId="1" applyFont="1" applyBorder="1" applyAlignment="1">
      <alignment horizontal="left" vertical="center"/>
    </xf>
    <xf numFmtId="0" fontId="22" fillId="0" borderId="1" xfId="1" applyFont="1" applyBorder="1" applyAlignment="1">
      <alignment horizontal="left" vertical="center"/>
    </xf>
    <xf numFmtId="0" fontId="22" fillId="0" borderId="9" xfId="1" applyFont="1" applyBorder="1" applyAlignment="1">
      <alignment horizontal="left" vertical="center"/>
    </xf>
    <xf numFmtId="38" fontId="22" fillId="0" borderId="2" xfId="3" applyFont="1" applyBorder="1" applyAlignment="1">
      <alignment horizontal="left" vertical="center"/>
    </xf>
    <xf numFmtId="0" fontId="8" fillId="0" borderId="39" xfId="1" applyFont="1" applyBorder="1">
      <alignment vertical="center"/>
    </xf>
    <xf numFmtId="0" fontId="22" fillId="0" borderId="39" xfId="1" applyFont="1" applyBorder="1" applyAlignment="1">
      <alignment horizontal="left" vertical="center"/>
    </xf>
    <xf numFmtId="180" fontId="22" fillId="0" borderId="39" xfId="1" applyNumberFormat="1" applyFont="1" applyBorder="1" applyAlignment="1">
      <alignment horizontal="left" vertical="center"/>
    </xf>
    <xf numFmtId="38" fontId="22" fillId="0" borderId="39" xfId="3" applyFont="1" applyBorder="1" applyAlignment="1">
      <alignment horizontal="right" vertical="center"/>
    </xf>
    <xf numFmtId="0" fontId="25" fillId="0" borderId="11" xfId="1" applyFont="1" applyBorder="1" applyAlignment="1">
      <alignment horizontal="center" vertical="center"/>
    </xf>
    <xf numFmtId="0" fontId="8" fillId="0" borderId="11" xfId="1" applyFont="1" applyBorder="1" applyAlignment="1">
      <alignment horizontal="center" vertical="center"/>
    </xf>
    <xf numFmtId="0" fontId="8" fillId="0" borderId="10" xfId="1" applyFont="1" applyBorder="1" applyAlignment="1">
      <alignment horizontal="center" vertical="center"/>
    </xf>
    <xf numFmtId="0" fontId="22" fillId="0" borderId="68" xfId="1" applyFont="1" applyBorder="1" applyAlignment="1">
      <alignment horizontal="left" vertical="center"/>
    </xf>
    <xf numFmtId="0" fontId="22" fillId="0" borderId="74" xfId="1" applyFont="1" applyBorder="1" applyAlignment="1">
      <alignment horizontal="left" vertical="center"/>
    </xf>
    <xf numFmtId="0" fontId="22" fillId="0" borderId="76" xfId="1" applyFont="1" applyBorder="1" applyAlignment="1">
      <alignment horizontal="left" vertical="center"/>
    </xf>
    <xf numFmtId="38" fontId="22" fillId="0" borderId="39" xfId="3" applyFont="1" applyBorder="1" applyAlignment="1">
      <alignment horizontal="left" vertical="center"/>
    </xf>
    <xf numFmtId="0" fontId="22" fillId="0" borderId="77" xfId="1" applyFont="1" applyBorder="1" applyAlignment="1">
      <alignment horizontal="left" vertical="center"/>
    </xf>
    <xf numFmtId="0" fontId="22" fillId="0" borderId="78" xfId="1" applyFont="1" applyBorder="1" applyAlignment="1">
      <alignment horizontal="left" vertical="center"/>
    </xf>
    <xf numFmtId="0" fontId="22" fillId="0" borderId="79" xfId="1" applyFont="1" applyBorder="1" applyAlignment="1">
      <alignment horizontal="left" vertical="center"/>
    </xf>
    <xf numFmtId="0" fontId="22" fillId="0" borderId="75" xfId="1" applyFont="1" applyBorder="1" applyAlignment="1">
      <alignment horizontal="left" vertical="center"/>
    </xf>
    <xf numFmtId="0" fontId="22" fillId="0" borderId="63" xfId="1" applyFont="1" applyBorder="1" applyAlignment="1">
      <alignment horizontal="left" vertical="center"/>
    </xf>
    <xf numFmtId="0" fontId="22" fillId="0" borderId="64" xfId="1" applyFont="1" applyBorder="1" applyAlignment="1">
      <alignment horizontal="left" vertical="center"/>
    </xf>
    <xf numFmtId="0" fontId="22" fillId="0" borderId="80" xfId="1" applyFont="1" applyBorder="1" applyAlignment="1">
      <alignment horizontal="left" vertical="center"/>
    </xf>
    <xf numFmtId="0" fontId="22" fillId="0" borderId="81" xfId="1" applyFont="1" applyBorder="1" applyAlignment="1">
      <alignment horizontal="left" vertical="center"/>
    </xf>
    <xf numFmtId="0" fontId="22" fillId="0" borderId="82" xfId="1" applyFont="1" applyBorder="1" applyAlignment="1">
      <alignment horizontal="left" vertical="center"/>
    </xf>
    <xf numFmtId="38" fontId="22" fillId="3" borderId="2" xfId="3" applyFont="1" applyFill="1" applyBorder="1" applyAlignment="1">
      <alignment horizontal="right" vertical="center"/>
    </xf>
    <xf numFmtId="0" fontId="22" fillId="0" borderId="73" xfId="1" applyFont="1" applyBorder="1" applyAlignment="1">
      <alignment horizontal="left" vertical="center"/>
    </xf>
    <xf numFmtId="38" fontId="22" fillId="0" borderId="73" xfId="3" applyFont="1" applyBorder="1" applyAlignment="1">
      <alignment horizontal="right" vertical="center"/>
    </xf>
    <xf numFmtId="38" fontId="22" fillId="0" borderId="74" xfId="3" applyFont="1" applyBorder="1" applyAlignment="1">
      <alignment horizontal="right" vertical="center"/>
    </xf>
    <xf numFmtId="38" fontId="22" fillId="0" borderId="76" xfId="3" applyFont="1" applyBorder="1" applyAlignment="1">
      <alignment horizontal="right" vertical="center"/>
    </xf>
    <xf numFmtId="0" fontId="25" fillId="0" borderId="2" xfId="1" applyFont="1" applyBorder="1" applyAlignment="1">
      <alignment horizontal="center" vertical="center"/>
    </xf>
    <xf numFmtId="181" fontId="22" fillId="3" borderId="2" xfId="1" applyNumberFormat="1" applyFont="1" applyFill="1" applyBorder="1" applyAlignment="1">
      <alignment horizontal="right" vertical="center"/>
    </xf>
    <xf numFmtId="38" fontId="22" fillId="3" borderId="69" xfId="2" applyFont="1" applyFill="1" applyBorder="1" applyAlignment="1">
      <alignment horizontal="right" vertical="center"/>
    </xf>
    <xf numFmtId="38" fontId="22" fillId="3" borderId="2" xfId="2" applyFont="1" applyFill="1" applyBorder="1" applyAlignment="1">
      <alignment horizontal="right" vertical="center"/>
    </xf>
    <xf numFmtId="38" fontId="22" fillId="3" borderId="10" xfId="2" applyFont="1" applyFill="1" applyBorder="1" applyAlignment="1">
      <alignment horizontal="right" vertical="center"/>
    </xf>
    <xf numFmtId="38" fontId="22" fillId="3" borderId="11" xfId="2" applyFont="1" applyFill="1" applyBorder="1" applyAlignment="1">
      <alignment horizontal="right" vertical="center"/>
    </xf>
    <xf numFmtId="0" fontId="22" fillId="0" borderId="70" xfId="1" applyFont="1" applyBorder="1" applyAlignment="1">
      <alignment horizontal="left" vertical="center"/>
    </xf>
    <xf numFmtId="0" fontId="22" fillId="0" borderId="71" xfId="1" applyFont="1" applyBorder="1" applyAlignment="1">
      <alignment horizontal="left" vertical="center"/>
    </xf>
    <xf numFmtId="0" fontId="22" fillId="0" borderId="72" xfId="1" applyFont="1" applyBorder="1" applyAlignment="1">
      <alignment horizontal="left" vertical="center"/>
    </xf>
    <xf numFmtId="0" fontId="25" fillId="0" borderId="0" xfId="0" applyFont="1" applyAlignment="1" applyProtection="1">
      <alignment horizontal="center" vertical="center"/>
      <protection locked="0"/>
    </xf>
    <xf numFmtId="0" fontId="25" fillId="0" borderId="0" xfId="0" applyFont="1" applyFill="1" applyAlignment="1" applyProtection="1">
      <alignment horizontal="left" vertical="center"/>
      <protection locked="0"/>
    </xf>
    <xf numFmtId="0" fontId="35" fillId="0" borderId="0" xfId="0" applyFont="1" applyFill="1" applyAlignment="1" applyProtection="1">
      <alignment horizontal="left" vertical="center"/>
      <protection locked="0"/>
    </xf>
    <xf numFmtId="0" fontId="35" fillId="0" borderId="0" xfId="0" applyFont="1" applyFill="1" applyProtection="1">
      <alignment vertical="center"/>
      <protection locked="0"/>
    </xf>
    <xf numFmtId="0" fontId="12" fillId="0" borderId="3" xfId="0" applyFont="1" applyFill="1" applyBorder="1" applyAlignment="1" applyProtection="1">
      <alignment horizontal="center" vertical="center"/>
      <protection locked="0"/>
    </xf>
    <xf numFmtId="0" fontId="12" fillId="0" borderId="4" xfId="0" applyFont="1" applyFill="1" applyBorder="1" applyAlignment="1" applyProtection="1">
      <alignment horizontal="center" vertical="center"/>
      <protection locked="0"/>
    </xf>
    <xf numFmtId="0" fontId="12" fillId="0" borderId="4" xfId="0" applyFont="1" applyFill="1" applyBorder="1" applyProtection="1">
      <alignment vertical="center"/>
      <protection locked="0"/>
    </xf>
    <xf numFmtId="0" fontId="12" fillId="0" borderId="5" xfId="0" applyFont="1" applyFill="1" applyBorder="1" applyProtection="1">
      <alignment vertical="center"/>
      <protection locked="0"/>
    </xf>
    <xf numFmtId="0" fontId="12" fillId="0" borderId="6" xfId="0"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Fill="1" applyProtection="1">
      <alignment vertical="center"/>
      <protection locked="0"/>
    </xf>
    <xf numFmtId="0" fontId="12" fillId="0" borderId="7" xfId="0" applyFont="1" applyFill="1" applyBorder="1" applyProtection="1">
      <alignment vertical="center"/>
      <protection locked="0"/>
    </xf>
    <xf numFmtId="0" fontId="12" fillId="0" borderId="8" xfId="0" applyFont="1" applyFill="1" applyBorder="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0" fontId="12" fillId="0" borderId="1" xfId="0" applyFont="1" applyFill="1" applyBorder="1" applyProtection="1">
      <alignment vertical="center"/>
      <protection locked="0"/>
    </xf>
    <xf numFmtId="0" fontId="12" fillId="0" borderId="9" xfId="0" applyFont="1" applyFill="1" applyBorder="1" applyProtection="1">
      <alignment vertical="center"/>
      <protection locked="0"/>
    </xf>
    <xf numFmtId="0" fontId="25" fillId="0" borderId="4" xfId="0" applyFont="1" applyFill="1" applyBorder="1" applyAlignment="1" applyProtection="1">
      <alignment horizontal="center" vertical="center"/>
    </xf>
    <xf numFmtId="0" fontId="35" fillId="0" borderId="4" xfId="0" applyFont="1" applyFill="1" applyBorder="1" applyAlignment="1" applyProtection="1">
      <alignment horizontal="center" vertical="center"/>
    </xf>
    <xf numFmtId="0" fontId="35" fillId="0" borderId="0" xfId="0" applyFont="1" applyFill="1" applyAlignment="1" applyProtection="1">
      <alignment horizontal="center" vertical="center"/>
    </xf>
    <xf numFmtId="0" fontId="35" fillId="0" borderId="1" xfId="0" applyFont="1" applyFill="1" applyBorder="1" applyAlignment="1" applyProtection="1">
      <alignment horizontal="center" vertical="center"/>
    </xf>
    <xf numFmtId="0" fontId="12" fillId="0" borderId="5" xfId="0" applyFont="1" applyFill="1" applyBorder="1" applyAlignment="1" applyProtection="1">
      <alignment horizontal="center" vertical="center"/>
      <protection locked="0"/>
    </xf>
    <xf numFmtId="0" fontId="12" fillId="0" borderId="7"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187" xfId="0" applyFont="1" applyFill="1" applyBorder="1" applyAlignment="1" applyProtection="1">
      <alignment horizontal="center" vertical="center"/>
      <protection locked="0"/>
    </xf>
    <xf numFmtId="0" fontId="35" fillId="0" borderId="188" xfId="0" applyFont="1" applyFill="1" applyBorder="1" applyProtection="1">
      <alignment vertical="center"/>
      <protection locked="0"/>
    </xf>
    <xf numFmtId="0" fontId="35" fillId="0" borderId="189" xfId="0" applyFont="1" applyFill="1" applyBorder="1" applyProtection="1">
      <alignment vertical="center"/>
      <protection locked="0"/>
    </xf>
    <xf numFmtId="0" fontId="35" fillId="0" borderId="193" xfId="0" applyFont="1" applyFill="1" applyBorder="1" applyProtection="1">
      <alignment vertical="center"/>
      <protection locked="0"/>
    </xf>
    <xf numFmtId="0" fontId="35" fillId="0" borderId="167" xfId="0" applyFont="1" applyFill="1" applyBorder="1" applyProtection="1">
      <alignment vertical="center"/>
      <protection locked="0"/>
    </xf>
    <xf numFmtId="0" fontId="35" fillId="0" borderId="168" xfId="0" applyFont="1" applyFill="1" applyBorder="1" applyProtection="1">
      <alignment vertical="center"/>
      <protection locked="0"/>
    </xf>
    <xf numFmtId="0" fontId="35" fillId="0" borderId="195" xfId="0" applyFont="1" applyFill="1" applyBorder="1" applyProtection="1">
      <alignment vertical="center"/>
      <protection locked="0"/>
    </xf>
    <xf numFmtId="0" fontId="35" fillId="0" borderId="196" xfId="0" applyFont="1" applyFill="1" applyBorder="1" applyProtection="1">
      <alignment vertical="center"/>
      <protection locked="0"/>
    </xf>
    <xf numFmtId="0" fontId="35" fillId="0" borderId="197" xfId="0" applyFont="1" applyFill="1" applyBorder="1" applyProtection="1">
      <alignment vertical="center"/>
      <protection locked="0"/>
    </xf>
    <xf numFmtId="38" fontId="12" fillId="0" borderId="201" xfId="0" applyNumberFormat="1" applyFont="1" applyFill="1" applyBorder="1" applyAlignment="1" applyProtection="1">
      <alignment vertical="center" shrinkToFit="1"/>
      <protection locked="0"/>
    </xf>
    <xf numFmtId="0" fontId="12" fillId="0" borderId="190" xfId="0" applyFont="1" applyFill="1" applyBorder="1" applyAlignment="1" applyProtection="1">
      <alignment vertical="center" shrinkToFit="1"/>
      <protection locked="0"/>
    </xf>
    <xf numFmtId="0" fontId="12" fillId="0" borderId="202" xfId="0" applyFont="1" applyFill="1" applyBorder="1" applyAlignment="1" applyProtection="1">
      <alignment vertical="center" shrinkToFit="1"/>
      <protection locked="0"/>
    </xf>
    <xf numFmtId="0" fontId="12" fillId="0" borderId="0" xfId="0" applyFont="1" applyFill="1" applyBorder="1" applyAlignment="1" applyProtection="1">
      <alignment vertical="center" shrinkToFit="1"/>
      <protection locked="0"/>
    </xf>
    <xf numFmtId="0" fontId="12" fillId="0" borderId="203" xfId="0" applyFont="1" applyFill="1" applyBorder="1" applyAlignment="1" applyProtection="1">
      <alignment vertical="center" shrinkToFit="1"/>
      <protection locked="0"/>
    </xf>
    <xf numFmtId="0" fontId="12" fillId="0" borderId="198" xfId="0" applyFont="1" applyFill="1" applyBorder="1" applyAlignment="1" applyProtection="1">
      <alignment vertical="center" shrinkToFit="1"/>
      <protection locked="0"/>
    </xf>
    <xf numFmtId="0" fontId="12" fillId="0" borderId="190" xfId="0"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center" vertical="center" shrinkToFit="1"/>
      <protection locked="0"/>
    </xf>
    <xf numFmtId="0" fontId="12" fillId="0" borderId="198" xfId="0" applyFont="1" applyFill="1" applyBorder="1" applyAlignment="1" applyProtection="1">
      <alignment horizontal="center" vertical="center" shrinkToFit="1"/>
      <protection locked="0"/>
    </xf>
    <xf numFmtId="0" fontId="12" fillId="0" borderId="191" xfId="0" applyFont="1" applyFill="1" applyBorder="1" applyAlignment="1" applyProtection="1">
      <alignment horizontal="center" vertical="center" shrinkToFit="1"/>
      <protection locked="0"/>
    </xf>
    <xf numFmtId="0" fontId="12" fillId="0" borderId="169" xfId="0" applyFont="1" applyFill="1" applyBorder="1" applyAlignment="1" applyProtection="1">
      <alignment horizontal="center" vertical="center" shrinkToFit="1"/>
      <protection locked="0"/>
    </xf>
    <xf numFmtId="0" fontId="12" fillId="0" borderId="199" xfId="0" applyFont="1" applyFill="1" applyBorder="1" applyAlignment="1" applyProtection="1">
      <alignment horizontal="center" vertical="center" shrinkToFit="1"/>
      <protection locked="0"/>
    </xf>
    <xf numFmtId="0" fontId="12" fillId="0" borderId="3" xfId="0" applyFont="1" applyFill="1" applyBorder="1" applyProtection="1">
      <alignment vertical="center"/>
      <protection locked="0"/>
    </xf>
    <xf numFmtId="0" fontId="12" fillId="0" borderId="6" xfId="0" applyFont="1" applyFill="1" applyBorder="1" applyProtection="1">
      <alignment vertical="center"/>
      <protection locked="0"/>
    </xf>
    <xf numFmtId="0" fontId="12" fillId="0" borderId="0" xfId="0" applyFont="1" applyFill="1" applyBorder="1" applyProtection="1">
      <alignment vertical="center"/>
      <protection locked="0"/>
    </xf>
    <xf numFmtId="0" fontId="12" fillId="0" borderId="192" xfId="0" applyFont="1" applyFill="1" applyBorder="1" applyAlignment="1" applyProtection="1">
      <alignment horizontal="center" vertical="center" shrinkToFit="1"/>
      <protection locked="0"/>
    </xf>
    <xf numFmtId="0" fontId="12" fillId="0" borderId="194" xfId="0" applyFont="1" applyFill="1" applyBorder="1" applyAlignment="1" applyProtection="1">
      <alignment horizontal="center" vertical="center" shrinkToFit="1"/>
      <protection locked="0"/>
    </xf>
    <xf numFmtId="0" fontId="12" fillId="0" borderId="200" xfId="0" applyFont="1" applyFill="1" applyBorder="1" applyAlignment="1" applyProtection="1">
      <alignment horizontal="center" vertical="center" shrinkToFit="1"/>
      <protection locked="0"/>
    </xf>
    <xf numFmtId="0" fontId="12" fillId="0" borderId="164" xfId="0" applyFont="1" applyFill="1" applyBorder="1" applyAlignment="1" applyProtection="1">
      <alignment horizontal="center" vertical="center"/>
      <protection locked="0"/>
    </xf>
    <xf numFmtId="0" fontId="12" fillId="0" borderId="165" xfId="0" applyFont="1" applyFill="1" applyBorder="1" applyAlignment="1" applyProtection="1">
      <alignment horizontal="center" vertical="center"/>
      <protection locked="0"/>
    </xf>
    <xf numFmtId="0" fontId="12" fillId="0" borderId="165" xfId="0" applyFont="1" applyFill="1" applyBorder="1" applyProtection="1">
      <alignment vertical="center"/>
      <protection locked="0"/>
    </xf>
    <xf numFmtId="0" fontId="12" fillId="0" borderId="166" xfId="0" applyFont="1" applyFill="1" applyBorder="1" applyProtection="1">
      <alignment vertical="center"/>
      <protection locked="0"/>
    </xf>
    <xf numFmtId="0" fontId="25" fillId="0" borderId="0" xfId="0" applyFont="1" applyFill="1" applyAlignment="1" applyProtection="1">
      <alignment horizontal="center" vertical="center"/>
      <protection locked="0"/>
    </xf>
    <xf numFmtId="0" fontId="25" fillId="0" borderId="204" xfId="0" applyFont="1" applyFill="1" applyBorder="1" applyAlignment="1" applyProtection="1">
      <alignment horizontal="center" vertical="center"/>
      <protection locked="0"/>
    </xf>
    <xf numFmtId="0" fontId="25" fillId="0" borderId="205" xfId="0" applyFont="1" applyFill="1" applyBorder="1" applyAlignment="1" applyProtection="1">
      <alignment horizontal="center" vertical="center"/>
      <protection locked="0"/>
    </xf>
    <xf numFmtId="0" fontId="25" fillId="0" borderId="206" xfId="0" applyFont="1" applyFill="1" applyBorder="1" applyAlignment="1" applyProtection="1">
      <alignment horizontal="center" vertical="center"/>
      <protection locked="0"/>
    </xf>
    <xf numFmtId="0" fontId="25" fillId="0" borderId="207" xfId="0" applyFont="1" applyFill="1" applyBorder="1" applyAlignment="1" applyProtection="1">
      <alignment horizontal="center" vertical="center"/>
      <protection locked="0"/>
    </xf>
    <xf numFmtId="0" fontId="25" fillId="0" borderId="2" xfId="0" applyFont="1" applyFill="1" applyBorder="1" applyAlignment="1" applyProtection="1">
      <alignment horizontal="center" vertical="center"/>
      <protection locked="0"/>
    </xf>
    <xf numFmtId="0" fontId="25" fillId="0" borderId="208" xfId="0" applyFont="1" applyFill="1" applyBorder="1" applyAlignment="1" applyProtection="1">
      <alignment horizontal="center" vertical="center"/>
      <protection locked="0"/>
    </xf>
    <xf numFmtId="0" fontId="25" fillId="0" borderId="214" xfId="0" applyFont="1" applyFill="1" applyBorder="1" applyAlignment="1" applyProtection="1">
      <alignment horizontal="center" vertical="center"/>
      <protection locked="0"/>
    </xf>
    <xf numFmtId="0" fontId="25" fillId="0" borderId="215" xfId="0" applyFont="1" applyFill="1" applyBorder="1" applyAlignment="1" applyProtection="1">
      <alignment horizontal="center" vertical="center"/>
      <protection locked="0"/>
    </xf>
    <xf numFmtId="0" fontId="25" fillId="0" borderId="216" xfId="0" applyFont="1" applyFill="1" applyBorder="1" applyAlignment="1" applyProtection="1">
      <alignment horizontal="center" vertical="center"/>
      <protection locked="0"/>
    </xf>
    <xf numFmtId="0" fontId="12" fillId="0" borderId="212" xfId="0" applyFont="1" applyFill="1" applyBorder="1" applyAlignment="1" applyProtection="1">
      <alignment horizontal="center" vertical="center"/>
      <protection locked="0"/>
    </xf>
    <xf numFmtId="0" fontId="12" fillId="0" borderId="11" xfId="0" applyFont="1" applyFill="1" applyBorder="1" applyAlignment="1" applyProtection="1">
      <alignment horizontal="center" vertical="center"/>
      <protection locked="0"/>
    </xf>
    <xf numFmtId="0" fontId="12" fillId="0" borderId="213" xfId="0" applyFont="1" applyFill="1" applyBorder="1" applyAlignment="1" applyProtection="1">
      <alignment horizontal="center" vertical="center"/>
      <protection locked="0"/>
    </xf>
    <xf numFmtId="0" fontId="12" fillId="0" borderId="207" xfId="0" applyFont="1" applyFill="1" applyBorder="1" applyAlignment="1" applyProtection="1">
      <alignment horizontal="center" vertical="center"/>
      <protection locked="0"/>
    </xf>
    <xf numFmtId="0" fontId="12" fillId="0" borderId="2" xfId="0" applyFont="1" applyFill="1" applyBorder="1" applyAlignment="1" applyProtection="1">
      <alignment horizontal="center" vertical="center"/>
      <protection locked="0"/>
    </xf>
    <xf numFmtId="0" fontId="12" fillId="0" borderId="208" xfId="0" applyFont="1" applyFill="1" applyBorder="1" applyAlignment="1" applyProtection="1">
      <alignment horizontal="center" vertical="center"/>
      <protection locked="0"/>
    </xf>
    <xf numFmtId="0" fontId="12" fillId="0" borderId="209" xfId="0" applyFont="1" applyFill="1" applyBorder="1" applyAlignment="1" applyProtection="1">
      <alignment horizontal="center" vertical="center"/>
      <protection locked="0"/>
    </xf>
    <xf numFmtId="0" fontId="12" fillId="0" borderId="210" xfId="0" applyFont="1" applyFill="1" applyBorder="1" applyAlignment="1" applyProtection="1">
      <alignment horizontal="center" vertical="center"/>
      <protection locked="0"/>
    </xf>
    <xf numFmtId="0" fontId="12" fillId="0" borderId="211" xfId="0" applyFont="1" applyFill="1" applyBorder="1" applyAlignment="1" applyProtection="1">
      <alignment horizontal="center" vertical="center"/>
      <protection locked="0"/>
    </xf>
    <xf numFmtId="0" fontId="12" fillId="0" borderId="8" xfId="0" applyFont="1" applyFill="1" applyBorder="1" applyProtection="1">
      <alignment vertical="center"/>
      <protection locked="0"/>
    </xf>
    <xf numFmtId="0" fontId="12" fillId="0" borderId="0" xfId="0" applyFont="1" applyFill="1" applyAlignment="1" applyProtection="1">
      <alignment vertical="center" wrapText="1"/>
      <protection locked="0"/>
    </xf>
    <xf numFmtId="0" fontId="12" fillId="0" borderId="0" xfId="0" applyFont="1" applyFill="1" applyBorder="1" applyAlignment="1" applyProtection="1">
      <alignment vertical="center" wrapText="1"/>
      <protection locked="0"/>
    </xf>
    <xf numFmtId="0" fontId="25" fillId="0" borderId="0" xfId="0" applyFont="1" applyFill="1" applyAlignment="1" applyProtection="1">
      <alignment vertical="center" shrinkToFit="1"/>
      <protection locked="0"/>
    </xf>
    <xf numFmtId="0" fontId="35" fillId="0" borderId="0" xfId="0" applyFont="1" applyFill="1" applyAlignment="1" applyProtection="1">
      <alignment vertical="center" shrinkToFit="1"/>
      <protection locked="0"/>
    </xf>
    <xf numFmtId="0" fontId="25" fillId="0" borderId="0" xfId="0" applyFont="1" applyFill="1" applyProtection="1">
      <alignment vertical="center"/>
      <protection locked="0"/>
    </xf>
    <xf numFmtId="0" fontId="35" fillId="0" borderId="1" xfId="0" applyFont="1" applyFill="1" applyBorder="1" applyProtection="1">
      <alignment vertical="center"/>
      <protection locked="0"/>
    </xf>
    <xf numFmtId="0" fontId="25" fillId="0" borderId="3"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5" fillId="0" borderId="5" xfId="0" applyFont="1" applyFill="1" applyBorder="1" applyAlignment="1" applyProtection="1">
      <alignment horizontal="center" vertical="center"/>
      <protection locked="0"/>
    </xf>
    <xf numFmtId="0" fontId="25" fillId="0" borderId="6"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protection locked="0"/>
    </xf>
    <xf numFmtId="0" fontId="25" fillId="0" borderId="7"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25" fillId="0" borderId="1" xfId="0" applyFont="1" applyFill="1" applyBorder="1" applyAlignment="1" applyProtection="1">
      <alignment horizontal="center" vertical="center"/>
      <protection locked="0"/>
    </xf>
    <xf numFmtId="0" fontId="25" fillId="0" borderId="9" xfId="0" applyFont="1" applyFill="1" applyBorder="1" applyAlignment="1" applyProtection="1">
      <alignment horizontal="center" vertical="center"/>
      <protection locked="0"/>
    </xf>
    <xf numFmtId="38" fontId="12" fillId="0" borderId="217" xfId="0" applyNumberFormat="1" applyFont="1" applyFill="1" applyBorder="1" applyAlignment="1" applyProtection="1">
      <alignment vertical="center" shrinkToFit="1"/>
      <protection locked="0"/>
    </xf>
    <xf numFmtId="0" fontId="12" fillId="0" borderId="4" xfId="0" applyFont="1" applyFill="1" applyBorder="1" applyAlignment="1" applyProtection="1">
      <alignment vertical="center" shrinkToFit="1"/>
      <protection locked="0"/>
    </xf>
    <xf numFmtId="0" fontId="12" fillId="0" borderId="218" xfId="0" applyFont="1" applyFill="1" applyBorder="1" applyAlignment="1" applyProtection="1">
      <alignment vertical="center" shrinkToFit="1"/>
      <protection locked="0"/>
    </xf>
    <xf numFmtId="0" fontId="12" fillId="0" borderId="1" xfId="0" applyFont="1" applyFill="1" applyBorder="1" applyAlignment="1" applyProtection="1">
      <alignment vertical="center" shrinkToFit="1"/>
      <protection locked="0"/>
    </xf>
    <xf numFmtId="38" fontId="12" fillId="0" borderId="0" xfId="0" applyNumberFormat="1" applyFont="1" applyFill="1" applyBorder="1" applyAlignment="1" applyProtection="1">
      <alignment vertical="center" shrinkToFit="1"/>
      <protection locked="0"/>
    </xf>
    <xf numFmtId="0" fontId="12" fillId="0" borderId="1" xfId="0" applyFont="1" applyFill="1" applyBorder="1" applyAlignment="1" applyProtection="1">
      <alignment horizontal="center" vertical="center" shrinkToFit="1"/>
      <protection locked="0"/>
    </xf>
    <xf numFmtId="0" fontId="12" fillId="0" borderId="7" xfId="0" applyFont="1" applyFill="1" applyBorder="1" applyAlignment="1" applyProtection="1">
      <alignment horizontal="center" vertical="center" shrinkToFit="1"/>
      <protection locked="0"/>
    </xf>
    <xf numFmtId="0" fontId="12" fillId="0" borderId="9" xfId="0" applyFont="1" applyFill="1" applyBorder="1" applyAlignment="1" applyProtection="1">
      <alignment horizontal="center" vertical="center" shrinkToFit="1"/>
      <protection locked="0"/>
    </xf>
    <xf numFmtId="0" fontId="8" fillId="0" borderId="0" xfId="0" applyFont="1" applyFill="1" applyAlignment="1" applyProtection="1">
      <alignment horizontal="left" vertical="center"/>
      <protection locked="0"/>
    </xf>
    <xf numFmtId="0" fontId="8" fillId="0" borderId="0" xfId="0" applyFont="1" applyFill="1" applyProtection="1">
      <alignment vertical="center"/>
      <protection locked="0"/>
    </xf>
    <xf numFmtId="38" fontId="12" fillId="0" borderId="217" xfId="0" applyNumberFormat="1" applyFont="1" applyFill="1" applyBorder="1" applyAlignment="1" applyProtection="1">
      <alignment vertical="center" shrinkToFit="1"/>
    </xf>
    <xf numFmtId="0" fontId="12" fillId="0" borderId="4" xfId="0" applyFont="1" applyFill="1" applyBorder="1" applyAlignment="1" applyProtection="1">
      <alignment vertical="center" shrinkToFit="1"/>
    </xf>
    <xf numFmtId="0" fontId="12" fillId="0" borderId="202" xfId="0" applyFont="1" applyFill="1" applyBorder="1" applyAlignment="1" applyProtection="1">
      <alignment vertical="center" shrinkToFit="1"/>
    </xf>
    <xf numFmtId="0" fontId="12" fillId="0" borderId="0" xfId="0" applyFont="1" applyFill="1" applyBorder="1" applyAlignment="1" applyProtection="1">
      <alignment vertical="center" shrinkToFit="1"/>
    </xf>
    <xf numFmtId="0" fontId="12" fillId="0" borderId="218" xfId="0" applyFont="1" applyFill="1" applyBorder="1" applyAlignment="1" applyProtection="1">
      <alignment vertical="center" shrinkToFit="1"/>
    </xf>
    <xf numFmtId="0" fontId="12" fillId="0" borderId="1" xfId="0" applyFont="1" applyFill="1" applyBorder="1" applyAlignment="1" applyProtection="1">
      <alignment vertical="center" shrinkToFit="1"/>
    </xf>
    <xf numFmtId="0" fontId="22" fillId="0" borderId="0" xfId="0" applyFont="1" applyFill="1" applyAlignment="1" applyProtection="1">
      <alignment horizontal="left" vertical="center" wrapText="1"/>
      <protection locked="0"/>
    </xf>
    <xf numFmtId="38" fontId="12" fillId="0" borderId="0" xfId="0" applyNumberFormat="1" applyFont="1" applyFill="1" applyBorder="1" applyAlignment="1" applyProtection="1">
      <alignment vertical="center" shrinkToFit="1"/>
    </xf>
    <xf numFmtId="38" fontId="71" fillId="0" borderId="3" xfId="0" applyNumberFormat="1" applyFont="1" applyBorder="1" applyAlignment="1">
      <alignment vertical="center" shrinkToFit="1"/>
    </xf>
    <xf numFmtId="0" fontId="71" fillId="0" borderId="4" xfId="0" applyFont="1" applyBorder="1" applyAlignment="1">
      <alignment vertical="center" shrinkToFit="1"/>
    </xf>
    <xf numFmtId="0" fontId="71" fillId="0" borderId="6" xfId="0" applyFont="1" applyBorder="1" applyAlignment="1">
      <alignment vertical="center" shrinkToFit="1"/>
    </xf>
    <xf numFmtId="0" fontId="71" fillId="0" borderId="0" xfId="0" applyFont="1" applyAlignment="1">
      <alignment vertical="center" shrinkToFit="1"/>
    </xf>
    <xf numFmtId="0" fontId="71" fillId="0" borderId="8" xfId="0" applyFont="1" applyBorder="1" applyAlignment="1">
      <alignment vertical="center" shrinkToFit="1"/>
    </xf>
    <xf numFmtId="0" fontId="71" fillId="0" borderId="1" xfId="0" applyFont="1" applyBorder="1" applyAlignment="1">
      <alignment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7" xfId="0" applyFont="1" applyBorder="1" applyAlignment="1">
      <alignment horizontal="center" vertical="center" shrinkToFit="1"/>
    </xf>
    <xf numFmtId="0" fontId="12" fillId="0" borderId="1" xfId="0" applyFont="1" applyBorder="1" applyAlignment="1">
      <alignment horizontal="center" vertical="center" shrinkToFit="1"/>
    </xf>
    <xf numFmtId="0" fontId="12" fillId="0" borderId="9" xfId="0" applyFont="1" applyBorder="1" applyAlignment="1">
      <alignment horizontal="center" vertical="center" shrinkToFit="1"/>
    </xf>
    <xf numFmtId="38" fontId="71" fillId="0" borderId="0" xfId="0" applyNumberFormat="1" applyFont="1" applyAlignment="1">
      <alignment vertical="center" shrinkToFit="1"/>
    </xf>
    <xf numFmtId="0" fontId="22" fillId="0" borderId="0" xfId="0" applyFont="1" applyAlignment="1">
      <alignment horizontal="left" vertical="center" wrapText="1"/>
    </xf>
    <xf numFmtId="0" fontId="25" fillId="4" borderId="4" xfId="0" applyFont="1" applyFill="1" applyBorder="1" applyAlignment="1">
      <alignment horizontal="center" vertical="center"/>
    </xf>
    <xf numFmtId="0" fontId="35" fillId="4" borderId="4" xfId="0" applyFont="1" applyFill="1" applyBorder="1" applyAlignment="1">
      <alignment horizontal="center" vertical="center"/>
    </xf>
    <xf numFmtId="0" fontId="35" fillId="4" borderId="0" xfId="0" applyFont="1" applyFill="1" applyAlignment="1">
      <alignment horizontal="center" vertical="center"/>
    </xf>
    <xf numFmtId="0" fontId="35" fillId="4" borderId="1" xfId="0" applyFont="1" applyFill="1" applyBorder="1" applyAlignment="1">
      <alignment horizontal="center" vertical="center"/>
    </xf>
    <xf numFmtId="0" fontId="25" fillId="0" borderId="2" xfId="0" applyFont="1" applyBorder="1" applyAlignment="1">
      <alignment horizontal="center" vertical="center"/>
    </xf>
    <xf numFmtId="38" fontId="12" fillId="0" borderId="217" xfId="0" applyNumberFormat="1" applyFont="1" applyBorder="1" applyAlignment="1">
      <alignment vertical="center" shrinkToFit="1"/>
    </xf>
    <xf numFmtId="0" fontId="12" fillId="0" borderId="202" xfId="0" applyFont="1" applyBorder="1" applyAlignment="1">
      <alignment vertical="center" shrinkToFit="1"/>
    </xf>
    <xf numFmtId="0" fontId="12" fillId="0" borderId="218" xfId="0" applyFont="1" applyBorder="1" applyAlignment="1">
      <alignment vertical="center" shrinkToFit="1"/>
    </xf>
    <xf numFmtId="0" fontId="8" fillId="0" borderId="0" xfId="0" applyFont="1" applyAlignment="1">
      <alignment horizontal="left" vertical="center"/>
    </xf>
    <xf numFmtId="0" fontId="8" fillId="0" borderId="0" xfId="0" applyFont="1">
      <alignment vertical="center"/>
    </xf>
    <xf numFmtId="0" fontId="12" fillId="0" borderId="11" xfId="0" applyFont="1" applyBorder="1" applyAlignment="1">
      <alignment horizontal="center" vertical="center"/>
    </xf>
    <xf numFmtId="38" fontId="12" fillId="0" borderId="0" xfId="0" applyNumberFormat="1" applyFont="1" applyAlignment="1">
      <alignment vertical="center" shrinkToFit="1"/>
    </xf>
    <xf numFmtId="0" fontId="12" fillId="0" borderId="190" xfId="0" applyFont="1" applyBorder="1" applyAlignment="1">
      <alignment horizontal="center" vertical="center" shrinkToFit="1"/>
    </xf>
    <xf numFmtId="0" fontId="12" fillId="0" borderId="192" xfId="0" applyFont="1" applyBorder="1" applyAlignment="1">
      <alignment horizontal="center" vertical="center" shrinkToFit="1"/>
    </xf>
    <xf numFmtId="0" fontId="12" fillId="0" borderId="194" xfId="0" applyFont="1" applyBorder="1" applyAlignment="1">
      <alignment horizontal="center" vertical="center" shrinkToFit="1"/>
    </xf>
    <xf numFmtId="0" fontId="12" fillId="0" borderId="198" xfId="0" applyFont="1" applyBorder="1" applyAlignment="1">
      <alignment horizontal="center" vertical="center" shrinkToFit="1"/>
    </xf>
    <xf numFmtId="0" fontId="12" fillId="0" borderId="200" xfId="0" applyFont="1" applyBorder="1" applyAlignment="1">
      <alignment horizontal="center" vertical="center" shrinkToFit="1"/>
    </xf>
    <xf numFmtId="0" fontId="12" fillId="5" borderId="0" xfId="0" applyFont="1" applyFill="1" applyAlignment="1">
      <alignment vertical="center" wrapText="1"/>
    </xf>
    <xf numFmtId="0" fontId="25" fillId="0" borderId="0" xfId="0" applyFont="1">
      <alignment vertical="center"/>
    </xf>
    <xf numFmtId="0" fontId="35" fillId="0" borderId="1" xfId="0" applyFont="1" applyBorder="1">
      <alignment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 xfId="0" applyFont="1" applyBorder="1" applyAlignment="1">
      <alignment horizontal="center" vertical="center"/>
    </xf>
    <xf numFmtId="0" fontId="25" fillId="0" borderId="9" xfId="0" applyFont="1" applyBorder="1" applyAlignment="1">
      <alignment horizontal="center" vertical="center"/>
    </xf>
    <xf numFmtId="0" fontId="12" fillId="0" borderId="191" xfId="0" applyFont="1" applyBorder="1" applyAlignment="1">
      <alignment horizontal="center" vertical="center" shrinkToFit="1"/>
    </xf>
    <xf numFmtId="0" fontId="12" fillId="0" borderId="169" xfId="0" applyFont="1" applyBorder="1" applyAlignment="1">
      <alignment horizontal="center" vertical="center" shrinkToFit="1"/>
    </xf>
    <xf numFmtId="0" fontId="12" fillId="0" borderId="199" xfId="0" applyFont="1" applyBorder="1" applyAlignment="1">
      <alignment horizontal="center" vertical="center" shrinkToFit="1"/>
    </xf>
    <xf numFmtId="38" fontId="80" fillId="0" borderId="201" xfId="0" applyNumberFormat="1" applyFont="1" applyBorder="1" applyAlignment="1">
      <alignment vertical="center" shrinkToFit="1"/>
    </xf>
    <xf numFmtId="0" fontId="80" fillId="0" borderId="190" xfId="0" applyFont="1" applyBorder="1" applyAlignment="1">
      <alignment vertical="center" shrinkToFit="1"/>
    </xf>
    <xf numFmtId="0" fontId="80" fillId="0" borderId="202" xfId="0" applyFont="1" applyBorder="1" applyAlignment="1">
      <alignment vertical="center" shrinkToFit="1"/>
    </xf>
    <xf numFmtId="0" fontId="80" fillId="0" borderId="0" xfId="0" applyFont="1" applyAlignment="1">
      <alignment vertical="center" shrinkToFit="1"/>
    </xf>
    <xf numFmtId="0" fontId="80" fillId="0" borderId="203" xfId="0" applyFont="1" applyBorder="1" applyAlignment="1">
      <alignment vertical="center" shrinkToFit="1"/>
    </xf>
    <xf numFmtId="0" fontId="80" fillId="0" borderId="198" xfId="0" applyFont="1" applyBorder="1" applyAlignment="1">
      <alignment vertical="center" shrinkToFit="1"/>
    </xf>
    <xf numFmtId="0" fontId="80" fillId="0" borderId="4" xfId="0" applyFont="1" applyBorder="1">
      <alignment vertical="center"/>
    </xf>
    <xf numFmtId="0" fontId="80" fillId="0" borderId="0" xfId="0" applyFont="1">
      <alignment vertical="center"/>
    </xf>
    <xf numFmtId="0" fontId="80" fillId="0" borderId="1" xfId="0" applyFont="1" applyBorder="1">
      <alignment vertical="center"/>
    </xf>
    <xf numFmtId="0" fontId="12" fillId="0" borderId="187" xfId="0" applyFont="1" applyBorder="1" applyAlignment="1">
      <alignment horizontal="center" vertical="center"/>
    </xf>
    <xf numFmtId="0" fontId="35" fillId="0" borderId="188" xfId="0" applyFont="1" applyBorder="1">
      <alignment vertical="center"/>
    </xf>
    <xf numFmtId="0" fontId="35" fillId="0" borderId="189" xfId="0" applyFont="1" applyBorder="1">
      <alignment vertical="center"/>
    </xf>
    <xf numFmtId="0" fontId="35" fillId="0" borderId="193" xfId="0" applyFont="1" applyBorder="1">
      <alignment vertical="center"/>
    </xf>
    <xf numFmtId="0" fontId="35" fillId="0" borderId="167" xfId="0" applyFont="1" applyBorder="1">
      <alignment vertical="center"/>
    </xf>
    <xf numFmtId="0" fontId="35" fillId="0" borderId="168" xfId="0" applyFont="1" applyBorder="1">
      <alignment vertical="center"/>
    </xf>
    <xf numFmtId="0" fontId="35" fillId="0" borderId="195" xfId="0" applyFont="1" applyBorder="1">
      <alignment vertical="center"/>
    </xf>
    <xf numFmtId="0" fontId="35" fillId="0" borderId="196" xfId="0" applyFont="1" applyBorder="1">
      <alignment vertical="center"/>
    </xf>
    <xf numFmtId="0" fontId="35" fillId="0" borderId="197" xfId="0" applyFont="1" applyBorder="1">
      <alignment vertical="center"/>
    </xf>
    <xf numFmtId="0" fontId="12" fillId="0" borderId="212" xfId="0" applyFont="1" applyBorder="1" applyAlignment="1">
      <alignment horizontal="center" vertical="center"/>
    </xf>
    <xf numFmtId="0" fontId="12" fillId="0" borderId="213" xfId="0" applyFont="1" applyBorder="1" applyAlignment="1">
      <alignment horizontal="center" vertical="center"/>
    </xf>
    <xf numFmtId="0" fontId="12" fillId="0" borderId="207" xfId="0" applyFont="1" applyBorder="1" applyAlignment="1">
      <alignment horizontal="center" vertical="center"/>
    </xf>
    <xf numFmtId="0" fontId="12" fillId="0" borderId="208" xfId="0" applyFont="1" applyBorder="1" applyAlignment="1">
      <alignment horizontal="center" vertical="center"/>
    </xf>
    <xf numFmtId="0" fontId="12" fillId="0" borderId="209" xfId="0" applyFont="1" applyBorder="1" applyAlignment="1">
      <alignment horizontal="center" vertical="center"/>
    </xf>
    <xf numFmtId="0" fontId="12" fillId="0" borderId="210" xfId="0" applyFont="1" applyBorder="1" applyAlignment="1">
      <alignment horizontal="center" vertical="center"/>
    </xf>
    <xf numFmtId="0" fontId="12" fillId="0" borderId="211" xfId="0" applyFont="1" applyBorder="1" applyAlignment="1">
      <alignment horizontal="center" vertical="center"/>
    </xf>
    <xf numFmtId="0" fontId="79" fillId="0" borderId="0" xfId="0" applyFont="1" applyAlignment="1">
      <alignment horizontal="right" vertical="center"/>
    </xf>
    <xf numFmtId="0" fontId="25" fillId="0" borderId="204" xfId="0" applyFont="1" applyBorder="1" applyAlignment="1">
      <alignment horizontal="center" vertical="center"/>
    </xf>
    <xf numFmtId="0" fontId="25" fillId="0" borderId="205" xfId="0" applyFont="1" applyBorder="1" applyAlignment="1">
      <alignment horizontal="center" vertical="center"/>
    </xf>
    <xf numFmtId="0" fontId="25" fillId="0" borderId="206" xfId="0" applyFont="1" applyBorder="1" applyAlignment="1">
      <alignment horizontal="center" vertical="center"/>
    </xf>
    <xf numFmtId="0" fontId="25" fillId="0" borderId="207" xfId="0" applyFont="1" applyBorder="1" applyAlignment="1">
      <alignment horizontal="center" vertical="center"/>
    </xf>
    <xf numFmtId="0" fontId="25" fillId="0" borderId="208" xfId="0" applyFont="1" applyBorder="1" applyAlignment="1">
      <alignment horizontal="center" vertical="center"/>
    </xf>
    <xf numFmtId="0" fontId="25" fillId="0" borderId="214" xfId="0" applyFont="1" applyBorder="1" applyAlignment="1">
      <alignment horizontal="center" vertical="center"/>
    </xf>
    <xf numFmtId="0" fontId="25" fillId="0" borderId="215" xfId="0" applyFont="1" applyBorder="1" applyAlignment="1">
      <alignment horizontal="center" vertical="center"/>
    </xf>
    <xf numFmtId="0" fontId="25" fillId="0" borderId="216" xfId="0" applyFont="1" applyBorder="1" applyAlignment="1">
      <alignment horizontal="center" vertical="center"/>
    </xf>
    <xf numFmtId="38" fontId="12" fillId="0" borderId="201" xfId="0" applyNumberFormat="1" applyFont="1" applyBorder="1" applyAlignment="1">
      <alignment vertical="center" shrinkToFit="1"/>
    </xf>
    <xf numFmtId="0" fontId="12" fillId="0" borderId="190" xfId="0" applyFont="1" applyBorder="1" applyAlignment="1">
      <alignment vertical="center" shrinkToFit="1"/>
    </xf>
    <xf numFmtId="0" fontId="12" fillId="0" borderId="203" xfId="0" applyFont="1" applyBorder="1" applyAlignment="1">
      <alignment vertical="center" shrinkToFit="1"/>
    </xf>
    <xf numFmtId="0" fontId="12" fillId="0" borderId="198" xfId="0" applyFont="1" applyBorder="1" applyAlignment="1">
      <alignment vertical="center" shrinkToFit="1"/>
    </xf>
    <xf numFmtId="0" fontId="12" fillId="0" borderId="3" xfId="0" applyFont="1" applyBorder="1">
      <alignment vertical="center"/>
    </xf>
    <xf numFmtId="0" fontId="12" fillId="0" borderId="6" xfId="0" applyFont="1" applyBorder="1">
      <alignment vertical="center"/>
    </xf>
    <xf numFmtId="38" fontId="71" fillId="0" borderId="201" xfId="0" applyNumberFormat="1" applyFont="1" applyBorder="1" applyAlignment="1">
      <alignment vertical="center" shrinkToFit="1"/>
    </xf>
    <xf numFmtId="0" fontId="71" fillId="0" borderId="190" xfId="0" applyFont="1" applyBorder="1" applyAlignment="1">
      <alignment vertical="center" shrinkToFit="1"/>
    </xf>
    <xf numFmtId="0" fontId="71" fillId="0" borderId="202" xfId="0" applyFont="1" applyBorder="1" applyAlignment="1">
      <alignment vertical="center" shrinkToFit="1"/>
    </xf>
    <xf numFmtId="0" fontId="71" fillId="0" borderId="203" xfId="0" applyFont="1" applyBorder="1" applyAlignment="1">
      <alignment vertical="center" shrinkToFit="1"/>
    </xf>
    <xf numFmtId="0" fontId="71" fillId="0" borderId="198" xfId="0" applyFont="1" applyBorder="1" applyAlignment="1">
      <alignment vertical="center" shrinkToFit="1"/>
    </xf>
    <xf numFmtId="0" fontId="12" fillId="0" borderId="164" xfId="0" applyFont="1" applyBorder="1" applyAlignment="1">
      <alignment horizontal="center" vertical="center"/>
    </xf>
    <xf numFmtId="0" fontId="12" fillId="0" borderId="165" xfId="0" applyFont="1" applyBorder="1" applyAlignment="1">
      <alignment horizontal="center" vertical="center"/>
    </xf>
    <xf numFmtId="0" fontId="12" fillId="0" borderId="165" xfId="0" applyFont="1" applyBorder="1">
      <alignment vertical="center"/>
    </xf>
    <xf numFmtId="0" fontId="12" fillId="0" borderId="166" xfId="0" applyFont="1" applyBorder="1">
      <alignment vertical="center"/>
    </xf>
    <xf numFmtId="0" fontId="10" fillId="0" borderId="0" xfId="1" applyFont="1" applyFill="1" applyBorder="1" applyAlignment="1" applyProtection="1">
      <alignment horizontal="center" vertical="center"/>
      <protection locked="0"/>
    </xf>
    <xf numFmtId="0" fontId="10" fillId="0" borderId="0" xfId="1" applyFont="1" applyFill="1" applyBorder="1" applyProtection="1">
      <alignment vertical="center"/>
      <protection locked="0"/>
    </xf>
    <xf numFmtId="0" fontId="10" fillId="0" borderId="0" xfId="1" applyFont="1" applyFill="1" applyBorder="1" applyAlignment="1" applyProtection="1">
      <alignment horizontal="center" vertical="center" shrinkToFit="1"/>
      <protection locked="0"/>
    </xf>
    <xf numFmtId="38" fontId="10" fillId="0" borderId="0" xfId="3" applyFont="1" applyFill="1" applyBorder="1" applyAlignment="1" applyProtection="1">
      <alignment horizontal="center" vertical="center"/>
    </xf>
    <xf numFmtId="38" fontId="10" fillId="0" borderId="1" xfId="3" applyFont="1" applyFill="1" applyBorder="1" applyAlignment="1" applyProtection="1">
      <alignment horizontal="center" vertical="center"/>
    </xf>
    <xf numFmtId="0" fontId="10" fillId="0" borderId="1" xfId="1" applyFont="1" applyFill="1" applyBorder="1" applyAlignment="1" applyProtection="1">
      <alignment horizontal="center" vertical="center"/>
      <protection locked="0"/>
    </xf>
    <xf numFmtId="0" fontId="12" fillId="0" borderId="0" xfId="1" applyFont="1" applyFill="1" applyAlignment="1" applyProtection="1">
      <alignment horizontal="left" vertical="center"/>
      <protection locked="0"/>
    </xf>
    <xf numFmtId="0" fontId="10" fillId="0" borderId="0" xfId="1" applyFont="1" applyFill="1" applyAlignment="1" applyProtection="1">
      <alignment horizontal="left" vertical="center"/>
      <protection locked="0"/>
    </xf>
    <xf numFmtId="0" fontId="10" fillId="0" borderId="0" xfId="1" applyFont="1" applyFill="1" applyProtection="1">
      <alignment vertical="center"/>
      <protection locked="0"/>
    </xf>
    <xf numFmtId="0" fontId="10" fillId="0" borderId="0" xfId="1" applyFont="1" applyFill="1" applyBorder="1" applyAlignment="1" applyProtection="1">
      <alignment horizontal="left" vertical="center" shrinkToFit="1"/>
      <protection locked="0"/>
    </xf>
    <xf numFmtId="0" fontId="53" fillId="0" borderId="0" xfId="1" applyFont="1" applyFill="1" applyBorder="1" applyAlignment="1" applyProtection="1">
      <alignment horizontal="left" vertical="center" wrapText="1"/>
      <protection locked="0"/>
    </xf>
    <xf numFmtId="38" fontId="10" fillId="0" borderId="0" xfId="3" applyFont="1" applyFill="1" applyBorder="1" applyProtection="1">
      <alignment vertical="center"/>
      <protection locked="0"/>
    </xf>
    <xf numFmtId="2" fontId="10" fillId="0" borderId="0" xfId="4" applyNumberFormat="1" applyFont="1" applyFill="1" applyBorder="1" applyAlignment="1" applyProtection="1">
      <alignment horizontal="center" vertical="center"/>
    </xf>
    <xf numFmtId="2" fontId="10" fillId="0" borderId="1" xfId="4" applyNumberFormat="1" applyFont="1" applyFill="1" applyBorder="1" applyAlignment="1" applyProtection="1">
      <alignment horizontal="center" vertical="center"/>
    </xf>
    <xf numFmtId="0" fontId="10" fillId="0" borderId="0" xfId="1" applyFont="1" applyFill="1" applyAlignment="1" applyProtection="1">
      <alignment horizontal="center" vertical="center"/>
      <protection locked="0"/>
    </xf>
    <xf numFmtId="0" fontId="25"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10" fillId="0" borderId="0" xfId="1" applyFont="1" applyFill="1" applyAlignment="1" applyProtection="1">
      <alignment horizontal="center" vertical="center" shrinkToFit="1"/>
      <protection locked="0"/>
    </xf>
    <xf numFmtId="38" fontId="10" fillId="0" borderId="0" xfId="3" applyFont="1" applyFill="1" applyProtection="1">
      <alignment vertical="center"/>
    </xf>
    <xf numFmtId="0" fontId="35" fillId="0" borderId="0" xfId="0" applyFont="1" applyFill="1" applyBorder="1" applyAlignment="1" applyProtection="1">
      <alignment horizontal="center" vertical="center"/>
      <protection locked="0"/>
    </xf>
    <xf numFmtId="2" fontId="10" fillId="0" borderId="0" xfId="1" applyNumberFormat="1" applyFont="1" applyFill="1" applyProtection="1">
      <alignment vertical="center"/>
    </xf>
    <xf numFmtId="0" fontId="13" fillId="0" borderId="0" xfId="1" applyFont="1" applyFill="1" applyAlignment="1" applyProtection="1">
      <alignment vertical="center" wrapText="1"/>
      <protection locked="0"/>
    </xf>
    <xf numFmtId="0" fontId="13" fillId="0" borderId="0" xfId="1" applyFont="1" applyFill="1" applyProtection="1">
      <alignment vertical="center"/>
      <protection locked="0"/>
    </xf>
    <xf numFmtId="0" fontId="13" fillId="0" borderId="0" xfId="1" applyFont="1" applyAlignment="1" applyProtection="1">
      <alignment vertical="center" wrapText="1"/>
      <protection locked="0"/>
    </xf>
    <xf numFmtId="0" fontId="13" fillId="0" borderId="0" xfId="1" applyFont="1" applyProtection="1">
      <alignment vertical="center"/>
      <protection locked="0"/>
    </xf>
    <xf numFmtId="38" fontId="71" fillId="0" borderId="0" xfId="3" applyFont="1" applyAlignment="1">
      <alignment vertical="center"/>
    </xf>
    <xf numFmtId="0" fontId="10" fillId="0" borderId="0" xfId="1" applyFont="1" applyAlignment="1">
      <alignment horizontal="center" vertical="center"/>
    </xf>
    <xf numFmtId="0" fontId="13" fillId="0" borderId="0" xfId="1" applyFont="1" applyAlignment="1">
      <alignment vertical="center" wrapText="1"/>
    </xf>
    <xf numFmtId="0" fontId="13" fillId="0" borderId="0" xfId="1" applyFont="1">
      <alignment vertical="center"/>
    </xf>
    <xf numFmtId="40" fontId="71" fillId="0" borderId="0" xfId="3" applyNumberFormat="1" applyFont="1" applyAlignment="1">
      <alignment vertical="center"/>
    </xf>
    <xf numFmtId="0" fontId="10" fillId="0" borderId="0" xfId="1" applyFont="1">
      <alignment vertical="center"/>
    </xf>
    <xf numFmtId="0" fontId="25" fillId="4" borderId="0" xfId="0" applyFont="1" applyFill="1" applyAlignment="1">
      <alignment horizontal="center" vertical="center"/>
    </xf>
    <xf numFmtId="0" fontId="10" fillId="0" borderId="0" xfId="1" applyFont="1" applyAlignment="1">
      <alignment horizontal="center" vertical="center" shrinkToFit="1"/>
    </xf>
    <xf numFmtId="0" fontId="83" fillId="0" borderId="0" xfId="1" applyFont="1" applyAlignment="1">
      <alignment horizontal="center" vertical="center"/>
    </xf>
    <xf numFmtId="0" fontId="83" fillId="0" borderId="1" xfId="1" applyFont="1" applyBorder="1" applyAlignment="1">
      <alignment horizontal="center" vertical="center"/>
    </xf>
    <xf numFmtId="0" fontId="10" fillId="0" borderId="1" xfId="1" applyFont="1" applyBorder="1" applyAlignment="1">
      <alignment horizontal="center" vertical="center"/>
    </xf>
    <xf numFmtId="0" fontId="10" fillId="0" borderId="0" xfId="1" applyFont="1" applyAlignment="1">
      <alignment horizontal="left" vertical="center" shrinkToFit="1"/>
    </xf>
    <xf numFmtId="0" fontId="83" fillId="0" borderId="0" xfId="1" applyFont="1">
      <alignment vertical="center"/>
    </xf>
    <xf numFmtId="3" fontId="83" fillId="0" borderId="0" xfId="1" applyNumberFormat="1" applyFont="1" applyAlignment="1">
      <alignment horizontal="center" vertical="center"/>
    </xf>
    <xf numFmtId="0" fontId="12" fillId="0" borderId="0" xfId="1" applyFont="1" applyAlignment="1">
      <alignment horizontal="left" vertical="center"/>
    </xf>
    <xf numFmtId="0" fontId="10" fillId="0" borderId="0" xfId="1" applyFont="1" applyAlignment="1">
      <alignment horizontal="left" vertical="center"/>
    </xf>
    <xf numFmtId="0" fontId="53" fillId="0" borderId="0" xfId="1" applyFont="1" applyAlignment="1">
      <alignment horizontal="left" vertical="center" wrapText="1"/>
    </xf>
    <xf numFmtId="38" fontId="82" fillId="0" borderId="0" xfId="3" applyFont="1" applyAlignment="1">
      <alignment vertical="center"/>
    </xf>
    <xf numFmtId="0" fontId="61" fillId="0" borderId="13" xfId="0" applyFont="1" applyBorder="1" applyAlignment="1">
      <alignment horizontal="left" vertical="center"/>
    </xf>
    <xf numFmtId="0" fontId="61" fillId="0" borderId="14" xfId="0" applyFont="1" applyBorder="1" applyAlignment="1">
      <alignment horizontal="left" vertical="center"/>
    </xf>
    <xf numFmtId="0" fontId="61" fillId="0" borderId="15" xfId="0" applyFont="1" applyBorder="1" applyAlignment="1">
      <alignment horizontal="left" vertical="center"/>
    </xf>
    <xf numFmtId="0" fontId="61" fillId="8" borderId="13" xfId="0" applyFont="1" applyFill="1" applyBorder="1" applyAlignment="1">
      <alignment horizontal="left" vertical="center" wrapText="1"/>
    </xf>
    <xf numFmtId="0" fontId="61" fillId="8" borderId="14" xfId="0" applyFont="1" applyFill="1" applyBorder="1" applyAlignment="1">
      <alignment horizontal="left" vertical="center" wrapText="1"/>
    </xf>
    <xf numFmtId="0" fontId="61" fillId="8" borderId="15" xfId="0" applyFont="1" applyFill="1" applyBorder="1" applyAlignment="1">
      <alignment horizontal="left" vertical="center" wrapText="1"/>
    </xf>
    <xf numFmtId="0" fontId="61" fillId="8" borderId="13" xfId="0" applyFont="1" applyFill="1" applyBorder="1" applyAlignment="1">
      <alignment horizontal="center" vertical="center"/>
    </xf>
    <xf numFmtId="0" fontId="61" fillId="8" borderId="14" xfId="0" applyFont="1" applyFill="1" applyBorder="1" applyAlignment="1">
      <alignment horizontal="center" vertical="center"/>
    </xf>
    <xf numFmtId="0" fontId="61" fillId="0" borderId="2" xfId="0" applyFont="1" applyBorder="1" applyAlignment="1">
      <alignment horizontal="left" vertical="center"/>
    </xf>
    <xf numFmtId="0" fontId="61" fillId="8" borderId="10" xfId="0" applyFont="1" applyFill="1" applyBorder="1" applyAlignment="1">
      <alignment horizontal="left" vertical="center"/>
    </xf>
    <xf numFmtId="0" fontId="61" fillId="8" borderId="2" xfId="0" applyFont="1" applyFill="1" applyBorder="1" applyAlignment="1">
      <alignment horizontal="left" vertical="center"/>
    </xf>
    <xf numFmtId="0" fontId="61" fillId="0" borderId="10" xfId="0" applyFont="1" applyBorder="1" applyAlignment="1">
      <alignment horizontal="center" vertical="center"/>
    </xf>
    <xf numFmtId="0" fontId="31" fillId="2" borderId="31" xfId="0" applyFont="1" applyFill="1" applyBorder="1" applyAlignment="1">
      <alignment horizontal="center" vertical="center"/>
    </xf>
    <xf numFmtId="0" fontId="31" fillId="2" borderId="44" xfId="0" applyFont="1" applyFill="1" applyBorder="1" applyAlignment="1">
      <alignment horizontal="center" vertical="center"/>
    </xf>
    <xf numFmtId="0" fontId="31" fillId="2" borderId="177" xfId="0" applyFont="1" applyFill="1" applyBorder="1" applyAlignment="1">
      <alignment horizontal="center" vertical="center" shrinkToFit="1"/>
    </xf>
    <xf numFmtId="0" fontId="31" fillId="2" borderId="178" xfId="0" applyFont="1" applyFill="1" applyBorder="1" applyAlignment="1">
      <alignment horizontal="center" vertical="center" shrinkToFit="1"/>
    </xf>
    <xf numFmtId="0" fontId="30" fillId="2" borderId="20" xfId="0" applyFont="1" applyFill="1" applyBorder="1" applyAlignment="1">
      <alignment horizontal="center" vertical="center"/>
    </xf>
    <xf numFmtId="0" fontId="30" fillId="2" borderId="30" xfId="0" applyFont="1" applyFill="1" applyBorder="1" applyAlignment="1">
      <alignment horizontal="center" vertical="center"/>
    </xf>
    <xf numFmtId="0" fontId="30" fillId="2" borderId="31" xfId="0" applyFont="1" applyFill="1" applyBorder="1" applyAlignment="1">
      <alignment horizontal="center" vertical="center"/>
    </xf>
    <xf numFmtId="0" fontId="26" fillId="0" borderId="0" xfId="0" applyFont="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29" fillId="0" borderId="15" xfId="0" applyFont="1" applyBorder="1" applyAlignment="1">
      <alignment horizontal="center" vertical="center"/>
    </xf>
    <xf numFmtId="0" fontId="35" fillId="0" borderId="6" xfId="0" applyFont="1" applyBorder="1" applyAlignment="1">
      <alignment horizontal="center" vertical="center"/>
    </xf>
    <xf numFmtId="0" fontId="35" fillId="0" borderId="0" xfId="0" applyFont="1" applyAlignment="1">
      <alignment horizontal="center" vertical="center"/>
    </xf>
    <xf numFmtId="0" fontId="54" fillId="0" borderId="0" xfId="0" applyFont="1" applyAlignment="1">
      <alignment horizontal="center" vertical="center"/>
    </xf>
    <xf numFmtId="0" fontId="54" fillId="0" borderId="1" xfId="0" applyFont="1" applyBorder="1" applyAlignment="1">
      <alignment horizontal="center" vertical="center"/>
    </xf>
    <xf numFmtId="0" fontId="31" fillId="2" borderId="45" xfId="0" applyFont="1" applyFill="1" applyBorder="1" applyAlignment="1">
      <alignment horizontal="center" vertical="center"/>
    </xf>
    <xf numFmtId="0" fontId="31" fillId="2" borderId="49" xfId="0" applyFont="1" applyFill="1" applyBorder="1" applyAlignment="1">
      <alignment horizontal="center" vertical="center"/>
    </xf>
    <xf numFmtId="0" fontId="31" fillId="2" borderId="172" xfId="0" applyFont="1" applyFill="1" applyBorder="1" applyAlignment="1">
      <alignment horizontal="center" vertical="center"/>
    </xf>
    <xf numFmtId="0" fontId="31" fillId="2" borderId="173" xfId="0" applyFont="1" applyFill="1" applyBorder="1" applyAlignment="1">
      <alignment horizontal="center" vertical="center"/>
    </xf>
    <xf numFmtId="0" fontId="31" fillId="0" borderId="126" xfId="0" applyFont="1" applyBorder="1" applyAlignment="1">
      <alignment horizontal="center" vertical="center" wrapText="1"/>
    </xf>
    <xf numFmtId="0" fontId="31" fillId="0" borderId="112" xfId="0" applyFont="1" applyBorder="1" applyAlignment="1">
      <alignment horizontal="center" vertical="center" wrapText="1"/>
    </xf>
    <xf numFmtId="0" fontId="31" fillId="0" borderId="131" xfId="0" applyFont="1" applyBorder="1" applyAlignment="1">
      <alignment horizontal="center" vertical="center" wrapText="1"/>
    </xf>
    <xf numFmtId="0" fontId="31" fillId="0" borderId="126" xfId="0" applyFont="1" applyBorder="1" applyAlignment="1">
      <alignment horizontal="center" vertical="center"/>
    </xf>
    <xf numFmtId="0" fontId="31" fillId="0" borderId="131" xfId="0" applyFont="1" applyBorder="1" applyAlignment="1">
      <alignment horizontal="center" vertical="center"/>
    </xf>
    <xf numFmtId="0" fontId="31" fillId="0" borderId="112" xfId="0" applyFont="1" applyBorder="1" applyAlignment="1">
      <alignment horizontal="center" vertical="center"/>
    </xf>
    <xf numFmtId="0" fontId="30" fillId="0" borderId="126" xfId="0" applyFont="1" applyBorder="1" applyAlignment="1">
      <alignment horizontal="center" vertical="center" wrapText="1"/>
    </xf>
    <xf numFmtId="0" fontId="30" fillId="0" borderId="112" xfId="0" applyFont="1" applyBorder="1" applyAlignment="1">
      <alignment horizontal="center" vertical="center" wrapText="1"/>
    </xf>
    <xf numFmtId="0" fontId="30" fillId="0" borderId="131" xfId="0" applyFont="1" applyBorder="1" applyAlignment="1">
      <alignment horizontal="center" vertical="center" wrapText="1"/>
    </xf>
    <xf numFmtId="0" fontId="42" fillId="2" borderId="31" xfId="0" applyFont="1" applyFill="1" applyBorder="1" applyAlignment="1">
      <alignment horizontal="center" vertical="center"/>
    </xf>
    <xf numFmtId="0" fontId="42" fillId="2" borderId="44" xfId="0" applyFont="1" applyFill="1" applyBorder="1" applyAlignment="1">
      <alignment horizontal="center" vertical="center"/>
    </xf>
    <xf numFmtId="0" fontId="42" fillId="2" borderId="177" xfId="0" applyFont="1" applyFill="1" applyBorder="1" applyAlignment="1">
      <alignment horizontal="center" vertical="center" shrinkToFit="1"/>
    </xf>
    <xf numFmtId="0" fontId="42" fillId="2" borderId="178" xfId="0" applyFont="1" applyFill="1" applyBorder="1" applyAlignment="1">
      <alignment horizontal="center" vertical="center" shrinkToFit="1"/>
    </xf>
    <xf numFmtId="0" fontId="41" fillId="2" borderId="20" xfId="0" applyFont="1" applyFill="1" applyBorder="1" applyAlignment="1">
      <alignment horizontal="center" vertical="center"/>
    </xf>
    <xf numFmtId="0" fontId="41" fillId="2" borderId="30" xfId="0" applyFont="1" applyFill="1" applyBorder="1" applyAlignment="1">
      <alignment horizontal="center" vertical="center"/>
    </xf>
    <xf numFmtId="0" fontId="41" fillId="2" borderId="31" xfId="0" applyFont="1" applyFill="1" applyBorder="1" applyAlignment="1">
      <alignment horizontal="center" vertical="center"/>
    </xf>
    <xf numFmtId="0" fontId="46" fillId="0" borderId="0" xfId="0" applyFont="1" applyAlignment="1">
      <alignment horizontal="center" vertical="center" wrapText="1"/>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0" fillId="0" borderId="6" xfId="0" applyFont="1" applyBorder="1" applyAlignment="1">
      <alignment horizontal="center" vertical="center"/>
    </xf>
    <xf numFmtId="0" fontId="45" fillId="0" borderId="0" xfId="0" applyFont="1" applyAlignment="1">
      <alignment horizontal="center" vertical="center"/>
    </xf>
    <xf numFmtId="0" fontId="47" fillId="0" borderId="0" xfId="0" applyFont="1" applyAlignment="1">
      <alignment horizontal="center" vertical="center"/>
    </xf>
    <xf numFmtId="0" fontId="47" fillId="0" borderId="1" xfId="0" applyFont="1" applyBorder="1" applyAlignment="1">
      <alignment horizontal="center" vertical="center"/>
    </xf>
    <xf numFmtId="0" fontId="48" fillId="0" borderId="0" xfId="0" applyFont="1" applyAlignment="1">
      <alignment horizontal="center" vertical="center"/>
    </xf>
    <xf numFmtId="0" fontId="48" fillId="0" borderId="1"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42" fillId="2" borderId="45" xfId="0" applyFont="1" applyFill="1" applyBorder="1" applyAlignment="1">
      <alignment horizontal="center" vertical="center"/>
    </xf>
    <xf numFmtId="0" fontId="42" fillId="2" borderId="49" xfId="0" applyFont="1" applyFill="1" applyBorder="1" applyAlignment="1">
      <alignment horizontal="center" vertical="center"/>
    </xf>
    <xf numFmtId="0" fontId="42" fillId="2" borderId="172" xfId="0" applyFont="1" applyFill="1" applyBorder="1" applyAlignment="1">
      <alignment horizontal="center" vertical="center"/>
    </xf>
    <xf numFmtId="0" fontId="42" fillId="2" borderId="173" xfId="0" applyFont="1" applyFill="1" applyBorder="1" applyAlignment="1">
      <alignment horizontal="center" vertical="center"/>
    </xf>
    <xf numFmtId="0" fontId="50" fillId="0" borderId="126" xfId="0" applyFont="1" applyBorder="1" applyAlignment="1">
      <alignment horizontal="center" vertical="center" wrapText="1"/>
    </xf>
    <xf numFmtId="0" fontId="50" fillId="0" borderId="112" xfId="0" applyFont="1" applyBorder="1" applyAlignment="1">
      <alignment horizontal="center" vertical="center" wrapText="1"/>
    </xf>
    <xf numFmtId="0" fontId="50" fillId="0" borderId="131" xfId="0" applyFont="1" applyBorder="1" applyAlignment="1">
      <alignment horizontal="center" vertical="center" wrapText="1"/>
    </xf>
    <xf numFmtId="0" fontId="42" fillId="0" borderId="126" xfId="0" applyFont="1" applyBorder="1" applyAlignment="1">
      <alignment horizontal="center" vertical="center"/>
    </xf>
    <xf numFmtId="0" fontId="42" fillId="0" borderId="131" xfId="0" applyFont="1" applyBorder="1" applyAlignment="1">
      <alignment horizontal="center" vertical="center"/>
    </xf>
    <xf numFmtId="0" fontId="42" fillId="0" borderId="112" xfId="0" applyFont="1" applyBorder="1" applyAlignment="1">
      <alignment horizontal="center" vertical="center"/>
    </xf>
    <xf numFmtId="0" fontId="42" fillId="0" borderId="126" xfId="0" applyFont="1" applyBorder="1" applyAlignment="1">
      <alignment horizontal="center" vertical="center" wrapText="1"/>
    </xf>
    <xf numFmtId="0" fontId="42" fillId="0" borderId="112" xfId="0" applyFont="1" applyBorder="1" applyAlignment="1">
      <alignment horizontal="center" vertical="center" wrapText="1"/>
    </xf>
    <xf numFmtId="0" fontId="42" fillId="0" borderId="131" xfId="0" applyFont="1" applyBorder="1" applyAlignment="1">
      <alignment horizontal="center" vertical="center" wrapText="1"/>
    </xf>
    <xf numFmtId="0" fontId="41" fillId="0" borderId="126" xfId="0" applyFont="1" applyBorder="1" applyAlignment="1">
      <alignment horizontal="center" vertical="center" wrapText="1"/>
    </xf>
    <xf numFmtId="0" fontId="41" fillId="0" borderId="112" xfId="0" applyFont="1" applyBorder="1" applyAlignment="1">
      <alignment horizontal="center" vertical="center" wrapText="1"/>
    </xf>
    <xf numFmtId="0" fontId="41" fillId="0" borderId="131" xfId="0" applyFont="1" applyBorder="1" applyAlignment="1">
      <alignment horizontal="center" vertical="center" wrapText="1"/>
    </xf>
    <xf numFmtId="0" fontId="29" fillId="0" borderId="0" xfId="1" applyFont="1" applyFill="1" applyAlignment="1" applyProtection="1">
      <alignment horizontal="center" vertical="center"/>
      <protection locked="0"/>
    </xf>
    <xf numFmtId="0" fontId="25" fillId="0" borderId="0" xfId="1" applyFont="1" applyFill="1" applyAlignment="1" applyProtection="1">
      <alignment horizontal="left" vertical="center"/>
      <protection locked="0"/>
    </xf>
    <xf numFmtId="0" fontId="13" fillId="0" borderId="0" xfId="1" applyFont="1" applyFill="1" applyAlignment="1" applyProtection="1">
      <alignment horizontal="right" vertical="center"/>
      <protection locked="0"/>
    </xf>
    <xf numFmtId="0" fontId="8" fillId="0" borderId="0" xfId="1" applyFont="1" applyFill="1" applyProtection="1">
      <alignment vertical="center"/>
      <protection locked="0"/>
    </xf>
    <xf numFmtId="0" fontId="8" fillId="0" borderId="16" xfId="1" applyFont="1" applyFill="1" applyBorder="1" applyProtection="1">
      <alignment vertical="center"/>
      <protection locked="0"/>
    </xf>
    <xf numFmtId="0" fontId="8" fillId="0" borderId="17" xfId="1" applyFont="1" applyFill="1" applyBorder="1" applyProtection="1">
      <alignment vertical="center"/>
      <protection locked="0"/>
    </xf>
    <xf numFmtId="0" fontId="8" fillId="0" borderId="18" xfId="1" applyFont="1" applyFill="1" applyBorder="1" applyProtection="1">
      <alignment vertical="center"/>
      <protection locked="0"/>
    </xf>
    <xf numFmtId="0" fontId="8" fillId="0" borderId="23" xfId="1" applyFont="1" applyFill="1" applyBorder="1" applyProtection="1">
      <alignment vertical="center"/>
      <protection locked="0"/>
    </xf>
    <xf numFmtId="0" fontId="8" fillId="0" borderId="0" xfId="1" applyFont="1" applyFill="1" applyBorder="1" applyProtection="1">
      <alignment vertical="center"/>
      <protection locked="0"/>
    </xf>
    <xf numFmtId="0" fontId="8" fillId="0" borderId="24" xfId="1" applyFont="1" applyFill="1" applyBorder="1" applyProtection="1">
      <alignment vertical="center"/>
      <protection locked="0"/>
    </xf>
    <xf numFmtId="0" fontId="8" fillId="0" borderId="26" xfId="1" applyFont="1" applyFill="1" applyBorder="1" applyProtection="1">
      <alignment vertical="center"/>
      <protection locked="0"/>
    </xf>
    <xf numFmtId="0" fontId="8" fillId="0" borderId="27" xfId="1" applyFont="1" applyFill="1" applyBorder="1" applyProtection="1">
      <alignment vertical="center"/>
      <protection locked="0"/>
    </xf>
    <xf numFmtId="0" fontId="8" fillId="0" borderId="28" xfId="1" applyFont="1" applyFill="1" applyBorder="1" applyProtection="1">
      <alignment vertical="center"/>
      <protection locked="0"/>
    </xf>
    <xf numFmtId="0" fontId="10" fillId="0" borderId="50" xfId="1" applyFont="1" applyFill="1" applyBorder="1" applyAlignment="1" applyProtection="1">
      <alignment horizontal="center" vertical="center"/>
      <protection locked="0"/>
    </xf>
    <xf numFmtId="0" fontId="10" fillId="0" borderId="19" xfId="1" applyFont="1" applyFill="1" applyBorder="1" applyAlignment="1" applyProtection="1">
      <alignment horizontal="center" vertical="center"/>
      <protection locked="0"/>
    </xf>
    <xf numFmtId="0" fontId="10" fillId="0" borderId="51" xfId="1" applyFont="1" applyFill="1" applyBorder="1" applyAlignment="1" applyProtection="1">
      <alignment horizontal="center" vertical="center"/>
      <protection locked="0"/>
    </xf>
    <xf numFmtId="0" fontId="10" fillId="0" borderId="14" xfId="1" applyFont="1" applyFill="1" applyBorder="1" applyAlignment="1" applyProtection="1">
      <alignment horizontal="center" vertical="center"/>
      <protection locked="0"/>
    </xf>
    <xf numFmtId="0" fontId="10" fillId="0" borderId="52" xfId="1" applyFont="1" applyFill="1" applyBorder="1" applyAlignment="1" applyProtection="1">
      <alignment horizontal="center" vertical="center"/>
      <protection locked="0"/>
    </xf>
    <xf numFmtId="0" fontId="10" fillId="0" borderId="53" xfId="1" applyFont="1" applyFill="1" applyBorder="1" applyAlignment="1" applyProtection="1">
      <alignment horizontal="center" vertical="center"/>
      <protection locked="0"/>
    </xf>
    <xf numFmtId="0" fontId="25" fillId="0" borderId="17" xfId="0" applyFont="1" applyFill="1" applyBorder="1" applyAlignment="1" applyProtection="1">
      <alignment horizontal="center" vertical="center"/>
    </xf>
    <xf numFmtId="0" fontId="35" fillId="0" borderId="17" xfId="0" applyFont="1" applyFill="1" applyBorder="1" applyAlignment="1" applyProtection="1">
      <alignment horizontal="center" vertical="center"/>
    </xf>
    <xf numFmtId="0" fontId="35" fillId="0" borderId="27" xfId="0" applyFont="1" applyFill="1" applyBorder="1" applyAlignment="1" applyProtection="1">
      <alignment horizontal="center" vertical="center"/>
    </xf>
    <xf numFmtId="0" fontId="10" fillId="0" borderId="20" xfId="1" applyFont="1" applyFill="1" applyBorder="1" applyAlignment="1" applyProtection="1">
      <alignment horizontal="center" vertical="center"/>
      <protection locked="0"/>
    </xf>
    <xf numFmtId="0" fontId="10" fillId="0" borderId="15" xfId="1" applyFont="1" applyFill="1" applyBorder="1" applyAlignment="1" applyProtection="1">
      <alignment horizontal="center" vertical="center"/>
      <protection locked="0"/>
    </xf>
    <xf numFmtId="0" fontId="10" fillId="0" borderId="42" xfId="1" applyFont="1" applyFill="1" applyBorder="1" applyAlignment="1" applyProtection="1">
      <alignment horizontal="center" vertical="center"/>
      <protection locked="0"/>
    </xf>
    <xf numFmtId="0" fontId="10" fillId="0" borderId="21" xfId="1" applyFont="1" applyFill="1" applyBorder="1" applyAlignment="1" applyProtection="1">
      <alignment horizontal="center" vertical="center"/>
      <protection locked="0"/>
    </xf>
    <xf numFmtId="0" fontId="10" fillId="0" borderId="13" xfId="1" applyFont="1" applyFill="1" applyBorder="1" applyAlignment="1" applyProtection="1">
      <alignment horizontal="center" vertical="center"/>
      <protection locked="0"/>
    </xf>
    <xf numFmtId="0" fontId="10" fillId="0" borderId="139" xfId="1" applyFont="1" applyFill="1" applyBorder="1" applyAlignment="1" applyProtection="1">
      <alignment horizontal="center" vertical="center"/>
      <protection locked="0"/>
    </xf>
    <xf numFmtId="0" fontId="10" fillId="0" borderId="22" xfId="1" applyFont="1" applyFill="1" applyBorder="1" applyAlignment="1" applyProtection="1">
      <alignment horizontal="center" vertical="center"/>
      <protection locked="0"/>
    </xf>
    <xf numFmtId="0" fontId="10" fillId="0" borderId="25" xfId="1" applyFont="1" applyFill="1" applyBorder="1" applyAlignment="1" applyProtection="1">
      <alignment horizontal="center" vertical="center"/>
      <protection locked="0"/>
    </xf>
    <xf numFmtId="0" fontId="10" fillId="0" borderId="54" xfId="1" applyFont="1" applyFill="1" applyBorder="1" applyAlignment="1" applyProtection="1">
      <alignment horizontal="center" vertical="center"/>
      <protection locked="0"/>
    </xf>
    <xf numFmtId="183" fontId="8" fillId="0" borderId="20" xfId="1" applyNumberFormat="1" applyFill="1" applyBorder="1" applyProtection="1">
      <alignment vertical="center"/>
    </xf>
    <xf numFmtId="183" fontId="8" fillId="0" borderId="30" xfId="1" applyNumberFormat="1" applyFill="1" applyBorder="1" applyProtection="1">
      <alignment vertical="center"/>
    </xf>
    <xf numFmtId="183" fontId="8" fillId="0" borderId="15" xfId="1" applyNumberFormat="1" applyFill="1" applyBorder="1" applyProtection="1">
      <alignment vertical="center"/>
    </xf>
    <xf numFmtId="183" fontId="8" fillId="0" borderId="2" xfId="1" applyNumberFormat="1" applyFill="1" applyBorder="1" applyProtection="1">
      <alignment vertical="center"/>
    </xf>
    <xf numFmtId="183" fontId="8" fillId="0" borderId="31" xfId="1" applyNumberFormat="1" applyFill="1" applyBorder="1" applyProtection="1">
      <alignment vertical="center"/>
    </xf>
    <xf numFmtId="183" fontId="8" fillId="0" borderId="32" xfId="1" applyNumberFormat="1" applyFill="1" applyBorder="1" applyProtection="1">
      <alignment vertical="center"/>
    </xf>
    <xf numFmtId="0" fontId="8" fillId="0" borderId="7" xfId="1" applyFont="1" applyFill="1" applyBorder="1" applyProtection="1">
      <alignment vertical="center"/>
      <protection locked="0"/>
    </xf>
    <xf numFmtId="0" fontId="10" fillId="0" borderId="2" xfId="1" applyFont="1" applyFill="1" applyBorder="1" applyAlignment="1" applyProtection="1">
      <alignment horizontal="center" vertical="center"/>
      <protection locked="0"/>
    </xf>
    <xf numFmtId="0" fontId="10" fillId="0" borderId="32" xfId="1" applyFont="1" applyFill="1" applyBorder="1" applyAlignment="1" applyProtection="1">
      <alignment horizontal="center" vertical="center"/>
      <protection locked="0"/>
    </xf>
    <xf numFmtId="183" fontId="8" fillId="0" borderId="15" xfId="1" applyNumberFormat="1" applyFont="1" applyFill="1" applyBorder="1" applyProtection="1">
      <alignment vertical="center"/>
      <protection locked="0"/>
    </xf>
    <xf numFmtId="183" fontId="8" fillId="0" borderId="4" xfId="1" applyNumberFormat="1" applyFont="1" applyFill="1" applyBorder="1" applyProtection="1">
      <alignment vertical="center"/>
      <protection locked="0"/>
    </xf>
    <xf numFmtId="183" fontId="8" fillId="0" borderId="5" xfId="1" applyNumberFormat="1" applyFont="1" applyFill="1" applyBorder="1" applyProtection="1">
      <alignment vertical="center"/>
      <protection locked="0"/>
    </xf>
    <xf numFmtId="183" fontId="8" fillId="0" borderId="23" xfId="1" applyNumberFormat="1" applyFont="1" applyFill="1" applyBorder="1" applyProtection="1">
      <alignment vertical="center"/>
      <protection locked="0"/>
    </xf>
    <xf numFmtId="183" fontId="8" fillId="0" borderId="0" xfId="1" applyNumberFormat="1" applyFont="1" applyFill="1" applyBorder="1" applyProtection="1">
      <alignment vertical="center"/>
      <protection locked="0"/>
    </xf>
    <xf numFmtId="183" fontId="8" fillId="0" borderId="7" xfId="1" applyNumberFormat="1" applyFont="1" applyFill="1" applyBorder="1" applyProtection="1">
      <alignment vertical="center"/>
      <protection locked="0"/>
    </xf>
    <xf numFmtId="183" fontId="8" fillId="0" borderId="130" xfId="1" applyNumberFormat="1" applyFont="1" applyFill="1" applyBorder="1" applyProtection="1">
      <alignment vertical="center"/>
      <protection locked="0"/>
    </xf>
    <xf numFmtId="183" fontId="8" fillId="0" borderId="1" xfId="1" applyNumberFormat="1" applyFont="1" applyFill="1" applyBorder="1" applyProtection="1">
      <alignment vertical="center"/>
      <protection locked="0"/>
    </xf>
    <xf numFmtId="183" fontId="8" fillId="0" borderId="9" xfId="1" applyNumberFormat="1" applyFont="1" applyFill="1" applyBorder="1" applyProtection="1">
      <alignment vertical="center"/>
      <protection locked="0"/>
    </xf>
    <xf numFmtId="183" fontId="8" fillId="0" borderId="2" xfId="1" applyNumberFormat="1" applyFont="1" applyFill="1" applyBorder="1" applyProtection="1">
      <alignment vertical="center"/>
      <protection locked="0"/>
    </xf>
    <xf numFmtId="183" fontId="8" fillId="0" borderId="32" xfId="1" applyNumberFormat="1" applyFont="1" applyFill="1" applyBorder="1" applyProtection="1">
      <alignment vertical="center"/>
      <protection locked="0"/>
    </xf>
    <xf numFmtId="0" fontId="12" fillId="0" borderId="20" xfId="1" applyFont="1" applyFill="1" applyBorder="1" applyAlignment="1" applyProtection="1">
      <alignment horizontal="center" vertical="center"/>
      <protection locked="0"/>
    </xf>
    <xf numFmtId="0" fontId="12" fillId="0" borderId="30" xfId="1" applyFont="1" applyFill="1" applyBorder="1" applyAlignment="1" applyProtection="1">
      <alignment horizontal="center" vertical="center"/>
      <protection locked="0"/>
    </xf>
    <xf numFmtId="0" fontId="10" fillId="0" borderId="30" xfId="1" applyFont="1" applyFill="1" applyBorder="1" applyProtection="1">
      <alignment vertical="center"/>
      <protection locked="0"/>
    </xf>
    <xf numFmtId="0" fontId="10" fillId="0" borderId="31" xfId="1" applyFont="1" applyFill="1" applyBorder="1" applyProtection="1">
      <alignment vertical="center"/>
      <protection locked="0"/>
    </xf>
    <xf numFmtId="0" fontId="12" fillId="0" borderId="15" xfId="1" applyFont="1" applyFill="1" applyBorder="1" applyAlignment="1" applyProtection="1">
      <alignment horizontal="center" vertical="center"/>
      <protection locked="0"/>
    </xf>
    <xf numFmtId="0" fontId="12" fillId="0" borderId="2" xfId="1" applyFont="1" applyFill="1" applyBorder="1" applyAlignment="1" applyProtection="1">
      <alignment horizontal="center" vertical="center"/>
      <protection locked="0"/>
    </xf>
    <xf numFmtId="0" fontId="10" fillId="0" borderId="2" xfId="1" applyFont="1" applyFill="1" applyBorder="1" applyProtection="1">
      <alignment vertical="center"/>
      <protection locked="0"/>
    </xf>
    <xf numFmtId="0" fontId="10" fillId="0" borderId="32" xfId="1" applyFont="1" applyFill="1" applyBorder="1" applyProtection="1">
      <alignment vertical="center"/>
      <protection locked="0"/>
    </xf>
    <xf numFmtId="0" fontId="12" fillId="0" borderId="5" xfId="1" applyFont="1" applyFill="1" applyBorder="1" applyAlignment="1" applyProtection="1">
      <alignment horizontal="center" vertical="center"/>
      <protection locked="0"/>
    </xf>
    <xf numFmtId="0" fontId="12" fillId="0" borderId="10" xfId="1" applyFont="1" applyFill="1" applyBorder="1" applyAlignment="1" applyProtection="1">
      <alignment horizontal="center" vertical="center"/>
      <protection locked="0"/>
    </xf>
    <xf numFmtId="0" fontId="10" fillId="0" borderId="10" xfId="1" applyFont="1" applyFill="1" applyBorder="1" applyProtection="1">
      <alignment vertical="center"/>
      <protection locked="0"/>
    </xf>
    <xf numFmtId="0" fontId="10" fillId="0" borderId="33" xfId="1" applyFont="1" applyFill="1" applyBorder="1" applyProtection="1">
      <alignment vertical="center"/>
      <protection locked="0"/>
    </xf>
    <xf numFmtId="0" fontId="10" fillId="0" borderId="10" xfId="1" applyFont="1" applyFill="1" applyBorder="1" applyAlignment="1" applyProtection="1">
      <alignment horizontal="center" vertical="center"/>
      <protection locked="0"/>
    </xf>
    <xf numFmtId="0" fontId="10" fillId="0" borderId="33" xfId="1" applyFont="1" applyFill="1" applyBorder="1" applyAlignment="1" applyProtection="1">
      <alignment horizontal="center" vertical="center"/>
      <protection locked="0"/>
    </xf>
    <xf numFmtId="3" fontId="8" fillId="0" borderId="15" xfId="1" applyNumberFormat="1" applyFont="1" applyFill="1" applyBorder="1" applyProtection="1">
      <alignment vertical="center"/>
      <protection locked="0"/>
    </xf>
    <xf numFmtId="3" fontId="8" fillId="0" borderId="2" xfId="1" applyNumberFormat="1" applyFont="1" applyFill="1" applyBorder="1" applyProtection="1">
      <alignment vertical="center"/>
      <protection locked="0"/>
    </xf>
    <xf numFmtId="3" fontId="8" fillId="0" borderId="32" xfId="1" applyNumberFormat="1" applyFont="1" applyFill="1" applyBorder="1" applyProtection="1">
      <alignment vertical="center"/>
      <protection locked="0"/>
    </xf>
    <xf numFmtId="0" fontId="10" fillId="0" borderId="34" xfId="1" applyFont="1" applyFill="1" applyBorder="1" applyAlignment="1" applyProtection="1">
      <alignment horizontal="center" vertical="center"/>
      <protection locked="0"/>
    </xf>
    <xf numFmtId="0" fontId="8" fillId="0" borderId="4" xfId="1" applyFont="1" applyFill="1" applyBorder="1" applyProtection="1">
      <alignment vertical="center"/>
      <protection locked="0"/>
    </xf>
    <xf numFmtId="0" fontId="8" fillId="0" borderId="29" xfId="1" applyFont="1" applyFill="1" applyBorder="1" applyProtection="1">
      <alignment vertical="center"/>
      <protection locked="0"/>
    </xf>
    <xf numFmtId="0" fontId="8" fillId="0" borderId="35" xfId="1" applyFont="1" applyFill="1" applyBorder="1" applyProtection="1">
      <alignment vertical="center"/>
      <protection locked="0"/>
    </xf>
    <xf numFmtId="0" fontId="8" fillId="0" borderId="36" xfId="1" applyFont="1" applyFill="1" applyBorder="1" applyProtection="1">
      <alignment vertical="center"/>
      <protection locked="0"/>
    </xf>
    <xf numFmtId="0" fontId="8" fillId="0" borderId="37" xfId="1" applyFont="1" applyFill="1" applyBorder="1" applyProtection="1">
      <alignment vertical="center"/>
      <protection locked="0"/>
    </xf>
    <xf numFmtId="3" fontId="8" fillId="0" borderId="38" xfId="1" applyNumberFormat="1" applyFont="1" applyFill="1" applyBorder="1" applyProtection="1">
      <alignment vertical="center"/>
      <protection locked="0"/>
    </xf>
    <xf numFmtId="3" fontId="8" fillId="0" borderId="39" xfId="1" applyNumberFormat="1" applyFont="1" applyFill="1" applyBorder="1" applyProtection="1">
      <alignment vertical="center"/>
      <protection locked="0"/>
    </xf>
    <xf numFmtId="3" fontId="8" fillId="0" borderId="40" xfId="1" applyNumberFormat="1" applyFont="1" applyFill="1" applyBorder="1" applyProtection="1">
      <alignment vertical="center"/>
      <protection locked="0"/>
    </xf>
    <xf numFmtId="183" fontId="8" fillId="0" borderId="9" xfId="1" applyNumberFormat="1" applyFill="1" applyBorder="1" applyProtection="1">
      <alignment vertical="center"/>
    </xf>
    <xf numFmtId="183" fontId="8" fillId="0" borderId="11" xfId="1" applyNumberFormat="1" applyFill="1" applyBorder="1" applyProtection="1">
      <alignment vertical="center"/>
    </xf>
    <xf numFmtId="183" fontId="8" fillId="0" borderId="41" xfId="1" applyNumberFormat="1" applyFill="1" applyBorder="1" applyProtection="1">
      <alignment vertical="center"/>
    </xf>
    <xf numFmtId="183" fontId="8" fillId="0" borderId="42" xfId="1" applyNumberFormat="1" applyFill="1" applyBorder="1" applyProtection="1">
      <alignment vertical="center"/>
    </xf>
    <xf numFmtId="183" fontId="8" fillId="0" borderId="43" xfId="1" applyNumberFormat="1" applyFill="1" applyBorder="1" applyProtection="1">
      <alignment vertical="center"/>
    </xf>
    <xf numFmtId="183" fontId="8" fillId="0" borderId="44" xfId="1" applyNumberFormat="1" applyFill="1" applyBorder="1" applyProtection="1">
      <alignment vertical="center"/>
    </xf>
    <xf numFmtId="0" fontId="8" fillId="0" borderId="16" xfId="1" applyFont="1" applyFill="1" applyBorder="1" applyAlignment="1" applyProtection="1">
      <alignment vertical="center" textRotation="255"/>
      <protection locked="0"/>
    </xf>
    <xf numFmtId="0" fontId="8" fillId="0" borderId="17" xfId="1" applyFont="1" applyFill="1" applyBorder="1" applyAlignment="1" applyProtection="1">
      <alignment vertical="center" textRotation="255"/>
      <protection locked="0"/>
    </xf>
    <xf numFmtId="0" fontId="8" fillId="0" borderId="18" xfId="1" applyFont="1" applyFill="1" applyBorder="1" applyAlignment="1" applyProtection="1">
      <alignment vertical="center" textRotation="255"/>
      <protection locked="0"/>
    </xf>
    <xf numFmtId="0" fontId="8" fillId="0" borderId="23" xfId="1" applyFont="1" applyFill="1" applyBorder="1" applyAlignment="1" applyProtection="1">
      <alignment vertical="center" textRotation="255"/>
      <protection locked="0"/>
    </xf>
    <xf numFmtId="0" fontId="8" fillId="0" borderId="0" xfId="1" applyFont="1" applyFill="1" applyBorder="1" applyAlignment="1" applyProtection="1">
      <alignment vertical="center" textRotation="255"/>
      <protection locked="0"/>
    </xf>
    <xf numFmtId="0" fontId="8" fillId="0" borderId="24" xfId="1" applyFont="1" applyFill="1" applyBorder="1" applyAlignment="1" applyProtection="1">
      <alignment vertical="center" textRotation="255"/>
      <protection locked="0"/>
    </xf>
    <xf numFmtId="0" fontId="8" fillId="0" borderId="26" xfId="1" applyFont="1" applyFill="1" applyBorder="1" applyAlignment="1" applyProtection="1">
      <alignment vertical="center" textRotation="255"/>
      <protection locked="0"/>
    </xf>
    <xf numFmtId="0" fontId="8" fillId="0" borderId="27" xfId="1" applyFont="1" applyFill="1" applyBorder="1" applyAlignment="1" applyProtection="1">
      <alignment vertical="center" textRotation="255"/>
      <protection locked="0"/>
    </xf>
    <xf numFmtId="0" fontId="8" fillId="0" borderId="28" xfId="1" applyFont="1" applyFill="1" applyBorder="1" applyAlignment="1" applyProtection="1">
      <alignment vertical="center" textRotation="255"/>
      <protection locked="0"/>
    </xf>
    <xf numFmtId="0" fontId="8" fillId="0" borderId="45" xfId="1" applyFont="1" applyFill="1" applyBorder="1" applyAlignment="1" applyProtection="1">
      <alignment vertical="center" textRotation="255"/>
      <protection locked="0"/>
    </xf>
    <xf numFmtId="0" fontId="8" fillId="0" borderId="30" xfId="1" applyFont="1" applyFill="1" applyBorder="1" applyAlignment="1" applyProtection="1">
      <alignment vertical="center" textRotation="255"/>
      <protection locked="0"/>
    </xf>
    <xf numFmtId="0" fontId="8" fillId="0" borderId="46" xfId="1" applyFont="1" applyFill="1" applyBorder="1" applyAlignment="1" applyProtection="1">
      <alignment vertical="center" textRotation="255"/>
      <protection locked="0"/>
    </xf>
    <xf numFmtId="0" fontId="8" fillId="0" borderId="2" xfId="1" applyFont="1" applyFill="1" applyBorder="1" applyAlignment="1" applyProtection="1">
      <alignment vertical="center" textRotation="255"/>
      <protection locked="0"/>
    </xf>
    <xf numFmtId="0" fontId="10" fillId="0" borderId="30" xfId="1" applyFont="1" applyFill="1" applyBorder="1" applyAlignment="1" applyProtection="1">
      <alignment horizontal="center" vertical="center"/>
      <protection locked="0"/>
    </xf>
    <xf numFmtId="0" fontId="10" fillId="0" borderId="31" xfId="1" applyFont="1" applyFill="1" applyBorder="1" applyAlignment="1" applyProtection="1">
      <alignment horizontal="center" vertical="center"/>
      <protection locked="0"/>
    </xf>
    <xf numFmtId="3" fontId="8" fillId="0" borderId="20" xfId="1" applyNumberFormat="1" applyFont="1" applyFill="1" applyBorder="1" applyProtection="1">
      <alignment vertical="center"/>
      <protection locked="0"/>
    </xf>
    <xf numFmtId="3" fontId="8" fillId="0" borderId="30" xfId="1" applyNumberFormat="1" applyFont="1" applyFill="1" applyBorder="1" applyProtection="1">
      <alignment vertical="center"/>
      <protection locked="0"/>
    </xf>
    <xf numFmtId="3" fontId="8" fillId="0" borderId="31" xfId="1" applyNumberFormat="1" applyFont="1" applyFill="1" applyBorder="1" applyProtection="1">
      <alignment vertical="center"/>
      <protection locked="0"/>
    </xf>
    <xf numFmtId="0" fontId="12" fillId="0" borderId="9" xfId="1" applyFont="1" applyFill="1" applyBorder="1" applyAlignment="1" applyProtection="1">
      <alignment horizontal="center" vertical="center"/>
      <protection locked="0"/>
    </xf>
    <xf numFmtId="0" fontId="12" fillId="0" borderId="11" xfId="1" applyFont="1" applyFill="1" applyBorder="1" applyAlignment="1" applyProtection="1">
      <alignment horizontal="center" vertical="center"/>
      <protection locked="0"/>
    </xf>
    <xf numFmtId="0" fontId="10" fillId="0" borderId="11" xfId="1" applyFont="1" applyFill="1" applyBorder="1" applyProtection="1">
      <alignment vertical="center"/>
      <protection locked="0"/>
    </xf>
    <xf numFmtId="0" fontId="10" fillId="0" borderId="41" xfId="1" applyFont="1" applyFill="1" applyBorder="1" applyProtection="1">
      <alignment vertical="center"/>
      <protection locked="0"/>
    </xf>
    <xf numFmtId="0" fontId="12" fillId="0" borderId="42" xfId="1" applyFont="1" applyFill="1" applyBorder="1" applyAlignment="1" applyProtection="1">
      <alignment horizontal="center" vertical="center"/>
      <protection locked="0"/>
    </xf>
    <xf numFmtId="0" fontId="12" fillId="0" borderId="43" xfId="1" applyFont="1" applyFill="1" applyBorder="1" applyAlignment="1" applyProtection="1">
      <alignment horizontal="center" vertical="center"/>
      <protection locked="0"/>
    </xf>
    <xf numFmtId="0" fontId="10" fillId="0" borderId="43" xfId="1" applyFont="1" applyFill="1" applyBorder="1" applyProtection="1">
      <alignment vertical="center"/>
      <protection locked="0"/>
    </xf>
    <xf numFmtId="0" fontId="10" fillId="0" borderId="44" xfId="1" applyFont="1" applyFill="1" applyBorder="1" applyProtection="1">
      <alignment vertical="center"/>
      <protection locked="0"/>
    </xf>
    <xf numFmtId="0" fontId="10" fillId="0" borderId="3" xfId="1" applyFont="1" applyFill="1" applyBorder="1" applyAlignment="1" applyProtection="1">
      <alignment horizontal="center" vertical="center" shrinkToFit="1"/>
      <protection locked="0"/>
    </xf>
    <xf numFmtId="0" fontId="10" fillId="0" borderId="4" xfId="1" applyFont="1" applyFill="1" applyBorder="1" applyAlignment="1" applyProtection="1">
      <alignment horizontal="center" vertical="center" shrinkToFit="1"/>
      <protection locked="0"/>
    </xf>
    <xf numFmtId="0" fontId="10" fillId="0" borderId="29" xfId="1" applyFont="1" applyFill="1" applyBorder="1" applyAlignment="1" applyProtection="1">
      <alignment horizontal="center" vertical="center" shrinkToFit="1"/>
      <protection locked="0"/>
    </xf>
    <xf numFmtId="0" fontId="10" fillId="0" borderId="6" xfId="1" applyFont="1" applyFill="1" applyBorder="1" applyAlignment="1" applyProtection="1">
      <alignment horizontal="center" vertical="center" shrinkToFit="1"/>
      <protection locked="0"/>
    </xf>
    <xf numFmtId="0" fontId="10" fillId="0" borderId="24" xfId="1" applyFont="1" applyFill="1" applyBorder="1" applyAlignment="1" applyProtection="1">
      <alignment horizontal="center" vertical="center" shrinkToFit="1"/>
      <protection locked="0"/>
    </xf>
    <xf numFmtId="0" fontId="10" fillId="0" borderId="2" xfId="1" applyFont="1" applyFill="1" applyBorder="1" applyAlignment="1" applyProtection="1">
      <alignment horizontal="center" vertical="center" shrinkToFit="1"/>
      <protection locked="0"/>
    </xf>
    <xf numFmtId="0" fontId="10" fillId="0" borderId="32" xfId="1" applyFont="1" applyFill="1" applyBorder="1" applyAlignment="1" applyProtection="1">
      <alignment horizontal="center" vertical="center" shrinkToFit="1"/>
      <protection locked="0"/>
    </xf>
    <xf numFmtId="0" fontId="10" fillId="0" borderId="46" xfId="1" applyFont="1" applyFill="1" applyBorder="1" applyAlignment="1" applyProtection="1">
      <alignment horizontal="center" vertical="center"/>
      <protection locked="0"/>
    </xf>
    <xf numFmtId="0" fontId="10" fillId="0" borderId="111" xfId="1" applyFont="1" applyFill="1" applyBorder="1" applyAlignment="1" applyProtection="1">
      <alignment horizontal="center" vertical="center"/>
      <protection locked="0"/>
    </xf>
    <xf numFmtId="3" fontId="8" fillId="0" borderId="5" xfId="1" applyNumberFormat="1" applyFont="1" applyFill="1" applyBorder="1" applyProtection="1">
      <alignment vertical="center"/>
      <protection locked="0"/>
    </xf>
    <xf numFmtId="3" fontId="8" fillId="0" borderId="10" xfId="1" applyNumberFormat="1" applyFont="1" applyFill="1" applyBorder="1" applyProtection="1">
      <alignment vertical="center"/>
      <protection locked="0"/>
    </xf>
    <xf numFmtId="3" fontId="8" fillId="0" borderId="33" xfId="1" applyNumberFormat="1" applyFont="1" applyFill="1" applyBorder="1" applyProtection="1">
      <alignment vertical="center"/>
      <protection locked="0"/>
    </xf>
    <xf numFmtId="0" fontId="10" fillId="0" borderId="7" xfId="1" applyFont="1" applyFill="1" applyBorder="1" applyAlignment="1" applyProtection="1">
      <alignment horizontal="center" vertical="center" shrinkToFit="1"/>
      <protection locked="0"/>
    </xf>
    <xf numFmtId="0" fontId="10" fillId="0" borderId="8" xfId="1" applyFont="1" applyFill="1" applyBorder="1" applyAlignment="1" applyProtection="1">
      <alignment horizontal="center" vertical="center" shrinkToFit="1"/>
      <protection locked="0"/>
    </xf>
    <xf numFmtId="0" fontId="10" fillId="0" borderId="9" xfId="1" applyFont="1" applyFill="1" applyBorder="1" applyAlignment="1" applyProtection="1">
      <alignment horizontal="center" vertical="center" shrinkToFit="1"/>
      <protection locked="0"/>
    </xf>
    <xf numFmtId="0" fontId="9" fillId="0" borderId="3" xfId="1" applyFont="1" applyFill="1" applyBorder="1" applyAlignment="1" applyProtection="1">
      <alignment horizontal="center" vertical="center" wrapText="1"/>
      <protection locked="0"/>
    </xf>
    <xf numFmtId="0" fontId="9" fillId="0" borderId="4" xfId="1" applyFont="1" applyFill="1" applyBorder="1" applyAlignment="1" applyProtection="1">
      <alignment horizontal="center" vertical="center" wrapText="1"/>
      <protection locked="0"/>
    </xf>
    <xf numFmtId="0" fontId="9" fillId="0" borderId="29" xfId="1" applyFont="1" applyFill="1" applyBorder="1" applyAlignment="1" applyProtection="1">
      <alignment horizontal="center" vertical="center" wrapText="1"/>
      <protection locked="0"/>
    </xf>
    <xf numFmtId="0" fontId="9" fillId="0" borderId="6" xfId="1" applyFont="1" applyFill="1" applyBorder="1" applyAlignment="1" applyProtection="1">
      <alignment horizontal="center" vertical="center" wrapText="1"/>
      <protection locked="0"/>
    </xf>
    <xf numFmtId="0" fontId="9" fillId="0" borderId="0" xfId="1" applyFont="1" applyFill="1" applyBorder="1" applyAlignment="1" applyProtection="1">
      <alignment horizontal="center" vertical="center" wrapText="1"/>
      <protection locked="0"/>
    </xf>
    <xf numFmtId="0" fontId="9" fillId="0" borderId="24" xfId="1" applyFont="1" applyFill="1" applyBorder="1" applyAlignment="1" applyProtection="1">
      <alignment horizontal="center" vertical="center" wrapText="1"/>
      <protection locked="0"/>
    </xf>
    <xf numFmtId="0" fontId="9" fillId="0" borderId="8" xfId="1" applyFont="1" applyFill="1" applyBorder="1" applyAlignment="1" applyProtection="1">
      <alignment horizontal="center" vertical="center" wrapText="1"/>
      <protection locked="0"/>
    </xf>
    <xf numFmtId="0" fontId="9" fillId="0" borderId="1" xfId="1" applyFont="1" applyFill="1" applyBorder="1" applyAlignment="1" applyProtection="1">
      <alignment horizontal="center" vertical="center" wrapText="1"/>
      <protection locked="0"/>
    </xf>
    <xf numFmtId="0" fontId="9" fillId="0" borderId="129" xfId="1" applyFont="1" applyFill="1" applyBorder="1" applyAlignment="1" applyProtection="1">
      <alignment horizontal="center" vertical="center" wrapText="1"/>
      <protection locked="0"/>
    </xf>
    <xf numFmtId="0" fontId="10" fillId="0" borderId="48" xfId="1" applyFont="1" applyFill="1" applyBorder="1" applyAlignment="1" applyProtection="1">
      <alignment horizontal="center" vertical="center" shrinkToFit="1"/>
      <protection locked="0"/>
    </xf>
    <xf numFmtId="0" fontId="10" fillId="0" borderId="11" xfId="1" applyFont="1" applyFill="1" applyBorder="1" applyAlignment="1" applyProtection="1">
      <alignment horizontal="center" vertical="center" shrinkToFit="1"/>
      <protection locked="0"/>
    </xf>
    <xf numFmtId="0" fontId="10" fillId="0" borderId="41" xfId="1" applyFont="1" applyFill="1" applyBorder="1" applyAlignment="1" applyProtection="1">
      <alignment horizontal="center" vertical="center" shrinkToFit="1"/>
      <protection locked="0"/>
    </xf>
    <xf numFmtId="0" fontId="10" fillId="0" borderId="46" xfId="1" applyFont="1" applyFill="1" applyBorder="1" applyAlignment="1" applyProtection="1">
      <alignment horizontal="center" vertical="center" shrinkToFit="1"/>
      <protection locked="0"/>
    </xf>
    <xf numFmtId="0" fontId="10" fillId="0" borderId="47" xfId="1" applyFont="1" applyFill="1" applyBorder="1" applyAlignment="1" applyProtection="1">
      <alignment horizontal="center" vertical="center" shrinkToFit="1"/>
      <protection locked="0"/>
    </xf>
    <xf numFmtId="0" fontId="10" fillId="0" borderId="39" xfId="1" applyFont="1" applyFill="1" applyBorder="1" applyAlignment="1" applyProtection="1">
      <alignment horizontal="center" vertical="center" shrinkToFit="1"/>
      <protection locked="0"/>
    </xf>
    <xf numFmtId="0" fontId="10" fillId="0" borderId="40" xfId="1" applyFont="1" applyFill="1" applyBorder="1" applyAlignment="1" applyProtection="1">
      <alignment horizontal="center" vertical="center" shrinkToFit="1"/>
      <protection locked="0"/>
    </xf>
    <xf numFmtId="3" fontId="8" fillId="0" borderId="9" xfId="1" applyNumberFormat="1" applyFont="1" applyFill="1" applyBorder="1" applyProtection="1">
      <alignment vertical="center"/>
      <protection locked="0"/>
    </xf>
    <xf numFmtId="3" fontId="8" fillId="0" borderId="11" xfId="1" applyNumberFormat="1" applyFont="1" applyFill="1" applyBorder="1" applyProtection="1">
      <alignment vertical="center"/>
      <protection locked="0"/>
    </xf>
    <xf numFmtId="3" fontId="8" fillId="0" borderId="41" xfId="1" applyNumberFormat="1" applyFont="1" applyFill="1" applyBorder="1" applyProtection="1">
      <alignment vertical="center"/>
      <protection locked="0"/>
    </xf>
    <xf numFmtId="0" fontId="13" fillId="0" borderId="171" xfId="1" applyFont="1" applyFill="1" applyBorder="1" applyAlignment="1" applyProtection="1">
      <alignment horizontal="center" vertical="center" wrapText="1"/>
      <protection locked="0"/>
    </xf>
    <xf numFmtId="0" fontId="13" fillId="0" borderId="2" xfId="1" applyFont="1" applyFill="1" applyBorder="1" applyAlignment="1" applyProtection="1">
      <alignment horizontal="center" vertical="center"/>
      <protection locked="0"/>
    </xf>
    <xf numFmtId="0" fontId="13" fillId="0" borderId="32" xfId="1" applyFont="1" applyFill="1" applyBorder="1" applyAlignment="1" applyProtection="1">
      <alignment horizontal="center" vertical="center"/>
      <protection locked="0"/>
    </xf>
    <xf numFmtId="0" fontId="13" fillId="0" borderId="171" xfId="1" applyFont="1" applyFill="1" applyBorder="1" applyAlignment="1" applyProtection="1">
      <alignment horizontal="center" vertical="center"/>
      <protection locked="0"/>
    </xf>
    <xf numFmtId="3" fontId="8" fillId="0" borderId="9" xfId="1" applyNumberFormat="1" applyFill="1" applyBorder="1" applyProtection="1">
      <alignment vertical="center"/>
    </xf>
    <xf numFmtId="0" fontId="8" fillId="0" borderId="11" xfId="1" applyFill="1" applyBorder="1" applyProtection="1">
      <alignment vertical="center"/>
    </xf>
    <xf numFmtId="0" fontId="8" fillId="0" borderId="41" xfId="1" applyFill="1" applyBorder="1" applyProtection="1">
      <alignment vertical="center"/>
    </xf>
    <xf numFmtId="0" fontId="8" fillId="0" borderId="15" xfId="1" applyFill="1" applyBorder="1" applyProtection="1">
      <alignment vertical="center"/>
    </xf>
    <xf numFmtId="0" fontId="8" fillId="0" borderId="2" xfId="1" applyFill="1" applyBorder="1" applyProtection="1">
      <alignment vertical="center"/>
    </xf>
    <xf numFmtId="0" fontId="8" fillId="0" borderId="32" xfId="1" applyFill="1" applyBorder="1" applyProtection="1">
      <alignment vertical="center"/>
    </xf>
    <xf numFmtId="0" fontId="8" fillId="0" borderId="42" xfId="1" applyFill="1" applyBorder="1" applyProtection="1">
      <alignment vertical="center"/>
    </xf>
    <xf numFmtId="0" fontId="8" fillId="0" borderId="43" xfId="1" applyFill="1" applyBorder="1" applyProtection="1">
      <alignment vertical="center"/>
    </xf>
    <xf numFmtId="0" fontId="8" fillId="0" borderId="44" xfId="1" applyFill="1" applyBorder="1" applyProtection="1">
      <alignment vertical="center"/>
    </xf>
    <xf numFmtId="0" fontId="12" fillId="0" borderId="16" xfId="1" applyFont="1" applyFill="1" applyBorder="1" applyAlignment="1" applyProtection="1">
      <alignment horizontal="center" vertical="center"/>
      <protection locked="0"/>
    </xf>
    <xf numFmtId="0" fontId="12" fillId="0" borderId="48" xfId="1" applyFont="1" applyFill="1" applyBorder="1" applyAlignment="1" applyProtection="1">
      <alignment horizontal="center" vertical="center"/>
      <protection locked="0"/>
    </xf>
    <xf numFmtId="0" fontId="12" fillId="0" borderId="46" xfId="1" applyFont="1" applyFill="1" applyBorder="1" applyAlignment="1" applyProtection="1">
      <alignment horizontal="center" vertical="center"/>
      <protection locked="0"/>
    </xf>
    <xf numFmtId="0" fontId="12" fillId="0" borderId="49" xfId="1" applyFont="1" applyFill="1" applyBorder="1" applyAlignment="1" applyProtection="1">
      <alignment horizontal="center" vertical="center"/>
      <protection locked="0"/>
    </xf>
    <xf numFmtId="0" fontId="8" fillId="0" borderId="20" xfId="1" applyFill="1" applyBorder="1" applyProtection="1">
      <alignment vertical="center"/>
      <protection locked="0"/>
    </xf>
    <xf numFmtId="0" fontId="8" fillId="0" borderId="30" xfId="1" applyFill="1" applyBorder="1" applyProtection="1">
      <alignment vertical="center"/>
      <protection locked="0"/>
    </xf>
    <xf numFmtId="0" fontId="8" fillId="0" borderId="31" xfId="1" applyFill="1" applyBorder="1" applyProtection="1">
      <alignment vertical="center"/>
      <protection locked="0"/>
    </xf>
    <xf numFmtId="0" fontId="8" fillId="0" borderId="15" xfId="1" applyFill="1" applyBorder="1" applyProtection="1">
      <alignment vertical="center"/>
      <protection locked="0"/>
    </xf>
    <xf numFmtId="0" fontId="8" fillId="0" borderId="2" xfId="1" applyFill="1" applyBorder="1" applyProtection="1">
      <alignment vertical="center"/>
      <protection locked="0"/>
    </xf>
    <xf numFmtId="0" fontId="8" fillId="0" borderId="32" xfId="1" applyFill="1" applyBorder="1" applyProtection="1">
      <alignment vertical="center"/>
      <protection locked="0"/>
    </xf>
    <xf numFmtId="0" fontId="8" fillId="0" borderId="14" xfId="1" applyFont="1" applyFill="1" applyBorder="1" applyProtection="1">
      <alignment vertical="center"/>
      <protection locked="0"/>
    </xf>
    <xf numFmtId="0" fontId="8" fillId="0" borderId="25" xfId="1" applyFont="1" applyFill="1" applyBorder="1" applyProtection="1">
      <alignment vertical="center"/>
      <protection locked="0"/>
    </xf>
    <xf numFmtId="0" fontId="8" fillId="0" borderId="51" xfId="1" applyFont="1" applyFill="1" applyBorder="1" applyProtection="1">
      <alignment vertical="center"/>
      <protection locked="0"/>
    </xf>
    <xf numFmtId="0" fontId="8" fillId="0" borderId="34" xfId="1" applyFont="1" applyFill="1" applyBorder="1" applyProtection="1">
      <alignment vertical="center"/>
      <protection locked="0"/>
    </xf>
    <xf numFmtId="0" fontId="8" fillId="0" borderId="5" xfId="1" applyFill="1" applyBorder="1" applyProtection="1">
      <alignment vertical="center"/>
      <protection locked="0"/>
    </xf>
    <xf numFmtId="0" fontId="8" fillId="0" borderId="10" xfId="1" applyFill="1" applyBorder="1" applyProtection="1">
      <alignment vertical="center"/>
      <protection locked="0"/>
    </xf>
    <xf numFmtId="0" fontId="8" fillId="0" borderId="33" xfId="1" applyFill="1" applyBorder="1" applyProtection="1">
      <alignment vertical="center"/>
      <protection locked="0"/>
    </xf>
    <xf numFmtId="0" fontId="8" fillId="0" borderId="19" xfId="1" applyFont="1" applyFill="1" applyBorder="1" applyProtection="1">
      <alignment vertical="center"/>
      <protection locked="0"/>
    </xf>
    <xf numFmtId="0" fontId="8" fillId="0" borderId="22" xfId="1" applyFont="1" applyFill="1" applyBorder="1" applyProtection="1">
      <alignment vertical="center"/>
      <protection locked="0"/>
    </xf>
    <xf numFmtId="0" fontId="8" fillId="0" borderId="20" xfId="1" applyFill="1" applyBorder="1" applyProtection="1">
      <alignment vertical="center"/>
    </xf>
    <xf numFmtId="0" fontId="8" fillId="0" borderId="30" xfId="1" applyFill="1" applyBorder="1" applyProtection="1">
      <alignment vertical="center"/>
    </xf>
    <xf numFmtId="0" fontId="8" fillId="0" borderId="31" xfId="1" applyFill="1" applyBorder="1" applyProtection="1">
      <alignment vertical="center"/>
    </xf>
    <xf numFmtId="0" fontId="12" fillId="0" borderId="23" xfId="1" applyFont="1" applyFill="1" applyBorder="1" applyAlignment="1" applyProtection="1">
      <alignment horizontal="center" vertical="center"/>
      <protection locked="0"/>
    </xf>
    <xf numFmtId="183" fontId="8" fillId="0" borderId="0" xfId="1" applyNumberFormat="1" applyFill="1" applyBorder="1" applyProtection="1">
      <alignment vertical="center"/>
    </xf>
    <xf numFmtId="183" fontId="8" fillId="0" borderId="7" xfId="1" applyNumberFormat="1" applyFill="1" applyBorder="1" applyProtection="1">
      <alignment vertical="center"/>
    </xf>
    <xf numFmtId="183" fontId="8" fillId="0" borderId="27" xfId="1" applyNumberFormat="1" applyFill="1" applyBorder="1" applyProtection="1">
      <alignment vertical="center"/>
    </xf>
    <xf numFmtId="183" fontId="8" fillId="0" borderId="55" xfId="1" applyNumberFormat="1" applyFill="1" applyBorder="1" applyProtection="1">
      <alignment vertical="center"/>
    </xf>
    <xf numFmtId="183" fontId="8" fillId="0" borderId="24" xfId="1" applyNumberFormat="1" applyFill="1" applyBorder="1" applyProtection="1">
      <alignment vertical="center"/>
    </xf>
    <xf numFmtId="183" fontId="8" fillId="0" borderId="28" xfId="1" applyNumberFormat="1" applyFill="1" applyBorder="1" applyProtection="1">
      <alignment vertical="center"/>
    </xf>
    <xf numFmtId="0" fontId="12" fillId="0" borderId="50" xfId="1" applyFont="1" applyFill="1" applyBorder="1" applyAlignment="1" applyProtection="1">
      <alignment horizontal="center" vertical="center"/>
      <protection locked="0"/>
    </xf>
    <xf numFmtId="0" fontId="8" fillId="0" borderId="52" xfId="1" applyFont="1" applyFill="1" applyBorder="1" applyProtection="1">
      <alignment vertical="center"/>
      <protection locked="0"/>
    </xf>
    <xf numFmtId="0" fontId="8" fillId="0" borderId="53" xfId="1" applyFont="1" applyFill="1" applyBorder="1" applyProtection="1">
      <alignment vertical="center"/>
      <protection locked="0"/>
    </xf>
    <xf numFmtId="0" fontId="8" fillId="0" borderId="54" xfId="1" applyFont="1" applyFill="1" applyBorder="1" applyProtection="1">
      <alignment vertical="center"/>
      <protection locked="0"/>
    </xf>
    <xf numFmtId="0" fontId="10" fillId="0" borderId="45" xfId="1" applyFont="1" applyFill="1" applyBorder="1" applyAlignment="1" applyProtection="1">
      <alignment horizontal="center" vertical="center"/>
      <protection locked="0"/>
    </xf>
    <xf numFmtId="0" fontId="10" fillId="0" borderId="49" xfId="1" applyFont="1" applyFill="1" applyBorder="1" applyAlignment="1" applyProtection="1">
      <alignment horizontal="center" vertical="center"/>
      <protection locked="0"/>
    </xf>
    <xf numFmtId="0" fontId="10" fillId="0" borderId="43" xfId="1" applyFont="1" applyFill="1" applyBorder="1" applyAlignment="1" applyProtection="1">
      <alignment horizontal="center" vertical="center"/>
      <protection locked="0"/>
    </xf>
    <xf numFmtId="0" fontId="10" fillId="0" borderId="44" xfId="1" applyFont="1" applyFill="1" applyBorder="1" applyAlignment="1" applyProtection="1">
      <alignment horizontal="center" vertical="center"/>
      <protection locked="0"/>
    </xf>
    <xf numFmtId="0" fontId="8" fillId="0" borderId="17" xfId="1" applyFont="1" applyFill="1" applyBorder="1" applyAlignment="1" applyProtection="1">
      <alignment vertical="center" shrinkToFit="1"/>
      <protection locked="0"/>
    </xf>
    <xf numFmtId="0" fontId="8" fillId="0" borderId="56" xfId="1" applyFont="1" applyFill="1" applyBorder="1" applyAlignment="1" applyProtection="1">
      <alignment vertical="center" shrinkToFit="1"/>
      <protection locked="0"/>
    </xf>
    <xf numFmtId="0" fontId="8" fillId="0" borderId="0" xfId="1" applyFont="1" applyFill="1" applyAlignment="1" applyProtection="1">
      <alignment vertical="center" shrinkToFit="1"/>
      <protection locked="0"/>
    </xf>
    <xf numFmtId="0" fontId="8" fillId="0" borderId="7" xfId="1" applyFont="1" applyFill="1" applyBorder="1" applyAlignment="1" applyProtection="1">
      <alignment vertical="center" shrinkToFit="1"/>
      <protection locked="0"/>
    </xf>
    <xf numFmtId="0" fontId="8" fillId="0" borderId="27" xfId="1" applyFont="1" applyFill="1" applyBorder="1" applyAlignment="1" applyProtection="1">
      <alignment vertical="center" shrinkToFit="1"/>
      <protection locked="0"/>
    </xf>
    <xf numFmtId="0" fontId="8" fillId="0" borderId="55" xfId="1" applyFont="1" applyFill="1" applyBorder="1" applyAlignment="1" applyProtection="1">
      <alignment vertical="center" shrinkToFit="1"/>
      <protection locked="0"/>
    </xf>
    <xf numFmtId="0" fontId="8" fillId="0" borderId="57" xfId="1" applyFont="1" applyFill="1" applyBorder="1" applyAlignment="1" applyProtection="1">
      <alignment horizontal="center" vertical="center"/>
      <protection locked="0"/>
    </xf>
    <xf numFmtId="0" fontId="8" fillId="0" borderId="17" xfId="1" applyFont="1" applyFill="1" applyBorder="1" applyAlignment="1" applyProtection="1">
      <alignment horizontal="center" vertical="center"/>
      <protection locked="0"/>
    </xf>
    <xf numFmtId="0" fontId="8" fillId="0" borderId="56" xfId="1" applyFont="1" applyFill="1" applyBorder="1" applyAlignment="1" applyProtection="1">
      <alignment horizontal="center" vertical="center"/>
      <protection locked="0"/>
    </xf>
    <xf numFmtId="0" fontId="8" fillId="0" borderId="6" xfId="1" applyFont="1" applyFill="1" applyBorder="1" applyAlignment="1" applyProtection="1">
      <alignment horizontal="center" vertical="center"/>
      <protection locked="0"/>
    </xf>
    <xf numFmtId="0" fontId="8" fillId="0" borderId="0" xfId="1" applyFont="1" applyFill="1" applyAlignment="1" applyProtection="1">
      <alignment horizontal="center" vertical="center"/>
      <protection locked="0"/>
    </xf>
    <xf numFmtId="0" fontId="8" fillId="0" borderId="7" xfId="1" applyFont="1" applyFill="1" applyBorder="1" applyAlignment="1" applyProtection="1">
      <alignment horizontal="center" vertical="center"/>
      <protection locked="0"/>
    </xf>
    <xf numFmtId="0" fontId="8" fillId="0" borderId="58" xfId="1" applyFont="1" applyFill="1" applyBorder="1" applyAlignment="1" applyProtection="1">
      <alignment horizontal="center" vertical="center"/>
      <protection locked="0"/>
    </xf>
    <xf numFmtId="0" fontId="8" fillId="0" borderId="27" xfId="1" applyFont="1" applyFill="1" applyBorder="1" applyAlignment="1" applyProtection="1">
      <alignment horizontal="center" vertical="center"/>
      <protection locked="0"/>
    </xf>
    <xf numFmtId="0" fontId="8" fillId="0" borderId="55" xfId="1" applyFont="1" applyFill="1" applyBorder="1" applyAlignment="1" applyProtection="1">
      <alignment horizontal="center" vertical="center"/>
      <protection locked="0"/>
    </xf>
    <xf numFmtId="0" fontId="10" fillId="0" borderId="57" xfId="1" applyFont="1" applyFill="1" applyBorder="1" applyAlignment="1" applyProtection="1">
      <alignment horizontal="center" vertical="center"/>
      <protection locked="0"/>
    </xf>
    <xf numFmtId="0" fontId="8" fillId="0" borderId="18" xfId="1" applyFont="1" applyFill="1" applyBorder="1" applyAlignment="1" applyProtection="1">
      <alignment horizontal="center" vertical="center"/>
      <protection locked="0"/>
    </xf>
    <xf numFmtId="0" fontId="8" fillId="0" borderId="24" xfId="1" applyFont="1" applyFill="1" applyBorder="1" applyAlignment="1" applyProtection="1">
      <alignment horizontal="center" vertical="center"/>
      <protection locked="0"/>
    </xf>
    <xf numFmtId="0" fontId="8" fillId="0" borderId="28" xfId="1" applyFont="1" applyFill="1" applyBorder="1" applyAlignment="1" applyProtection="1">
      <alignment horizontal="center" vertical="center"/>
      <protection locked="0"/>
    </xf>
    <xf numFmtId="3" fontId="8" fillId="0" borderId="20" xfId="1" applyNumberFormat="1" applyFill="1" applyBorder="1" applyProtection="1">
      <alignment vertical="center"/>
      <protection locked="0"/>
    </xf>
    <xf numFmtId="3" fontId="8" fillId="0" borderId="30" xfId="1" applyNumberFormat="1" applyFill="1" applyBorder="1" applyProtection="1">
      <alignment vertical="center"/>
      <protection locked="0"/>
    </xf>
    <xf numFmtId="0" fontId="22" fillId="0" borderId="0" xfId="0" applyFont="1" applyFill="1" applyAlignment="1" applyProtection="1">
      <alignment horizontal="left" vertical="center"/>
      <protection locked="0"/>
    </xf>
    <xf numFmtId="0" fontId="35" fillId="0" borderId="0" xfId="0" applyFont="1" applyFill="1" applyAlignment="1" applyProtection="1">
      <alignment horizontal="left" vertical="center" shrinkToFit="1"/>
      <protection locked="0"/>
    </xf>
    <xf numFmtId="0" fontId="25" fillId="0" borderId="0" xfId="1" applyFont="1" applyFill="1" applyAlignment="1" applyProtection="1">
      <alignment horizontal="center" vertical="center"/>
      <protection locked="0"/>
    </xf>
    <xf numFmtId="0" fontId="35" fillId="0" borderId="27" xfId="0" applyFont="1" applyFill="1" applyBorder="1" applyAlignment="1" applyProtection="1">
      <alignment horizontal="center" vertical="center"/>
      <protection locked="0"/>
    </xf>
    <xf numFmtId="0" fontId="55" fillId="0" borderId="0" xfId="1" applyFont="1" applyFill="1" applyAlignment="1" applyProtection="1">
      <alignment horizontal="right" vertical="center"/>
      <protection locked="0"/>
    </xf>
    <xf numFmtId="0" fontId="17" fillId="0" borderId="0" xfId="1" applyFont="1" applyFill="1" applyProtection="1">
      <alignment vertical="center"/>
      <protection locked="0"/>
    </xf>
    <xf numFmtId="0" fontId="17" fillId="0" borderId="27" xfId="1" applyFont="1" applyFill="1" applyBorder="1" applyProtection="1">
      <alignment vertical="center"/>
      <protection locked="0"/>
    </xf>
    <xf numFmtId="3" fontId="8" fillId="0" borderId="15" xfId="1" applyNumberFormat="1" applyFill="1" applyBorder="1" applyProtection="1">
      <alignment vertical="center"/>
      <protection locked="0"/>
    </xf>
    <xf numFmtId="3" fontId="8" fillId="0" borderId="2" xfId="1" applyNumberFormat="1" applyFill="1" applyBorder="1" applyProtection="1">
      <alignment vertical="center"/>
      <protection locked="0"/>
    </xf>
    <xf numFmtId="0" fontId="8" fillId="0" borderId="42" xfId="1" applyFill="1" applyBorder="1" applyProtection="1">
      <alignment vertical="center"/>
      <protection locked="0"/>
    </xf>
    <xf numFmtId="0" fontId="8" fillId="0" borderId="43" xfId="1" applyFill="1" applyBorder="1" applyProtection="1">
      <alignment vertical="center"/>
      <protection locked="0"/>
    </xf>
    <xf numFmtId="0" fontId="8" fillId="0" borderId="44" xfId="1" applyFill="1" applyBorder="1" applyProtection="1">
      <alignment vertical="center"/>
      <protection locked="0"/>
    </xf>
    <xf numFmtId="0" fontId="12" fillId="0" borderId="17" xfId="1" applyFont="1" applyFill="1" applyBorder="1" applyAlignment="1" applyProtection="1">
      <alignment horizontal="center" vertical="center"/>
      <protection locked="0"/>
    </xf>
    <xf numFmtId="0" fontId="12" fillId="0" borderId="18" xfId="1" applyFont="1" applyFill="1" applyBorder="1" applyAlignment="1" applyProtection="1">
      <alignment horizontal="center" vertical="center"/>
      <protection locked="0"/>
    </xf>
    <xf numFmtId="0" fontId="12" fillId="0" borderId="0" xfId="1" applyFont="1" applyFill="1" applyAlignment="1" applyProtection="1">
      <alignment horizontal="center" vertical="center"/>
      <protection locked="0"/>
    </xf>
    <xf numFmtId="0" fontId="12" fillId="0" borderId="24" xfId="1" applyFont="1" applyFill="1" applyBorder="1" applyAlignment="1" applyProtection="1">
      <alignment horizontal="center" vertical="center"/>
      <protection locked="0"/>
    </xf>
    <xf numFmtId="0" fontId="12" fillId="0" borderId="26" xfId="1" applyFont="1" applyFill="1" applyBorder="1" applyAlignment="1" applyProtection="1">
      <alignment horizontal="center" vertical="center"/>
      <protection locked="0"/>
    </xf>
    <xf numFmtId="0" fontId="12" fillId="0" borderId="27" xfId="1" applyFont="1" applyFill="1" applyBorder="1" applyAlignment="1" applyProtection="1">
      <alignment horizontal="center" vertical="center"/>
      <protection locked="0"/>
    </xf>
    <xf numFmtId="0" fontId="12" fillId="0" borderId="28" xfId="1" applyFont="1" applyFill="1" applyBorder="1" applyAlignment="1" applyProtection="1">
      <alignment horizontal="center" vertical="center"/>
      <protection locked="0"/>
    </xf>
    <xf numFmtId="0" fontId="8" fillId="0" borderId="59" xfId="1" applyFill="1" applyBorder="1" applyAlignment="1" applyProtection="1">
      <alignment horizontal="center" vertical="center"/>
      <protection locked="0"/>
    </xf>
    <xf numFmtId="0" fontId="8" fillId="0" borderId="60" xfId="1" applyFill="1" applyBorder="1" applyAlignment="1" applyProtection="1">
      <alignment horizontal="center" vertical="center"/>
      <protection locked="0"/>
    </xf>
    <xf numFmtId="0" fontId="8" fillId="0" borderId="61" xfId="1" applyFill="1" applyBorder="1" applyAlignment="1" applyProtection="1">
      <alignment horizontal="center" vertical="center"/>
      <protection locked="0"/>
    </xf>
    <xf numFmtId="0" fontId="8" fillId="0" borderId="62" xfId="1" applyFill="1" applyBorder="1" applyAlignment="1" applyProtection="1">
      <alignment horizontal="center" vertical="center"/>
      <protection locked="0"/>
    </xf>
    <xf numFmtId="0" fontId="8" fillId="0" borderId="63" xfId="1" applyFill="1" applyBorder="1" applyAlignment="1" applyProtection="1">
      <alignment horizontal="center" vertical="center"/>
      <protection locked="0"/>
    </xf>
    <xf numFmtId="0" fontId="8" fillId="0" borderId="64" xfId="1" applyFill="1" applyBorder="1" applyAlignment="1" applyProtection="1">
      <alignment horizontal="center" vertical="center"/>
      <protection locked="0"/>
    </xf>
    <xf numFmtId="0" fontId="8" fillId="0" borderId="65" xfId="1" applyFill="1" applyBorder="1" applyAlignment="1" applyProtection="1">
      <alignment horizontal="center" vertical="center"/>
      <protection locked="0"/>
    </xf>
    <xf numFmtId="0" fontId="8" fillId="0" borderId="66" xfId="1" applyFill="1" applyBorder="1" applyAlignment="1" applyProtection="1">
      <alignment horizontal="center" vertical="center"/>
      <protection locked="0"/>
    </xf>
    <xf numFmtId="0" fontId="8" fillId="0" borderId="67" xfId="1" applyFill="1" applyBorder="1" applyAlignment="1" applyProtection="1">
      <alignment horizontal="center" vertical="center"/>
      <protection locked="0"/>
    </xf>
    <xf numFmtId="0" fontId="8" fillId="0" borderId="57" xfId="1" applyFill="1" applyBorder="1" applyProtection="1">
      <alignment vertical="center"/>
      <protection locked="0"/>
    </xf>
    <xf numFmtId="0" fontId="8" fillId="0" borderId="17" xfId="1" applyFill="1" applyBorder="1" applyProtection="1">
      <alignment vertical="center"/>
      <protection locked="0"/>
    </xf>
    <xf numFmtId="0" fontId="8" fillId="0" borderId="18" xfId="1" applyFill="1" applyBorder="1" applyProtection="1">
      <alignment vertical="center"/>
      <protection locked="0"/>
    </xf>
    <xf numFmtId="0" fontId="8" fillId="0" borderId="6" xfId="1" applyFill="1" applyBorder="1" applyProtection="1">
      <alignment vertical="center"/>
      <protection locked="0"/>
    </xf>
    <xf numFmtId="0" fontId="8" fillId="0" borderId="0" xfId="1" applyFill="1" applyProtection="1">
      <alignment vertical="center"/>
      <protection locked="0"/>
    </xf>
    <xf numFmtId="0" fontId="8" fillId="0" borderId="24" xfId="1" applyFill="1" applyBorder="1" applyProtection="1">
      <alignment vertical="center"/>
      <protection locked="0"/>
    </xf>
    <xf numFmtId="0" fontId="8" fillId="0" borderId="58" xfId="1" applyFill="1" applyBorder="1" applyProtection="1">
      <alignment vertical="center"/>
      <protection locked="0"/>
    </xf>
    <xf numFmtId="0" fontId="8" fillId="0" borderId="27" xfId="1" applyFill="1" applyBorder="1" applyProtection="1">
      <alignment vertical="center"/>
      <protection locked="0"/>
    </xf>
    <xf numFmtId="0" fontId="8" fillId="0" borderId="28" xfId="1" applyFill="1" applyBorder="1" applyProtection="1">
      <alignment vertical="center"/>
      <protection locked="0"/>
    </xf>
    <xf numFmtId="3" fontId="8" fillId="0" borderId="6" xfId="1" applyNumberFormat="1" applyFill="1" applyBorder="1" applyProtection="1">
      <alignment vertical="center"/>
      <protection locked="0"/>
    </xf>
    <xf numFmtId="3" fontId="8" fillId="0" borderId="0" xfId="1" applyNumberFormat="1" applyFill="1" applyProtection="1">
      <alignment vertical="center"/>
      <protection locked="0"/>
    </xf>
    <xf numFmtId="0" fontId="8" fillId="0" borderId="7" xfId="1" applyFill="1" applyBorder="1" applyProtection="1">
      <alignment vertical="center"/>
      <protection locked="0"/>
    </xf>
    <xf numFmtId="0" fontId="8" fillId="0" borderId="55" xfId="1" applyFill="1" applyBorder="1" applyProtection="1">
      <alignment vertical="center"/>
      <protection locked="0"/>
    </xf>
    <xf numFmtId="0" fontId="10" fillId="0" borderId="17" xfId="1" applyFont="1" applyFill="1" applyBorder="1" applyAlignment="1" applyProtection="1">
      <alignment vertical="center" shrinkToFit="1"/>
      <protection locked="0"/>
    </xf>
    <xf numFmtId="0" fontId="12" fillId="0" borderId="23" xfId="1" applyFont="1" applyBorder="1" applyAlignment="1">
      <alignment horizontal="center" vertical="center"/>
    </xf>
    <xf numFmtId="0" fontId="12" fillId="0" borderId="0" xfId="1" applyFont="1" applyAlignment="1">
      <alignment horizontal="center" vertical="center"/>
    </xf>
    <xf numFmtId="0" fontId="12" fillId="0" borderId="24" xfId="1" applyFont="1" applyBorder="1" applyAlignment="1">
      <alignment horizontal="center" vertical="center"/>
    </xf>
    <xf numFmtId="0" fontId="12" fillId="0" borderId="26" xfId="1" applyFont="1" applyBorder="1" applyAlignment="1">
      <alignment horizontal="center" vertical="center"/>
    </xf>
    <xf numFmtId="0" fontId="12" fillId="0" borderId="27" xfId="1" applyFont="1" applyBorder="1" applyAlignment="1">
      <alignment horizontal="center" vertical="center"/>
    </xf>
    <xf numFmtId="0" fontId="12" fillId="0" borderId="28" xfId="1" applyFont="1" applyBorder="1" applyAlignment="1">
      <alignment horizontal="center" vertical="center"/>
    </xf>
    <xf numFmtId="0" fontId="8" fillId="0" borderId="59" xfId="1" applyBorder="1" applyAlignment="1">
      <alignment horizontal="center" vertical="center"/>
    </xf>
    <xf numFmtId="0" fontId="8" fillId="0" borderId="60" xfId="1" applyBorder="1" applyAlignment="1">
      <alignment horizontal="center" vertical="center"/>
    </xf>
    <xf numFmtId="0" fontId="8" fillId="0" borderId="61" xfId="1" applyBorder="1" applyAlignment="1">
      <alignment horizontal="center" vertical="center"/>
    </xf>
    <xf numFmtId="0" fontId="8" fillId="0" borderId="62" xfId="1" applyBorder="1" applyAlignment="1">
      <alignment horizontal="center" vertical="center"/>
    </xf>
    <xf numFmtId="0" fontId="8" fillId="0" borderId="63" xfId="1" applyBorder="1" applyAlignment="1">
      <alignment horizontal="center" vertical="center"/>
    </xf>
    <xf numFmtId="0" fontId="8" fillId="0" borderId="64" xfId="1" applyBorder="1" applyAlignment="1">
      <alignment horizontal="center" vertical="center"/>
    </xf>
    <xf numFmtId="0" fontId="8" fillId="0" borderId="65" xfId="1" applyBorder="1" applyAlignment="1">
      <alignment horizontal="center" vertical="center"/>
    </xf>
    <xf numFmtId="0" fontId="8" fillId="0" borderId="66" xfId="1" applyBorder="1" applyAlignment="1">
      <alignment horizontal="center" vertical="center"/>
    </xf>
    <xf numFmtId="0" fontId="8" fillId="0" borderId="67" xfId="1" applyBorder="1" applyAlignment="1">
      <alignment horizontal="center" vertical="center"/>
    </xf>
    <xf numFmtId="3" fontId="8" fillId="4" borderId="6" xfId="1" applyNumberFormat="1" applyFill="1" applyBorder="1">
      <alignment vertical="center"/>
    </xf>
    <xf numFmtId="0" fontId="8" fillId="4" borderId="0" xfId="1" applyFill="1">
      <alignment vertical="center"/>
    </xf>
    <xf numFmtId="0" fontId="8" fillId="4" borderId="24" xfId="1" applyFill="1" applyBorder="1">
      <alignment vertical="center"/>
    </xf>
    <xf numFmtId="0" fontId="8" fillId="4" borderId="6" xfId="1" applyFill="1" applyBorder="1">
      <alignment vertical="center"/>
    </xf>
    <xf numFmtId="0" fontId="8" fillId="4" borderId="58" xfId="1" applyFill="1" applyBorder="1">
      <alignment vertical="center"/>
    </xf>
    <xf numFmtId="0" fontId="8" fillId="4" borderId="27" xfId="1" applyFill="1" applyBorder="1">
      <alignment vertical="center"/>
    </xf>
    <xf numFmtId="0" fontId="8" fillId="4" borderId="28" xfId="1" applyFill="1" applyBorder="1">
      <alignment vertical="center"/>
    </xf>
    <xf numFmtId="3" fontId="8" fillId="4" borderId="0" xfId="1" applyNumberFormat="1" applyFill="1">
      <alignment vertical="center"/>
    </xf>
    <xf numFmtId="0" fontId="8" fillId="4" borderId="7" xfId="1" applyFill="1" applyBorder="1">
      <alignment vertical="center"/>
    </xf>
    <xf numFmtId="0" fontId="8" fillId="4" borderId="55" xfId="1" applyFill="1" applyBorder="1">
      <alignment vertical="center"/>
    </xf>
    <xf numFmtId="0" fontId="12" fillId="0" borderId="16" xfId="1" applyFont="1" applyBorder="1" applyAlignment="1">
      <alignment horizontal="center" vertical="center"/>
    </xf>
    <xf numFmtId="0" fontId="12" fillId="0" borderId="17" xfId="1" applyFont="1" applyBorder="1" applyAlignment="1">
      <alignment horizontal="center" vertical="center"/>
    </xf>
    <xf numFmtId="0" fontId="12" fillId="0" borderId="18" xfId="1" applyFont="1" applyBorder="1" applyAlignment="1">
      <alignment horizontal="center" vertical="center"/>
    </xf>
    <xf numFmtId="0" fontId="8" fillId="0" borderId="57" xfId="1" applyBorder="1">
      <alignment vertical="center"/>
    </xf>
    <xf numFmtId="0" fontId="8" fillId="0" borderId="17" xfId="1" applyBorder="1">
      <alignment vertical="center"/>
    </xf>
    <xf numFmtId="0" fontId="8" fillId="0" borderId="18" xfId="1" applyBorder="1">
      <alignment vertical="center"/>
    </xf>
    <xf numFmtId="0" fontId="8" fillId="0" borderId="6" xfId="1" applyBorder="1">
      <alignment vertical="center"/>
    </xf>
    <xf numFmtId="0" fontId="8" fillId="0" borderId="0" xfId="1">
      <alignment vertical="center"/>
    </xf>
    <xf numFmtId="0" fontId="8" fillId="0" borderId="24" xfId="1" applyBorder="1">
      <alignment vertical="center"/>
    </xf>
    <xf numFmtId="0" fontId="8" fillId="0" borderId="58" xfId="1" applyBorder="1">
      <alignment vertical="center"/>
    </xf>
    <xf numFmtId="0" fontId="8" fillId="0" borderId="27" xfId="1" applyBorder="1">
      <alignment vertical="center"/>
    </xf>
    <xf numFmtId="0" fontId="8" fillId="0" borderId="28" xfId="1" applyBorder="1">
      <alignment vertical="center"/>
    </xf>
    <xf numFmtId="0" fontId="10" fillId="0" borderId="46" xfId="1" applyFont="1" applyBorder="1" applyAlignment="1">
      <alignment horizontal="center" vertical="center"/>
    </xf>
    <xf numFmtId="0" fontId="10" fillId="0" borderId="2" xfId="1" applyFont="1" applyBorder="1" applyAlignment="1">
      <alignment horizontal="center" vertical="center"/>
    </xf>
    <xf numFmtId="0" fontId="10" fillId="0" borderId="32" xfId="1" applyFont="1" applyBorder="1" applyAlignment="1">
      <alignment horizontal="center" vertical="center"/>
    </xf>
    <xf numFmtId="0" fontId="8" fillId="4" borderId="15" xfId="1" applyFill="1" applyBorder="1">
      <alignment vertical="center"/>
    </xf>
    <xf numFmtId="0" fontId="8" fillId="4" borderId="2" xfId="1" applyFill="1" applyBorder="1">
      <alignment vertical="center"/>
    </xf>
    <xf numFmtId="0" fontId="8" fillId="0" borderId="2" xfId="1" applyBorder="1">
      <alignment vertical="center"/>
    </xf>
    <xf numFmtId="0" fontId="8" fillId="4" borderId="32" xfId="1" applyFill="1" applyBorder="1">
      <alignment vertical="center"/>
    </xf>
    <xf numFmtId="0" fontId="12" fillId="0" borderId="46" xfId="1" applyFont="1" applyBorder="1" applyAlignment="1">
      <alignment horizontal="center" vertical="center"/>
    </xf>
    <xf numFmtId="0" fontId="12" fillId="0" borderId="2" xfId="1" applyFont="1" applyBorder="1" applyAlignment="1">
      <alignment horizontal="center" vertical="center"/>
    </xf>
    <xf numFmtId="0" fontId="10" fillId="0" borderId="2" xfId="1" applyFont="1" applyBorder="1">
      <alignment vertical="center"/>
    </xf>
    <xf numFmtId="0" fontId="10" fillId="0" borderId="32" xfId="1" applyFont="1" applyBorder="1">
      <alignment vertical="center"/>
    </xf>
    <xf numFmtId="0" fontId="12" fillId="0" borderId="49" xfId="1" applyFont="1" applyBorder="1" applyAlignment="1">
      <alignment horizontal="center" vertical="center"/>
    </xf>
    <xf numFmtId="0" fontId="12" fillId="0" borderId="43" xfId="1" applyFont="1" applyBorder="1" applyAlignment="1">
      <alignment horizontal="center" vertical="center"/>
    </xf>
    <xf numFmtId="0" fontId="10" fillId="0" borderId="43" xfId="1" applyFont="1" applyBorder="1">
      <alignment vertical="center"/>
    </xf>
    <xf numFmtId="0" fontId="10" fillId="0" borderId="44" xfId="1" applyFont="1" applyBorder="1">
      <alignment vertical="center"/>
    </xf>
    <xf numFmtId="0" fontId="8" fillId="4" borderId="42" xfId="1" applyFill="1" applyBorder="1">
      <alignment vertical="center"/>
    </xf>
    <xf numFmtId="0" fontId="8" fillId="4" borderId="43" xfId="1" applyFill="1" applyBorder="1">
      <alignment vertical="center"/>
    </xf>
    <xf numFmtId="0" fontId="8" fillId="4" borderId="44" xfId="1" applyFill="1" applyBorder="1">
      <alignment vertical="center"/>
    </xf>
    <xf numFmtId="3" fontId="8" fillId="4" borderId="15" xfId="1" applyNumberFormat="1" applyFill="1" applyBorder="1">
      <alignment vertical="center"/>
    </xf>
    <xf numFmtId="3" fontId="8" fillId="4" borderId="2" xfId="1" applyNumberFormat="1" applyFill="1" applyBorder="1">
      <alignment vertical="center"/>
    </xf>
    <xf numFmtId="0" fontId="10" fillId="0" borderId="45" xfId="1" applyFont="1" applyBorder="1" applyAlignment="1">
      <alignment horizontal="center" vertical="center"/>
    </xf>
    <xf numFmtId="0" fontId="10" fillId="0" borderId="30" xfId="1" applyFont="1" applyBorder="1" applyAlignment="1">
      <alignment horizontal="center" vertical="center"/>
    </xf>
    <xf numFmtId="0" fontId="10" fillId="0" borderId="31" xfId="1" applyFont="1" applyBorder="1" applyAlignment="1">
      <alignment horizontal="center" vertical="center"/>
    </xf>
    <xf numFmtId="0" fontId="8" fillId="4" borderId="20" xfId="1" applyFill="1" applyBorder="1">
      <alignment vertical="center"/>
    </xf>
    <xf numFmtId="0" fontId="8" fillId="4" borderId="30" xfId="1" applyFill="1" applyBorder="1">
      <alignment vertical="center"/>
    </xf>
    <xf numFmtId="0" fontId="8" fillId="0" borderId="30" xfId="1" applyBorder="1">
      <alignment vertical="center"/>
    </xf>
    <xf numFmtId="0" fontId="8" fillId="4" borderId="31" xfId="1" applyFill="1" applyBorder="1">
      <alignment vertical="center"/>
    </xf>
    <xf numFmtId="3" fontId="8" fillId="4" borderId="20" xfId="1" applyNumberFormat="1" applyFill="1" applyBorder="1">
      <alignment vertical="center"/>
    </xf>
    <xf numFmtId="3" fontId="8" fillId="4" borderId="30" xfId="1" applyNumberFormat="1" applyFill="1" applyBorder="1">
      <alignment vertical="center"/>
    </xf>
    <xf numFmtId="0" fontId="35" fillId="4" borderId="27" xfId="0" applyFont="1" applyFill="1" applyBorder="1" applyAlignment="1">
      <alignment horizontal="center" vertical="center"/>
    </xf>
    <xf numFmtId="0" fontId="55" fillId="0" borderId="0" xfId="1" applyFont="1" applyAlignment="1">
      <alignment horizontal="right" vertical="center"/>
    </xf>
    <xf numFmtId="0" fontId="17" fillId="0" borderId="0" xfId="1" applyFont="1">
      <alignment vertical="center"/>
    </xf>
    <xf numFmtId="0" fontId="17" fillId="0" borderId="27" xfId="1" applyFont="1" applyBorder="1">
      <alignment vertical="center"/>
    </xf>
    <xf numFmtId="0" fontId="10" fillId="0" borderId="49" xfId="1" applyFont="1" applyBorder="1" applyAlignment="1">
      <alignment horizontal="center" vertical="center"/>
    </xf>
    <xf numFmtId="0" fontId="10" fillId="0" borderId="43" xfId="1" applyFont="1" applyBorder="1" applyAlignment="1">
      <alignment horizontal="center" vertical="center"/>
    </xf>
    <xf numFmtId="0" fontId="10" fillId="0" borderId="44" xfId="1" applyFont="1" applyBorder="1" applyAlignment="1">
      <alignment horizontal="center" vertical="center"/>
    </xf>
    <xf numFmtId="0" fontId="8" fillId="0" borderId="17" xfId="1" applyBorder="1" applyAlignment="1">
      <alignment vertical="center" shrinkToFit="1"/>
    </xf>
    <xf numFmtId="0" fontId="8" fillId="0" borderId="56" xfId="1" applyBorder="1" applyAlignment="1">
      <alignment vertical="center" shrinkToFit="1"/>
    </xf>
    <xf numFmtId="0" fontId="8" fillId="0" borderId="0" xfId="1" applyAlignment="1">
      <alignment vertical="center" shrinkToFit="1"/>
    </xf>
    <xf numFmtId="0" fontId="8" fillId="0" borderId="7" xfId="1" applyBorder="1" applyAlignment="1">
      <alignment vertical="center" shrinkToFit="1"/>
    </xf>
    <xf numFmtId="0" fontId="8" fillId="0" borderId="27" xfId="1" applyBorder="1" applyAlignment="1">
      <alignment vertical="center" shrinkToFit="1"/>
    </xf>
    <xf numFmtId="0" fontId="8" fillId="0" borderId="55" xfId="1" applyBorder="1" applyAlignment="1">
      <alignment vertical="center" shrinkToFit="1"/>
    </xf>
    <xf numFmtId="0" fontId="8" fillId="0" borderId="57" xfId="1" applyBorder="1" applyAlignment="1">
      <alignment horizontal="center" vertical="center"/>
    </xf>
    <xf numFmtId="0" fontId="8" fillId="0" borderId="17" xfId="1" applyBorder="1" applyAlignment="1">
      <alignment horizontal="center" vertical="center"/>
    </xf>
    <xf numFmtId="0" fontId="8" fillId="0" borderId="56" xfId="1" applyBorder="1" applyAlignment="1">
      <alignment horizontal="center" vertical="center"/>
    </xf>
    <xf numFmtId="0" fontId="8" fillId="0" borderId="6" xfId="1" applyBorder="1" applyAlignment="1">
      <alignment horizontal="center" vertical="center"/>
    </xf>
    <xf numFmtId="0" fontId="8" fillId="0" borderId="0" xfId="1" applyAlignment="1">
      <alignment horizontal="center" vertical="center"/>
    </xf>
    <xf numFmtId="0" fontId="8" fillId="0" borderId="7" xfId="1" applyBorder="1" applyAlignment="1">
      <alignment horizontal="center" vertical="center"/>
    </xf>
    <xf numFmtId="0" fontId="8" fillId="0" borderId="58" xfId="1" applyBorder="1" applyAlignment="1">
      <alignment horizontal="center" vertical="center"/>
    </xf>
    <xf numFmtId="0" fontId="8" fillId="0" borderId="27" xfId="1" applyBorder="1" applyAlignment="1">
      <alignment horizontal="center" vertical="center"/>
    </xf>
    <xf numFmtId="0" fontId="8" fillId="0" borderId="55" xfId="1" applyBorder="1" applyAlignment="1">
      <alignment horizontal="center" vertical="center"/>
    </xf>
    <xf numFmtId="0" fontId="10" fillId="0" borderId="57" xfId="1" applyFont="1" applyBorder="1" applyAlignment="1">
      <alignment horizontal="center" vertical="center"/>
    </xf>
    <xf numFmtId="0" fontId="8" fillId="0" borderId="18" xfId="1" applyBorder="1" applyAlignment="1">
      <alignment horizontal="center" vertical="center"/>
    </xf>
    <xf numFmtId="0" fontId="8" fillId="0" borderId="24" xfId="1" applyBorder="1" applyAlignment="1">
      <alignment horizontal="center" vertical="center"/>
    </xf>
    <xf numFmtId="0" fontId="8" fillId="0" borderId="28" xfId="1" applyBorder="1" applyAlignment="1">
      <alignment horizontal="center" vertical="center"/>
    </xf>
    <xf numFmtId="0" fontId="10" fillId="0" borderId="17" xfId="1" applyFont="1" applyBorder="1" applyAlignment="1">
      <alignment vertical="center" shrinkToFit="1"/>
    </xf>
    <xf numFmtId="0" fontId="22" fillId="5" borderId="0" xfId="0" applyFont="1" applyFill="1" applyAlignment="1">
      <alignment horizontal="left" vertical="center" wrapText="1"/>
    </xf>
    <xf numFmtId="0" fontId="22" fillId="5" borderId="0" xfId="0" applyFont="1" applyFill="1" applyAlignment="1">
      <alignment horizontal="left" vertical="center"/>
    </xf>
    <xf numFmtId="0" fontId="25" fillId="0" borderId="0" xfId="1" applyFont="1" applyAlignment="1">
      <alignment horizontal="left" vertical="center"/>
    </xf>
    <xf numFmtId="0" fontId="8" fillId="0" borderId="23" xfId="1" applyBorder="1">
      <alignment vertical="center"/>
    </xf>
    <xf numFmtId="0" fontId="8" fillId="0" borderId="26" xfId="1" applyBorder="1">
      <alignment vertical="center"/>
    </xf>
    <xf numFmtId="0" fontId="12" fillId="0" borderId="50" xfId="1" applyFont="1" applyBorder="1" applyAlignment="1">
      <alignment horizontal="center" vertical="center"/>
    </xf>
    <xf numFmtId="0" fontId="8" fillId="0" borderId="19" xfId="1" applyBorder="1">
      <alignment vertical="center"/>
    </xf>
    <xf numFmtId="0" fontId="8" fillId="0" borderId="22" xfId="1" applyBorder="1">
      <alignment vertical="center"/>
    </xf>
    <xf numFmtId="0" fontId="8" fillId="0" borderId="51" xfId="1" applyBorder="1">
      <alignment vertical="center"/>
    </xf>
    <xf numFmtId="0" fontId="8" fillId="0" borderId="14" xfId="1" applyBorder="1">
      <alignment vertical="center"/>
    </xf>
    <xf numFmtId="0" fontId="8" fillId="0" borderId="25" xfId="1" applyBorder="1">
      <alignment vertical="center"/>
    </xf>
    <xf numFmtId="0" fontId="8" fillId="0" borderId="52" xfId="1" applyBorder="1">
      <alignment vertical="center"/>
    </xf>
    <xf numFmtId="0" fontId="8" fillId="0" borderId="53" xfId="1" applyBorder="1">
      <alignment vertical="center"/>
    </xf>
    <xf numFmtId="0" fontId="8" fillId="0" borderId="54" xfId="1" applyBorder="1">
      <alignment vertical="center"/>
    </xf>
    <xf numFmtId="38" fontId="64" fillId="0" borderId="20" xfId="3" applyFont="1" applyBorder="1" applyAlignment="1">
      <alignment vertical="center"/>
    </xf>
    <xf numFmtId="38" fontId="64" fillId="0" borderId="30" xfId="3" applyFont="1" applyBorder="1" applyAlignment="1">
      <alignment vertical="center"/>
    </xf>
    <xf numFmtId="38" fontId="64" fillId="0" borderId="15" xfId="3" applyFont="1" applyBorder="1" applyAlignment="1">
      <alignment vertical="center"/>
    </xf>
    <xf numFmtId="38" fontId="64" fillId="0" borderId="2" xfId="3" applyFont="1" applyBorder="1" applyAlignment="1">
      <alignment vertical="center"/>
    </xf>
    <xf numFmtId="0" fontId="10" fillId="0" borderId="51" xfId="1" applyFont="1" applyBorder="1" applyAlignment="1">
      <alignment horizontal="center" vertical="center"/>
    </xf>
    <xf numFmtId="0" fontId="8" fillId="0" borderId="34" xfId="1" applyBorder="1">
      <alignment vertical="center"/>
    </xf>
    <xf numFmtId="0" fontId="8" fillId="0" borderId="4" xfId="1" applyBorder="1">
      <alignment vertical="center"/>
    </xf>
    <xf numFmtId="0" fontId="8" fillId="0" borderId="29" xfId="1" applyBorder="1">
      <alignment vertical="center"/>
    </xf>
    <xf numFmtId="38" fontId="64" fillId="0" borderId="5" xfId="3" applyFont="1" applyBorder="1" applyAlignment="1">
      <alignment vertical="center"/>
    </xf>
    <xf numFmtId="38" fontId="64" fillId="0" borderId="10" xfId="3" applyFont="1" applyBorder="1" applyAlignment="1">
      <alignment vertical="center"/>
    </xf>
    <xf numFmtId="0" fontId="10" fillId="0" borderId="50" xfId="1" applyFont="1" applyBorder="1" applyAlignment="1">
      <alignment horizontal="center" vertical="center"/>
    </xf>
    <xf numFmtId="3" fontId="8" fillId="4" borderId="9" xfId="1" applyNumberFormat="1" applyFill="1" applyBorder="1" applyProtection="1">
      <alignment vertical="center"/>
      <protection locked="0"/>
    </xf>
    <xf numFmtId="0" fontId="8" fillId="4" borderId="11" xfId="1" applyFill="1" applyBorder="1" applyProtection="1">
      <alignment vertical="center"/>
      <protection locked="0"/>
    </xf>
    <xf numFmtId="0" fontId="8" fillId="4" borderId="41" xfId="1" applyFill="1" applyBorder="1" applyProtection="1">
      <alignment vertical="center"/>
      <protection locked="0"/>
    </xf>
    <xf numFmtId="0" fontId="8" fillId="4" borderId="15" xfId="1" applyFill="1" applyBorder="1" applyProtection="1">
      <alignment vertical="center"/>
      <protection locked="0"/>
    </xf>
    <xf numFmtId="0" fontId="8" fillId="4" borderId="2" xfId="1" applyFill="1" applyBorder="1" applyProtection="1">
      <alignment vertical="center"/>
      <protection locked="0"/>
    </xf>
    <xf numFmtId="0" fontId="8" fillId="4" borderId="32" xfId="1" applyFill="1" applyBorder="1" applyProtection="1">
      <alignment vertical="center"/>
      <protection locked="0"/>
    </xf>
    <xf numFmtId="0" fontId="8" fillId="4" borderId="42" xfId="1" applyFill="1" applyBorder="1" applyProtection="1">
      <alignment vertical="center"/>
      <protection locked="0"/>
    </xf>
    <xf numFmtId="0" fontId="8" fillId="4" borderId="43" xfId="1" applyFill="1" applyBorder="1" applyProtection="1">
      <alignment vertical="center"/>
      <protection locked="0"/>
    </xf>
    <xf numFmtId="0" fontId="8" fillId="4" borderId="44" xfId="1" applyFill="1" applyBorder="1" applyProtection="1">
      <alignment vertical="center"/>
      <protection locked="0"/>
    </xf>
    <xf numFmtId="3" fontId="8" fillId="4" borderId="20" xfId="1" applyNumberFormat="1" applyFill="1" applyBorder="1" applyProtection="1">
      <alignment vertical="center"/>
      <protection locked="0"/>
    </xf>
    <xf numFmtId="0" fontId="8" fillId="4" borderId="30" xfId="1" applyFill="1" applyBorder="1" applyProtection="1">
      <alignment vertical="center"/>
      <protection locked="0"/>
    </xf>
    <xf numFmtId="0" fontId="8" fillId="4" borderId="31" xfId="1" applyFill="1" applyBorder="1" applyProtection="1">
      <alignment vertical="center"/>
      <protection locked="0"/>
    </xf>
    <xf numFmtId="0" fontId="12" fillId="0" borderId="48" xfId="1" applyFont="1" applyBorder="1" applyAlignment="1">
      <alignment horizontal="center" vertical="center"/>
    </xf>
    <xf numFmtId="0" fontId="12" fillId="0" borderId="11" xfId="1" applyFont="1" applyBorder="1" applyAlignment="1">
      <alignment horizontal="center" vertical="center"/>
    </xf>
    <xf numFmtId="0" fontId="10" fillId="0" borderId="11" xfId="1" applyFont="1" applyBorder="1">
      <alignment vertical="center"/>
    </xf>
    <xf numFmtId="0" fontId="10" fillId="0" borderId="41" xfId="1" applyFont="1" applyBorder="1">
      <alignment vertical="center"/>
    </xf>
    <xf numFmtId="0" fontId="10" fillId="0" borderId="48" xfId="1" applyFont="1" applyBorder="1" applyAlignment="1">
      <alignment horizontal="center" vertical="center" shrinkToFit="1"/>
    </xf>
    <xf numFmtId="0" fontId="10" fillId="0" borderId="11" xfId="1" applyFont="1" applyBorder="1" applyAlignment="1">
      <alignment horizontal="center" vertical="center" shrinkToFit="1"/>
    </xf>
    <xf numFmtId="0" fontId="10" fillId="0" borderId="41" xfId="1" applyFont="1" applyBorder="1" applyAlignment="1">
      <alignment horizontal="center" vertical="center" shrinkToFit="1"/>
    </xf>
    <xf numFmtId="0" fontId="10" fillId="0" borderId="46" xfId="1" applyFont="1" applyBorder="1" applyAlignment="1">
      <alignment horizontal="center" vertical="center" shrinkToFit="1"/>
    </xf>
    <xf numFmtId="0" fontId="10" fillId="0" borderId="2" xfId="1" applyFont="1" applyBorder="1" applyAlignment="1">
      <alignment horizontal="center" vertical="center" shrinkToFit="1"/>
    </xf>
    <xf numFmtId="0" fontId="10" fillId="0" borderId="32" xfId="1" applyFont="1" applyBorder="1" applyAlignment="1">
      <alignment horizontal="center" vertical="center" shrinkToFit="1"/>
    </xf>
    <xf numFmtId="0" fontId="10" fillId="0" borderId="47" xfId="1" applyFont="1" applyBorder="1" applyAlignment="1">
      <alignment horizontal="center" vertical="center" shrinkToFit="1"/>
    </xf>
    <xf numFmtId="0" fontId="10" fillId="0" borderId="39" xfId="1" applyFont="1" applyBorder="1" applyAlignment="1">
      <alignment horizontal="center" vertical="center" shrinkToFit="1"/>
    </xf>
    <xf numFmtId="0" fontId="10" fillId="0" borderId="40" xfId="1" applyFont="1" applyBorder="1" applyAlignment="1">
      <alignment horizontal="center" vertical="center" shrinkToFit="1"/>
    </xf>
    <xf numFmtId="38" fontId="64" fillId="0" borderId="46" xfId="3" applyFont="1" applyBorder="1" applyAlignment="1">
      <alignment vertical="center"/>
    </xf>
    <xf numFmtId="38" fontId="64" fillId="0" borderId="47" xfId="3" applyFont="1" applyBorder="1" applyAlignment="1">
      <alignment vertical="center"/>
    </xf>
    <xf numFmtId="38" fontId="64" fillId="0" borderId="39" xfId="3" applyFont="1" applyBorder="1" applyAlignment="1">
      <alignment vertical="center"/>
    </xf>
    <xf numFmtId="0" fontId="13" fillId="0" borderId="171" xfId="1" applyFont="1" applyBorder="1" applyAlignment="1">
      <alignment horizontal="center" vertical="center" wrapText="1"/>
    </xf>
    <xf numFmtId="0" fontId="13" fillId="0" borderId="2" xfId="1" applyFont="1" applyBorder="1" applyAlignment="1">
      <alignment horizontal="center" vertical="center"/>
    </xf>
    <xf numFmtId="0" fontId="13" fillId="0" borderId="32" xfId="1" applyFont="1" applyBorder="1" applyAlignment="1">
      <alignment horizontal="center" vertical="center"/>
    </xf>
    <xf numFmtId="0" fontId="13" fillId="0" borderId="171" xfId="1" applyFont="1" applyBorder="1" applyAlignment="1">
      <alignment horizontal="center" vertical="center"/>
    </xf>
    <xf numFmtId="0" fontId="10" fillId="0" borderId="111" xfId="1" applyFont="1" applyBorder="1" applyAlignment="1">
      <alignment horizontal="center" vertical="center"/>
    </xf>
    <xf numFmtId="0" fontId="10" fillId="0" borderId="10" xfId="1" applyFont="1" applyBorder="1" applyAlignment="1">
      <alignment horizontal="center" vertical="center"/>
    </xf>
    <xf numFmtId="0" fontId="10" fillId="0" borderId="33" xfId="1" applyFont="1" applyBorder="1" applyAlignment="1">
      <alignment horizontal="center" vertical="center"/>
    </xf>
    <xf numFmtId="0" fontId="10" fillId="0" borderId="6" xfId="1" applyFont="1" applyBorder="1" applyAlignment="1">
      <alignment horizontal="center" vertical="center" shrinkToFit="1"/>
    </xf>
    <xf numFmtId="0" fontId="10" fillId="0" borderId="7" xfId="1" applyFont="1" applyBorder="1" applyAlignment="1">
      <alignment horizontal="center" vertical="center" shrinkToFit="1"/>
    </xf>
    <xf numFmtId="0" fontId="10" fillId="0" borderId="8" xfId="1" applyFont="1" applyBorder="1" applyAlignment="1">
      <alignment horizontal="center" vertical="center" shrinkToFit="1"/>
    </xf>
    <xf numFmtId="0" fontId="10" fillId="0" borderId="9" xfId="1" applyFont="1" applyBorder="1" applyAlignment="1">
      <alignment horizontal="center" vertical="center" shrinkToFit="1"/>
    </xf>
    <xf numFmtId="0" fontId="9" fillId="0" borderId="3" xfId="1" applyFont="1" applyBorder="1" applyAlignment="1">
      <alignment horizontal="center" vertical="center" wrapText="1"/>
    </xf>
    <xf numFmtId="0" fontId="9" fillId="0" borderId="4" xfId="1" applyFont="1" applyBorder="1" applyAlignment="1">
      <alignment horizontal="center" vertical="center" wrapText="1"/>
    </xf>
    <xf numFmtId="0" fontId="9" fillId="0" borderId="29" xfId="1" applyFont="1" applyBorder="1" applyAlignment="1">
      <alignment horizontal="center" vertical="center" wrapText="1"/>
    </xf>
    <xf numFmtId="0" fontId="9" fillId="0" borderId="6" xfId="1" applyFont="1" applyBorder="1" applyAlignment="1">
      <alignment horizontal="center" vertical="center" wrapText="1"/>
    </xf>
    <xf numFmtId="0" fontId="9" fillId="0" borderId="0" xfId="1" applyFont="1" applyAlignment="1">
      <alignment horizontal="center" vertical="center" wrapText="1"/>
    </xf>
    <xf numFmtId="0" fontId="9" fillId="0" borderId="24" xfId="1" applyFont="1" applyBorder="1" applyAlignment="1">
      <alignment horizontal="center" vertical="center" wrapText="1"/>
    </xf>
    <xf numFmtId="0" fontId="9" fillId="0" borderId="8" xfId="1" applyFont="1" applyBorder="1" applyAlignment="1">
      <alignment horizontal="center" vertical="center" wrapText="1"/>
    </xf>
    <xf numFmtId="0" fontId="9" fillId="0" borderId="1" xfId="1" applyFont="1" applyBorder="1" applyAlignment="1">
      <alignment horizontal="center" vertical="center" wrapText="1"/>
    </xf>
    <xf numFmtId="0" fontId="9" fillId="0" borderId="129" xfId="1" applyFont="1" applyBorder="1" applyAlignment="1">
      <alignment horizontal="center" vertical="center" wrapText="1"/>
    </xf>
    <xf numFmtId="0" fontId="10" fillId="0" borderId="3" xfId="1" applyFont="1" applyBorder="1" applyAlignment="1">
      <alignment horizontal="center" vertical="center" shrinkToFit="1"/>
    </xf>
    <xf numFmtId="0" fontId="10" fillId="0" borderId="4" xfId="1" applyFont="1" applyBorder="1" applyAlignment="1">
      <alignment horizontal="center" vertical="center" shrinkToFit="1"/>
    </xf>
    <xf numFmtId="0" fontId="10" fillId="0" borderId="29" xfId="1" applyFont="1" applyBorder="1" applyAlignment="1">
      <alignment horizontal="center" vertical="center" shrinkToFit="1"/>
    </xf>
    <xf numFmtId="0" fontId="10" fillId="0" borderId="24" xfId="1" applyFont="1" applyBorder="1" applyAlignment="1">
      <alignment horizontal="center" vertical="center" shrinkToFit="1"/>
    </xf>
    <xf numFmtId="3" fontId="8" fillId="0" borderId="15" xfId="1" applyNumberFormat="1" applyBorder="1">
      <alignment vertical="center"/>
    </xf>
    <xf numFmtId="3" fontId="8" fillId="0" borderId="2" xfId="1" applyNumberFormat="1" applyBorder="1">
      <alignment vertical="center"/>
    </xf>
    <xf numFmtId="0" fontId="10" fillId="0" borderId="34" xfId="1" applyFont="1" applyBorder="1" applyAlignment="1">
      <alignment horizontal="center" vertical="center"/>
    </xf>
    <xf numFmtId="0" fontId="8" fillId="0" borderId="35" xfId="1" applyBorder="1">
      <alignment vertical="center"/>
    </xf>
    <xf numFmtId="0" fontId="8" fillId="0" borderId="36" xfId="1" applyBorder="1">
      <alignment vertical="center"/>
    </xf>
    <xf numFmtId="0" fontId="8" fillId="0" borderId="37" xfId="1" applyBorder="1">
      <alignment vertical="center"/>
    </xf>
    <xf numFmtId="3" fontId="8" fillId="0" borderId="38" xfId="1" applyNumberFormat="1" applyBorder="1">
      <alignment vertical="center"/>
    </xf>
    <xf numFmtId="3" fontId="8" fillId="0" borderId="39" xfId="1" applyNumberFormat="1" applyBorder="1">
      <alignment vertical="center"/>
    </xf>
    <xf numFmtId="3" fontId="8" fillId="0" borderId="32" xfId="1" applyNumberFormat="1" applyBorder="1">
      <alignment vertical="center"/>
    </xf>
    <xf numFmtId="3" fontId="8" fillId="0" borderId="40" xfId="1" applyNumberFormat="1" applyBorder="1">
      <alignment vertical="center"/>
    </xf>
    <xf numFmtId="3" fontId="8" fillId="4" borderId="9" xfId="1" applyNumberFormat="1" applyFill="1" applyBorder="1">
      <alignment vertical="center"/>
    </xf>
    <xf numFmtId="0" fontId="8" fillId="4" borderId="11" xfId="1" applyFill="1" applyBorder="1">
      <alignment vertical="center"/>
    </xf>
    <xf numFmtId="0" fontId="8" fillId="4" borderId="41" xfId="1" applyFill="1" applyBorder="1">
      <alignment vertical="center"/>
    </xf>
    <xf numFmtId="0" fontId="8" fillId="0" borderId="16" xfId="1" applyBorder="1" applyAlignment="1">
      <alignment vertical="center" textRotation="255"/>
    </xf>
    <xf numFmtId="0" fontId="8" fillId="0" borderId="17" xfId="1" applyBorder="1" applyAlignment="1">
      <alignment vertical="center" textRotation="255"/>
    </xf>
    <xf numFmtId="0" fontId="8" fillId="0" borderId="18" xfId="1" applyBorder="1" applyAlignment="1">
      <alignment vertical="center" textRotation="255"/>
    </xf>
    <xf numFmtId="0" fontId="8" fillId="0" borderId="23" xfId="1" applyBorder="1" applyAlignment="1">
      <alignment vertical="center" textRotation="255"/>
    </xf>
    <xf numFmtId="0" fontId="8" fillId="0" borderId="0" xfId="1" applyAlignment="1">
      <alignment vertical="center" textRotation="255"/>
    </xf>
    <xf numFmtId="0" fontId="8" fillId="0" borderId="24" xfId="1" applyBorder="1" applyAlignment="1">
      <alignment vertical="center" textRotation="255"/>
    </xf>
    <xf numFmtId="0" fontId="8" fillId="0" borderId="26" xfId="1" applyBorder="1" applyAlignment="1">
      <alignment vertical="center" textRotation="255"/>
    </xf>
    <xf numFmtId="0" fontId="8" fillId="0" borderId="27" xfId="1" applyBorder="1" applyAlignment="1">
      <alignment vertical="center" textRotation="255"/>
    </xf>
    <xf numFmtId="0" fontId="8" fillId="0" borderId="28" xfId="1" applyBorder="1" applyAlignment="1">
      <alignment vertical="center" textRotation="255"/>
    </xf>
    <xf numFmtId="0" fontId="8" fillId="0" borderId="45" xfId="1" applyBorder="1" applyAlignment="1">
      <alignment vertical="center" textRotation="255"/>
    </xf>
    <xf numFmtId="0" fontId="8" fillId="0" borderId="30" xfId="1" applyBorder="1" applyAlignment="1">
      <alignment vertical="center" textRotation="255"/>
    </xf>
    <xf numFmtId="0" fontId="8" fillId="0" borderId="46" xfId="1" applyBorder="1" applyAlignment="1">
      <alignment vertical="center" textRotation="255"/>
    </xf>
    <xf numFmtId="0" fontId="8" fillId="0" borderId="2" xfId="1" applyBorder="1" applyAlignment="1">
      <alignment vertical="center" textRotation="255"/>
    </xf>
    <xf numFmtId="0" fontId="12" fillId="0" borderId="9" xfId="1" applyFont="1" applyBorder="1" applyAlignment="1">
      <alignment horizontal="center" vertical="center"/>
    </xf>
    <xf numFmtId="0" fontId="12" fillId="0" borderId="15" xfId="1" applyFont="1" applyBorder="1" applyAlignment="1">
      <alignment horizontal="center" vertical="center"/>
    </xf>
    <xf numFmtId="0" fontId="12" fillId="0" borderId="42" xfId="1" applyFont="1" applyBorder="1" applyAlignment="1">
      <alignment horizontal="center" vertical="center"/>
    </xf>
    <xf numFmtId="0" fontId="8" fillId="0" borderId="7" xfId="1" applyBorder="1">
      <alignment vertical="center"/>
    </xf>
    <xf numFmtId="0" fontId="12" fillId="0" borderId="20" xfId="1" applyFont="1" applyBorder="1" applyAlignment="1">
      <alignment horizontal="center" vertical="center"/>
    </xf>
    <xf numFmtId="0" fontId="12" fillId="0" borderId="30" xfId="1" applyFont="1" applyBorder="1" applyAlignment="1">
      <alignment horizontal="center" vertical="center"/>
    </xf>
    <xf numFmtId="0" fontId="10" fillId="0" borderId="30" xfId="1" applyFont="1" applyBorder="1">
      <alignment vertical="center"/>
    </xf>
    <xf numFmtId="0" fontId="10" fillId="0" borderId="31" xfId="1" applyFont="1" applyBorder="1">
      <alignment vertical="center"/>
    </xf>
    <xf numFmtId="0" fontId="12" fillId="0" borderId="5" xfId="1" applyFont="1" applyBorder="1" applyAlignment="1">
      <alignment horizontal="center" vertical="center"/>
    </xf>
    <xf numFmtId="0" fontId="12" fillId="0" borderId="10" xfId="1" applyFont="1" applyBorder="1" applyAlignment="1">
      <alignment horizontal="center" vertical="center"/>
    </xf>
    <xf numFmtId="0" fontId="10" fillId="0" borderId="10" xfId="1" applyFont="1" applyBorder="1">
      <alignment vertical="center"/>
    </xf>
    <xf numFmtId="0" fontId="10" fillId="0" borderId="33" xfId="1" applyFont="1" applyBorder="1">
      <alignment vertical="center"/>
    </xf>
    <xf numFmtId="0" fontId="29" fillId="0" borderId="0" xfId="1" applyFont="1" applyAlignment="1">
      <alignment horizontal="center" vertical="center"/>
    </xf>
    <xf numFmtId="0" fontId="13" fillId="0" borderId="0" xfId="1" applyFont="1" applyAlignment="1">
      <alignment horizontal="right" vertical="center"/>
    </xf>
    <xf numFmtId="0" fontId="8" fillId="0" borderId="16" xfId="1" applyBorder="1">
      <alignment vertical="center"/>
    </xf>
    <xf numFmtId="0" fontId="10" fillId="0" borderId="19" xfId="1" applyFont="1" applyBorder="1" applyAlignment="1">
      <alignment horizontal="center" vertical="center"/>
    </xf>
    <xf numFmtId="0" fontId="10" fillId="0" borderId="14" xfId="1" applyFont="1" applyBorder="1" applyAlignment="1">
      <alignment horizontal="center" vertical="center"/>
    </xf>
    <xf numFmtId="0" fontId="10" fillId="0" borderId="52" xfId="1" applyFont="1" applyBorder="1" applyAlignment="1">
      <alignment horizontal="center" vertical="center"/>
    </xf>
    <xf numFmtId="0" fontId="10" fillId="0" borderId="53" xfId="1" applyFont="1" applyBorder="1" applyAlignment="1">
      <alignment horizontal="center" vertical="center"/>
    </xf>
    <xf numFmtId="0" fontId="25" fillId="4" borderId="17" xfId="0" applyFont="1" applyFill="1" applyBorder="1" applyAlignment="1">
      <alignment horizontal="center" vertical="center"/>
    </xf>
    <xf numFmtId="0" fontId="35" fillId="4" borderId="17" xfId="0" applyFont="1" applyFill="1" applyBorder="1" applyAlignment="1">
      <alignment horizontal="center" vertical="center"/>
    </xf>
    <xf numFmtId="0" fontId="10" fillId="0" borderId="20" xfId="1" applyFont="1" applyBorder="1" applyAlignment="1">
      <alignment horizontal="center" vertical="center"/>
    </xf>
    <xf numFmtId="0" fontId="10" fillId="0" borderId="15" xfId="1" applyFont="1" applyBorder="1" applyAlignment="1">
      <alignment horizontal="center" vertical="center"/>
    </xf>
    <xf numFmtId="0" fontId="10" fillId="0" borderId="42" xfId="1" applyFont="1" applyBorder="1" applyAlignment="1">
      <alignment horizontal="center" vertical="center"/>
    </xf>
    <xf numFmtId="0" fontId="10" fillId="0" borderId="21" xfId="1" applyFont="1" applyBorder="1" applyAlignment="1">
      <alignment horizontal="center" vertical="center"/>
    </xf>
    <xf numFmtId="0" fontId="10" fillId="0" borderId="13" xfId="1" applyFont="1" applyBorder="1" applyAlignment="1">
      <alignment horizontal="center" vertical="center"/>
    </xf>
    <xf numFmtId="0" fontId="10" fillId="0" borderId="139" xfId="1" applyFont="1" applyBorder="1" applyAlignment="1">
      <alignment horizontal="center" vertical="center"/>
    </xf>
    <xf numFmtId="0" fontId="10" fillId="0" borderId="22" xfId="1" applyFont="1" applyBorder="1" applyAlignment="1">
      <alignment horizontal="center" vertical="center"/>
    </xf>
    <xf numFmtId="0" fontId="10" fillId="0" borderId="25" xfId="1" applyFont="1" applyBorder="1" applyAlignment="1">
      <alignment horizontal="center" vertical="center"/>
    </xf>
    <xf numFmtId="0" fontId="10" fillId="0" borderId="54" xfId="1" applyFont="1" applyBorder="1" applyAlignment="1">
      <alignment horizontal="center" vertical="center"/>
    </xf>
    <xf numFmtId="0" fontId="22" fillId="0" borderId="2" xfId="0" applyFont="1" applyBorder="1" applyAlignment="1">
      <alignment horizontal="center" vertical="center"/>
    </xf>
    <xf numFmtId="0" fontId="35" fillId="0" borderId="2"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8" xfId="0" applyFont="1" applyBorder="1" applyAlignment="1">
      <alignment horizontal="center" vertical="center"/>
    </xf>
    <xf numFmtId="0" fontId="22" fillId="0" borderId="1" xfId="0" applyFont="1" applyBorder="1" applyAlignment="1">
      <alignment horizontal="center" vertical="center"/>
    </xf>
    <xf numFmtId="0" fontId="22" fillId="0" borderId="9" xfId="0" applyFont="1" applyBorder="1" applyAlignment="1">
      <alignment horizontal="center" vertical="center"/>
    </xf>
    <xf numFmtId="0" fontId="22" fillId="0" borderId="3" xfId="0" applyFont="1" applyBorder="1" applyAlignment="1">
      <alignment horizontal="center" vertical="center" wrapText="1" shrinkToFit="1"/>
    </xf>
    <xf numFmtId="0" fontId="35" fillId="0" borderId="4" xfId="0" applyFont="1" applyBorder="1" applyAlignment="1">
      <alignment vertical="center" wrapText="1" shrinkToFit="1"/>
    </xf>
    <xf numFmtId="0" fontId="35" fillId="0" borderId="5" xfId="0" applyFont="1" applyBorder="1" applyAlignment="1">
      <alignment vertical="center" wrapText="1" shrinkToFit="1"/>
    </xf>
    <xf numFmtId="0" fontId="35" fillId="0" borderId="6" xfId="0" applyFont="1" applyBorder="1" applyAlignment="1">
      <alignment vertical="center" wrapText="1" shrinkToFit="1"/>
    </xf>
    <xf numFmtId="0" fontId="35" fillId="0" borderId="0" xfId="0" applyFont="1" applyAlignment="1">
      <alignment vertical="center" wrapText="1" shrinkToFit="1"/>
    </xf>
    <xf numFmtId="0" fontId="35" fillId="0" borderId="7" xfId="0" applyFont="1" applyBorder="1" applyAlignment="1">
      <alignment vertical="center" wrapText="1" shrinkToFit="1"/>
    </xf>
    <xf numFmtId="0" fontId="35" fillId="0" borderId="8" xfId="0" applyFont="1" applyBorder="1" applyAlignment="1">
      <alignment vertical="center" wrapText="1" shrinkToFit="1"/>
    </xf>
    <xf numFmtId="0" fontId="35" fillId="0" borderId="1" xfId="0" applyFont="1" applyBorder="1" applyAlignment="1">
      <alignment vertical="center" wrapText="1" shrinkToFit="1"/>
    </xf>
    <xf numFmtId="0" fontId="35" fillId="0" borderId="9" xfId="0" applyFont="1" applyBorder="1" applyAlignment="1">
      <alignment vertical="center" wrapText="1" shrinkToFit="1"/>
    </xf>
    <xf numFmtId="0" fontId="25" fillId="0" borderId="6"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6" xfId="0" applyFont="1" applyBorder="1" applyAlignment="1">
      <alignment horizontal="center" vertical="top" wrapText="1" shrinkToFit="1"/>
    </xf>
    <xf numFmtId="0" fontId="25" fillId="0" borderId="0" xfId="0" applyFont="1" applyAlignment="1">
      <alignment horizontal="center" vertical="top" wrapText="1" shrinkToFit="1"/>
    </xf>
    <xf numFmtId="0" fontId="25" fillId="0" borderId="8" xfId="0" applyFont="1" applyBorder="1" applyAlignment="1">
      <alignment horizontal="center" vertical="top" wrapText="1" shrinkToFit="1"/>
    </xf>
    <xf numFmtId="0" fontId="25" fillId="0" borderId="1" xfId="0" applyFont="1" applyBorder="1" applyAlignment="1">
      <alignment horizontal="center" vertical="top" wrapText="1" shrinkToFit="1"/>
    </xf>
    <xf numFmtId="0" fontId="25" fillId="0" borderId="0" xfId="0" applyFont="1" applyAlignment="1">
      <alignment horizontal="center" vertical="top" shrinkToFit="1"/>
    </xf>
    <xf numFmtId="0" fontId="25" fillId="0" borderId="7" xfId="0" applyFont="1" applyBorder="1" applyAlignment="1">
      <alignment horizontal="center" vertical="top" shrinkToFit="1"/>
    </xf>
    <xf numFmtId="0" fontId="25" fillId="0" borderId="1" xfId="0" applyFont="1" applyBorder="1" applyAlignment="1">
      <alignment horizontal="center" vertical="top" shrinkToFit="1"/>
    </xf>
    <xf numFmtId="0" fontId="25" fillId="0" borderId="9" xfId="0" applyFont="1" applyBorder="1" applyAlignment="1">
      <alignment horizontal="center" vertical="top" shrinkToFit="1"/>
    </xf>
    <xf numFmtId="0" fontId="25" fillId="0" borderId="3" xfId="0" applyFont="1" applyBorder="1" applyAlignment="1">
      <alignment horizontal="center" wrapText="1" shrinkToFit="1"/>
    </xf>
    <xf numFmtId="0" fontId="25" fillId="0" borderId="4" xfId="0" applyFont="1" applyBorder="1" applyAlignment="1">
      <alignment horizontal="center" wrapText="1" shrinkToFit="1"/>
    </xf>
    <xf numFmtId="0" fontId="25" fillId="0" borderId="6" xfId="0" applyFont="1" applyBorder="1" applyAlignment="1">
      <alignment horizontal="center" wrapText="1" shrinkToFit="1"/>
    </xf>
    <xf numFmtId="0" fontId="25" fillId="0" borderId="0" xfId="0" applyFont="1" applyAlignment="1">
      <alignment horizontal="center" wrapText="1" shrinkToFit="1"/>
    </xf>
    <xf numFmtId="0" fontId="25" fillId="0" borderId="4" xfId="0" applyFont="1" applyBorder="1" applyAlignment="1">
      <alignment horizontal="center" shrinkToFit="1"/>
    </xf>
    <xf numFmtId="0" fontId="25" fillId="0" borderId="5" xfId="0" applyFont="1" applyBorder="1" applyAlignment="1">
      <alignment horizontal="center" shrinkToFit="1"/>
    </xf>
    <xf numFmtId="0" fontId="25" fillId="0" borderId="0" xfId="0" applyFont="1" applyAlignment="1">
      <alignment horizontal="center" shrinkToFit="1"/>
    </xf>
    <xf numFmtId="0" fontId="25" fillId="0" borderId="7" xfId="0" applyFont="1" applyBorder="1" applyAlignment="1">
      <alignment horizontal="center" shrinkToFit="1"/>
    </xf>
    <xf numFmtId="0" fontId="35" fillId="0" borderId="3" xfId="0" applyFont="1" applyBorder="1" applyAlignment="1">
      <alignment vertical="center" wrapText="1" shrinkToFit="1"/>
    </xf>
    <xf numFmtId="0" fontId="35" fillId="0" borderId="4" xfId="0" applyFont="1" applyBorder="1" applyAlignment="1">
      <alignment horizontal="center" vertical="center"/>
    </xf>
    <xf numFmtId="0" fontId="35" fillId="0" borderId="1" xfId="0" applyFont="1" applyBorder="1" applyAlignment="1">
      <alignment horizontal="center" vertical="center"/>
    </xf>
    <xf numFmtId="0" fontId="12" fillId="0" borderId="8" xfId="0" applyFont="1" applyBorder="1">
      <alignment vertical="center"/>
    </xf>
    <xf numFmtId="0" fontId="25" fillId="0" borderId="0" xfId="0" applyFont="1" applyAlignment="1">
      <alignment horizontal="left" vertical="center" wrapText="1"/>
    </xf>
    <xf numFmtId="0" fontId="22" fillId="0" borderId="0" xfId="0" applyFont="1" applyAlignment="1">
      <alignment horizontal="left" vertical="center"/>
    </xf>
    <xf numFmtId="0" fontId="35" fillId="0" borderId="4" xfId="0" applyFont="1" applyBorder="1">
      <alignment vertical="center"/>
    </xf>
    <xf numFmtId="0" fontId="35" fillId="0" borderId="5" xfId="0" applyFont="1" applyBorder="1">
      <alignment vertical="center"/>
    </xf>
    <xf numFmtId="0" fontId="35" fillId="0" borderId="6" xfId="0" applyFont="1" applyBorder="1">
      <alignment vertical="center"/>
    </xf>
    <xf numFmtId="0" fontId="35" fillId="0" borderId="7" xfId="0" applyFont="1" applyBorder="1">
      <alignment vertical="center"/>
    </xf>
    <xf numFmtId="0" fontId="35" fillId="0" borderId="8" xfId="0" applyFont="1" applyBorder="1">
      <alignment vertical="center"/>
    </xf>
    <xf numFmtId="0" fontId="35" fillId="0" borderId="9" xfId="0" applyFont="1" applyBorder="1">
      <alignment vertical="center"/>
    </xf>
    <xf numFmtId="0" fontId="35" fillId="0" borderId="3" xfId="0" applyFont="1" applyBorder="1">
      <alignment vertical="center"/>
    </xf>
    <xf numFmtId="0" fontId="11" fillId="0" borderId="0" xfId="1" applyFont="1" applyFill="1" applyAlignment="1" applyProtection="1">
      <alignment horizontal="center" vertical="center"/>
      <protection locked="0"/>
    </xf>
    <xf numFmtId="0" fontId="35" fillId="0" borderId="0" xfId="1" applyFont="1" applyFill="1" applyAlignment="1" applyProtection="1">
      <alignment horizontal="center" vertical="center"/>
      <protection locked="0"/>
    </xf>
    <xf numFmtId="179" fontId="8" fillId="0" borderId="0" xfId="1" applyNumberFormat="1" applyFont="1" applyFill="1" applyBorder="1" applyAlignment="1" applyProtection="1">
      <alignment horizontal="left" vertical="center"/>
      <protection locked="0"/>
    </xf>
    <xf numFmtId="179" fontId="8" fillId="0" borderId="1" xfId="1" applyNumberFormat="1" applyFont="1" applyFill="1" applyBorder="1" applyAlignment="1" applyProtection="1">
      <alignment horizontal="left" vertical="center"/>
      <protection locked="0"/>
    </xf>
    <xf numFmtId="0" fontId="22" fillId="0" borderId="2" xfId="1" applyFont="1" applyFill="1" applyBorder="1" applyAlignment="1" applyProtection="1">
      <alignment horizontal="center" vertical="center" wrapText="1"/>
      <protection locked="0"/>
    </xf>
    <xf numFmtId="0" fontId="22" fillId="0" borderId="2" xfId="1" applyFont="1" applyFill="1" applyBorder="1" applyAlignment="1" applyProtection="1">
      <alignment horizontal="center" vertical="center"/>
      <protection locked="0"/>
    </xf>
    <xf numFmtId="0" fontId="8" fillId="0" borderId="2" xfId="1" applyFont="1" applyFill="1" applyBorder="1" applyAlignment="1" applyProtection="1">
      <alignment horizontal="center" vertical="center"/>
      <protection locked="0"/>
    </xf>
    <xf numFmtId="0" fontId="25" fillId="0" borderId="2" xfId="1" applyFont="1" applyFill="1" applyBorder="1" applyAlignment="1" applyProtection="1">
      <alignment horizontal="center" vertical="center"/>
      <protection locked="0"/>
    </xf>
    <xf numFmtId="0" fontId="22" fillId="0" borderId="3" xfId="1" applyFont="1" applyFill="1" applyBorder="1" applyAlignment="1" applyProtection="1">
      <alignment horizontal="center" vertical="center"/>
      <protection locked="0"/>
    </xf>
    <xf numFmtId="0" fontId="22" fillId="0" borderId="4" xfId="1" applyFont="1" applyFill="1" applyBorder="1" applyAlignment="1" applyProtection="1">
      <alignment horizontal="center" vertical="center"/>
      <protection locked="0"/>
    </xf>
    <xf numFmtId="0" fontId="22" fillId="0" borderId="5" xfId="1" applyFont="1" applyFill="1" applyBorder="1" applyAlignment="1" applyProtection="1">
      <alignment horizontal="center" vertical="center"/>
      <protection locked="0"/>
    </xf>
    <xf numFmtId="0" fontId="22" fillId="0" borderId="6" xfId="1" applyFont="1" applyFill="1" applyBorder="1" applyAlignment="1" applyProtection="1">
      <alignment horizontal="center" vertical="center"/>
      <protection locked="0"/>
    </xf>
    <xf numFmtId="0" fontId="22" fillId="0" borderId="0" xfId="1" applyFont="1" applyFill="1" applyBorder="1" applyAlignment="1" applyProtection="1">
      <alignment horizontal="center" vertical="center"/>
      <protection locked="0"/>
    </xf>
    <xf numFmtId="0" fontId="22" fillId="0" borderId="7" xfId="1" applyFont="1" applyFill="1" applyBorder="1" applyAlignment="1" applyProtection="1">
      <alignment horizontal="center" vertical="center"/>
      <protection locked="0"/>
    </xf>
    <xf numFmtId="0" fontId="22" fillId="0" borderId="8" xfId="1" applyFont="1" applyFill="1" applyBorder="1" applyAlignment="1" applyProtection="1">
      <alignment horizontal="center" vertical="center"/>
      <protection locked="0"/>
    </xf>
    <xf numFmtId="0" fontId="22" fillId="0" borderId="1" xfId="1" applyFont="1" applyFill="1" applyBorder="1" applyAlignment="1" applyProtection="1">
      <alignment horizontal="center" vertical="center"/>
      <protection locked="0"/>
    </xf>
    <xf numFmtId="0" fontId="22" fillId="0" borderId="9" xfId="1" applyFont="1" applyFill="1" applyBorder="1" applyAlignment="1" applyProtection="1">
      <alignment horizontal="center" vertical="center"/>
      <protection locked="0"/>
    </xf>
    <xf numFmtId="180" fontId="22" fillId="0" borderId="2" xfId="1" applyNumberFormat="1" applyFont="1" applyFill="1" applyBorder="1" applyAlignment="1" applyProtection="1">
      <alignment horizontal="center" vertical="center"/>
      <protection locked="0"/>
    </xf>
    <xf numFmtId="0" fontId="22" fillId="0" borderId="0" xfId="1" applyFont="1" applyFill="1" applyAlignment="1" applyProtection="1">
      <alignment horizontal="center" vertical="center" wrapText="1"/>
      <protection locked="0"/>
    </xf>
    <xf numFmtId="0" fontId="22" fillId="0" borderId="1" xfId="1" applyFont="1" applyFill="1" applyBorder="1" applyAlignment="1" applyProtection="1">
      <alignment horizontal="center" vertical="center" wrapText="1"/>
      <protection locked="0"/>
    </xf>
    <xf numFmtId="38" fontId="22" fillId="0" borderId="3" xfId="3" applyFont="1" applyFill="1" applyBorder="1" applyAlignment="1" applyProtection="1">
      <alignment horizontal="center" vertical="center"/>
      <protection locked="0"/>
    </xf>
    <xf numFmtId="38" fontId="22" fillId="0" borderId="4" xfId="3" applyFont="1" applyFill="1" applyBorder="1" applyAlignment="1" applyProtection="1">
      <alignment horizontal="center" vertical="center"/>
      <protection locked="0"/>
    </xf>
    <xf numFmtId="38" fontId="22" fillId="0" borderId="5" xfId="3" applyFont="1" applyFill="1" applyBorder="1" applyAlignment="1" applyProtection="1">
      <alignment horizontal="center" vertical="center"/>
      <protection locked="0"/>
    </xf>
    <xf numFmtId="38" fontId="22" fillId="0" borderId="6" xfId="3" applyFont="1" applyFill="1" applyBorder="1" applyAlignment="1" applyProtection="1">
      <alignment horizontal="center" vertical="center"/>
      <protection locked="0"/>
    </xf>
    <xf numFmtId="38" fontId="22" fillId="0" borderId="0" xfId="3" applyFont="1" applyFill="1" applyBorder="1" applyAlignment="1" applyProtection="1">
      <alignment horizontal="center" vertical="center"/>
      <protection locked="0"/>
    </xf>
    <xf numFmtId="38" fontId="22" fillId="0" borderId="7" xfId="3" applyFont="1" applyFill="1" applyBorder="1" applyAlignment="1" applyProtection="1">
      <alignment horizontal="center" vertical="center"/>
      <protection locked="0"/>
    </xf>
    <xf numFmtId="38" fontId="22" fillId="0" borderId="8" xfId="3" applyFont="1" applyFill="1" applyBorder="1" applyAlignment="1" applyProtection="1">
      <alignment horizontal="center" vertical="center"/>
      <protection locked="0"/>
    </xf>
    <xf numFmtId="38" fontId="22" fillId="0" borderId="1" xfId="3" applyFont="1" applyFill="1" applyBorder="1" applyAlignment="1" applyProtection="1">
      <alignment horizontal="center" vertical="center"/>
      <protection locked="0"/>
    </xf>
    <xf numFmtId="38" fontId="22" fillId="0" borderId="9" xfId="3" applyFont="1" applyFill="1" applyBorder="1" applyAlignment="1" applyProtection="1">
      <alignment horizontal="center" vertical="center"/>
      <protection locked="0"/>
    </xf>
    <xf numFmtId="55" fontId="22" fillId="0" borderId="3" xfId="1" applyNumberFormat="1" applyFont="1" applyFill="1" applyBorder="1" applyAlignment="1" applyProtection="1">
      <alignment horizontal="center" vertical="center"/>
      <protection locked="0"/>
    </xf>
    <xf numFmtId="55" fontId="22" fillId="0" borderId="4" xfId="1" applyNumberFormat="1" applyFont="1" applyFill="1" applyBorder="1" applyAlignment="1" applyProtection="1">
      <alignment horizontal="center" vertical="center"/>
      <protection locked="0"/>
    </xf>
    <xf numFmtId="55" fontId="22" fillId="0" borderId="5" xfId="1" applyNumberFormat="1" applyFont="1" applyFill="1" applyBorder="1" applyAlignment="1" applyProtection="1">
      <alignment horizontal="center" vertical="center"/>
      <protection locked="0"/>
    </xf>
    <xf numFmtId="55" fontId="22" fillId="0" borderId="6" xfId="1" applyNumberFormat="1" applyFont="1" applyFill="1" applyBorder="1" applyAlignment="1" applyProtection="1">
      <alignment horizontal="center" vertical="center"/>
      <protection locked="0"/>
    </xf>
    <xf numFmtId="55" fontId="22" fillId="0" borderId="0" xfId="1" applyNumberFormat="1" applyFont="1" applyFill="1" applyBorder="1" applyAlignment="1" applyProtection="1">
      <alignment horizontal="center" vertical="center"/>
      <protection locked="0"/>
    </xf>
    <xf numFmtId="55" fontId="22" fillId="0" borderId="7" xfId="1" applyNumberFormat="1" applyFont="1" applyFill="1" applyBorder="1" applyAlignment="1" applyProtection="1">
      <alignment horizontal="center" vertical="center"/>
      <protection locked="0"/>
    </xf>
    <xf numFmtId="55" fontId="22" fillId="0" borderId="8" xfId="1" applyNumberFormat="1" applyFont="1" applyFill="1" applyBorder="1" applyAlignment="1" applyProtection="1">
      <alignment horizontal="center" vertical="center"/>
      <protection locked="0"/>
    </xf>
    <xf numFmtId="55" fontId="22" fillId="0" borderId="1" xfId="1" applyNumberFormat="1" applyFont="1" applyFill="1" applyBorder="1" applyAlignment="1" applyProtection="1">
      <alignment horizontal="center" vertical="center"/>
      <protection locked="0"/>
    </xf>
    <xf numFmtId="55" fontId="22" fillId="0" borderId="9" xfId="1" applyNumberFormat="1" applyFont="1" applyFill="1" applyBorder="1" applyAlignment="1" applyProtection="1">
      <alignment horizontal="center" vertical="center"/>
      <protection locked="0"/>
    </xf>
    <xf numFmtId="38" fontId="8" fillId="0" borderId="3" xfId="3" applyFont="1" applyFill="1" applyBorder="1" applyAlignment="1" applyProtection="1">
      <alignment horizontal="center" vertical="center"/>
      <protection locked="0"/>
    </xf>
    <xf numFmtId="38" fontId="8" fillId="0" borderId="4" xfId="3" applyFont="1" applyFill="1" applyBorder="1" applyAlignment="1" applyProtection="1">
      <alignment horizontal="center" vertical="center"/>
      <protection locked="0"/>
    </xf>
    <xf numFmtId="38" fontId="8" fillId="0" borderId="5" xfId="3" applyFont="1" applyFill="1" applyBorder="1" applyAlignment="1" applyProtection="1">
      <alignment horizontal="center" vertical="center"/>
      <protection locked="0"/>
    </xf>
    <xf numFmtId="38" fontId="8" fillId="0" borderId="6" xfId="3" applyFont="1" applyFill="1" applyBorder="1" applyAlignment="1" applyProtection="1">
      <alignment horizontal="center" vertical="center"/>
      <protection locked="0"/>
    </xf>
    <xf numFmtId="38" fontId="8" fillId="0" borderId="0" xfId="3" applyFont="1" applyFill="1" applyBorder="1" applyAlignment="1" applyProtection="1">
      <alignment horizontal="center" vertical="center"/>
      <protection locked="0"/>
    </xf>
    <xf numFmtId="38" fontId="8" fillId="0" borderId="7" xfId="3" applyFont="1" applyFill="1" applyBorder="1" applyAlignment="1" applyProtection="1">
      <alignment horizontal="center" vertical="center"/>
      <protection locked="0"/>
    </xf>
    <xf numFmtId="38" fontId="8" fillId="0" borderId="8" xfId="3" applyFont="1" applyFill="1" applyBorder="1" applyAlignment="1" applyProtection="1">
      <alignment horizontal="center" vertical="center"/>
      <protection locked="0"/>
    </xf>
    <xf numFmtId="38" fontId="8" fillId="0" borderId="1" xfId="3" applyFont="1" applyFill="1" applyBorder="1" applyAlignment="1" applyProtection="1">
      <alignment horizontal="center" vertical="center"/>
      <protection locked="0"/>
    </xf>
    <xf numFmtId="38" fontId="8" fillId="0" borderId="9" xfId="3" applyFont="1" applyFill="1" applyBorder="1" applyAlignment="1" applyProtection="1">
      <alignment horizontal="center" vertical="center"/>
      <protection locked="0"/>
    </xf>
    <xf numFmtId="180" fontId="22" fillId="0" borderId="3" xfId="1" applyNumberFormat="1" applyFont="1" applyFill="1" applyBorder="1" applyAlignment="1" applyProtection="1">
      <alignment horizontal="center" vertical="center"/>
      <protection locked="0"/>
    </xf>
    <xf numFmtId="180" fontId="22" fillId="0" borderId="4" xfId="1" applyNumberFormat="1" applyFont="1" applyFill="1" applyBorder="1" applyAlignment="1" applyProtection="1">
      <alignment horizontal="center" vertical="center"/>
      <protection locked="0"/>
    </xf>
    <xf numFmtId="180" fontId="22" fillId="0" borderId="5" xfId="1" applyNumberFormat="1" applyFont="1" applyFill="1" applyBorder="1" applyAlignment="1" applyProtection="1">
      <alignment horizontal="center" vertical="center"/>
      <protection locked="0"/>
    </xf>
    <xf numFmtId="180" fontId="22" fillId="0" borderId="6" xfId="1" applyNumberFormat="1" applyFont="1" applyFill="1" applyBorder="1" applyAlignment="1" applyProtection="1">
      <alignment horizontal="center" vertical="center"/>
      <protection locked="0"/>
    </xf>
    <xf numFmtId="180" fontId="22" fillId="0" borderId="0" xfId="1" applyNumberFormat="1" applyFont="1" applyFill="1" applyBorder="1" applyAlignment="1" applyProtection="1">
      <alignment horizontal="center" vertical="center"/>
      <protection locked="0"/>
    </xf>
    <xf numFmtId="180" fontId="22" fillId="0" borderId="7" xfId="1" applyNumberFormat="1" applyFont="1" applyFill="1" applyBorder="1" applyAlignment="1" applyProtection="1">
      <alignment horizontal="center" vertical="center"/>
      <protection locked="0"/>
    </xf>
    <xf numFmtId="180" fontId="22" fillId="0" borderId="8" xfId="1" applyNumberFormat="1" applyFont="1" applyFill="1" applyBorder="1" applyAlignment="1" applyProtection="1">
      <alignment horizontal="center" vertical="center"/>
      <protection locked="0"/>
    </xf>
    <xf numFmtId="180" fontId="22" fillId="0" borderId="1" xfId="1" applyNumberFormat="1" applyFont="1" applyFill="1" applyBorder="1" applyAlignment="1" applyProtection="1">
      <alignment horizontal="center" vertical="center"/>
      <protection locked="0"/>
    </xf>
    <xf numFmtId="180" fontId="22" fillId="0" borderId="9" xfId="1" applyNumberFormat="1" applyFont="1" applyFill="1" applyBorder="1" applyAlignment="1" applyProtection="1">
      <alignment horizontal="center" vertical="center"/>
      <protection locked="0"/>
    </xf>
    <xf numFmtId="38" fontId="22" fillId="0" borderId="2" xfId="3" applyFont="1" applyFill="1" applyBorder="1" applyAlignment="1" applyProtection="1">
      <alignment horizontal="center" vertical="center"/>
      <protection locked="0"/>
    </xf>
    <xf numFmtId="55" fontId="22" fillId="0" borderId="2" xfId="1" applyNumberFormat="1" applyFont="1" applyFill="1" applyBorder="1" applyAlignment="1" applyProtection="1">
      <alignment horizontal="center" vertical="center"/>
      <protection locked="0"/>
    </xf>
    <xf numFmtId="38" fontId="22" fillId="0" borderId="39" xfId="3" applyFont="1" applyFill="1" applyBorder="1" applyAlignment="1" applyProtection="1">
      <alignment horizontal="center" vertical="center"/>
      <protection locked="0"/>
    </xf>
    <xf numFmtId="0" fontId="22" fillId="0" borderId="39" xfId="1" applyFont="1" applyFill="1" applyBorder="1" applyAlignment="1" applyProtection="1">
      <alignment horizontal="center" vertical="center"/>
      <protection locked="0"/>
    </xf>
    <xf numFmtId="0" fontId="25" fillId="0" borderId="11" xfId="1" applyFont="1" applyFill="1" applyBorder="1" applyAlignment="1" applyProtection="1">
      <alignment horizontal="center" vertical="center"/>
      <protection locked="0"/>
    </xf>
    <xf numFmtId="0" fontId="8" fillId="0" borderId="11" xfId="1" applyFont="1" applyFill="1" applyBorder="1" applyAlignment="1" applyProtection="1">
      <alignment horizontal="center" vertical="center"/>
      <protection locked="0"/>
    </xf>
    <xf numFmtId="0" fontId="8" fillId="0" borderId="10" xfId="1" applyFont="1" applyFill="1" applyBorder="1" applyAlignment="1" applyProtection="1">
      <alignment horizontal="center" vertical="center"/>
      <protection locked="0"/>
    </xf>
    <xf numFmtId="0" fontId="22" fillId="0" borderId="68" xfId="1" applyFont="1" applyFill="1" applyBorder="1" applyAlignment="1" applyProtection="1">
      <alignment horizontal="center" vertical="center"/>
      <protection locked="0"/>
    </xf>
    <xf numFmtId="0" fontId="22" fillId="0" borderId="74" xfId="1" applyFont="1" applyFill="1" applyBorder="1" applyAlignment="1" applyProtection="1">
      <alignment horizontal="center" vertical="center"/>
      <protection locked="0"/>
    </xf>
    <xf numFmtId="0" fontId="22" fillId="0" borderId="76" xfId="1" applyFont="1" applyFill="1" applyBorder="1" applyAlignment="1" applyProtection="1">
      <alignment horizontal="center" vertical="center"/>
      <protection locked="0"/>
    </xf>
    <xf numFmtId="55" fontId="22" fillId="0" borderId="39" xfId="1" applyNumberFormat="1" applyFont="1" applyFill="1" applyBorder="1" applyAlignment="1" applyProtection="1">
      <alignment horizontal="center" vertical="center"/>
      <protection locked="0"/>
    </xf>
    <xf numFmtId="0" fontId="8" fillId="0" borderId="39" xfId="1" applyFont="1" applyFill="1" applyBorder="1" applyAlignment="1" applyProtection="1">
      <alignment horizontal="center" vertical="center"/>
      <protection locked="0"/>
    </xf>
    <xf numFmtId="0" fontId="22" fillId="0" borderId="228" xfId="1" applyFont="1" applyFill="1" applyBorder="1" applyAlignment="1" applyProtection="1">
      <alignment horizontal="center" vertical="center"/>
      <protection locked="0"/>
    </xf>
    <xf numFmtId="0" fontId="22" fillId="0" borderId="36" xfId="1" applyFont="1" applyFill="1" applyBorder="1" applyAlignment="1" applyProtection="1">
      <alignment horizontal="center" vertical="center"/>
      <protection locked="0"/>
    </xf>
    <xf numFmtId="0" fontId="22" fillId="0" borderId="229" xfId="1" applyFont="1" applyFill="1" applyBorder="1" applyAlignment="1" applyProtection="1">
      <alignment horizontal="center" vertical="center"/>
      <protection locked="0"/>
    </xf>
    <xf numFmtId="180" fontId="22" fillId="0" borderId="39" xfId="1" applyNumberFormat="1" applyFont="1" applyFill="1" applyBorder="1" applyAlignment="1" applyProtection="1">
      <alignment horizontal="center" vertical="center"/>
      <protection locked="0"/>
    </xf>
    <xf numFmtId="38" fontId="22" fillId="0" borderId="2" xfId="3" applyFont="1" applyFill="1" applyBorder="1" applyAlignment="1" applyProtection="1">
      <alignment horizontal="center" vertical="center"/>
    </xf>
    <xf numFmtId="0" fontId="22" fillId="0" borderId="73" xfId="1" applyFont="1" applyFill="1" applyBorder="1" applyAlignment="1" applyProtection="1">
      <alignment horizontal="center" vertical="center"/>
      <protection locked="0"/>
    </xf>
    <xf numFmtId="38" fontId="22" fillId="0" borderId="73" xfId="3" applyFont="1" applyFill="1" applyBorder="1" applyAlignment="1" applyProtection="1">
      <alignment horizontal="center" vertical="center"/>
      <protection locked="0"/>
    </xf>
    <xf numFmtId="38" fontId="22" fillId="0" borderId="74" xfId="3" applyFont="1" applyFill="1" applyBorder="1" applyAlignment="1" applyProtection="1">
      <alignment horizontal="center" vertical="center"/>
      <protection locked="0"/>
    </xf>
    <xf numFmtId="38" fontId="22" fillId="0" borderId="76" xfId="3" applyFont="1" applyFill="1" applyBorder="1" applyAlignment="1" applyProtection="1">
      <alignment horizontal="center" vertical="center"/>
      <protection locked="0"/>
    </xf>
    <xf numFmtId="181" fontId="22" fillId="0" borderId="2" xfId="1" applyNumberFormat="1" applyFont="1" applyFill="1" applyBorder="1" applyAlignment="1" applyProtection="1">
      <alignment horizontal="center" vertical="center"/>
    </xf>
    <xf numFmtId="38" fontId="22" fillId="0" borderId="69" xfId="2" applyFont="1" applyFill="1" applyBorder="1" applyAlignment="1" applyProtection="1">
      <alignment horizontal="center" vertical="center"/>
    </xf>
    <xf numFmtId="38" fontId="22" fillId="0" borderId="2" xfId="2" applyFont="1" applyFill="1" applyBorder="1" applyAlignment="1" applyProtection="1">
      <alignment horizontal="center" vertical="center"/>
    </xf>
    <xf numFmtId="38" fontId="22" fillId="0" borderId="10" xfId="2" applyFont="1" applyFill="1" applyBorder="1" applyAlignment="1" applyProtection="1">
      <alignment horizontal="center" vertical="center"/>
    </xf>
    <xf numFmtId="38" fontId="22" fillId="0" borderId="11" xfId="2" applyFont="1" applyFill="1" applyBorder="1" applyAlignment="1" applyProtection="1">
      <alignment horizontal="center" vertical="center"/>
    </xf>
    <xf numFmtId="0" fontId="10" fillId="0" borderId="0" xfId="1" applyFont="1" applyFill="1" applyAlignment="1" applyProtection="1">
      <alignment horizontal="left" vertical="center" wrapText="1"/>
      <protection locked="0"/>
    </xf>
    <xf numFmtId="182" fontId="22" fillId="0" borderId="2" xfId="1" applyNumberFormat="1" applyFont="1" applyFill="1" applyBorder="1" applyAlignment="1" applyProtection="1">
      <alignment horizontal="center" vertical="center"/>
    </xf>
    <xf numFmtId="0" fontId="22" fillId="0" borderId="2" xfId="1" applyFont="1" applyFill="1" applyBorder="1" applyAlignment="1" applyProtection="1">
      <alignment horizontal="center" vertical="center"/>
    </xf>
    <xf numFmtId="55" fontId="73" fillId="0" borderId="3" xfId="3" applyNumberFormat="1" applyFont="1" applyBorder="1" applyAlignment="1">
      <alignment horizontal="center" vertical="center"/>
    </xf>
    <xf numFmtId="55" fontId="73" fillId="0" borderId="4" xfId="3" applyNumberFormat="1" applyFont="1" applyBorder="1" applyAlignment="1">
      <alignment horizontal="center" vertical="center"/>
    </xf>
    <xf numFmtId="55" fontId="73" fillId="0" borderId="5" xfId="3" applyNumberFormat="1" applyFont="1" applyBorder="1" applyAlignment="1">
      <alignment horizontal="center" vertical="center"/>
    </xf>
    <xf numFmtId="55" fontId="73" fillId="0" borderId="6" xfId="3" applyNumberFormat="1" applyFont="1" applyBorder="1" applyAlignment="1">
      <alignment horizontal="center" vertical="center"/>
    </xf>
    <xf numFmtId="55" fontId="73" fillId="0" borderId="0" xfId="3" applyNumberFormat="1" applyFont="1" applyBorder="1" applyAlignment="1">
      <alignment horizontal="center" vertical="center"/>
    </xf>
    <xf numFmtId="55" fontId="73" fillId="0" borderId="7" xfId="3" applyNumberFormat="1" applyFont="1" applyBorder="1" applyAlignment="1">
      <alignment horizontal="center" vertical="center"/>
    </xf>
    <xf numFmtId="55" fontId="73" fillId="0" borderId="8" xfId="3" applyNumberFormat="1" applyFont="1" applyBorder="1" applyAlignment="1">
      <alignment horizontal="center" vertical="center"/>
    </xf>
    <xf numFmtId="55" fontId="73" fillId="0" borderId="1" xfId="3" applyNumberFormat="1" applyFont="1" applyBorder="1" applyAlignment="1">
      <alignment horizontal="center" vertical="center"/>
    </xf>
    <xf numFmtId="55" fontId="73" fillId="0" borderId="9" xfId="3" applyNumberFormat="1" applyFont="1" applyBorder="1" applyAlignment="1">
      <alignment horizontal="center" vertical="center"/>
    </xf>
    <xf numFmtId="0" fontId="22" fillId="0" borderId="0" xfId="1" applyFont="1" applyAlignment="1">
      <alignment horizontal="left" wrapText="1"/>
    </xf>
    <xf numFmtId="0" fontId="22" fillId="0" borderId="1" xfId="1" applyFont="1" applyBorder="1" applyAlignment="1">
      <alignment horizontal="left" wrapText="1"/>
    </xf>
    <xf numFmtId="38" fontId="73" fillId="0" borderId="3" xfId="3" applyFont="1" applyBorder="1" applyAlignment="1">
      <alignment horizontal="right" vertical="center"/>
    </xf>
    <xf numFmtId="38" fontId="73" fillId="0" borderId="4" xfId="3" applyFont="1" applyBorder="1" applyAlignment="1">
      <alignment horizontal="right" vertical="center"/>
    </xf>
    <xf numFmtId="38" fontId="73" fillId="0" borderId="5" xfId="3" applyFont="1" applyBorder="1" applyAlignment="1">
      <alignment horizontal="right" vertical="center"/>
    </xf>
    <xf numFmtId="38" fontId="73" fillId="0" borderId="6" xfId="3" applyFont="1" applyBorder="1" applyAlignment="1">
      <alignment horizontal="right" vertical="center"/>
    </xf>
    <xf numFmtId="38" fontId="73" fillId="0" borderId="0" xfId="3" applyFont="1" applyBorder="1" applyAlignment="1">
      <alignment horizontal="right" vertical="center"/>
    </xf>
    <xf numFmtId="38" fontId="73" fillId="0" borderId="7" xfId="3" applyFont="1" applyBorder="1" applyAlignment="1">
      <alignment horizontal="right" vertical="center"/>
    </xf>
    <xf numFmtId="38" fontId="73" fillId="0" borderId="8" xfId="3" applyFont="1" applyBorder="1" applyAlignment="1">
      <alignment horizontal="right" vertical="center"/>
    </xf>
    <xf numFmtId="38" fontId="73" fillId="0" borderId="1" xfId="3" applyFont="1" applyBorder="1" applyAlignment="1">
      <alignment horizontal="right" vertical="center"/>
    </xf>
    <xf numFmtId="38" fontId="73" fillId="0" borderId="9" xfId="3" applyFont="1" applyBorder="1" applyAlignment="1">
      <alignment horizontal="right" vertical="center"/>
    </xf>
    <xf numFmtId="38" fontId="73" fillId="0" borderId="2" xfId="2" applyFont="1" applyBorder="1" applyAlignment="1">
      <alignment horizontal="right" vertical="center"/>
    </xf>
    <xf numFmtId="0" fontId="73" fillId="0" borderId="2" xfId="1" applyFont="1" applyBorder="1" applyAlignment="1">
      <alignment horizontal="right" vertical="center"/>
    </xf>
    <xf numFmtId="55" fontId="22" fillId="0" borderId="2" xfId="1" applyNumberFormat="1" applyFont="1" applyBorder="1" applyAlignment="1">
      <alignment horizontal="left" vertical="center"/>
    </xf>
    <xf numFmtId="55" fontId="22" fillId="0" borderId="39" xfId="1" applyNumberFormat="1" applyFont="1" applyBorder="1" applyAlignment="1">
      <alignment horizontal="left" vertical="center"/>
    </xf>
    <xf numFmtId="0" fontId="10" fillId="0" borderId="0" xfId="1" applyFont="1" applyAlignment="1">
      <alignment vertical="center" wrapText="1"/>
    </xf>
    <xf numFmtId="0" fontId="12" fillId="0" borderId="0" xfId="0" applyFont="1" applyFill="1" applyAlignment="1" applyProtection="1">
      <alignment horizontal="left" vertical="center" wrapText="1"/>
      <protection locked="0"/>
    </xf>
    <xf numFmtId="0" fontId="12" fillId="0" borderId="170" xfId="0" applyFont="1" applyFill="1" applyBorder="1" applyAlignment="1" applyProtection="1">
      <alignment horizontal="left" vertical="center" wrapText="1"/>
      <protection locked="0"/>
    </xf>
    <xf numFmtId="0" fontId="12" fillId="5" borderId="0" xfId="0" applyFont="1" applyFill="1" applyAlignment="1">
      <alignment horizontal="left" vertical="center" wrapText="1"/>
    </xf>
    <xf numFmtId="0" fontId="12" fillId="5" borderId="170" xfId="0" applyFont="1" applyFill="1" applyBorder="1" applyAlignment="1">
      <alignment horizontal="left" vertical="center" wrapText="1"/>
    </xf>
    <xf numFmtId="0" fontId="12" fillId="0" borderId="0" xfId="0" applyFont="1" applyAlignment="1">
      <alignment horizontal="right" vertical="center"/>
    </xf>
    <xf numFmtId="38" fontId="71" fillId="0" borderId="6" xfId="3" applyFont="1" applyBorder="1" applyAlignment="1">
      <alignment vertical="center" shrinkToFit="1"/>
    </xf>
    <xf numFmtId="38" fontId="71" fillId="0" borderId="0" xfId="3" applyFont="1" applyBorder="1" applyAlignment="1">
      <alignment vertical="center" shrinkToFit="1"/>
    </xf>
    <xf numFmtId="38" fontId="71" fillId="0" borderId="8" xfId="3" applyFont="1" applyBorder="1" applyAlignment="1">
      <alignment vertical="center" shrinkToFit="1"/>
    </xf>
    <xf numFmtId="38" fontId="71" fillId="0" borderId="1" xfId="3" applyFont="1" applyBorder="1" applyAlignment="1">
      <alignment vertical="center" shrinkToFit="1"/>
    </xf>
    <xf numFmtId="0" fontId="71" fillId="0" borderId="228" xfId="0" applyFont="1" applyBorder="1">
      <alignment vertical="center"/>
    </xf>
    <xf numFmtId="0" fontId="71" fillId="0" borderId="36" xfId="0" applyFont="1" applyBorder="1">
      <alignment vertical="center"/>
    </xf>
    <xf numFmtId="0" fontId="26" fillId="0" borderId="0" xfId="0" applyFont="1" applyAlignment="1">
      <alignment horizontal="center" vertical="center"/>
    </xf>
    <xf numFmtId="0" fontId="29" fillId="0" borderId="2" xfId="0" applyFont="1" applyBorder="1" applyAlignment="1">
      <alignment horizontal="center" vertical="center"/>
    </xf>
    <xf numFmtId="0" fontId="31" fillId="2" borderId="126" xfId="0" applyFont="1" applyFill="1" applyBorder="1" applyAlignment="1">
      <alignment horizontal="center" vertical="center"/>
    </xf>
    <xf numFmtId="0" fontId="31" fillId="2" borderId="131" xfId="0" applyFont="1" applyFill="1" applyBorder="1" applyAlignment="1">
      <alignment horizontal="center" vertical="center"/>
    </xf>
    <xf numFmtId="0" fontId="31" fillId="2" borderId="128" xfId="0" applyFont="1" applyFill="1" applyBorder="1" applyAlignment="1">
      <alignment horizontal="center" vertical="center"/>
    </xf>
    <xf numFmtId="0" fontId="31" fillId="2" borderId="133" xfId="0" applyFont="1" applyFill="1" applyBorder="1" applyAlignment="1">
      <alignment horizontal="center" vertical="center"/>
    </xf>
    <xf numFmtId="0" fontId="30" fillId="2" borderId="21" xfId="0" applyFont="1" applyFill="1" applyBorder="1" applyAlignment="1">
      <alignment horizontal="center" vertical="center"/>
    </xf>
    <xf numFmtId="0" fontId="31" fillId="2" borderId="126" xfId="0" applyFont="1" applyFill="1" applyBorder="1" applyAlignment="1">
      <alignment horizontal="center" vertical="center" wrapText="1"/>
    </xf>
    <xf numFmtId="0" fontId="31" fillId="2" borderId="127" xfId="0" applyFont="1" applyFill="1" applyBorder="1" applyAlignment="1">
      <alignment horizontal="center" vertical="center" wrapText="1"/>
    </xf>
    <xf numFmtId="0" fontId="31" fillId="2" borderId="132" xfId="0" applyFont="1" applyFill="1" applyBorder="1" applyAlignment="1">
      <alignment horizontal="center" vertical="center"/>
    </xf>
    <xf numFmtId="0" fontId="31" fillId="2" borderId="128" xfId="0" applyFont="1" applyFill="1" applyBorder="1" applyAlignment="1">
      <alignment horizontal="center" vertical="center" wrapText="1"/>
    </xf>
    <xf numFmtId="0" fontId="46" fillId="0" borderId="0" xfId="0" applyFont="1" applyAlignment="1">
      <alignment horizontal="center" vertical="center"/>
    </xf>
    <xf numFmtId="0" fontId="4" fillId="0" borderId="2" xfId="0" applyFont="1" applyBorder="1" applyAlignment="1">
      <alignment horizontal="center" vertical="center"/>
    </xf>
    <xf numFmtId="0" fontId="5" fillId="0" borderId="2" xfId="0" applyFont="1" applyBorder="1" applyAlignment="1">
      <alignment horizontal="center" vertical="center"/>
    </xf>
    <xf numFmtId="0" fontId="42" fillId="2" borderId="126" xfId="0" applyFont="1" applyFill="1" applyBorder="1" applyAlignment="1">
      <alignment horizontal="center" vertical="center"/>
    </xf>
    <xf numFmtId="0" fontId="42" fillId="2" borderId="131" xfId="0" applyFont="1" applyFill="1" applyBorder="1" applyAlignment="1">
      <alignment horizontal="center" vertical="center"/>
    </xf>
    <xf numFmtId="0" fontId="42" fillId="2" borderId="128" xfId="0" applyFont="1" applyFill="1" applyBorder="1" applyAlignment="1">
      <alignment horizontal="center" vertical="center"/>
    </xf>
    <xf numFmtId="0" fontId="42" fillId="2" borderId="133" xfId="0" applyFont="1" applyFill="1" applyBorder="1" applyAlignment="1">
      <alignment horizontal="center" vertical="center"/>
    </xf>
    <xf numFmtId="0" fontId="41" fillId="2" borderId="21" xfId="0" applyFont="1" applyFill="1" applyBorder="1" applyAlignment="1">
      <alignment horizontal="center" vertical="center"/>
    </xf>
    <xf numFmtId="0" fontId="42" fillId="2" borderId="126" xfId="0" applyFont="1" applyFill="1" applyBorder="1" applyAlignment="1">
      <alignment horizontal="center" vertical="center" wrapText="1"/>
    </xf>
    <xf numFmtId="0" fontId="42" fillId="2" borderId="127" xfId="0" applyFont="1" applyFill="1" applyBorder="1" applyAlignment="1">
      <alignment horizontal="center" vertical="center" wrapText="1"/>
    </xf>
    <xf numFmtId="0" fontId="42" fillId="2" borderId="132" xfId="0" applyFont="1" applyFill="1" applyBorder="1" applyAlignment="1">
      <alignment horizontal="center" vertical="center"/>
    </xf>
    <xf numFmtId="0" fontId="42" fillId="2" borderId="128" xfId="0" applyFont="1" applyFill="1" applyBorder="1" applyAlignment="1">
      <alignment horizontal="center" vertical="center" wrapText="1"/>
    </xf>
    <xf numFmtId="0" fontId="12" fillId="0" borderId="16" xfId="0" applyFont="1" applyFill="1" applyBorder="1" applyAlignment="1" applyProtection="1">
      <alignment horizontal="center" vertical="center"/>
      <protection locked="0"/>
    </xf>
    <xf numFmtId="0" fontId="12" fillId="0" borderId="17" xfId="0" applyFont="1" applyFill="1" applyBorder="1" applyAlignment="1" applyProtection="1">
      <alignment horizontal="center" vertical="center"/>
      <protection locked="0"/>
    </xf>
    <xf numFmtId="0" fontId="12" fillId="0" borderId="23" xfId="0" applyFont="1" applyFill="1" applyBorder="1" applyAlignment="1" applyProtection="1">
      <alignment horizontal="center" vertical="center"/>
      <protection locked="0"/>
    </xf>
    <xf numFmtId="0" fontId="12" fillId="0" borderId="26" xfId="0" applyFont="1" applyFill="1" applyBorder="1" applyAlignment="1" applyProtection="1">
      <alignment horizontal="center" vertical="center"/>
      <protection locked="0"/>
    </xf>
    <xf numFmtId="0" fontId="12" fillId="0" borderId="27" xfId="0" applyFont="1" applyFill="1" applyBorder="1" applyAlignment="1" applyProtection="1">
      <alignment horizontal="center" vertical="center"/>
      <protection locked="0"/>
    </xf>
    <xf numFmtId="0" fontId="12" fillId="0" borderId="56" xfId="0" applyFont="1" applyFill="1" applyBorder="1" applyAlignment="1" applyProtection="1">
      <alignment horizontal="center" vertical="center"/>
      <protection locked="0"/>
    </xf>
    <xf numFmtId="0" fontId="12" fillId="0" borderId="55" xfId="0" applyFont="1" applyFill="1" applyBorder="1" applyAlignment="1" applyProtection="1">
      <alignment horizontal="center" vertical="center"/>
      <protection locked="0"/>
    </xf>
    <xf numFmtId="0" fontId="12" fillId="0" borderId="57" xfId="0" applyFont="1" applyFill="1" applyBorder="1" applyAlignment="1" applyProtection="1">
      <alignment horizontal="center" vertical="center"/>
      <protection locked="0"/>
    </xf>
    <xf numFmtId="0" fontId="12" fillId="0" borderId="58" xfId="0"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protection locked="0"/>
    </xf>
    <xf numFmtId="0" fontId="12" fillId="0" borderId="24" xfId="0" applyFont="1" applyFill="1" applyBorder="1" applyAlignment="1" applyProtection="1">
      <alignment horizontal="center" vertical="center"/>
      <protection locked="0"/>
    </xf>
    <xf numFmtId="0" fontId="12" fillId="0" borderId="28" xfId="0" applyFont="1" applyFill="1" applyBorder="1" applyAlignment="1" applyProtection="1">
      <alignment horizontal="center" vertical="center"/>
      <protection locked="0"/>
    </xf>
    <xf numFmtId="0" fontId="8" fillId="0" borderId="0" xfId="1" applyFont="1" applyFill="1" applyAlignment="1" applyProtection="1">
      <alignment vertical="center" textRotation="255"/>
      <protection locked="0"/>
    </xf>
    <xf numFmtId="3" fontId="8" fillId="0" borderId="45" xfId="1" applyNumberFormat="1" applyFill="1" applyBorder="1" applyProtection="1">
      <alignment vertical="center"/>
    </xf>
    <xf numFmtId="0" fontId="8" fillId="0" borderId="46" xfId="1" applyFill="1" applyBorder="1" applyProtection="1">
      <alignment vertical="center"/>
    </xf>
    <xf numFmtId="3" fontId="8" fillId="0" borderId="20" xfId="1" applyNumberFormat="1" applyFill="1" applyBorder="1" applyProtection="1">
      <alignment vertical="center"/>
    </xf>
    <xf numFmtId="3" fontId="8" fillId="0" borderId="46" xfId="1" applyNumberFormat="1" applyFont="1" applyFill="1" applyBorder="1" applyProtection="1">
      <alignment vertical="center"/>
      <protection locked="0"/>
    </xf>
    <xf numFmtId="3" fontId="8" fillId="0" borderId="48" xfId="1" applyNumberFormat="1" applyFill="1" applyBorder="1" applyProtection="1">
      <alignment vertical="center"/>
    </xf>
    <xf numFmtId="0" fontId="8" fillId="0" borderId="49" xfId="1" applyFill="1" applyBorder="1" applyProtection="1">
      <alignment vertical="center"/>
    </xf>
    <xf numFmtId="3" fontId="8" fillId="0" borderId="47" xfId="1" applyNumberFormat="1" applyFont="1" applyFill="1" applyBorder="1" applyProtection="1">
      <alignment vertical="center"/>
      <protection locked="0"/>
    </xf>
    <xf numFmtId="0" fontId="8" fillId="0" borderId="16" xfId="1" applyFont="1" applyFill="1" applyBorder="1" applyAlignment="1" applyProtection="1">
      <alignment horizontal="center" vertical="center" textRotation="255"/>
      <protection locked="0"/>
    </xf>
    <xf numFmtId="0" fontId="8" fillId="0" borderId="17" xfId="1" applyFont="1" applyFill="1" applyBorder="1" applyAlignment="1" applyProtection="1">
      <alignment horizontal="center" vertical="center" textRotation="255"/>
      <protection locked="0"/>
    </xf>
    <xf numFmtId="0" fontId="8" fillId="0" borderId="56" xfId="1" applyFont="1" applyFill="1" applyBorder="1" applyAlignment="1" applyProtection="1">
      <alignment horizontal="center" vertical="center" textRotation="255"/>
      <protection locked="0"/>
    </xf>
    <xf numFmtId="0" fontId="8" fillId="0" borderId="23" xfId="1" applyFont="1" applyFill="1" applyBorder="1" applyAlignment="1" applyProtection="1">
      <alignment horizontal="center" vertical="center" textRotation="255"/>
      <protection locked="0"/>
    </xf>
    <xf numFmtId="0" fontId="8" fillId="0" borderId="0" xfId="1" applyFont="1" applyFill="1" applyAlignment="1" applyProtection="1">
      <alignment horizontal="center" vertical="center" textRotation="255"/>
      <protection locked="0"/>
    </xf>
    <xf numFmtId="0" fontId="8" fillId="0" borderId="7" xfId="1" applyFont="1" applyFill="1" applyBorder="1" applyAlignment="1" applyProtection="1">
      <alignment horizontal="center" vertical="center" textRotation="255"/>
      <protection locked="0"/>
    </xf>
    <xf numFmtId="0" fontId="8" fillId="0" borderId="130" xfId="1" applyFont="1" applyFill="1" applyBorder="1" applyAlignment="1" applyProtection="1">
      <alignment horizontal="center" vertical="center" textRotation="255"/>
      <protection locked="0"/>
    </xf>
    <xf numFmtId="0" fontId="8" fillId="0" borderId="1" xfId="1" applyFont="1" applyFill="1" applyBorder="1" applyAlignment="1" applyProtection="1">
      <alignment horizontal="center" vertical="center" textRotation="255"/>
      <protection locked="0"/>
    </xf>
    <xf numFmtId="0" fontId="8" fillId="0" borderId="9" xfId="1" applyFont="1" applyFill="1" applyBorder="1" applyAlignment="1" applyProtection="1">
      <alignment horizontal="center" vertical="center" textRotation="255"/>
      <protection locked="0"/>
    </xf>
    <xf numFmtId="3" fontId="8" fillId="0" borderId="45" xfId="1" applyNumberFormat="1" applyFont="1" applyFill="1" applyBorder="1" applyProtection="1">
      <alignment vertical="center"/>
      <protection locked="0"/>
    </xf>
    <xf numFmtId="3" fontId="8" fillId="0" borderId="111" xfId="1" applyNumberFormat="1" applyFont="1" applyFill="1" applyBorder="1" applyProtection="1">
      <alignment vertical="center"/>
      <protection locked="0"/>
    </xf>
    <xf numFmtId="0" fontId="9" fillId="0" borderId="0" xfId="1" applyFont="1" applyFill="1" applyAlignment="1" applyProtection="1">
      <alignment horizontal="center" vertical="center" wrapText="1"/>
      <protection locked="0"/>
    </xf>
    <xf numFmtId="3" fontId="8" fillId="0" borderId="48" xfId="1" applyNumberFormat="1" applyFont="1" applyFill="1" applyBorder="1" applyProtection="1">
      <alignment vertical="center"/>
      <protection locked="0"/>
    </xf>
    <xf numFmtId="0" fontId="8" fillId="0" borderId="46" xfId="1" applyFill="1" applyBorder="1" applyProtection="1">
      <alignment vertical="center"/>
      <protection locked="0"/>
    </xf>
    <xf numFmtId="0" fontId="8" fillId="0" borderId="111" xfId="1" applyFill="1" applyBorder="1" applyProtection="1">
      <alignment vertical="center"/>
      <protection locked="0"/>
    </xf>
    <xf numFmtId="0" fontId="8" fillId="0" borderId="45" xfId="1" applyFill="1" applyBorder="1" applyProtection="1">
      <alignment vertical="center"/>
      <protection locked="0"/>
    </xf>
    <xf numFmtId="3" fontId="8" fillId="0" borderId="23" xfId="1" applyNumberFormat="1" applyFill="1" applyBorder="1" applyProtection="1">
      <alignment vertical="center"/>
    </xf>
    <xf numFmtId="0" fontId="8" fillId="0" borderId="0" xfId="1" applyFill="1" applyBorder="1" applyProtection="1">
      <alignment vertical="center"/>
    </xf>
    <xf numFmtId="0" fontId="8" fillId="0" borderId="7" xfId="1" applyFill="1" applyBorder="1" applyProtection="1">
      <alignment vertical="center"/>
    </xf>
    <xf numFmtId="0" fontId="8" fillId="0" borderId="23" xfId="1" applyFill="1" applyBorder="1" applyProtection="1">
      <alignment vertical="center"/>
    </xf>
    <xf numFmtId="0" fontId="8" fillId="0" borderId="26" xfId="1" applyFill="1" applyBorder="1" applyProtection="1">
      <alignment vertical="center"/>
    </xf>
    <xf numFmtId="0" fontId="8" fillId="0" borderId="27" xfId="1" applyFill="1" applyBorder="1" applyProtection="1">
      <alignment vertical="center"/>
    </xf>
    <xf numFmtId="0" fontId="8" fillId="0" borderId="55" xfId="1" applyFill="1" applyBorder="1" applyProtection="1">
      <alignment vertical="center"/>
    </xf>
    <xf numFmtId="3" fontId="8" fillId="0" borderId="0" xfId="1" applyNumberFormat="1" applyFill="1" applyBorder="1" applyProtection="1">
      <alignment vertical="center"/>
    </xf>
    <xf numFmtId="0" fontId="8" fillId="0" borderId="24" xfId="1" applyFill="1" applyBorder="1" applyProtection="1">
      <alignment vertical="center"/>
    </xf>
    <xf numFmtId="0" fontId="8" fillId="0" borderId="28" xfId="1" applyFill="1" applyBorder="1" applyProtection="1">
      <alignment vertical="center"/>
    </xf>
    <xf numFmtId="0" fontId="8" fillId="0" borderId="45" xfId="1" applyFill="1" applyBorder="1" applyProtection="1">
      <alignment vertical="center"/>
    </xf>
    <xf numFmtId="0" fontId="8" fillId="0" borderId="16" xfId="1" applyFont="1" applyFill="1" applyBorder="1" applyAlignment="1" applyProtection="1">
      <alignment horizontal="center" vertical="center"/>
      <protection locked="0"/>
    </xf>
    <xf numFmtId="0" fontId="8" fillId="0" borderId="23" xfId="1" applyFont="1" applyFill="1" applyBorder="1" applyAlignment="1" applyProtection="1">
      <alignment horizontal="center" vertical="center"/>
      <protection locked="0"/>
    </xf>
    <xf numFmtId="0" fontId="8" fillId="0" borderId="26" xfId="1" applyFont="1" applyFill="1" applyBorder="1" applyAlignment="1" applyProtection="1">
      <alignment horizontal="center" vertical="center"/>
      <protection locked="0"/>
    </xf>
    <xf numFmtId="0" fontId="10" fillId="0" borderId="17" xfId="1" applyFont="1" applyFill="1" applyBorder="1" applyAlignment="1" applyProtection="1">
      <alignment horizontal="center" vertical="center"/>
      <protection locked="0"/>
    </xf>
    <xf numFmtId="0" fontId="10" fillId="0" borderId="56" xfId="1" applyFont="1" applyFill="1" applyBorder="1" applyAlignment="1" applyProtection="1">
      <alignment horizontal="center" vertical="center"/>
      <protection locked="0"/>
    </xf>
    <xf numFmtId="0" fontId="10" fillId="0" borderId="6" xfId="1" applyFont="1" applyFill="1" applyBorder="1" applyAlignment="1" applyProtection="1">
      <alignment horizontal="center" vertical="center"/>
      <protection locked="0"/>
    </xf>
    <xf numFmtId="0" fontId="10" fillId="0" borderId="7" xfId="1" applyFont="1" applyFill="1" applyBorder="1" applyAlignment="1" applyProtection="1">
      <alignment horizontal="center" vertical="center"/>
      <protection locked="0"/>
    </xf>
    <xf numFmtId="0" fontId="10" fillId="0" borderId="58" xfId="1" applyFont="1" applyFill="1" applyBorder="1" applyAlignment="1" applyProtection="1">
      <alignment horizontal="center" vertical="center"/>
      <protection locked="0"/>
    </xf>
    <xf numFmtId="0" fontId="10" fillId="0" borderId="27" xfId="1" applyFont="1" applyFill="1" applyBorder="1" applyAlignment="1" applyProtection="1">
      <alignment horizontal="center" vertical="center"/>
      <protection locked="0"/>
    </xf>
    <xf numFmtId="0" fontId="10" fillId="0" borderId="55" xfId="1" applyFont="1" applyFill="1" applyBorder="1" applyAlignment="1" applyProtection="1">
      <alignment horizontal="center" vertical="center"/>
      <protection locked="0"/>
    </xf>
    <xf numFmtId="0" fontId="10" fillId="0" borderId="128" xfId="1" applyFont="1" applyFill="1" applyBorder="1" applyAlignment="1" applyProtection="1">
      <alignment horizontal="center" vertical="center"/>
      <protection locked="0"/>
    </xf>
    <xf numFmtId="0" fontId="8" fillId="0" borderId="134" xfId="1" applyFont="1" applyFill="1" applyBorder="1" applyAlignment="1" applyProtection="1">
      <alignment horizontal="center" vertical="center"/>
      <protection locked="0"/>
    </xf>
    <xf numFmtId="0" fontId="8" fillId="0" borderId="110" xfId="1" applyFont="1" applyFill="1" applyBorder="1" applyAlignment="1" applyProtection="1">
      <alignment horizontal="center" vertical="center"/>
      <protection locked="0"/>
    </xf>
    <xf numFmtId="0" fontId="8" fillId="0" borderId="135" xfId="1" applyFont="1" applyFill="1" applyBorder="1" applyAlignment="1" applyProtection="1">
      <alignment horizontal="center" vertical="center"/>
      <protection locked="0"/>
    </xf>
    <xf numFmtId="0" fontId="8" fillId="0" borderId="133" xfId="1" applyFont="1" applyFill="1" applyBorder="1" applyAlignment="1" applyProtection="1">
      <alignment horizontal="center" vertical="center"/>
      <protection locked="0"/>
    </xf>
    <xf numFmtId="0" fontId="8" fillId="0" borderId="136" xfId="1" applyFont="1" applyFill="1" applyBorder="1" applyAlignment="1" applyProtection="1">
      <alignment horizontal="center" vertical="center"/>
      <protection locked="0"/>
    </xf>
    <xf numFmtId="3" fontId="8" fillId="0" borderId="30" xfId="1" applyNumberFormat="1" applyFill="1" applyBorder="1" applyProtection="1">
      <alignment vertical="center"/>
    </xf>
    <xf numFmtId="0" fontId="10" fillId="0" borderId="27" xfId="1" applyFont="1" applyFill="1" applyBorder="1" applyAlignment="1" applyProtection="1">
      <alignment horizontal="center" vertical="center" shrinkToFit="1"/>
      <protection locked="0"/>
    </xf>
    <xf numFmtId="3" fontId="8" fillId="0" borderId="15" xfId="1" applyNumberFormat="1" applyFill="1" applyBorder="1" applyProtection="1">
      <alignment vertical="center"/>
    </xf>
    <xf numFmtId="3" fontId="8" fillId="0" borderId="2" xfId="1" applyNumberFormat="1" applyFill="1" applyBorder="1" applyProtection="1">
      <alignment vertical="center"/>
    </xf>
    <xf numFmtId="3" fontId="8" fillId="0" borderId="6" xfId="1" applyNumberFormat="1" applyFill="1" applyBorder="1" applyProtection="1">
      <alignment vertical="center"/>
    </xf>
    <xf numFmtId="0" fontId="8" fillId="0" borderId="0" xfId="1" applyFill="1" applyProtection="1">
      <alignment vertical="center"/>
    </xf>
    <xf numFmtId="0" fontId="8" fillId="0" borderId="6" xfId="1" applyFill="1" applyBorder="1" applyProtection="1">
      <alignment vertical="center"/>
    </xf>
    <xf numFmtId="0" fontId="8" fillId="0" borderId="58" xfId="1" applyFill="1" applyBorder="1" applyProtection="1">
      <alignment vertical="center"/>
    </xf>
    <xf numFmtId="3" fontId="8" fillId="0" borderId="0" xfId="1" applyNumberFormat="1" applyFill="1" applyProtection="1">
      <alignment vertical="center"/>
    </xf>
    <xf numFmtId="0" fontId="8" fillId="0" borderId="16" xfId="1" applyBorder="1" applyAlignment="1">
      <alignment horizontal="center" vertical="center"/>
    </xf>
    <xf numFmtId="0" fontId="8" fillId="0" borderId="23" xfId="1" applyBorder="1" applyAlignment="1">
      <alignment horizontal="center" vertical="center"/>
    </xf>
    <xf numFmtId="0" fontId="8" fillId="0" borderId="26" xfId="1" applyBorder="1" applyAlignment="1">
      <alignment horizontal="center" vertical="center"/>
    </xf>
    <xf numFmtId="0" fontId="10" fillId="0" borderId="17" xfId="1" applyFont="1" applyBorder="1" applyAlignment="1">
      <alignment horizontal="center" vertical="center"/>
    </xf>
    <xf numFmtId="0" fontId="10" fillId="0" borderId="56" xfId="1" applyFont="1" applyBorder="1" applyAlignment="1">
      <alignment horizontal="center" vertical="center"/>
    </xf>
    <xf numFmtId="0" fontId="10" fillId="0" borderId="6" xfId="1" applyFont="1" applyBorder="1" applyAlignment="1">
      <alignment horizontal="center" vertical="center"/>
    </xf>
    <xf numFmtId="0" fontId="10" fillId="0" borderId="7" xfId="1" applyFont="1" applyBorder="1" applyAlignment="1">
      <alignment horizontal="center" vertical="center"/>
    </xf>
    <xf numFmtId="0" fontId="10" fillId="0" borderId="58" xfId="1" applyFont="1" applyBorder="1" applyAlignment="1">
      <alignment horizontal="center" vertical="center"/>
    </xf>
    <xf numFmtId="0" fontId="10" fillId="0" borderId="27" xfId="1" applyFont="1" applyBorder="1" applyAlignment="1">
      <alignment horizontal="center" vertical="center"/>
    </xf>
    <xf numFmtId="0" fontId="10" fillId="0" borderId="55" xfId="1" applyFont="1" applyBorder="1" applyAlignment="1">
      <alignment horizontal="center" vertical="center"/>
    </xf>
    <xf numFmtId="0" fontId="10" fillId="0" borderId="128" xfId="1" applyFont="1" applyBorder="1" applyAlignment="1">
      <alignment horizontal="center" vertical="center"/>
    </xf>
    <xf numFmtId="0" fontId="8" fillId="0" borderId="134" xfId="1" applyBorder="1" applyAlignment="1">
      <alignment horizontal="center" vertical="center"/>
    </xf>
    <xf numFmtId="0" fontId="8" fillId="0" borderId="110" xfId="1" applyBorder="1" applyAlignment="1">
      <alignment horizontal="center" vertical="center"/>
    </xf>
    <xf numFmtId="0" fontId="8" fillId="0" borderId="135" xfId="1" applyBorder="1" applyAlignment="1">
      <alignment horizontal="center" vertical="center"/>
    </xf>
    <xf numFmtId="0" fontId="8" fillId="0" borderId="133" xfId="1" applyBorder="1" applyAlignment="1">
      <alignment horizontal="center" vertical="center"/>
    </xf>
    <xf numFmtId="0" fontId="8" fillId="0" borderId="136" xfId="1" applyBorder="1" applyAlignment="1">
      <alignment horizontal="center" vertical="center"/>
    </xf>
    <xf numFmtId="0" fontId="10" fillId="0" borderId="27" xfId="1" applyFont="1" applyBorder="1" applyAlignment="1">
      <alignment horizontal="center" vertical="center" shrinkToFit="1"/>
    </xf>
    <xf numFmtId="3" fontId="8" fillId="4" borderId="23" xfId="1" applyNumberFormat="1" applyFill="1" applyBorder="1">
      <alignment vertical="center"/>
    </xf>
    <xf numFmtId="0" fontId="8" fillId="4" borderId="23" xfId="1" applyFill="1" applyBorder="1">
      <alignment vertical="center"/>
    </xf>
    <xf numFmtId="0" fontId="8" fillId="4" borderId="26" xfId="1" applyFill="1" applyBorder="1">
      <alignment vertical="center"/>
    </xf>
    <xf numFmtId="0" fontId="8" fillId="4" borderId="45" xfId="1" applyFill="1" applyBorder="1">
      <alignment vertical="center"/>
    </xf>
    <xf numFmtId="0" fontId="8" fillId="4" borderId="46" xfId="1" applyFill="1" applyBorder="1">
      <alignment vertical="center"/>
    </xf>
    <xf numFmtId="0" fontId="8" fillId="4" borderId="49" xfId="1" applyFill="1" applyBorder="1">
      <alignment vertical="center"/>
    </xf>
    <xf numFmtId="38" fontId="64" fillId="0" borderId="34" xfId="3" applyFont="1" applyBorder="1" applyAlignment="1">
      <alignment vertical="center"/>
    </xf>
    <xf numFmtId="38" fontId="64" fillId="0" borderId="4" xfId="3" applyFont="1" applyBorder="1" applyAlignment="1">
      <alignment vertical="center"/>
    </xf>
    <xf numFmtId="38" fontId="64" fillId="0" borderId="23" xfId="3" applyFont="1" applyBorder="1" applyAlignment="1">
      <alignment vertical="center"/>
    </xf>
    <xf numFmtId="38" fontId="64" fillId="0" borderId="0" xfId="3" applyFont="1" applyBorder="1" applyAlignment="1">
      <alignment vertical="center"/>
    </xf>
    <xf numFmtId="38" fontId="64" fillId="0" borderId="7" xfId="3" applyFont="1" applyBorder="1" applyAlignment="1">
      <alignment vertical="center"/>
    </xf>
    <xf numFmtId="38" fontId="64" fillId="0" borderId="26" xfId="3" applyFont="1" applyBorder="1" applyAlignment="1">
      <alignment vertical="center"/>
    </xf>
    <xf numFmtId="38" fontId="64" fillId="0" borderId="27" xfId="3" applyFont="1" applyBorder="1" applyAlignment="1">
      <alignment vertical="center"/>
    </xf>
    <xf numFmtId="38" fontId="64" fillId="0" borderId="55" xfId="3" applyFont="1" applyBorder="1" applyAlignment="1">
      <alignment vertical="center"/>
    </xf>
    <xf numFmtId="38" fontId="64" fillId="0" borderId="3" xfId="3" applyFont="1" applyBorder="1" applyAlignment="1">
      <alignment vertical="center"/>
    </xf>
    <xf numFmtId="38" fontId="64" fillId="0" borderId="6" xfId="3" applyFont="1" applyBorder="1" applyAlignment="1">
      <alignment vertical="center"/>
    </xf>
    <xf numFmtId="38" fontId="64" fillId="0" borderId="58" xfId="3" applyFont="1" applyBorder="1" applyAlignment="1">
      <alignment vertical="center"/>
    </xf>
    <xf numFmtId="38" fontId="64" fillId="0" borderId="29" xfId="3" applyFont="1" applyBorder="1" applyAlignment="1">
      <alignment vertical="center"/>
    </xf>
    <xf numFmtId="38" fontId="64" fillId="0" borderId="24" xfId="3" applyFont="1" applyBorder="1" applyAlignment="1">
      <alignment vertical="center"/>
    </xf>
    <xf numFmtId="38" fontId="64" fillId="0" borderId="28" xfId="3" applyFont="1" applyBorder="1" applyAlignment="1">
      <alignment vertical="center"/>
    </xf>
    <xf numFmtId="38" fontId="64" fillId="0" borderId="16" xfId="3" applyFont="1" applyBorder="1" applyAlignment="1">
      <alignment vertical="center"/>
    </xf>
    <xf numFmtId="38" fontId="64" fillId="0" borderId="17" xfId="3" applyFont="1" applyBorder="1" applyAlignment="1">
      <alignment vertical="center"/>
    </xf>
    <xf numFmtId="38" fontId="64" fillId="0" borderId="56" xfId="3" applyFont="1" applyBorder="1" applyAlignment="1">
      <alignment vertical="center"/>
    </xf>
    <xf numFmtId="38" fontId="64" fillId="0" borderId="130" xfId="3" applyFont="1" applyBorder="1" applyAlignment="1">
      <alignment vertical="center"/>
    </xf>
    <xf numFmtId="38" fontId="64" fillId="0" borderId="1" xfId="3" applyFont="1" applyBorder="1" applyAlignment="1">
      <alignment vertical="center"/>
    </xf>
    <xf numFmtId="38" fontId="64" fillId="0" borderId="9" xfId="3" applyFont="1" applyBorder="1" applyAlignment="1">
      <alignment vertical="center"/>
    </xf>
    <xf numFmtId="38" fontId="64" fillId="0" borderId="57" xfId="3" applyFont="1" applyBorder="1" applyAlignment="1">
      <alignment vertical="center"/>
    </xf>
    <xf numFmtId="38" fontId="64" fillId="0" borderId="8" xfId="3" applyFont="1" applyBorder="1" applyAlignment="1">
      <alignment vertical="center"/>
    </xf>
    <xf numFmtId="38" fontId="64" fillId="0" borderId="18" xfId="3" applyFont="1" applyBorder="1" applyAlignment="1">
      <alignment vertical="center"/>
    </xf>
    <xf numFmtId="38" fontId="64" fillId="0" borderId="129" xfId="3" applyFont="1" applyBorder="1" applyAlignment="1">
      <alignment vertical="center"/>
    </xf>
    <xf numFmtId="3" fontId="8" fillId="4" borderId="45" xfId="1" applyNumberFormat="1" applyFill="1" applyBorder="1" applyProtection="1">
      <alignment vertical="center"/>
      <protection locked="0"/>
    </xf>
    <xf numFmtId="0" fontId="8" fillId="4" borderId="46" xfId="1" applyFill="1" applyBorder="1" applyProtection="1">
      <alignment vertical="center"/>
      <protection locked="0"/>
    </xf>
    <xf numFmtId="0" fontId="8" fillId="4" borderId="49" xfId="1" applyFill="1" applyBorder="1" applyProtection="1">
      <alignment vertical="center"/>
      <protection locked="0"/>
    </xf>
    <xf numFmtId="3" fontId="8" fillId="4" borderId="48" xfId="1" applyNumberFormat="1" applyFill="1" applyBorder="1" applyProtection="1">
      <alignment vertical="center"/>
      <protection locked="0"/>
    </xf>
    <xf numFmtId="0" fontId="8" fillId="0" borderId="16" xfId="1" applyBorder="1" applyAlignment="1">
      <alignment horizontal="center" vertical="center" textRotation="255"/>
    </xf>
    <xf numFmtId="0" fontId="8" fillId="0" borderId="17" xfId="1" applyBorder="1" applyAlignment="1">
      <alignment horizontal="center" vertical="center" textRotation="255"/>
    </xf>
    <xf numFmtId="0" fontId="8" fillId="0" borderId="56" xfId="1" applyBorder="1" applyAlignment="1">
      <alignment horizontal="center" vertical="center" textRotation="255"/>
    </xf>
    <xf numFmtId="0" fontId="8" fillId="0" borderId="23" xfId="1" applyBorder="1" applyAlignment="1">
      <alignment horizontal="center" vertical="center" textRotation="255"/>
    </xf>
    <xf numFmtId="0" fontId="8" fillId="0" borderId="0" xfId="1" applyAlignment="1">
      <alignment horizontal="center" vertical="center" textRotation="255"/>
    </xf>
    <xf numFmtId="0" fontId="8" fillId="0" borderId="7" xfId="1" applyBorder="1" applyAlignment="1">
      <alignment horizontal="center" vertical="center" textRotation="255"/>
    </xf>
    <xf numFmtId="0" fontId="8" fillId="0" borderId="130" xfId="1" applyBorder="1" applyAlignment="1">
      <alignment horizontal="center" vertical="center" textRotation="255"/>
    </xf>
    <xf numFmtId="0" fontId="8" fillId="0" borderId="1" xfId="1" applyBorder="1" applyAlignment="1">
      <alignment horizontal="center" vertical="center" textRotation="255"/>
    </xf>
    <xf numFmtId="0" fontId="8" fillId="0" borderId="9" xfId="1" applyBorder="1" applyAlignment="1">
      <alignment horizontal="center" vertical="center" textRotation="255"/>
    </xf>
    <xf numFmtId="3" fontId="8" fillId="4" borderId="48" xfId="1" applyNumberFormat="1" applyFill="1" applyBorder="1">
      <alignment vertical="center"/>
    </xf>
    <xf numFmtId="3" fontId="8" fillId="0" borderId="46" xfId="1" applyNumberFormat="1" applyBorder="1">
      <alignment vertical="center"/>
    </xf>
    <xf numFmtId="3" fontId="8" fillId="0" borderId="47" xfId="1" applyNumberFormat="1" applyBorder="1">
      <alignment vertical="center"/>
    </xf>
    <xf numFmtId="3" fontId="8" fillId="4" borderId="45" xfId="1" applyNumberFormat="1" applyFill="1" applyBorder="1">
      <alignment vertical="center"/>
    </xf>
    <xf numFmtId="0" fontId="12" fillId="0" borderId="57" xfId="0" applyFont="1" applyBorder="1" applyAlignment="1">
      <alignment horizontal="center" vertical="center"/>
    </xf>
    <xf numFmtId="0" fontId="12" fillId="0" borderId="17" xfId="0" applyFont="1" applyBorder="1" applyAlignment="1">
      <alignment horizontal="center" vertical="center"/>
    </xf>
    <xf numFmtId="0" fontId="12" fillId="0" borderId="58" xfId="0" applyFont="1" applyBorder="1" applyAlignment="1">
      <alignment horizontal="center" vertical="center"/>
    </xf>
    <xf numFmtId="0" fontId="12" fillId="0" borderId="27" xfId="0" applyFont="1" applyBorder="1" applyAlignment="1">
      <alignment horizontal="center" vertical="center"/>
    </xf>
    <xf numFmtId="0" fontId="12" fillId="0" borderId="56" xfId="0" applyFont="1" applyBorder="1" applyAlignment="1">
      <alignment horizontal="center" vertical="center"/>
    </xf>
    <xf numFmtId="0" fontId="12" fillId="0" borderId="55" xfId="0" applyFont="1" applyBorder="1" applyAlignment="1">
      <alignment horizontal="center" vertical="center"/>
    </xf>
    <xf numFmtId="0" fontId="12" fillId="0" borderId="16" xfId="0" applyFont="1" applyBorder="1" applyAlignment="1">
      <alignment horizontal="center" vertical="center"/>
    </xf>
    <xf numFmtId="0" fontId="12" fillId="0" borderId="23" xfId="0" applyFont="1" applyBorder="1" applyAlignment="1">
      <alignment horizontal="center" vertical="center"/>
    </xf>
    <xf numFmtId="0" fontId="12" fillId="0" borderId="26" xfId="0" applyFont="1" applyBorder="1" applyAlignment="1">
      <alignment horizontal="center" vertical="center"/>
    </xf>
    <xf numFmtId="0" fontId="12" fillId="0" borderId="18" xfId="0" applyFont="1" applyBorder="1" applyAlignment="1">
      <alignment horizontal="center" vertical="center"/>
    </xf>
    <xf numFmtId="0" fontId="12" fillId="0" borderId="24" xfId="0" applyFont="1" applyBorder="1" applyAlignment="1">
      <alignment horizontal="center" vertical="center"/>
    </xf>
    <xf numFmtId="0" fontId="12" fillId="0" borderId="28" xfId="0" applyFont="1" applyBorder="1" applyAlignment="1">
      <alignment horizontal="center" vertical="center"/>
    </xf>
    <xf numFmtId="0" fontId="25" fillId="0" borderId="2" xfId="1" applyFont="1" applyBorder="1" applyAlignment="1">
      <alignment horizontal="center" vertical="center" wrapText="1"/>
    </xf>
    <xf numFmtId="0" fontId="12" fillId="0" borderId="0" xfId="1" applyFont="1" applyAlignment="1">
      <alignment horizontal="center" vertical="center" wrapText="1"/>
    </xf>
    <xf numFmtId="0" fontId="25" fillId="0" borderId="2" xfId="1" applyFont="1" applyBorder="1" applyAlignment="1">
      <alignment horizontal="left" vertical="center" wrapText="1"/>
    </xf>
    <xf numFmtId="0" fontId="25" fillId="0" borderId="0" xfId="1" applyFont="1" applyAlignment="1">
      <alignment horizontal="left" vertical="center" wrapText="1"/>
    </xf>
    <xf numFmtId="0" fontId="25" fillId="0" borderId="2" xfId="1" applyFont="1" applyBorder="1" applyAlignment="1">
      <alignment horizontal="left" vertical="top" wrapText="1"/>
    </xf>
    <xf numFmtId="38" fontId="62" fillId="0" borderId="2" xfId="3" applyFont="1" applyBorder="1" applyAlignment="1">
      <alignment horizontal="center" vertical="center" wrapText="1"/>
    </xf>
    <xf numFmtId="38" fontId="62" fillId="0" borderId="2" xfId="3" applyFont="1" applyBorder="1" applyAlignment="1">
      <alignment horizontal="center" vertical="center"/>
    </xf>
    <xf numFmtId="0" fontId="8" fillId="0" borderId="2" xfId="1" applyBorder="1" applyAlignment="1">
      <alignment horizontal="center" vertical="center"/>
    </xf>
    <xf numFmtId="38" fontId="64" fillId="0" borderId="2" xfId="3" applyFont="1" applyBorder="1" applyAlignment="1">
      <alignment horizontal="center" vertical="center"/>
    </xf>
    <xf numFmtId="0" fontId="14" fillId="0" borderId="0" xfId="1" applyFont="1" applyAlignment="1">
      <alignment horizontal="center" vertical="center"/>
    </xf>
    <xf numFmtId="0" fontId="8" fillId="0" borderId="0" xfId="1" applyAlignment="1">
      <alignment vertical="center"/>
    </xf>
    <xf numFmtId="0" fontId="18" fillId="0" borderId="0" xfId="1" applyFont="1" applyAlignment="1">
      <alignment horizontal="center" vertical="center"/>
    </xf>
    <xf numFmtId="0" fontId="19" fillId="0" borderId="0" xfId="1" applyFont="1" applyAlignment="1">
      <alignment horizontal="center" vertical="center"/>
    </xf>
    <xf numFmtId="0" fontId="19" fillId="0" borderId="50" xfId="1" applyFont="1" applyBorder="1" applyAlignment="1">
      <alignment horizontal="center" vertical="center"/>
    </xf>
    <xf numFmtId="0" fontId="19" fillId="0" borderId="19" xfId="1" applyFont="1" applyBorder="1" applyAlignment="1">
      <alignment horizontal="center" vertical="center"/>
    </xf>
    <xf numFmtId="0" fontId="19" fillId="0" borderId="20" xfId="1" applyFont="1" applyBorder="1" applyAlignment="1">
      <alignment horizontal="center" vertical="center"/>
    </xf>
    <xf numFmtId="0" fontId="19" fillId="0" borderId="111" xfId="1" applyFont="1" applyBorder="1" applyAlignment="1">
      <alignment horizontal="center" vertical="center" textRotation="255"/>
    </xf>
    <xf numFmtId="0" fontId="19" fillId="0" borderId="112" xfId="1" applyFont="1" applyBorder="1" applyAlignment="1">
      <alignment horizontal="center" vertical="center" textRotation="255"/>
    </xf>
    <xf numFmtId="0" fontId="19" fillId="0" borderId="114" xfId="1" applyFont="1" applyBorder="1" applyAlignment="1">
      <alignment horizontal="center" vertical="center" textRotation="255"/>
    </xf>
    <xf numFmtId="0" fontId="19" fillId="0" borderId="10" xfId="1" applyFont="1" applyBorder="1" applyAlignment="1">
      <alignment horizontal="center" vertical="center" textRotation="255"/>
    </xf>
    <xf numFmtId="0" fontId="19" fillId="0" borderId="12" xfId="1" applyFont="1" applyBorder="1" applyAlignment="1">
      <alignment horizontal="center" vertical="center" textRotation="255"/>
    </xf>
    <xf numFmtId="0" fontId="19" fillId="0" borderId="11" xfId="1" applyFont="1" applyBorder="1" applyAlignment="1">
      <alignment horizontal="center" vertical="center" textRotation="255"/>
    </xf>
    <xf numFmtId="0" fontId="19" fillId="0" borderId="13" xfId="1" applyFont="1" applyBorder="1" applyAlignment="1">
      <alignment horizontal="center" vertical="center" textRotation="255"/>
    </xf>
    <xf numFmtId="0" fontId="19" fillId="0" borderId="15" xfId="1" applyFont="1" applyBorder="1" applyAlignment="1">
      <alignment horizontal="center" vertical="center" textRotation="255"/>
    </xf>
    <xf numFmtId="0" fontId="19" fillId="0" borderId="13" xfId="1" applyFont="1" applyBorder="1" applyAlignment="1">
      <alignment horizontal="distributed" vertical="center"/>
    </xf>
    <xf numFmtId="0" fontId="19" fillId="0" borderId="15" xfId="1" applyFont="1" applyBorder="1" applyAlignment="1">
      <alignment horizontal="distributed" vertical="center"/>
    </xf>
    <xf numFmtId="0" fontId="19" fillId="0" borderId="115" xfId="1" applyFont="1" applyBorder="1" applyAlignment="1">
      <alignment horizontal="distributed" vertical="center"/>
    </xf>
    <xf numFmtId="0" fontId="19" fillId="0" borderId="116" xfId="1" applyFont="1" applyBorder="1" applyAlignment="1">
      <alignment horizontal="distributed" vertical="center"/>
    </xf>
    <xf numFmtId="0" fontId="19" fillId="0" borderId="38" xfId="1" applyFont="1" applyBorder="1" applyAlignment="1">
      <alignment horizontal="distributed" vertical="center"/>
    </xf>
    <xf numFmtId="0" fontId="19" fillId="0" borderId="117" xfId="1" applyFont="1" applyBorder="1" applyAlignment="1">
      <alignment horizontal="center" vertical="center" textRotation="255"/>
    </xf>
    <xf numFmtId="0" fontId="19" fillId="0" borderId="46" xfId="1" applyFont="1" applyBorder="1" applyAlignment="1">
      <alignment horizontal="center" vertical="center" textRotation="255"/>
    </xf>
    <xf numFmtId="0" fontId="19" fillId="0" borderId="47" xfId="1" applyFont="1" applyBorder="1" applyAlignment="1">
      <alignment horizontal="center" vertical="center" textRotation="255"/>
    </xf>
    <xf numFmtId="0" fontId="19" fillId="0" borderId="69" xfId="1" applyFont="1" applyBorder="1" applyAlignment="1">
      <alignment horizontal="distributed" vertical="center"/>
    </xf>
    <xf numFmtId="0" fontId="19" fillId="0" borderId="2" xfId="1" applyFont="1" applyBorder="1" applyAlignment="1">
      <alignment horizontal="distributed" vertical="center"/>
    </xf>
    <xf numFmtId="0" fontId="19" fillId="0" borderId="39" xfId="1" applyFont="1" applyBorder="1" applyAlignment="1">
      <alignment horizontal="distributed" vertical="center"/>
    </xf>
    <xf numFmtId="0" fontId="19" fillId="0" borderId="49" xfId="1" applyFont="1" applyBorder="1" applyAlignment="1">
      <alignment horizontal="distributed" vertical="center"/>
    </xf>
    <xf numFmtId="0" fontId="19" fillId="0" borderId="43" xfId="1" applyFont="1" applyBorder="1" applyAlignment="1">
      <alignment horizontal="distributed" vertical="center"/>
    </xf>
    <xf numFmtId="177" fontId="19" fillId="0" borderId="124" xfId="1" applyNumberFormat="1" applyFont="1" applyBorder="1" applyAlignment="1">
      <alignment horizontal="right" vertical="center" indent="2"/>
    </xf>
    <xf numFmtId="177" fontId="19" fillId="0" borderId="125" xfId="1" applyNumberFormat="1" applyFont="1" applyBorder="1" applyAlignment="1">
      <alignment horizontal="right" vertical="center" indent="2"/>
    </xf>
    <xf numFmtId="0" fontId="21" fillId="0" borderId="17" xfId="1" applyFont="1" applyBorder="1" applyAlignment="1">
      <alignment horizontal="left" vertical="center"/>
    </xf>
    <xf numFmtId="0" fontId="19" fillId="0" borderId="117" xfId="1" applyFont="1" applyBorder="1" applyAlignment="1">
      <alignment horizontal="distributed" vertical="center"/>
    </xf>
    <xf numFmtId="177" fontId="19" fillId="0" borderId="119" xfId="1" applyNumberFormat="1" applyFont="1" applyBorder="1" applyAlignment="1">
      <alignment horizontal="right" vertical="center" indent="2"/>
    </xf>
    <xf numFmtId="177" fontId="19" fillId="0" borderId="120" xfId="1" applyNumberFormat="1" applyFont="1" applyBorder="1" applyAlignment="1">
      <alignment horizontal="right" vertical="center" indent="2"/>
    </xf>
    <xf numFmtId="0" fontId="19" fillId="0" borderId="46" xfId="1" applyFont="1" applyBorder="1" applyAlignment="1">
      <alignment horizontal="distributed" vertical="center"/>
    </xf>
    <xf numFmtId="177" fontId="19" fillId="0" borderId="122" xfId="1" applyNumberFormat="1" applyFont="1" applyBorder="1" applyAlignment="1">
      <alignment horizontal="right" vertical="center" indent="2"/>
    </xf>
    <xf numFmtId="177" fontId="19" fillId="0" borderId="123" xfId="1" applyNumberFormat="1" applyFont="1" applyBorder="1" applyAlignment="1">
      <alignment horizontal="right" vertical="center" indent="2"/>
    </xf>
  </cellXfs>
  <cellStyles count="6">
    <cellStyle name="パーセント" xfId="4" builtinId="5"/>
    <cellStyle name="ハイパーリンク 2" xfId="5" xr:uid="{B2378046-2DD2-411A-9A8A-B700180927F7}"/>
    <cellStyle name="桁区切り" xfId="3" builtinId="6"/>
    <cellStyle name="桁区切り 2" xfId="2" xr:uid="{00000000-0005-0000-0000-000001000000}"/>
    <cellStyle name="標準" xfId="0" builtinId="0"/>
    <cellStyle name="標準 2" xfId="1" xr:uid="{00000000-0005-0000-0000-000003000000}"/>
  </cellStyles>
  <dxfs count="0"/>
  <tableStyles count="0" defaultTableStyle="TableStyleMedium2" defaultPivotStyle="PivotStyleLight16"/>
  <colors>
    <mruColors>
      <color rgb="FFCC99FF"/>
      <color rgb="FFFFFF66"/>
      <color rgb="FF99FFCC"/>
      <color rgb="FFCCFFFF"/>
      <color rgb="FF66FFFF"/>
      <color rgb="FFFFCCFF"/>
      <color rgb="FF99FF66"/>
      <color rgb="FFFFCC99"/>
      <color rgb="FF66FF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oneCellAnchor>
    <xdr:from>
      <xdr:col>84</xdr:col>
      <xdr:colOff>38101</xdr:colOff>
      <xdr:row>13</xdr:row>
      <xdr:rowOff>9526</xdr:rowOff>
    </xdr:from>
    <xdr:ext cx="266700" cy="190500"/>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6438901" y="1000126"/>
          <a:ext cx="2667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675969</xdr:colOff>
      <xdr:row>0</xdr:row>
      <xdr:rowOff>145947</xdr:rowOff>
    </xdr:from>
    <xdr:to>
      <xdr:col>10</xdr:col>
      <xdr:colOff>215081</xdr:colOff>
      <xdr:row>3</xdr:row>
      <xdr:rowOff>7681</xdr:rowOff>
    </xdr:to>
    <xdr:sp macro="" textlink="">
      <xdr:nvSpPr>
        <xdr:cNvPr id="2" name="角丸四角形 6">
          <a:extLst>
            <a:ext uri="{FF2B5EF4-FFF2-40B4-BE49-F238E27FC236}">
              <a16:creationId xmlns:a16="http://schemas.microsoft.com/office/drawing/2014/main" id="{2FB5D0F8-7525-45D5-91F6-E958E9696173}"/>
            </a:ext>
          </a:extLst>
        </xdr:cNvPr>
        <xdr:cNvSpPr/>
      </xdr:nvSpPr>
      <xdr:spPr>
        <a:xfrm>
          <a:off x="6162369" y="145947"/>
          <a:ext cx="910712" cy="376084"/>
        </a:xfrm>
        <a:prstGeom prst="roundRect">
          <a:avLst/>
        </a:prstGeom>
        <a:noFill/>
        <a:ln w="25400">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723900</xdr:colOff>
      <xdr:row>1</xdr:row>
      <xdr:rowOff>47625</xdr:rowOff>
    </xdr:from>
    <xdr:to>
      <xdr:col>10</xdr:col>
      <xdr:colOff>161925</xdr:colOff>
      <xdr:row>2</xdr:row>
      <xdr:rowOff>95250</xdr:rowOff>
    </xdr:to>
    <xdr:sp macro="" textlink="">
      <xdr:nvSpPr>
        <xdr:cNvPr id="3" name="Rectangle 2">
          <a:extLst>
            <a:ext uri="{FF2B5EF4-FFF2-40B4-BE49-F238E27FC236}">
              <a16:creationId xmlns:a16="http://schemas.microsoft.com/office/drawing/2014/main" id="{F5D34D18-B5CD-4A7E-B4D7-2DBD091EAA05}"/>
            </a:ext>
          </a:extLst>
        </xdr:cNvPr>
        <xdr:cNvSpPr>
          <a:spLocks noChangeArrowheads="1"/>
        </xdr:cNvSpPr>
      </xdr:nvSpPr>
      <xdr:spPr bwMode="auto">
        <a:xfrm>
          <a:off x="6172200" y="219075"/>
          <a:ext cx="847725" cy="21907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法人用</a:t>
          </a:r>
        </a:p>
      </xdr:txBody>
    </xdr:sp>
    <xdr:clientData/>
  </xdr:twoCellAnchor>
  <xdr:oneCellAnchor>
    <xdr:from>
      <xdr:col>2</xdr:col>
      <xdr:colOff>50696</xdr:colOff>
      <xdr:row>18</xdr:row>
      <xdr:rowOff>154559</xdr:rowOff>
    </xdr:from>
    <xdr:ext cx="3390594" cy="305048"/>
    <xdr:sp macro="" textlink="">
      <xdr:nvSpPr>
        <xdr:cNvPr id="4" name="角丸四角形 3">
          <a:extLst>
            <a:ext uri="{FF2B5EF4-FFF2-40B4-BE49-F238E27FC236}">
              <a16:creationId xmlns:a16="http://schemas.microsoft.com/office/drawing/2014/main" id="{E19D88A9-A248-453A-B59B-76C18E823178}"/>
            </a:ext>
          </a:extLst>
        </xdr:cNvPr>
        <xdr:cNvSpPr/>
      </xdr:nvSpPr>
      <xdr:spPr>
        <a:xfrm>
          <a:off x="1422296" y="3240659"/>
          <a:ext cx="3390594" cy="305048"/>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r>
            <a:rPr kumimoji="1" lang="ja-JP" altLang="en-US" sz="1100" b="1">
              <a:solidFill>
                <a:schemeClr val="tx1"/>
              </a:solidFill>
              <a:latin typeface="+mn-ea"/>
              <a:ea typeface="+mn-ea"/>
            </a:rPr>
            <a:t>○ 日付は宣誓書を作成した日を記載してください。</a:t>
          </a:r>
        </a:p>
      </xdr:txBody>
    </xdr:sp>
    <xdr:clientData/>
  </xdr:oneCellAnchor>
  <xdr:oneCellAnchor>
    <xdr:from>
      <xdr:col>3</xdr:col>
      <xdr:colOff>530020</xdr:colOff>
      <xdr:row>27</xdr:row>
      <xdr:rowOff>148107</xdr:rowOff>
    </xdr:from>
    <xdr:ext cx="3481235" cy="305048"/>
    <xdr:sp macro="" textlink="">
      <xdr:nvSpPr>
        <xdr:cNvPr id="5" name="角丸四角形 4">
          <a:extLst>
            <a:ext uri="{FF2B5EF4-FFF2-40B4-BE49-F238E27FC236}">
              <a16:creationId xmlns:a16="http://schemas.microsoft.com/office/drawing/2014/main" id="{400DAEA3-03C7-4109-97E5-13AC55EC70F3}"/>
            </a:ext>
          </a:extLst>
        </xdr:cNvPr>
        <xdr:cNvSpPr/>
      </xdr:nvSpPr>
      <xdr:spPr>
        <a:xfrm>
          <a:off x="2587420" y="4777257"/>
          <a:ext cx="3481235" cy="305048"/>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r>
            <a:rPr kumimoji="1" lang="ja-JP" altLang="en-US" sz="1100" b="1">
              <a:solidFill>
                <a:schemeClr val="tx1"/>
              </a:solidFill>
              <a:latin typeface="+mn-ea"/>
              <a:ea typeface="+mn-ea"/>
            </a:rPr>
            <a:t>○ 法人名、法人住所を記載してください。</a:t>
          </a:r>
        </a:p>
      </xdr:txBody>
    </xdr:sp>
    <xdr:clientData/>
  </xdr:oneCellAnchor>
  <xdr:oneCellAnchor>
    <xdr:from>
      <xdr:col>8</xdr:col>
      <xdr:colOff>491613</xdr:colOff>
      <xdr:row>2</xdr:row>
      <xdr:rowOff>30726</xdr:rowOff>
    </xdr:from>
    <xdr:ext cx="184731" cy="264560"/>
    <xdr:sp macro="" textlink="">
      <xdr:nvSpPr>
        <xdr:cNvPr id="6" name="テキスト ボックス 5">
          <a:extLst>
            <a:ext uri="{FF2B5EF4-FFF2-40B4-BE49-F238E27FC236}">
              <a16:creationId xmlns:a16="http://schemas.microsoft.com/office/drawing/2014/main" id="{09622A7C-B148-4C94-A74A-2890117B1C25}"/>
            </a:ext>
          </a:extLst>
        </xdr:cNvPr>
        <xdr:cNvSpPr txBox="1"/>
      </xdr:nvSpPr>
      <xdr:spPr>
        <a:xfrm>
          <a:off x="5978013" y="37362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9</xdr:col>
      <xdr:colOff>261169</xdr:colOff>
      <xdr:row>3</xdr:row>
      <xdr:rowOff>69133</xdr:rowOff>
    </xdr:from>
    <xdr:to>
      <xdr:col>9</xdr:col>
      <xdr:colOff>692031</xdr:colOff>
      <xdr:row>5</xdr:row>
      <xdr:rowOff>115222</xdr:rowOff>
    </xdr:to>
    <xdr:sp macro="" textlink="">
      <xdr:nvSpPr>
        <xdr:cNvPr id="7" name="下矢印 8">
          <a:extLst>
            <a:ext uri="{FF2B5EF4-FFF2-40B4-BE49-F238E27FC236}">
              <a16:creationId xmlns:a16="http://schemas.microsoft.com/office/drawing/2014/main" id="{A2B43A6D-8727-46DB-85EA-B9069C1234FC}"/>
            </a:ext>
          </a:extLst>
        </xdr:cNvPr>
        <xdr:cNvSpPr/>
      </xdr:nvSpPr>
      <xdr:spPr>
        <a:xfrm flipV="1">
          <a:off x="6433369" y="583483"/>
          <a:ext cx="421337" cy="388989"/>
        </a:xfrm>
        <a:prstGeom prst="down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723900</xdr:colOff>
      <xdr:row>0</xdr:row>
      <xdr:rowOff>47625</xdr:rowOff>
    </xdr:from>
    <xdr:to>
      <xdr:col>10</xdr:col>
      <xdr:colOff>161925</xdr:colOff>
      <xdr:row>1</xdr:row>
      <xdr:rowOff>95250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5467350" y="47625"/>
          <a:ext cx="90487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個人・役員用</a:t>
          </a:r>
          <a:endParaRPr lang="en-US" altLang="ja-JP" sz="900" b="0" i="0" u="none" strike="noStrik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723900</xdr:colOff>
      <xdr:row>1</xdr:row>
      <xdr:rowOff>47625</xdr:rowOff>
    </xdr:from>
    <xdr:to>
      <xdr:col>10</xdr:col>
      <xdr:colOff>161925</xdr:colOff>
      <xdr:row>2</xdr:row>
      <xdr:rowOff>95250</xdr:rowOff>
    </xdr:to>
    <xdr:sp macro="" textlink="">
      <xdr:nvSpPr>
        <xdr:cNvPr id="2" name="Rectangle 3">
          <a:extLst>
            <a:ext uri="{FF2B5EF4-FFF2-40B4-BE49-F238E27FC236}">
              <a16:creationId xmlns:a16="http://schemas.microsoft.com/office/drawing/2014/main" id="{2E9C1345-3E78-4A86-A73D-0184AA800732}"/>
            </a:ext>
          </a:extLst>
        </xdr:cNvPr>
        <xdr:cNvSpPr>
          <a:spLocks noChangeArrowheads="1"/>
        </xdr:cNvSpPr>
      </xdr:nvSpPr>
      <xdr:spPr bwMode="auto">
        <a:xfrm>
          <a:off x="6172200" y="219075"/>
          <a:ext cx="847725" cy="21907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個人・役員用</a:t>
          </a:r>
          <a:endParaRPr lang="en-US" altLang="ja-JP" sz="900" b="0" i="0" u="none" strike="noStrike" baseline="0">
            <a:solidFill>
              <a:srgbClr val="000000"/>
            </a:solidFill>
            <a:latin typeface="ＭＳ Ｐゴシック"/>
            <a:ea typeface="ＭＳ Ｐゴシック"/>
          </a:endParaRPr>
        </a:p>
      </xdr:txBody>
    </xdr:sp>
    <xdr:clientData/>
  </xdr:twoCellAnchor>
  <xdr:oneCellAnchor>
    <xdr:from>
      <xdr:col>1</xdr:col>
      <xdr:colOff>693336</xdr:colOff>
      <xdr:row>18</xdr:row>
      <xdr:rowOff>198764</xdr:rowOff>
    </xdr:from>
    <xdr:ext cx="3305070" cy="305048"/>
    <xdr:sp macro="" textlink="">
      <xdr:nvSpPr>
        <xdr:cNvPr id="3" name="角丸四角形 4">
          <a:extLst>
            <a:ext uri="{FF2B5EF4-FFF2-40B4-BE49-F238E27FC236}">
              <a16:creationId xmlns:a16="http://schemas.microsoft.com/office/drawing/2014/main" id="{8EB95606-AB3F-4B65-93BD-859D8C85162C}"/>
            </a:ext>
          </a:extLst>
        </xdr:cNvPr>
        <xdr:cNvSpPr/>
      </xdr:nvSpPr>
      <xdr:spPr>
        <a:xfrm>
          <a:off x="1369611" y="3256289"/>
          <a:ext cx="3305070" cy="305048"/>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r>
            <a:rPr kumimoji="1" lang="ja-JP" altLang="en-US" sz="1100" b="1">
              <a:solidFill>
                <a:schemeClr val="tx1"/>
              </a:solidFill>
              <a:latin typeface="+mn-ea"/>
              <a:ea typeface="+mn-ea"/>
            </a:rPr>
            <a:t>○ 日付は宣誓書を作成した日を記載してください。</a:t>
          </a:r>
        </a:p>
      </xdr:txBody>
    </xdr:sp>
    <xdr:clientData/>
  </xdr:oneCellAnchor>
  <xdr:oneCellAnchor>
    <xdr:from>
      <xdr:col>3</xdr:col>
      <xdr:colOff>136071</xdr:colOff>
      <xdr:row>27</xdr:row>
      <xdr:rowOff>157006</xdr:rowOff>
    </xdr:from>
    <xdr:ext cx="4111346" cy="879231"/>
    <xdr:sp macro="" textlink="">
      <xdr:nvSpPr>
        <xdr:cNvPr id="4" name="角丸四角形 5">
          <a:extLst>
            <a:ext uri="{FF2B5EF4-FFF2-40B4-BE49-F238E27FC236}">
              <a16:creationId xmlns:a16="http://schemas.microsoft.com/office/drawing/2014/main" id="{3EBF9C6C-7C98-421A-B17A-8FC2D58591BD}"/>
            </a:ext>
          </a:extLst>
        </xdr:cNvPr>
        <xdr:cNvSpPr/>
      </xdr:nvSpPr>
      <xdr:spPr>
        <a:xfrm>
          <a:off x="2193471" y="4786156"/>
          <a:ext cx="4111346" cy="879231"/>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ysClr val="windowText" lastClr="000000"/>
              </a:solidFill>
              <a:latin typeface="+mn-ea"/>
              <a:ea typeface="+mn-ea"/>
            </a:rPr>
            <a:t>○　個人名、個人の</a:t>
          </a:r>
          <a:r>
            <a:rPr kumimoji="1" lang="ja-JP" altLang="en-US" sz="1100" b="1">
              <a:solidFill>
                <a:srgbClr val="FF0000"/>
              </a:solidFill>
              <a:latin typeface="+mn-ea"/>
              <a:ea typeface="+mn-ea"/>
            </a:rPr>
            <a:t>自宅</a:t>
          </a:r>
          <a:r>
            <a:rPr kumimoji="1" lang="ja-JP" altLang="en-US" sz="1100" b="1">
              <a:solidFill>
                <a:sysClr val="windowText" lastClr="000000"/>
              </a:solidFill>
              <a:latin typeface="+mn-ea"/>
              <a:ea typeface="+mn-ea"/>
            </a:rPr>
            <a:t>住所を記載してください。</a:t>
          </a:r>
          <a:endParaRPr kumimoji="1" lang="en-US" altLang="ja-JP" sz="1100" b="1">
            <a:solidFill>
              <a:sysClr val="windowText" lastClr="000000"/>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ysClr val="windowText" lastClr="000000"/>
              </a:solidFill>
              <a:effectLst/>
              <a:latin typeface="+mn-lt"/>
              <a:ea typeface="+mn-ea"/>
              <a:cs typeface="+mn-cs"/>
            </a:rPr>
            <a:t>○　</a:t>
          </a:r>
          <a:r>
            <a:rPr kumimoji="1" lang="ja-JP" altLang="en-US" sz="1100" b="1" u="sng">
              <a:solidFill>
                <a:srgbClr val="FF0000"/>
              </a:solidFill>
              <a:effectLst/>
              <a:latin typeface="+mn-lt"/>
              <a:ea typeface="+mn-ea"/>
              <a:cs typeface="+mn-cs"/>
            </a:rPr>
            <a:t>常勤</a:t>
          </a:r>
          <a:r>
            <a:rPr kumimoji="1" lang="ja-JP" altLang="ja-JP" sz="1100" b="1" u="sng" baseline="0">
              <a:solidFill>
                <a:srgbClr val="FF0000"/>
              </a:solidFill>
              <a:effectLst/>
              <a:uFill>
                <a:solidFill>
                  <a:srgbClr val="FF0000"/>
                </a:solidFill>
              </a:uFill>
              <a:latin typeface="+mn-lt"/>
              <a:ea typeface="+mn-ea"/>
              <a:cs typeface="+mn-cs"/>
            </a:rPr>
            <a:t>役員</a:t>
          </a:r>
          <a:r>
            <a:rPr kumimoji="1" lang="ja-JP" altLang="ja-JP" sz="1100" b="1" u="sng">
              <a:solidFill>
                <a:srgbClr val="FF0000"/>
              </a:solidFill>
              <a:effectLst/>
              <a:uFill>
                <a:solidFill>
                  <a:srgbClr val="FF0000"/>
                </a:solidFill>
              </a:uFill>
              <a:latin typeface="+mn-lt"/>
              <a:ea typeface="+mn-ea"/>
              <a:cs typeface="+mn-cs"/>
            </a:rPr>
            <a:t>全員分</a:t>
          </a:r>
          <a:r>
            <a:rPr kumimoji="1" lang="ja-JP" altLang="ja-JP" sz="1100" b="1">
              <a:solidFill>
                <a:sysClr val="windowText" lastClr="000000"/>
              </a:solidFill>
              <a:effectLst/>
              <a:latin typeface="+mn-lt"/>
              <a:ea typeface="+mn-ea"/>
              <a:cs typeface="+mn-cs"/>
            </a:rPr>
            <a:t>の宣誓書を作成して</a:t>
          </a:r>
          <a:r>
            <a:rPr kumimoji="1" lang="ja-JP" altLang="en-US" sz="1100" b="1">
              <a:solidFill>
                <a:sysClr val="windowText" lastClr="000000"/>
              </a:solidFill>
              <a:effectLst/>
              <a:latin typeface="+mn-lt"/>
              <a:ea typeface="+mn-ea"/>
              <a:cs typeface="+mn-cs"/>
            </a:rPr>
            <a:t>くだ</a:t>
          </a:r>
          <a:r>
            <a:rPr kumimoji="1" lang="ja-JP" altLang="ja-JP" sz="1100" b="1">
              <a:solidFill>
                <a:sysClr val="windowText" lastClr="000000"/>
              </a:solidFill>
              <a:effectLst/>
              <a:latin typeface="+mn-lt"/>
              <a:ea typeface="+mn-ea"/>
              <a:cs typeface="+mn-cs"/>
            </a:rPr>
            <a:t>さい。</a:t>
          </a:r>
          <a:endParaRPr kumimoji="1" lang="en-US" altLang="ja-JP" sz="11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effectLst/>
            </a:rPr>
            <a:t>○　連名または別葉で作成して下さい。</a:t>
          </a:r>
          <a:endParaRPr lang="ja-JP" altLang="ja-JP" b="1">
            <a:solidFill>
              <a:sysClr val="windowText" lastClr="000000"/>
            </a:solidFill>
            <a:effectLst/>
          </a:endParaRPr>
        </a:p>
        <a:p>
          <a:pPr algn="l"/>
          <a:endParaRPr kumimoji="1" lang="ja-JP" altLang="en-US" sz="1100" b="1">
            <a:solidFill>
              <a:sysClr val="windowText" lastClr="000000"/>
            </a:solidFill>
            <a:latin typeface="+mn-ea"/>
            <a:ea typeface="+mn-ea"/>
          </a:endParaRPr>
        </a:p>
      </xdr:txBody>
    </xdr:sp>
    <xdr:clientData/>
  </xdr:oneCellAnchor>
  <xdr:twoCellAnchor>
    <xdr:from>
      <xdr:col>8</xdr:col>
      <xdr:colOff>617554</xdr:colOff>
      <xdr:row>1</xdr:row>
      <xdr:rowOff>10467</xdr:rowOff>
    </xdr:from>
    <xdr:to>
      <xdr:col>10</xdr:col>
      <xdr:colOff>240740</xdr:colOff>
      <xdr:row>2</xdr:row>
      <xdr:rowOff>146538</xdr:rowOff>
    </xdr:to>
    <xdr:sp macro="" textlink="">
      <xdr:nvSpPr>
        <xdr:cNvPr id="5" name="角丸四角形 7">
          <a:extLst>
            <a:ext uri="{FF2B5EF4-FFF2-40B4-BE49-F238E27FC236}">
              <a16:creationId xmlns:a16="http://schemas.microsoft.com/office/drawing/2014/main" id="{CC4AE1A8-5C05-47B6-8D2D-B6E99BD547B1}"/>
            </a:ext>
          </a:extLst>
        </xdr:cNvPr>
        <xdr:cNvSpPr/>
      </xdr:nvSpPr>
      <xdr:spPr>
        <a:xfrm>
          <a:off x="6103954" y="181917"/>
          <a:ext cx="994786" cy="307521"/>
        </a:xfrm>
        <a:prstGeom prst="roundRect">
          <a:avLst/>
        </a:prstGeom>
        <a:noFill/>
        <a:ln w="25400">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230275</xdr:colOff>
      <xdr:row>2</xdr:row>
      <xdr:rowOff>230274</xdr:rowOff>
    </xdr:from>
    <xdr:to>
      <xdr:col>9</xdr:col>
      <xdr:colOff>661137</xdr:colOff>
      <xdr:row>4</xdr:row>
      <xdr:rowOff>17050</xdr:rowOff>
    </xdr:to>
    <xdr:sp macro="" textlink="">
      <xdr:nvSpPr>
        <xdr:cNvPr id="6" name="下矢印 6">
          <a:extLst>
            <a:ext uri="{FF2B5EF4-FFF2-40B4-BE49-F238E27FC236}">
              <a16:creationId xmlns:a16="http://schemas.microsoft.com/office/drawing/2014/main" id="{148D3B11-5FAD-48E3-B434-09AC0F037567}"/>
            </a:ext>
          </a:extLst>
        </xdr:cNvPr>
        <xdr:cNvSpPr/>
      </xdr:nvSpPr>
      <xdr:spPr>
        <a:xfrm flipV="1">
          <a:off x="6402475" y="516024"/>
          <a:ext cx="430862" cy="186826"/>
        </a:xfrm>
        <a:prstGeom prst="down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xdr:col>
      <xdr:colOff>44824</xdr:colOff>
      <xdr:row>4</xdr:row>
      <xdr:rowOff>77880</xdr:rowOff>
    </xdr:from>
    <xdr:ext cx="2935942" cy="1162050"/>
    <xdr:sp macro="" textlink="">
      <xdr:nvSpPr>
        <xdr:cNvPr id="2" name="角丸四角形 2">
          <a:extLst>
            <a:ext uri="{FF2B5EF4-FFF2-40B4-BE49-F238E27FC236}">
              <a16:creationId xmlns:a16="http://schemas.microsoft.com/office/drawing/2014/main" id="{D9DDB42B-816A-482D-BC5E-B7F80D5DD7C6}"/>
            </a:ext>
          </a:extLst>
        </xdr:cNvPr>
        <xdr:cNvSpPr/>
      </xdr:nvSpPr>
      <xdr:spPr>
        <a:xfrm>
          <a:off x="197224" y="763680"/>
          <a:ext cx="2935942" cy="1162050"/>
        </a:xfrm>
        <a:prstGeom prst="roundRect">
          <a:avLst/>
        </a:prstGeom>
        <a:solidFill>
          <a:srgbClr val="CCFF99"/>
        </a:solidFill>
        <a:ln>
          <a:solidFill>
            <a:srgbClr val="00CC00">
              <a:alpha val="98824"/>
            </a:srgb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ctr" anchorCtr="1">
          <a:noAutofit/>
        </a:bodyPr>
        <a:lstStyle/>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■この記載例は、</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➣事業年度：</a:t>
          </a:r>
          <a:r>
            <a:rPr kumimoji="1" lang="en-US" altLang="ja-JP" sz="1100" b="1">
              <a:solidFill>
                <a:schemeClr val="tx1"/>
              </a:solidFill>
              <a:latin typeface="ＭＳ ゴシック" panose="020B0609070205080204" pitchFamily="49" charset="-128"/>
              <a:ea typeface="ＭＳ ゴシック" panose="020B0609070205080204" pitchFamily="49" charset="-128"/>
            </a:rPr>
            <a:t>4</a:t>
          </a:r>
          <a:r>
            <a:rPr kumimoji="1" lang="ja-JP" altLang="en-US" sz="1100" b="1">
              <a:solidFill>
                <a:schemeClr val="tx1"/>
              </a:solidFill>
              <a:latin typeface="ＭＳ ゴシック" panose="020B0609070205080204" pitchFamily="49" charset="-128"/>
              <a:ea typeface="ＭＳ ゴシック" panose="020B0609070205080204" pitchFamily="49" charset="-128"/>
            </a:rPr>
            <a:t>月</a:t>
          </a:r>
          <a:r>
            <a:rPr kumimoji="1" lang="en-US" altLang="ja-JP" sz="1100" b="1">
              <a:solidFill>
                <a:schemeClr val="tx1"/>
              </a:solidFill>
              <a:latin typeface="ＭＳ ゴシック" panose="020B0609070205080204" pitchFamily="49" charset="-128"/>
              <a:ea typeface="ＭＳ ゴシック" panose="020B0609070205080204" pitchFamily="49" charset="-128"/>
            </a:rPr>
            <a:t>1</a:t>
          </a:r>
          <a:r>
            <a:rPr kumimoji="1" lang="ja-JP" altLang="en-US" sz="1100" b="1">
              <a:solidFill>
                <a:schemeClr val="tx1"/>
              </a:solidFill>
              <a:latin typeface="ＭＳ ゴシック" panose="020B0609070205080204" pitchFamily="49" charset="-128"/>
              <a:ea typeface="ＭＳ ゴシック" panose="020B0609070205080204" pitchFamily="49" charset="-128"/>
            </a:rPr>
            <a:t>日～</a:t>
          </a:r>
          <a:r>
            <a:rPr kumimoji="1" lang="en-US" altLang="ja-JP" sz="1100" b="1">
              <a:solidFill>
                <a:schemeClr val="tx1"/>
              </a:solidFill>
              <a:latin typeface="ＭＳ ゴシック" panose="020B0609070205080204" pitchFamily="49" charset="-128"/>
              <a:ea typeface="ＭＳ ゴシック" panose="020B0609070205080204" pitchFamily="49" charset="-128"/>
            </a:rPr>
            <a:t>3</a:t>
          </a:r>
          <a:r>
            <a:rPr kumimoji="1" lang="ja-JP" altLang="en-US" sz="1100" b="1">
              <a:solidFill>
                <a:schemeClr val="tx1"/>
              </a:solidFill>
              <a:latin typeface="ＭＳ ゴシック" panose="020B0609070205080204" pitchFamily="49" charset="-128"/>
              <a:ea typeface="ＭＳ ゴシック" panose="020B0609070205080204" pitchFamily="49" charset="-128"/>
            </a:rPr>
            <a:t>月</a:t>
          </a:r>
          <a:r>
            <a:rPr kumimoji="1" lang="en-US" altLang="ja-JP" sz="1100" b="1">
              <a:solidFill>
                <a:schemeClr val="tx1"/>
              </a:solidFill>
              <a:latin typeface="ＭＳ ゴシック" panose="020B0609070205080204" pitchFamily="49" charset="-128"/>
              <a:ea typeface="ＭＳ ゴシック" panose="020B0609070205080204" pitchFamily="49" charset="-128"/>
            </a:rPr>
            <a:t>31</a:t>
          </a:r>
          <a:r>
            <a:rPr kumimoji="1" lang="ja-JP" altLang="en-US" sz="1100" b="1">
              <a:solidFill>
                <a:schemeClr val="tx1"/>
              </a:solidFill>
              <a:latin typeface="ＭＳ ゴシック" panose="020B0609070205080204" pitchFamily="49" charset="-128"/>
              <a:ea typeface="ＭＳ ゴシック" panose="020B0609070205080204" pitchFamily="49" charset="-128"/>
            </a:rPr>
            <a:t>日</a:t>
          </a:r>
        </a:p>
        <a:p>
          <a:pPr lvl="0" algn="l"/>
          <a:r>
            <a:rPr kumimoji="1" lang="ja-JP" altLang="en-US" sz="1100" b="1">
              <a:solidFill>
                <a:schemeClr val="tx1"/>
              </a:solidFill>
              <a:latin typeface="ＭＳ ゴシック" panose="020B0609070205080204" pitchFamily="49" charset="-128"/>
              <a:ea typeface="ＭＳ ゴシック" panose="020B0609070205080204" pitchFamily="49" charset="-128"/>
            </a:rPr>
            <a:t>➣有効期間満了日：令和 </a:t>
          </a:r>
          <a:r>
            <a:rPr kumimoji="1" lang="en-US" altLang="ja-JP" sz="1100" b="1">
              <a:solidFill>
                <a:schemeClr val="tx1"/>
              </a:solidFill>
              <a:latin typeface="ＭＳ ゴシック" panose="020B0609070205080204" pitchFamily="49" charset="-128"/>
              <a:ea typeface="ＭＳ ゴシック" panose="020B0609070205080204" pitchFamily="49" charset="-128"/>
            </a:rPr>
            <a:t>6</a:t>
          </a:r>
          <a:r>
            <a:rPr kumimoji="1" lang="ja-JP" altLang="en-US" sz="1100" b="1">
              <a:solidFill>
                <a:schemeClr val="tx1"/>
              </a:solidFill>
              <a:latin typeface="ＭＳ ゴシック" panose="020B0609070205080204" pitchFamily="49" charset="-128"/>
              <a:ea typeface="ＭＳ ゴシック" panose="020B0609070205080204" pitchFamily="49" charset="-128"/>
            </a:rPr>
            <a:t>年 </a:t>
          </a:r>
          <a:r>
            <a:rPr kumimoji="1" lang="en-US" altLang="ja-JP" sz="1100" b="1">
              <a:solidFill>
                <a:schemeClr val="tx1"/>
              </a:solidFill>
              <a:latin typeface="ＭＳ ゴシック" panose="020B0609070205080204" pitchFamily="49" charset="-128"/>
              <a:ea typeface="ＭＳ ゴシック" panose="020B0609070205080204" pitchFamily="49" charset="-128"/>
            </a:rPr>
            <a:t>5</a:t>
          </a:r>
          <a:r>
            <a:rPr kumimoji="1" lang="ja-JP" altLang="en-US" sz="1100" b="1">
              <a:solidFill>
                <a:schemeClr val="tx1"/>
              </a:solidFill>
              <a:latin typeface="ＭＳ ゴシック" panose="020B0609070205080204" pitchFamily="49" charset="-128"/>
              <a:ea typeface="ＭＳ ゴシック" panose="020B0609070205080204" pitchFamily="49" charset="-128"/>
            </a:rPr>
            <a:t>月 </a:t>
          </a:r>
          <a:r>
            <a:rPr kumimoji="1" lang="en-US" altLang="ja-JP" sz="1100" b="1">
              <a:solidFill>
                <a:schemeClr val="tx1"/>
              </a:solidFill>
              <a:latin typeface="ＭＳ ゴシック" panose="020B0609070205080204" pitchFamily="49" charset="-128"/>
              <a:ea typeface="ＭＳ ゴシック" panose="020B0609070205080204" pitchFamily="49" charset="-128"/>
            </a:rPr>
            <a:t>16</a:t>
          </a:r>
          <a:r>
            <a:rPr kumimoji="1" lang="ja-JP" altLang="en-US" sz="1100" b="1">
              <a:solidFill>
                <a:schemeClr val="tx1"/>
              </a:solidFill>
              <a:latin typeface="ＭＳ ゴシック" panose="020B0609070205080204" pitchFamily="49" charset="-128"/>
              <a:ea typeface="ＭＳ ゴシック" panose="020B0609070205080204" pitchFamily="49" charset="-128"/>
            </a:rPr>
            <a:t>日</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a:p>
          <a:pPr lvl="0" algn="l"/>
          <a:r>
            <a:rPr kumimoji="1" lang="en-US" altLang="ja-JP" sz="1100" b="1">
              <a:solidFill>
                <a:schemeClr val="tx1"/>
              </a:solidFill>
              <a:latin typeface="ＭＳ ゴシック" panose="020B0609070205080204" pitchFamily="49" charset="-128"/>
              <a:ea typeface="ＭＳ ゴシック" panose="020B0609070205080204" pitchFamily="49" charset="-128"/>
            </a:rPr>
            <a:t>※</a:t>
          </a:r>
          <a:r>
            <a:rPr kumimoji="1" lang="ja-JP" altLang="en-US" sz="1100" b="1">
              <a:solidFill>
                <a:schemeClr val="tx1"/>
              </a:solidFill>
              <a:latin typeface="ＭＳ ゴシック" panose="020B0609070205080204" pitchFamily="49" charset="-128"/>
              <a:ea typeface="ＭＳ ゴシック" panose="020B0609070205080204" pitchFamily="49" charset="-128"/>
            </a:rPr>
            <a:t>申請の際は、</a:t>
          </a:r>
          <a:r>
            <a:rPr kumimoji="1" lang="ja-JP" altLang="en-US" sz="1100" b="1" u="sng" baseline="0">
              <a:solidFill>
                <a:schemeClr val="tx1"/>
              </a:solidFill>
              <a:latin typeface="ＭＳ ゴシック" panose="020B0609070205080204" pitchFamily="49" charset="-128"/>
              <a:ea typeface="ＭＳ ゴシック" panose="020B0609070205080204" pitchFamily="49" charset="-128"/>
            </a:rPr>
            <a:t>各事業者の事業年度に </a:t>
          </a:r>
          <a:endParaRPr kumimoji="1" lang="en-US" altLang="ja-JP" sz="1100" b="1" u="sng" baseline="0">
            <a:solidFill>
              <a:schemeClr val="tx1"/>
            </a:solidFill>
            <a:latin typeface="ＭＳ ゴシック" panose="020B0609070205080204" pitchFamily="49" charset="-128"/>
            <a:ea typeface="ＭＳ ゴシック" panose="020B0609070205080204" pitchFamily="49" charset="-128"/>
          </a:endParaRPr>
        </a:p>
        <a:p>
          <a:pPr lvl="0" algn="l"/>
          <a:r>
            <a:rPr kumimoji="1" lang="en-US" altLang="ja-JP" sz="1100" b="1" u="none" baseline="0">
              <a:solidFill>
                <a:schemeClr val="tx1"/>
              </a:solidFill>
              <a:latin typeface="ＭＳ ゴシック" panose="020B0609070205080204" pitchFamily="49" charset="-128"/>
              <a:ea typeface="ＭＳ ゴシック" panose="020B0609070205080204" pitchFamily="49" charset="-128"/>
            </a:rPr>
            <a:t>  </a:t>
          </a:r>
          <a:r>
            <a:rPr kumimoji="1" lang="ja-JP" altLang="en-US" sz="1100" b="1" u="sng" baseline="0">
              <a:solidFill>
                <a:schemeClr val="tx1"/>
              </a:solidFill>
              <a:latin typeface="ＭＳ ゴシック" panose="020B0609070205080204" pitchFamily="49" charset="-128"/>
              <a:ea typeface="ＭＳ ゴシック" panose="020B0609070205080204" pitchFamily="49" charset="-128"/>
            </a:rPr>
            <a:t>応じて</a:t>
          </a:r>
          <a:r>
            <a:rPr kumimoji="1" lang="ja-JP" altLang="en-US" sz="1100" b="1">
              <a:solidFill>
                <a:schemeClr val="tx1"/>
              </a:solidFill>
              <a:latin typeface="ＭＳ ゴシック" panose="020B0609070205080204" pitchFamily="49" charset="-128"/>
              <a:ea typeface="ＭＳ ゴシック" panose="020B0609070205080204" pitchFamily="49" charset="-128"/>
            </a:rPr>
            <a:t>作成して下さい。</a:t>
          </a:r>
        </a:p>
      </xdr:txBody>
    </xdr:sp>
    <xdr:clientData/>
  </xdr:oneCellAnchor>
  <xdr:twoCellAnchor>
    <xdr:from>
      <xdr:col>1</xdr:col>
      <xdr:colOff>66453</xdr:colOff>
      <xdr:row>9</xdr:row>
      <xdr:rowOff>132906</xdr:rowOff>
    </xdr:from>
    <xdr:to>
      <xdr:col>55</xdr:col>
      <xdr:colOff>66452</xdr:colOff>
      <xdr:row>13</xdr:row>
      <xdr:rowOff>55378</xdr:rowOff>
    </xdr:to>
    <xdr:sp macro="" textlink="">
      <xdr:nvSpPr>
        <xdr:cNvPr id="3" name="角丸四角形 15">
          <a:extLst>
            <a:ext uri="{FF2B5EF4-FFF2-40B4-BE49-F238E27FC236}">
              <a16:creationId xmlns:a16="http://schemas.microsoft.com/office/drawing/2014/main" id="{AD16FAA7-C051-4CC1-8809-447E8D59FD09}"/>
            </a:ext>
          </a:extLst>
        </xdr:cNvPr>
        <xdr:cNvSpPr/>
      </xdr:nvSpPr>
      <xdr:spPr>
        <a:xfrm>
          <a:off x="142653" y="1675956"/>
          <a:ext cx="4114799" cy="608272"/>
        </a:xfrm>
        <a:prstGeom prst="roundRect">
          <a:avLst/>
        </a:prstGeom>
        <a:noFill/>
        <a:ln w="25400">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47</xdr:col>
      <xdr:colOff>38763</xdr:colOff>
      <xdr:row>15</xdr:row>
      <xdr:rowOff>57150</xdr:rowOff>
    </xdr:from>
    <xdr:ext cx="431948" cy="325730"/>
    <xdr:sp macro="" textlink="">
      <xdr:nvSpPr>
        <xdr:cNvPr id="4" name="テキスト ボックス 3">
          <a:extLst>
            <a:ext uri="{FF2B5EF4-FFF2-40B4-BE49-F238E27FC236}">
              <a16:creationId xmlns:a16="http://schemas.microsoft.com/office/drawing/2014/main" id="{747D8B47-E045-4570-9D77-51327910A84F}"/>
            </a:ext>
          </a:extLst>
        </xdr:cNvPr>
        <xdr:cNvSpPr txBox="1"/>
      </xdr:nvSpPr>
      <xdr:spPr>
        <a:xfrm>
          <a:off x="3620163" y="2628900"/>
          <a:ext cx="431948"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400" b="1">
              <a:solidFill>
                <a:srgbClr val="FF0000"/>
              </a:solidFill>
            </a:rPr>
            <a:t>②</a:t>
          </a:r>
        </a:p>
      </xdr:txBody>
    </xdr:sp>
    <xdr:clientData/>
  </xdr:oneCellAnchor>
  <xdr:oneCellAnchor>
    <xdr:from>
      <xdr:col>19</xdr:col>
      <xdr:colOff>8417</xdr:colOff>
      <xdr:row>16</xdr:row>
      <xdr:rowOff>19051</xdr:rowOff>
    </xdr:from>
    <xdr:ext cx="431948" cy="325730"/>
    <xdr:sp macro="" textlink="">
      <xdr:nvSpPr>
        <xdr:cNvPr id="5" name="テキスト ボックス 4">
          <a:extLst>
            <a:ext uri="{FF2B5EF4-FFF2-40B4-BE49-F238E27FC236}">
              <a16:creationId xmlns:a16="http://schemas.microsoft.com/office/drawing/2014/main" id="{60306F56-3B51-4A71-B32D-302BD9CC9335}"/>
            </a:ext>
          </a:extLst>
        </xdr:cNvPr>
        <xdr:cNvSpPr txBox="1"/>
      </xdr:nvSpPr>
      <xdr:spPr>
        <a:xfrm>
          <a:off x="1456217" y="2762251"/>
          <a:ext cx="431948"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400" b="1">
              <a:solidFill>
                <a:srgbClr val="FF0000"/>
              </a:solidFill>
            </a:rPr>
            <a:t>①</a:t>
          </a:r>
        </a:p>
      </xdr:txBody>
    </xdr:sp>
    <xdr:clientData/>
  </xdr:oneCellAnchor>
  <xdr:twoCellAnchor>
    <xdr:from>
      <xdr:col>1</xdr:col>
      <xdr:colOff>47625</xdr:colOff>
      <xdr:row>15</xdr:row>
      <xdr:rowOff>43196</xdr:rowOff>
    </xdr:from>
    <xdr:to>
      <xdr:col>28</xdr:col>
      <xdr:colOff>8860</xdr:colOff>
      <xdr:row>23</xdr:row>
      <xdr:rowOff>67236</xdr:rowOff>
    </xdr:to>
    <xdr:sp macro="" textlink="">
      <xdr:nvSpPr>
        <xdr:cNvPr id="6" name="角丸四角形 8">
          <a:extLst>
            <a:ext uri="{FF2B5EF4-FFF2-40B4-BE49-F238E27FC236}">
              <a16:creationId xmlns:a16="http://schemas.microsoft.com/office/drawing/2014/main" id="{BC0184F7-4809-443F-83DD-BEA297A0B0C8}"/>
            </a:ext>
          </a:extLst>
        </xdr:cNvPr>
        <xdr:cNvSpPr/>
      </xdr:nvSpPr>
      <xdr:spPr>
        <a:xfrm>
          <a:off x="123825" y="2614946"/>
          <a:ext cx="2018635" cy="1395640"/>
        </a:xfrm>
        <a:prstGeom prst="roundRect">
          <a:avLst/>
        </a:prstGeom>
        <a:noFill/>
        <a:ln w="25400">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65566</xdr:colOff>
      <xdr:row>15</xdr:row>
      <xdr:rowOff>43196</xdr:rowOff>
    </xdr:from>
    <xdr:to>
      <xdr:col>54</xdr:col>
      <xdr:colOff>74428</xdr:colOff>
      <xdr:row>24</xdr:row>
      <xdr:rowOff>11205</xdr:rowOff>
    </xdr:to>
    <xdr:sp macro="" textlink="">
      <xdr:nvSpPr>
        <xdr:cNvPr id="7" name="角丸四角形 10">
          <a:extLst>
            <a:ext uri="{FF2B5EF4-FFF2-40B4-BE49-F238E27FC236}">
              <a16:creationId xmlns:a16="http://schemas.microsoft.com/office/drawing/2014/main" id="{E57A3E2D-0CB3-425D-A253-3241D4E9F014}"/>
            </a:ext>
          </a:extLst>
        </xdr:cNvPr>
        <xdr:cNvSpPr/>
      </xdr:nvSpPr>
      <xdr:spPr>
        <a:xfrm>
          <a:off x="2275366" y="2614946"/>
          <a:ext cx="1913862" cy="1511059"/>
        </a:xfrm>
        <a:prstGeom prst="roundRect">
          <a:avLst/>
        </a:prstGeom>
        <a:noFill/>
        <a:ln w="25400">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44</xdr:col>
      <xdr:colOff>11206</xdr:colOff>
      <xdr:row>4</xdr:row>
      <xdr:rowOff>1333500</xdr:rowOff>
    </xdr:from>
    <xdr:to>
      <xdr:col>52</xdr:col>
      <xdr:colOff>0</xdr:colOff>
      <xdr:row>9</xdr:row>
      <xdr:rowOff>56029</xdr:rowOff>
    </xdr:to>
    <xdr:cxnSp macro="">
      <xdr:nvCxnSpPr>
        <xdr:cNvPr id="8" name="直線矢印コネクタ 7">
          <a:extLst>
            <a:ext uri="{FF2B5EF4-FFF2-40B4-BE49-F238E27FC236}">
              <a16:creationId xmlns:a16="http://schemas.microsoft.com/office/drawing/2014/main" id="{71C855F0-C485-4EE4-A018-17D0E2CAFD67}"/>
            </a:ext>
          </a:extLst>
        </xdr:cNvPr>
        <xdr:cNvCxnSpPr/>
      </xdr:nvCxnSpPr>
      <xdr:spPr>
        <a:xfrm flipH="1">
          <a:off x="3364006" y="857250"/>
          <a:ext cx="598394" cy="741829"/>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54</xdr:col>
      <xdr:colOff>66675</xdr:colOff>
      <xdr:row>13</xdr:row>
      <xdr:rowOff>32147</xdr:rowOff>
    </xdr:from>
    <xdr:to>
      <xdr:col>57</xdr:col>
      <xdr:colOff>44825</xdr:colOff>
      <xdr:row>19</xdr:row>
      <xdr:rowOff>57150</xdr:rowOff>
    </xdr:to>
    <xdr:cxnSp macro="">
      <xdr:nvCxnSpPr>
        <xdr:cNvPr id="9" name="直線矢印コネクタ 8">
          <a:extLst>
            <a:ext uri="{FF2B5EF4-FFF2-40B4-BE49-F238E27FC236}">
              <a16:creationId xmlns:a16="http://schemas.microsoft.com/office/drawing/2014/main" id="{E12B5B1C-7B1E-48F0-8421-C801FA18F16E}"/>
            </a:ext>
          </a:extLst>
        </xdr:cNvPr>
        <xdr:cNvCxnSpPr>
          <a:stCxn id="11" idx="1"/>
        </xdr:cNvCxnSpPr>
      </xdr:nvCxnSpPr>
      <xdr:spPr>
        <a:xfrm flipH="1">
          <a:off x="4181475" y="2260997"/>
          <a:ext cx="206750" cy="1053703"/>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44</xdr:col>
      <xdr:colOff>44264</xdr:colOff>
      <xdr:row>4</xdr:row>
      <xdr:rowOff>822556</xdr:rowOff>
    </xdr:from>
    <xdr:ext cx="3115796" cy="507940"/>
    <xdr:sp macro="" textlink="">
      <xdr:nvSpPr>
        <xdr:cNvPr id="10" name="角丸四角形 14">
          <a:extLst>
            <a:ext uri="{FF2B5EF4-FFF2-40B4-BE49-F238E27FC236}">
              <a16:creationId xmlns:a16="http://schemas.microsoft.com/office/drawing/2014/main" id="{B8A494BB-582E-402D-BDAF-43A110E5FC11}"/>
            </a:ext>
          </a:extLst>
        </xdr:cNvPr>
        <xdr:cNvSpPr/>
      </xdr:nvSpPr>
      <xdr:spPr>
        <a:xfrm>
          <a:off x="3397064" y="860656"/>
          <a:ext cx="3115796" cy="50794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spAutoFit/>
        </a:bodyPr>
        <a:lstStyle/>
        <a:p>
          <a:r>
            <a:rPr kumimoji="1" lang="ja-JP" altLang="en-US"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100" b="1" u="none" baseline="0">
              <a:solidFill>
                <a:srgbClr val="FF0000"/>
              </a:solidFill>
              <a:effectLst/>
              <a:latin typeface="ＭＳ ゴシック" panose="020B0609070205080204" pitchFamily="49" charset="-128"/>
              <a:ea typeface="ＭＳ ゴシック" panose="020B0609070205080204" pitchFamily="49" charset="-128"/>
              <a:cs typeface="+mn-cs"/>
            </a:rPr>
            <a:t>①</a:t>
          </a:r>
          <a:r>
            <a:rPr kumimoji="1" lang="ja-JP" altLang="en-US"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rPr>
            <a:t>及び</a:t>
          </a:r>
          <a:r>
            <a:rPr kumimoji="1" lang="ja-JP" altLang="en-US" sz="1100" b="1" u="none" baseline="0">
              <a:solidFill>
                <a:srgbClr val="FF0000"/>
              </a:solidFill>
              <a:effectLst/>
              <a:latin typeface="ＭＳ ゴシック" panose="020B0609070205080204" pitchFamily="49" charset="-128"/>
              <a:ea typeface="ＭＳ ゴシック" panose="020B0609070205080204" pitchFamily="49" charset="-128"/>
              <a:cs typeface="+mn-cs"/>
            </a:rPr>
            <a:t>②</a:t>
          </a:r>
          <a:r>
            <a:rPr kumimoji="1" lang="ja-JP" altLang="en-US"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rPr>
            <a:t>を含んだ各事業者の</a:t>
          </a:r>
          <a:endParaRPr kumimoji="1" lang="en-US" altLang="ja-JP"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rPr>
            <a:t>　事業年度開始日～事業年度終了日を記載。</a:t>
          </a:r>
          <a:endParaRPr kumimoji="1" lang="en-US" altLang="ja-JP"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oneCellAnchor>
  <xdr:oneCellAnchor>
    <xdr:from>
      <xdr:col>57</xdr:col>
      <xdr:colOff>44825</xdr:colOff>
      <xdr:row>7</xdr:row>
      <xdr:rowOff>45244</xdr:rowOff>
    </xdr:from>
    <xdr:ext cx="2375646" cy="915100"/>
    <xdr:sp macro="" textlink="">
      <xdr:nvSpPr>
        <xdr:cNvPr id="11" name="角丸四角形 9">
          <a:extLst>
            <a:ext uri="{FF2B5EF4-FFF2-40B4-BE49-F238E27FC236}">
              <a16:creationId xmlns:a16="http://schemas.microsoft.com/office/drawing/2014/main" id="{115A5086-C7B2-4CF0-895D-64907FD53C9F}"/>
            </a:ext>
          </a:extLst>
        </xdr:cNvPr>
        <xdr:cNvSpPr/>
      </xdr:nvSpPr>
      <xdr:spPr>
        <a:xfrm>
          <a:off x="4388225" y="1245394"/>
          <a:ext cx="2375646" cy="91510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noAutofit/>
        </a:bodyPr>
        <a:lstStyle/>
        <a:p>
          <a:r>
            <a:rPr kumimoji="1" lang="ja-JP" altLang="en-US" sz="1100" b="1" u="none" baseline="0">
              <a:solidFill>
                <a:srgbClr val="FF0000"/>
              </a:solidFill>
              <a:effectLst/>
              <a:latin typeface="ＭＳ ゴシック" panose="020B0609070205080204" pitchFamily="49" charset="-128"/>
              <a:ea typeface="ＭＳ ゴシック" panose="020B0609070205080204" pitchFamily="49" charset="-128"/>
              <a:cs typeface="+mn-cs"/>
            </a:rPr>
            <a:t>①</a:t>
          </a:r>
          <a:r>
            <a:rPr kumimoji="1" lang="ja-JP" altLang="ja-JP" sz="1100" b="1" u="dbl" baseline="0">
              <a:solidFill>
                <a:sysClr val="windowText" lastClr="000000"/>
              </a:solidFill>
              <a:effectLst/>
              <a:uFill>
                <a:solidFill>
                  <a:srgbClr val="FF0000"/>
                </a:solidFill>
              </a:uFill>
              <a:latin typeface="ＭＳ ゴシック" panose="020B0609070205080204" pitchFamily="49" charset="-128"/>
              <a:ea typeface="ＭＳ ゴシック" panose="020B0609070205080204" pitchFamily="49" charset="-128"/>
              <a:cs typeface="+mn-cs"/>
            </a:rPr>
            <a:t>現在の許可の有効期間</a:t>
          </a:r>
          <a:r>
            <a:rPr kumimoji="1" lang="en-US" altLang="ja-JP" sz="1100" b="1" u="dbl" baseline="0">
              <a:solidFill>
                <a:sysClr val="windowText" lastClr="000000"/>
              </a:solidFill>
              <a:effectLst/>
              <a:uFill>
                <a:solidFill>
                  <a:srgbClr val="FF0000"/>
                </a:solidFill>
              </a:uFill>
              <a:latin typeface="ＭＳ ゴシック" panose="020B0609070205080204" pitchFamily="49" charset="-128"/>
              <a:ea typeface="ＭＳ ゴシック" panose="020B0609070205080204" pitchFamily="49" charset="-128"/>
              <a:cs typeface="+mn-cs"/>
            </a:rPr>
            <a:t> </a:t>
          </a:r>
        </a:p>
        <a:p>
          <a:r>
            <a:rPr kumimoji="1" lang="en-US" altLang="ja-JP" sz="1100" b="0" u="none" baseline="0">
              <a:solidFill>
                <a:sysClr val="windowText" lastClr="000000"/>
              </a:solidFill>
              <a:effectLst/>
              <a:uFill>
                <a:solidFill>
                  <a:srgbClr val="FF0000"/>
                </a:solidFill>
              </a:uFill>
              <a:latin typeface="ＭＳ ゴシック" panose="020B0609070205080204" pitchFamily="49" charset="-128"/>
              <a:ea typeface="ＭＳ ゴシック" panose="020B0609070205080204" pitchFamily="49" charset="-128"/>
              <a:cs typeface="+mn-cs"/>
            </a:rPr>
            <a:t> </a:t>
          </a:r>
          <a:r>
            <a:rPr kumimoji="1" lang="en-US" altLang="ja-JP" sz="1100" b="1" u="none" baseline="0">
              <a:solidFill>
                <a:sysClr val="windowText" lastClr="000000"/>
              </a:solidFill>
              <a:effectLst/>
              <a:uFill>
                <a:solidFill>
                  <a:srgbClr val="FF0000"/>
                </a:solidFill>
              </a:uFill>
              <a:latin typeface="ＭＳ ゴシック" panose="020B0609070205080204" pitchFamily="49" charset="-128"/>
              <a:ea typeface="ＭＳ ゴシック" panose="020B0609070205080204" pitchFamily="49" charset="-128"/>
              <a:cs typeface="+mn-cs"/>
            </a:rPr>
            <a:t> </a:t>
          </a:r>
          <a:r>
            <a:rPr kumimoji="1" lang="ja-JP" altLang="ja-JP" sz="1100" b="1" u="none" baseline="0">
              <a:solidFill>
                <a:sysClr val="windowText" lastClr="000000"/>
              </a:solidFill>
              <a:effectLst/>
              <a:uFill>
                <a:solidFill>
                  <a:srgbClr val="FF0000"/>
                </a:solidFill>
              </a:uFill>
              <a:latin typeface="ＭＳ ゴシック" panose="020B0609070205080204" pitchFamily="49" charset="-128"/>
              <a:ea typeface="ＭＳ ゴシック" panose="020B0609070205080204" pitchFamily="49" charset="-128"/>
              <a:cs typeface="+mn-cs"/>
            </a:rPr>
            <a:t>満了日の</a:t>
          </a:r>
          <a:r>
            <a:rPr kumimoji="1" lang="ja-JP" altLang="ja-JP" sz="1100" b="1" u="none" baseline="0">
              <a:solidFill>
                <a:srgbClr val="FF0000"/>
              </a:solidFill>
              <a:effectLst/>
              <a:uFill>
                <a:solidFill>
                  <a:srgbClr val="FF0000"/>
                </a:solidFill>
              </a:uFill>
              <a:latin typeface="ＭＳ ゴシック" panose="020B0609070205080204" pitchFamily="49" charset="-128"/>
              <a:ea typeface="ＭＳ ゴシック" panose="020B0609070205080204" pitchFamily="49" charset="-128"/>
              <a:cs typeface="+mn-cs"/>
            </a:rPr>
            <a:t>翌</a:t>
          </a:r>
          <a:r>
            <a:rPr kumimoji="1" lang="ja-JP" altLang="en-US" sz="1100" b="1" u="none" baseline="0">
              <a:solidFill>
                <a:srgbClr val="FF0000"/>
              </a:solidFill>
              <a:effectLst/>
              <a:uFill>
                <a:solidFill>
                  <a:srgbClr val="FF0000"/>
                </a:solidFill>
              </a:uFill>
              <a:latin typeface="ＭＳ ゴシック" panose="020B0609070205080204" pitchFamily="49" charset="-128"/>
              <a:ea typeface="ＭＳ ゴシック" panose="020B0609070205080204" pitchFamily="49" charset="-128"/>
              <a:cs typeface="+mn-cs"/>
            </a:rPr>
            <a:t>日</a:t>
          </a:r>
          <a:r>
            <a:rPr kumimoji="1" lang="ja-JP" altLang="ja-JP" sz="11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を記載。</a:t>
          </a:r>
          <a:endParaRPr kumimoji="1" lang="en-US" altLang="ja-JP"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b="1" u="none" baseline="0">
              <a:solidFill>
                <a:srgbClr val="FF0000"/>
              </a:solidFill>
              <a:effectLst/>
              <a:latin typeface="ＭＳ ゴシック" panose="020B0609070205080204" pitchFamily="49" charset="-128"/>
              <a:ea typeface="ＭＳ ゴシック" panose="020B0609070205080204" pitchFamily="49" charset="-128"/>
              <a:cs typeface="+mn-cs"/>
            </a:rPr>
            <a:t>②</a:t>
          </a:r>
          <a:r>
            <a:rPr kumimoji="1" lang="ja-JP" altLang="ja-JP" sz="11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現在の許可の有効期間</a:t>
          </a:r>
          <a:endParaRPr kumimoji="1" lang="en-US" altLang="ja-JP" sz="1100" b="1"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en-US" altLang="ja-JP" sz="11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ja-JP" sz="11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満了日の</a:t>
          </a:r>
          <a:r>
            <a:rPr kumimoji="1" lang="ja-JP" altLang="ja-JP" sz="1100" b="1" u="none" baseline="0">
              <a:solidFill>
                <a:srgbClr val="FF0000"/>
              </a:solidFill>
              <a:effectLst/>
              <a:latin typeface="ＭＳ ゴシック" panose="020B0609070205080204" pitchFamily="49" charset="-128"/>
              <a:ea typeface="ＭＳ ゴシック" panose="020B0609070205080204" pitchFamily="49" charset="-128"/>
              <a:cs typeface="+mn-cs"/>
            </a:rPr>
            <a:t>５年後の日</a:t>
          </a:r>
          <a:r>
            <a:rPr kumimoji="1" lang="ja-JP" altLang="ja-JP" sz="11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を記載。</a:t>
          </a:r>
          <a:endParaRPr kumimoji="1" lang="en-US" altLang="ja-JP" sz="10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oneCellAnchor>
  <xdr:twoCellAnchor>
    <xdr:from>
      <xdr:col>11</xdr:col>
      <xdr:colOff>76199</xdr:colOff>
      <xdr:row>42</xdr:row>
      <xdr:rowOff>28575</xdr:rowOff>
    </xdr:from>
    <xdr:to>
      <xdr:col>79</xdr:col>
      <xdr:colOff>57149</xdr:colOff>
      <xdr:row>46</xdr:row>
      <xdr:rowOff>8197</xdr:rowOff>
    </xdr:to>
    <xdr:sp macro="" textlink="">
      <xdr:nvSpPr>
        <xdr:cNvPr id="12" name="角丸四角形 15">
          <a:extLst>
            <a:ext uri="{FF2B5EF4-FFF2-40B4-BE49-F238E27FC236}">
              <a16:creationId xmlns:a16="http://schemas.microsoft.com/office/drawing/2014/main" id="{3AB9E7F1-D813-4203-BFD8-E0AAA50FF0E7}"/>
            </a:ext>
          </a:extLst>
        </xdr:cNvPr>
        <xdr:cNvSpPr/>
      </xdr:nvSpPr>
      <xdr:spPr>
        <a:xfrm>
          <a:off x="914399" y="7229475"/>
          <a:ext cx="5162550" cy="665422"/>
        </a:xfrm>
        <a:prstGeom prst="roundRect">
          <a:avLst/>
        </a:prstGeom>
        <a:noFill/>
        <a:ln w="25400">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56029</xdr:colOff>
      <xdr:row>40</xdr:row>
      <xdr:rowOff>19174</xdr:rowOff>
    </xdr:from>
    <xdr:to>
      <xdr:col>53</xdr:col>
      <xdr:colOff>47625</xdr:colOff>
      <xdr:row>42</xdr:row>
      <xdr:rowOff>33617</xdr:rowOff>
    </xdr:to>
    <xdr:cxnSp macro="">
      <xdr:nvCxnSpPr>
        <xdr:cNvPr id="13" name="直線矢印コネクタ 12">
          <a:extLst>
            <a:ext uri="{FF2B5EF4-FFF2-40B4-BE49-F238E27FC236}">
              <a16:creationId xmlns:a16="http://schemas.microsoft.com/office/drawing/2014/main" id="{B465ECF1-EBFA-4A4D-A17D-6E9FBB4F2904}"/>
            </a:ext>
          </a:extLst>
        </xdr:cNvPr>
        <xdr:cNvCxnSpPr/>
      </xdr:nvCxnSpPr>
      <xdr:spPr>
        <a:xfrm flipH="1">
          <a:off x="3637429" y="6877174"/>
          <a:ext cx="448796" cy="357343"/>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50</xdr:col>
      <xdr:colOff>111499</xdr:colOff>
      <xdr:row>37</xdr:row>
      <xdr:rowOff>66675</xdr:rowOff>
    </xdr:from>
    <xdr:ext cx="2858060" cy="305048"/>
    <xdr:sp macro="" textlink="">
      <xdr:nvSpPr>
        <xdr:cNvPr id="14" name="角丸四角形 26">
          <a:extLst>
            <a:ext uri="{FF2B5EF4-FFF2-40B4-BE49-F238E27FC236}">
              <a16:creationId xmlns:a16="http://schemas.microsoft.com/office/drawing/2014/main" id="{CC29A5CE-380E-4319-B2BA-E79285D7D200}"/>
            </a:ext>
          </a:extLst>
        </xdr:cNvPr>
        <xdr:cNvSpPr/>
      </xdr:nvSpPr>
      <xdr:spPr>
        <a:xfrm>
          <a:off x="3883399" y="6410325"/>
          <a:ext cx="2858060" cy="305048"/>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rtl="0"/>
          <a:r>
            <a:rPr kumimoji="1" lang="ja-JP" altLang="en-US" sz="1100" b="1" i="0" u="none" baseline="0">
              <a:solidFill>
                <a:sysClr val="windowText" lastClr="000000"/>
              </a:solidFill>
              <a:latin typeface="ＭＳ ゴシック" panose="020B0609070205080204" pitchFamily="49" charset="-128"/>
              <a:ea typeface="ＭＳ ゴシック" panose="020B0609070205080204" pitchFamily="49" charset="-128"/>
            </a:rPr>
            <a:t>○ 各事業者で定めている事業年度を記載　　</a:t>
          </a:r>
          <a:endParaRPr kumimoji="1" lang="en-US" altLang="ja-JP" sz="1100" b="1" i="0" u="dbl"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66</xdr:col>
      <xdr:colOff>67236</xdr:colOff>
      <xdr:row>55</xdr:row>
      <xdr:rowOff>23004</xdr:rowOff>
    </xdr:from>
    <xdr:ext cx="1535206" cy="507940"/>
    <xdr:sp macro="" textlink="">
      <xdr:nvSpPr>
        <xdr:cNvPr id="15" name="角丸四角形 14">
          <a:extLst>
            <a:ext uri="{FF2B5EF4-FFF2-40B4-BE49-F238E27FC236}">
              <a16:creationId xmlns:a16="http://schemas.microsoft.com/office/drawing/2014/main" id="{4A92F6C4-8FB2-41E9-9851-AEED647505C0}"/>
            </a:ext>
          </a:extLst>
        </xdr:cNvPr>
        <xdr:cNvSpPr/>
      </xdr:nvSpPr>
      <xdr:spPr>
        <a:xfrm>
          <a:off x="5602942" y="6275886"/>
          <a:ext cx="1535206" cy="50794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spAutoFit/>
        </a:bodyPr>
        <a:lstStyle/>
        <a:p>
          <a:r>
            <a:rPr kumimoji="1" lang="ja-JP" altLang="en-US"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rPr>
            <a:t>○ 年度末時点に在籍する全人数を記載</a:t>
          </a:r>
          <a:endParaRPr kumimoji="1" lang="en-US" altLang="ja-JP"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oneCellAnchor>
  <xdr:twoCellAnchor>
    <xdr:from>
      <xdr:col>48</xdr:col>
      <xdr:colOff>33618</xdr:colOff>
      <xdr:row>25</xdr:row>
      <xdr:rowOff>52264</xdr:rowOff>
    </xdr:from>
    <xdr:to>
      <xdr:col>54</xdr:col>
      <xdr:colOff>55469</xdr:colOff>
      <xdr:row>30</xdr:row>
      <xdr:rowOff>33617</xdr:rowOff>
    </xdr:to>
    <xdr:cxnSp macro="">
      <xdr:nvCxnSpPr>
        <xdr:cNvPr id="16" name="直線矢印コネクタ 15">
          <a:extLst>
            <a:ext uri="{FF2B5EF4-FFF2-40B4-BE49-F238E27FC236}">
              <a16:creationId xmlns:a16="http://schemas.microsoft.com/office/drawing/2014/main" id="{6A5A45D8-40A2-47FB-AB3D-AF4C1EC22A25}"/>
            </a:ext>
          </a:extLst>
        </xdr:cNvPr>
        <xdr:cNvCxnSpPr>
          <a:stCxn id="17" idx="1"/>
        </xdr:cNvCxnSpPr>
      </xdr:nvCxnSpPr>
      <xdr:spPr>
        <a:xfrm flipH="1">
          <a:off x="3691218" y="4338514"/>
          <a:ext cx="479051" cy="838603"/>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54</xdr:col>
      <xdr:colOff>55469</xdr:colOff>
      <xdr:row>22</xdr:row>
      <xdr:rowOff>33618</xdr:rowOff>
    </xdr:from>
    <xdr:ext cx="2521884" cy="507940"/>
    <xdr:sp macro="" textlink="">
      <xdr:nvSpPr>
        <xdr:cNvPr id="17" name="角丸四角形 14">
          <a:extLst>
            <a:ext uri="{FF2B5EF4-FFF2-40B4-BE49-F238E27FC236}">
              <a16:creationId xmlns:a16="http://schemas.microsoft.com/office/drawing/2014/main" id="{A71A6199-E5A3-4316-B43E-DD6BB652B3E3}"/>
            </a:ext>
          </a:extLst>
        </xdr:cNvPr>
        <xdr:cNvSpPr/>
      </xdr:nvSpPr>
      <xdr:spPr>
        <a:xfrm>
          <a:off x="4170269" y="3805518"/>
          <a:ext cx="2521884" cy="50794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spAutoFit/>
        </a:bodyPr>
        <a:lstStyle/>
        <a:p>
          <a:r>
            <a:rPr kumimoji="1" lang="ja-JP" altLang="en-US"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rPr>
            <a:t>○別紙２と整合性がとれるように</a:t>
          </a:r>
          <a:endParaRPr kumimoji="1" lang="en-US" altLang="ja-JP"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rPr>
            <a:t>　記載してください。</a:t>
          </a:r>
          <a:endParaRPr kumimoji="1" lang="en-US" altLang="ja-JP" sz="1100" b="1" u="none"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xdr:col>
      <xdr:colOff>0</xdr:colOff>
      <xdr:row>31</xdr:row>
      <xdr:rowOff>0</xdr:rowOff>
    </xdr:from>
    <xdr:to>
      <xdr:col>4</xdr:col>
      <xdr:colOff>60200</xdr:colOff>
      <xdr:row>88</xdr:row>
      <xdr:rowOff>44118</xdr:rowOff>
    </xdr:to>
    <xdr:sp macro="" textlink="">
      <xdr:nvSpPr>
        <xdr:cNvPr id="4" name="角丸四角形 19">
          <a:extLst>
            <a:ext uri="{FF2B5EF4-FFF2-40B4-BE49-F238E27FC236}">
              <a16:creationId xmlns:a16="http://schemas.microsoft.com/office/drawing/2014/main" id="{9200B605-E6DB-45D1-BDB8-D77DF59CB288}"/>
            </a:ext>
          </a:extLst>
        </xdr:cNvPr>
        <xdr:cNvSpPr/>
      </xdr:nvSpPr>
      <xdr:spPr>
        <a:xfrm>
          <a:off x="62901" y="2228491"/>
          <a:ext cx="248903" cy="4141665"/>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4</xdr:col>
      <xdr:colOff>8985</xdr:colOff>
      <xdr:row>21</xdr:row>
      <xdr:rowOff>8986</xdr:rowOff>
    </xdr:from>
    <xdr:to>
      <xdr:col>9</xdr:col>
      <xdr:colOff>29796</xdr:colOff>
      <xdr:row>31</xdr:row>
      <xdr:rowOff>37375</xdr:rowOff>
    </xdr:to>
    <xdr:cxnSp macro="">
      <xdr:nvCxnSpPr>
        <xdr:cNvPr id="5" name="直線矢印コネクタ 4">
          <a:extLst>
            <a:ext uri="{FF2B5EF4-FFF2-40B4-BE49-F238E27FC236}">
              <a16:creationId xmlns:a16="http://schemas.microsoft.com/office/drawing/2014/main" id="{F1157340-9863-4C35-8016-A7D23C89D9F1}"/>
            </a:ext>
          </a:extLst>
        </xdr:cNvPr>
        <xdr:cNvCxnSpPr/>
      </xdr:nvCxnSpPr>
      <xdr:spPr>
        <a:xfrm flipH="1">
          <a:off x="260589" y="1518609"/>
          <a:ext cx="335315" cy="747257"/>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53916</xdr:colOff>
      <xdr:row>15</xdr:row>
      <xdr:rowOff>8986</xdr:rowOff>
    </xdr:from>
    <xdr:to>
      <xdr:col>56</xdr:col>
      <xdr:colOff>16068</xdr:colOff>
      <xdr:row>21</xdr:row>
      <xdr:rowOff>13477</xdr:rowOff>
    </xdr:to>
    <xdr:sp macro="" textlink="">
      <xdr:nvSpPr>
        <xdr:cNvPr id="6" name="角丸四角形 20">
          <a:extLst>
            <a:ext uri="{FF2B5EF4-FFF2-40B4-BE49-F238E27FC236}">
              <a16:creationId xmlns:a16="http://schemas.microsoft.com/office/drawing/2014/main" id="{22E055A5-74D1-4AF3-AAF8-A752AE8A474A}"/>
            </a:ext>
          </a:extLst>
        </xdr:cNvPr>
        <xdr:cNvSpPr/>
      </xdr:nvSpPr>
      <xdr:spPr>
        <a:xfrm>
          <a:off x="242619" y="1087288"/>
          <a:ext cx="3565477" cy="435812"/>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ysClr val="windowText" lastClr="000000"/>
              </a:solidFill>
              <a:latin typeface="+mn-ea"/>
              <a:ea typeface="+mn-ea"/>
            </a:rPr>
            <a:t>各事業年度毎に存在する車両の総数となります。</a:t>
          </a:r>
          <a:endParaRPr kumimoji="1" lang="en-US" altLang="ja-JP" sz="1200" b="1">
            <a:solidFill>
              <a:sysClr val="windowText" lastClr="000000"/>
            </a:solidFill>
            <a:latin typeface="+mn-ea"/>
            <a:ea typeface="+mn-ea"/>
          </a:endParaRPr>
        </a:p>
      </xdr:txBody>
    </xdr:sp>
    <xdr:clientData/>
  </xdr:twoCellAnchor>
  <xdr:twoCellAnchor>
    <xdr:from>
      <xdr:col>33</xdr:col>
      <xdr:colOff>32134</xdr:colOff>
      <xdr:row>43</xdr:row>
      <xdr:rowOff>50645</xdr:rowOff>
    </xdr:from>
    <xdr:to>
      <xdr:col>60</xdr:col>
      <xdr:colOff>3102</xdr:colOff>
      <xdr:row>54</xdr:row>
      <xdr:rowOff>53642</xdr:rowOff>
    </xdr:to>
    <xdr:sp macro="" textlink="">
      <xdr:nvSpPr>
        <xdr:cNvPr id="8" name="吹き出し: 角を丸めた四角形 7">
          <a:extLst>
            <a:ext uri="{FF2B5EF4-FFF2-40B4-BE49-F238E27FC236}">
              <a16:creationId xmlns:a16="http://schemas.microsoft.com/office/drawing/2014/main" id="{8D80AD5A-B91A-4932-B2CF-DF6A30AE9BE3}"/>
            </a:ext>
          </a:extLst>
        </xdr:cNvPr>
        <xdr:cNvSpPr/>
      </xdr:nvSpPr>
      <xdr:spPr>
        <a:xfrm>
          <a:off x="2107865" y="3141777"/>
          <a:ext cx="1938869" cy="793752"/>
        </a:xfrm>
        <a:prstGeom prst="wedgeRoundRectCallout">
          <a:avLst>
            <a:gd name="adj1" fmla="val -55180"/>
            <a:gd name="adj2" fmla="val 117774"/>
            <a:gd name="adj3" fmla="val 16667"/>
          </a:avLst>
        </a:prstGeom>
        <a:solidFill>
          <a:schemeClr val="accent4">
            <a:lumMod val="20000"/>
            <a:lumOff val="80000"/>
          </a:scheme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000" b="1">
              <a:solidFill>
                <a:sysClr val="windowText" lastClr="000000"/>
              </a:solidFill>
            </a:rPr>
            <a:t>減車した年度の翌年度以降は一覧表には記載しないでください。</a:t>
          </a:r>
        </a:p>
      </xdr:txBody>
    </xdr:sp>
    <xdr:clientData/>
  </xdr:twoCellAnchor>
  <xdr:twoCellAnchor>
    <xdr:from>
      <xdr:col>7</xdr:col>
      <xdr:colOff>39753</xdr:colOff>
      <xdr:row>71</xdr:row>
      <xdr:rowOff>64266</xdr:rowOff>
    </xdr:from>
    <xdr:to>
      <xdr:col>38</xdr:col>
      <xdr:colOff>222741</xdr:colOff>
      <xdr:row>84</xdr:row>
      <xdr:rowOff>0</xdr:rowOff>
    </xdr:to>
    <xdr:sp macro="" textlink="">
      <xdr:nvSpPr>
        <xdr:cNvPr id="12" name="吹き出し: 角を丸めた四角形 11">
          <a:extLst>
            <a:ext uri="{FF2B5EF4-FFF2-40B4-BE49-F238E27FC236}">
              <a16:creationId xmlns:a16="http://schemas.microsoft.com/office/drawing/2014/main" id="{2E0225F5-8D16-4639-B1EF-1EB6F090FC4A}"/>
            </a:ext>
          </a:extLst>
        </xdr:cNvPr>
        <xdr:cNvSpPr/>
      </xdr:nvSpPr>
      <xdr:spPr>
        <a:xfrm>
          <a:off x="480060" y="5168228"/>
          <a:ext cx="2132917" cy="870263"/>
        </a:xfrm>
        <a:prstGeom prst="wedgeRoundRectCallout">
          <a:avLst>
            <a:gd name="adj1" fmla="val -3905"/>
            <a:gd name="adj2" fmla="val -69698"/>
            <a:gd name="adj3" fmla="val 16667"/>
          </a:avLst>
        </a:prstGeom>
        <a:solidFill>
          <a:schemeClr val="accent4">
            <a:lumMod val="20000"/>
            <a:lumOff val="80000"/>
          </a:scheme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000" b="1">
              <a:solidFill>
                <a:sysClr val="windowText" lastClr="000000"/>
              </a:solidFill>
            </a:rPr>
            <a:t>増車予定の車両については「増車予定①」などと記入し、計画期間を通して、同一車両であることが分かるように記入してください。</a:t>
          </a:r>
          <a:endParaRPr kumimoji="1" lang="en-US" altLang="ja-JP" sz="1000" b="1">
            <a:solidFill>
              <a:sysClr val="windowText" lastClr="000000"/>
            </a:solidFill>
          </a:endParaRPr>
        </a:p>
        <a:p>
          <a:pPr algn="l"/>
          <a:endParaRPr kumimoji="1" lang="en-US" altLang="ja-JP" sz="1000" b="1">
            <a:solidFill>
              <a:sysClr val="windowText" lastClr="000000"/>
            </a:solidFill>
          </a:endParaRPr>
        </a:p>
      </xdr:txBody>
    </xdr:sp>
    <xdr:clientData/>
  </xdr:twoCellAnchor>
  <xdr:twoCellAnchor>
    <xdr:from>
      <xdr:col>5</xdr:col>
      <xdr:colOff>540</xdr:colOff>
      <xdr:row>31</xdr:row>
      <xdr:rowOff>57726</xdr:rowOff>
    </xdr:from>
    <xdr:to>
      <xdr:col>31</xdr:col>
      <xdr:colOff>53917</xdr:colOff>
      <xdr:row>41</xdr:row>
      <xdr:rowOff>1366</xdr:rowOff>
    </xdr:to>
    <xdr:sp macro="" textlink="">
      <xdr:nvSpPr>
        <xdr:cNvPr id="13" name="吹き出し: 角を丸めた四角形 12">
          <a:extLst>
            <a:ext uri="{FF2B5EF4-FFF2-40B4-BE49-F238E27FC236}">
              <a16:creationId xmlns:a16="http://schemas.microsoft.com/office/drawing/2014/main" id="{93D87A3F-2FA8-4B2F-A626-304C7D95869E}"/>
            </a:ext>
          </a:extLst>
        </xdr:cNvPr>
        <xdr:cNvSpPr/>
      </xdr:nvSpPr>
      <xdr:spPr>
        <a:xfrm>
          <a:off x="315045" y="2286217"/>
          <a:ext cx="1688801" cy="662507"/>
        </a:xfrm>
        <a:prstGeom prst="wedgeRoundRectCallout">
          <a:avLst>
            <a:gd name="adj1" fmla="val 64472"/>
            <a:gd name="adj2" fmla="val -35705"/>
            <a:gd name="adj3" fmla="val 16667"/>
          </a:avLst>
        </a:prstGeom>
        <a:solidFill>
          <a:schemeClr val="accent4">
            <a:lumMod val="20000"/>
            <a:lumOff val="80000"/>
          </a:scheme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000" b="1">
              <a:solidFill>
                <a:sysClr val="windowText" lastClr="000000"/>
              </a:solidFill>
            </a:rPr>
            <a:t>大型」「中型」「小型」「コミューター車」のいずれかを選択してください。</a:t>
          </a:r>
          <a:endParaRPr kumimoji="1" lang="en-US" altLang="ja-JP" sz="1000" b="1">
            <a:solidFill>
              <a:sysClr val="windowText" lastClr="000000"/>
            </a:solidFill>
          </a:endParaRPr>
        </a:p>
      </xdr:txBody>
    </xdr:sp>
    <xdr:clientData/>
  </xdr:twoCellAnchor>
  <xdr:oneCellAnchor>
    <xdr:from>
      <xdr:col>34</xdr:col>
      <xdr:colOff>21242</xdr:colOff>
      <xdr:row>60</xdr:row>
      <xdr:rowOff>19335</xdr:rowOff>
    </xdr:from>
    <xdr:ext cx="2978400" cy="615939"/>
    <xdr:sp macro="" textlink="">
      <xdr:nvSpPr>
        <xdr:cNvPr id="14" name="角丸四角形 29">
          <a:extLst>
            <a:ext uri="{FF2B5EF4-FFF2-40B4-BE49-F238E27FC236}">
              <a16:creationId xmlns:a16="http://schemas.microsoft.com/office/drawing/2014/main" id="{46AC1EE9-01F4-4EA1-BF04-DFD8ED9DD99F}"/>
            </a:ext>
          </a:extLst>
        </xdr:cNvPr>
        <xdr:cNvSpPr/>
      </xdr:nvSpPr>
      <xdr:spPr>
        <a:xfrm>
          <a:off x="2159874" y="4332543"/>
          <a:ext cx="2978400" cy="615939"/>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pPr algn="l"/>
          <a:r>
            <a:rPr kumimoji="1" lang="ja-JP" altLang="en-US" sz="1000" b="1">
              <a:solidFill>
                <a:sysClr val="windowText" lastClr="000000"/>
              </a:solidFill>
              <a:latin typeface="+mn-ea"/>
              <a:ea typeface="+mn-ea"/>
            </a:rPr>
            <a:t>・</a:t>
          </a:r>
          <a:r>
            <a:rPr kumimoji="1" lang="ja-JP" altLang="en-US" sz="1000" b="1">
              <a:solidFill>
                <a:srgbClr val="FF0000"/>
              </a:solidFill>
              <a:latin typeface="+mn-ea"/>
              <a:ea typeface="+mn-ea"/>
            </a:rPr>
            <a:t>増車</a:t>
          </a:r>
          <a:r>
            <a:rPr kumimoji="1" lang="ja-JP" altLang="en-US" sz="1000" b="1">
              <a:solidFill>
                <a:sysClr val="windowText" lastClr="000000"/>
              </a:solidFill>
              <a:latin typeface="+mn-ea"/>
              <a:ea typeface="+mn-ea"/>
            </a:rPr>
            <a:t>・・・当該事業年度に新たに導入予定の車両</a:t>
          </a:r>
        </a:p>
        <a:p>
          <a:pPr algn="l"/>
          <a:r>
            <a:rPr kumimoji="1" lang="ja-JP" altLang="en-US" sz="1000" b="1">
              <a:solidFill>
                <a:sysClr val="windowText" lastClr="000000"/>
              </a:solidFill>
              <a:latin typeface="+mn-ea"/>
              <a:ea typeface="+mn-ea"/>
            </a:rPr>
            <a:t>・</a:t>
          </a:r>
          <a:r>
            <a:rPr kumimoji="1" lang="ja-JP" altLang="en-US" sz="1000" b="1">
              <a:solidFill>
                <a:srgbClr val="FF0000"/>
              </a:solidFill>
              <a:latin typeface="+mn-ea"/>
              <a:ea typeface="+mn-ea"/>
            </a:rPr>
            <a:t>減車</a:t>
          </a:r>
          <a:r>
            <a:rPr kumimoji="1" lang="ja-JP" altLang="en-US" sz="1000" b="1">
              <a:solidFill>
                <a:sysClr val="windowText" lastClr="000000"/>
              </a:solidFill>
              <a:latin typeface="+mn-ea"/>
              <a:ea typeface="+mn-ea"/>
            </a:rPr>
            <a:t>・・・当該事業年度内に減車予定の車両</a:t>
          </a:r>
          <a:endParaRPr kumimoji="1" lang="en-US" altLang="ja-JP" sz="1000" b="1">
            <a:solidFill>
              <a:sysClr val="windowText" lastClr="000000"/>
            </a:solidFill>
            <a:latin typeface="+mn-ea"/>
            <a:ea typeface="+mn-ea"/>
          </a:endParaRPr>
        </a:p>
      </xdr:txBody>
    </xdr:sp>
    <xdr:clientData/>
  </xdr:oneCellAnchor>
  <xdr:twoCellAnchor>
    <xdr:from>
      <xdr:col>85</xdr:col>
      <xdr:colOff>2445</xdr:colOff>
      <xdr:row>46</xdr:row>
      <xdr:rowOff>70808</xdr:rowOff>
    </xdr:from>
    <xdr:to>
      <xdr:col>144</xdr:col>
      <xdr:colOff>17973</xdr:colOff>
      <xdr:row>62</xdr:row>
      <xdr:rowOff>28863</xdr:rowOff>
    </xdr:to>
    <xdr:sp macro="" textlink="">
      <xdr:nvSpPr>
        <xdr:cNvPr id="15" name="吹き出し: 角を丸めた四角形 14">
          <a:extLst>
            <a:ext uri="{FF2B5EF4-FFF2-40B4-BE49-F238E27FC236}">
              <a16:creationId xmlns:a16="http://schemas.microsoft.com/office/drawing/2014/main" id="{D2C0DA3D-D342-41A2-977F-01446204B1D2}"/>
            </a:ext>
          </a:extLst>
        </xdr:cNvPr>
        <xdr:cNvSpPr/>
      </xdr:nvSpPr>
      <xdr:spPr>
        <a:xfrm>
          <a:off x="5618601" y="3377600"/>
          <a:ext cx="3726683" cy="1108244"/>
        </a:xfrm>
        <a:prstGeom prst="wedgeRoundRectCallout">
          <a:avLst>
            <a:gd name="adj1" fmla="val -55090"/>
            <a:gd name="adj2" fmla="val -20456"/>
            <a:gd name="adj3" fmla="val 16667"/>
          </a:avLst>
        </a:prstGeom>
        <a:solidFill>
          <a:schemeClr val="accent4">
            <a:lumMod val="20000"/>
            <a:lumOff val="80000"/>
          </a:scheme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000" b="1">
              <a:solidFill>
                <a:sysClr val="windowText" lastClr="000000"/>
              </a:solidFill>
            </a:rPr>
            <a:t>○購入費</a:t>
          </a:r>
          <a:br>
            <a:rPr kumimoji="1" lang="en-US" altLang="ja-JP" sz="1000" b="1">
              <a:solidFill>
                <a:sysClr val="windowText" lastClr="000000"/>
              </a:solidFill>
            </a:rPr>
          </a:br>
          <a:r>
            <a:rPr kumimoji="1" lang="ja-JP" altLang="en-US" sz="1000" b="1">
              <a:solidFill>
                <a:sysClr val="windowText" lastClr="000000"/>
              </a:solidFill>
            </a:rPr>
            <a:t>　一括払いで購入した場合は、一括購入年度のみ当該車両の取得価格を記載してください。割賦で購入した場合は１２ヶ月分（年度途中で購入の場合は当該年度の残月数分）の割賦代金を記載してください。</a:t>
          </a:r>
          <a:endParaRPr kumimoji="1" lang="en-US" altLang="ja-JP" sz="1000" b="1">
            <a:solidFill>
              <a:sysClr val="windowText" lastClr="000000"/>
            </a:solidFill>
          </a:endParaRPr>
        </a:p>
      </xdr:txBody>
    </xdr:sp>
    <xdr:clientData/>
  </xdr:twoCellAnchor>
  <xdr:twoCellAnchor>
    <xdr:from>
      <xdr:col>65</xdr:col>
      <xdr:colOff>36485</xdr:colOff>
      <xdr:row>71</xdr:row>
      <xdr:rowOff>44928</xdr:rowOff>
    </xdr:from>
    <xdr:to>
      <xdr:col>125</xdr:col>
      <xdr:colOff>43566</xdr:colOff>
      <xdr:row>81</xdr:row>
      <xdr:rowOff>34038</xdr:rowOff>
    </xdr:to>
    <xdr:sp macro="" textlink="">
      <xdr:nvSpPr>
        <xdr:cNvPr id="16" name="吹き出し: 角を丸めた四角形 15">
          <a:extLst>
            <a:ext uri="{FF2B5EF4-FFF2-40B4-BE49-F238E27FC236}">
              <a16:creationId xmlns:a16="http://schemas.microsoft.com/office/drawing/2014/main" id="{6E23E57B-E08B-4E78-B112-85A3B9D2DF4A}"/>
            </a:ext>
          </a:extLst>
        </xdr:cNvPr>
        <xdr:cNvSpPr/>
      </xdr:nvSpPr>
      <xdr:spPr>
        <a:xfrm>
          <a:off x="4394622" y="5148890"/>
          <a:ext cx="3781137" cy="707978"/>
        </a:xfrm>
        <a:prstGeom prst="wedgeRoundRectCallout">
          <a:avLst>
            <a:gd name="adj1" fmla="val -7830"/>
            <a:gd name="adj2" fmla="val -73255"/>
            <a:gd name="adj3" fmla="val 16667"/>
          </a:avLst>
        </a:prstGeom>
        <a:solidFill>
          <a:schemeClr val="accent4">
            <a:lumMod val="20000"/>
            <a:lumOff val="80000"/>
          </a:scheme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000" b="1">
              <a:solidFill>
                <a:sysClr val="windowText" lastClr="000000"/>
              </a:solidFill>
            </a:rPr>
            <a:t>○リース費</a:t>
          </a:r>
          <a:endParaRPr kumimoji="1" lang="en-US" altLang="ja-JP" sz="1000" b="1">
            <a:solidFill>
              <a:sysClr val="windowText" lastClr="000000"/>
            </a:solidFill>
          </a:endParaRPr>
        </a:p>
        <a:p>
          <a:pPr algn="l"/>
          <a:r>
            <a:rPr kumimoji="1" lang="ja-JP" altLang="en-US" sz="1000" b="1">
              <a:solidFill>
                <a:sysClr val="windowText" lastClr="000000"/>
              </a:solidFill>
            </a:rPr>
            <a:t>１２ヶ月分のリース料に相当する分を記載してください。事業年度の途中から契約した場合は、残りの月数分を記載してください。</a:t>
          </a:r>
          <a:endParaRPr kumimoji="1" lang="en-US" altLang="ja-JP" sz="10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63</xdr:col>
      <xdr:colOff>22408</xdr:colOff>
      <xdr:row>42</xdr:row>
      <xdr:rowOff>758459</xdr:rowOff>
    </xdr:from>
    <xdr:to>
      <xdr:col>95</xdr:col>
      <xdr:colOff>56504</xdr:colOff>
      <xdr:row>46</xdr:row>
      <xdr:rowOff>39003</xdr:rowOff>
    </xdr:to>
    <xdr:sp macro="" textlink="">
      <xdr:nvSpPr>
        <xdr:cNvPr id="2" name="角丸四角形 11">
          <a:extLst>
            <a:ext uri="{FF2B5EF4-FFF2-40B4-BE49-F238E27FC236}">
              <a16:creationId xmlns:a16="http://schemas.microsoft.com/office/drawing/2014/main" id="{AF362E39-2740-40A1-A4C7-545DD3323B7F}"/>
            </a:ext>
          </a:extLst>
        </xdr:cNvPr>
        <xdr:cNvSpPr/>
      </xdr:nvSpPr>
      <xdr:spPr>
        <a:xfrm>
          <a:off x="4090713" y="4076065"/>
          <a:ext cx="2100537" cy="281476"/>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66</xdr:col>
      <xdr:colOff>38100</xdr:colOff>
      <xdr:row>58</xdr:row>
      <xdr:rowOff>0</xdr:rowOff>
    </xdr:from>
    <xdr:to>
      <xdr:col>95</xdr:col>
      <xdr:colOff>28576</xdr:colOff>
      <xdr:row>61</xdr:row>
      <xdr:rowOff>19050</xdr:rowOff>
    </xdr:to>
    <xdr:sp macro="" textlink="">
      <xdr:nvSpPr>
        <xdr:cNvPr id="3" name="角丸四角形 11">
          <a:extLst>
            <a:ext uri="{FF2B5EF4-FFF2-40B4-BE49-F238E27FC236}">
              <a16:creationId xmlns:a16="http://schemas.microsoft.com/office/drawing/2014/main" id="{1F63069D-03DA-40B8-9E20-E4556D163A20}"/>
            </a:ext>
          </a:extLst>
        </xdr:cNvPr>
        <xdr:cNvSpPr/>
      </xdr:nvSpPr>
      <xdr:spPr>
        <a:xfrm>
          <a:off x="5067300" y="6296025"/>
          <a:ext cx="2200276" cy="247650"/>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9524</xdr:colOff>
      <xdr:row>42</xdr:row>
      <xdr:rowOff>47623</xdr:rowOff>
    </xdr:from>
    <xdr:to>
      <xdr:col>54</xdr:col>
      <xdr:colOff>47625</xdr:colOff>
      <xdr:row>42</xdr:row>
      <xdr:rowOff>682624</xdr:rowOff>
    </xdr:to>
    <xdr:sp macro="" textlink="">
      <xdr:nvSpPr>
        <xdr:cNvPr id="4" name="角丸四角形 5">
          <a:extLst>
            <a:ext uri="{FF2B5EF4-FFF2-40B4-BE49-F238E27FC236}">
              <a16:creationId xmlns:a16="http://schemas.microsoft.com/office/drawing/2014/main" id="{B04B8380-14AB-4D4D-9EFD-9CDC6847CD37}"/>
            </a:ext>
          </a:extLst>
        </xdr:cNvPr>
        <xdr:cNvSpPr/>
      </xdr:nvSpPr>
      <xdr:spPr>
        <a:xfrm>
          <a:off x="314324" y="3514723"/>
          <a:ext cx="3848101" cy="635001"/>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○新規採用等で初任運転者適性診断の対象となる者の</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　合計人数と合計費用を事業年度ごとに記載。</a:t>
          </a:r>
        </a:p>
      </xdr:txBody>
    </xdr:sp>
    <xdr:clientData/>
  </xdr:twoCellAnchor>
  <xdr:oneCellAnchor>
    <xdr:from>
      <xdr:col>4</xdr:col>
      <xdr:colOff>57151</xdr:colOff>
      <xdr:row>56</xdr:row>
      <xdr:rowOff>142875</xdr:rowOff>
    </xdr:from>
    <xdr:ext cx="3352800" cy="777875"/>
    <xdr:sp macro="" textlink="">
      <xdr:nvSpPr>
        <xdr:cNvPr id="5" name="角丸四角形 7">
          <a:extLst>
            <a:ext uri="{FF2B5EF4-FFF2-40B4-BE49-F238E27FC236}">
              <a16:creationId xmlns:a16="http://schemas.microsoft.com/office/drawing/2014/main" id="{BEA9CB14-F3F9-4D1E-B312-C5CC2BAB874D}"/>
            </a:ext>
          </a:extLst>
        </xdr:cNvPr>
        <xdr:cNvSpPr/>
      </xdr:nvSpPr>
      <xdr:spPr>
        <a:xfrm>
          <a:off x="361951" y="5391150"/>
          <a:ext cx="3352800" cy="777875"/>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noAutofit/>
        </a:bodyPr>
        <a:lstStyle/>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○適齢運転者適性診断の対象となる者の合計人数と</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　合計費用を事業年度ごとに記載してください。</a:t>
          </a:r>
        </a:p>
      </xdr:txBody>
    </xdr:sp>
    <xdr:clientData/>
  </xdr:oneCellAnchor>
  <xdr:oneCellAnchor>
    <xdr:from>
      <xdr:col>61</xdr:col>
      <xdr:colOff>44451</xdr:colOff>
      <xdr:row>42</xdr:row>
      <xdr:rowOff>66675</xdr:rowOff>
    </xdr:from>
    <xdr:ext cx="2416174" cy="584200"/>
    <xdr:sp macro="" textlink="">
      <xdr:nvSpPr>
        <xdr:cNvPr id="6" name="角丸四角形 6">
          <a:extLst>
            <a:ext uri="{FF2B5EF4-FFF2-40B4-BE49-F238E27FC236}">
              <a16:creationId xmlns:a16="http://schemas.microsoft.com/office/drawing/2014/main" id="{A857289F-4CA2-4919-A216-9CF772ECAE3D}"/>
            </a:ext>
          </a:extLst>
        </xdr:cNvPr>
        <xdr:cNvSpPr/>
      </xdr:nvSpPr>
      <xdr:spPr>
        <a:xfrm>
          <a:off x="4692651" y="3533775"/>
          <a:ext cx="2416174" cy="58420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r>
            <a:rPr lang="ja-JP" altLang="en-US" sz="1000" b="1">
              <a:solidFill>
                <a:sysClr val="windowText" lastClr="000000"/>
              </a:solidFill>
              <a:effectLst/>
              <a:latin typeface="ＭＳ ゴシック" panose="020B0609070205080204" pitchFamily="49" charset="-128"/>
              <a:ea typeface="ＭＳ ゴシック" panose="020B0609070205080204" pitchFamily="49" charset="-128"/>
            </a:rPr>
            <a:t>○バス協会の助成を受けている場合、</a:t>
          </a:r>
          <a:endParaRPr lang="en-US" altLang="ja-JP" sz="1000" b="1">
            <a:solidFill>
              <a:sysClr val="windowText" lastClr="000000"/>
            </a:solidFill>
            <a:effectLst/>
            <a:latin typeface="ＭＳ ゴシック" panose="020B0609070205080204" pitchFamily="49" charset="-128"/>
            <a:ea typeface="ＭＳ ゴシック" panose="020B0609070205080204" pitchFamily="49" charset="-128"/>
          </a:endParaRPr>
        </a:p>
        <a:p>
          <a:r>
            <a:rPr lang="en-US" altLang="ja-JP" sz="1000" b="1">
              <a:solidFill>
                <a:sysClr val="windowText" lastClr="000000"/>
              </a:solidFill>
              <a:effectLst/>
              <a:latin typeface="ＭＳ ゴシック" panose="020B0609070205080204" pitchFamily="49" charset="-128"/>
              <a:ea typeface="ＭＳ ゴシック" panose="020B0609070205080204" pitchFamily="49" charset="-128"/>
            </a:rPr>
            <a:t>  </a:t>
          </a:r>
          <a:r>
            <a:rPr lang="ja-JP" altLang="en-US" sz="1000" b="1">
              <a:solidFill>
                <a:sysClr val="windowText" lastClr="000000"/>
              </a:solidFill>
              <a:effectLst/>
              <a:latin typeface="ＭＳ ゴシック" panose="020B0609070205080204" pitchFamily="49" charset="-128"/>
              <a:ea typeface="ＭＳ ゴシック" panose="020B0609070205080204" pitchFamily="49" charset="-128"/>
            </a:rPr>
            <a:t>その旨を記載してください。</a:t>
          </a:r>
          <a:endParaRPr lang="ja-JP" altLang="ja-JP" sz="10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oneCellAnchor>
  <xdr:twoCellAnchor>
    <xdr:from>
      <xdr:col>42</xdr:col>
      <xdr:colOff>0</xdr:colOff>
      <xdr:row>9</xdr:row>
      <xdr:rowOff>57151</xdr:rowOff>
    </xdr:from>
    <xdr:to>
      <xdr:col>91</xdr:col>
      <xdr:colOff>28575</xdr:colOff>
      <xdr:row>13</xdr:row>
      <xdr:rowOff>38101</xdr:rowOff>
    </xdr:to>
    <xdr:sp macro="" textlink="">
      <xdr:nvSpPr>
        <xdr:cNvPr id="7" name="角丸四角形 2">
          <a:extLst>
            <a:ext uri="{FF2B5EF4-FFF2-40B4-BE49-F238E27FC236}">
              <a16:creationId xmlns:a16="http://schemas.microsoft.com/office/drawing/2014/main" id="{A6E2906E-CF8A-4932-98D4-A94C6ED05D9D}"/>
            </a:ext>
          </a:extLst>
        </xdr:cNvPr>
        <xdr:cNvSpPr/>
      </xdr:nvSpPr>
      <xdr:spPr>
        <a:xfrm>
          <a:off x="3200400" y="1009651"/>
          <a:ext cx="3762375" cy="28575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○買換え等新たに装着する場合のみ記載して下さい</a:t>
          </a:r>
          <a:r>
            <a:rPr kumimoji="1" lang="ja-JP" altLang="en-US" sz="1000" b="1">
              <a:solidFill>
                <a:schemeClr val="tx1"/>
              </a:solidFill>
              <a:latin typeface="+mn-ea"/>
              <a:ea typeface="+mn-ea"/>
            </a:rPr>
            <a:t>。</a:t>
          </a:r>
          <a:endParaRPr kumimoji="1" lang="en-US" altLang="ja-JP" sz="1000" b="1">
            <a:solidFill>
              <a:schemeClr val="tx1"/>
            </a:solidFill>
            <a:latin typeface="+mn-ea"/>
            <a:ea typeface="+mn-ea"/>
          </a:endParaRPr>
        </a:p>
      </xdr:txBody>
    </xdr:sp>
    <xdr:clientData/>
  </xdr:twoCellAnchor>
  <xdr:twoCellAnchor>
    <xdr:from>
      <xdr:col>42</xdr:col>
      <xdr:colOff>38100</xdr:colOff>
      <xdr:row>24</xdr:row>
      <xdr:rowOff>38100</xdr:rowOff>
    </xdr:from>
    <xdr:to>
      <xdr:col>91</xdr:col>
      <xdr:colOff>47625</xdr:colOff>
      <xdr:row>28</xdr:row>
      <xdr:rowOff>19050</xdr:rowOff>
    </xdr:to>
    <xdr:sp macro="" textlink="">
      <xdr:nvSpPr>
        <xdr:cNvPr id="8" name="角丸四角形 2">
          <a:extLst>
            <a:ext uri="{FF2B5EF4-FFF2-40B4-BE49-F238E27FC236}">
              <a16:creationId xmlns:a16="http://schemas.microsoft.com/office/drawing/2014/main" id="{21FF6EE9-21AA-4069-8C86-513905CD8642}"/>
            </a:ext>
          </a:extLst>
        </xdr:cNvPr>
        <xdr:cNvSpPr/>
      </xdr:nvSpPr>
      <xdr:spPr>
        <a:xfrm>
          <a:off x="3238500" y="2133600"/>
          <a:ext cx="3743325" cy="28575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○買換え等新たに装着する場合のみ記載して下さい。</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oneCellAnchor>
    <xdr:from>
      <xdr:col>6</xdr:col>
      <xdr:colOff>57150</xdr:colOff>
      <xdr:row>1</xdr:row>
      <xdr:rowOff>38100</xdr:rowOff>
    </xdr:from>
    <xdr:ext cx="5705475" cy="507940"/>
    <xdr:sp macro="" textlink="">
      <xdr:nvSpPr>
        <xdr:cNvPr id="9" name="角丸四角形 9">
          <a:extLst>
            <a:ext uri="{FF2B5EF4-FFF2-40B4-BE49-F238E27FC236}">
              <a16:creationId xmlns:a16="http://schemas.microsoft.com/office/drawing/2014/main" id="{4DCA3282-D169-420E-A873-715F1BA42DD8}"/>
            </a:ext>
          </a:extLst>
        </xdr:cNvPr>
        <xdr:cNvSpPr/>
      </xdr:nvSpPr>
      <xdr:spPr>
        <a:xfrm>
          <a:off x="514350" y="114300"/>
          <a:ext cx="5705475" cy="50794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rtl="0"/>
          <a:r>
            <a:rPr kumimoji="1" lang="ja-JP" altLang="ja-JP" sz="1100" b="1" i="0" baseline="0">
              <a:solidFill>
                <a:sysClr val="windowText" lastClr="000000"/>
              </a:solidFill>
              <a:effectLst/>
              <a:latin typeface="ＭＳ ゴシック" panose="020B0609070205080204" pitchFamily="49" charset="-128"/>
              <a:ea typeface="ＭＳ ゴシック" panose="020B0609070205080204" pitchFamily="49" charset="-128"/>
              <a:cs typeface="+mn-cs"/>
            </a:rPr>
            <a:t>○安全投資計画</a:t>
          </a:r>
          <a:r>
            <a:rPr kumimoji="1" lang="ja-JP" altLang="ja-JP" sz="1100" b="1" i="0" baseline="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100" b="1" i="0" baseline="0">
              <a:solidFill>
                <a:srgbClr val="FF0000"/>
              </a:solidFill>
              <a:effectLst/>
              <a:latin typeface="ＭＳ ゴシック" panose="020B0609070205080204" pitchFamily="49" charset="-128"/>
              <a:ea typeface="ＭＳ ゴシック" panose="020B0609070205080204" pitchFamily="49" charset="-128"/>
              <a:cs typeface="+mn-cs"/>
            </a:rPr>
            <a:t>２</a:t>
          </a:r>
          <a:r>
            <a:rPr kumimoji="1" lang="ja-JP" altLang="ja-JP" sz="1100" b="1" i="0" baseline="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100" b="1" i="0" baseline="0">
              <a:solidFill>
                <a:srgbClr val="FF0000"/>
              </a:solidFill>
              <a:effectLst/>
              <a:latin typeface="ＭＳ ゴシック" panose="020B0609070205080204" pitchFamily="49" charset="-128"/>
              <a:ea typeface="ＭＳ ゴシック" panose="020B0609070205080204" pitchFamily="49" charset="-128"/>
              <a:cs typeface="+mn-cs"/>
            </a:rPr>
            <a:t>計画期間における事業の展望及び安全投資の概要</a:t>
          </a:r>
          <a:r>
            <a:rPr kumimoji="1" lang="ja-JP" altLang="ja-JP" sz="1100" b="1" i="0" baseline="0">
              <a:solidFill>
                <a:srgbClr val="FF0000"/>
              </a:solidFill>
              <a:effectLst/>
              <a:latin typeface="ＭＳ ゴシック" panose="020B0609070205080204" pitchFamily="49" charset="-128"/>
              <a:ea typeface="ＭＳ ゴシック" panose="020B0609070205080204" pitchFamily="49" charset="-128"/>
              <a:cs typeface="+mn-cs"/>
            </a:rPr>
            <a:t>」に記載した</a:t>
          </a:r>
          <a:endParaRPr kumimoji="1" lang="en-US" altLang="ja-JP" sz="1100" b="1" i="0" baseline="0">
            <a:solidFill>
              <a:srgbClr val="FF0000"/>
            </a:solidFill>
            <a:effectLst/>
            <a:latin typeface="ＭＳ ゴシック" panose="020B0609070205080204" pitchFamily="49" charset="-128"/>
            <a:ea typeface="ＭＳ ゴシック" panose="020B0609070205080204" pitchFamily="49" charset="-128"/>
            <a:cs typeface="+mn-cs"/>
          </a:endParaRPr>
        </a:p>
        <a:p>
          <a:pPr algn="l" rtl="0"/>
          <a:r>
            <a:rPr kumimoji="1" lang="ja-JP" altLang="en-US" sz="1100" b="1" i="0"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100" b="1" i="0" baseline="0">
              <a:solidFill>
                <a:srgbClr val="FF0000"/>
              </a:solidFill>
              <a:effectLst/>
              <a:latin typeface="ＭＳ ゴシック" panose="020B0609070205080204" pitchFamily="49" charset="-128"/>
              <a:ea typeface="ＭＳ ゴシック" panose="020B0609070205080204" pitchFamily="49" charset="-128"/>
              <a:cs typeface="+mn-cs"/>
            </a:rPr>
            <a:t>内容と整合性</a:t>
          </a:r>
          <a:r>
            <a:rPr kumimoji="1" lang="ja-JP" altLang="ja-JP" sz="1100" b="1" i="0" baseline="0">
              <a:solidFill>
                <a:sysClr val="windowText" lastClr="000000"/>
              </a:solidFill>
              <a:effectLst/>
              <a:latin typeface="ＭＳ ゴシック" panose="020B0609070205080204" pitchFamily="49" charset="-128"/>
              <a:ea typeface="ＭＳ ゴシック" panose="020B0609070205080204" pitchFamily="49" charset="-128"/>
              <a:cs typeface="+mn-cs"/>
            </a:rPr>
            <a:t>が取れるように記載してください。</a:t>
          </a:r>
          <a:r>
            <a:rPr lang="ja-JP" altLang="ja-JP" sz="1100" b="1" i="0" baseline="0">
              <a:solidFill>
                <a:sysClr val="windowText" lastClr="000000"/>
              </a:solidFill>
              <a:effectLst/>
              <a:latin typeface="ＭＳ ゴシック" panose="020B0609070205080204" pitchFamily="49" charset="-128"/>
              <a:ea typeface="ＭＳ ゴシック" panose="020B0609070205080204" pitchFamily="49" charset="-128"/>
              <a:cs typeface="+mn-cs"/>
            </a:rPr>
            <a:t>　</a:t>
          </a:r>
          <a:endParaRPr lang="ja-JP" altLang="ja-JP" sz="12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oneCellAnchor>
  <xdr:oneCellAnchor>
    <xdr:from>
      <xdr:col>60</xdr:col>
      <xdr:colOff>47625</xdr:colOff>
      <xdr:row>57</xdr:row>
      <xdr:rowOff>222250</xdr:rowOff>
    </xdr:from>
    <xdr:ext cx="2416174" cy="584200"/>
    <xdr:sp macro="" textlink="">
      <xdr:nvSpPr>
        <xdr:cNvPr id="10" name="角丸四角形 6">
          <a:extLst>
            <a:ext uri="{FF2B5EF4-FFF2-40B4-BE49-F238E27FC236}">
              <a16:creationId xmlns:a16="http://schemas.microsoft.com/office/drawing/2014/main" id="{7BE6BD06-3713-428D-B4A0-B2185FCB7F1A}"/>
            </a:ext>
          </a:extLst>
        </xdr:cNvPr>
        <xdr:cNvSpPr/>
      </xdr:nvSpPr>
      <xdr:spPr>
        <a:xfrm>
          <a:off x="4619625" y="5632450"/>
          <a:ext cx="2416174" cy="58420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r>
            <a:rPr lang="ja-JP" altLang="en-US" sz="1000" b="1">
              <a:solidFill>
                <a:sysClr val="windowText" lastClr="000000"/>
              </a:solidFill>
              <a:effectLst/>
              <a:latin typeface="ＭＳ ゴシック" panose="020B0609070205080204" pitchFamily="49" charset="-128"/>
              <a:ea typeface="ＭＳ ゴシック" panose="020B0609070205080204" pitchFamily="49" charset="-128"/>
            </a:rPr>
            <a:t>○バス協会の助成を受けている場合、</a:t>
          </a:r>
          <a:endParaRPr lang="en-US" altLang="ja-JP" sz="1000" b="1">
            <a:solidFill>
              <a:sysClr val="windowText" lastClr="000000"/>
            </a:solidFill>
            <a:effectLst/>
            <a:latin typeface="ＭＳ ゴシック" panose="020B0609070205080204" pitchFamily="49" charset="-128"/>
            <a:ea typeface="ＭＳ ゴシック" panose="020B0609070205080204" pitchFamily="49" charset="-128"/>
          </a:endParaRPr>
        </a:p>
        <a:p>
          <a:r>
            <a:rPr lang="en-US" altLang="ja-JP" sz="1000" b="1">
              <a:solidFill>
                <a:sysClr val="windowText" lastClr="000000"/>
              </a:solidFill>
              <a:effectLst/>
              <a:latin typeface="ＭＳ ゴシック" panose="020B0609070205080204" pitchFamily="49" charset="-128"/>
              <a:ea typeface="ＭＳ ゴシック" panose="020B0609070205080204" pitchFamily="49" charset="-128"/>
            </a:rPr>
            <a:t>  </a:t>
          </a:r>
          <a:r>
            <a:rPr lang="ja-JP" altLang="en-US" sz="1000" b="1">
              <a:solidFill>
                <a:sysClr val="windowText" lastClr="000000"/>
              </a:solidFill>
              <a:effectLst/>
              <a:latin typeface="ＭＳ ゴシック" panose="020B0609070205080204" pitchFamily="49" charset="-128"/>
              <a:ea typeface="ＭＳ ゴシック" panose="020B0609070205080204" pitchFamily="49" charset="-128"/>
            </a:rPr>
            <a:t>その旨を記載してください。</a:t>
          </a:r>
          <a:endParaRPr lang="ja-JP" altLang="ja-JP" sz="10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66</xdr:col>
      <xdr:colOff>19050</xdr:colOff>
      <xdr:row>16</xdr:row>
      <xdr:rowOff>38100</xdr:rowOff>
    </xdr:from>
    <xdr:to>
      <xdr:col>85</xdr:col>
      <xdr:colOff>9525</xdr:colOff>
      <xdr:row>23</xdr:row>
      <xdr:rowOff>37280</xdr:rowOff>
    </xdr:to>
    <xdr:sp macro="" textlink="">
      <xdr:nvSpPr>
        <xdr:cNvPr id="2" name="角丸四角形 6">
          <a:extLst>
            <a:ext uri="{FF2B5EF4-FFF2-40B4-BE49-F238E27FC236}">
              <a16:creationId xmlns:a16="http://schemas.microsoft.com/office/drawing/2014/main" id="{FD2412BC-0363-4A50-9A08-42DFBF44FE6B}"/>
            </a:ext>
          </a:extLst>
        </xdr:cNvPr>
        <xdr:cNvSpPr/>
      </xdr:nvSpPr>
      <xdr:spPr>
        <a:xfrm>
          <a:off x="5219700" y="1257300"/>
          <a:ext cx="1438275" cy="532580"/>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67</xdr:col>
      <xdr:colOff>9525</xdr:colOff>
      <xdr:row>25</xdr:row>
      <xdr:rowOff>47625</xdr:rowOff>
    </xdr:from>
    <xdr:to>
      <xdr:col>86</xdr:col>
      <xdr:colOff>0</xdr:colOff>
      <xdr:row>32</xdr:row>
      <xdr:rowOff>46805</xdr:rowOff>
    </xdr:to>
    <xdr:sp macro="" textlink="">
      <xdr:nvSpPr>
        <xdr:cNvPr id="3" name="角丸四角形 6">
          <a:extLst>
            <a:ext uri="{FF2B5EF4-FFF2-40B4-BE49-F238E27FC236}">
              <a16:creationId xmlns:a16="http://schemas.microsoft.com/office/drawing/2014/main" id="{78E0CA4F-F1BE-47CB-A52D-2EFE0E0E0084}"/>
            </a:ext>
          </a:extLst>
        </xdr:cNvPr>
        <xdr:cNvSpPr/>
      </xdr:nvSpPr>
      <xdr:spPr>
        <a:xfrm>
          <a:off x="5286375" y="1952625"/>
          <a:ext cx="1438275" cy="532580"/>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47625</xdr:colOff>
      <xdr:row>22</xdr:row>
      <xdr:rowOff>0</xdr:rowOff>
    </xdr:from>
    <xdr:to>
      <xdr:col>66</xdr:col>
      <xdr:colOff>9525</xdr:colOff>
      <xdr:row>38</xdr:row>
      <xdr:rowOff>9525</xdr:rowOff>
    </xdr:to>
    <xdr:cxnSp macro="">
      <xdr:nvCxnSpPr>
        <xdr:cNvPr id="4" name="直線矢印コネクタ 3">
          <a:extLst>
            <a:ext uri="{FF2B5EF4-FFF2-40B4-BE49-F238E27FC236}">
              <a16:creationId xmlns:a16="http://schemas.microsoft.com/office/drawing/2014/main" id="{15DF692F-9AD6-470C-9313-875AA282ABD8}"/>
            </a:ext>
          </a:extLst>
        </xdr:cNvPr>
        <xdr:cNvCxnSpPr/>
      </xdr:nvCxnSpPr>
      <xdr:spPr>
        <a:xfrm flipH="1">
          <a:off x="1190625" y="1676400"/>
          <a:ext cx="4019550" cy="1228725"/>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47</xdr:col>
      <xdr:colOff>66675</xdr:colOff>
      <xdr:row>32</xdr:row>
      <xdr:rowOff>47625</xdr:rowOff>
    </xdr:from>
    <xdr:to>
      <xdr:col>67</xdr:col>
      <xdr:colOff>19050</xdr:colOff>
      <xdr:row>38</xdr:row>
      <xdr:rowOff>38100</xdr:rowOff>
    </xdr:to>
    <xdr:cxnSp macro="">
      <xdr:nvCxnSpPr>
        <xdr:cNvPr id="5" name="直線矢印コネクタ 4">
          <a:extLst>
            <a:ext uri="{FF2B5EF4-FFF2-40B4-BE49-F238E27FC236}">
              <a16:creationId xmlns:a16="http://schemas.microsoft.com/office/drawing/2014/main" id="{EB3628AA-E6E6-4D80-9E01-65848B884924}"/>
            </a:ext>
          </a:extLst>
        </xdr:cNvPr>
        <xdr:cNvCxnSpPr/>
      </xdr:nvCxnSpPr>
      <xdr:spPr>
        <a:xfrm flipH="1">
          <a:off x="3819525" y="2486025"/>
          <a:ext cx="1476375" cy="447675"/>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34</xdr:col>
      <xdr:colOff>38100</xdr:colOff>
      <xdr:row>37</xdr:row>
      <xdr:rowOff>38100</xdr:rowOff>
    </xdr:from>
    <xdr:to>
      <xdr:col>46</xdr:col>
      <xdr:colOff>66676</xdr:colOff>
      <xdr:row>104</xdr:row>
      <xdr:rowOff>38100</xdr:rowOff>
    </xdr:to>
    <xdr:sp macro="" textlink="">
      <xdr:nvSpPr>
        <xdr:cNvPr id="6" name="角丸四角形 6">
          <a:extLst>
            <a:ext uri="{FF2B5EF4-FFF2-40B4-BE49-F238E27FC236}">
              <a16:creationId xmlns:a16="http://schemas.microsoft.com/office/drawing/2014/main" id="{E58B1DBD-EBA1-4094-9635-402B74AADFF9}"/>
            </a:ext>
          </a:extLst>
        </xdr:cNvPr>
        <xdr:cNvSpPr/>
      </xdr:nvSpPr>
      <xdr:spPr>
        <a:xfrm>
          <a:off x="2800350" y="2857500"/>
          <a:ext cx="942976" cy="5105400"/>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28575</xdr:colOff>
      <xdr:row>33</xdr:row>
      <xdr:rowOff>15875</xdr:rowOff>
    </xdr:from>
    <xdr:to>
      <xdr:col>14</xdr:col>
      <xdr:colOff>57151</xdr:colOff>
      <xdr:row>104</xdr:row>
      <xdr:rowOff>57150</xdr:rowOff>
    </xdr:to>
    <xdr:sp macro="" textlink="">
      <xdr:nvSpPr>
        <xdr:cNvPr id="7" name="角丸四角形 6">
          <a:extLst>
            <a:ext uri="{FF2B5EF4-FFF2-40B4-BE49-F238E27FC236}">
              <a16:creationId xmlns:a16="http://schemas.microsoft.com/office/drawing/2014/main" id="{4917608C-67F9-4830-954C-8400B14CB2A0}"/>
            </a:ext>
          </a:extLst>
        </xdr:cNvPr>
        <xdr:cNvSpPr/>
      </xdr:nvSpPr>
      <xdr:spPr>
        <a:xfrm>
          <a:off x="180975" y="2530475"/>
          <a:ext cx="942976" cy="5451475"/>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7</xdr:col>
      <xdr:colOff>0</xdr:colOff>
      <xdr:row>120</xdr:row>
      <xdr:rowOff>15875</xdr:rowOff>
    </xdr:from>
    <xdr:to>
      <xdr:col>87</xdr:col>
      <xdr:colOff>31750</xdr:colOff>
      <xdr:row>134</xdr:row>
      <xdr:rowOff>0</xdr:rowOff>
    </xdr:to>
    <xdr:sp macro="" textlink="">
      <xdr:nvSpPr>
        <xdr:cNvPr id="8" name="角丸四角形 2">
          <a:extLst>
            <a:ext uri="{FF2B5EF4-FFF2-40B4-BE49-F238E27FC236}">
              <a16:creationId xmlns:a16="http://schemas.microsoft.com/office/drawing/2014/main" id="{ED3DFC22-759A-4950-8540-A728338F24FC}"/>
            </a:ext>
          </a:extLst>
        </xdr:cNvPr>
        <xdr:cNvSpPr/>
      </xdr:nvSpPr>
      <xdr:spPr>
        <a:xfrm>
          <a:off x="533400" y="9159875"/>
          <a:ext cx="6299200" cy="146050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○上記以外の算出方法の場合、事業収支見積書の各項目内訳の</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　算出根拠となる書類をご提出ください。</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○年度によって「実働日車営収」及び「期中平均実働率」が</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変動する場合は、説明資料を提出してください。</a:t>
          </a:r>
        </a:p>
      </xdr:txBody>
    </xdr:sp>
    <xdr:clientData/>
  </xdr:twoCellAnchor>
  <xdr:twoCellAnchor>
    <xdr:from>
      <xdr:col>67</xdr:col>
      <xdr:colOff>9525</xdr:colOff>
      <xdr:row>37</xdr:row>
      <xdr:rowOff>47624</xdr:rowOff>
    </xdr:from>
    <xdr:to>
      <xdr:col>85</xdr:col>
      <xdr:colOff>102</xdr:colOff>
      <xdr:row>105</xdr:row>
      <xdr:rowOff>57149</xdr:rowOff>
    </xdr:to>
    <xdr:sp macro="" textlink="">
      <xdr:nvSpPr>
        <xdr:cNvPr id="9" name="角丸四角形 3">
          <a:extLst>
            <a:ext uri="{FF2B5EF4-FFF2-40B4-BE49-F238E27FC236}">
              <a16:creationId xmlns:a16="http://schemas.microsoft.com/office/drawing/2014/main" id="{589971B1-A23B-4A7B-932F-89C7826C10E1}"/>
            </a:ext>
          </a:extLst>
        </xdr:cNvPr>
        <xdr:cNvSpPr/>
      </xdr:nvSpPr>
      <xdr:spPr>
        <a:xfrm>
          <a:off x="5286375" y="2867024"/>
          <a:ext cx="1362177" cy="5191125"/>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43</xdr:col>
      <xdr:colOff>56832</xdr:colOff>
      <xdr:row>45</xdr:row>
      <xdr:rowOff>38100</xdr:rowOff>
    </xdr:from>
    <xdr:ext cx="3277420" cy="619041"/>
    <xdr:sp macro="" textlink="">
      <xdr:nvSpPr>
        <xdr:cNvPr id="10" name="角丸四角形 5">
          <a:extLst>
            <a:ext uri="{FF2B5EF4-FFF2-40B4-BE49-F238E27FC236}">
              <a16:creationId xmlns:a16="http://schemas.microsoft.com/office/drawing/2014/main" id="{604F7926-DA03-4AAB-9656-831F43D5E589}"/>
            </a:ext>
          </a:extLst>
        </xdr:cNvPr>
        <xdr:cNvSpPr/>
      </xdr:nvSpPr>
      <xdr:spPr>
        <a:xfrm>
          <a:off x="2946082" y="3609975"/>
          <a:ext cx="3277420" cy="619041"/>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pPr algn="l"/>
          <a:r>
            <a:rPr kumimoji="1" lang="ja-JP" altLang="en-US" sz="1050" b="1">
              <a:solidFill>
                <a:schemeClr val="tx1"/>
              </a:solidFill>
              <a:latin typeface="+mn-ea"/>
              <a:ea typeface="+mn-ea"/>
            </a:rPr>
            <a:t>○　事業収支見積書　表紙の「営業収益</a:t>
          </a:r>
          <a:r>
            <a:rPr kumimoji="1" lang="ja-JP" altLang="en-US" sz="1050" b="1" baseline="0">
              <a:solidFill>
                <a:schemeClr val="tx1"/>
              </a:solidFill>
              <a:latin typeface="+mn-ea"/>
              <a:ea typeface="+mn-ea"/>
            </a:rPr>
            <a:t> </a:t>
          </a:r>
          <a:r>
            <a:rPr kumimoji="1" lang="ja-JP" altLang="en-US" sz="1050" b="1">
              <a:solidFill>
                <a:schemeClr val="tx1"/>
              </a:solidFill>
              <a:latin typeface="+mn-ea"/>
              <a:ea typeface="+mn-ea"/>
            </a:rPr>
            <a:t>合計欄」に、</a:t>
          </a:r>
          <a:endParaRPr kumimoji="1" lang="en-US" altLang="ja-JP" sz="1050" b="1">
            <a:solidFill>
              <a:schemeClr val="tx1"/>
            </a:solidFill>
            <a:latin typeface="+mn-ea"/>
            <a:ea typeface="+mn-ea"/>
          </a:endParaRPr>
        </a:p>
        <a:p>
          <a:pPr algn="l"/>
          <a:r>
            <a:rPr kumimoji="1" lang="ja-JP" altLang="en-US" sz="1050" b="1">
              <a:solidFill>
                <a:schemeClr val="tx1"/>
              </a:solidFill>
              <a:latin typeface="+mn-ea"/>
              <a:ea typeface="+mn-ea"/>
            </a:rPr>
            <a:t>　　 この営業収益を記載してください。</a:t>
          </a:r>
        </a:p>
      </xdr:txBody>
    </xdr:sp>
    <xdr:clientData/>
  </xdr:oneCellAnchor>
  <xdr:twoCellAnchor>
    <xdr:from>
      <xdr:col>18</xdr:col>
      <xdr:colOff>19050</xdr:colOff>
      <xdr:row>16</xdr:row>
      <xdr:rowOff>38100</xdr:rowOff>
    </xdr:from>
    <xdr:to>
      <xdr:col>30</xdr:col>
      <xdr:colOff>66675</xdr:colOff>
      <xdr:row>23</xdr:row>
      <xdr:rowOff>6554</xdr:rowOff>
    </xdr:to>
    <xdr:sp macro="" textlink="">
      <xdr:nvSpPr>
        <xdr:cNvPr id="11" name="角丸四角形 3">
          <a:extLst>
            <a:ext uri="{FF2B5EF4-FFF2-40B4-BE49-F238E27FC236}">
              <a16:creationId xmlns:a16="http://schemas.microsoft.com/office/drawing/2014/main" id="{3C1E5001-8D0E-4047-B17D-431425D83528}"/>
            </a:ext>
          </a:extLst>
        </xdr:cNvPr>
        <xdr:cNvSpPr/>
      </xdr:nvSpPr>
      <xdr:spPr>
        <a:xfrm>
          <a:off x="1390650" y="1257300"/>
          <a:ext cx="1133475" cy="501854"/>
        </a:xfrm>
        <a:prstGeom prst="roundRect">
          <a:avLst/>
        </a:prstGeom>
        <a:noFill/>
        <a:ln w="28575">
          <a:solidFill>
            <a:schemeClr val="accent6">
              <a:lumMod val="60000"/>
              <a:lumOff val="40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19050</xdr:colOff>
      <xdr:row>25</xdr:row>
      <xdr:rowOff>66675</xdr:rowOff>
    </xdr:from>
    <xdr:to>
      <xdr:col>48</xdr:col>
      <xdr:colOff>9525</xdr:colOff>
      <xdr:row>32</xdr:row>
      <xdr:rowOff>35129</xdr:rowOff>
    </xdr:to>
    <xdr:sp macro="" textlink="">
      <xdr:nvSpPr>
        <xdr:cNvPr id="12" name="角丸四角形 3">
          <a:extLst>
            <a:ext uri="{FF2B5EF4-FFF2-40B4-BE49-F238E27FC236}">
              <a16:creationId xmlns:a16="http://schemas.microsoft.com/office/drawing/2014/main" id="{D627EB5D-E7AE-4CDC-8459-3EDA3FB5EBC8}"/>
            </a:ext>
          </a:extLst>
        </xdr:cNvPr>
        <xdr:cNvSpPr/>
      </xdr:nvSpPr>
      <xdr:spPr>
        <a:xfrm>
          <a:off x="2705100" y="1971675"/>
          <a:ext cx="1133475" cy="501854"/>
        </a:xfrm>
        <a:prstGeom prst="roundRect">
          <a:avLst/>
        </a:prstGeom>
        <a:noFill/>
        <a:ln w="28575">
          <a:solidFill>
            <a:schemeClr val="accent6">
              <a:lumMod val="60000"/>
              <a:lumOff val="40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19050</xdr:colOff>
      <xdr:row>25</xdr:row>
      <xdr:rowOff>66675</xdr:rowOff>
    </xdr:from>
    <xdr:to>
      <xdr:col>30</xdr:col>
      <xdr:colOff>66675</xdr:colOff>
      <xdr:row>32</xdr:row>
      <xdr:rowOff>35129</xdr:rowOff>
    </xdr:to>
    <xdr:sp macro="" textlink="">
      <xdr:nvSpPr>
        <xdr:cNvPr id="13" name="角丸四角形 3">
          <a:extLst>
            <a:ext uri="{FF2B5EF4-FFF2-40B4-BE49-F238E27FC236}">
              <a16:creationId xmlns:a16="http://schemas.microsoft.com/office/drawing/2014/main" id="{4BCD4F78-4E00-4897-98FA-1688683FDA71}"/>
            </a:ext>
          </a:extLst>
        </xdr:cNvPr>
        <xdr:cNvSpPr/>
      </xdr:nvSpPr>
      <xdr:spPr>
        <a:xfrm>
          <a:off x="1390650" y="1971675"/>
          <a:ext cx="1133475" cy="501854"/>
        </a:xfrm>
        <a:prstGeom prst="roundRect">
          <a:avLst/>
        </a:prstGeom>
        <a:noFill/>
        <a:ln w="28575">
          <a:solidFill>
            <a:schemeClr val="accent6">
              <a:lumMod val="60000"/>
              <a:lumOff val="40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0</xdr:colOff>
      <xdr:row>16</xdr:row>
      <xdr:rowOff>47625</xdr:rowOff>
    </xdr:from>
    <xdr:to>
      <xdr:col>47</xdr:col>
      <xdr:colOff>66675</xdr:colOff>
      <xdr:row>23</xdr:row>
      <xdr:rowOff>16079</xdr:rowOff>
    </xdr:to>
    <xdr:sp macro="" textlink="">
      <xdr:nvSpPr>
        <xdr:cNvPr id="14" name="角丸四角形 3">
          <a:extLst>
            <a:ext uri="{FF2B5EF4-FFF2-40B4-BE49-F238E27FC236}">
              <a16:creationId xmlns:a16="http://schemas.microsoft.com/office/drawing/2014/main" id="{C0FAA7FB-0C1B-4549-AF00-E7F768A5BBB9}"/>
            </a:ext>
          </a:extLst>
        </xdr:cNvPr>
        <xdr:cNvSpPr/>
      </xdr:nvSpPr>
      <xdr:spPr>
        <a:xfrm>
          <a:off x="2686050" y="1266825"/>
          <a:ext cx="1133475" cy="501854"/>
        </a:xfrm>
        <a:prstGeom prst="roundRect">
          <a:avLst/>
        </a:prstGeom>
        <a:noFill/>
        <a:ln w="28575">
          <a:solidFill>
            <a:schemeClr val="accent6">
              <a:lumMod val="60000"/>
              <a:lumOff val="40000"/>
            </a:schemeClr>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46</xdr:col>
      <xdr:colOff>47626</xdr:colOff>
      <xdr:row>4</xdr:row>
      <xdr:rowOff>19050</xdr:rowOff>
    </xdr:from>
    <xdr:ext cx="3086100" cy="589357"/>
    <xdr:sp macro="" textlink="">
      <xdr:nvSpPr>
        <xdr:cNvPr id="15" name="角丸四角形 13">
          <a:extLst>
            <a:ext uri="{FF2B5EF4-FFF2-40B4-BE49-F238E27FC236}">
              <a16:creationId xmlns:a16="http://schemas.microsoft.com/office/drawing/2014/main" id="{C926E9FA-4843-447A-83E2-3B424A6C08F2}"/>
            </a:ext>
          </a:extLst>
        </xdr:cNvPr>
        <xdr:cNvSpPr/>
      </xdr:nvSpPr>
      <xdr:spPr>
        <a:xfrm>
          <a:off x="3724276" y="323850"/>
          <a:ext cx="3086100" cy="589357"/>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pPr algn="l"/>
          <a:r>
            <a:rPr kumimoji="1" lang="ja-JP" altLang="en-US" sz="1050" b="1">
              <a:solidFill>
                <a:sysClr val="windowText" lastClr="000000"/>
              </a:solidFill>
              <a:latin typeface="+mn-ea"/>
              <a:ea typeface="+mn-ea"/>
            </a:rPr>
            <a:t>○　申請日直近の「輸送実績報告書」の数値を記載ください</a:t>
          </a:r>
          <a:endParaRPr kumimoji="1" lang="en-US" altLang="ja-JP" sz="1050" b="1">
            <a:solidFill>
              <a:sysClr val="windowText" lastClr="000000"/>
            </a:solidFill>
            <a:latin typeface="+mn-ea"/>
            <a:ea typeface="+mn-ea"/>
          </a:endParaRPr>
        </a:p>
      </xdr:txBody>
    </xdr:sp>
    <xdr:clientData/>
  </xdr:oneCellAnchor>
  <xdr:twoCellAnchor>
    <xdr:from>
      <xdr:col>31</xdr:col>
      <xdr:colOff>57150</xdr:colOff>
      <xdr:row>8</xdr:row>
      <xdr:rowOff>8929</xdr:rowOff>
    </xdr:from>
    <xdr:to>
      <xdr:col>46</xdr:col>
      <xdr:colOff>47626</xdr:colOff>
      <xdr:row>16</xdr:row>
      <xdr:rowOff>0</xdr:rowOff>
    </xdr:to>
    <xdr:cxnSp macro="">
      <xdr:nvCxnSpPr>
        <xdr:cNvPr id="16" name="直線矢印コネクタ 15">
          <a:extLst>
            <a:ext uri="{FF2B5EF4-FFF2-40B4-BE49-F238E27FC236}">
              <a16:creationId xmlns:a16="http://schemas.microsoft.com/office/drawing/2014/main" id="{F0786F1B-28AD-4A08-8062-9389E23D091C}"/>
            </a:ext>
          </a:extLst>
        </xdr:cNvPr>
        <xdr:cNvCxnSpPr>
          <a:stCxn id="15" idx="1"/>
        </xdr:cNvCxnSpPr>
      </xdr:nvCxnSpPr>
      <xdr:spPr>
        <a:xfrm flipH="1">
          <a:off x="2590800" y="618529"/>
          <a:ext cx="1133476" cy="600671"/>
        </a:xfrm>
        <a:prstGeom prst="straightConnector1">
          <a:avLst/>
        </a:prstGeom>
        <a:ln>
          <a:solidFill>
            <a:schemeClr val="accent6">
              <a:lumMod val="75000"/>
            </a:schemeClr>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133695</xdr:colOff>
      <xdr:row>8</xdr:row>
      <xdr:rowOff>0</xdr:rowOff>
    </xdr:from>
    <xdr:to>
      <xdr:col>17</xdr:col>
      <xdr:colOff>51955</xdr:colOff>
      <xdr:row>19</xdr:row>
      <xdr:rowOff>69767</xdr:rowOff>
    </xdr:to>
    <xdr:sp macro="" textlink="">
      <xdr:nvSpPr>
        <xdr:cNvPr id="2" name="角丸四角形 5">
          <a:extLst>
            <a:ext uri="{FF2B5EF4-FFF2-40B4-BE49-F238E27FC236}">
              <a16:creationId xmlns:a16="http://schemas.microsoft.com/office/drawing/2014/main" id="{8D4A0CDA-9963-4A1B-A79A-E4295C2388D9}"/>
            </a:ext>
          </a:extLst>
        </xdr:cNvPr>
        <xdr:cNvSpPr/>
      </xdr:nvSpPr>
      <xdr:spPr>
        <a:xfrm>
          <a:off x="393468" y="1402773"/>
          <a:ext cx="7321782" cy="1992085"/>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kumimoji="1" lang="ja-JP" altLang="en-US" sz="1400" b="1" u="sng">
              <a:solidFill>
                <a:srgbClr val="FF0000"/>
              </a:solidFill>
              <a:latin typeface="ＭＳ ゴシック" panose="020B0609070205080204" pitchFamily="49" charset="-128"/>
              <a:ea typeface="ＭＳ ゴシック" panose="020B0609070205080204" pitchFamily="49" charset="-128"/>
            </a:rPr>
            <a:t>こちらに記入する必要はありません。</a:t>
          </a:r>
          <a:endParaRPr kumimoji="1" lang="en-US" altLang="ja-JP" sz="14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400" b="1" u="sng">
              <a:solidFill>
                <a:srgbClr val="FF0000"/>
              </a:solidFill>
              <a:latin typeface="ＭＳ ゴシック" panose="020B0609070205080204" pitchFamily="49" charset="-128"/>
              <a:ea typeface="ＭＳ ゴシック" panose="020B0609070205080204" pitchFamily="49" charset="-128"/>
            </a:rPr>
            <a:t>申請書には支局に提出済の直近事業年度の実績報告書を添付してください。</a:t>
          </a:r>
          <a:endParaRPr kumimoji="1" lang="en-US" altLang="ja-JP" sz="14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400" b="1">
              <a:solidFill>
                <a:schemeClr val="tx1"/>
              </a:solidFill>
              <a:latin typeface="ＭＳ ゴシック" panose="020B0609070205080204" pitchFamily="49" charset="-128"/>
              <a:ea typeface="ＭＳ ゴシック" panose="020B0609070205080204" pitchFamily="49" charset="-128"/>
            </a:rPr>
            <a:t>直近事業年度の実績を使用しない場合は、</a:t>
          </a:r>
          <a:endParaRPr kumimoji="1" lang="en-US" altLang="ja-JP" sz="14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400" b="1">
              <a:solidFill>
                <a:schemeClr val="tx1"/>
              </a:solidFill>
              <a:latin typeface="ＭＳ ゴシック" panose="020B0609070205080204" pitchFamily="49" charset="-128"/>
              <a:ea typeface="ＭＳ ゴシック" panose="020B0609070205080204" pitchFamily="49" charset="-128"/>
            </a:rPr>
            <a:t>営業収益の算出根拠となる書面を提出してください。</a:t>
          </a:r>
          <a:endParaRPr kumimoji="1" lang="en-US" altLang="ja-JP" sz="14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96106</xdr:colOff>
      <xdr:row>5</xdr:row>
      <xdr:rowOff>161787</xdr:rowOff>
    </xdr:from>
    <xdr:to>
      <xdr:col>4</xdr:col>
      <xdr:colOff>533400</xdr:colOff>
      <xdr:row>9</xdr:row>
      <xdr:rowOff>85725</xdr:rowOff>
    </xdr:to>
    <xdr:sp macro="" textlink="">
      <xdr:nvSpPr>
        <xdr:cNvPr id="2" name="テキスト ボックス 1">
          <a:extLst>
            <a:ext uri="{FF2B5EF4-FFF2-40B4-BE49-F238E27FC236}">
              <a16:creationId xmlns:a16="http://schemas.microsoft.com/office/drawing/2014/main" id="{3E608125-931D-4CFF-8B7B-2A07D25B0AC0}"/>
            </a:ext>
          </a:extLst>
        </xdr:cNvPr>
        <xdr:cNvSpPr txBox="1"/>
      </xdr:nvSpPr>
      <xdr:spPr>
        <a:xfrm>
          <a:off x="96106" y="1352412"/>
          <a:ext cx="3932969" cy="7621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お使いの車両ごとにその構造や使用状況等が大きく異なる場合など、整備サイクル表を複数作成することもあるかと思います。「対象とする車種」欄には、お使いのどの自動車についての整備サイクル表か確認できるように記載してください。</a:t>
          </a:r>
        </a:p>
      </xdr:txBody>
    </xdr:sp>
    <xdr:clientData/>
  </xdr:twoCellAnchor>
  <xdr:twoCellAnchor>
    <xdr:from>
      <xdr:col>1</xdr:col>
      <xdr:colOff>1581150</xdr:colOff>
      <xdr:row>4</xdr:row>
      <xdr:rowOff>113637</xdr:rowOff>
    </xdr:from>
    <xdr:to>
      <xdr:col>2</xdr:col>
      <xdr:colOff>321393</xdr:colOff>
      <xdr:row>5</xdr:row>
      <xdr:rowOff>179070</xdr:rowOff>
    </xdr:to>
    <xdr:cxnSp macro="">
      <xdr:nvCxnSpPr>
        <xdr:cNvPr id="3" name="直線矢印コネクタ 2">
          <a:extLst>
            <a:ext uri="{FF2B5EF4-FFF2-40B4-BE49-F238E27FC236}">
              <a16:creationId xmlns:a16="http://schemas.microsoft.com/office/drawing/2014/main" id="{42406A60-AED7-499B-BD1D-F71F63E63486}"/>
            </a:ext>
          </a:extLst>
        </xdr:cNvPr>
        <xdr:cNvCxnSpPr/>
      </xdr:nvCxnSpPr>
      <xdr:spPr>
        <a:xfrm flipV="1">
          <a:off x="2314575" y="1094712"/>
          <a:ext cx="397593" cy="2749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31199</xdr:colOff>
      <xdr:row>6</xdr:row>
      <xdr:rowOff>132522</xdr:rowOff>
    </xdr:from>
    <xdr:to>
      <xdr:col>8</xdr:col>
      <xdr:colOff>223630</xdr:colOff>
      <xdr:row>8</xdr:row>
      <xdr:rowOff>140804</xdr:rowOff>
    </xdr:to>
    <xdr:sp macro="" textlink="">
      <xdr:nvSpPr>
        <xdr:cNvPr id="4" name="テキスト ボックス 3">
          <a:extLst>
            <a:ext uri="{FF2B5EF4-FFF2-40B4-BE49-F238E27FC236}">
              <a16:creationId xmlns:a16="http://schemas.microsoft.com/office/drawing/2014/main" id="{16F7001B-0B83-4D29-B7A1-BC5418C9C691}"/>
            </a:ext>
          </a:extLst>
        </xdr:cNvPr>
        <xdr:cNvSpPr txBox="1"/>
      </xdr:nvSpPr>
      <xdr:spPr>
        <a:xfrm>
          <a:off x="4536524" y="1542222"/>
          <a:ext cx="2164106" cy="42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整備サイクル表を複数作成する場合、</a:t>
          </a:r>
          <a:r>
            <a:rPr kumimoji="1" lang="en-US" altLang="ja-JP" sz="900"/>
            <a:t>No.2.3.4</a:t>
          </a:r>
          <a:r>
            <a:rPr kumimoji="1" lang="ja-JP" altLang="en-US" sz="900"/>
            <a:t>～と記載してください。</a:t>
          </a:r>
        </a:p>
        <a:p>
          <a:endParaRPr kumimoji="1" lang="ja-JP" altLang="en-US" sz="900"/>
        </a:p>
      </xdr:txBody>
    </xdr:sp>
    <xdr:clientData/>
  </xdr:twoCellAnchor>
  <xdr:twoCellAnchor>
    <xdr:from>
      <xdr:col>6</xdr:col>
      <xdr:colOff>16566</xdr:colOff>
      <xdr:row>5</xdr:row>
      <xdr:rowOff>82826</xdr:rowOff>
    </xdr:from>
    <xdr:to>
      <xdr:col>6</xdr:col>
      <xdr:colOff>237022</xdr:colOff>
      <xdr:row>6</xdr:row>
      <xdr:rowOff>194916</xdr:rowOff>
    </xdr:to>
    <xdr:cxnSp macro="">
      <xdr:nvCxnSpPr>
        <xdr:cNvPr id="5" name="直線矢印コネクタ 4">
          <a:extLst>
            <a:ext uri="{FF2B5EF4-FFF2-40B4-BE49-F238E27FC236}">
              <a16:creationId xmlns:a16="http://schemas.microsoft.com/office/drawing/2014/main" id="{18B37597-5C2E-4C16-BDFE-18045A72B56B}"/>
            </a:ext>
          </a:extLst>
        </xdr:cNvPr>
        <xdr:cNvCxnSpPr/>
      </xdr:nvCxnSpPr>
      <xdr:spPr>
        <a:xfrm flipV="1">
          <a:off x="5188641" y="1282976"/>
          <a:ext cx="220456" cy="3216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87933</xdr:colOff>
      <xdr:row>11</xdr:row>
      <xdr:rowOff>173934</xdr:rowOff>
    </xdr:from>
    <xdr:to>
      <xdr:col>9</xdr:col>
      <xdr:colOff>588065</xdr:colOff>
      <xdr:row>17</xdr:row>
      <xdr:rowOff>49697</xdr:rowOff>
    </xdr:to>
    <xdr:sp macro="" textlink="">
      <xdr:nvSpPr>
        <xdr:cNvPr id="6" name="テキスト ボックス 5">
          <a:extLst>
            <a:ext uri="{FF2B5EF4-FFF2-40B4-BE49-F238E27FC236}">
              <a16:creationId xmlns:a16="http://schemas.microsoft.com/office/drawing/2014/main" id="{AF652F5E-5B42-403F-8973-7069BB2FE310}"/>
            </a:ext>
          </a:extLst>
        </xdr:cNvPr>
        <xdr:cNvSpPr txBox="1"/>
      </xdr:nvSpPr>
      <xdr:spPr>
        <a:xfrm>
          <a:off x="5260008" y="2555184"/>
          <a:ext cx="2490857" cy="15902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「交換基準」欄に交換する基準を記載してください。</a:t>
          </a:r>
          <a:endParaRPr kumimoji="1" lang="en-US" altLang="ja-JP" sz="900"/>
        </a:p>
        <a:p>
          <a:r>
            <a:rPr kumimoji="1" lang="ja-JP" altLang="en-US" sz="900"/>
            <a:t>一定期間おきにオーバーホールを行うなど、交換とは別の作業をする際は「備考」欄にその旨記載してください。</a:t>
          </a:r>
          <a:endParaRPr kumimoji="1" lang="en-US" altLang="ja-JP" sz="900"/>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平成２９年６月７日付け国自旅第５５号「一般貸切旅客自動車運送事業の許可等における車両の点検及び整備に関する基準について」に定める１０項目は</a:t>
          </a:r>
          <a:r>
            <a:rPr kumimoji="1" lang="ja-JP" altLang="en-US" sz="900">
              <a:solidFill>
                <a:srgbClr val="FF0000"/>
              </a:solidFill>
              <a:effectLst/>
              <a:latin typeface="+mn-lt"/>
              <a:ea typeface="+mn-ea"/>
              <a:cs typeface="+mn-cs"/>
            </a:rPr>
            <a:t>、必ず交換基準の設定が必要です。</a:t>
          </a:r>
          <a:endParaRPr kumimoji="1" lang="ja-JP" altLang="en-US" sz="900">
            <a:solidFill>
              <a:srgbClr val="FF0000"/>
            </a:solidFill>
          </a:endParaRPr>
        </a:p>
      </xdr:txBody>
    </xdr:sp>
    <xdr:clientData/>
  </xdr:twoCellAnchor>
  <xdr:twoCellAnchor>
    <xdr:from>
      <xdr:col>5</xdr:col>
      <xdr:colOff>306457</xdr:colOff>
      <xdr:row>11</xdr:row>
      <xdr:rowOff>256069</xdr:rowOff>
    </xdr:from>
    <xdr:to>
      <xdr:col>6</xdr:col>
      <xdr:colOff>102567</xdr:colOff>
      <xdr:row>13</xdr:row>
      <xdr:rowOff>49696</xdr:rowOff>
    </xdr:to>
    <xdr:cxnSp macro="">
      <xdr:nvCxnSpPr>
        <xdr:cNvPr id="7" name="直線矢印コネクタ 6">
          <a:extLst>
            <a:ext uri="{FF2B5EF4-FFF2-40B4-BE49-F238E27FC236}">
              <a16:creationId xmlns:a16="http://schemas.microsoft.com/office/drawing/2014/main" id="{AFB02A59-5A00-4812-9EC8-D938499ADB44}"/>
            </a:ext>
          </a:extLst>
        </xdr:cNvPr>
        <xdr:cNvCxnSpPr/>
      </xdr:nvCxnSpPr>
      <xdr:spPr>
        <a:xfrm flipH="1">
          <a:off x="4811782" y="2637319"/>
          <a:ext cx="462860" cy="36512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76475</xdr:colOff>
      <xdr:row>23</xdr:row>
      <xdr:rowOff>82827</xdr:rowOff>
    </xdr:from>
    <xdr:to>
      <xdr:col>9</xdr:col>
      <xdr:colOff>571500</xdr:colOff>
      <xdr:row>28</xdr:row>
      <xdr:rowOff>240196</xdr:rowOff>
    </xdr:to>
    <xdr:sp macro="" textlink="">
      <xdr:nvSpPr>
        <xdr:cNvPr id="8" name="テキスト ボックス 7">
          <a:extLst>
            <a:ext uri="{FF2B5EF4-FFF2-40B4-BE49-F238E27FC236}">
              <a16:creationId xmlns:a16="http://schemas.microsoft.com/office/drawing/2014/main" id="{1BA6FF07-D2EF-405C-A2CC-FC6529215BBD}"/>
            </a:ext>
          </a:extLst>
        </xdr:cNvPr>
        <xdr:cNvSpPr txBox="1"/>
      </xdr:nvSpPr>
      <xdr:spPr>
        <a:xfrm>
          <a:off x="5248550" y="5664477"/>
          <a:ext cx="2485750" cy="1586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定期点検時に必要に応じて確認する場合は、「点検時確認」欄に当該点検の間隔を記載してください。</a:t>
          </a:r>
          <a:endParaRPr kumimoji="1" lang="en-US" altLang="ja-JP" sz="900"/>
        </a:p>
        <a:p>
          <a:r>
            <a:rPr kumimoji="1" lang="ja-JP" altLang="ja-JP" sz="900">
              <a:solidFill>
                <a:schemeClr val="dk1"/>
              </a:solidFill>
              <a:effectLst/>
              <a:latin typeface="+mn-lt"/>
              <a:ea typeface="+mn-ea"/>
              <a:cs typeface="+mn-cs"/>
            </a:rPr>
            <a:t>一つの項目に対し、「点検時確認」欄又は「交換基準設定」欄のどちらか一方に記載があるようにしてください。</a:t>
          </a:r>
          <a:endParaRPr lang="ja-JP" altLang="ja-JP" sz="900">
            <a:effectLst/>
          </a:endParaRPr>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車両に該当する項目がない場合は「交換基準」欄の備考へ「該当なし」と記載してください。</a:t>
          </a:r>
          <a:endParaRPr lang="ja-JP" altLang="ja-JP" sz="900">
            <a:solidFill>
              <a:srgbClr val="FF0000"/>
            </a:solidFill>
            <a:effectLst/>
          </a:endParaRPr>
        </a:p>
        <a:p>
          <a:r>
            <a:rPr kumimoji="1" lang="ja-JP" altLang="ja-JP" sz="900">
              <a:solidFill>
                <a:srgbClr val="FF0000"/>
              </a:solidFill>
              <a:effectLst/>
              <a:latin typeface="+mn-lt"/>
              <a:ea typeface="+mn-ea"/>
              <a:cs typeface="+mn-cs"/>
            </a:rPr>
            <a:t>（備考以外の記載は不要です）</a:t>
          </a:r>
          <a:endParaRPr lang="ja-JP" altLang="ja-JP" sz="900">
            <a:solidFill>
              <a:srgbClr val="FF0000"/>
            </a:solidFill>
            <a:effectLst/>
          </a:endParaRPr>
        </a:p>
        <a:p>
          <a:endParaRPr kumimoji="1" lang="ja-JP" altLang="en-US" sz="900"/>
        </a:p>
      </xdr:txBody>
    </xdr:sp>
    <xdr:clientData/>
  </xdr:twoCellAnchor>
  <xdr:twoCellAnchor>
    <xdr:from>
      <xdr:col>5</xdr:col>
      <xdr:colOff>331305</xdr:colOff>
      <xdr:row>24</xdr:row>
      <xdr:rowOff>74543</xdr:rowOff>
    </xdr:from>
    <xdr:to>
      <xdr:col>6</xdr:col>
      <xdr:colOff>127415</xdr:colOff>
      <xdr:row>25</xdr:row>
      <xdr:rowOff>151711</xdr:rowOff>
    </xdr:to>
    <xdr:cxnSp macro="">
      <xdr:nvCxnSpPr>
        <xdr:cNvPr id="9" name="直線矢印コネクタ 8">
          <a:extLst>
            <a:ext uri="{FF2B5EF4-FFF2-40B4-BE49-F238E27FC236}">
              <a16:creationId xmlns:a16="http://schemas.microsoft.com/office/drawing/2014/main" id="{3702A177-2790-4F0C-A72D-9484EB85ABBE}"/>
            </a:ext>
          </a:extLst>
        </xdr:cNvPr>
        <xdr:cNvCxnSpPr/>
      </xdr:nvCxnSpPr>
      <xdr:spPr>
        <a:xfrm flipH="1">
          <a:off x="4836630" y="5941943"/>
          <a:ext cx="462860" cy="3629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41275</xdr:colOff>
      <xdr:row>61</xdr:row>
      <xdr:rowOff>25401</xdr:rowOff>
    </xdr:from>
    <xdr:to>
      <xdr:col>26</xdr:col>
      <xdr:colOff>0</xdr:colOff>
      <xdr:row>79</xdr:row>
      <xdr:rowOff>88900</xdr:rowOff>
    </xdr:to>
    <xdr:cxnSp macro="">
      <xdr:nvCxnSpPr>
        <xdr:cNvPr id="2" name="直線矢印コネクタ 1">
          <a:extLst>
            <a:ext uri="{FF2B5EF4-FFF2-40B4-BE49-F238E27FC236}">
              <a16:creationId xmlns:a16="http://schemas.microsoft.com/office/drawing/2014/main" id="{41FE6130-E2F2-401F-98A6-C717E0DDE7D6}"/>
            </a:ext>
          </a:extLst>
        </xdr:cNvPr>
        <xdr:cNvCxnSpPr/>
      </xdr:nvCxnSpPr>
      <xdr:spPr>
        <a:xfrm flipH="1" flipV="1">
          <a:off x="1336675" y="5530851"/>
          <a:ext cx="644525" cy="1435099"/>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20</xdr:col>
      <xdr:colOff>47625</xdr:colOff>
      <xdr:row>19</xdr:row>
      <xdr:rowOff>19050</xdr:rowOff>
    </xdr:from>
    <xdr:to>
      <xdr:col>29</xdr:col>
      <xdr:colOff>44212</xdr:colOff>
      <xdr:row>33</xdr:row>
      <xdr:rowOff>38462</xdr:rowOff>
    </xdr:to>
    <xdr:sp macro="" textlink="">
      <xdr:nvSpPr>
        <xdr:cNvPr id="3" name="角丸四角形 50">
          <a:extLst>
            <a:ext uri="{FF2B5EF4-FFF2-40B4-BE49-F238E27FC236}">
              <a16:creationId xmlns:a16="http://schemas.microsoft.com/office/drawing/2014/main" id="{F3E470AB-7E6F-40E9-B833-305DE0AD0499}"/>
            </a:ext>
          </a:extLst>
        </xdr:cNvPr>
        <xdr:cNvSpPr/>
      </xdr:nvSpPr>
      <xdr:spPr>
        <a:xfrm>
          <a:off x="1571625" y="2181225"/>
          <a:ext cx="682387" cy="1086212"/>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30</xdr:col>
      <xdr:colOff>28575</xdr:colOff>
      <xdr:row>23</xdr:row>
      <xdr:rowOff>73800</xdr:rowOff>
    </xdr:from>
    <xdr:to>
      <xdr:col>47</xdr:col>
      <xdr:colOff>36123</xdr:colOff>
      <xdr:row>24</xdr:row>
      <xdr:rowOff>28512</xdr:rowOff>
    </xdr:to>
    <xdr:cxnSp macro="">
      <xdr:nvCxnSpPr>
        <xdr:cNvPr id="4" name="直線矢印コネクタ 3">
          <a:extLst>
            <a:ext uri="{FF2B5EF4-FFF2-40B4-BE49-F238E27FC236}">
              <a16:creationId xmlns:a16="http://schemas.microsoft.com/office/drawing/2014/main" id="{579507DF-6FB4-4FF4-95BE-6B2D7F50910E}"/>
            </a:ext>
          </a:extLst>
        </xdr:cNvPr>
        <xdr:cNvCxnSpPr/>
      </xdr:nvCxnSpPr>
      <xdr:spPr>
        <a:xfrm flipH="1" flipV="1">
          <a:off x="2314575" y="2540775"/>
          <a:ext cx="1302948" cy="30912"/>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36</xdr:col>
      <xdr:colOff>46579</xdr:colOff>
      <xdr:row>11</xdr:row>
      <xdr:rowOff>57904</xdr:rowOff>
    </xdr:from>
    <xdr:ext cx="3712621" cy="2094190"/>
    <xdr:sp macro="" textlink="">
      <xdr:nvSpPr>
        <xdr:cNvPr id="5" name="角丸四角形 51">
          <a:extLst>
            <a:ext uri="{FF2B5EF4-FFF2-40B4-BE49-F238E27FC236}">
              <a16:creationId xmlns:a16="http://schemas.microsoft.com/office/drawing/2014/main" id="{93601181-FDCE-4567-82F1-0A9C315B5796}"/>
            </a:ext>
          </a:extLst>
        </xdr:cNvPr>
        <xdr:cNvSpPr/>
      </xdr:nvSpPr>
      <xdr:spPr>
        <a:xfrm>
          <a:off x="2789779" y="896104"/>
          <a:ext cx="3712621" cy="209419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spAutoFit/>
        </a:bodyPr>
        <a:lstStyle/>
        <a:p>
          <a:r>
            <a:rPr kumimoji="1" lang="en-US" altLang="ja-JP" sz="9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900" b="1">
              <a:solidFill>
                <a:sysClr val="windowText" lastClr="000000"/>
              </a:solidFill>
              <a:effectLst/>
              <a:latin typeface="ＭＳ ゴシック" panose="020B0609070205080204" pitchFamily="49" charset="-128"/>
              <a:ea typeface="ＭＳ ゴシック" panose="020B0609070205080204" pitchFamily="49" charset="-128"/>
              <a:cs typeface="+mn-cs"/>
            </a:rPr>
            <a:t>実績実働日車営収を根拠とする場合</a:t>
          </a:r>
          <a:r>
            <a:rPr kumimoji="1" lang="en-US" altLang="ja-JP" sz="900" b="1">
              <a:solidFill>
                <a:sysClr val="windowText" lastClr="000000"/>
              </a:solidFill>
              <a:effectLst/>
              <a:latin typeface="ＭＳ ゴシック" panose="020B0609070205080204" pitchFamily="49" charset="-128"/>
              <a:ea typeface="ＭＳ ゴシック" panose="020B0609070205080204" pitchFamily="49" charset="-128"/>
              <a:cs typeface="+mn-cs"/>
            </a:rPr>
            <a:t>】</a:t>
          </a:r>
          <a:endParaRPr lang="ja-JP" altLang="ja-JP" sz="900" b="1">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　内訳（旅客運賃、その他、運送</a:t>
          </a:r>
          <a:r>
            <a:rPr kumimoji="1"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雑収</a:t>
          </a:r>
          <a:r>
            <a:rPr kumimoji="1"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）は記載不要です。</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　別紙</a:t>
          </a:r>
          <a:r>
            <a:rPr kumimoji="1"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３</a:t>
          </a:r>
          <a:r>
            <a:rPr kumimoji="1"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にて算出した</a:t>
          </a:r>
          <a:r>
            <a:rPr kumimoji="1"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営業収益</a:t>
          </a:r>
          <a:r>
            <a:rPr kumimoji="1"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と</a:t>
          </a:r>
          <a:r>
            <a:rPr kumimoji="1"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合計</a:t>
          </a:r>
          <a:r>
            <a:rPr kumimoji="1"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が一致します。</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algn="l"/>
          <a:endParaRPr kumimoji="1" lang="en-US" altLang="ja-JP" sz="9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9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900" b="1">
              <a:solidFill>
                <a:sysClr val="windowText" lastClr="000000"/>
              </a:solidFill>
              <a:latin typeface="ＭＳ ゴシック" panose="020B0609070205080204" pitchFamily="49" charset="-128"/>
              <a:ea typeface="ＭＳ ゴシック" panose="020B0609070205080204" pitchFamily="49" charset="-128"/>
            </a:rPr>
            <a:t>実績実働日車営収としない場合</a:t>
          </a:r>
          <a:r>
            <a:rPr kumimoji="1" lang="en-US" altLang="ja-JP" sz="900" b="1">
              <a:solidFill>
                <a:sysClr val="windowText" lastClr="000000"/>
              </a:solidFill>
              <a:latin typeface="ＭＳ ゴシック" panose="020B0609070205080204" pitchFamily="49" charset="-128"/>
              <a:ea typeface="ＭＳ ゴシック" panose="020B0609070205080204" pitchFamily="49" charset="-128"/>
            </a:rPr>
            <a:t>】</a:t>
          </a:r>
        </a:p>
        <a:p>
          <a:pPr algn="l"/>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900" b="1">
              <a:solidFill>
                <a:srgbClr val="FF0000"/>
              </a:solidFill>
              <a:latin typeface="ＭＳ ゴシック" panose="020B0609070205080204" pitchFamily="49" charset="-128"/>
              <a:ea typeface="ＭＳ ゴシック" panose="020B0609070205080204" pitchFamily="49" charset="-128"/>
            </a:rPr>
            <a:t>根拠書面を提出する</a:t>
          </a: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とともに以下を記載してください。</a:t>
          </a:r>
          <a:endParaRPr kumimoji="1" lang="en-US" altLang="ja-JP" sz="9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　○運送収入</a:t>
          </a:r>
          <a:endParaRPr kumimoji="1" lang="en-US" altLang="ja-JP" sz="9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　・旅客運賃・・・旅客に係る運賃</a:t>
          </a:r>
          <a:endParaRPr kumimoji="1" lang="en-US" altLang="ja-JP" sz="9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　・その他・・・旅客運賃以外の運送収入</a:t>
          </a:r>
          <a:r>
            <a:rPr kumimoji="1" lang="en-US" altLang="ja-JP" sz="9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例：道路利用料</a:t>
          </a:r>
          <a:r>
            <a:rPr kumimoji="1" lang="en-US" altLang="ja-JP" sz="900" b="0">
              <a:solidFill>
                <a:sysClr val="windowText" lastClr="000000"/>
              </a:solidFill>
              <a:latin typeface="ＭＳ ゴシック" panose="020B0609070205080204" pitchFamily="49" charset="-128"/>
              <a:ea typeface="ＭＳ ゴシック" panose="020B0609070205080204" pitchFamily="49" charset="-128"/>
            </a:rPr>
            <a:t>)</a:t>
          </a:r>
        </a:p>
        <a:p>
          <a:pPr algn="l"/>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　○運送雑収</a:t>
          </a:r>
          <a:endParaRPr kumimoji="1" lang="en-US" altLang="ja-JP" sz="9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900" b="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・運送収入以外の営業収益</a:t>
          </a:r>
          <a:endParaRPr kumimoji="1" lang="en-US" altLang="ja-JP" sz="9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900" b="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例：道路管理料、広告料、諸手数料、諸貸付料、雑収入</a:t>
          </a:r>
          <a:r>
            <a:rPr kumimoji="1" lang="en-US" altLang="ja-JP" sz="900" b="0">
              <a:solidFill>
                <a:sysClr val="windowText" lastClr="000000"/>
              </a:solidFill>
              <a:latin typeface="ＭＳ ゴシック" panose="020B0609070205080204" pitchFamily="49" charset="-128"/>
              <a:ea typeface="ＭＳ ゴシック" panose="020B0609070205080204" pitchFamily="49" charset="-128"/>
            </a:rPr>
            <a:t>)</a:t>
          </a:r>
        </a:p>
      </xdr:txBody>
    </xdr:sp>
    <xdr:clientData/>
  </xdr:oneCellAnchor>
  <xdr:twoCellAnchor>
    <xdr:from>
      <xdr:col>9</xdr:col>
      <xdr:colOff>63500</xdr:colOff>
      <xdr:row>49</xdr:row>
      <xdr:rowOff>25400</xdr:rowOff>
    </xdr:from>
    <xdr:to>
      <xdr:col>30</xdr:col>
      <xdr:colOff>1</xdr:colOff>
      <xdr:row>51</xdr:row>
      <xdr:rowOff>47626</xdr:rowOff>
    </xdr:to>
    <xdr:sp macro="" textlink="">
      <xdr:nvSpPr>
        <xdr:cNvPr id="6" name="角丸四角形 22">
          <a:extLst>
            <a:ext uri="{FF2B5EF4-FFF2-40B4-BE49-F238E27FC236}">
              <a16:creationId xmlns:a16="http://schemas.microsoft.com/office/drawing/2014/main" id="{387A9B60-AA42-4AB5-B97A-BCADEF139C62}"/>
            </a:ext>
          </a:extLst>
        </xdr:cNvPr>
        <xdr:cNvSpPr/>
      </xdr:nvSpPr>
      <xdr:spPr>
        <a:xfrm>
          <a:off x="749300" y="4473575"/>
          <a:ext cx="1536701" cy="174626"/>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24</xdr:col>
      <xdr:colOff>73026</xdr:colOff>
      <xdr:row>56</xdr:row>
      <xdr:rowOff>126395</xdr:rowOff>
    </xdr:from>
    <xdr:ext cx="4638674" cy="839946"/>
    <xdr:sp macro="" textlink="">
      <xdr:nvSpPr>
        <xdr:cNvPr id="7" name="角丸四角形 1">
          <a:extLst>
            <a:ext uri="{FF2B5EF4-FFF2-40B4-BE49-F238E27FC236}">
              <a16:creationId xmlns:a16="http://schemas.microsoft.com/office/drawing/2014/main" id="{DEED1E5D-011E-4DA7-97B1-18BCE67FD6D2}"/>
            </a:ext>
          </a:extLst>
        </xdr:cNvPr>
        <xdr:cNvSpPr/>
      </xdr:nvSpPr>
      <xdr:spPr>
        <a:xfrm>
          <a:off x="1901826" y="5155595"/>
          <a:ext cx="4638674" cy="839946"/>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r>
            <a:rPr kumimoji="1" lang="ja-JP" altLang="en-US" sz="1000" b="0">
              <a:solidFill>
                <a:schemeClr val="tx1"/>
              </a:solidFill>
              <a:latin typeface="ＭＳ ゴシック" panose="020B0609070205080204" pitchFamily="49" charset="-128"/>
              <a:ea typeface="ＭＳ ゴシック" panose="020B0609070205080204" pitchFamily="49" charset="-128"/>
            </a:rPr>
            <a:t>○　貸切バスの運転者全員の健康診断にかかる費用を記載してください。</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chemeClr val="tx1"/>
              </a:solidFill>
              <a:latin typeface="ＭＳ ゴシック" panose="020B0609070205080204" pitchFamily="49" charset="-128"/>
              <a:ea typeface="ＭＳ ゴシック" panose="020B0609070205080204" pitchFamily="49" charset="-128"/>
            </a:rPr>
            <a:t>　　（見積書等に記載されている１人当たりの健康診断費用</a:t>
          </a:r>
          <a:r>
            <a:rPr kumimoji="1" lang="en-US" altLang="ja-JP" sz="1000" b="0">
              <a:solidFill>
                <a:schemeClr val="tx1"/>
              </a:solidFill>
              <a:latin typeface="ＭＳ ゴシック" panose="020B0609070205080204" pitchFamily="49" charset="-128"/>
              <a:ea typeface="ＭＳ ゴシック" panose="020B0609070205080204" pitchFamily="49" charset="-128"/>
            </a:rPr>
            <a:t>×</a:t>
          </a:r>
          <a:r>
            <a:rPr kumimoji="1" lang="ja-JP" altLang="en-US" sz="1000" b="0">
              <a:solidFill>
                <a:schemeClr val="tx1"/>
              </a:solidFill>
              <a:latin typeface="ＭＳ ゴシック" panose="020B0609070205080204" pitchFamily="49" charset="-128"/>
              <a:ea typeface="ＭＳ ゴシック" panose="020B0609070205080204" pitchFamily="49" charset="-128"/>
            </a:rPr>
            <a:t>運転者数）</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chemeClr val="tx1"/>
              </a:solidFill>
              <a:latin typeface="ＭＳ ゴシック" panose="020B0609070205080204" pitchFamily="49" charset="-128"/>
              <a:ea typeface="ＭＳ ゴシック" panose="020B0609070205080204" pitchFamily="49" charset="-128"/>
            </a:rPr>
            <a:t>　　</a:t>
          </a:r>
          <a:r>
            <a:rPr kumimoji="1" lang="en-US" altLang="ja-JP" sz="1000" b="0">
              <a:solidFill>
                <a:schemeClr val="tx1"/>
              </a:solidFill>
              <a:latin typeface="ＭＳ ゴシック" panose="020B0609070205080204" pitchFamily="49" charset="-128"/>
              <a:ea typeface="ＭＳ ゴシック" panose="020B0609070205080204" pitchFamily="49" charset="-128"/>
            </a:rPr>
            <a:t>※</a:t>
          </a:r>
          <a:r>
            <a:rPr kumimoji="1" lang="ja-JP" altLang="en-US" sz="1000" b="0">
              <a:solidFill>
                <a:schemeClr val="tx1"/>
              </a:solidFill>
              <a:latin typeface="ＭＳ ゴシック" panose="020B0609070205080204" pitchFamily="49" charset="-128"/>
              <a:ea typeface="ＭＳ ゴシック" panose="020B0609070205080204" pitchFamily="49" charset="-128"/>
            </a:rPr>
            <a:t>過去の健康診断の費用と比較して、今後も同じ医療機関を受診し、</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chemeClr val="tx1"/>
              </a:solidFill>
              <a:latin typeface="ＭＳ ゴシック" panose="020B0609070205080204" pitchFamily="49" charset="-128"/>
              <a:ea typeface="ＭＳ ゴシック" panose="020B0609070205080204" pitchFamily="49" charset="-128"/>
            </a:rPr>
            <a:t>　　　受診費用単価が同額である場合は見積等の添付不要。</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xdr:txBody>
    </xdr:sp>
    <xdr:clientData/>
  </xdr:oneCellAnchor>
  <xdr:twoCellAnchor>
    <xdr:from>
      <xdr:col>24</xdr:col>
      <xdr:colOff>73026</xdr:colOff>
      <xdr:row>53</xdr:row>
      <xdr:rowOff>0</xdr:rowOff>
    </xdr:from>
    <xdr:to>
      <xdr:col>25</xdr:col>
      <xdr:colOff>12700</xdr:colOff>
      <xdr:row>61</xdr:row>
      <xdr:rowOff>63768</xdr:rowOff>
    </xdr:to>
    <xdr:cxnSp macro="">
      <xdr:nvCxnSpPr>
        <xdr:cNvPr id="8" name="直線矢印コネクタ 7">
          <a:extLst>
            <a:ext uri="{FF2B5EF4-FFF2-40B4-BE49-F238E27FC236}">
              <a16:creationId xmlns:a16="http://schemas.microsoft.com/office/drawing/2014/main" id="{1EF495F7-8012-4A41-82E6-A8DDC7D4855F}"/>
            </a:ext>
          </a:extLst>
        </xdr:cNvPr>
        <xdr:cNvCxnSpPr>
          <a:stCxn id="7" idx="1"/>
        </xdr:cNvCxnSpPr>
      </xdr:nvCxnSpPr>
      <xdr:spPr>
        <a:xfrm flipV="1">
          <a:off x="1901826" y="4752975"/>
          <a:ext cx="15874" cy="816243"/>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25400</xdr:colOff>
      <xdr:row>57</xdr:row>
      <xdr:rowOff>79376</xdr:rowOff>
    </xdr:from>
    <xdr:to>
      <xdr:col>4</xdr:col>
      <xdr:colOff>60325</xdr:colOff>
      <xdr:row>80</xdr:row>
      <xdr:rowOff>25400</xdr:rowOff>
    </xdr:to>
    <xdr:cxnSp macro="">
      <xdr:nvCxnSpPr>
        <xdr:cNvPr id="9" name="直線矢印コネクタ 8">
          <a:extLst>
            <a:ext uri="{FF2B5EF4-FFF2-40B4-BE49-F238E27FC236}">
              <a16:creationId xmlns:a16="http://schemas.microsoft.com/office/drawing/2014/main" id="{BD5D9D3F-1715-4417-A674-A8545FC31B8C}"/>
            </a:ext>
          </a:extLst>
        </xdr:cNvPr>
        <xdr:cNvCxnSpPr/>
      </xdr:nvCxnSpPr>
      <xdr:spPr>
        <a:xfrm flipV="1">
          <a:off x="177800" y="5232401"/>
          <a:ext cx="187325" cy="2565399"/>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5</xdr:col>
      <xdr:colOff>0</xdr:colOff>
      <xdr:row>54</xdr:row>
      <xdr:rowOff>76199</xdr:rowOff>
    </xdr:from>
    <xdr:to>
      <xdr:col>16</xdr:col>
      <xdr:colOff>38100</xdr:colOff>
      <xdr:row>57</xdr:row>
      <xdr:rowOff>104774</xdr:rowOff>
    </xdr:to>
    <xdr:sp macro="" textlink="">
      <xdr:nvSpPr>
        <xdr:cNvPr id="10" name="角丸四角形 22">
          <a:extLst>
            <a:ext uri="{FF2B5EF4-FFF2-40B4-BE49-F238E27FC236}">
              <a16:creationId xmlns:a16="http://schemas.microsoft.com/office/drawing/2014/main" id="{0C8A759D-44C4-4749-A63D-AA02F97FF0B7}"/>
            </a:ext>
          </a:extLst>
        </xdr:cNvPr>
        <xdr:cNvSpPr/>
      </xdr:nvSpPr>
      <xdr:spPr>
        <a:xfrm>
          <a:off x="381000" y="4905374"/>
          <a:ext cx="876300" cy="352425"/>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17</xdr:col>
      <xdr:colOff>25400</xdr:colOff>
      <xdr:row>79</xdr:row>
      <xdr:rowOff>28576</xdr:rowOff>
    </xdr:from>
    <xdr:ext cx="4048125" cy="647700"/>
    <xdr:sp macro="" textlink="">
      <xdr:nvSpPr>
        <xdr:cNvPr id="11" name="角丸四角形 10">
          <a:extLst>
            <a:ext uri="{FF2B5EF4-FFF2-40B4-BE49-F238E27FC236}">
              <a16:creationId xmlns:a16="http://schemas.microsoft.com/office/drawing/2014/main" id="{C3B98A6B-BB1D-4D17-A970-0C85A7223416}"/>
            </a:ext>
          </a:extLst>
        </xdr:cNvPr>
        <xdr:cNvSpPr/>
      </xdr:nvSpPr>
      <xdr:spPr>
        <a:xfrm>
          <a:off x="1320800" y="6905626"/>
          <a:ext cx="4048125" cy="64770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noAutofit/>
        </a:bodyPr>
        <a:lstStyle/>
        <a:p>
          <a:pPr algn="l"/>
          <a:r>
            <a:rPr kumimoji="1" lang="ja-JP" altLang="en-US" sz="900" b="0">
              <a:solidFill>
                <a:sysClr val="windowText" lastClr="000000"/>
              </a:solidFill>
              <a:latin typeface="+mn-ea"/>
              <a:ea typeface="+mn-ea"/>
            </a:rPr>
            <a:t>○「適正化機関負担金」・・・申請日の直近に納入した負担金の額を目安として</a:t>
          </a:r>
          <a:endParaRPr kumimoji="1" lang="en-US" altLang="ja-JP" sz="900" b="0">
            <a:solidFill>
              <a:sysClr val="windowText" lastClr="000000"/>
            </a:solidFill>
            <a:latin typeface="+mn-ea"/>
            <a:ea typeface="+mn-ea"/>
          </a:endParaRPr>
        </a:p>
        <a:p>
          <a:pPr algn="l"/>
          <a:r>
            <a:rPr kumimoji="1" lang="en-US" altLang="ja-JP" sz="900" b="0">
              <a:solidFill>
                <a:sysClr val="windowText" lastClr="000000"/>
              </a:solidFill>
              <a:latin typeface="+mn-ea"/>
              <a:ea typeface="+mn-ea"/>
            </a:rPr>
            <a:t>        </a:t>
          </a:r>
          <a:r>
            <a:rPr kumimoji="1" lang="ja-JP" altLang="en-US" sz="900" b="0">
              <a:solidFill>
                <a:sysClr val="windowText" lastClr="000000"/>
              </a:solidFill>
              <a:latin typeface="+mn-ea"/>
              <a:ea typeface="+mn-ea"/>
            </a:rPr>
            <a:t>　　　　　　　　　　　　　</a:t>
          </a:r>
          <a:r>
            <a:rPr kumimoji="1" lang="ja-JP" altLang="en-US" sz="900" b="0" baseline="0">
              <a:solidFill>
                <a:sysClr val="windowText" lastClr="000000"/>
              </a:solidFill>
              <a:latin typeface="+mn-ea"/>
              <a:ea typeface="+mn-ea"/>
            </a:rPr>
            <a:t> </a:t>
          </a:r>
          <a:r>
            <a:rPr kumimoji="1" lang="ja-JP" altLang="en-US" sz="900" b="0">
              <a:solidFill>
                <a:sysClr val="windowText" lastClr="000000"/>
              </a:solidFill>
              <a:latin typeface="+mn-ea"/>
              <a:ea typeface="+mn-ea"/>
            </a:rPr>
            <a:t>各事業年度に計上してください。</a:t>
          </a:r>
          <a:endParaRPr kumimoji="1" lang="en-US" altLang="ja-JP" sz="900" b="0">
            <a:solidFill>
              <a:sysClr val="windowText" lastClr="000000"/>
            </a:solidFill>
            <a:latin typeface="+mn-ea"/>
            <a:ea typeface="+mn-ea"/>
          </a:endParaRPr>
        </a:p>
      </xdr:txBody>
    </xdr:sp>
    <xdr:clientData/>
  </xdr:oneCellAnchor>
  <xdr:twoCellAnchor>
    <xdr:from>
      <xdr:col>5</xdr:col>
      <xdr:colOff>9525</xdr:colOff>
      <xdr:row>58</xdr:row>
      <xdr:rowOff>19051</xdr:rowOff>
    </xdr:from>
    <xdr:to>
      <xdr:col>16</xdr:col>
      <xdr:colOff>47625</xdr:colOff>
      <xdr:row>60</xdr:row>
      <xdr:rowOff>38101</xdr:rowOff>
    </xdr:to>
    <xdr:sp macro="" textlink="">
      <xdr:nvSpPr>
        <xdr:cNvPr id="12" name="角丸四角形 22">
          <a:extLst>
            <a:ext uri="{FF2B5EF4-FFF2-40B4-BE49-F238E27FC236}">
              <a16:creationId xmlns:a16="http://schemas.microsoft.com/office/drawing/2014/main" id="{7CCBB1BC-FB10-41A5-9099-1F7E7016F8A2}"/>
            </a:ext>
          </a:extLst>
        </xdr:cNvPr>
        <xdr:cNvSpPr/>
      </xdr:nvSpPr>
      <xdr:spPr>
        <a:xfrm>
          <a:off x="390525" y="5295901"/>
          <a:ext cx="876300" cy="171450"/>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32</xdr:col>
      <xdr:colOff>6351</xdr:colOff>
      <xdr:row>34</xdr:row>
      <xdr:rowOff>53976</xdr:rowOff>
    </xdr:from>
    <xdr:ext cx="4273549" cy="1200150"/>
    <xdr:sp macro="" textlink="">
      <xdr:nvSpPr>
        <xdr:cNvPr id="13" name="角丸四角形 48">
          <a:extLst>
            <a:ext uri="{FF2B5EF4-FFF2-40B4-BE49-F238E27FC236}">
              <a16:creationId xmlns:a16="http://schemas.microsoft.com/office/drawing/2014/main" id="{C6A496EA-80BC-45E3-A093-2ECB617F1CF3}"/>
            </a:ext>
          </a:extLst>
        </xdr:cNvPr>
        <xdr:cNvSpPr/>
      </xdr:nvSpPr>
      <xdr:spPr>
        <a:xfrm>
          <a:off x="2444751" y="3359151"/>
          <a:ext cx="4273549" cy="120015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 手 当 」・・・・通勤手当等の諸手当</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賞 与 」・・・・給与とは別に特別に支払われるもの</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 厚生福利費 」・・医療・医薬品代、健康診断、食事補助金、運動・娯楽</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用品代、慰安旅行費用、従業員に対する慶弔見舞金、</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厚生施設・備品の維持運営にかかる費用 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「その他人件費」・・・役員報酬、退職金等のその他の人件費の合計額</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clientData/>
  </xdr:oneCellAnchor>
  <xdr:oneCellAnchor>
    <xdr:from>
      <xdr:col>1</xdr:col>
      <xdr:colOff>7919</xdr:colOff>
      <xdr:row>306</xdr:row>
      <xdr:rowOff>29159</xdr:rowOff>
    </xdr:from>
    <xdr:ext cx="6251366" cy="875254"/>
    <xdr:sp macro="" textlink="">
      <xdr:nvSpPr>
        <xdr:cNvPr id="14" name="角丸四角形 27">
          <a:extLst>
            <a:ext uri="{FF2B5EF4-FFF2-40B4-BE49-F238E27FC236}">
              <a16:creationId xmlns:a16="http://schemas.microsoft.com/office/drawing/2014/main" id="{53080C3D-72EF-461E-B139-798321A9EEF0}"/>
            </a:ext>
          </a:extLst>
        </xdr:cNvPr>
        <xdr:cNvSpPr/>
      </xdr:nvSpPr>
      <xdr:spPr>
        <a:xfrm>
          <a:off x="75955" y="26699159"/>
          <a:ext cx="6251366" cy="875254"/>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pPr algn="l"/>
          <a:r>
            <a:rPr kumimoji="1" lang="en-US" altLang="ja-JP"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a:solidFill>
                <a:srgbClr val="FF0000"/>
              </a:solidFill>
              <a:latin typeface="ＭＳ ゴシック" panose="020B0609070205080204" pitchFamily="49" charset="-128"/>
              <a:ea typeface="ＭＳ ゴシック" panose="020B0609070205080204" pitchFamily="49" charset="-128"/>
            </a:rPr>
            <a:t>事業収支見積書について計画期間中毎年連続で赤字となってないこと。</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en-US" altLang="ja-JP" sz="12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1200" b="1">
              <a:solidFill>
                <a:srgbClr val="FF0000"/>
              </a:solidFill>
              <a:effectLst/>
              <a:latin typeface="ＭＳ ゴシック" panose="020B0609070205080204" pitchFamily="49" charset="-128"/>
              <a:ea typeface="ＭＳ ゴシック" panose="020B0609070205080204" pitchFamily="49" charset="-128"/>
              <a:cs typeface="+mn-cs"/>
            </a:rPr>
            <a:t>事業収支実績報告書と大幅に異なる場合は、根拠となる資料を求めることがあります。</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82</xdr:col>
      <xdr:colOff>66261</xdr:colOff>
      <xdr:row>27</xdr:row>
      <xdr:rowOff>49696</xdr:rowOff>
    </xdr:from>
    <xdr:ext cx="289891" cy="223630"/>
    <xdr:sp macro="" textlink="">
      <xdr:nvSpPr>
        <xdr:cNvPr id="2" name="テキスト ボックス 1">
          <a:extLst>
            <a:ext uri="{FF2B5EF4-FFF2-40B4-BE49-F238E27FC236}">
              <a16:creationId xmlns:a16="http://schemas.microsoft.com/office/drawing/2014/main" id="{9DBB850C-D5B7-47B5-9B4E-F77256BEA55C}"/>
            </a:ext>
          </a:extLst>
        </xdr:cNvPr>
        <xdr:cNvSpPr txBox="1"/>
      </xdr:nvSpPr>
      <xdr:spPr>
        <a:xfrm>
          <a:off x="6314661" y="2107096"/>
          <a:ext cx="289891" cy="223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noAutofit/>
        </a:bodyPr>
        <a:lstStyle/>
        <a:p>
          <a:r>
            <a:rPr lang="ja-JP" altLang="en-US"/>
            <a:t> </a:t>
          </a:r>
          <a:endParaRPr kumimoji="1" lang="ja-JP" altLang="en-US" sz="1100"/>
        </a:p>
      </xdr:txBody>
    </xdr:sp>
    <xdr:clientData/>
  </xdr:oneCellAnchor>
  <xdr:oneCellAnchor>
    <xdr:from>
      <xdr:col>2</xdr:col>
      <xdr:colOff>24848</xdr:colOff>
      <xdr:row>15</xdr:row>
      <xdr:rowOff>9525</xdr:rowOff>
    </xdr:from>
    <xdr:ext cx="2489752" cy="1295400"/>
    <xdr:sp macro="" textlink="">
      <xdr:nvSpPr>
        <xdr:cNvPr id="3" name="角丸四角形 4">
          <a:extLst>
            <a:ext uri="{FF2B5EF4-FFF2-40B4-BE49-F238E27FC236}">
              <a16:creationId xmlns:a16="http://schemas.microsoft.com/office/drawing/2014/main" id="{B0765514-2C6F-4C7F-9A9E-E6CFC4729ABD}"/>
            </a:ext>
          </a:extLst>
        </xdr:cNvPr>
        <xdr:cNvSpPr/>
      </xdr:nvSpPr>
      <xdr:spPr>
        <a:xfrm>
          <a:off x="177248" y="1152525"/>
          <a:ext cx="2489752" cy="129540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r>
            <a:rPr kumimoji="1" lang="en-US" altLang="ja-JP" sz="1200" b="1">
              <a:solidFill>
                <a:schemeClr val="tx1"/>
              </a:solidFill>
              <a:latin typeface="+mn-ea"/>
              <a:ea typeface="+mn-ea"/>
            </a:rPr>
            <a:t>【</a:t>
          </a:r>
          <a:r>
            <a:rPr kumimoji="1" lang="ja-JP" altLang="en-US" sz="1200" b="1">
              <a:solidFill>
                <a:schemeClr val="tx1"/>
              </a:solidFill>
              <a:latin typeface="+mn-ea"/>
              <a:ea typeface="+mn-ea"/>
            </a:rPr>
            <a:t>お願い</a:t>
          </a:r>
          <a:r>
            <a:rPr kumimoji="1" lang="en-US" altLang="ja-JP" sz="1200" b="1">
              <a:solidFill>
                <a:schemeClr val="tx1"/>
              </a:solidFill>
              <a:latin typeface="+mn-ea"/>
              <a:ea typeface="+mn-ea"/>
            </a:rPr>
            <a:t>】</a:t>
          </a:r>
        </a:p>
        <a:p>
          <a:pPr algn="l"/>
          <a:r>
            <a:rPr kumimoji="1" lang="ja-JP" altLang="en-US" sz="1200" b="1">
              <a:solidFill>
                <a:schemeClr val="tx1"/>
              </a:solidFill>
              <a:latin typeface="+mn-ea"/>
              <a:ea typeface="+mn-ea"/>
            </a:rPr>
            <a:t>・提出部数（正・副・控　各１部）</a:t>
          </a:r>
          <a:endParaRPr kumimoji="1" lang="en-US" altLang="ja-JP" sz="1200" b="1">
            <a:solidFill>
              <a:schemeClr val="tx1"/>
            </a:solidFill>
            <a:latin typeface="+mn-ea"/>
            <a:ea typeface="+mn-ea"/>
          </a:endParaRPr>
        </a:p>
        <a:p>
          <a:pPr algn="l"/>
          <a:r>
            <a:rPr kumimoji="1" lang="ja-JP" altLang="en-US" sz="1200" b="1">
              <a:solidFill>
                <a:schemeClr val="tx1"/>
              </a:solidFill>
              <a:latin typeface="+mn-ea"/>
              <a:ea typeface="+mn-ea"/>
            </a:rPr>
            <a:t>・申請書は袋とじにせず、</a:t>
          </a:r>
          <a:endParaRPr kumimoji="1" lang="en-US" altLang="ja-JP" sz="1200" b="1">
            <a:solidFill>
              <a:schemeClr val="tx1"/>
            </a:solidFill>
            <a:latin typeface="+mn-ea"/>
            <a:ea typeface="+mn-ea"/>
          </a:endParaRPr>
        </a:p>
        <a:p>
          <a:pPr algn="l"/>
          <a:r>
            <a:rPr kumimoji="1" lang="ja-JP" altLang="en-US" sz="1200" b="1" baseline="0">
              <a:solidFill>
                <a:schemeClr val="tx1"/>
              </a:solidFill>
              <a:latin typeface="+mn-ea"/>
              <a:ea typeface="+mn-ea"/>
            </a:rPr>
            <a:t> </a:t>
          </a:r>
          <a:r>
            <a:rPr kumimoji="1" lang="ja-JP" altLang="en-US" sz="1200" b="1">
              <a:solidFill>
                <a:schemeClr val="tx1"/>
              </a:solidFill>
              <a:latin typeface="+mn-ea"/>
              <a:ea typeface="+mn-ea"/>
            </a:rPr>
            <a:t>クリップ等で提出して下さい。</a:t>
          </a:r>
          <a:endParaRPr kumimoji="1" lang="en-US" altLang="ja-JP" sz="1200" b="1">
            <a:solidFill>
              <a:schemeClr val="tx1"/>
            </a:solidFill>
            <a:latin typeface="+mn-ea"/>
            <a:ea typeface="+mn-ea"/>
          </a:endParaRPr>
        </a:p>
        <a:p>
          <a:pPr algn="l"/>
          <a:r>
            <a:rPr kumimoji="1" lang="ja-JP" altLang="en-US" sz="1200" b="1">
              <a:solidFill>
                <a:schemeClr val="tx1"/>
              </a:solidFill>
              <a:latin typeface="+mn-ea"/>
              <a:ea typeface="+mn-ea"/>
            </a:rPr>
            <a:t>・</a:t>
          </a:r>
          <a:r>
            <a:rPr kumimoji="1" lang="ja-JP" altLang="en-US" sz="1200" b="1" u="dbl">
              <a:solidFill>
                <a:srgbClr val="FF0000"/>
              </a:solidFill>
              <a:latin typeface="+mn-ea"/>
              <a:ea typeface="+mn-ea"/>
            </a:rPr>
            <a:t>片面印刷</a:t>
          </a:r>
          <a:r>
            <a:rPr kumimoji="1" lang="ja-JP" altLang="en-US" sz="1200" b="1">
              <a:solidFill>
                <a:schemeClr val="tx1"/>
              </a:solidFill>
              <a:latin typeface="+mn-ea"/>
              <a:ea typeface="+mn-ea"/>
            </a:rPr>
            <a:t>でお願いします。</a:t>
          </a:r>
        </a:p>
      </xdr:txBody>
    </xdr:sp>
    <xdr:clientData/>
  </xdr:oneCellAnchor>
  <xdr:twoCellAnchor>
    <xdr:from>
      <xdr:col>67</xdr:col>
      <xdr:colOff>49697</xdr:colOff>
      <xdr:row>0</xdr:row>
      <xdr:rowOff>41413</xdr:rowOff>
    </xdr:from>
    <xdr:to>
      <xdr:col>87</xdr:col>
      <xdr:colOff>57979</xdr:colOff>
      <xdr:row>7</xdr:row>
      <xdr:rowOff>33130</xdr:rowOff>
    </xdr:to>
    <xdr:sp macro="" textlink="">
      <xdr:nvSpPr>
        <xdr:cNvPr id="4" name="角丸四角形 5">
          <a:extLst>
            <a:ext uri="{FF2B5EF4-FFF2-40B4-BE49-F238E27FC236}">
              <a16:creationId xmlns:a16="http://schemas.microsoft.com/office/drawing/2014/main" id="{75934100-D8D0-41BC-83B8-54D766C444DF}"/>
            </a:ext>
          </a:extLst>
        </xdr:cNvPr>
        <xdr:cNvSpPr/>
      </xdr:nvSpPr>
      <xdr:spPr>
        <a:xfrm>
          <a:off x="5155097" y="41413"/>
          <a:ext cx="1532282" cy="525117"/>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2800" b="1">
              <a:solidFill>
                <a:srgbClr val="FF0000"/>
              </a:solidFill>
              <a:latin typeface="+mn-ea"/>
              <a:ea typeface="+mn-ea"/>
            </a:rPr>
            <a:t>記載例</a:t>
          </a:r>
        </a:p>
      </xdr:txBody>
    </xdr:sp>
    <xdr:clientData/>
  </xdr:twoCellAnchor>
  <xdr:oneCellAnchor>
    <xdr:from>
      <xdr:col>49</xdr:col>
      <xdr:colOff>31473</xdr:colOff>
      <xdr:row>73</xdr:row>
      <xdr:rowOff>23269</xdr:rowOff>
    </xdr:from>
    <xdr:ext cx="2549802" cy="489496"/>
    <xdr:sp macro="" textlink="">
      <xdr:nvSpPr>
        <xdr:cNvPr id="5" name="角丸四角形 6">
          <a:extLst>
            <a:ext uri="{FF2B5EF4-FFF2-40B4-BE49-F238E27FC236}">
              <a16:creationId xmlns:a16="http://schemas.microsoft.com/office/drawing/2014/main" id="{AF609B00-9431-48FD-B60C-0744A7164807}"/>
            </a:ext>
          </a:extLst>
        </xdr:cNvPr>
        <xdr:cNvSpPr/>
      </xdr:nvSpPr>
      <xdr:spPr>
        <a:xfrm>
          <a:off x="3765273" y="5585869"/>
          <a:ext cx="2549802" cy="489496"/>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1050" b="1">
              <a:solidFill>
                <a:schemeClr val="tx1"/>
              </a:solidFill>
              <a:latin typeface="+mn-ea"/>
              <a:ea typeface="+mn-ea"/>
            </a:rPr>
            <a:t>○　代表者氏名には役職</a:t>
          </a:r>
          <a:endParaRPr kumimoji="1" lang="en-US" altLang="ja-JP" sz="1050" b="1">
            <a:solidFill>
              <a:schemeClr val="tx1"/>
            </a:solidFill>
            <a:latin typeface="+mn-ea"/>
            <a:ea typeface="+mn-ea"/>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1" i="0" u="none" strike="noStrike" kern="0" cap="none" spc="0" normalizeH="0" baseline="0" noProof="0">
              <a:ln>
                <a:noFill/>
              </a:ln>
              <a:solidFill>
                <a:srgbClr val="000000"/>
              </a:solidFill>
              <a:effectLst/>
              <a:uLnTx/>
              <a:uFillTx/>
              <a:latin typeface="ＭＳ Ｐゴシック"/>
              <a:ea typeface="ＭＳ Ｐゴシック"/>
              <a:cs typeface="+mn-cs"/>
            </a:rPr>
            <a:t>　　（代表取締役等）も記載してください。</a:t>
          </a:r>
        </a:p>
      </xdr:txBody>
    </xdr:sp>
    <xdr:clientData/>
  </xdr:oneCellAnchor>
  <xdr:oneCellAnchor>
    <xdr:from>
      <xdr:col>57</xdr:col>
      <xdr:colOff>66675</xdr:colOff>
      <xdr:row>11</xdr:row>
      <xdr:rowOff>9525</xdr:rowOff>
    </xdr:from>
    <xdr:ext cx="1924050" cy="489496"/>
    <xdr:sp macro="" textlink="">
      <xdr:nvSpPr>
        <xdr:cNvPr id="6" name="角丸四角形 6">
          <a:extLst>
            <a:ext uri="{FF2B5EF4-FFF2-40B4-BE49-F238E27FC236}">
              <a16:creationId xmlns:a16="http://schemas.microsoft.com/office/drawing/2014/main" id="{6DA164DE-2F8F-44D2-A47A-9DC407F942AE}"/>
            </a:ext>
          </a:extLst>
        </xdr:cNvPr>
        <xdr:cNvSpPr/>
      </xdr:nvSpPr>
      <xdr:spPr>
        <a:xfrm>
          <a:off x="4410075" y="847725"/>
          <a:ext cx="1924050" cy="489496"/>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050" b="1" i="0" u="none" strike="noStrike" kern="0" cap="none" spc="0" normalizeH="0" baseline="0" noProof="0">
              <a:ln>
                <a:noFill/>
              </a:ln>
              <a:solidFill>
                <a:srgbClr val="000000"/>
              </a:solidFill>
              <a:effectLst/>
              <a:uLnTx/>
              <a:uFillTx/>
              <a:latin typeface="ＭＳ Ｐゴシック"/>
              <a:ea typeface="ＭＳ Ｐゴシック"/>
              <a:cs typeface="+mn-cs"/>
            </a:rPr>
            <a:t>↑</a:t>
          </a:r>
          <a:endParaRPr kumimoji="0" lang="en-US" altLang="ja-JP" sz="1050" b="1" i="0" u="none" strike="noStrike" kern="0" cap="none" spc="0" normalizeH="0" baseline="0" noProof="0">
            <a:ln>
              <a:noFill/>
            </a:ln>
            <a:solidFill>
              <a:srgbClr val="000000"/>
            </a:solidFill>
            <a:effectLst/>
            <a:uLnTx/>
            <a:uFillTx/>
            <a:latin typeface="ＭＳ Ｐゴシック"/>
            <a:ea typeface="ＭＳ Ｐゴシック"/>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050" b="1" i="0" u="none" strike="noStrike" kern="0" cap="none" spc="0" normalizeH="0" baseline="0" noProof="0">
              <a:ln>
                <a:noFill/>
              </a:ln>
              <a:solidFill>
                <a:srgbClr val="000000"/>
              </a:solidFill>
              <a:effectLst/>
              <a:uLnTx/>
              <a:uFillTx/>
              <a:latin typeface="ＭＳ Ｐゴシック"/>
              <a:ea typeface="ＭＳ Ｐゴシック"/>
              <a:cs typeface="+mn-cs"/>
            </a:rPr>
            <a:t>申請日を記載してください。</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65</xdr:col>
      <xdr:colOff>47625</xdr:colOff>
      <xdr:row>29</xdr:row>
      <xdr:rowOff>38101</xdr:rowOff>
    </xdr:from>
    <xdr:to>
      <xdr:col>79</xdr:col>
      <xdr:colOff>38100</xdr:colOff>
      <xdr:row>42</xdr:row>
      <xdr:rowOff>38101</xdr:rowOff>
    </xdr:to>
    <xdr:sp macro="" textlink="">
      <xdr:nvSpPr>
        <xdr:cNvPr id="2" name="角丸四角形 5">
          <a:extLst>
            <a:ext uri="{FF2B5EF4-FFF2-40B4-BE49-F238E27FC236}">
              <a16:creationId xmlns:a16="http://schemas.microsoft.com/office/drawing/2014/main" id="{7599EADB-CF29-4801-88CB-73C245269B53}"/>
            </a:ext>
          </a:extLst>
        </xdr:cNvPr>
        <xdr:cNvSpPr/>
      </xdr:nvSpPr>
      <xdr:spPr>
        <a:xfrm>
          <a:off x="4657725" y="2838451"/>
          <a:ext cx="923925" cy="990600"/>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76</xdr:col>
      <xdr:colOff>12701</xdr:colOff>
      <xdr:row>34</xdr:row>
      <xdr:rowOff>69850</xdr:rowOff>
    </xdr:from>
    <xdr:ext cx="2971800" cy="857250"/>
    <xdr:sp macro="" textlink="">
      <xdr:nvSpPr>
        <xdr:cNvPr id="3" name="角丸四角形 7">
          <a:extLst>
            <a:ext uri="{FF2B5EF4-FFF2-40B4-BE49-F238E27FC236}">
              <a16:creationId xmlns:a16="http://schemas.microsoft.com/office/drawing/2014/main" id="{5726614C-3573-47FE-AA2E-5F459C0E3257}"/>
            </a:ext>
          </a:extLst>
        </xdr:cNvPr>
        <xdr:cNvSpPr/>
      </xdr:nvSpPr>
      <xdr:spPr>
        <a:xfrm>
          <a:off x="5356226" y="3251200"/>
          <a:ext cx="2971800" cy="85725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noAutofit/>
        </a:bodyPr>
        <a:lstStyle/>
        <a:p>
          <a:pPr algn="l"/>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○「安全投資計画」の「３．運転者、運行管</a:t>
          </a:r>
          <a:endPar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algn="l"/>
          <a:r>
            <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理者、整備管理者の確保予定全人数」と</a:t>
          </a:r>
          <a:endPar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algn="l"/>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人数の整合性</a:t>
          </a:r>
          <a:r>
            <a:rPr kumimoji="1" lang="ja-JP" altLang="en-US" sz="105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（連続性）</a:t>
          </a: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を取って下さい</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endParaRPr kumimoji="1" lang="ja-JP" altLang="en-US" sz="1050" b="0">
            <a:solidFill>
              <a:sysClr val="windowText" lastClr="000000"/>
            </a:solidFill>
            <a:latin typeface="+mn-ea"/>
            <a:ea typeface="+mn-ea"/>
          </a:endParaRPr>
        </a:p>
      </xdr:txBody>
    </xdr:sp>
    <xdr:clientData/>
  </xdr:oneCellAnchor>
  <xdr:oneCellAnchor>
    <xdr:from>
      <xdr:col>16</xdr:col>
      <xdr:colOff>15875</xdr:colOff>
      <xdr:row>11</xdr:row>
      <xdr:rowOff>0</xdr:rowOff>
    </xdr:from>
    <xdr:ext cx="1952625" cy="1412876"/>
    <xdr:sp macro="" textlink="">
      <xdr:nvSpPr>
        <xdr:cNvPr id="4" name="角丸四角形 7">
          <a:extLst>
            <a:ext uri="{FF2B5EF4-FFF2-40B4-BE49-F238E27FC236}">
              <a16:creationId xmlns:a16="http://schemas.microsoft.com/office/drawing/2014/main" id="{739CCC2B-95AC-4A68-8AF3-7FD366100AF1}"/>
            </a:ext>
          </a:extLst>
        </xdr:cNvPr>
        <xdr:cNvSpPr/>
      </xdr:nvSpPr>
      <xdr:spPr>
        <a:xfrm>
          <a:off x="1358900" y="895350"/>
          <a:ext cx="1952625" cy="1412876"/>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noAutofit/>
        </a:bodyPr>
        <a:lstStyle/>
        <a:p>
          <a:pPr algn="l"/>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○前回更新時の「安全投資計画」の内容を記載</a:t>
          </a:r>
          <a:endParaRPr kumimoji="1" lang="en-US" altLang="ja-JP"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algn="l"/>
          <a:r>
            <a:rPr kumimoji="1" lang="ja-JP" altLang="en-US" sz="1050" b="0">
              <a:solidFill>
                <a:srgbClr val="FF0000"/>
              </a:solidFill>
              <a:latin typeface="+mn-ea"/>
              <a:ea typeface="+mn-ea"/>
            </a:rPr>
            <a:t>もしくは</a:t>
          </a:r>
          <a:endParaRPr kumimoji="1" lang="en-US" altLang="ja-JP" sz="1050" b="0">
            <a:solidFill>
              <a:srgbClr val="FF0000"/>
            </a:solidFill>
            <a:latin typeface="+mn-ea"/>
            <a:ea typeface="+mn-ea"/>
          </a:endParaRPr>
        </a:p>
        <a:p>
          <a:pPr algn="l"/>
          <a:r>
            <a:rPr kumimoji="1" lang="ja-JP" altLang="en-US" sz="1050" b="0">
              <a:solidFill>
                <a:srgbClr val="FF0000"/>
              </a:solidFill>
              <a:latin typeface="+mn-ea"/>
              <a:ea typeface="+mn-ea"/>
            </a:rPr>
            <a:t>前回更新時の「安全投資計画」表紙の写しを添付</a:t>
          </a:r>
        </a:p>
      </xdr:txBody>
    </xdr:sp>
    <xdr:clientData/>
  </xdr:oneCellAnchor>
  <xdr:oneCellAnchor>
    <xdr:from>
      <xdr:col>54</xdr:col>
      <xdr:colOff>0</xdr:colOff>
      <xdr:row>11</xdr:row>
      <xdr:rowOff>47624</xdr:rowOff>
    </xdr:from>
    <xdr:ext cx="1952625" cy="889001"/>
    <xdr:sp macro="" textlink="">
      <xdr:nvSpPr>
        <xdr:cNvPr id="5" name="角丸四角形 7">
          <a:extLst>
            <a:ext uri="{FF2B5EF4-FFF2-40B4-BE49-F238E27FC236}">
              <a16:creationId xmlns:a16="http://schemas.microsoft.com/office/drawing/2014/main" id="{D8C529D3-EAC9-4874-AFBF-86243303089B}"/>
            </a:ext>
          </a:extLst>
        </xdr:cNvPr>
        <xdr:cNvSpPr/>
      </xdr:nvSpPr>
      <xdr:spPr>
        <a:xfrm>
          <a:off x="3876675" y="942974"/>
          <a:ext cx="1952625" cy="889001"/>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noAutofit/>
        </a:bodyPr>
        <a:lstStyle/>
        <a:p>
          <a:pPr algn="l"/>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○前回更新時の「安全投資計画」の達成状況を記載</a:t>
          </a:r>
          <a:endParaRPr kumimoji="1" lang="ja-JP" altLang="en-US" sz="1050" b="0">
            <a:solidFill>
              <a:srgbClr val="FF0000"/>
            </a:solidFill>
            <a:latin typeface="+mn-ea"/>
            <a:ea typeface="+mn-ea"/>
          </a:endParaRPr>
        </a:p>
      </xdr:txBody>
    </xdr:sp>
    <xdr:clientData/>
  </xdr:oneCellAnchor>
  <xdr:oneCellAnchor>
    <xdr:from>
      <xdr:col>90</xdr:col>
      <xdr:colOff>31750</xdr:colOff>
      <xdr:row>11</xdr:row>
      <xdr:rowOff>79375</xdr:rowOff>
    </xdr:from>
    <xdr:ext cx="1952625" cy="1000125"/>
    <xdr:sp macro="" textlink="">
      <xdr:nvSpPr>
        <xdr:cNvPr id="6" name="角丸四角形 7">
          <a:extLst>
            <a:ext uri="{FF2B5EF4-FFF2-40B4-BE49-F238E27FC236}">
              <a16:creationId xmlns:a16="http://schemas.microsoft.com/office/drawing/2014/main" id="{7C4DF545-D0AA-40C4-9087-9A0A343FDBD0}"/>
            </a:ext>
          </a:extLst>
        </xdr:cNvPr>
        <xdr:cNvSpPr/>
      </xdr:nvSpPr>
      <xdr:spPr>
        <a:xfrm>
          <a:off x="6308725" y="974725"/>
          <a:ext cx="1952625" cy="1000125"/>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noAutofit/>
        </a:bodyPr>
        <a:lstStyle/>
        <a:p>
          <a:pPr algn="l"/>
          <a:r>
            <a:rPr kumimoji="1" lang="ja-JP" altLang="ja-JP" sz="105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○前回更新時の「安全投資計画」</a:t>
          </a:r>
          <a:r>
            <a:rPr kumimoji="1" lang="ja-JP" altLang="en-US" sz="105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の内容について、</a:t>
          </a: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達成できなかった理由を記載</a:t>
          </a:r>
          <a:endParaRPr kumimoji="1" lang="ja-JP" altLang="en-US" sz="1050" b="0">
            <a:solidFill>
              <a:srgbClr val="FF0000"/>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1</xdr:col>
      <xdr:colOff>0</xdr:colOff>
      <xdr:row>31</xdr:row>
      <xdr:rowOff>0</xdr:rowOff>
    </xdr:from>
    <xdr:to>
      <xdr:col>4</xdr:col>
      <xdr:colOff>60200</xdr:colOff>
      <xdr:row>88</xdr:row>
      <xdr:rowOff>44118</xdr:rowOff>
    </xdr:to>
    <xdr:sp macro="" textlink="">
      <xdr:nvSpPr>
        <xdr:cNvPr id="4" name="角丸四角形 19">
          <a:extLst>
            <a:ext uri="{FF2B5EF4-FFF2-40B4-BE49-F238E27FC236}">
              <a16:creationId xmlns:a16="http://schemas.microsoft.com/office/drawing/2014/main" id="{BEF5FA3F-A1FE-478D-B618-7947858D0C90}"/>
            </a:ext>
          </a:extLst>
        </xdr:cNvPr>
        <xdr:cNvSpPr/>
      </xdr:nvSpPr>
      <xdr:spPr>
        <a:xfrm>
          <a:off x="66675" y="2362200"/>
          <a:ext cx="256415" cy="4389423"/>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4</xdr:col>
      <xdr:colOff>8985</xdr:colOff>
      <xdr:row>21</xdr:row>
      <xdr:rowOff>8986</xdr:rowOff>
    </xdr:from>
    <xdr:to>
      <xdr:col>9</xdr:col>
      <xdr:colOff>29796</xdr:colOff>
      <xdr:row>31</xdr:row>
      <xdr:rowOff>37375</xdr:rowOff>
    </xdr:to>
    <xdr:cxnSp macro="">
      <xdr:nvCxnSpPr>
        <xdr:cNvPr id="5" name="直線矢印コネクタ 4">
          <a:extLst>
            <a:ext uri="{FF2B5EF4-FFF2-40B4-BE49-F238E27FC236}">
              <a16:creationId xmlns:a16="http://schemas.microsoft.com/office/drawing/2014/main" id="{3FECC10F-32EB-4948-B9DB-2241DD84B69A}"/>
            </a:ext>
          </a:extLst>
        </xdr:cNvPr>
        <xdr:cNvCxnSpPr/>
      </xdr:nvCxnSpPr>
      <xdr:spPr>
        <a:xfrm flipH="1">
          <a:off x="277590" y="1611091"/>
          <a:ext cx="350376" cy="788484"/>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53916</xdr:colOff>
      <xdr:row>15</xdr:row>
      <xdr:rowOff>8986</xdr:rowOff>
    </xdr:from>
    <xdr:to>
      <xdr:col>56</xdr:col>
      <xdr:colOff>16068</xdr:colOff>
      <xdr:row>21</xdr:row>
      <xdr:rowOff>13477</xdr:rowOff>
    </xdr:to>
    <xdr:sp macro="" textlink="">
      <xdr:nvSpPr>
        <xdr:cNvPr id="6" name="角丸四角形 20">
          <a:extLst>
            <a:ext uri="{FF2B5EF4-FFF2-40B4-BE49-F238E27FC236}">
              <a16:creationId xmlns:a16="http://schemas.microsoft.com/office/drawing/2014/main" id="{B2844ED5-2405-49B3-82E5-3F57361BA999}"/>
            </a:ext>
          </a:extLst>
        </xdr:cNvPr>
        <xdr:cNvSpPr/>
      </xdr:nvSpPr>
      <xdr:spPr>
        <a:xfrm>
          <a:off x="257751" y="1153891"/>
          <a:ext cx="3753102" cy="463596"/>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ysClr val="windowText" lastClr="000000"/>
              </a:solidFill>
              <a:latin typeface="+mn-ea"/>
              <a:ea typeface="+mn-ea"/>
            </a:rPr>
            <a:t>各事業年度毎に存在する車両の総数となります。</a:t>
          </a:r>
          <a:endParaRPr kumimoji="1" lang="en-US" altLang="ja-JP" sz="1200" b="1">
            <a:solidFill>
              <a:sysClr val="windowText" lastClr="000000"/>
            </a:solidFill>
            <a:latin typeface="+mn-ea"/>
            <a:ea typeface="+mn-ea"/>
          </a:endParaRPr>
        </a:p>
      </xdr:txBody>
    </xdr:sp>
    <xdr:clientData/>
  </xdr:twoCellAnchor>
  <xdr:twoCellAnchor>
    <xdr:from>
      <xdr:col>34</xdr:col>
      <xdr:colOff>21782</xdr:colOff>
      <xdr:row>37</xdr:row>
      <xdr:rowOff>59632</xdr:rowOff>
    </xdr:from>
    <xdr:to>
      <xdr:col>60</xdr:col>
      <xdr:colOff>49936</xdr:colOff>
      <xdr:row>48</xdr:row>
      <xdr:rowOff>56914</xdr:rowOff>
    </xdr:to>
    <xdr:sp macro="" textlink="">
      <xdr:nvSpPr>
        <xdr:cNvPr id="7" name="吹き出し: 角を丸めた四角形 6">
          <a:extLst>
            <a:ext uri="{FF2B5EF4-FFF2-40B4-BE49-F238E27FC236}">
              <a16:creationId xmlns:a16="http://schemas.microsoft.com/office/drawing/2014/main" id="{6A0170BE-CED6-4D23-861E-B49B370B6A44}"/>
            </a:ext>
          </a:extLst>
        </xdr:cNvPr>
        <xdr:cNvSpPr/>
      </xdr:nvSpPr>
      <xdr:spPr>
        <a:xfrm>
          <a:off x="2160414" y="2719443"/>
          <a:ext cx="1933154" cy="788037"/>
        </a:xfrm>
        <a:prstGeom prst="wedgeRoundRectCallout">
          <a:avLst>
            <a:gd name="adj1" fmla="val -54700"/>
            <a:gd name="adj2" fmla="val 69168"/>
            <a:gd name="adj3" fmla="val 16667"/>
          </a:avLst>
        </a:prstGeom>
        <a:solidFill>
          <a:schemeClr val="accent4">
            <a:lumMod val="20000"/>
            <a:lumOff val="80000"/>
          </a:scheme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000" b="1">
              <a:solidFill>
                <a:sysClr val="windowText" lastClr="000000"/>
              </a:solidFill>
            </a:rPr>
            <a:t>減車した年度の翌年度以降は一覧表には記載しないでください。</a:t>
          </a:r>
        </a:p>
      </xdr:txBody>
    </xdr:sp>
    <xdr:clientData/>
  </xdr:twoCellAnchor>
  <xdr:twoCellAnchor>
    <xdr:from>
      <xdr:col>5</xdr:col>
      <xdr:colOff>38388</xdr:colOff>
      <xdr:row>30</xdr:row>
      <xdr:rowOff>48742</xdr:rowOff>
    </xdr:from>
    <xdr:to>
      <xdr:col>32</xdr:col>
      <xdr:colOff>30769</xdr:colOff>
      <xdr:row>39</xdr:row>
      <xdr:rowOff>64268</xdr:rowOff>
    </xdr:to>
    <xdr:sp macro="" textlink="">
      <xdr:nvSpPr>
        <xdr:cNvPr id="10" name="吹き出し: 角を丸めた四角形 9">
          <a:extLst>
            <a:ext uri="{FF2B5EF4-FFF2-40B4-BE49-F238E27FC236}">
              <a16:creationId xmlns:a16="http://schemas.microsoft.com/office/drawing/2014/main" id="{6355C79E-10E6-4B3F-B8E6-2191F70B1088}"/>
            </a:ext>
          </a:extLst>
        </xdr:cNvPr>
        <xdr:cNvSpPr/>
      </xdr:nvSpPr>
      <xdr:spPr>
        <a:xfrm>
          <a:off x="352893" y="2205346"/>
          <a:ext cx="1690706" cy="662507"/>
        </a:xfrm>
        <a:prstGeom prst="wedgeRoundRectCallout">
          <a:avLst>
            <a:gd name="adj1" fmla="val 64472"/>
            <a:gd name="adj2" fmla="val -35705"/>
            <a:gd name="adj3" fmla="val 16667"/>
          </a:avLst>
        </a:prstGeom>
        <a:solidFill>
          <a:schemeClr val="accent4">
            <a:lumMod val="20000"/>
            <a:lumOff val="80000"/>
          </a:scheme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000" b="1">
              <a:solidFill>
                <a:sysClr val="windowText" lastClr="000000"/>
              </a:solidFill>
            </a:rPr>
            <a:t>大型」「中型」「小型」「コミューター車」のいずれかを選択してください。</a:t>
          </a:r>
          <a:endParaRPr kumimoji="1" lang="en-US" altLang="ja-JP" sz="1000" b="1">
            <a:solidFill>
              <a:sysClr val="windowText" lastClr="000000"/>
            </a:solidFill>
          </a:endParaRPr>
        </a:p>
      </xdr:txBody>
    </xdr:sp>
    <xdr:clientData/>
  </xdr:twoCellAnchor>
  <xdr:oneCellAnchor>
    <xdr:from>
      <xdr:col>35</xdr:col>
      <xdr:colOff>19337</xdr:colOff>
      <xdr:row>56</xdr:row>
      <xdr:rowOff>31593</xdr:rowOff>
    </xdr:from>
    <xdr:ext cx="2978400" cy="615939"/>
    <xdr:sp macro="" textlink="">
      <xdr:nvSpPr>
        <xdr:cNvPr id="11" name="角丸四角形 29">
          <a:extLst>
            <a:ext uri="{FF2B5EF4-FFF2-40B4-BE49-F238E27FC236}">
              <a16:creationId xmlns:a16="http://schemas.microsoft.com/office/drawing/2014/main" id="{1C5AED8C-9091-445B-8606-10ADE906E930}"/>
            </a:ext>
          </a:extLst>
        </xdr:cNvPr>
        <xdr:cNvSpPr/>
      </xdr:nvSpPr>
      <xdr:spPr>
        <a:xfrm>
          <a:off x="2220870" y="4057253"/>
          <a:ext cx="2978400" cy="615939"/>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pPr algn="l"/>
          <a:r>
            <a:rPr kumimoji="1" lang="ja-JP" altLang="en-US" sz="1000" b="1">
              <a:solidFill>
                <a:sysClr val="windowText" lastClr="000000"/>
              </a:solidFill>
              <a:latin typeface="+mn-ea"/>
              <a:ea typeface="+mn-ea"/>
            </a:rPr>
            <a:t>・</a:t>
          </a:r>
          <a:r>
            <a:rPr kumimoji="1" lang="ja-JP" altLang="en-US" sz="1000" b="1">
              <a:solidFill>
                <a:srgbClr val="FF0000"/>
              </a:solidFill>
              <a:latin typeface="+mn-ea"/>
              <a:ea typeface="+mn-ea"/>
            </a:rPr>
            <a:t>増車</a:t>
          </a:r>
          <a:r>
            <a:rPr kumimoji="1" lang="ja-JP" altLang="en-US" sz="1000" b="1">
              <a:solidFill>
                <a:sysClr val="windowText" lastClr="000000"/>
              </a:solidFill>
              <a:latin typeface="+mn-ea"/>
              <a:ea typeface="+mn-ea"/>
            </a:rPr>
            <a:t>・・・当該事業年度に新たに導入予定の車両</a:t>
          </a:r>
        </a:p>
        <a:p>
          <a:pPr algn="l"/>
          <a:r>
            <a:rPr kumimoji="1" lang="ja-JP" altLang="en-US" sz="1000" b="1">
              <a:solidFill>
                <a:sysClr val="windowText" lastClr="000000"/>
              </a:solidFill>
              <a:latin typeface="+mn-ea"/>
              <a:ea typeface="+mn-ea"/>
            </a:rPr>
            <a:t>・</a:t>
          </a:r>
          <a:r>
            <a:rPr kumimoji="1" lang="ja-JP" altLang="en-US" sz="1000" b="1">
              <a:solidFill>
                <a:srgbClr val="FF0000"/>
              </a:solidFill>
              <a:latin typeface="+mn-ea"/>
              <a:ea typeface="+mn-ea"/>
            </a:rPr>
            <a:t>減車</a:t>
          </a:r>
          <a:r>
            <a:rPr kumimoji="1" lang="ja-JP" altLang="en-US" sz="1000" b="1">
              <a:solidFill>
                <a:sysClr val="windowText" lastClr="000000"/>
              </a:solidFill>
              <a:latin typeface="+mn-ea"/>
              <a:ea typeface="+mn-ea"/>
            </a:rPr>
            <a:t>・・・当該事業年度内に減車予定の車両</a:t>
          </a:r>
          <a:endParaRPr kumimoji="1" lang="en-US" altLang="ja-JP" sz="1000" b="1">
            <a:solidFill>
              <a:sysClr val="windowText" lastClr="000000"/>
            </a:solidFill>
            <a:latin typeface="+mn-ea"/>
            <a:ea typeface="+mn-ea"/>
          </a:endParaRPr>
        </a:p>
      </xdr:txBody>
    </xdr:sp>
    <xdr:clientData/>
  </xdr:oneCellAnchor>
  <xdr:twoCellAnchor>
    <xdr:from>
      <xdr:col>84</xdr:col>
      <xdr:colOff>36483</xdr:colOff>
      <xdr:row>30</xdr:row>
      <xdr:rowOff>52835</xdr:rowOff>
    </xdr:from>
    <xdr:to>
      <xdr:col>137</xdr:col>
      <xdr:colOff>55821</xdr:colOff>
      <xdr:row>46</xdr:row>
      <xdr:rowOff>12796</xdr:rowOff>
    </xdr:to>
    <xdr:sp macro="" textlink="">
      <xdr:nvSpPr>
        <xdr:cNvPr id="12" name="吹き出し: 角を丸めた四角形 11">
          <a:extLst>
            <a:ext uri="{FF2B5EF4-FFF2-40B4-BE49-F238E27FC236}">
              <a16:creationId xmlns:a16="http://schemas.microsoft.com/office/drawing/2014/main" id="{163938B7-AD4A-4D37-8287-9DDE8AD9D903}"/>
            </a:ext>
          </a:extLst>
        </xdr:cNvPr>
        <xdr:cNvSpPr/>
      </xdr:nvSpPr>
      <xdr:spPr>
        <a:xfrm>
          <a:off x="5589738" y="2209439"/>
          <a:ext cx="3353088" cy="1110149"/>
        </a:xfrm>
        <a:prstGeom prst="wedgeRoundRectCallout">
          <a:avLst>
            <a:gd name="adj1" fmla="val -55090"/>
            <a:gd name="adj2" fmla="val -20456"/>
            <a:gd name="adj3" fmla="val 16667"/>
          </a:avLst>
        </a:prstGeom>
        <a:solidFill>
          <a:schemeClr val="accent4">
            <a:lumMod val="20000"/>
            <a:lumOff val="80000"/>
          </a:scheme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000" b="1">
              <a:solidFill>
                <a:sysClr val="windowText" lastClr="000000"/>
              </a:solidFill>
            </a:rPr>
            <a:t>○購入費</a:t>
          </a:r>
          <a:br>
            <a:rPr kumimoji="1" lang="en-US" altLang="ja-JP" sz="1000" b="1">
              <a:solidFill>
                <a:sysClr val="windowText" lastClr="000000"/>
              </a:solidFill>
            </a:rPr>
          </a:br>
          <a:r>
            <a:rPr kumimoji="1" lang="ja-JP" altLang="en-US" sz="1000" b="1">
              <a:solidFill>
                <a:sysClr val="windowText" lastClr="000000"/>
              </a:solidFill>
            </a:rPr>
            <a:t>　一括払いで購入した場合は、一括購入年度のみ当該車両の取得価格を記載してください。割賦で購入した場合は１２ヶ月分（年度途中で購入の場合は当該年度の残月数分）の割賦代金を記載してください。</a:t>
          </a:r>
          <a:endParaRPr kumimoji="1" lang="en-US" altLang="ja-JP" sz="1000" b="1">
            <a:solidFill>
              <a:sysClr val="windowText" lastClr="000000"/>
            </a:solidFill>
          </a:endParaRPr>
        </a:p>
      </xdr:txBody>
    </xdr:sp>
    <xdr:clientData/>
  </xdr:twoCellAnchor>
  <xdr:twoCellAnchor>
    <xdr:from>
      <xdr:col>81</xdr:col>
      <xdr:colOff>36485</xdr:colOff>
      <xdr:row>58</xdr:row>
      <xdr:rowOff>16605</xdr:rowOff>
    </xdr:from>
    <xdr:to>
      <xdr:col>135</xdr:col>
      <xdr:colOff>53915</xdr:colOff>
      <xdr:row>70</xdr:row>
      <xdr:rowOff>19339</xdr:rowOff>
    </xdr:to>
    <xdr:sp macro="" textlink="">
      <xdr:nvSpPr>
        <xdr:cNvPr id="13" name="吹き出し: 角を丸めた四角形 12">
          <a:extLst>
            <a:ext uri="{FF2B5EF4-FFF2-40B4-BE49-F238E27FC236}">
              <a16:creationId xmlns:a16="http://schemas.microsoft.com/office/drawing/2014/main" id="{5DA81097-7346-48EE-89FD-8A310504D569}"/>
            </a:ext>
          </a:extLst>
        </xdr:cNvPr>
        <xdr:cNvSpPr/>
      </xdr:nvSpPr>
      <xdr:spPr>
        <a:xfrm>
          <a:off x="5401037" y="4186039"/>
          <a:ext cx="3414081" cy="865375"/>
        </a:xfrm>
        <a:prstGeom prst="wedgeRoundRectCallout">
          <a:avLst>
            <a:gd name="adj1" fmla="val -31518"/>
            <a:gd name="adj2" fmla="val -76370"/>
            <a:gd name="adj3" fmla="val 16667"/>
          </a:avLst>
        </a:prstGeom>
        <a:solidFill>
          <a:schemeClr val="accent4">
            <a:lumMod val="20000"/>
            <a:lumOff val="80000"/>
          </a:scheme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000" b="1">
              <a:solidFill>
                <a:sysClr val="windowText" lastClr="000000"/>
              </a:solidFill>
            </a:rPr>
            <a:t>○リース費</a:t>
          </a:r>
          <a:endParaRPr kumimoji="1" lang="en-US" altLang="ja-JP" sz="1000" b="1">
            <a:solidFill>
              <a:sysClr val="windowText" lastClr="000000"/>
            </a:solidFill>
          </a:endParaRPr>
        </a:p>
        <a:p>
          <a:pPr algn="l"/>
          <a:r>
            <a:rPr kumimoji="1" lang="ja-JP" altLang="en-US" sz="1000" b="1">
              <a:solidFill>
                <a:sysClr val="windowText" lastClr="000000"/>
              </a:solidFill>
            </a:rPr>
            <a:t>１２ヶ月分のリース料に相当する分を記載してください。事業年度の途中から契約した場合は、残りの月数分を記載してください。</a:t>
          </a:r>
          <a:endParaRPr kumimoji="1" lang="en-US" altLang="ja-JP" sz="1000" b="1">
            <a:solidFill>
              <a:sysClr val="windowText" lastClr="000000"/>
            </a:solidFill>
          </a:endParaRPr>
        </a:p>
      </xdr:txBody>
    </xdr:sp>
    <xdr:clientData/>
  </xdr:twoCellAnchor>
  <xdr:twoCellAnchor>
    <xdr:from>
      <xdr:col>12</xdr:col>
      <xdr:colOff>48740</xdr:colOff>
      <xdr:row>76</xdr:row>
      <xdr:rowOff>57728</xdr:rowOff>
    </xdr:from>
    <xdr:to>
      <xdr:col>38</xdr:col>
      <xdr:colOff>269575</xdr:colOff>
      <xdr:row>83</xdr:row>
      <xdr:rowOff>26958</xdr:rowOff>
    </xdr:to>
    <xdr:sp macro="" textlink="">
      <xdr:nvSpPr>
        <xdr:cNvPr id="18" name="吹き出し: 角を丸めた四角形 17">
          <a:extLst>
            <a:ext uri="{FF2B5EF4-FFF2-40B4-BE49-F238E27FC236}">
              <a16:creationId xmlns:a16="http://schemas.microsoft.com/office/drawing/2014/main" id="{1BFA6498-98EA-48D0-B979-AD3C2D39EDCD}"/>
            </a:ext>
          </a:extLst>
        </xdr:cNvPr>
        <xdr:cNvSpPr/>
      </xdr:nvSpPr>
      <xdr:spPr>
        <a:xfrm>
          <a:off x="803551" y="5521124"/>
          <a:ext cx="1856260" cy="472438"/>
        </a:xfrm>
        <a:prstGeom prst="wedgeRoundRectCallout">
          <a:avLst>
            <a:gd name="adj1" fmla="val 12618"/>
            <a:gd name="adj2" fmla="val -83252"/>
            <a:gd name="adj3" fmla="val 16667"/>
          </a:avLst>
        </a:prstGeom>
        <a:solidFill>
          <a:schemeClr val="accent4">
            <a:lumMod val="20000"/>
            <a:lumOff val="80000"/>
          </a:schemeClr>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000" b="1">
              <a:solidFill>
                <a:sysClr val="windowText" lastClr="000000"/>
              </a:solidFill>
            </a:rPr>
            <a:t>増車した年度の翌年度以降「維持」としてください。</a:t>
          </a:r>
        </a:p>
      </xdr:txBody>
    </xdr:sp>
    <xdr:clientData/>
  </xdr:twoCellAnchor>
  <xdr:twoCellAnchor>
    <xdr:from>
      <xdr:col>46</xdr:col>
      <xdr:colOff>52981</xdr:colOff>
      <xdr:row>2</xdr:row>
      <xdr:rowOff>30660</xdr:rowOff>
    </xdr:from>
    <xdr:to>
      <xdr:col>84</xdr:col>
      <xdr:colOff>30766</xdr:colOff>
      <xdr:row>8</xdr:row>
      <xdr:rowOff>35152</xdr:rowOff>
    </xdr:to>
    <xdr:sp macro="" textlink="">
      <xdr:nvSpPr>
        <xdr:cNvPr id="19" name="角丸四角形 20">
          <a:extLst>
            <a:ext uri="{FF2B5EF4-FFF2-40B4-BE49-F238E27FC236}">
              <a16:creationId xmlns:a16="http://schemas.microsoft.com/office/drawing/2014/main" id="{84909253-3F9F-48D7-A9A9-F4B44C707AEF}"/>
            </a:ext>
          </a:extLst>
        </xdr:cNvPr>
        <xdr:cNvSpPr/>
      </xdr:nvSpPr>
      <xdr:spPr>
        <a:xfrm>
          <a:off x="3180056" y="174434"/>
          <a:ext cx="2403965" cy="435812"/>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ysClr val="windowText" lastClr="000000"/>
              </a:solidFill>
              <a:latin typeface="+mn-ea"/>
              <a:ea typeface="+mn-ea"/>
            </a:rPr>
            <a:t>事業年度毎に作成してください。</a:t>
          </a:r>
          <a:endParaRPr kumimoji="1" lang="en-US" altLang="ja-JP" sz="1200" b="1">
            <a:solidFill>
              <a:sysClr val="windowText" lastClr="000000"/>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54</xdr:col>
      <xdr:colOff>47625</xdr:colOff>
      <xdr:row>43</xdr:row>
      <xdr:rowOff>0</xdr:rowOff>
    </xdr:from>
    <xdr:to>
      <xdr:col>82</xdr:col>
      <xdr:colOff>66676</xdr:colOff>
      <xdr:row>46</xdr:row>
      <xdr:rowOff>19046</xdr:rowOff>
    </xdr:to>
    <xdr:sp macro="" textlink="">
      <xdr:nvSpPr>
        <xdr:cNvPr id="2" name="角丸四角形 11">
          <a:extLst>
            <a:ext uri="{FF2B5EF4-FFF2-40B4-BE49-F238E27FC236}">
              <a16:creationId xmlns:a16="http://schemas.microsoft.com/office/drawing/2014/main" id="{1C3B58C0-9A1A-4236-8878-B49C0AE9D6A1}"/>
            </a:ext>
          </a:extLst>
        </xdr:cNvPr>
        <xdr:cNvSpPr/>
      </xdr:nvSpPr>
      <xdr:spPr>
        <a:xfrm>
          <a:off x="4162425" y="4048125"/>
          <a:ext cx="2152651" cy="247646"/>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31750</xdr:colOff>
      <xdr:row>56</xdr:row>
      <xdr:rowOff>857250</xdr:rowOff>
    </xdr:from>
    <xdr:to>
      <xdr:col>82</xdr:col>
      <xdr:colOff>66676</xdr:colOff>
      <xdr:row>60</xdr:row>
      <xdr:rowOff>19048</xdr:rowOff>
    </xdr:to>
    <xdr:sp macro="" textlink="">
      <xdr:nvSpPr>
        <xdr:cNvPr id="3" name="角丸四角形 11">
          <a:extLst>
            <a:ext uri="{FF2B5EF4-FFF2-40B4-BE49-F238E27FC236}">
              <a16:creationId xmlns:a16="http://schemas.microsoft.com/office/drawing/2014/main" id="{70A00542-B649-410C-96D7-36C0274967F8}"/>
            </a:ext>
          </a:extLst>
        </xdr:cNvPr>
        <xdr:cNvSpPr/>
      </xdr:nvSpPr>
      <xdr:spPr>
        <a:xfrm>
          <a:off x="4222750" y="5895975"/>
          <a:ext cx="2092326" cy="314323"/>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31</xdr:col>
      <xdr:colOff>9525</xdr:colOff>
      <xdr:row>9</xdr:row>
      <xdr:rowOff>38100</xdr:rowOff>
    </xdr:from>
    <xdr:to>
      <xdr:col>76</xdr:col>
      <xdr:colOff>28575</xdr:colOff>
      <xdr:row>13</xdr:row>
      <xdr:rowOff>31750</xdr:rowOff>
    </xdr:to>
    <xdr:sp macro="" textlink="">
      <xdr:nvSpPr>
        <xdr:cNvPr id="4" name="角丸四角形 2">
          <a:extLst>
            <a:ext uri="{FF2B5EF4-FFF2-40B4-BE49-F238E27FC236}">
              <a16:creationId xmlns:a16="http://schemas.microsoft.com/office/drawing/2014/main" id="{5D6FBC4C-5121-44A7-B10C-941988A91085}"/>
            </a:ext>
          </a:extLst>
        </xdr:cNvPr>
        <xdr:cNvSpPr/>
      </xdr:nvSpPr>
      <xdr:spPr>
        <a:xfrm>
          <a:off x="2371725" y="723900"/>
          <a:ext cx="3448050" cy="29845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○買換え等新たに装着した場合のみ記載して下さい</a:t>
          </a:r>
          <a:r>
            <a:rPr kumimoji="1" lang="ja-JP" altLang="en-US" sz="1000" b="1">
              <a:solidFill>
                <a:schemeClr val="tx1"/>
              </a:solidFill>
              <a:latin typeface="+mn-ea"/>
              <a:ea typeface="+mn-ea"/>
            </a:rPr>
            <a:t>。</a:t>
          </a:r>
          <a:endParaRPr kumimoji="1" lang="en-US" altLang="ja-JP" sz="1000" b="1">
            <a:solidFill>
              <a:schemeClr val="tx1"/>
            </a:solidFill>
            <a:latin typeface="+mn-ea"/>
            <a:ea typeface="+mn-ea"/>
          </a:endParaRPr>
        </a:p>
      </xdr:txBody>
    </xdr:sp>
    <xdr:clientData/>
  </xdr:twoCellAnchor>
  <xdr:twoCellAnchor>
    <xdr:from>
      <xdr:col>31</xdr:col>
      <xdr:colOff>1</xdr:colOff>
      <xdr:row>24</xdr:row>
      <xdr:rowOff>63500</xdr:rowOff>
    </xdr:from>
    <xdr:to>
      <xdr:col>78</xdr:col>
      <xdr:colOff>0</xdr:colOff>
      <xdr:row>28</xdr:row>
      <xdr:rowOff>28575</xdr:rowOff>
    </xdr:to>
    <xdr:sp macro="" textlink="">
      <xdr:nvSpPr>
        <xdr:cNvPr id="5" name="角丸四角形 2">
          <a:extLst>
            <a:ext uri="{FF2B5EF4-FFF2-40B4-BE49-F238E27FC236}">
              <a16:creationId xmlns:a16="http://schemas.microsoft.com/office/drawing/2014/main" id="{BA64A643-61AA-442F-96BC-B817D6119253}"/>
            </a:ext>
          </a:extLst>
        </xdr:cNvPr>
        <xdr:cNvSpPr/>
      </xdr:nvSpPr>
      <xdr:spPr>
        <a:xfrm>
          <a:off x="2362201" y="1892300"/>
          <a:ext cx="3581399" cy="269875"/>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○買換え等新たに装着した場合のみ記載して下さい。</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oneCellAnchor>
    <xdr:from>
      <xdr:col>48</xdr:col>
      <xdr:colOff>50800</xdr:colOff>
      <xdr:row>42</xdr:row>
      <xdr:rowOff>69850</xdr:rowOff>
    </xdr:from>
    <xdr:ext cx="2416174" cy="584200"/>
    <xdr:sp macro="" textlink="">
      <xdr:nvSpPr>
        <xdr:cNvPr id="6" name="角丸四角形 6">
          <a:extLst>
            <a:ext uri="{FF2B5EF4-FFF2-40B4-BE49-F238E27FC236}">
              <a16:creationId xmlns:a16="http://schemas.microsoft.com/office/drawing/2014/main" id="{B09644B3-A6F8-4B08-8625-B523B5AAA5B1}"/>
            </a:ext>
          </a:extLst>
        </xdr:cNvPr>
        <xdr:cNvSpPr/>
      </xdr:nvSpPr>
      <xdr:spPr>
        <a:xfrm>
          <a:off x="3708400" y="3270250"/>
          <a:ext cx="2416174" cy="58420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r>
            <a:rPr lang="ja-JP" altLang="en-US" sz="1000" b="1">
              <a:solidFill>
                <a:sysClr val="windowText" lastClr="000000"/>
              </a:solidFill>
              <a:effectLst/>
              <a:latin typeface="ＭＳ ゴシック" panose="020B0609070205080204" pitchFamily="49" charset="-128"/>
              <a:ea typeface="ＭＳ ゴシック" panose="020B0609070205080204" pitchFamily="49" charset="-128"/>
            </a:rPr>
            <a:t>○バス協会の助成を受けている場合、</a:t>
          </a:r>
          <a:endParaRPr lang="en-US" altLang="ja-JP" sz="1000" b="1">
            <a:solidFill>
              <a:sysClr val="windowText" lastClr="000000"/>
            </a:solidFill>
            <a:effectLst/>
            <a:latin typeface="ＭＳ ゴシック" panose="020B0609070205080204" pitchFamily="49" charset="-128"/>
            <a:ea typeface="ＭＳ ゴシック" panose="020B0609070205080204" pitchFamily="49" charset="-128"/>
          </a:endParaRPr>
        </a:p>
        <a:p>
          <a:r>
            <a:rPr lang="en-US" altLang="ja-JP" sz="1000" b="1">
              <a:solidFill>
                <a:sysClr val="windowText" lastClr="000000"/>
              </a:solidFill>
              <a:effectLst/>
              <a:latin typeface="ＭＳ ゴシック" panose="020B0609070205080204" pitchFamily="49" charset="-128"/>
              <a:ea typeface="ＭＳ ゴシック" panose="020B0609070205080204" pitchFamily="49" charset="-128"/>
            </a:rPr>
            <a:t>  </a:t>
          </a:r>
          <a:r>
            <a:rPr lang="ja-JP" altLang="en-US" sz="1000" b="1">
              <a:solidFill>
                <a:sysClr val="windowText" lastClr="000000"/>
              </a:solidFill>
              <a:effectLst/>
              <a:latin typeface="ＭＳ ゴシック" panose="020B0609070205080204" pitchFamily="49" charset="-128"/>
              <a:ea typeface="ＭＳ ゴシック" panose="020B0609070205080204" pitchFamily="49" charset="-128"/>
            </a:rPr>
            <a:t>その旨を記載してください。</a:t>
          </a:r>
          <a:endParaRPr lang="ja-JP" altLang="ja-JP" sz="10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oneCellAnchor>
  <xdr:oneCellAnchor>
    <xdr:from>
      <xdr:col>48</xdr:col>
      <xdr:colOff>57150</xdr:colOff>
      <xdr:row>56</xdr:row>
      <xdr:rowOff>117475</xdr:rowOff>
    </xdr:from>
    <xdr:ext cx="2416174" cy="584200"/>
    <xdr:sp macro="" textlink="">
      <xdr:nvSpPr>
        <xdr:cNvPr id="7" name="角丸四角形 6">
          <a:extLst>
            <a:ext uri="{FF2B5EF4-FFF2-40B4-BE49-F238E27FC236}">
              <a16:creationId xmlns:a16="http://schemas.microsoft.com/office/drawing/2014/main" id="{3F642ACB-02A9-42D0-8149-783FAF6EBEC8}"/>
            </a:ext>
          </a:extLst>
        </xdr:cNvPr>
        <xdr:cNvSpPr/>
      </xdr:nvSpPr>
      <xdr:spPr>
        <a:xfrm>
          <a:off x="3714750" y="5156200"/>
          <a:ext cx="2416174" cy="58420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r>
            <a:rPr lang="ja-JP" altLang="en-US" sz="1000" b="1">
              <a:solidFill>
                <a:sysClr val="windowText" lastClr="000000"/>
              </a:solidFill>
              <a:effectLst/>
              <a:latin typeface="ＭＳ ゴシック" panose="020B0609070205080204" pitchFamily="49" charset="-128"/>
              <a:ea typeface="ＭＳ ゴシック" panose="020B0609070205080204" pitchFamily="49" charset="-128"/>
            </a:rPr>
            <a:t>○バス協会の助成を受けている場合、</a:t>
          </a:r>
          <a:endParaRPr lang="en-US" altLang="ja-JP" sz="1000" b="1">
            <a:solidFill>
              <a:sysClr val="windowText" lastClr="000000"/>
            </a:solidFill>
            <a:effectLst/>
            <a:latin typeface="ＭＳ ゴシック" panose="020B0609070205080204" pitchFamily="49" charset="-128"/>
            <a:ea typeface="ＭＳ ゴシック" panose="020B0609070205080204" pitchFamily="49" charset="-128"/>
          </a:endParaRPr>
        </a:p>
        <a:p>
          <a:r>
            <a:rPr lang="en-US" altLang="ja-JP" sz="1000" b="1">
              <a:solidFill>
                <a:sysClr val="windowText" lastClr="000000"/>
              </a:solidFill>
              <a:effectLst/>
              <a:latin typeface="ＭＳ ゴシック" panose="020B0609070205080204" pitchFamily="49" charset="-128"/>
              <a:ea typeface="ＭＳ ゴシック" panose="020B0609070205080204" pitchFamily="49" charset="-128"/>
            </a:rPr>
            <a:t>  </a:t>
          </a:r>
          <a:r>
            <a:rPr lang="ja-JP" altLang="en-US" sz="1000" b="1">
              <a:solidFill>
                <a:sysClr val="windowText" lastClr="000000"/>
              </a:solidFill>
              <a:effectLst/>
              <a:latin typeface="ＭＳ ゴシック" panose="020B0609070205080204" pitchFamily="49" charset="-128"/>
              <a:ea typeface="ＭＳ ゴシック" panose="020B0609070205080204" pitchFamily="49" charset="-128"/>
            </a:rPr>
            <a:t>その旨を記載してください。</a:t>
          </a:r>
          <a:endParaRPr lang="ja-JP" altLang="ja-JP" sz="10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oneCellAnchor>
  <xdr:oneCellAnchor>
    <xdr:from>
      <xdr:col>0</xdr:col>
      <xdr:colOff>57150</xdr:colOff>
      <xdr:row>56</xdr:row>
      <xdr:rowOff>76200</xdr:rowOff>
    </xdr:from>
    <xdr:ext cx="3352800" cy="777875"/>
    <xdr:sp macro="" textlink="">
      <xdr:nvSpPr>
        <xdr:cNvPr id="8" name="角丸四角形 7">
          <a:extLst>
            <a:ext uri="{FF2B5EF4-FFF2-40B4-BE49-F238E27FC236}">
              <a16:creationId xmlns:a16="http://schemas.microsoft.com/office/drawing/2014/main" id="{930D1B14-45B7-47EC-B993-7ED819263807}"/>
            </a:ext>
          </a:extLst>
        </xdr:cNvPr>
        <xdr:cNvSpPr/>
      </xdr:nvSpPr>
      <xdr:spPr>
        <a:xfrm>
          <a:off x="57150" y="5114925"/>
          <a:ext cx="3352800" cy="777875"/>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noAutofit/>
        </a:bodyPr>
        <a:lstStyle/>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○適齢運転者適性診断の対象となる者の合計人数と</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　合計費用を事業年度ごとに記載してください。</a:t>
          </a:r>
        </a:p>
      </xdr:txBody>
    </xdr:sp>
    <xdr:clientData/>
  </xdr:oneCellAnchor>
  <xdr:twoCellAnchor>
    <xdr:from>
      <xdr:col>1</xdr:col>
      <xdr:colOff>9525</xdr:colOff>
      <xdr:row>42</xdr:row>
      <xdr:rowOff>47625</xdr:rowOff>
    </xdr:from>
    <xdr:to>
      <xdr:col>47</xdr:col>
      <xdr:colOff>53975</xdr:colOff>
      <xdr:row>42</xdr:row>
      <xdr:rowOff>682626</xdr:rowOff>
    </xdr:to>
    <xdr:sp macro="" textlink="">
      <xdr:nvSpPr>
        <xdr:cNvPr id="9" name="角丸四角形 5">
          <a:extLst>
            <a:ext uri="{FF2B5EF4-FFF2-40B4-BE49-F238E27FC236}">
              <a16:creationId xmlns:a16="http://schemas.microsoft.com/office/drawing/2014/main" id="{A5C4F890-C2A7-40D9-98DD-3E71BE93D0EC}"/>
            </a:ext>
          </a:extLst>
        </xdr:cNvPr>
        <xdr:cNvSpPr/>
      </xdr:nvSpPr>
      <xdr:spPr>
        <a:xfrm>
          <a:off x="85725" y="3248025"/>
          <a:ext cx="3549650" cy="635001"/>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○新規採用等で初任運転者適性診断の対象となる者の</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　合計人数と合計費用を事業年度ごとに記載。</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47624</xdr:colOff>
      <xdr:row>2</xdr:row>
      <xdr:rowOff>63500</xdr:rowOff>
    </xdr:from>
    <xdr:to>
      <xdr:col>10</xdr:col>
      <xdr:colOff>521893</xdr:colOff>
      <xdr:row>5</xdr:row>
      <xdr:rowOff>139700</xdr:rowOff>
    </xdr:to>
    <xdr:sp macro="" textlink="">
      <xdr:nvSpPr>
        <xdr:cNvPr id="2" name="テキスト ボックス 1">
          <a:extLst>
            <a:ext uri="{FF2B5EF4-FFF2-40B4-BE49-F238E27FC236}">
              <a16:creationId xmlns:a16="http://schemas.microsoft.com/office/drawing/2014/main" id="{57A2C821-4A32-431E-8C47-42130D488E13}"/>
            </a:ext>
          </a:extLst>
        </xdr:cNvPr>
        <xdr:cNvSpPr txBox="1"/>
      </xdr:nvSpPr>
      <xdr:spPr>
        <a:xfrm>
          <a:off x="5219699" y="635000"/>
          <a:ext cx="2950769"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同じ整備サイクル表を基に整備を行う場合でも、車両毎に車齢や走行距離など状態は異なるため、この記録簿は車両１台毎に作成してください。どの車両の記録簿かわかるように登録番号等を記載してください。</a:t>
          </a:r>
        </a:p>
      </xdr:txBody>
    </xdr:sp>
    <xdr:clientData/>
  </xdr:twoCellAnchor>
  <xdr:twoCellAnchor>
    <xdr:from>
      <xdr:col>5</xdr:col>
      <xdr:colOff>390525</xdr:colOff>
      <xdr:row>3</xdr:row>
      <xdr:rowOff>76613</xdr:rowOff>
    </xdr:from>
    <xdr:to>
      <xdr:col>6</xdr:col>
      <xdr:colOff>76200</xdr:colOff>
      <xdr:row>3</xdr:row>
      <xdr:rowOff>114300</xdr:rowOff>
    </xdr:to>
    <xdr:cxnSp macro="">
      <xdr:nvCxnSpPr>
        <xdr:cNvPr id="3" name="直線矢印コネクタ 2">
          <a:extLst>
            <a:ext uri="{FF2B5EF4-FFF2-40B4-BE49-F238E27FC236}">
              <a16:creationId xmlns:a16="http://schemas.microsoft.com/office/drawing/2014/main" id="{A51639A7-F273-4382-B694-551D83C4DD40}"/>
            </a:ext>
          </a:extLst>
        </xdr:cNvPr>
        <xdr:cNvCxnSpPr/>
      </xdr:nvCxnSpPr>
      <xdr:spPr>
        <a:xfrm flipH="1">
          <a:off x="4895850" y="857663"/>
          <a:ext cx="352425" cy="376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1590675</xdr:colOff>
      <xdr:row>6</xdr:row>
      <xdr:rowOff>104775</xdr:rowOff>
    </xdr:from>
    <xdr:to>
      <xdr:col>6</xdr:col>
      <xdr:colOff>50472</xdr:colOff>
      <xdr:row>8</xdr:row>
      <xdr:rowOff>82550</xdr:rowOff>
    </xdr:to>
    <xdr:sp macro="" textlink="">
      <xdr:nvSpPr>
        <xdr:cNvPr id="4" name="テキスト ボックス 3">
          <a:extLst>
            <a:ext uri="{FF2B5EF4-FFF2-40B4-BE49-F238E27FC236}">
              <a16:creationId xmlns:a16="http://schemas.microsoft.com/office/drawing/2014/main" id="{0AA0D532-5A0C-443E-8816-BD4CE014FEDD}"/>
            </a:ext>
          </a:extLst>
        </xdr:cNvPr>
        <xdr:cNvSpPr txBox="1"/>
      </xdr:nvSpPr>
      <xdr:spPr>
        <a:xfrm>
          <a:off x="2400300" y="1514475"/>
          <a:ext cx="2822247" cy="39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整備サイクル表で作成した点検・交換基準を記載してください。</a:t>
          </a:r>
          <a:endParaRPr kumimoji="1" lang="en-US" altLang="ja-JP" sz="900"/>
        </a:p>
      </xdr:txBody>
    </xdr:sp>
    <xdr:clientData/>
  </xdr:twoCellAnchor>
  <xdr:twoCellAnchor>
    <xdr:from>
      <xdr:col>3</xdr:col>
      <xdr:colOff>552450</xdr:colOff>
      <xdr:row>8</xdr:row>
      <xdr:rowOff>6350</xdr:rowOff>
    </xdr:from>
    <xdr:to>
      <xdr:col>3</xdr:col>
      <xdr:colOff>552450</xdr:colOff>
      <xdr:row>10</xdr:row>
      <xdr:rowOff>34925</xdr:rowOff>
    </xdr:to>
    <xdr:cxnSp macro="">
      <xdr:nvCxnSpPr>
        <xdr:cNvPr id="5" name="直線矢印コネクタ 4">
          <a:extLst>
            <a:ext uri="{FF2B5EF4-FFF2-40B4-BE49-F238E27FC236}">
              <a16:creationId xmlns:a16="http://schemas.microsoft.com/office/drawing/2014/main" id="{38B3BE9B-F654-446D-B79A-21A55BBF5E8F}"/>
            </a:ext>
          </a:extLst>
        </xdr:cNvPr>
        <xdr:cNvCxnSpPr/>
      </xdr:nvCxnSpPr>
      <xdr:spPr>
        <a:xfrm>
          <a:off x="3819525" y="1835150"/>
          <a:ext cx="0" cy="4095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73025</xdr:colOff>
      <xdr:row>11</xdr:row>
      <xdr:rowOff>180974</xdr:rowOff>
    </xdr:from>
    <xdr:to>
      <xdr:col>13</xdr:col>
      <xdr:colOff>523875</xdr:colOff>
      <xdr:row>16</xdr:row>
      <xdr:rowOff>57150</xdr:rowOff>
    </xdr:to>
    <xdr:sp macro="" textlink="">
      <xdr:nvSpPr>
        <xdr:cNvPr id="6" name="テキスト ボックス 5">
          <a:extLst>
            <a:ext uri="{FF2B5EF4-FFF2-40B4-BE49-F238E27FC236}">
              <a16:creationId xmlns:a16="http://schemas.microsoft.com/office/drawing/2014/main" id="{1B841A57-221C-4A42-A5D2-EC084562112F}"/>
            </a:ext>
          </a:extLst>
        </xdr:cNvPr>
        <xdr:cNvSpPr txBox="1"/>
      </xdr:nvSpPr>
      <xdr:spPr>
        <a:xfrm>
          <a:off x="8340725" y="2571749"/>
          <a:ext cx="2051050" cy="1304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例示として各年度別の欄を示していますが、自社で管理しやすい期間の区切りで構いません。（例：各年別、など）</a:t>
          </a:r>
          <a:endParaRPr kumimoji="1" lang="en-US" altLang="ja-JP" sz="900"/>
        </a:p>
        <a:p>
          <a:r>
            <a:rPr kumimoji="1" lang="ja-JP" altLang="en-US" sz="900"/>
            <a:t>また、</a:t>
          </a:r>
          <a:r>
            <a:rPr kumimoji="1" lang="en-US" altLang="ja-JP" sz="900"/>
            <a:t>5</a:t>
          </a:r>
          <a:r>
            <a:rPr kumimoji="1" lang="ja-JP" altLang="en-US" sz="900"/>
            <a:t>年度分の欄を示していますが、適宜変更して構いません。（例：</a:t>
          </a:r>
          <a:r>
            <a:rPr kumimoji="1" lang="en-US" altLang="ja-JP" sz="900"/>
            <a:t>10</a:t>
          </a:r>
          <a:r>
            <a:rPr kumimoji="1" lang="ja-JP" altLang="en-US" sz="900"/>
            <a:t>年度分の欄を掲載、など）</a:t>
          </a:r>
        </a:p>
      </xdr:txBody>
    </xdr:sp>
    <xdr:clientData/>
  </xdr:twoCellAnchor>
  <xdr:twoCellAnchor>
    <xdr:from>
      <xdr:col>6</xdr:col>
      <xdr:colOff>66675</xdr:colOff>
      <xdr:row>8</xdr:row>
      <xdr:rowOff>15875</xdr:rowOff>
    </xdr:from>
    <xdr:to>
      <xdr:col>11</xdr:col>
      <xdr:colOff>57150</xdr:colOff>
      <xdr:row>11</xdr:row>
      <xdr:rowOff>139700</xdr:rowOff>
    </xdr:to>
    <xdr:sp macro="" textlink="">
      <xdr:nvSpPr>
        <xdr:cNvPr id="7" name="円/楕円 7">
          <a:extLst>
            <a:ext uri="{FF2B5EF4-FFF2-40B4-BE49-F238E27FC236}">
              <a16:creationId xmlns:a16="http://schemas.microsoft.com/office/drawing/2014/main" id="{833CF295-7DBA-4EF1-B740-17BFE4240978}"/>
            </a:ext>
          </a:extLst>
        </xdr:cNvPr>
        <xdr:cNvSpPr/>
      </xdr:nvSpPr>
      <xdr:spPr>
        <a:xfrm>
          <a:off x="5238750" y="1844675"/>
          <a:ext cx="3086100" cy="685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514350</xdr:colOff>
      <xdr:row>10</xdr:row>
      <xdr:rowOff>19050</xdr:rowOff>
    </xdr:from>
    <xdr:to>
      <xdr:col>11</xdr:col>
      <xdr:colOff>514265</xdr:colOff>
      <xdr:row>11</xdr:row>
      <xdr:rowOff>255361</xdr:rowOff>
    </xdr:to>
    <xdr:cxnSp macro="">
      <xdr:nvCxnSpPr>
        <xdr:cNvPr id="8" name="直線矢印コネクタ 7">
          <a:extLst>
            <a:ext uri="{FF2B5EF4-FFF2-40B4-BE49-F238E27FC236}">
              <a16:creationId xmlns:a16="http://schemas.microsoft.com/office/drawing/2014/main" id="{9008A1A1-01BD-4D14-BB00-EBA0EA70EE9E}"/>
            </a:ext>
          </a:extLst>
        </xdr:cNvPr>
        <xdr:cNvCxnSpPr/>
      </xdr:nvCxnSpPr>
      <xdr:spPr>
        <a:xfrm flipH="1" flipV="1">
          <a:off x="8162925" y="2228850"/>
          <a:ext cx="619040" cy="4172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139700</xdr:colOff>
      <xdr:row>18</xdr:row>
      <xdr:rowOff>269874</xdr:rowOff>
    </xdr:from>
    <xdr:to>
      <xdr:col>14</xdr:col>
      <xdr:colOff>6350</xdr:colOff>
      <xdr:row>26</xdr:row>
      <xdr:rowOff>171450</xdr:rowOff>
    </xdr:to>
    <xdr:sp macro="" textlink="">
      <xdr:nvSpPr>
        <xdr:cNvPr id="9" name="テキスト ボックス 8">
          <a:extLst>
            <a:ext uri="{FF2B5EF4-FFF2-40B4-BE49-F238E27FC236}">
              <a16:creationId xmlns:a16="http://schemas.microsoft.com/office/drawing/2014/main" id="{E733470D-BB07-40CA-B41E-3EFEF9092E39}"/>
            </a:ext>
          </a:extLst>
        </xdr:cNvPr>
        <xdr:cNvSpPr txBox="1"/>
      </xdr:nvSpPr>
      <xdr:spPr>
        <a:xfrm>
          <a:off x="8407400" y="4660899"/>
          <a:ext cx="2152650" cy="1958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作業を行った年日付及び交換時の総走行距離を記載してください。具体的には、「整備サイクル表」で「点検時確認」とした項目については定期点検を行った年月日及び点検時の総走行距離、「整備サイクル表」で「交換基準設定」とした項目については実際に交換を行った年月日及び交換時の総走行距離を記載してください。</a:t>
          </a:r>
          <a:endParaRPr kumimoji="1" lang="en-US" altLang="ja-JP" sz="900"/>
        </a:p>
        <a:p>
          <a:r>
            <a:rPr kumimoji="1" lang="en-US" altLang="ja-JP" sz="900"/>
            <a:t>※</a:t>
          </a:r>
          <a:r>
            <a:rPr kumimoji="1" lang="ja-JP" altLang="en-US" sz="900"/>
            <a:t>必要に応じ記入欄の大きさは調整してください。</a:t>
          </a:r>
        </a:p>
      </xdr:txBody>
    </xdr:sp>
    <xdr:clientData/>
  </xdr:twoCellAnchor>
  <xdr:twoCellAnchor>
    <xdr:from>
      <xdr:col>9</xdr:col>
      <xdr:colOff>228600</xdr:colOff>
      <xdr:row>23</xdr:row>
      <xdr:rowOff>160268</xdr:rowOff>
    </xdr:from>
    <xdr:to>
      <xdr:col>11</xdr:col>
      <xdr:colOff>200440</xdr:colOff>
      <xdr:row>24</xdr:row>
      <xdr:rowOff>219075</xdr:rowOff>
    </xdr:to>
    <xdr:cxnSp macro="">
      <xdr:nvCxnSpPr>
        <xdr:cNvPr id="10" name="直線矢印コネクタ 9">
          <a:extLst>
            <a:ext uri="{FF2B5EF4-FFF2-40B4-BE49-F238E27FC236}">
              <a16:creationId xmlns:a16="http://schemas.microsoft.com/office/drawing/2014/main" id="{04BB0FDD-3361-4B91-B01B-62F92213F21A}"/>
            </a:ext>
          </a:extLst>
        </xdr:cNvPr>
        <xdr:cNvCxnSpPr/>
      </xdr:nvCxnSpPr>
      <xdr:spPr>
        <a:xfrm flipH="1">
          <a:off x="7258050" y="5751443"/>
          <a:ext cx="1210090" cy="34455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xdr:colOff>
      <xdr:row>15</xdr:row>
      <xdr:rowOff>247650</xdr:rowOff>
    </xdr:from>
    <xdr:to>
      <xdr:col>11</xdr:col>
      <xdr:colOff>190915</xdr:colOff>
      <xdr:row>19</xdr:row>
      <xdr:rowOff>120650</xdr:rowOff>
    </xdr:to>
    <xdr:cxnSp macro="">
      <xdr:nvCxnSpPr>
        <xdr:cNvPr id="11" name="直線矢印コネクタ 10">
          <a:extLst>
            <a:ext uri="{FF2B5EF4-FFF2-40B4-BE49-F238E27FC236}">
              <a16:creationId xmlns:a16="http://schemas.microsoft.com/office/drawing/2014/main" id="{086C628E-A8D7-44EF-985A-30DB07B6C84B}"/>
            </a:ext>
          </a:extLst>
        </xdr:cNvPr>
        <xdr:cNvCxnSpPr/>
      </xdr:nvCxnSpPr>
      <xdr:spPr>
        <a:xfrm flipH="1" flipV="1">
          <a:off x="7715250" y="3781425"/>
          <a:ext cx="743365" cy="1016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6350</xdr:colOff>
      <xdr:row>85</xdr:row>
      <xdr:rowOff>19050</xdr:rowOff>
    </xdr:from>
    <xdr:to>
      <xdr:col>90</xdr:col>
      <xdr:colOff>0</xdr:colOff>
      <xdr:row>85</xdr:row>
      <xdr:rowOff>3032125</xdr:rowOff>
    </xdr:to>
    <xdr:grpSp>
      <xdr:nvGrpSpPr>
        <xdr:cNvPr id="2" name="グループ化 1">
          <a:extLst>
            <a:ext uri="{FF2B5EF4-FFF2-40B4-BE49-F238E27FC236}">
              <a16:creationId xmlns:a16="http://schemas.microsoft.com/office/drawing/2014/main" id="{012A8C10-1D7B-4D1B-B605-0A9F04BBB9A9}"/>
            </a:ext>
          </a:extLst>
        </xdr:cNvPr>
        <xdr:cNvGrpSpPr/>
      </xdr:nvGrpSpPr>
      <xdr:grpSpPr>
        <a:xfrm>
          <a:off x="76291" y="7210017"/>
          <a:ext cx="6046923" cy="3013075"/>
          <a:chOff x="365527" y="7759133"/>
          <a:chExt cx="6629743" cy="2923894"/>
        </a:xfrm>
      </xdr:grpSpPr>
      <xdr:sp macro="" textlink="">
        <xdr:nvSpPr>
          <xdr:cNvPr id="3" name="角丸四角形 2">
            <a:extLst>
              <a:ext uri="{FF2B5EF4-FFF2-40B4-BE49-F238E27FC236}">
                <a16:creationId xmlns:a16="http://schemas.microsoft.com/office/drawing/2014/main" id="{705268A9-016B-9E0E-5A68-9F3729DB1CA7}"/>
              </a:ext>
            </a:extLst>
          </xdr:cNvPr>
          <xdr:cNvSpPr/>
        </xdr:nvSpPr>
        <xdr:spPr>
          <a:xfrm>
            <a:off x="365527" y="7759133"/>
            <a:ext cx="6629743" cy="2923894"/>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pPr algn="l"/>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○事業収支見積書と同様の記載方法で、過去５事業年度分の実績を記載してください。</a:t>
            </a:r>
            <a:endParaRPr kumimoji="1" lang="en-US" altLang="ja-JP" sz="105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　</a:t>
            </a:r>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毎年度ご提出頂いている事業報告書の損益明細表</a:t>
            </a:r>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貸切</a:t>
            </a:r>
            <a:r>
              <a:rPr kumimoji="1" lang="en-US" altLang="ja-JP" sz="105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と「営業収益」及び「営業費用」</a:t>
            </a:r>
            <a:endParaRPr kumimoji="1" lang="en-US" altLang="ja-JP" sz="105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　の合計等が一致します。</a:t>
            </a:r>
            <a:endParaRPr kumimoji="1" lang="en-US" altLang="ja-JP" sz="1050" b="1">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50" b="1">
              <a:solidFill>
                <a:schemeClr val="tx1"/>
              </a:solidFill>
              <a:effectLst/>
              <a:latin typeface="ＭＳ ゴシック" panose="020B0609070205080204" pitchFamily="49" charset="-128"/>
              <a:ea typeface="ＭＳ ゴシック" panose="020B0609070205080204" pitchFamily="49" charset="-128"/>
              <a:cs typeface="+mn-cs"/>
            </a:endParaRPr>
          </a:p>
          <a:p>
            <a:pPr algn="l"/>
            <a:endParaRPr kumimoji="1" lang="en-US" altLang="ja-JP" sz="1050" b="1">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050" b="1">
                <a:solidFill>
                  <a:sysClr val="windowText" lastClr="000000"/>
                </a:solidFill>
                <a:effectLst/>
                <a:latin typeface="ＭＳ ゴシック" panose="020B0609070205080204" pitchFamily="49" charset="-128"/>
                <a:ea typeface="ＭＳ ゴシック" panose="020B0609070205080204" pitchFamily="49" charset="-128"/>
                <a:cs typeface="+mn-cs"/>
              </a:rPr>
              <a:t>安全投資実績及び</a:t>
            </a:r>
            <a:r>
              <a:rPr kumimoji="1" lang="ja-JP"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rPr>
              <a:t>事業収支実績報告書、別紙</a:t>
            </a:r>
            <a:r>
              <a:rPr kumimoji="1" lang="ja-JP" altLang="en-US" sz="1050" b="1">
                <a:solidFill>
                  <a:sysClr val="windowText" lastClr="000000"/>
                </a:solidFill>
                <a:effectLst/>
                <a:latin typeface="ＭＳ ゴシック" panose="020B0609070205080204" pitchFamily="49" charset="-128"/>
                <a:ea typeface="ＭＳ ゴシック" panose="020B0609070205080204" pitchFamily="49" charset="-128"/>
                <a:cs typeface="+mn-cs"/>
              </a:rPr>
              <a:t>４及び別紙５</a:t>
            </a:r>
            <a:r>
              <a:rPr kumimoji="1" lang="ja-JP"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rPr>
              <a:t>、貸借対照表及び損益計算書に</a:t>
            </a:r>
            <a:endParaRPr kumimoji="1" lang="en-US"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05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rPr>
              <a:t>ついては、公認会計士</a:t>
            </a:r>
            <a:r>
              <a:rPr kumimoji="1" lang="ja-JP" altLang="en-US" sz="1050" b="1">
                <a:solidFill>
                  <a:sysClr val="windowText" lastClr="000000"/>
                </a:solidFill>
                <a:effectLst/>
                <a:latin typeface="ＭＳ ゴシック" panose="020B0609070205080204" pitchFamily="49" charset="-128"/>
                <a:ea typeface="ＭＳ ゴシック" panose="020B0609070205080204" pitchFamily="49" charset="-128"/>
                <a:cs typeface="+mn-cs"/>
              </a:rPr>
              <a:t>、監査法人</a:t>
            </a:r>
            <a:r>
              <a:rPr kumimoji="1" lang="ja-JP"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rPr>
              <a:t>又は税理士の確認が必要です。</a:t>
            </a:r>
            <a:endParaRPr kumimoji="1" lang="en-US"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05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en-US"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050" b="1">
                <a:solidFill>
                  <a:srgbClr val="FF0000"/>
                </a:solidFill>
                <a:effectLst/>
                <a:latin typeface="ＭＳ ゴシック" panose="020B0609070205080204" pitchFamily="49" charset="-128"/>
                <a:ea typeface="ＭＳ ゴシック" panose="020B0609070205080204" pitchFamily="49" charset="-128"/>
                <a:cs typeface="+mn-cs"/>
              </a:rPr>
              <a:t>公認会計士</a:t>
            </a:r>
            <a:r>
              <a:rPr kumimoji="1" lang="ja-JP" altLang="en-US" sz="1050" b="1">
                <a:solidFill>
                  <a:srgbClr val="FF0000"/>
                </a:solidFill>
                <a:effectLst/>
                <a:latin typeface="ＭＳ ゴシック" panose="020B0609070205080204" pitchFamily="49" charset="-128"/>
                <a:ea typeface="ＭＳ ゴシック" panose="020B0609070205080204" pitchFamily="49" charset="-128"/>
                <a:cs typeface="+mn-cs"/>
              </a:rPr>
              <a:t>、監査法人</a:t>
            </a:r>
            <a:r>
              <a:rPr kumimoji="1" lang="ja-JP" altLang="ja-JP" sz="1050" b="1"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050" b="1">
                <a:solidFill>
                  <a:schemeClr val="tx1"/>
                </a:solidFill>
                <a:effectLst/>
                <a:latin typeface="ＭＳ ゴシック" panose="020B0609070205080204" pitchFamily="49" charset="-128"/>
                <a:ea typeface="ＭＳ ゴシック" panose="020B0609070205080204" pitchFamily="49" charset="-128"/>
                <a:cs typeface="+mn-cs"/>
              </a:rPr>
              <a:t>又は</a:t>
            </a:r>
            <a:r>
              <a:rPr kumimoji="1" lang="ja-JP" altLang="ja-JP" sz="1050" b="1">
                <a:solidFill>
                  <a:srgbClr val="FF0000"/>
                </a:solidFill>
                <a:effectLst/>
                <a:latin typeface="ＭＳ ゴシック" panose="020B0609070205080204" pitchFamily="49" charset="-128"/>
                <a:ea typeface="ＭＳ ゴシック" panose="020B0609070205080204" pitchFamily="49" charset="-128"/>
                <a:cs typeface="+mn-cs"/>
              </a:rPr>
              <a:t>税理士</a:t>
            </a:r>
            <a:r>
              <a:rPr kumimoji="1" lang="ja-JP" altLang="en-US" sz="1050" b="1">
                <a:solidFill>
                  <a:srgbClr val="FF0000"/>
                </a:solidFill>
                <a:effectLst/>
                <a:latin typeface="ＭＳ ゴシック" panose="020B0609070205080204" pitchFamily="49" charset="-128"/>
                <a:ea typeface="ＭＳ ゴシック" panose="020B0609070205080204" pitchFamily="49" charset="-128"/>
                <a:cs typeface="+mn-cs"/>
              </a:rPr>
              <a:t>が作成した</a:t>
            </a:r>
            <a:r>
              <a:rPr kumimoji="1" lang="ja-JP" altLang="ja-JP" sz="1050" b="1">
                <a:solidFill>
                  <a:sysClr val="windowText" lastClr="000000"/>
                </a:solidFill>
                <a:effectLst/>
                <a:latin typeface="ＭＳ ゴシック" panose="020B0609070205080204" pitchFamily="49" charset="-128"/>
                <a:ea typeface="ＭＳ ゴシック" panose="020B0609070205080204" pitchFamily="49" charset="-128"/>
                <a:cs typeface="+mn-cs"/>
              </a:rPr>
              <a:t>「手続実施結果報告書」の提出</a:t>
            </a:r>
            <a:r>
              <a:rPr kumimoji="1" lang="ja-JP" altLang="en-US" sz="1050" b="1">
                <a:solidFill>
                  <a:sysClr val="windowText" lastClr="000000"/>
                </a:solidFill>
                <a:effectLst/>
                <a:latin typeface="ＭＳ ゴシック" panose="020B0609070205080204" pitchFamily="49" charset="-128"/>
                <a:ea typeface="ＭＳ ゴシック" panose="020B0609070205080204" pitchFamily="49" charset="-128"/>
                <a:cs typeface="+mn-cs"/>
              </a:rPr>
              <a:t>が必要です。</a:t>
            </a:r>
            <a:endParaRPr kumimoji="1" lang="ja-JP" altLang="en-US" sz="1050" b="1">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4" name="上矢印 3">
            <a:extLst>
              <a:ext uri="{FF2B5EF4-FFF2-40B4-BE49-F238E27FC236}">
                <a16:creationId xmlns:a16="http://schemas.microsoft.com/office/drawing/2014/main" id="{EDCA5643-AB1F-B2F0-93C8-3C804B5DC88C}"/>
              </a:ext>
            </a:extLst>
          </xdr:cNvPr>
          <xdr:cNvSpPr/>
        </xdr:nvSpPr>
        <xdr:spPr>
          <a:xfrm rot="10800000">
            <a:off x="3247902" y="9629221"/>
            <a:ext cx="476426" cy="202491"/>
          </a:xfrm>
          <a:prstGeom prst="upArrow">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0</xdr:colOff>
      <xdr:row>122</xdr:row>
      <xdr:rowOff>57150</xdr:rowOff>
    </xdr:from>
    <xdr:to>
      <xdr:col>54</xdr:col>
      <xdr:colOff>2456</xdr:colOff>
      <xdr:row>126</xdr:row>
      <xdr:rowOff>66674</xdr:rowOff>
    </xdr:to>
    <xdr:sp macro="" textlink="">
      <xdr:nvSpPr>
        <xdr:cNvPr id="5" name="角丸四角形 8">
          <a:extLst>
            <a:ext uri="{FF2B5EF4-FFF2-40B4-BE49-F238E27FC236}">
              <a16:creationId xmlns:a16="http://schemas.microsoft.com/office/drawing/2014/main" id="{C2516534-EE20-480F-A9C3-2E6DFEA7223D}"/>
            </a:ext>
          </a:extLst>
        </xdr:cNvPr>
        <xdr:cNvSpPr/>
      </xdr:nvSpPr>
      <xdr:spPr>
        <a:xfrm>
          <a:off x="0" y="13115925"/>
          <a:ext cx="4117256" cy="314324"/>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57</xdr:col>
      <xdr:colOff>0</xdr:colOff>
      <xdr:row>119</xdr:row>
      <xdr:rowOff>0</xdr:rowOff>
    </xdr:from>
    <xdr:ext cx="2308093" cy="644796"/>
    <xdr:sp macro="" textlink="">
      <xdr:nvSpPr>
        <xdr:cNvPr id="6" name="角丸四角形 6">
          <a:extLst>
            <a:ext uri="{FF2B5EF4-FFF2-40B4-BE49-F238E27FC236}">
              <a16:creationId xmlns:a16="http://schemas.microsoft.com/office/drawing/2014/main" id="{0EDF526D-8C96-4ED9-82F2-CBBC68EDD7D6}"/>
            </a:ext>
          </a:extLst>
        </xdr:cNvPr>
        <xdr:cNvSpPr/>
      </xdr:nvSpPr>
      <xdr:spPr>
        <a:xfrm>
          <a:off x="4343400" y="12830175"/>
          <a:ext cx="2308093" cy="644796"/>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0">
          <a:noAutofit/>
        </a:bodyPr>
        <a:lstStyle/>
        <a:p>
          <a:r>
            <a:rPr kumimoji="1" lang="ja-JP" altLang="en-US" sz="1100" b="1">
              <a:solidFill>
                <a:sysClr val="windowText" lastClr="000000"/>
              </a:solidFill>
              <a:latin typeface="+mn-ea"/>
              <a:ea typeface="+mn-ea"/>
            </a:rPr>
            <a:t>〇　「</a:t>
          </a:r>
          <a:r>
            <a:rPr kumimoji="1" lang="ja-JP" altLang="en-US" sz="1100" b="1">
              <a:solidFill>
                <a:srgbClr val="FF0000"/>
              </a:solidFill>
              <a:latin typeface="+mn-ea"/>
              <a:ea typeface="+mn-ea"/>
            </a:rPr>
            <a:t>純利益</a:t>
          </a:r>
          <a:r>
            <a:rPr kumimoji="1" lang="ja-JP" altLang="en-US" sz="1100" b="1">
              <a:solidFill>
                <a:sysClr val="windowText" lastClr="000000"/>
              </a:solidFill>
              <a:latin typeface="+mn-ea"/>
              <a:ea typeface="+mn-ea"/>
            </a:rPr>
            <a:t>」は、</a:t>
          </a:r>
          <a:r>
            <a:rPr kumimoji="1" lang="ja-JP" altLang="en-US" sz="1100" b="1">
              <a:solidFill>
                <a:srgbClr val="FF0000"/>
              </a:solidFill>
              <a:latin typeface="+mn-ea"/>
              <a:ea typeface="+mn-ea"/>
            </a:rPr>
            <a:t>損益計算書の</a:t>
          </a:r>
          <a:r>
            <a:rPr kumimoji="1" lang="ja-JP" altLang="en-US" sz="1100" b="1" u="sng">
              <a:solidFill>
                <a:srgbClr val="FF0000"/>
              </a:solidFill>
              <a:latin typeface="+mn-ea"/>
              <a:ea typeface="+mn-ea"/>
            </a:rPr>
            <a:t>税引前当期純利益</a:t>
          </a:r>
          <a:r>
            <a:rPr kumimoji="1" lang="ja-JP" altLang="en-US" sz="1100" b="1">
              <a:solidFill>
                <a:srgbClr val="FF0000"/>
              </a:solidFill>
              <a:latin typeface="+mn-ea"/>
              <a:ea typeface="+mn-ea"/>
            </a:rPr>
            <a:t>と一致</a:t>
          </a:r>
          <a:r>
            <a:rPr kumimoji="1" lang="ja-JP" altLang="en-US" sz="1100" b="1">
              <a:solidFill>
                <a:sysClr val="windowText" lastClr="000000"/>
              </a:solidFill>
              <a:latin typeface="+mn-ea"/>
              <a:ea typeface="+mn-ea"/>
            </a:rPr>
            <a:t>します。</a:t>
          </a:r>
          <a:endParaRPr kumimoji="1" lang="en-US" altLang="ja-JP" sz="900" b="0">
            <a:solidFill>
              <a:sysClr val="windowText" lastClr="000000"/>
            </a:solidFill>
            <a:latin typeface="+mn-ea"/>
            <a:ea typeface="+mn-ea"/>
          </a:endParaRPr>
        </a:p>
      </xdr:txBody>
    </xdr:sp>
    <xdr:clientData/>
  </xdr:oneCellAnchor>
  <xdr:twoCellAnchor>
    <xdr:from>
      <xdr:col>48</xdr:col>
      <xdr:colOff>47626</xdr:colOff>
      <xdr:row>7</xdr:row>
      <xdr:rowOff>15875</xdr:rowOff>
    </xdr:from>
    <xdr:to>
      <xdr:col>98</xdr:col>
      <xdr:colOff>47625</xdr:colOff>
      <xdr:row>14</xdr:row>
      <xdr:rowOff>15875</xdr:rowOff>
    </xdr:to>
    <xdr:sp macro="" textlink="">
      <xdr:nvSpPr>
        <xdr:cNvPr id="7" name="角丸四角形 1">
          <a:extLst>
            <a:ext uri="{FF2B5EF4-FFF2-40B4-BE49-F238E27FC236}">
              <a16:creationId xmlns:a16="http://schemas.microsoft.com/office/drawing/2014/main" id="{4269F09F-566F-49F4-A7A6-000D9230A83D}"/>
            </a:ext>
          </a:extLst>
        </xdr:cNvPr>
        <xdr:cNvSpPr/>
      </xdr:nvSpPr>
      <xdr:spPr>
        <a:xfrm>
          <a:off x="3705226" y="549275"/>
          <a:ext cx="3809999" cy="99060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○前回許可日が属する事業年度から</a:t>
          </a:r>
          <a:r>
            <a:rPr kumimoji="1" lang="ja-JP" altLang="en-US" sz="1100" b="1">
              <a:solidFill>
                <a:srgbClr val="FF0000"/>
              </a:solidFill>
              <a:latin typeface="ＭＳ ゴシック" panose="020B0609070205080204" pitchFamily="49" charset="-128"/>
              <a:ea typeface="ＭＳ ゴシック" panose="020B0609070205080204" pitchFamily="49" charset="-128"/>
            </a:rPr>
            <a:t>申請日時点</a:t>
          </a:r>
          <a:r>
            <a:rPr kumimoji="1" lang="ja-JP" altLang="en-US" sz="1100" b="1">
              <a:solidFill>
                <a:schemeClr val="tx1"/>
              </a:solidFill>
              <a:latin typeface="ＭＳ ゴシック" panose="020B0609070205080204" pitchFamily="49" charset="-128"/>
              <a:ea typeface="ＭＳ ゴシック" panose="020B0609070205080204" pitchFamily="49" charset="-128"/>
            </a:rPr>
            <a:t>に</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　おける直近事業年度までの間の実績を</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　記載してください。</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37</xdr:col>
      <xdr:colOff>95250</xdr:colOff>
      <xdr:row>23</xdr:row>
      <xdr:rowOff>48203</xdr:rowOff>
    </xdr:from>
    <xdr:ext cx="243693" cy="1079446"/>
    <xdr:sp macro="" textlink="">
      <xdr:nvSpPr>
        <xdr:cNvPr id="2" name="右中かっこ 1">
          <a:extLst>
            <a:ext uri="{FF2B5EF4-FFF2-40B4-BE49-F238E27FC236}">
              <a16:creationId xmlns:a16="http://schemas.microsoft.com/office/drawing/2014/main" id="{7F256537-F52F-4DEA-A1D2-07F0ED128005}"/>
            </a:ext>
          </a:extLst>
        </xdr:cNvPr>
        <xdr:cNvSpPr>
          <a:spLocks/>
        </xdr:cNvSpPr>
      </xdr:nvSpPr>
      <xdr:spPr bwMode="auto">
        <a:xfrm>
          <a:off x="3619500" y="2238953"/>
          <a:ext cx="243693" cy="1079446"/>
        </a:xfrm>
        <a:prstGeom prst="rightBrace">
          <a:avLst>
            <a:gd name="adj1" fmla="val 5393"/>
            <a:gd name="adj2" fmla="val 50000"/>
          </a:avLst>
        </a:prstGeom>
        <a:noFill/>
        <a:ln w="15875" algn="ctr">
          <a:solidFill>
            <a:schemeClr val="tx1"/>
          </a:solidFill>
          <a:round/>
          <a:headEnd/>
          <a:tailEnd/>
        </a:ln>
      </xdr:spPr>
      <xdr:txBody>
        <a:bodyPr wrap="square" lIns="18288" tIns="0" rIns="0" bIns="0" anchor="ctr" upright="1">
          <a:noAutofit/>
        </a:bodyPr>
        <a:lstStyle/>
        <a:p>
          <a:endParaRPr lang="ja-JP"/>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37</xdr:col>
      <xdr:colOff>95250</xdr:colOff>
      <xdr:row>23</xdr:row>
      <xdr:rowOff>48203</xdr:rowOff>
    </xdr:from>
    <xdr:ext cx="243693" cy="1079446"/>
    <xdr:sp macro="" textlink="">
      <xdr:nvSpPr>
        <xdr:cNvPr id="2" name="右中かっこ 1">
          <a:extLst>
            <a:ext uri="{FF2B5EF4-FFF2-40B4-BE49-F238E27FC236}">
              <a16:creationId xmlns:a16="http://schemas.microsoft.com/office/drawing/2014/main" id="{799AA0CB-0D1A-4BFB-9FA8-937AD8885647}"/>
            </a:ext>
          </a:extLst>
        </xdr:cNvPr>
        <xdr:cNvSpPr>
          <a:spLocks/>
        </xdr:cNvSpPr>
      </xdr:nvSpPr>
      <xdr:spPr bwMode="auto">
        <a:xfrm>
          <a:off x="3619500" y="2238953"/>
          <a:ext cx="243693" cy="1079446"/>
        </a:xfrm>
        <a:prstGeom prst="rightBrace">
          <a:avLst>
            <a:gd name="adj1" fmla="val 5393"/>
            <a:gd name="adj2" fmla="val 50000"/>
          </a:avLst>
        </a:prstGeom>
        <a:noFill/>
        <a:ln w="15875" algn="ctr">
          <a:solidFill>
            <a:schemeClr val="tx1"/>
          </a:solidFill>
          <a:round/>
          <a:headEnd/>
          <a:tailEnd/>
        </a:ln>
      </xdr:spPr>
      <xdr:txBody>
        <a:bodyPr wrap="square" lIns="18288" tIns="0" rIns="0" bIns="0" anchor="ctr" upright="1">
          <a:noAutofit/>
        </a:bodyPr>
        <a:lstStyle/>
        <a:p>
          <a:endParaRPr lang="ja-JP"/>
        </a:p>
      </xdr:txBody>
    </xdr:sp>
    <xdr:clientData/>
  </xdr:oneCellAnchor>
  <xdr:twoCellAnchor>
    <xdr:from>
      <xdr:col>23</xdr:col>
      <xdr:colOff>47625</xdr:colOff>
      <xdr:row>14</xdr:row>
      <xdr:rowOff>85725</xdr:rowOff>
    </xdr:from>
    <xdr:to>
      <xdr:col>75</xdr:col>
      <xdr:colOff>85725</xdr:colOff>
      <xdr:row>22</xdr:row>
      <xdr:rowOff>0</xdr:rowOff>
    </xdr:to>
    <xdr:sp macro="" textlink="">
      <xdr:nvSpPr>
        <xdr:cNvPr id="3" name="角丸四角形 1">
          <a:extLst>
            <a:ext uri="{FF2B5EF4-FFF2-40B4-BE49-F238E27FC236}">
              <a16:creationId xmlns:a16="http://schemas.microsoft.com/office/drawing/2014/main" id="{537ECE78-4141-4742-91D3-3C577305C0F0}"/>
            </a:ext>
          </a:extLst>
        </xdr:cNvPr>
        <xdr:cNvSpPr/>
      </xdr:nvSpPr>
      <xdr:spPr>
        <a:xfrm>
          <a:off x="2238375" y="1419225"/>
          <a:ext cx="4991100" cy="676275"/>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solidFill>
                <a:schemeClr val="tx1"/>
              </a:solidFill>
              <a:latin typeface="+mn-ea"/>
              <a:ea typeface="+mn-ea"/>
            </a:rPr>
            <a:t>○　</a:t>
          </a:r>
          <a:r>
            <a:rPr kumimoji="1" lang="ja-JP" altLang="en-US" sz="1100" b="1">
              <a:solidFill>
                <a:srgbClr val="FF0000"/>
              </a:solidFill>
              <a:latin typeface="+mn-ea"/>
              <a:ea typeface="+mn-ea"/>
            </a:rPr>
            <a:t>申請日</a:t>
          </a:r>
          <a:r>
            <a:rPr kumimoji="1" lang="ja-JP" altLang="en-US" sz="1100" b="1">
              <a:solidFill>
                <a:schemeClr val="tx1"/>
              </a:solidFill>
              <a:latin typeface="+mn-ea"/>
              <a:ea typeface="+mn-ea"/>
            </a:rPr>
            <a:t>の直近１年分のうち、最も低い賃金支払月のみ記載。</a:t>
          </a:r>
          <a:endParaRPr kumimoji="1" lang="en-US" altLang="ja-JP" sz="1100" b="1">
            <a:solidFill>
              <a:schemeClr val="tx1"/>
            </a:solidFill>
            <a:latin typeface="+mn-ea"/>
            <a:ea typeface="+mn-ea"/>
          </a:endParaRPr>
        </a:p>
        <a:p>
          <a:pPr algn="l"/>
          <a:r>
            <a:rPr kumimoji="1" lang="ja-JP" altLang="en-US" sz="1100" b="1">
              <a:solidFill>
                <a:schemeClr val="tx1"/>
              </a:solidFill>
              <a:latin typeface="+mn-ea"/>
              <a:ea typeface="+mn-ea"/>
            </a:rPr>
            <a:t>○　賃金台帳等、支払賃金の内訳がわかるものは直近１年分を添付。</a:t>
          </a:r>
          <a:endParaRPr kumimoji="1" lang="en-US" altLang="ja-JP" sz="1100" b="1">
            <a:solidFill>
              <a:schemeClr val="tx1"/>
            </a:solidFill>
            <a:latin typeface="+mn-ea"/>
            <a:ea typeface="+mn-ea"/>
          </a:endParaRPr>
        </a:p>
      </xdr:txBody>
    </xdr:sp>
    <xdr:clientData/>
  </xdr:twoCellAnchor>
  <xdr:twoCellAnchor>
    <xdr:from>
      <xdr:col>0</xdr:col>
      <xdr:colOff>0</xdr:colOff>
      <xdr:row>78</xdr:row>
      <xdr:rowOff>19050</xdr:rowOff>
    </xdr:from>
    <xdr:to>
      <xdr:col>68</xdr:col>
      <xdr:colOff>47625</xdr:colOff>
      <xdr:row>94</xdr:row>
      <xdr:rowOff>19050</xdr:rowOff>
    </xdr:to>
    <xdr:sp macro="" textlink="">
      <xdr:nvSpPr>
        <xdr:cNvPr id="4" name="角丸四角形 18">
          <a:extLst>
            <a:ext uri="{FF2B5EF4-FFF2-40B4-BE49-F238E27FC236}">
              <a16:creationId xmlns:a16="http://schemas.microsoft.com/office/drawing/2014/main" id="{A9165696-1F2A-47FF-9B74-648117B83F4C}"/>
            </a:ext>
          </a:extLst>
        </xdr:cNvPr>
        <xdr:cNvSpPr/>
      </xdr:nvSpPr>
      <xdr:spPr>
        <a:xfrm>
          <a:off x="0" y="7448550"/>
          <a:ext cx="6524625" cy="1524000"/>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9525</xdr:colOff>
      <xdr:row>63</xdr:row>
      <xdr:rowOff>57150</xdr:rowOff>
    </xdr:from>
    <xdr:to>
      <xdr:col>17</xdr:col>
      <xdr:colOff>28575</xdr:colOff>
      <xdr:row>67</xdr:row>
      <xdr:rowOff>47625</xdr:rowOff>
    </xdr:to>
    <xdr:sp macro="" textlink="">
      <xdr:nvSpPr>
        <xdr:cNvPr id="5" name="角丸四角形 19">
          <a:extLst>
            <a:ext uri="{FF2B5EF4-FFF2-40B4-BE49-F238E27FC236}">
              <a16:creationId xmlns:a16="http://schemas.microsoft.com/office/drawing/2014/main" id="{43E5D834-41FA-4144-A7DA-D3D88B8B64B5}"/>
            </a:ext>
          </a:extLst>
        </xdr:cNvPr>
        <xdr:cNvSpPr/>
      </xdr:nvSpPr>
      <xdr:spPr>
        <a:xfrm>
          <a:off x="104775" y="6057900"/>
          <a:ext cx="1543050" cy="371475"/>
        </a:xfrm>
        <a:prstGeom prst="roundRect">
          <a:avLst/>
        </a:prstGeom>
        <a:noFill/>
        <a:ln w="28575">
          <a:solidFill>
            <a:srgbClr val="FF0000"/>
          </a:solidFill>
          <a:prstDash val="sysDash"/>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47625</xdr:colOff>
      <xdr:row>68</xdr:row>
      <xdr:rowOff>19050</xdr:rowOff>
    </xdr:from>
    <xdr:to>
      <xdr:col>5</xdr:col>
      <xdr:colOff>57150</xdr:colOff>
      <xdr:row>77</xdr:row>
      <xdr:rowOff>47625</xdr:rowOff>
    </xdr:to>
    <xdr:cxnSp macro="">
      <xdr:nvCxnSpPr>
        <xdr:cNvPr id="6" name="直線矢印コネクタ 5">
          <a:extLst>
            <a:ext uri="{FF2B5EF4-FFF2-40B4-BE49-F238E27FC236}">
              <a16:creationId xmlns:a16="http://schemas.microsoft.com/office/drawing/2014/main" id="{8478042D-ADF5-4DFD-AC2E-5828D49A434A}"/>
            </a:ext>
          </a:extLst>
        </xdr:cNvPr>
        <xdr:cNvCxnSpPr/>
      </xdr:nvCxnSpPr>
      <xdr:spPr>
        <a:xfrm>
          <a:off x="523875" y="6496050"/>
          <a:ext cx="9525" cy="885825"/>
        </a:xfrm>
        <a:prstGeom prst="straightConnector1">
          <a:avLst/>
        </a:prstGeom>
        <a:ln>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6</xdr:col>
      <xdr:colOff>57150</xdr:colOff>
      <xdr:row>68</xdr:row>
      <xdr:rowOff>52264</xdr:rowOff>
    </xdr:from>
    <xdr:ext cx="4600575" cy="305048"/>
    <xdr:sp macro="" textlink="">
      <xdr:nvSpPr>
        <xdr:cNvPr id="7" name="角丸四角形 16">
          <a:extLst>
            <a:ext uri="{FF2B5EF4-FFF2-40B4-BE49-F238E27FC236}">
              <a16:creationId xmlns:a16="http://schemas.microsoft.com/office/drawing/2014/main" id="{6AD9B382-A31B-4BBE-91C8-D7789C5BDEAD}"/>
            </a:ext>
          </a:extLst>
        </xdr:cNvPr>
        <xdr:cNvSpPr/>
      </xdr:nvSpPr>
      <xdr:spPr>
        <a:xfrm>
          <a:off x="628650" y="6529264"/>
          <a:ext cx="4600575" cy="305048"/>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r>
            <a:rPr kumimoji="1" lang="ja-JP" altLang="en-US" sz="1100" b="1">
              <a:solidFill>
                <a:schemeClr val="tx1"/>
              </a:solidFill>
              <a:latin typeface="+mn-ea"/>
              <a:ea typeface="+mn-ea"/>
            </a:rPr>
            <a:t>○　「ｇ　その他の手当」からは、以下の①～⑤までの手当は除外します。</a:t>
          </a:r>
          <a:endParaRPr kumimoji="1" lang="en-US" altLang="ja-JP" sz="1100" b="1">
            <a:solidFill>
              <a:schemeClr val="tx1"/>
            </a:solidFill>
            <a:latin typeface="+mn-ea"/>
            <a:ea typeface="+mn-ea"/>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10</xdr:col>
      <xdr:colOff>302248</xdr:colOff>
      <xdr:row>19</xdr:row>
      <xdr:rowOff>136692</xdr:rowOff>
    </xdr:from>
    <xdr:ext cx="5000215" cy="964040"/>
    <xdr:sp macro="" textlink="">
      <xdr:nvSpPr>
        <xdr:cNvPr id="2" name="角丸四角形 1">
          <a:extLst>
            <a:ext uri="{FF2B5EF4-FFF2-40B4-BE49-F238E27FC236}">
              <a16:creationId xmlns:a16="http://schemas.microsoft.com/office/drawing/2014/main" id="{C9234DE5-156F-4828-93C0-80A6ABD277DA}"/>
            </a:ext>
          </a:extLst>
        </xdr:cNvPr>
        <xdr:cNvSpPr/>
      </xdr:nvSpPr>
      <xdr:spPr>
        <a:xfrm>
          <a:off x="6556399" y="3380584"/>
          <a:ext cx="5000215" cy="96404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pPr algn="l"/>
          <a:r>
            <a:rPr kumimoji="1" lang="ja-JP" altLang="en-US" sz="1400" b="1">
              <a:solidFill>
                <a:sysClr val="windowText" lastClr="000000"/>
              </a:solidFill>
              <a:latin typeface="+mn-ea"/>
              <a:ea typeface="+mn-ea"/>
            </a:rPr>
            <a:t>○　</a:t>
          </a:r>
          <a:r>
            <a:rPr kumimoji="1" lang="ja-JP" altLang="ja-JP" sz="1400" b="1">
              <a:solidFill>
                <a:srgbClr val="FF0000"/>
              </a:solidFill>
              <a:effectLst/>
              <a:latin typeface="+mn-lt"/>
              <a:ea typeface="+mn-ea"/>
              <a:cs typeface="+mn-cs"/>
            </a:rPr>
            <a:t>申請日時点における直近</a:t>
          </a:r>
          <a:r>
            <a:rPr kumimoji="1" lang="ja-JP" altLang="en-US" sz="1400" b="1">
              <a:solidFill>
                <a:sysClr val="windowText" lastClr="000000"/>
              </a:solidFill>
              <a:latin typeface="+mn-ea"/>
              <a:ea typeface="+mn-ea"/>
            </a:rPr>
            <a:t>１事業年度分を提出してください。</a:t>
          </a:r>
          <a:endParaRPr kumimoji="1" lang="en-US" altLang="ja-JP" sz="1400" b="1">
            <a:solidFill>
              <a:sysClr val="windowText" lastClr="000000"/>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a:solidFill>
                <a:sysClr val="windowText" lastClr="000000"/>
              </a:solidFill>
              <a:effectLst/>
              <a:latin typeface="+mn-lt"/>
              <a:ea typeface="+mn-ea"/>
              <a:cs typeface="+mn-cs"/>
            </a:rPr>
            <a:t>○　自社の様式での提出でも問題ありません。</a:t>
          </a:r>
          <a:endParaRPr kumimoji="1" lang="en-US" altLang="ja-JP" sz="1400" b="1">
            <a:solidFill>
              <a:srgbClr val="FF0000"/>
            </a:solidFill>
            <a:latin typeface="+mn-ea"/>
            <a:ea typeface="+mn-ea"/>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7</xdr:col>
      <xdr:colOff>466725</xdr:colOff>
      <xdr:row>13</xdr:row>
      <xdr:rowOff>182245</xdr:rowOff>
    </xdr:from>
    <xdr:ext cx="5155746" cy="618609"/>
    <xdr:sp macro="" textlink="">
      <xdr:nvSpPr>
        <xdr:cNvPr id="2" name="角丸四角形 1">
          <a:extLst>
            <a:ext uri="{FF2B5EF4-FFF2-40B4-BE49-F238E27FC236}">
              <a16:creationId xmlns:a16="http://schemas.microsoft.com/office/drawing/2014/main" id="{B26E2465-D190-4639-A1F8-89DF7ABA00F4}"/>
            </a:ext>
          </a:extLst>
        </xdr:cNvPr>
        <xdr:cNvSpPr/>
      </xdr:nvSpPr>
      <xdr:spPr>
        <a:xfrm>
          <a:off x="7991475" y="3211195"/>
          <a:ext cx="5155746" cy="618609"/>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r>
            <a:rPr kumimoji="1" lang="ja-JP" altLang="en-US" sz="1400" b="1">
              <a:solidFill>
                <a:schemeClr val="tx1"/>
              </a:solidFill>
              <a:latin typeface="+mn-ea"/>
              <a:ea typeface="+mn-ea"/>
            </a:rPr>
            <a:t>○　</a:t>
          </a:r>
          <a:r>
            <a:rPr kumimoji="1" lang="ja-JP" altLang="en-US" sz="1400" b="1">
              <a:solidFill>
                <a:srgbClr val="FF0000"/>
              </a:solidFill>
              <a:latin typeface="+mn-ea"/>
              <a:ea typeface="+mn-ea"/>
            </a:rPr>
            <a:t>申請日時点における</a:t>
          </a:r>
          <a:r>
            <a:rPr kumimoji="1" lang="ja-JP" altLang="en-US" sz="1400" b="1">
              <a:solidFill>
                <a:schemeClr val="tx1"/>
              </a:solidFill>
              <a:latin typeface="+mn-ea"/>
              <a:ea typeface="+mn-ea"/>
            </a:rPr>
            <a:t>直近５事業年度分を提出してください。</a:t>
          </a:r>
          <a:endParaRPr kumimoji="1" lang="en-US" altLang="ja-JP" sz="1400" b="1">
            <a:solidFill>
              <a:schemeClr val="tx1"/>
            </a:solidFill>
            <a:latin typeface="+mn-ea"/>
            <a:ea typeface="+mn-ea"/>
          </a:endParaRPr>
        </a:p>
        <a:p>
          <a:pPr algn="l"/>
          <a:r>
            <a:rPr kumimoji="1" lang="ja-JP" altLang="en-US" sz="1400" b="1">
              <a:solidFill>
                <a:schemeClr val="tx1"/>
              </a:solidFill>
              <a:latin typeface="+mn-ea"/>
              <a:ea typeface="+mn-ea"/>
            </a:rPr>
            <a:t>○　自社の様式での提出でも問題ありません。</a:t>
          </a:r>
          <a:endParaRPr kumimoji="1" lang="en-US" altLang="ja-JP" sz="1400" b="1">
            <a:solidFill>
              <a:schemeClr val="tx1"/>
            </a:solidFill>
            <a:latin typeface="+mn-ea"/>
            <a:ea typeface="+mn-ea"/>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9523</xdr:colOff>
      <xdr:row>96</xdr:row>
      <xdr:rowOff>65383</xdr:rowOff>
    </xdr:from>
    <xdr:ext cx="5372101" cy="526457"/>
    <xdr:sp macro="" textlink="">
      <xdr:nvSpPr>
        <xdr:cNvPr id="2" name="角丸四角形 2">
          <a:extLst>
            <a:ext uri="{FF2B5EF4-FFF2-40B4-BE49-F238E27FC236}">
              <a16:creationId xmlns:a16="http://schemas.microsoft.com/office/drawing/2014/main" id="{7F813E5D-634B-44E6-AD20-F8B980F8759D}"/>
            </a:ext>
          </a:extLst>
        </xdr:cNvPr>
        <xdr:cNvSpPr/>
      </xdr:nvSpPr>
      <xdr:spPr>
        <a:xfrm>
          <a:off x="466723" y="6313783"/>
          <a:ext cx="5372101" cy="526457"/>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spAutoFit/>
        </a:bodyPr>
        <a:lstStyle/>
        <a:p>
          <a:r>
            <a:rPr kumimoji="1" lang="ja-JP" altLang="en-US" sz="1200" b="1">
              <a:solidFill>
                <a:sysClr val="windowText" lastClr="000000"/>
              </a:solidFill>
              <a:latin typeface="+mn-ea"/>
              <a:ea typeface="+mn-ea"/>
            </a:rPr>
            <a:t>○　</a:t>
          </a:r>
          <a:r>
            <a:rPr kumimoji="1" lang="ja-JP" altLang="en-US" sz="1100" b="1">
              <a:solidFill>
                <a:sysClr val="windowText" lastClr="000000"/>
              </a:solidFill>
              <a:latin typeface="+mn-ea"/>
              <a:ea typeface="+mn-ea"/>
            </a:rPr>
            <a:t>申請日時点の内容を記載してください。</a:t>
          </a:r>
          <a:endParaRPr kumimoji="1" lang="en-US" altLang="ja-JP" sz="1100" b="1">
            <a:solidFill>
              <a:sysClr val="windowText" lastClr="000000"/>
            </a:solidFill>
            <a:latin typeface="+mn-ea"/>
            <a:ea typeface="+mn-ea"/>
          </a:endParaRPr>
        </a:p>
        <a:p>
          <a:r>
            <a:rPr kumimoji="1" lang="ja-JP" altLang="en-US" sz="1100" b="1">
              <a:solidFill>
                <a:sysClr val="windowText" lastClr="000000"/>
              </a:solidFill>
              <a:effectLst/>
              <a:latin typeface="+mn-lt"/>
              <a:ea typeface="+mn-ea"/>
              <a:cs typeface="+mn-cs"/>
            </a:rPr>
            <a:t>○　</a:t>
          </a:r>
          <a:r>
            <a:rPr kumimoji="1" lang="ja-JP" altLang="ja-JP" sz="1100" b="1">
              <a:solidFill>
                <a:sysClr val="windowText" lastClr="000000"/>
              </a:solidFill>
              <a:effectLst/>
              <a:latin typeface="+mn-lt"/>
              <a:ea typeface="+mn-ea"/>
              <a:cs typeface="+mn-cs"/>
            </a:rPr>
            <a:t>事業計画の内容については、直近の</a:t>
          </a:r>
          <a:r>
            <a:rPr kumimoji="1" lang="ja-JP" altLang="en-US" sz="1100" b="1">
              <a:solidFill>
                <a:sysClr val="windowText" lastClr="000000"/>
              </a:solidFill>
              <a:effectLst/>
              <a:latin typeface="+mn-lt"/>
              <a:ea typeface="+mn-ea"/>
              <a:cs typeface="+mn-cs"/>
            </a:rPr>
            <a:t>許可、</a:t>
          </a:r>
          <a:r>
            <a:rPr kumimoji="1" lang="ja-JP" altLang="ja-JP" sz="1100" b="1">
              <a:solidFill>
                <a:sysClr val="windowText" lastClr="000000"/>
              </a:solidFill>
              <a:effectLst/>
              <a:latin typeface="+mn-lt"/>
              <a:ea typeface="+mn-ea"/>
              <a:cs typeface="+mn-cs"/>
            </a:rPr>
            <a:t>認可</a:t>
          </a:r>
          <a:r>
            <a:rPr kumimoji="1" lang="ja-JP" altLang="en-US" sz="1100" b="1">
              <a:solidFill>
                <a:sysClr val="windowText" lastClr="000000"/>
              </a:solidFill>
              <a:effectLst/>
              <a:latin typeface="+mn-lt"/>
              <a:ea typeface="+mn-ea"/>
              <a:cs typeface="+mn-cs"/>
            </a:rPr>
            <a:t>申請</a:t>
          </a:r>
          <a:r>
            <a:rPr kumimoji="1" lang="ja-JP" altLang="ja-JP" sz="1100" b="1">
              <a:solidFill>
                <a:sysClr val="windowText" lastClr="000000"/>
              </a:solidFill>
              <a:effectLst/>
              <a:latin typeface="+mn-lt"/>
              <a:ea typeface="+mn-ea"/>
              <a:cs typeface="+mn-cs"/>
            </a:rPr>
            <a:t>書及び届出書でご確認下さい。</a:t>
          </a:r>
          <a:r>
            <a:rPr kumimoji="1" lang="ja-JP" altLang="en-US" sz="1100" b="1">
              <a:solidFill>
                <a:sysClr val="windowText" lastClr="000000"/>
              </a:solidFill>
              <a:latin typeface="+mn-ea"/>
              <a:ea typeface="+mn-ea"/>
            </a:rPr>
            <a:t>　　</a:t>
          </a:r>
          <a:r>
            <a:rPr kumimoji="1" lang="ja-JP" altLang="en-US" sz="1100" b="1" baseline="0">
              <a:solidFill>
                <a:sysClr val="windowText" lastClr="000000"/>
              </a:solidFill>
              <a:latin typeface="+mn-ea"/>
              <a:ea typeface="+mn-ea"/>
            </a:rPr>
            <a:t> </a:t>
          </a:r>
          <a:endParaRPr kumimoji="1" lang="ja-JP" altLang="en-US" sz="1100" b="1">
            <a:solidFill>
              <a:sysClr val="windowText" lastClr="000000"/>
            </a:solidFill>
            <a:latin typeface="+mn-ea"/>
            <a:ea typeface="+mn-ea"/>
          </a:endParaRPr>
        </a:p>
      </xdr:txBody>
    </xdr:sp>
    <xdr:clientData/>
  </xdr:oneCellAnchor>
  <xdr:oneCellAnchor>
    <xdr:from>
      <xdr:col>40</xdr:col>
      <xdr:colOff>19050</xdr:colOff>
      <xdr:row>12</xdr:row>
      <xdr:rowOff>37832</xdr:rowOff>
    </xdr:from>
    <xdr:ext cx="3105149" cy="590817"/>
    <xdr:sp macro="" textlink="">
      <xdr:nvSpPr>
        <xdr:cNvPr id="3" name="角丸四角形 2">
          <a:extLst>
            <a:ext uri="{FF2B5EF4-FFF2-40B4-BE49-F238E27FC236}">
              <a16:creationId xmlns:a16="http://schemas.microsoft.com/office/drawing/2014/main" id="{A2C6617D-A4C4-4633-90E4-3ED4272DB6D8}"/>
            </a:ext>
          </a:extLst>
        </xdr:cNvPr>
        <xdr:cNvSpPr/>
      </xdr:nvSpPr>
      <xdr:spPr>
        <a:xfrm>
          <a:off x="3067050" y="952232"/>
          <a:ext cx="3105149" cy="590817"/>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○臨時の営業区域が認可されている場合、</a:t>
          </a:r>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r>
            <a:rPr kumimoji="1" lang="en-US" altLang="ja-JP" sz="11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臨時の区域</a:t>
          </a:r>
          <a:r>
            <a:rPr kumimoji="1" lang="en-US" altLang="ja-JP" sz="11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も記載してください。</a:t>
          </a:r>
          <a:endParaRPr kumimoji="1" lang="ja-JP" altLang="en-US" sz="105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47625</xdr:colOff>
      <xdr:row>54</xdr:row>
      <xdr:rowOff>85725</xdr:rowOff>
    </xdr:from>
    <xdr:to>
      <xdr:col>4</xdr:col>
      <xdr:colOff>66675</xdr:colOff>
      <xdr:row>54</xdr:row>
      <xdr:rowOff>85725</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1257300" y="888682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47625</xdr:colOff>
      <xdr:row>54</xdr:row>
      <xdr:rowOff>76200</xdr:rowOff>
    </xdr:from>
    <xdr:to>
      <xdr:col>8</xdr:col>
      <xdr:colOff>66675</xdr:colOff>
      <xdr:row>54</xdr:row>
      <xdr:rowOff>76200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2438400" y="8877300"/>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xdr:colOff>
      <xdr:row>56</xdr:row>
      <xdr:rowOff>9525</xdr:rowOff>
    </xdr:from>
    <xdr:to>
      <xdr:col>2</xdr:col>
      <xdr:colOff>9525</xdr:colOff>
      <xdr:row>56</xdr:row>
      <xdr:rowOff>114300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752475" y="90582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56</xdr:row>
      <xdr:rowOff>9525</xdr:rowOff>
    </xdr:from>
    <xdr:to>
      <xdr:col>6</xdr:col>
      <xdr:colOff>0</xdr:colOff>
      <xdr:row>56</xdr:row>
      <xdr:rowOff>114300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1924050" y="90582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47625</xdr:colOff>
      <xdr:row>55</xdr:row>
      <xdr:rowOff>57150</xdr:rowOff>
    </xdr:from>
    <xdr:to>
      <xdr:col>8</xdr:col>
      <xdr:colOff>66675</xdr:colOff>
      <xdr:row>55</xdr:row>
      <xdr:rowOff>57150</xdr:rowOff>
    </xdr:to>
    <xdr:sp macro="" textlink="">
      <xdr:nvSpPr>
        <xdr:cNvPr id="6" name="Line 5">
          <a:extLst>
            <a:ext uri="{FF2B5EF4-FFF2-40B4-BE49-F238E27FC236}">
              <a16:creationId xmlns:a16="http://schemas.microsoft.com/office/drawing/2014/main" id="{00000000-0008-0000-0200-000006000000}"/>
            </a:ext>
          </a:extLst>
        </xdr:cNvPr>
        <xdr:cNvSpPr>
          <a:spLocks noChangeShapeType="1"/>
        </xdr:cNvSpPr>
      </xdr:nvSpPr>
      <xdr:spPr bwMode="auto">
        <a:xfrm flipH="1">
          <a:off x="2438400" y="898207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57150</xdr:colOff>
      <xdr:row>55</xdr:row>
      <xdr:rowOff>57150</xdr:rowOff>
    </xdr:from>
    <xdr:to>
      <xdr:col>4</xdr:col>
      <xdr:colOff>76200</xdr:colOff>
      <xdr:row>55</xdr:row>
      <xdr:rowOff>57150</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flipH="1">
          <a:off x="1266825" y="8982075"/>
          <a:ext cx="142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47625</xdr:colOff>
      <xdr:row>55</xdr:row>
      <xdr:rowOff>85725</xdr:rowOff>
    </xdr:from>
    <xdr:to>
      <xdr:col>5</xdr:col>
      <xdr:colOff>66675</xdr:colOff>
      <xdr:row>55</xdr:row>
      <xdr:rowOff>85725</xdr:rowOff>
    </xdr:to>
    <xdr:sp macro="" textlink="">
      <xdr:nvSpPr>
        <xdr:cNvPr id="3" name="Line 1">
          <a:extLst>
            <a:ext uri="{FF2B5EF4-FFF2-40B4-BE49-F238E27FC236}">
              <a16:creationId xmlns:a16="http://schemas.microsoft.com/office/drawing/2014/main" id="{0B1D1848-230E-4BFB-BD6C-7EAC874F881F}"/>
            </a:ext>
          </a:extLst>
        </xdr:cNvPr>
        <xdr:cNvSpPr>
          <a:spLocks noChangeShapeType="1"/>
        </xdr:cNvSpPr>
      </xdr:nvSpPr>
      <xdr:spPr bwMode="auto">
        <a:xfrm>
          <a:off x="2790825" y="9515475"/>
          <a:ext cx="7048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47625</xdr:colOff>
      <xdr:row>55</xdr:row>
      <xdr:rowOff>76200</xdr:rowOff>
    </xdr:from>
    <xdr:to>
      <xdr:col>9</xdr:col>
      <xdr:colOff>66675</xdr:colOff>
      <xdr:row>55</xdr:row>
      <xdr:rowOff>76200</xdr:rowOff>
    </xdr:to>
    <xdr:sp macro="" textlink="">
      <xdr:nvSpPr>
        <xdr:cNvPr id="4" name="Line 2">
          <a:extLst>
            <a:ext uri="{FF2B5EF4-FFF2-40B4-BE49-F238E27FC236}">
              <a16:creationId xmlns:a16="http://schemas.microsoft.com/office/drawing/2014/main" id="{326CCA89-E01B-4D10-AB2B-09BDB900317F}"/>
            </a:ext>
          </a:extLst>
        </xdr:cNvPr>
        <xdr:cNvSpPr>
          <a:spLocks noChangeShapeType="1"/>
        </xdr:cNvSpPr>
      </xdr:nvSpPr>
      <xdr:spPr bwMode="auto">
        <a:xfrm>
          <a:off x="5534025" y="9505950"/>
          <a:ext cx="7048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9525</xdr:colOff>
      <xdr:row>57</xdr:row>
      <xdr:rowOff>9525</xdr:rowOff>
    </xdr:from>
    <xdr:to>
      <xdr:col>3</xdr:col>
      <xdr:colOff>9525</xdr:colOff>
      <xdr:row>57</xdr:row>
      <xdr:rowOff>114300</xdr:rowOff>
    </xdr:to>
    <xdr:sp macro="" textlink="">
      <xdr:nvSpPr>
        <xdr:cNvPr id="5" name="Line 3">
          <a:extLst>
            <a:ext uri="{FF2B5EF4-FFF2-40B4-BE49-F238E27FC236}">
              <a16:creationId xmlns:a16="http://schemas.microsoft.com/office/drawing/2014/main" id="{28DB7177-4BEB-4C3F-8900-17AD027A8B44}"/>
            </a:ext>
          </a:extLst>
        </xdr:cNvPr>
        <xdr:cNvSpPr>
          <a:spLocks noChangeShapeType="1"/>
        </xdr:cNvSpPr>
      </xdr:nvSpPr>
      <xdr:spPr bwMode="auto">
        <a:xfrm>
          <a:off x="2066925" y="97821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57</xdr:row>
      <xdr:rowOff>9525</xdr:rowOff>
    </xdr:from>
    <xdr:to>
      <xdr:col>7</xdr:col>
      <xdr:colOff>0</xdr:colOff>
      <xdr:row>57</xdr:row>
      <xdr:rowOff>114300</xdr:rowOff>
    </xdr:to>
    <xdr:sp macro="" textlink="">
      <xdr:nvSpPr>
        <xdr:cNvPr id="6" name="Line 4">
          <a:extLst>
            <a:ext uri="{FF2B5EF4-FFF2-40B4-BE49-F238E27FC236}">
              <a16:creationId xmlns:a16="http://schemas.microsoft.com/office/drawing/2014/main" id="{D13F66C4-56D4-480C-81A9-DFCB808E7F84}"/>
            </a:ext>
          </a:extLst>
        </xdr:cNvPr>
        <xdr:cNvSpPr>
          <a:spLocks noChangeShapeType="1"/>
        </xdr:cNvSpPr>
      </xdr:nvSpPr>
      <xdr:spPr bwMode="auto">
        <a:xfrm>
          <a:off x="4800600" y="9782175"/>
          <a:ext cx="0" cy="104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47625</xdr:colOff>
      <xdr:row>56</xdr:row>
      <xdr:rowOff>57150</xdr:rowOff>
    </xdr:from>
    <xdr:to>
      <xdr:col>9</xdr:col>
      <xdr:colOff>66675</xdr:colOff>
      <xdr:row>56</xdr:row>
      <xdr:rowOff>57150</xdr:rowOff>
    </xdr:to>
    <xdr:sp macro="" textlink="">
      <xdr:nvSpPr>
        <xdr:cNvPr id="7" name="Line 5">
          <a:extLst>
            <a:ext uri="{FF2B5EF4-FFF2-40B4-BE49-F238E27FC236}">
              <a16:creationId xmlns:a16="http://schemas.microsoft.com/office/drawing/2014/main" id="{4EFC86E0-0EE3-416E-8009-E1E3D3A2CFD1}"/>
            </a:ext>
          </a:extLst>
        </xdr:cNvPr>
        <xdr:cNvSpPr>
          <a:spLocks noChangeShapeType="1"/>
        </xdr:cNvSpPr>
      </xdr:nvSpPr>
      <xdr:spPr bwMode="auto">
        <a:xfrm flipH="1">
          <a:off x="5534025" y="9658350"/>
          <a:ext cx="7048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xdr:colOff>
      <xdr:row>56</xdr:row>
      <xdr:rowOff>57150</xdr:rowOff>
    </xdr:from>
    <xdr:to>
      <xdr:col>5</xdr:col>
      <xdr:colOff>76200</xdr:colOff>
      <xdr:row>56</xdr:row>
      <xdr:rowOff>57150</xdr:rowOff>
    </xdr:to>
    <xdr:sp macro="" textlink="">
      <xdr:nvSpPr>
        <xdr:cNvPr id="8" name="Line 6">
          <a:extLst>
            <a:ext uri="{FF2B5EF4-FFF2-40B4-BE49-F238E27FC236}">
              <a16:creationId xmlns:a16="http://schemas.microsoft.com/office/drawing/2014/main" id="{BA7576BF-0EC2-459B-BEFA-7AB0DD1E5FDA}"/>
            </a:ext>
          </a:extLst>
        </xdr:cNvPr>
        <xdr:cNvSpPr>
          <a:spLocks noChangeShapeType="1"/>
        </xdr:cNvSpPr>
      </xdr:nvSpPr>
      <xdr:spPr bwMode="auto">
        <a:xfrm flipH="1">
          <a:off x="2800350" y="9658350"/>
          <a:ext cx="7048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13</xdr:col>
      <xdr:colOff>47625</xdr:colOff>
      <xdr:row>0</xdr:row>
      <xdr:rowOff>98792</xdr:rowOff>
    </xdr:from>
    <xdr:ext cx="2762250" cy="710833"/>
    <xdr:sp macro="" textlink="">
      <xdr:nvSpPr>
        <xdr:cNvPr id="9" name="角丸四角形 8">
          <a:extLst>
            <a:ext uri="{FF2B5EF4-FFF2-40B4-BE49-F238E27FC236}">
              <a16:creationId xmlns:a16="http://schemas.microsoft.com/office/drawing/2014/main" id="{B7E94DA7-FC1F-4656-AB60-76682EB7149C}"/>
            </a:ext>
          </a:extLst>
        </xdr:cNvPr>
        <xdr:cNvSpPr/>
      </xdr:nvSpPr>
      <xdr:spPr>
        <a:xfrm>
          <a:off x="8963025" y="98792"/>
          <a:ext cx="2762250" cy="710833"/>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r>
            <a:rPr kumimoji="1" lang="ja-JP" altLang="en-US" sz="1100" b="1">
              <a:solidFill>
                <a:schemeClr val="tx1"/>
              </a:solidFill>
              <a:latin typeface="+mn-ea"/>
              <a:ea typeface="+mn-ea"/>
            </a:rPr>
            <a:t>○申請日時点の状況を記載して下さい。</a:t>
          </a:r>
          <a:endParaRPr kumimoji="1" lang="en-US" altLang="ja-JP" sz="1100" b="1">
            <a:solidFill>
              <a:schemeClr val="tx1"/>
            </a:solidFill>
            <a:latin typeface="+mn-ea"/>
            <a:ea typeface="+mn-ea"/>
          </a:endParaRPr>
        </a:p>
        <a:p>
          <a:pPr algn="l"/>
          <a:r>
            <a:rPr kumimoji="1" lang="ja-JP" altLang="en-US" sz="1100" b="1">
              <a:solidFill>
                <a:schemeClr val="tx1"/>
              </a:solidFill>
              <a:latin typeface="+mn-ea"/>
              <a:ea typeface="+mn-ea"/>
            </a:rPr>
            <a:t>○営業所が複数の場合は、</a:t>
          </a:r>
          <a:r>
            <a:rPr kumimoji="1" lang="ja-JP" altLang="en-US" sz="1100" b="1" u="sng">
              <a:solidFill>
                <a:schemeClr val="tx1"/>
              </a:solidFill>
              <a:latin typeface="+mn-ea"/>
              <a:ea typeface="+mn-ea"/>
            </a:rPr>
            <a:t>営業所ごと</a:t>
          </a:r>
          <a:r>
            <a:rPr kumimoji="1" lang="ja-JP" altLang="en-US" sz="1100" b="1">
              <a:solidFill>
                <a:schemeClr val="tx1"/>
              </a:solidFill>
              <a:latin typeface="+mn-ea"/>
              <a:ea typeface="+mn-ea"/>
            </a:rPr>
            <a:t>に</a:t>
          </a:r>
          <a:endParaRPr kumimoji="1" lang="en-US" altLang="ja-JP" sz="1100" b="1">
            <a:solidFill>
              <a:schemeClr val="tx1"/>
            </a:solidFill>
            <a:latin typeface="+mn-ea"/>
            <a:ea typeface="+mn-ea"/>
          </a:endParaRPr>
        </a:p>
        <a:p>
          <a:pPr algn="l"/>
          <a:r>
            <a:rPr kumimoji="1" lang="en-US" altLang="ja-JP" sz="1100" b="1">
              <a:solidFill>
                <a:schemeClr val="tx1"/>
              </a:solidFill>
              <a:latin typeface="+mn-ea"/>
              <a:ea typeface="+mn-ea"/>
            </a:rPr>
            <a:t>   </a:t>
          </a:r>
          <a:r>
            <a:rPr kumimoji="1" lang="ja-JP" altLang="en-US" sz="1100" b="1">
              <a:solidFill>
                <a:schemeClr val="tx1"/>
              </a:solidFill>
              <a:latin typeface="+mn-ea"/>
              <a:ea typeface="+mn-ea"/>
            </a:rPr>
            <a:t>作成して下さい。</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161926</xdr:colOff>
      <xdr:row>3</xdr:row>
      <xdr:rowOff>273050</xdr:rowOff>
    </xdr:from>
    <xdr:ext cx="1647824" cy="1495426"/>
    <xdr:sp macro="" textlink="">
      <xdr:nvSpPr>
        <xdr:cNvPr id="2" name="角丸四角形 1">
          <a:extLst>
            <a:ext uri="{FF2B5EF4-FFF2-40B4-BE49-F238E27FC236}">
              <a16:creationId xmlns:a16="http://schemas.microsoft.com/office/drawing/2014/main" id="{0EDB6952-1E5C-4943-B8FA-E803D037FB76}"/>
            </a:ext>
          </a:extLst>
        </xdr:cNvPr>
        <xdr:cNvSpPr/>
      </xdr:nvSpPr>
      <xdr:spPr>
        <a:xfrm>
          <a:off x="1200151" y="1539875"/>
          <a:ext cx="1647824" cy="1495426"/>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pPr algn="l"/>
          <a:r>
            <a:rPr kumimoji="1" lang="ja-JP" altLang="en-US" sz="1100" b="1">
              <a:solidFill>
                <a:schemeClr val="tx1"/>
              </a:solidFill>
              <a:latin typeface="+mn-ea"/>
              <a:ea typeface="+mn-ea"/>
            </a:rPr>
            <a:t>届出されている</a:t>
          </a:r>
          <a:endParaRPr kumimoji="1" lang="en-US" altLang="ja-JP" sz="1100" b="1">
            <a:solidFill>
              <a:schemeClr val="tx1"/>
            </a:solidFill>
            <a:latin typeface="+mn-ea"/>
            <a:ea typeface="+mn-ea"/>
          </a:endParaRPr>
        </a:p>
        <a:p>
          <a:pPr algn="l"/>
          <a:r>
            <a:rPr kumimoji="1" lang="ja-JP" altLang="en-US" sz="1100" b="1">
              <a:solidFill>
                <a:schemeClr val="tx1"/>
              </a:solidFill>
              <a:latin typeface="+mn-ea"/>
              <a:ea typeface="+mn-ea"/>
            </a:rPr>
            <a:t>管理者・補助者を記載 </a:t>
          </a:r>
          <a:endParaRPr kumimoji="1" lang="en-US" altLang="ja-JP" sz="1100" b="1">
            <a:solidFill>
              <a:schemeClr val="tx1"/>
            </a:solidFill>
            <a:latin typeface="+mn-ea"/>
            <a:ea typeface="+mn-ea"/>
          </a:endParaRPr>
        </a:p>
      </xdr:txBody>
    </xdr:sp>
    <xdr:clientData/>
  </xdr:oneCellAnchor>
  <xdr:oneCellAnchor>
    <xdr:from>
      <xdr:col>3</xdr:col>
      <xdr:colOff>555469</xdr:colOff>
      <xdr:row>3</xdr:row>
      <xdr:rowOff>291216</xdr:rowOff>
    </xdr:from>
    <xdr:ext cx="1600200" cy="1500310"/>
    <xdr:sp macro="" textlink="">
      <xdr:nvSpPr>
        <xdr:cNvPr id="3" name="角丸四角形 2">
          <a:extLst>
            <a:ext uri="{FF2B5EF4-FFF2-40B4-BE49-F238E27FC236}">
              <a16:creationId xmlns:a16="http://schemas.microsoft.com/office/drawing/2014/main" id="{22914BF6-BC14-4F91-BD22-9884F9DADA68}"/>
            </a:ext>
          </a:extLst>
        </xdr:cNvPr>
        <xdr:cNvSpPr/>
      </xdr:nvSpPr>
      <xdr:spPr>
        <a:xfrm>
          <a:off x="3412969" y="1549235"/>
          <a:ext cx="1600200" cy="150031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pPr algn="l"/>
          <a:r>
            <a:rPr kumimoji="1" lang="ja-JP" altLang="en-US" sz="1100" b="1">
              <a:solidFill>
                <a:schemeClr val="tx1"/>
              </a:solidFill>
              <a:latin typeface="+mn-ea"/>
              <a:ea typeface="+mn-ea"/>
            </a:rPr>
            <a:t>管理者・補助者の</a:t>
          </a:r>
          <a:endParaRPr kumimoji="1" lang="en-US" altLang="ja-JP" sz="1100" b="1">
            <a:solidFill>
              <a:schemeClr val="tx1"/>
            </a:solidFill>
            <a:latin typeface="+mn-ea"/>
            <a:ea typeface="+mn-ea"/>
          </a:endParaRPr>
        </a:p>
        <a:p>
          <a:pPr algn="l"/>
          <a:r>
            <a:rPr kumimoji="1" lang="ja-JP" altLang="en-US" sz="1100" b="1">
              <a:solidFill>
                <a:srgbClr val="FF0000"/>
              </a:solidFill>
              <a:latin typeface="+mn-ea"/>
              <a:ea typeface="+mn-ea"/>
            </a:rPr>
            <a:t>自宅</a:t>
          </a:r>
          <a:r>
            <a:rPr kumimoji="1" lang="ja-JP" altLang="en-US" sz="1100" b="1">
              <a:solidFill>
                <a:schemeClr val="tx1"/>
              </a:solidFill>
              <a:latin typeface="+mn-ea"/>
              <a:ea typeface="+mn-ea"/>
            </a:rPr>
            <a:t>住所を記載 </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206375</xdr:colOff>
      <xdr:row>3</xdr:row>
      <xdr:rowOff>127000</xdr:rowOff>
    </xdr:from>
    <xdr:ext cx="1619250" cy="720000"/>
    <xdr:sp macro="" textlink="">
      <xdr:nvSpPr>
        <xdr:cNvPr id="2" name="角丸四角形 1">
          <a:extLst>
            <a:ext uri="{FF2B5EF4-FFF2-40B4-BE49-F238E27FC236}">
              <a16:creationId xmlns:a16="http://schemas.microsoft.com/office/drawing/2014/main" id="{987CA625-2A4B-47C7-9FB0-7CC8CA4610C9}"/>
            </a:ext>
          </a:extLst>
        </xdr:cNvPr>
        <xdr:cNvSpPr/>
      </xdr:nvSpPr>
      <xdr:spPr>
        <a:xfrm>
          <a:off x="1244600" y="1393825"/>
          <a:ext cx="1619250" cy="72000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pPr algn="l"/>
          <a:r>
            <a:rPr kumimoji="1" lang="ja-JP" altLang="en-US" sz="1100" b="1">
              <a:solidFill>
                <a:schemeClr val="tx1"/>
              </a:solidFill>
              <a:latin typeface="+mn-ea"/>
              <a:ea typeface="+mn-ea"/>
            </a:rPr>
            <a:t>届出されている</a:t>
          </a:r>
          <a:endParaRPr kumimoji="1" lang="en-US" altLang="ja-JP" sz="1100" b="1">
            <a:solidFill>
              <a:schemeClr val="tx1"/>
            </a:solidFill>
            <a:latin typeface="+mn-ea"/>
            <a:ea typeface="+mn-ea"/>
          </a:endParaRPr>
        </a:p>
        <a:p>
          <a:pPr algn="l"/>
          <a:r>
            <a:rPr kumimoji="1" lang="ja-JP" altLang="en-US" sz="1100" b="1">
              <a:solidFill>
                <a:schemeClr val="tx1"/>
              </a:solidFill>
              <a:latin typeface="+mn-ea"/>
              <a:ea typeface="+mn-ea"/>
            </a:rPr>
            <a:t>管理者・補助者を記載 </a:t>
          </a:r>
          <a:endParaRPr kumimoji="1" lang="en-US" altLang="ja-JP" sz="1100" b="1">
            <a:solidFill>
              <a:schemeClr val="tx1"/>
            </a:solidFill>
            <a:latin typeface="+mn-ea"/>
            <a:ea typeface="+mn-ea"/>
          </a:endParaRPr>
        </a:p>
      </xdr:txBody>
    </xdr:sp>
    <xdr:clientData/>
  </xdr:oneCellAnchor>
  <xdr:oneCellAnchor>
    <xdr:from>
      <xdr:col>3</xdr:col>
      <xdr:colOff>120649</xdr:colOff>
      <xdr:row>3</xdr:row>
      <xdr:rowOff>127000</xdr:rowOff>
    </xdr:from>
    <xdr:ext cx="2276476" cy="720000"/>
    <xdr:sp macro="" textlink="">
      <xdr:nvSpPr>
        <xdr:cNvPr id="3" name="角丸四角形 3">
          <a:extLst>
            <a:ext uri="{FF2B5EF4-FFF2-40B4-BE49-F238E27FC236}">
              <a16:creationId xmlns:a16="http://schemas.microsoft.com/office/drawing/2014/main" id="{5AF446A2-18CB-417B-95E4-A31EE3839233}"/>
            </a:ext>
          </a:extLst>
        </xdr:cNvPr>
        <xdr:cNvSpPr/>
      </xdr:nvSpPr>
      <xdr:spPr>
        <a:xfrm>
          <a:off x="3292474" y="1393825"/>
          <a:ext cx="2276476" cy="720000"/>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noAutofit/>
        </a:bodyPr>
        <a:lstStyle/>
        <a:p>
          <a:pPr algn="l"/>
          <a:r>
            <a:rPr kumimoji="1" lang="ja-JP" altLang="en-US" sz="1100" b="1">
              <a:solidFill>
                <a:schemeClr val="tx1"/>
              </a:solidFill>
              <a:latin typeface="+mn-ea"/>
              <a:ea typeface="+mn-ea"/>
            </a:rPr>
            <a:t>管理者・補助者の自宅住所を記載 </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66674</xdr:colOff>
      <xdr:row>16</xdr:row>
      <xdr:rowOff>145956</xdr:rowOff>
    </xdr:from>
    <xdr:ext cx="3238501" cy="305048"/>
    <xdr:sp macro="" textlink="">
      <xdr:nvSpPr>
        <xdr:cNvPr id="2" name="角丸四角形 3">
          <a:extLst>
            <a:ext uri="{FF2B5EF4-FFF2-40B4-BE49-F238E27FC236}">
              <a16:creationId xmlns:a16="http://schemas.microsoft.com/office/drawing/2014/main" id="{8871694E-1B1F-41D0-B667-E572F8EFAF3A}"/>
            </a:ext>
          </a:extLst>
        </xdr:cNvPr>
        <xdr:cNvSpPr/>
      </xdr:nvSpPr>
      <xdr:spPr>
        <a:xfrm>
          <a:off x="66674" y="3346356"/>
          <a:ext cx="3238501" cy="305048"/>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r>
            <a:rPr kumimoji="1" lang="ja-JP" altLang="en-US" sz="1100" b="1">
              <a:solidFill>
                <a:schemeClr val="tx1"/>
              </a:solidFill>
              <a:latin typeface="+mn-ea"/>
              <a:ea typeface="+mn-ea"/>
            </a:rPr>
            <a:t>○ 日付は宣誓書を作成した日を記載してください。</a:t>
          </a:r>
        </a:p>
      </xdr:txBody>
    </xdr:sp>
    <xdr:clientData/>
  </xdr:oneCellAnchor>
  <xdr:oneCellAnchor>
    <xdr:from>
      <xdr:col>1</xdr:col>
      <xdr:colOff>266700</xdr:colOff>
      <xdr:row>28</xdr:row>
      <xdr:rowOff>151135</xdr:rowOff>
    </xdr:from>
    <xdr:ext cx="4610100" cy="913725"/>
    <xdr:sp macro="" textlink="">
      <xdr:nvSpPr>
        <xdr:cNvPr id="3" name="角丸四角形 4">
          <a:extLst>
            <a:ext uri="{FF2B5EF4-FFF2-40B4-BE49-F238E27FC236}">
              <a16:creationId xmlns:a16="http://schemas.microsoft.com/office/drawing/2014/main" id="{F6F623D6-6180-4779-AA14-3B1B59FFA72A}"/>
            </a:ext>
          </a:extLst>
        </xdr:cNvPr>
        <xdr:cNvSpPr/>
      </xdr:nvSpPr>
      <xdr:spPr>
        <a:xfrm>
          <a:off x="952500" y="5513710"/>
          <a:ext cx="4610100" cy="913725"/>
        </a:xfrm>
        <a:prstGeom prst="roundRect">
          <a:avLst/>
        </a:prstGeom>
        <a:solidFill>
          <a:schemeClr val="accent4">
            <a:lumMod val="20000"/>
            <a:lumOff val="80000"/>
          </a:schemeClr>
        </a:solidFill>
        <a:ln>
          <a:solidFill>
            <a:srgbClr val="FF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r>
            <a:rPr kumimoji="1" lang="ja-JP" altLang="en-US" sz="1100" b="1">
              <a:solidFill>
                <a:schemeClr val="tx1"/>
              </a:solidFill>
              <a:latin typeface="+mn-ea"/>
              <a:ea typeface="+mn-ea"/>
            </a:rPr>
            <a:t>○　申請者が法人の場合・・・法人名、法人住所で作成してください。</a:t>
          </a:r>
          <a:endParaRPr kumimoji="1" lang="en-US" altLang="ja-JP" sz="1100" b="1">
            <a:solidFill>
              <a:schemeClr val="tx1"/>
            </a:solidFill>
            <a:latin typeface="+mn-ea"/>
            <a:ea typeface="+mn-ea"/>
          </a:endParaRPr>
        </a:p>
        <a:p>
          <a:pPr algn="l"/>
          <a:endParaRPr kumimoji="1" lang="en-US" altLang="ja-JP" sz="1100" b="1">
            <a:solidFill>
              <a:schemeClr val="tx1"/>
            </a:solidFill>
            <a:latin typeface="+mn-ea"/>
            <a:ea typeface="+mn-ea"/>
          </a:endParaRPr>
        </a:p>
        <a:p>
          <a:pPr algn="l"/>
          <a:r>
            <a:rPr kumimoji="1" lang="ja-JP" altLang="en-US" sz="1100" b="1">
              <a:solidFill>
                <a:schemeClr val="tx1"/>
              </a:solidFill>
              <a:latin typeface="+mn-ea"/>
              <a:ea typeface="+mn-ea"/>
            </a:rPr>
            <a:t>○　申請者が個人の場合・・・個人名、個人住所で作成してください。</a:t>
          </a:r>
          <a:endParaRPr kumimoji="1" lang="en-US" altLang="ja-JP" sz="1100" b="1">
            <a:solidFill>
              <a:schemeClr val="tx1"/>
            </a:solidFill>
            <a:latin typeface="+mn-ea"/>
            <a:ea typeface="+mn-ea"/>
          </a:endParaRPr>
        </a:p>
        <a:p>
          <a:pPr algn="l"/>
          <a:r>
            <a:rPr kumimoji="1" lang="ja-JP" altLang="en-US" sz="1100" b="1">
              <a:solidFill>
                <a:schemeClr val="tx1"/>
              </a:solidFill>
              <a:latin typeface="+mn-ea"/>
              <a:ea typeface="+mn-ea"/>
            </a:rPr>
            <a:t>　　　　　　　　　　　　　　　　　　　</a:t>
          </a:r>
          <a:r>
            <a:rPr kumimoji="1" lang="en-US" altLang="ja-JP" sz="1100" b="1">
              <a:solidFill>
                <a:schemeClr val="tx1"/>
              </a:solidFill>
              <a:latin typeface="+mn-ea"/>
              <a:ea typeface="+mn-ea"/>
            </a:rPr>
            <a:t>(</a:t>
          </a:r>
          <a:r>
            <a:rPr kumimoji="1" lang="ja-JP" altLang="en-US" sz="1100" b="1">
              <a:solidFill>
                <a:schemeClr val="tx1"/>
              </a:solidFill>
              <a:latin typeface="+mn-ea"/>
              <a:ea typeface="+mn-ea"/>
            </a:rPr>
            <a:t>代表者名は記載不要です。</a:t>
          </a:r>
          <a:r>
            <a:rPr kumimoji="1" lang="en-US" altLang="ja-JP" sz="1100" b="1">
              <a:solidFill>
                <a:schemeClr val="tx1"/>
              </a:solidFill>
              <a:latin typeface="+mn-ea"/>
              <a:ea typeface="+mn-ea"/>
            </a:rPr>
            <a:t>)</a:t>
          </a:r>
          <a:endParaRPr kumimoji="1" lang="ja-JP" altLang="en-US" sz="1100" b="1">
            <a:solidFill>
              <a:schemeClr val="tx1"/>
            </a:solidFill>
            <a:latin typeface="+mn-ea"/>
            <a:ea typeface="+mn-ea"/>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xdr:col>
      <xdr:colOff>723900</xdr:colOff>
      <xdr:row>0</xdr:row>
      <xdr:rowOff>47625</xdr:rowOff>
    </xdr:from>
    <xdr:to>
      <xdr:col>10</xdr:col>
      <xdr:colOff>161925</xdr:colOff>
      <xdr:row>1</xdr:row>
      <xdr:rowOff>95250</xdr:rowOff>
    </xdr:to>
    <xdr:sp macro="" textlink="">
      <xdr:nvSpPr>
        <xdr:cNvPr id="2" name="Rectangle 2">
          <a:extLst>
            <a:ext uri="{FF2B5EF4-FFF2-40B4-BE49-F238E27FC236}">
              <a16:creationId xmlns:a16="http://schemas.microsoft.com/office/drawing/2014/main" id="{00000000-0008-0000-0700-000002000000}"/>
            </a:ext>
          </a:extLst>
        </xdr:cNvPr>
        <xdr:cNvSpPr>
          <a:spLocks noChangeArrowheads="1"/>
        </xdr:cNvSpPr>
      </xdr:nvSpPr>
      <xdr:spPr bwMode="auto">
        <a:xfrm>
          <a:off x="5467350" y="47625"/>
          <a:ext cx="904875" cy="2286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法人用</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02.&#20316;&#26989;&#20013;&#12501;&#12457;&#12523;&#12480;&#65288;&#20445;&#23384;&#26399;&#38291;1&#24180;&#26410;&#28288;&#65289;\04.&#30435;&#29702;&#20418;\13&#26356;&#26032;&#35377;&#21487;&#30003;&#35531;\08.&#30003;&#35531;&#27096;&#24335;&#12289;&#12510;&#12491;&#12517;&#12450;&#12523;\R6.3.1&#65288;&#27096;&#24335;&#22793;&#26356;&#12289;&#23433;&#25237;&#12510;&#12491;&#12517;&#12450;&#12523;8&#29256;&#12354;&#12426;&#65289;\&#30003;&#35531;&#26360;&#35352;&#36617;&#20363;&#65288;&#20107;&#26989;&#32773;&#21521;&#12369;&#65289;.xlsx" TargetMode="External"/><Relationship Id="rId1" Type="http://schemas.openxmlformats.org/officeDocument/2006/relationships/externalLinkPath" Target="/02.&#20316;&#26989;&#20013;&#12501;&#12457;&#12523;&#12480;&#65288;&#20445;&#23384;&#26399;&#38291;1&#24180;&#26410;&#28288;&#65289;/04.&#30435;&#29702;&#20418;/13&#26356;&#26032;&#35377;&#21487;&#30003;&#35531;/08.&#30003;&#35531;&#27096;&#24335;&#12289;&#12510;&#12491;&#12517;&#12450;&#12523;/R6.3.1&#65288;&#27096;&#24335;&#22793;&#26356;&#12289;&#23433;&#25237;&#12510;&#12491;&#12517;&#12450;&#12523;8&#29256;&#12354;&#12426;&#65289;/&#30003;&#35531;&#26360;&#35352;&#36617;&#20363;&#65288;&#20107;&#26989;&#32773;&#21521;&#12369;&#6528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KURACH~1\AppData\Local\Temp\MicrosoftEdgeDownloads\e90e7aa5-e2f0-463f-a771-84bb5b87c451\001741105.xlsx" TargetMode="External"/><Relationship Id="rId1" Type="http://schemas.openxmlformats.org/officeDocument/2006/relationships/externalLinkPath" Target="file:///C:\Users\KURACH~1\AppData\Local\Temp\MicrosoftEdgeDownloads\e90e7aa5-e2f0-463f-a771-84bb5b87c451\0017411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更新申請書"/>
      <sheetName val="事業計画"/>
      <sheetName val="運行管理体制等"/>
      <sheetName val="運行管理者等一覧 "/>
      <sheetName val="整備管理者等一覧"/>
      <sheetName val="休憩、仮眠又は睡眠施設"/>
      <sheetName val="任意保険等宣誓書"/>
      <sheetName val="欠格事由宣誓書（法人）"/>
      <sheetName val="欠格事由宣誓書（個人）"/>
      <sheetName val="添付書類一覧 "/>
      <sheetName val="安全投資計画（鑑）"/>
      <sheetName val="（別紙1）事業用自動車一覧表"/>
      <sheetName val="（別紙2）その他"/>
      <sheetName val="（別紙3）営業収益"/>
      <sheetName val="予防整備ガイドライン・整備サイクル表"/>
      <sheetName val="予防整備ガイドライン・整備サイクル表（記載例）"/>
      <sheetName val="事業収支見積書 (2)"/>
      <sheetName val="安全投資実績報告書（鑑）"/>
      <sheetName val="（別紙4）事業用自動車一覧表"/>
      <sheetName val="（別紙５）その他"/>
      <sheetName val="予防整備ガイドライン整備実施記録簿"/>
      <sheetName val="予防整備ガイドライン整備実施記録簿（記載例）"/>
      <sheetName val="収支実績報告書"/>
      <sheetName val="賃金支払明細（別添様式３）"/>
      <sheetName val="貸借対照表 (実績報告添付)"/>
      <sheetName val="損益明細表(実績報告添付)"/>
      <sheetName val="貸借対照表（実績）"/>
      <sheetName val="損益計算書 (実績)"/>
      <sheetName val="財務状況の確認期間"/>
    </sheetNames>
    <sheetDataSet>
      <sheetData sheetId="0"/>
      <sheetData sheetId="1"/>
      <sheetData sheetId="2"/>
      <sheetData sheetId="3"/>
      <sheetData sheetId="4"/>
      <sheetData sheetId="5"/>
      <sheetData sheetId="6"/>
      <sheetData sheetId="7"/>
      <sheetData sheetId="8"/>
      <sheetData sheetId="9"/>
      <sheetData sheetId="10">
        <row r="44">
          <cell r="R44">
            <v>6</v>
          </cell>
          <cell r="AC44">
            <v>7</v>
          </cell>
          <cell r="AN44">
            <v>8</v>
          </cell>
          <cell r="AY44">
            <v>9</v>
          </cell>
          <cell r="BJ44">
            <v>10</v>
          </cell>
          <cell r="BU44">
            <v>11</v>
          </cell>
        </row>
      </sheetData>
      <sheetData sheetId="11"/>
      <sheetData sheetId="12"/>
      <sheetData sheetId="13"/>
      <sheetData sheetId="14"/>
      <sheetData sheetId="15"/>
      <sheetData sheetId="16"/>
      <sheetData sheetId="17">
        <row r="31">
          <cell r="T31">
            <v>1</v>
          </cell>
          <cell r="AG31">
            <v>2</v>
          </cell>
          <cell r="AT31">
            <v>3</v>
          </cell>
          <cell r="BG31">
            <v>4</v>
          </cell>
          <cell r="BT31">
            <v>5</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必ずご記入ください】共通項目"/>
      <sheetName val="B1.第２号第１表 (乗合①(路線定期運行))"/>
      <sheetName val="B2.第２号第１表 (乗合②(路線不定期運行))"/>
      <sheetName val="B3.第２号第２表 (乗合(路線定期・不定期)共通)"/>
      <sheetName val="B4.第２号第３表 (乗合(区域運行))"/>
      <sheetName val="B5.第２号第４表 (乗合(区域運行))"/>
      <sheetName val="B6.第３号 (一般貸切)"/>
      <sheetName val="【編集不可】出力シート"/>
      <sheetName val="【編集不可】運輸支局等一覧"/>
    </sheetNames>
    <sheetDataSet>
      <sheetData sheetId="0">
        <row r="4">
          <cell r="D4" t="str">
            <v>○○運輸監理部又は○○運輸支局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吉留 俊郎" id="{B1F11098-D9C7-4E0F-AFAA-B8D082375751}" userId="S::yoshitome-t568u@mlit.go.jp::e194515b-60a1-4c34-bafa-f13c546ca84f"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 dT="2024-12-06T00:22:18.52" personId="{B1F11098-D9C7-4E0F-AFAA-B8D082375751}" id="{441F152C-B34D-407E-BF88-93E509D200D5}">
    <text>見切れています（お使いの車両ごとに～）</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chubu-kashikiri@***.co.jp" TargetMode="External"/><Relationship Id="rId1" Type="http://schemas.openxmlformats.org/officeDocument/2006/relationships/hyperlink" Target="mailto:chubu-masu@***.co.jp"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28.bin"/><Relationship Id="rId5" Type="http://schemas.microsoft.com/office/2017/10/relationships/threadedComment" Target="../threadedComments/threadedComment1.xml"/><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6FFFF"/>
  </sheetPr>
  <dimension ref="A1:EN87"/>
  <sheetViews>
    <sheetView showZeros="0" view="pageBreakPreview" zoomScale="106" zoomScaleNormal="100" zoomScaleSheetLayoutView="106" workbookViewId="0">
      <selection activeCell="DB56" sqref="DB56"/>
    </sheetView>
  </sheetViews>
  <sheetFormatPr defaultColWidth="1" defaultRowHeight="6" customHeight="1"/>
  <cols>
    <col min="1" max="42" width="1" style="507"/>
    <col min="43" max="43" width="1" style="507" customWidth="1"/>
    <col min="44" max="58" width="1" style="507"/>
    <col min="59" max="59" width="2" style="507" customWidth="1"/>
    <col min="60" max="84" width="1" style="507"/>
    <col min="85" max="85" width="1.44140625" style="507" customWidth="1"/>
    <col min="86" max="88" width="1" style="507"/>
    <col min="89" max="89" width="1" style="507" customWidth="1"/>
    <col min="90" max="16384" width="1" style="507"/>
  </cols>
  <sheetData>
    <row r="1" spans="44:89" ht="6" customHeight="1">
      <c r="BL1" s="727" t="s">
        <v>34</v>
      </c>
      <c r="BM1" s="723"/>
      <c r="BN1" s="723"/>
      <c r="BO1" s="724"/>
      <c r="BP1" s="724"/>
      <c r="BQ1" s="724"/>
      <c r="BR1" s="724"/>
      <c r="BS1" s="732"/>
      <c r="BT1" s="732"/>
      <c r="BU1" s="732"/>
      <c r="BV1" s="723" t="s">
        <v>2</v>
      </c>
      <c r="BW1" s="723"/>
      <c r="BX1" s="723"/>
      <c r="BY1" s="732"/>
      <c r="BZ1" s="732"/>
      <c r="CA1" s="732"/>
      <c r="CB1" s="723" t="s">
        <v>1</v>
      </c>
      <c r="CC1" s="723"/>
      <c r="CD1" s="723"/>
      <c r="CE1" s="732"/>
      <c r="CF1" s="732"/>
      <c r="CG1" s="732"/>
      <c r="CH1" s="723" t="s">
        <v>0</v>
      </c>
      <c r="CI1" s="723"/>
      <c r="CJ1" s="723"/>
    </row>
    <row r="2" spans="44:89" ht="6" customHeight="1">
      <c r="BL2" s="723"/>
      <c r="BM2" s="723"/>
      <c r="BN2" s="723"/>
      <c r="BO2" s="724"/>
      <c r="BP2" s="724"/>
      <c r="BQ2" s="724"/>
      <c r="BR2" s="724"/>
      <c r="BS2" s="732"/>
      <c r="BT2" s="732"/>
      <c r="BU2" s="732"/>
      <c r="BV2" s="723"/>
      <c r="BW2" s="723"/>
      <c r="BX2" s="723"/>
      <c r="BY2" s="732"/>
      <c r="BZ2" s="732"/>
      <c r="CA2" s="732"/>
      <c r="CB2" s="723"/>
      <c r="CC2" s="723"/>
      <c r="CD2" s="723"/>
      <c r="CE2" s="732"/>
      <c r="CF2" s="732"/>
      <c r="CG2" s="732"/>
      <c r="CH2" s="723"/>
      <c r="CI2" s="723"/>
      <c r="CJ2" s="723"/>
    </row>
    <row r="3" spans="44:89" ht="6" customHeight="1">
      <c r="BL3" s="723"/>
      <c r="BM3" s="723"/>
      <c r="BN3" s="723"/>
      <c r="BO3" s="724"/>
      <c r="BP3" s="724"/>
      <c r="BQ3" s="724"/>
      <c r="BR3" s="724"/>
      <c r="BS3" s="732"/>
      <c r="BT3" s="732"/>
      <c r="BU3" s="732"/>
      <c r="BV3" s="723"/>
      <c r="BW3" s="723"/>
      <c r="BX3" s="723"/>
      <c r="BY3" s="732"/>
      <c r="BZ3" s="732"/>
      <c r="CA3" s="732"/>
      <c r="CB3" s="723"/>
      <c r="CC3" s="723"/>
      <c r="CD3" s="723"/>
      <c r="CE3" s="732"/>
      <c r="CF3" s="732"/>
      <c r="CG3" s="732"/>
      <c r="CH3" s="723"/>
      <c r="CI3" s="723"/>
      <c r="CJ3" s="723"/>
    </row>
    <row r="6" spans="44:89" ht="6" customHeight="1">
      <c r="AR6" s="723" t="s">
        <v>4</v>
      </c>
      <c r="AS6" s="724"/>
      <c r="AT6" s="724"/>
      <c r="AU6" s="724"/>
      <c r="AV6" s="724"/>
      <c r="AW6" s="724"/>
      <c r="AX6" s="724"/>
      <c r="AY6" s="724"/>
      <c r="AZ6" s="724"/>
      <c r="BA6" s="724"/>
      <c r="BB6" s="724"/>
      <c r="BC6" s="724"/>
      <c r="BD6" s="724"/>
      <c r="BE6" s="724"/>
      <c r="BF6" s="724"/>
      <c r="BG6" s="724"/>
      <c r="BH6" s="729"/>
      <c r="BI6" s="730"/>
      <c r="BJ6" s="730"/>
      <c r="BK6" s="730"/>
      <c r="BL6" s="730"/>
      <c r="BM6" s="730"/>
      <c r="BN6" s="730"/>
      <c r="BO6" s="730"/>
      <c r="BP6" s="730"/>
      <c r="BQ6" s="730"/>
      <c r="BR6" s="730"/>
      <c r="BS6" s="730"/>
      <c r="BT6" s="730"/>
      <c r="BU6" s="730"/>
      <c r="BV6" s="730"/>
      <c r="BW6" s="730"/>
      <c r="BX6" s="730"/>
      <c r="BY6" s="730"/>
      <c r="BZ6" s="730"/>
      <c r="CA6" s="730"/>
      <c r="CB6" s="730"/>
      <c r="CC6" s="730"/>
      <c r="CD6" s="730"/>
      <c r="CE6" s="730"/>
      <c r="CF6" s="730"/>
      <c r="CG6" s="730"/>
      <c r="CH6" s="730"/>
      <c r="CI6" s="730"/>
      <c r="CJ6" s="730"/>
      <c r="CK6" s="730"/>
    </row>
    <row r="7" spans="44:89" ht="6" customHeight="1">
      <c r="AR7" s="724"/>
      <c r="AS7" s="724"/>
      <c r="AT7" s="724"/>
      <c r="AU7" s="724"/>
      <c r="AV7" s="724"/>
      <c r="AW7" s="724"/>
      <c r="AX7" s="724"/>
      <c r="AY7" s="724"/>
      <c r="AZ7" s="724"/>
      <c r="BA7" s="724"/>
      <c r="BB7" s="724"/>
      <c r="BC7" s="724"/>
      <c r="BD7" s="724"/>
      <c r="BE7" s="724"/>
      <c r="BF7" s="724"/>
      <c r="BG7" s="724"/>
      <c r="BH7" s="730"/>
      <c r="BI7" s="730"/>
      <c r="BJ7" s="730"/>
      <c r="BK7" s="730"/>
      <c r="BL7" s="730"/>
      <c r="BM7" s="730"/>
      <c r="BN7" s="730"/>
      <c r="BO7" s="730"/>
      <c r="BP7" s="730"/>
      <c r="BQ7" s="730"/>
      <c r="BR7" s="730"/>
      <c r="BS7" s="730"/>
      <c r="BT7" s="730"/>
      <c r="BU7" s="730"/>
      <c r="BV7" s="730"/>
      <c r="BW7" s="730"/>
      <c r="BX7" s="730"/>
      <c r="BY7" s="730"/>
      <c r="BZ7" s="730"/>
      <c r="CA7" s="730"/>
      <c r="CB7" s="730"/>
      <c r="CC7" s="730"/>
      <c r="CD7" s="730"/>
      <c r="CE7" s="730"/>
      <c r="CF7" s="730"/>
      <c r="CG7" s="730"/>
      <c r="CH7" s="730"/>
      <c r="CI7" s="730"/>
      <c r="CJ7" s="730"/>
      <c r="CK7" s="730"/>
    </row>
    <row r="8" spans="44:89" ht="6" customHeight="1">
      <c r="AR8" s="724"/>
      <c r="AS8" s="724"/>
      <c r="AT8" s="724"/>
      <c r="AU8" s="724"/>
      <c r="AV8" s="724"/>
      <c r="AW8" s="724"/>
      <c r="AX8" s="724"/>
      <c r="AY8" s="724"/>
      <c r="AZ8" s="724"/>
      <c r="BA8" s="724"/>
      <c r="BB8" s="724"/>
      <c r="BC8" s="724"/>
      <c r="BD8" s="724"/>
      <c r="BE8" s="724"/>
      <c r="BF8" s="724"/>
      <c r="BG8" s="724"/>
      <c r="BH8" s="731"/>
      <c r="BI8" s="731"/>
      <c r="BJ8" s="731"/>
      <c r="BK8" s="731"/>
      <c r="BL8" s="731"/>
      <c r="BM8" s="731"/>
      <c r="BN8" s="731"/>
      <c r="BO8" s="731"/>
      <c r="BP8" s="731"/>
      <c r="BQ8" s="731"/>
      <c r="BR8" s="731"/>
      <c r="BS8" s="731"/>
      <c r="BT8" s="731"/>
      <c r="BU8" s="731"/>
      <c r="BV8" s="731"/>
      <c r="BW8" s="731"/>
      <c r="BX8" s="731"/>
      <c r="BY8" s="731"/>
      <c r="BZ8" s="731"/>
      <c r="CA8" s="731"/>
      <c r="CB8" s="731"/>
      <c r="CC8" s="731"/>
      <c r="CD8" s="731"/>
      <c r="CE8" s="731"/>
      <c r="CF8" s="731"/>
      <c r="CG8" s="731"/>
      <c r="CH8" s="731"/>
      <c r="CI8" s="731"/>
      <c r="CJ8" s="731"/>
      <c r="CK8" s="731"/>
    </row>
    <row r="10" spans="44:89" ht="6" customHeight="1">
      <c r="AR10" s="723" t="s">
        <v>3</v>
      </c>
      <c r="AS10" s="724"/>
      <c r="AT10" s="724"/>
      <c r="AU10" s="724"/>
      <c r="AV10" s="724"/>
      <c r="AW10" s="724"/>
      <c r="AX10" s="724"/>
      <c r="AY10" s="724"/>
      <c r="AZ10" s="724"/>
      <c r="BA10" s="724"/>
      <c r="BB10" s="724"/>
      <c r="BC10" s="724"/>
      <c r="BD10" s="724"/>
      <c r="BE10" s="724"/>
      <c r="BF10" s="724"/>
      <c r="BG10" s="724"/>
      <c r="BH10" s="729"/>
      <c r="BI10" s="730"/>
      <c r="BJ10" s="730"/>
      <c r="BK10" s="730"/>
      <c r="BL10" s="730"/>
      <c r="BM10" s="730"/>
      <c r="BN10" s="730"/>
      <c r="BO10" s="730"/>
      <c r="BP10" s="730"/>
      <c r="BQ10" s="730"/>
      <c r="BR10" s="730"/>
      <c r="BS10" s="730"/>
      <c r="BT10" s="730"/>
      <c r="BU10" s="730"/>
      <c r="BV10" s="730"/>
      <c r="BW10" s="730"/>
      <c r="BX10" s="730"/>
      <c r="BY10" s="730"/>
      <c r="BZ10" s="730"/>
      <c r="CA10" s="730"/>
      <c r="CB10" s="730"/>
      <c r="CC10" s="730"/>
      <c r="CD10" s="730"/>
      <c r="CE10" s="730"/>
      <c r="CF10" s="730"/>
      <c r="CG10" s="730"/>
      <c r="CH10" s="730"/>
      <c r="CI10" s="730"/>
      <c r="CJ10" s="730"/>
      <c r="CK10" s="730"/>
    </row>
    <row r="11" spans="44:89" ht="6" customHeight="1">
      <c r="AR11" s="724"/>
      <c r="AS11" s="724"/>
      <c r="AT11" s="724"/>
      <c r="AU11" s="724"/>
      <c r="AV11" s="724"/>
      <c r="AW11" s="724"/>
      <c r="AX11" s="724"/>
      <c r="AY11" s="724"/>
      <c r="AZ11" s="724"/>
      <c r="BA11" s="724"/>
      <c r="BB11" s="724"/>
      <c r="BC11" s="724"/>
      <c r="BD11" s="724"/>
      <c r="BE11" s="724"/>
      <c r="BF11" s="724"/>
      <c r="BG11" s="724"/>
      <c r="BH11" s="730"/>
      <c r="BI11" s="730"/>
      <c r="BJ11" s="730"/>
      <c r="BK11" s="730"/>
      <c r="BL11" s="730"/>
      <c r="BM11" s="730"/>
      <c r="BN11" s="730"/>
      <c r="BO11" s="730"/>
      <c r="BP11" s="730"/>
      <c r="BQ11" s="730"/>
      <c r="BR11" s="730"/>
      <c r="BS11" s="730"/>
      <c r="BT11" s="730"/>
      <c r="BU11" s="730"/>
      <c r="BV11" s="730"/>
      <c r="BW11" s="730"/>
      <c r="BX11" s="730"/>
      <c r="BY11" s="730"/>
      <c r="BZ11" s="730"/>
      <c r="CA11" s="730"/>
      <c r="CB11" s="730"/>
      <c r="CC11" s="730"/>
      <c r="CD11" s="730"/>
      <c r="CE11" s="730"/>
      <c r="CF11" s="730"/>
      <c r="CG11" s="730"/>
      <c r="CH11" s="730"/>
      <c r="CI11" s="730"/>
      <c r="CJ11" s="730"/>
      <c r="CK11" s="730"/>
    </row>
    <row r="12" spans="44:89" ht="6" customHeight="1">
      <c r="AR12" s="724"/>
      <c r="AS12" s="724"/>
      <c r="AT12" s="724"/>
      <c r="AU12" s="724"/>
      <c r="AV12" s="724"/>
      <c r="AW12" s="724"/>
      <c r="AX12" s="724"/>
      <c r="AY12" s="724"/>
      <c r="AZ12" s="724"/>
      <c r="BA12" s="724"/>
      <c r="BB12" s="724"/>
      <c r="BC12" s="724"/>
      <c r="BD12" s="724"/>
      <c r="BE12" s="724"/>
      <c r="BF12" s="724"/>
      <c r="BG12" s="724"/>
      <c r="BH12" s="731"/>
      <c r="BI12" s="731"/>
      <c r="BJ12" s="731"/>
      <c r="BK12" s="731"/>
      <c r="BL12" s="731"/>
      <c r="BM12" s="731"/>
      <c r="BN12" s="731"/>
      <c r="BO12" s="731"/>
      <c r="BP12" s="731"/>
      <c r="BQ12" s="731"/>
      <c r="BR12" s="731"/>
      <c r="BS12" s="731"/>
      <c r="BT12" s="731"/>
      <c r="BU12" s="731"/>
      <c r="BV12" s="731"/>
      <c r="BW12" s="731"/>
      <c r="BX12" s="731"/>
      <c r="BY12" s="731"/>
      <c r="BZ12" s="731"/>
      <c r="CA12" s="731"/>
      <c r="CB12" s="731"/>
      <c r="CC12" s="731"/>
      <c r="CD12" s="731"/>
      <c r="CE12" s="731"/>
      <c r="CF12" s="731"/>
      <c r="CG12" s="731"/>
      <c r="CH12" s="731"/>
      <c r="CI12" s="731"/>
      <c r="CJ12" s="731"/>
      <c r="CK12" s="731"/>
    </row>
    <row r="14" spans="44:89" ht="6" customHeight="1">
      <c r="AR14" s="723" t="s">
        <v>5</v>
      </c>
      <c r="AS14" s="724"/>
      <c r="AT14" s="724"/>
      <c r="AU14" s="724"/>
      <c r="AV14" s="724"/>
      <c r="AW14" s="724"/>
      <c r="AX14" s="724"/>
      <c r="AY14" s="724"/>
      <c r="AZ14" s="724"/>
      <c r="BA14" s="724"/>
      <c r="BB14" s="724"/>
      <c r="BC14" s="724"/>
      <c r="BD14" s="724"/>
      <c r="BE14" s="724"/>
      <c r="BF14" s="724"/>
      <c r="BG14" s="724"/>
      <c r="BH14" s="729"/>
      <c r="BI14" s="730"/>
      <c r="BJ14" s="730"/>
      <c r="BK14" s="730"/>
      <c r="BL14" s="730"/>
      <c r="BM14" s="730"/>
      <c r="BN14" s="730"/>
      <c r="BO14" s="730"/>
      <c r="BP14" s="730"/>
      <c r="BQ14" s="730"/>
      <c r="BR14" s="730"/>
      <c r="BS14" s="730"/>
      <c r="BT14" s="730"/>
      <c r="BU14" s="730"/>
      <c r="BV14" s="730"/>
      <c r="BW14" s="730"/>
      <c r="BX14" s="730"/>
      <c r="BY14" s="730"/>
      <c r="BZ14" s="730"/>
      <c r="CA14" s="730"/>
      <c r="CB14" s="730"/>
      <c r="CC14" s="730"/>
      <c r="CD14" s="730"/>
      <c r="CE14" s="730"/>
      <c r="CF14" s="730"/>
      <c r="CG14" s="730"/>
      <c r="CH14" s="730"/>
      <c r="CI14" s="730"/>
      <c r="CJ14" s="730"/>
      <c r="CK14" s="730"/>
    </row>
    <row r="15" spans="44:89" ht="6" customHeight="1">
      <c r="AR15" s="724"/>
      <c r="AS15" s="724"/>
      <c r="AT15" s="724"/>
      <c r="AU15" s="724"/>
      <c r="AV15" s="724"/>
      <c r="AW15" s="724"/>
      <c r="AX15" s="724"/>
      <c r="AY15" s="724"/>
      <c r="AZ15" s="724"/>
      <c r="BA15" s="724"/>
      <c r="BB15" s="724"/>
      <c r="BC15" s="724"/>
      <c r="BD15" s="724"/>
      <c r="BE15" s="724"/>
      <c r="BF15" s="724"/>
      <c r="BG15" s="724"/>
      <c r="BH15" s="730"/>
      <c r="BI15" s="730"/>
      <c r="BJ15" s="730"/>
      <c r="BK15" s="730"/>
      <c r="BL15" s="730"/>
      <c r="BM15" s="730"/>
      <c r="BN15" s="730"/>
      <c r="BO15" s="730"/>
      <c r="BP15" s="730"/>
      <c r="BQ15" s="730"/>
      <c r="BR15" s="730"/>
      <c r="BS15" s="730"/>
      <c r="BT15" s="730"/>
      <c r="BU15" s="730"/>
      <c r="BV15" s="730"/>
      <c r="BW15" s="730"/>
      <c r="BX15" s="730"/>
      <c r="BY15" s="730"/>
      <c r="BZ15" s="730"/>
      <c r="CA15" s="730"/>
      <c r="CB15" s="730"/>
      <c r="CC15" s="730"/>
      <c r="CD15" s="730"/>
      <c r="CE15" s="730"/>
      <c r="CF15" s="730"/>
      <c r="CG15" s="730"/>
      <c r="CH15" s="730"/>
      <c r="CI15" s="730"/>
      <c r="CJ15" s="730"/>
      <c r="CK15" s="730"/>
    </row>
    <row r="16" spans="44:89" ht="6" customHeight="1">
      <c r="AR16" s="724"/>
      <c r="AS16" s="724"/>
      <c r="AT16" s="724"/>
      <c r="AU16" s="724"/>
      <c r="AV16" s="724"/>
      <c r="AW16" s="724"/>
      <c r="AX16" s="724"/>
      <c r="AY16" s="724"/>
      <c r="AZ16" s="724"/>
      <c r="BA16" s="724"/>
      <c r="BB16" s="724"/>
      <c r="BC16" s="724"/>
      <c r="BD16" s="724"/>
      <c r="BE16" s="724"/>
      <c r="BF16" s="724"/>
      <c r="BG16" s="724"/>
      <c r="BH16" s="731"/>
      <c r="BI16" s="731"/>
      <c r="BJ16" s="731"/>
      <c r="BK16" s="731"/>
      <c r="BL16" s="731"/>
      <c r="BM16" s="731"/>
      <c r="BN16" s="731"/>
      <c r="BO16" s="731"/>
      <c r="BP16" s="731"/>
      <c r="BQ16" s="731"/>
      <c r="BR16" s="731"/>
      <c r="BS16" s="731"/>
      <c r="BT16" s="731"/>
      <c r="BU16" s="731"/>
      <c r="BV16" s="731"/>
      <c r="BW16" s="731"/>
      <c r="BX16" s="731"/>
      <c r="BY16" s="731"/>
      <c r="BZ16" s="731"/>
      <c r="CA16" s="731"/>
      <c r="CB16" s="731"/>
      <c r="CC16" s="731"/>
      <c r="CD16" s="731"/>
      <c r="CE16" s="731"/>
      <c r="CF16" s="731"/>
      <c r="CG16" s="731"/>
      <c r="CH16" s="731"/>
      <c r="CI16" s="731"/>
      <c r="CJ16" s="731"/>
      <c r="CK16" s="731"/>
    </row>
    <row r="17" spans="2:144" ht="6" customHeight="1">
      <c r="AR17" s="508"/>
      <c r="AS17" s="508"/>
      <c r="AT17" s="508"/>
      <c r="AU17" s="508"/>
      <c r="AV17" s="508"/>
      <c r="AW17" s="508"/>
      <c r="AX17" s="508"/>
      <c r="AY17" s="508"/>
      <c r="AZ17" s="508"/>
      <c r="BA17" s="508"/>
      <c r="BB17" s="508"/>
      <c r="BC17" s="508"/>
      <c r="BD17" s="508"/>
      <c r="BE17" s="508"/>
      <c r="BF17" s="508"/>
      <c r="BG17" s="508"/>
      <c r="BH17" s="505"/>
      <c r="BI17" s="505"/>
      <c r="BJ17" s="505"/>
      <c r="BK17" s="505"/>
      <c r="BL17" s="505"/>
      <c r="BM17" s="505"/>
      <c r="BN17" s="505"/>
      <c r="BO17" s="505"/>
      <c r="BP17" s="505"/>
      <c r="BQ17" s="505"/>
      <c r="BR17" s="505"/>
      <c r="BS17" s="505"/>
      <c r="BT17" s="505"/>
      <c r="BU17" s="505"/>
      <c r="BV17" s="505"/>
      <c r="BW17" s="505"/>
      <c r="BX17" s="505"/>
      <c r="BY17" s="505"/>
      <c r="BZ17" s="505"/>
      <c r="CA17" s="505"/>
      <c r="CB17" s="505"/>
      <c r="CC17" s="505"/>
      <c r="CD17" s="505"/>
      <c r="CE17" s="505"/>
      <c r="CF17" s="505"/>
      <c r="CG17" s="505"/>
      <c r="CH17" s="505"/>
      <c r="CI17" s="505"/>
      <c r="CJ17" s="505"/>
      <c r="CK17" s="505"/>
    </row>
    <row r="18" spans="2:144" ht="6" customHeight="1">
      <c r="AR18" s="723" t="s">
        <v>6</v>
      </c>
      <c r="AS18" s="724"/>
      <c r="AT18" s="724"/>
      <c r="AU18" s="724"/>
      <c r="AV18" s="724"/>
      <c r="AW18" s="724"/>
      <c r="AX18" s="724"/>
      <c r="AY18" s="724"/>
      <c r="AZ18" s="724"/>
      <c r="BA18" s="724"/>
      <c r="BB18" s="724"/>
      <c r="BC18" s="724"/>
      <c r="BD18" s="724"/>
      <c r="BE18" s="724"/>
      <c r="BF18" s="724"/>
      <c r="BG18" s="724"/>
      <c r="BH18" s="729"/>
      <c r="BI18" s="730"/>
      <c r="BJ18" s="730"/>
      <c r="BK18" s="730"/>
      <c r="BL18" s="730"/>
      <c r="BM18" s="730"/>
      <c r="BN18" s="730"/>
      <c r="BO18" s="730"/>
      <c r="BP18" s="730"/>
      <c r="BQ18" s="730"/>
      <c r="BR18" s="730"/>
      <c r="BS18" s="730"/>
      <c r="BT18" s="730"/>
      <c r="BU18" s="730"/>
      <c r="BV18" s="730"/>
      <c r="BW18" s="730"/>
      <c r="BX18" s="730"/>
      <c r="BY18" s="730"/>
      <c r="BZ18" s="730"/>
      <c r="CA18" s="730"/>
      <c r="CB18" s="730"/>
      <c r="CC18" s="730"/>
      <c r="CD18" s="730"/>
      <c r="CE18" s="730"/>
      <c r="CF18" s="730"/>
      <c r="CG18" s="730"/>
      <c r="CH18" s="730"/>
      <c r="CI18" s="730"/>
      <c r="CJ18" s="730"/>
      <c r="CK18" s="730"/>
    </row>
    <row r="19" spans="2:144" ht="6" customHeight="1">
      <c r="AR19" s="724"/>
      <c r="AS19" s="724"/>
      <c r="AT19" s="724"/>
      <c r="AU19" s="724"/>
      <c r="AV19" s="724"/>
      <c r="AW19" s="724"/>
      <c r="AX19" s="724"/>
      <c r="AY19" s="724"/>
      <c r="AZ19" s="724"/>
      <c r="BA19" s="724"/>
      <c r="BB19" s="724"/>
      <c r="BC19" s="724"/>
      <c r="BD19" s="724"/>
      <c r="BE19" s="724"/>
      <c r="BF19" s="724"/>
      <c r="BG19" s="724"/>
      <c r="BH19" s="730"/>
      <c r="BI19" s="730"/>
      <c r="BJ19" s="730"/>
      <c r="BK19" s="730"/>
      <c r="BL19" s="730"/>
      <c r="BM19" s="730"/>
      <c r="BN19" s="730"/>
      <c r="BO19" s="730"/>
      <c r="BP19" s="730"/>
      <c r="BQ19" s="730"/>
      <c r="BR19" s="730"/>
      <c r="BS19" s="730"/>
      <c r="BT19" s="730"/>
      <c r="BU19" s="730"/>
      <c r="BV19" s="730"/>
      <c r="BW19" s="730"/>
      <c r="BX19" s="730"/>
      <c r="BY19" s="730"/>
      <c r="BZ19" s="730"/>
      <c r="CA19" s="730"/>
      <c r="CB19" s="730"/>
      <c r="CC19" s="730"/>
      <c r="CD19" s="730"/>
      <c r="CE19" s="730"/>
      <c r="CF19" s="730"/>
      <c r="CG19" s="730"/>
      <c r="CH19" s="730"/>
      <c r="CI19" s="730"/>
      <c r="CJ19" s="730"/>
      <c r="CK19" s="730"/>
    </row>
    <row r="20" spans="2:144" ht="6" customHeight="1">
      <c r="AR20" s="724"/>
      <c r="AS20" s="724"/>
      <c r="AT20" s="724"/>
      <c r="AU20" s="724"/>
      <c r="AV20" s="724"/>
      <c r="AW20" s="724"/>
      <c r="AX20" s="724"/>
      <c r="AY20" s="724"/>
      <c r="AZ20" s="724"/>
      <c r="BA20" s="724"/>
      <c r="BB20" s="724"/>
      <c r="BC20" s="724"/>
      <c r="BD20" s="724"/>
      <c r="BE20" s="724"/>
      <c r="BF20" s="724"/>
      <c r="BG20" s="724"/>
      <c r="BH20" s="731"/>
      <c r="BI20" s="731"/>
      <c r="BJ20" s="731"/>
      <c r="BK20" s="731"/>
      <c r="BL20" s="731"/>
      <c r="BM20" s="731"/>
      <c r="BN20" s="731"/>
      <c r="BO20" s="731"/>
      <c r="BP20" s="731"/>
      <c r="BQ20" s="731"/>
      <c r="BR20" s="731"/>
      <c r="BS20" s="731"/>
      <c r="BT20" s="731"/>
      <c r="BU20" s="731"/>
      <c r="BV20" s="731"/>
      <c r="BW20" s="731"/>
      <c r="BX20" s="731"/>
      <c r="BY20" s="731"/>
      <c r="BZ20" s="731"/>
      <c r="CA20" s="731"/>
      <c r="CB20" s="731"/>
      <c r="CC20" s="731"/>
      <c r="CD20" s="731"/>
      <c r="CE20" s="731"/>
      <c r="CF20" s="731"/>
      <c r="CG20" s="731"/>
      <c r="CH20" s="731"/>
      <c r="CI20" s="731"/>
      <c r="CJ20" s="731"/>
      <c r="CK20" s="731"/>
    </row>
    <row r="21" spans="2:144" ht="6" customHeight="1">
      <c r="AR21" s="508"/>
      <c r="AS21" s="508"/>
      <c r="AT21" s="508"/>
      <c r="AU21" s="508"/>
      <c r="AV21" s="508"/>
      <c r="AW21" s="508"/>
      <c r="AX21" s="508"/>
      <c r="AY21" s="508"/>
      <c r="AZ21" s="508"/>
      <c r="BA21" s="508"/>
      <c r="BB21" s="508"/>
      <c r="BC21" s="508"/>
      <c r="BD21" s="508"/>
      <c r="BE21" s="508"/>
      <c r="BF21" s="508"/>
      <c r="BG21" s="508"/>
      <c r="BH21" s="505"/>
      <c r="BI21" s="505"/>
      <c r="BJ21" s="505"/>
      <c r="BK21" s="505"/>
      <c r="BL21" s="505"/>
      <c r="BM21" s="505"/>
      <c r="BN21" s="505"/>
      <c r="BO21" s="505"/>
      <c r="BP21" s="505"/>
      <c r="BQ21" s="505"/>
      <c r="BR21" s="505"/>
      <c r="BS21" s="505"/>
      <c r="BT21" s="505"/>
      <c r="BU21" s="505"/>
      <c r="BV21" s="505"/>
      <c r="BW21" s="505"/>
      <c r="BX21" s="505"/>
      <c r="BY21" s="505"/>
      <c r="BZ21" s="505"/>
      <c r="CA21" s="505"/>
      <c r="CB21" s="505"/>
      <c r="CC21" s="505"/>
      <c r="CD21" s="505"/>
      <c r="CE21" s="505"/>
      <c r="CF21" s="505"/>
      <c r="CG21" s="505"/>
      <c r="CH21" s="505"/>
      <c r="CI21" s="505"/>
      <c r="CJ21" s="505"/>
      <c r="CK21" s="505"/>
    </row>
    <row r="22" spans="2:144" ht="6" customHeight="1">
      <c r="AR22" s="723" t="s">
        <v>7</v>
      </c>
      <c r="AS22" s="724"/>
      <c r="AT22" s="724"/>
      <c r="AU22" s="724"/>
      <c r="AV22" s="724"/>
      <c r="AW22" s="724"/>
      <c r="AX22" s="724"/>
      <c r="AY22" s="724"/>
      <c r="AZ22" s="724"/>
      <c r="BA22" s="724"/>
      <c r="BB22" s="724"/>
      <c r="BC22" s="724"/>
      <c r="BD22" s="724"/>
      <c r="BE22" s="724"/>
      <c r="BF22" s="724"/>
      <c r="BG22" s="724"/>
      <c r="BH22" s="729"/>
      <c r="BI22" s="730"/>
      <c r="BJ22" s="730"/>
      <c r="BK22" s="730"/>
      <c r="BL22" s="730"/>
      <c r="BM22" s="730"/>
      <c r="BN22" s="730"/>
      <c r="BO22" s="730"/>
      <c r="BP22" s="730"/>
      <c r="BQ22" s="730"/>
      <c r="BR22" s="730"/>
      <c r="BS22" s="730"/>
      <c r="BT22" s="730"/>
      <c r="BU22" s="730"/>
      <c r="BV22" s="730"/>
      <c r="BW22" s="730"/>
      <c r="BX22" s="730"/>
      <c r="BY22" s="730"/>
      <c r="BZ22" s="730"/>
      <c r="CA22" s="730"/>
      <c r="CB22" s="730"/>
      <c r="CC22" s="730"/>
      <c r="CD22" s="730"/>
      <c r="CE22" s="730"/>
      <c r="CF22" s="730"/>
      <c r="CG22" s="730"/>
      <c r="CH22" s="730"/>
      <c r="CI22" s="730"/>
      <c r="CJ22" s="730"/>
      <c r="CK22" s="730"/>
      <c r="EN22" s="507" t="s">
        <v>742</v>
      </c>
    </row>
    <row r="23" spans="2:144" ht="6" customHeight="1">
      <c r="AR23" s="724"/>
      <c r="AS23" s="724"/>
      <c r="AT23" s="724"/>
      <c r="AU23" s="724"/>
      <c r="AV23" s="724"/>
      <c r="AW23" s="724"/>
      <c r="AX23" s="724"/>
      <c r="AY23" s="724"/>
      <c r="AZ23" s="724"/>
      <c r="BA23" s="724"/>
      <c r="BB23" s="724"/>
      <c r="BC23" s="724"/>
      <c r="BD23" s="724"/>
      <c r="BE23" s="724"/>
      <c r="BF23" s="724"/>
      <c r="BG23" s="724"/>
      <c r="BH23" s="730"/>
      <c r="BI23" s="730"/>
      <c r="BJ23" s="730"/>
      <c r="BK23" s="730"/>
      <c r="BL23" s="730"/>
      <c r="BM23" s="730"/>
      <c r="BN23" s="730"/>
      <c r="BO23" s="730"/>
      <c r="BP23" s="730"/>
      <c r="BQ23" s="730"/>
      <c r="BR23" s="730"/>
      <c r="BS23" s="730"/>
      <c r="BT23" s="730"/>
      <c r="BU23" s="730"/>
      <c r="BV23" s="730"/>
      <c r="BW23" s="730"/>
      <c r="BX23" s="730"/>
      <c r="BY23" s="730"/>
      <c r="BZ23" s="730"/>
      <c r="CA23" s="730"/>
      <c r="CB23" s="730"/>
      <c r="CC23" s="730"/>
      <c r="CD23" s="730"/>
      <c r="CE23" s="730"/>
      <c r="CF23" s="730"/>
      <c r="CG23" s="730"/>
      <c r="CH23" s="730"/>
      <c r="CI23" s="730"/>
      <c r="CJ23" s="730"/>
      <c r="CK23" s="730"/>
    </row>
    <row r="24" spans="2:144" ht="6" customHeight="1">
      <c r="AR24" s="724"/>
      <c r="AS24" s="724"/>
      <c r="AT24" s="724"/>
      <c r="AU24" s="724"/>
      <c r="AV24" s="724"/>
      <c r="AW24" s="724"/>
      <c r="AX24" s="724"/>
      <c r="AY24" s="724"/>
      <c r="AZ24" s="724"/>
      <c r="BA24" s="724"/>
      <c r="BB24" s="724"/>
      <c r="BC24" s="724"/>
      <c r="BD24" s="724"/>
      <c r="BE24" s="724"/>
      <c r="BF24" s="724"/>
      <c r="BG24" s="724"/>
      <c r="BH24" s="731"/>
      <c r="BI24" s="731"/>
      <c r="BJ24" s="731"/>
      <c r="BK24" s="731"/>
      <c r="BL24" s="731"/>
      <c r="BM24" s="731"/>
      <c r="BN24" s="731"/>
      <c r="BO24" s="731"/>
      <c r="BP24" s="731"/>
      <c r="BQ24" s="731"/>
      <c r="BR24" s="731"/>
      <c r="BS24" s="731"/>
      <c r="BT24" s="731"/>
      <c r="BU24" s="731"/>
      <c r="BV24" s="731"/>
      <c r="BW24" s="731"/>
      <c r="BX24" s="731"/>
      <c r="BY24" s="731"/>
      <c r="BZ24" s="731"/>
      <c r="CA24" s="731"/>
      <c r="CB24" s="731"/>
      <c r="CC24" s="731"/>
      <c r="CD24" s="731"/>
      <c r="CE24" s="731"/>
      <c r="CF24" s="731"/>
      <c r="CG24" s="731"/>
      <c r="CH24" s="731"/>
      <c r="CI24" s="731"/>
      <c r="CJ24" s="731"/>
      <c r="CK24" s="731"/>
    </row>
    <row r="25" spans="2:144" ht="6" customHeight="1">
      <c r="AR25" s="508"/>
      <c r="AS25" s="508"/>
      <c r="AT25" s="508"/>
      <c r="AU25" s="508"/>
      <c r="AV25" s="508"/>
      <c r="AW25" s="508"/>
      <c r="AX25" s="508"/>
      <c r="AY25" s="508"/>
      <c r="AZ25" s="508"/>
      <c r="BA25" s="508"/>
      <c r="BB25" s="508"/>
      <c r="BC25" s="508"/>
      <c r="BD25" s="508"/>
      <c r="BE25" s="508"/>
      <c r="BF25" s="508"/>
      <c r="BG25" s="508"/>
      <c r="BH25" s="505"/>
      <c r="BI25" s="505"/>
      <c r="BJ25" s="505"/>
      <c r="BK25" s="505"/>
      <c r="BL25" s="505"/>
      <c r="BM25" s="505"/>
      <c r="BN25" s="505"/>
      <c r="BO25" s="505"/>
      <c r="BP25" s="505"/>
      <c r="BQ25" s="505"/>
      <c r="BR25" s="505"/>
      <c r="BS25" s="505"/>
      <c r="BT25" s="505"/>
      <c r="BU25" s="505"/>
      <c r="BV25" s="505"/>
      <c r="BW25" s="505"/>
      <c r="BX25" s="505"/>
      <c r="BY25" s="505"/>
      <c r="BZ25" s="505"/>
      <c r="CA25" s="505"/>
      <c r="CB25" s="505"/>
      <c r="CC25" s="505"/>
      <c r="CD25" s="505"/>
      <c r="CE25" s="505"/>
      <c r="CF25" s="505"/>
      <c r="CG25" s="505"/>
      <c r="CH25" s="505"/>
      <c r="CI25" s="505"/>
      <c r="CJ25" s="505"/>
      <c r="CK25" s="505"/>
    </row>
    <row r="26" spans="2:144" ht="6" customHeight="1">
      <c r="AC26" s="509"/>
      <c r="AR26" s="508"/>
      <c r="AS26" s="508"/>
      <c r="AT26" s="508"/>
      <c r="AU26" s="508"/>
      <c r="AV26" s="508"/>
      <c r="AW26" s="508"/>
      <c r="AX26" s="508"/>
      <c r="AY26" s="508"/>
      <c r="AZ26" s="508"/>
      <c r="BA26" s="508"/>
      <c r="BB26" s="508"/>
      <c r="BC26" s="508"/>
      <c r="BD26" s="508"/>
      <c r="BE26" s="508"/>
      <c r="BF26" s="508"/>
      <c r="BG26" s="508"/>
      <c r="BH26" s="505"/>
      <c r="BI26" s="505"/>
      <c r="BJ26" s="505"/>
      <c r="BK26" s="505"/>
      <c r="BL26" s="505"/>
      <c r="BM26" s="505"/>
      <c r="BN26" s="505"/>
      <c r="BO26" s="505"/>
      <c r="BP26" s="505"/>
      <c r="BQ26" s="505"/>
      <c r="BR26" s="505"/>
      <c r="BS26" s="505"/>
      <c r="BT26" s="505"/>
      <c r="BU26" s="505"/>
      <c r="BV26" s="505"/>
      <c r="BW26" s="505"/>
      <c r="BX26" s="505"/>
      <c r="BY26" s="505"/>
      <c r="BZ26" s="505"/>
      <c r="CA26" s="505"/>
      <c r="CB26" s="505"/>
      <c r="CC26" s="505"/>
      <c r="CD26" s="505"/>
      <c r="CE26" s="505"/>
      <c r="CF26" s="505"/>
      <c r="CG26" s="505"/>
      <c r="CH26" s="505"/>
      <c r="CI26" s="505"/>
      <c r="CJ26" s="505"/>
      <c r="CK26" s="505"/>
    </row>
    <row r="27" spans="2:144" ht="6" customHeight="1">
      <c r="AR27" s="508"/>
      <c r="AS27" s="508"/>
      <c r="AT27" s="508"/>
      <c r="AU27" s="508"/>
      <c r="AV27" s="508"/>
      <c r="AW27" s="508"/>
      <c r="AX27" s="508"/>
      <c r="AY27" s="508"/>
      <c r="AZ27" s="508"/>
      <c r="BA27" s="508"/>
      <c r="BB27" s="508"/>
      <c r="BC27" s="508"/>
      <c r="BD27" s="508"/>
      <c r="BE27" s="508"/>
      <c r="BF27" s="508"/>
      <c r="BG27" s="508"/>
      <c r="BH27" s="505"/>
      <c r="BI27" s="505"/>
      <c r="BJ27" s="505"/>
      <c r="BK27" s="505"/>
      <c r="BL27" s="505"/>
      <c r="BM27" s="505"/>
      <c r="BN27" s="505"/>
      <c r="BO27" s="505"/>
      <c r="BP27" s="505"/>
      <c r="BQ27" s="505"/>
      <c r="BR27" s="505"/>
      <c r="BS27" s="505"/>
      <c r="BT27" s="505"/>
      <c r="BU27" s="505"/>
      <c r="BV27" s="505"/>
      <c r="BW27" s="505"/>
      <c r="BX27" s="505"/>
      <c r="BY27" s="505"/>
      <c r="BZ27" s="505"/>
      <c r="CA27" s="505"/>
      <c r="CB27" s="505"/>
      <c r="CC27" s="505"/>
      <c r="CD27" s="505"/>
      <c r="CE27" s="505"/>
      <c r="CF27" s="505"/>
      <c r="CG27" s="505"/>
      <c r="CH27" s="505"/>
      <c r="CI27" s="505"/>
      <c r="CJ27" s="505"/>
      <c r="CK27" s="505"/>
    </row>
    <row r="28" spans="2:144" ht="6" customHeight="1">
      <c r="B28" s="723" t="s">
        <v>271</v>
      </c>
      <c r="C28" s="723"/>
      <c r="D28" s="723"/>
      <c r="E28" s="723"/>
      <c r="F28" s="723"/>
      <c r="G28" s="723"/>
      <c r="H28" s="723"/>
      <c r="I28" s="723"/>
      <c r="J28" s="723"/>
      <c r="K28" s="723"/>
      <c r="L28" s="723"/>
      <c r="M28" s="723"/>
      <c r="N28" s="723"/>
      <c r="O28" s="723"/>
      <c r="P28" s="723"/>
      <c r="Q28" s="723"/>
      <c r="R28" s="723"/>
      <c r="S28" s="723"/>
      <c r="T28" s="723"/>
      <c r="U28" s="723"/>
      <c r="V28" s="723"/>
      <c r="W28" s="723"/>
      <c r="X28" s="723"/>
      <c r="Y28" s="723"/>
      <c r="Z28" s="723"/>
      <c r="AA28" s="723"/>
      <c r="AB28" s="723"/>
      <c r="AC28" s="723"/>
      <c r="AD28" s="723"/>
      <c r="AE28" s="723"/>
      <c r="AF28" s="723"/>
      <c r="AG28" s="723"/>
      <c r="AH28" s="723"/>
      <c r="AI28" s="723"/>
      <c r="AR28" s="508"/>
      <c r="AS28" s="508"/>
      <c r="AT28" s="508"/>
      <c r="AU28" s="508"/>
      <c r="AV28" s="508"/>
      <c r="AW28" s="508"/>
      <c r="AX28" s="508"/>
      <c r="AY28" s="508"/>
      <c r="AZ28" s="508"/>
      <c r="BA28" s="508"/>
      <c r="BB28" s="508"/>
      <c r="BC28" s="508"/>
      <c r="BD28" s="508"/>
      <c r="BE28" s="508"/>
      <c r="BF28" s="508"/>
      <c r="BG28" s="508"/>
      <c r="BH28" s="505"/>
      <c r="BI28" s="505"/>
      <c r="BJ28" s="505"/>
      <c r="BK28" s="505"/>
      <c r="BL28" s="505"/>
      <c r="BM28" s="505"/>
      <c r="BN28" s="505"/>
      <c r="BO28" s="505"/>
      <c r="BP28" s="505"/>
      <c r="BQ28" s="505"/>
      <c r="BR28" s="505"/>
      <c r="BS28" s="505"/>
      <c r="BT28" s="505"/>
      <c r="BU28" s="505"/>
      <c r="BV28" s="505"/>
      <c r="BW28" s="505"/>
      <c r="BX28" s="505"/>
      <c r="BY28" s="505"/>
      <c r="BZ28" s="505"/>
      <c r="CA28" s="505"/>
      <c r="CB28" s="505"/>
      <c r="CC28" s="505"/>
      <c r="CD28" s="505"/>
      <c r="CE28" s="505"/>
      <c r="CF28" s="505"/>
      <c r="CG28" s="505"/>
      <c r="CH28" s="505"/>
      <c r="CI28" s="505"/>
      <c r="CJ28" s="505"/>
      <c r="CK28" s="505"/>
    </row>
    <row r="29" spans="2:144" ht="6" customHeight="1">
      <c r="B29" s="723"/>
      <c r="C29" s="723"/>
      <c r="D29" s="723"/>
      <c r="E29" s="723"/>
      <c r="F29" s="723"/>
      <c r="G29" s="723"/>
      <c r="H29" s="723"/>
      <c r="I29" s="723"/>
      <c r="J29" s="723"/>
      <c r="K29" s="723"/>
      <c r="L29" s="723"/>
      <c r="M29" s="723"/>
      <c r="N29" s="723"/>
      <c r="O29" s="723"/>
      <c r="P29" s="723"/>
      <c r="Q29" s="723"/>
      <c r="R29" s="723"/>
      <c r="S29" s="723"/>
      <c r="T29" s="723"/>
      <c r="U29" s="723"/>
      <c r="V29" s="723"/>
      <c r="W29" s="723"/>
      <c r="X29" s="723"/>
      <c r="Y29" s="723"/>
      <c r="Z29" s="723"/>
      <c r="AA29" s="723"/>
      <c r="AB29" s="723"/>
      <c r="AC29" s="723"/>
      <c r="AD29" s="723"/>
      <c r="AE29" s="723"/>
      <c r="AF29" s="723"/>
      <c r="AG29" s="723"/>
      <c r="AH29" s="723"/>
      <c r="AI29" s="723"/>
      <c r="AR29" s="508"/>
      <c r="AS29" s="508"/>
      <c r="AT29" s="508"/>
      <c r="AU29" s="508"/>
      <c r="AV29" s="508"/>
      <c r="AW29" s="508"/>
      <c r="AX29" s="508"/>
      <c r="AY29" s="508"/>
      <c r="AZ29" s="508"/>
      <c r="BA29" s="508"/>
      <c r="BB29" s="508"/>
      <c r="BC29" s="508"/>
      <c r="BD29" s="508"/>
      <c r="BE29" s="508"/>
      <c r="BF29" s="508"/>
      <c r="BG29" s="508"/>
      <c r="BH29" s="505"/>
      <c r="BI29" s="505"/>
      <c r="BJ29" s="505"/>
      <c r="BK29" s="505"/>
      <c r="BL29" s="505"/>
      <c r="BM29" s="505"/>
      <c r="BN29" s="505"/>
      <c r="BO29" s="505"/>
      <c r="BP29" s="505"/>
      <c r="BQ29" s="505"/>
      <c r="BR29" s="505"/>
      <c r="BS29" s="505"/>
      <c r="BT29" s="505"/>
      <c r="BU29" s="505"/>
      <c r="BV29" s="505"/>
      <c r="BW29" s="505"/>
      <c r="BX29" s="505"/>
      <c r="BY29" s="505"/>
      <c r="BZ29" s="505"/>
      <c r="CA29" s="505"/>
      <c r="CB29" s="505"/>
      <c r="CC29" s="505"/>
      <c r="CD29" s="505"/>
      <c r="CE29" s="505"/>
      <c r="CF29" s="505"/>
      <c r="CG29" s="505"/>
      <c r="CH29" s="505"/>
      <c r="CI29" s="505"/>
      <c r="CJ29" s="505"/>
      <c r="CK29" s="505"/>
    </row>
    <row r="30" spans="2:144" ht="6" customHeight="1">
      <c r="B30" s="723"/>
      <c r="C30" s="723"/>
      <c r="D30" s="723"/>
      <c r="E30" s="723"/>
      <c r="F30" s="723"/>
      <c r="G30" s="723"/>
      <c r="H30" s="723"/>
      <c r="I30" s="723"/>
      <c r="J30" s="723"/>
      <c r="K30" s="723"/>
      <c r="L30" s="723"/>
      <c r="M30" s="723"/>
      <c r="N30" s="723"/>
      <c r="O30" s="723"/>
      <c r="P30" s="723"/>
      <c r="Q30" s="723"/>
      <c r="R30" s="723"/>
      <c r="S30" s="723"/>
      <c r="T30" s="723"/>
      <c r="U30" s="723"/>
      <c r="V30" s="723"/>
      <c r="W30" s="723"/>
      <c r="X30" s="723"/>
      <c r="Y30" s="723"/>
      <c r="Z30" s="723"/>
      <c r="AA30" s="723"/>
      <c r="AB30" s="723"/>
      <c r="AC30" s="723"/>
      <c r="AD30" s="723"/>
      <c r="AE30" s="723"/>
      <c r="AF30" s="723"/>
      <c r="AG30" s="723"/>
      <c r="AH30" s="723"/>
      <c r="AI30" s="723"/>
      <c r="AR30" s="508"/>
      <c r="AS30" s="508"/>
      <c r="AT30" s="508"/>
      <c r="AU30" s="508"/>
      <c r="AV30" s="508"/>
      <c r="AW30" s="508"/>
      <c r="AX30" s="508"/>
      <c r="AY30" s="508"/>
      <c r="AZ30" s="508"/>
      <c r="BA30" s="508"/>
      <c r="BB30" s="508"/>
      <c r="BC30" s="508"/>
      <c r="BD30" s="508"/>
      <c r="BE30" s="508"/>
      <c r="BF30" s="508"/>
      <c r="BG30" s="508"/>
      <c r="BH30" s="505"/>
      <c r="BI30" s="505"/>
      <c r="BJ30" s="505"/>
      <c r="BK30" s="505"/>
      <c r="BL30" s="505"/>
      <c r="BM30" s="505"/>
      <c r="BN30" s="505"/>
      <c r="BO30" s="505"/>
      <c r="BP30" s="505"/>
      <c r="BQ30" s="505"/>
      <c r="BR30" s="505"/>
      <c r="BS30" s="505"/>
      <c r="BT30" s="505"/>
      <c r="BU30" s="505"/>
      <c r="BV30" s="505"/>
      <c r="BW30" s="505"/>
      <c r="BX30" s="505"/>
      <c r="BY30" s="505"/>
      <c r="BZ30" s="505"/>
      <c r="CA30" s="505"/>
      <c r="CB30" s="505"/>
      <c r="CC30" s="505"/>
      <c r="CD30" s="505"/>
      <c r="CE30" s="505"/>
      <c r="CF30" s="505"/>
      <c r="CG30" s="505"/>
      <c r="CH30" s="505"/>
      <c r="CI30" s="505"/>
      <c r="CJ30" s="505"/>
      <c r="CK30" s="505"/>
    </row>
    <row r="31" spans="2:144" ht="6" customHeight="1">
      <c r="AR31" s="508"/>
      <c r="AS31" s="508"/>
      <c r="AT31" s="508"/>
      <c r="AU31" s="508"/>
      <c r="AV31" s="508"/>
      <c r="AW31" s="508"/>
      <c r="AX31" s="508"/>
      <c r="AY31" s="508"/>
      <c r="AZ31" s="508"/>
      <c r="BA31" s="508"/>
      <c r="BB31" s="508"/>
      <c r="BC31" s="508"/>
      <c r="BD31" s="508"/>
      <c r="BE31" s="508"/>
      <c r="BF31" s="508"/>
      <c r="BG31" s="508"/>
      <c r="BH31" s="505"/>
      <c r="BI31" s="505"/>
      <c r="BJ31" s="505"/>
      <c r="BK31" s="505"/>
      <c r="BL31" s="505"/>
      <c r="BM31" s="505"/>
      <c r="BN31" s="505"/>
      <c r="BO31" s="505"/>
      <c r="BP31" s="505"/>
      <c r="BQ31" s="505"/>
      <c r="BR31" s="505"/>
      <c r="BS31" s="505"/>
      <c r="BT31" s="505"/>
      <c r="BU31" s="505"/>
      <c r="BV31" s="505"/>
      <c r="BW31" s="505"/>
      <c r="BX31" s="505"/>
      <c r="BY31" s="505"/>
      <c r="BZ31" s="505"/>
      <c r="CA31" s="505"/>
      <c r="CB31" s="505"/>
      <c r="CC31" s="505"/>
      <c r="CD31" s="505"/>
      <c r="CE31" s="505"/>
      <c r="CF31" s="505"/>
      <c r="CG31" s="505"/>
      <c r="CH31" s="505"/>
      <c r="CI31" s="505"/>
      <c r="CJ31" s="505"/>
      <c r="CK31" s="505"/>
    </row>
    <row r="32" spans="2:144" ht="6" customHeight="1">
      <c r="AR32" s="508"/>
      <c r="AS32" s="508"/>
      <c r="AT32" s="508"/>
      <c r="AU32" s="508"/>
      <c r="AV32" s="508"/>
      <c r="AW32" s="508"/>
      <c r="AX32" s="508"/>
      <c r="AY32" s="508"/>
      <c r="AZ32" s="508"/>
      <c r="BA32" s="508"/>
      <c r="BB32" s="508"/>
      <c r="BC32" s="508"/>
      <c r="BD32" s="508"/>
      <c r="BE32" s="508"/>
      <c r="BF32" s="508"/>
      <c r="BG32" s="508"/>
      <c r="BH32" s="505"/>
      <c r="BI32" s="505"/>
      <c r="BJ32" s="505"/>
      <c r="BK32" s="505"/>
      <c r="BL32" s="505"/>
      <c r="BM32" s="505"/>
      <c r="BN32" s="505"/>
      <c r="BO32" s="505"/>
      <c r="BP32" s="505"/>
      <c r="BQ32" s="505"/>
      <c r="BR32" s="505"/>
      <c r="BS32" s="505"/>
      <c r="BT32" s="505"/>
      <c r="BU32" s="505"/>
      <c r="BV32" s="505"/>
      <c r="BW32" s="505"/>
      <c r="BX32" s="505"/>
      <c r="BY32" s="505"/>
      <c r="BZ32" s="505"/>
      <c r="CA32" s="505"/>
      <c r="CB32" s="505"/>
      <c r="CC32" s="505"/>
      <c r="CD32" s="505"/>
      <c r="CE32" s="505"/>
      <c r="CF32" s="505"/>
      <c r="CG32" s="505"/>
      <c r="CH32" s="505"/>
      <c r="CI32" s="505"/>
      <c r="CJ32" s="505"/>
      <c r="CK32" s="505"/>
    </row>
    <row r="33" spans="1:101" ht="6" customHeight="1">
      <c r="AR33" s="508"/>
      <c r="AS33" s="508"/>
      <c r="AT33" s="508"/>
      <c r="AU33" s="508"/>
      <c r="AV33" s="508"/>
      <c r="AW33" s="508"/>
      <c r="AX33" s="508"/>
      <c r="AY33" s="508"/>
      <c r="AZ33" s="508"/>
      <c r="BA33" s="508"/>
      <c r="BB33" s="508"/>
      <c r="BC33" s="508"/>
      <c r="BD33" s="508"/>
      <c r="BE33" s="508"/>
      <c r="BF33" s="508"/>
      <c r="BG33" s="508"/>
      <c r="BH33" s="505"/>
      <c r="BI33" s="505"/>
      <c r="BJ33" s="505"/>
      <c r="BK33" s="505"/>
      <c r="BL33" s="505"/>
      <c r="BM33" s="505"/>
      <c r="BN33" s="505"/>
      <c r="BO33" s="505"/>
      <c r="BP33" s="505"/>
      <c r="BQ33" s="505"/>
      <c r="BR33" s="505"/>
      <c r="BS33" s="505"/>
      <c r="BT33" s="505"/>
      <c r="BU33" s="505"/>
      <c r="BV33" s="505"/>
      <c r="BW33" s="505"/>
      <c r="BX33" s="505"/>
      <c r="BY33" s="505"/>
      <c r="BZ33" s="505"/>
      <c r="CA33" s="505"/>
      <c r="CB33" s="505"/>
      <c r="CC33" s="505"/>
      <c r="CD33" s="505"/>
      <c r="CE33" s="505"/>
      <c r="CF33" s="505"/>
      <c r="CG33" s="505"/>
      <c r="CH33" s="505"/>
      <c r="CI33" s="505"/>
      <c r="CJ33" s="505"/>
      <c r="CK33" s="505"/>
      <c r="CW33" s="510"/>
    </row>
    <row r="35" spans="1:101" ht="6" customHeight="1">
      <c r="A35" s="728" t="s">
        <v>8</v>
      </c>
      <c r="B35" s="728"/>
      <c r="C35" s="728"/>
      <c r="D35" s="728"/>
      <c r="E35" s="728"/>
      <c r="F35" s="728"/>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28"/>
      <c r="BQ35" s="728"/>
      <c r="BR35" s="728"/>
      <c r="BS35" s="728"/>
      <c r="BT35" s="728"/>
      <c r="BU35" s="728"/>
      <c r="BV35" s="728"/>
      <c r="BW35" s="728"/>
      <c r="BX35" s="728"/>
      <c r="BY35" s="728"/>
      <c r="BZ35" s="728"/>
      <c r="CA35" s="728"/>
      <c r="CB35" s="728"/>
      <c r="CC35" s="728"/>
      <c r="CD35" s="728"/>
      <c r="CE35" s="728"/>
      <c r="CF35" s="728"/>
      <c r="CG35" s="728"/>
      <c r="CH35" s="728"/>
      <c r="CI35" s="728"/>
      <c r="CJ35" s="728"/>
      <c r="CK35" s="728"/>
    </row>
    <row r="36" spans="1:101" ht="6" customHeight="1">
      <c r="A36" s="728"/>
      <c r="B36" s="728"/>
      <c r="C36" s="728"/>
      <c r="D36" s="728"/>
      <c r="E36" s="728"/>
      <c r="F36" s="728"/>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28"/>
      <c r="BQ36" s="728"/>
      <c r="BR36" s="728"/>
      <c r="BS36" s="728"/>
      <c r="BT36" s="728"/>
      <c r="BU36" s="728"/>
      <c r="BV36" s="728"/>
      <c r="BW36" s="728"/>
      <c r="BX36" s="728"/>
      <c r="BY36" s="728"/>
      <c r="BZ36" s="728"/>
      <c r="CA36" s="728"/>
      <c r="CB36" s="728"/>
      <c r="CC36" s="728"/>
      <c r="CD36" s="728"/>
      <c r="CE36" s="728"/>
      <c r="CF36" s="728"/>
      <c r="CG36" s="728"/>
      <c r="CH36" s="728"/>
      <c r="CI36" s="728"/>
      <c r="CJ36" s="728"/>
      <c r="CK36" s="728"/>
    </row>
    <row r="37" spans="1:101" ht="6" customHeight="1">
      <c r="A37" s="728"/>
      <c r="B37" s="728"/>
      <c r="C37" s="728"/>
      <c r="D37" s="728"/>
      <c r="E37" s="728"/>
      <c r="F37" s="728"/>
      <c r="G37" s="728"/>
      <c r="H37" s="728"/>
      <c r="I37" s="728"/>
      <c r="J37" s="728"/>
      <c r="K37" s="728"/>
      <c r="L37" s="728"/>
      <c r="M37" s="728"/>
      <c r="N37" s="728"/>
      <c r="O37" s="728"/>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28"/>
      <c r="BQ37" s="728"/>
      <c r="BR37" s="728"/>
      <c r="BS37" s="728"/>
      <c r="BT37" s="728"/>
      <c r="BU37" s="728"/>
      <c r="BV37" s="728"/>
      <c r="BW37" s="728"/>
      <c r="BX37" s="728"/>
      <c r="BY37" s="728"/>
      <c r="BZ37" s="728"/>
      <c r="CA37" s="728"/>
      <c r="CB37" s="728"/>
      <c r="CC37" s="728"/>
      <c r="CD37" s="728"/>
      <c r="CE37" s="728"/>
      <c r="CF37" s="728"/>
      <c r="CG37" s="728"/>
      <c r="CH37" s="728"/>
      <c r="CI37" s="728"/>
      <c r="CJ37" s="728"/>
      <c r="CK37" s="728"/>
    </row>
    <row r="40" spans="1:101" ht="6" customHeight="1">
      <c r="A40" s="733" t="s">
        <v>9</v>
      </c>
      <c r="B40" s="733"/>
      <c r="C40" s="733"/>
      <c r="D40" s="733"/>
      <c r="E40" s="733"/>
      <c r="F40" s="733"/>
      <c r="G40" s="733"/>
      <c r="H40" s="733"/>
      <c r="I40" s="733"/>
      <c r="J40" s="733"/>
      <c r="K40" s="733"/>
      <c r="L40" s="733"/>
      <c r="M40" s="733"/>
      <c r="N40" s="733"/>
      <c r="O40" s="733"/>
      <c r="P40" s="733"/>
      <c r="Q40" s="733"/>
      <c r="R40" s="733"/>
      <c r="S40" s="733"/>
      <c r="T40" s="733"/>
      <c r="U40" s="733"/>
      <c r="V40" s="733"/>
      <c r="W40" s="733"/>
      <c r="X40" s="733"/>
      <c r="Y40" s="733"/>
      <c r="Z40" s="733"/>
      <c r="AA40" s="733"/>
      <c r="AB40" s="733"/>
      <c r="AC40" s="733"/>
      <c r="AD40" s="733"/>
      <c r="AE40" s="733"/>
      <c r="AF40" s="733"/>
      <c r="AG40" s="733"/>
      <c r="AH40" s="733"/>
      <c r="AI40" s="733"/>
      <c r="AJ40" s="733"/>
      <c r="AK40" s="733"/>
      <c r="AL40" s="733"/>
      <c r="AM40" s="733"/>
      <c r="AN40" s="733"/>
      <c r="AO40" s="733"/>
      <c r="AP40" s="733"/>
      <c r="AQ40" s="733"/>
      <c r="AR40" s="733"/>
      <c r="AS40" s="733"/>
      <c r="AT40" s="733"/>
      <c r="AU40" s="733"/>
      <c r="AV40" s="733"/>
      <c r="AW40" s="733"/>
      <c r="AX40" s="733"/>
      <c r="AY40" s="733"/>
      <c r="AZ40" s="733"/>
      <c r="BA40" s="733"/>
      <c r="BB40" s="733"/>
      <c r="BC40" s="733"/>
      <c r="BD40" s="733"/>
      <c r="BE40" s="733"/>
      <c r="BF40" s="733"/>
      <c r="BG40" s="733"/>
      <c r="BH40" s="733"/>
      <c r="BI40" s="733"/>
      <c r="BJ40" s="733"/>
      <c r="BK40" s="733"/>
      <c r="BL40" s="733"/>
      <c r="BM40" s="733"/>
      <c r="BN40" s="733"/>
      <c r="BO40" s="733"/>
      <c r="BP40" s="733"/>
      <c r="BQ40" s="733"/>
      <c r="BR40" s="733"/>
      <c r="BS40" s="733"/>
      <c r="BT40" s="733"/>
      <c r="BU40" s="733"/>
      <c r="BV40" s="733"/>
      <c r="BW40" s="733"/>
      <c r="BX40" s="733"/>
      <c r="BY40" s="733"/>
      <c r="BZ40" s="733"/>
      <c r="CA40" s="733"/>
      <c r="CB40" s="733"/>
      <c r="CC40" s="733"/>
      <c r="CD40" s="733"/>
      <c r="CE40" s="733"/>
      <c r="CF40" s="733"/>
      <c r="CG40" s="733"/>
      <c r="CH40" s="733"/>
      <c r="CI40" s="733"/>
      <c r="CJ40" s="733"/>
      <c r="CK40" s="733"/>
      <c r="CL40" s="511"/>
    </row>
    <row r="41" spans="1:101" ht="6" customHeight="1">
      <c r="A41" s="733"/>
      <c r="B41" s="733"/>
      <c r="C41" s="733"/>
      <c r="D41" s="733"/>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3"/>
      <c r="AQ41" s="733"/>
      <c r="AR41" s="733"/>
      <c r="AS41" s="733"/>
      <c r="AT41" s="733"/>
      <c r="AU41" s="733"/>
      <c r="AV41" s="733"/>
      <c r="AW41" s="733"/>
      <c r="AX41" s="733"/>
      <c r="AY41" s="733"/>
      <c r="AZ41" s="733"/>
      <c r="BA41" s="733"/>
      <c r="BB41" s="733"/>
      <c r="BC41" s="733"/>
      <c r="BD41" s="733"/>
      <c r="BE41" s="733"/>
      <c r="BF41" s="733"/>
      <c r="BG41" s="733"/>
      <c r="BH41" s="733"/>
      <c r="BI41" s="733"/>
      <c r="BJ41" s="733"/>
      <c r="BK41" s="733"/>
      <c r="BL41" s="733"/>
      <c r="BM41" s="733"/>
      <c r="BN41" s="733"/>
      <c r="BO41" s="733"/>
      <c r="BP41" s="733"/>
      <c r="BQ41" s="733"/>
      <c r="BR41" s="733"/>
      <c r="BS41" s="733"/>
      <c r="BT41" s="733"/>
      <c r="BU41" s="733"/>
      <c r="BV41" s="733"/>
      <c r="BW41" s="733"/>
      <c r="BX41" s="733"/>
      <c r="BY41" s="733"/>
      <c r="BZ41" s="733"/>
      <c r="CA41" s="733"/>
      <c r="CB41" s="733"/>
      <c r="CC41" s="733"/>
      <c r="CD41" s="733"/>
      <c r="CE41" s="733"/>
      <c r="CF41" s="733"/>
      <c r="CG41" s="733"/>
      <c r="CH41" s="733"/>
      <c r="CI41" s="733"/>
      <c r="CJ41" s="733"/>
      <c r="CK41" s="733"/>
    </row>
    <row r="42" spans="1:101" ht="6" customHeight="1">
      <c r="A42" s="733"/>
      <c r="B42" s="733"/>
      <c r="C42" s="733"/>
      <c r="D42" s="733"/>
      <c r="E42" s="733"/>
      <c r="F42" s="733"/>
      <c r="G42" s="733"/>
      <c r="H42" s="733"/>
      <c r="I42" s="733"/>
      <c r="J42" s="733"/>
      <c r="K42" s="733"/>
      <c r="L42" s="733"/>
      <c r="M42" s="733"/>
      <c r="N42" s="733"/>
      <c r="O42" s="733"/>
      <c r="P42" s="733"/>
      <c r="Q42" s="733"/>
      <c r="R42" s="733"/>
      <c r="S42" s="733"/>
      <c r="T42" s="733"/>
      <c r="U42" s="733"/>
      <c r="V42" s="733"/>
      <c r="W42" s="733"/>
      <c r="X42" s="733"/>
      <c r="Y42" s="733"/>
      <c r="Z42" s="733"/>
      <c r="AA42" s="733"/>
      <c r="AB42" s="733"/>
      <c r="AC42" s="733"/>
      <c r="AD42" s="733"/>
      <c r="AE42" s="733"/>
      <c r="AF42" s="733"/>
      <c r="AG42" s="733"/>
      <c r="AH42" s="733"/>
      <c r="AI42" s="733"/>
      <c r="AJ42" s="733"/>
      <c r="AK42" s="733"/>
      <c r="AL42" s="733"/>
      <c r="AM42" s="733"/>
      <c r="AN42" s="733"/>
      <c r="AO42" s="733"/>
      <c r="AP42" s="733"/>
      <c r="AQ42" s="733"/>
      <c r="AR42" s="733"/>
      <c r="AS42" s="733"/>
      <c r="AT42" s="733"/>
      <c r="AU42" s="733"/>
      <c r="AV42" s="733"/>
      <c r="AW42" s="733"/>
      <c r="AX42" s="733"/>
      <c r="AY42" s="733"/>
      <c r="AZ42" s="733"/>
      <c r="BA42" s="733"/>
      <c r="BB42" s="733"/>
      <c r="BC42" s="733"/>
      <c r="BD42" s="733"/>
      <c r="BE42" s="733"/>
      <c r="BF42" s="733"/>
      <c r="BG42" s="733"/>
      <c r="BH42" s="733"/>
      <c r="BI42" s="733"/>
      <c r="BJ42" s="733"/>
      <c r="BK42" s="733"/>
      <c r="BL42" s="733"/>
      <c r="BM42" s="733"/>
      <c r="BN42" s="733"/>
      <c r="BO42" s="733"/>
      <c r="BP42" s="733"/>
      <c r="BQ42" s="733"/>
      <c r="BR42" s="733"/>
      <c r="BS42" s="733"/>
      <c r="BT42" s="733"/>
      <c r="BU42" s="733"/>
      <c r="BV42" s="733"/>
      <c r="BW42" s="733"/>
      <c r="BX42" s="733"/>
      <c r="BY42" s="733"/>
      <c r="BZ42" s="733"/>
      <c r="CA42" s="733"/>
      <c r="CB42" s="733"/>
      <c r="CC42" s="733"/>
      <c r="CD42" s="733"/>
      <c r="CE42" s="733"/>
      <c r="CF42" s="733"/>
      <c r="CG42" s="733"/>
      <c r="CH42" s="733"/>
      <c r="CI42" s="733"/>
      <c r="CJ42" s="733"/>
      <c r="CK42" s="733"/>
    </row>
    <row r="43" spans="1:101" ht="6" customHeight="1">
      <c r="A43" s="734"/>
      <c r="B43" s="734"/>
      <c r="C43" s="734"/>
      <c r="D43" s="734"/>
      <c r="E43" s="734"/>
      <c r="F43" s="734"/>
      <c r="G43" s="734"/>
      <c r="H43" s="734"/>
      <c r="I43" s="734"/>
      <c r="J43" s="734"/>
      <c r="K43" s="734"/>
      <c r="L43" s="734"/>
      <c r="M43" s="734"/>
      <c r="N43" s="734"/>
      <c r="O43" s="734"/>
      <c r="P43" s="734"/>
      <c r="Q43" s="734"/>
      <c r="R43" s="734"/>
      <c r="S43" s="734"/>
      <c r="T43" s="734"/>
      <c r="U43" s="734"/>
      <c r="V43" s="734"/>
      <c r="W43" s="734"/>
      <c r="X43" s="734"/>
      <c r="Y43" s="734"/>
      <c r="Z43" s="734"/>
      <c r="AA43" s="734"/>
      <c r="AB43" s="734"/>
      <c r="AC43" s="734"/>
      <c r="AD43" s="734"/>
      <c r="AE43" s="734"/>
      <c r="AF43" s="734"/>
      <c r="AG43" s="734"/>
      <c r="AH43" s="734"/>
      <c r="AI43" s="734"/>
      <c r="AJ43" s="734"/>
      <c r="AK43" s="734"/>
      <c r="AL43" s="734"/>
      <c r="AM43" s="734"/>
      <c r="AN43" s="734"/>
      <c r="AO43" s="734"/>
      <c r="AP43" s="734"/>
      <c r="AQ43" s="734"/>
      <c r="AR43" s="734"/>
      <c r="AS43" s="734"/>
      <c r="AT43" s="734"/>
      <c r="AU43" s="734"/>
      <c r="AV43" s="734"/>
      <c r="AW43" s="734"/>
      <c r="AX43" s="734"/>
      <c r="AY43" s="734"/>
      <c r="AZ43" s="734"/>
      <c r="BA43" s="734"/>
      <c r="BB43" s="734"/>
      <c r="BC43" s="734"/>
      <c r="BD43" s="734"/>
      <c r="BE43" s="734"/>
      <c r="BF43" s="734"/>
      <c r="BG43" s="734"/>
      <c r="BH43" s="734"/>
      <c r="BI43" s="734"/>
      <c r="BJ43" s="734"/>
      <c r="BK43" s="734"/>
      <c r="BL43" s="734"/>
      <c r="BM43" s="734"/>
      <c r="BN43" s="734"/>
      <c r="BO43" s="734"/>
      <c r="BP43" s="734"/>
      <c r="BQ43" s="734"/>
      <c r="BR43" s="734"/>
      <c r="BS43" s="734"/>
      <c r="BT43" s="734"/>
      <c r="BU43" s="734"/>
      <c r="BV43" s="734"/>
      <c r="BW43" s="734"/>
      <c r="BX43" s="734"/>
      <c r="BY43" s="734"/>
      <c r="BZ43" s="734"/>
      <c r="CA43" s="734"/>
      <c r="CB43" s="734"/>
      <c r="CC43" s="734"/>
      <c r="CD43" s="734"/>
      <c r="CE43" s="734"/>
      <c r="CF43" s="734"/>
      <c r="CG43" s="734"/>
      <c r="CH43" s="734"/>
      <c r="CI43" s="734"/>
      <c r="CJ43" s="734"/>
      <c r="CK43" s="734"/>
    </row>
    <row r="44" spans="1:101" ht="6" customHeight="1">
      <c r="A44" s="734"/>
      <c r="B44" s="734"/>
      <c r="C44" s="734"/>
      <c r="D44" s="734"/>
      <c r="E44" s="734"/>
      <c r="F44" s="734"/>
      <c r="G44" s="734"/>
      <c r="H44" s="734"/>
      <c r="I44" s="734"/>
      <c r="J44" s="734"/>
      <c r="K44" s="734"/>
      <c r="L44" s="734"/>
      <c r="M44" s="734"/>
      <c r="N44" s="734"/>
      <c r="O44" s="734"/>
      <c r="P44" s="734"/>
      <c r="Q44" s="734"/>
      <c r="R44" s="734"/>
      <c r="S44" s="734"/>
      <c r="T44" s="734"/>
      <c r="U44" s="734"/>
      <c r="V44" s="734"/>
      <c r="W44" s="734"/>
      <c r="X44" s="734"/>
      <c r="Y44" s="734"/>
      <c r="Z44" s="734"/>
      <c r="AA44" s="734"/>
      <c r="AB44" s="734"/>
      <c r="AC44" s="734"/>
      <c r="AD44" s="734"/>
      <c r="AE44" s="734"/>
      <c r="AF44" s="734"/>
      <c r="AG44" s="734"/>
      <c r="AH44" s="734"/>
      <c r="AI44" s="734"/>
      <c r="AJ44" s="734"/>
      <c r="AK44" s="734"/>
      <c r="AL44" s="734"/>
      <c r="AM44" s="734"/>
      <c r="AN44" s="734"/>
      <c r="AO44" s="734"/>
      <c r="AP44" s="734"/>
      <c r="AQ44" s="734"/>
      <c r="AR44" s="734"/>
      <c r="AS44" s="734"/>
      <c r="AT44" s="734"/>
      <c r="AU44" s="734"/>
      <c r="AV44" s="734"/>
      <c r="AW44" s="734"/>
      <c r="AX44" s="734"/>
      <c r="AY44" s="734"/>
      <c r="AZ44" s="734"/>
      <c r="BA44" s="734"/>
      <c r="BB44" s="734"/>
      <c r="BC44" s="734"/>
      <c r="BD44" s="734"/>
      <c r="BE44" s="734"/>
      <c r="BF44" s="734"/>
      <c r="BG44" s="734"/>
      <c r="BH44" s="734"/>
      <c r="BI44" s="734"/>
      <c r="BJ44" s="734"/>
      <c r="BK44" s="734"/>
      <c r="BL44" s="734"/>
      <c r="BM44" s="734"/>
      <c r="BN44" s="734"/>
      <c r="BO44" s="734"/>
      <c r="BP44" s="734"/>
      <c r="BQ44" s="734"/>
      <c r="BR44" s="734"/>
      <c r="BS44" s="734"/>
      <c r="BT44" s="734"/>
      <c r="BU44" s="734"/>
      <c r="BV44" s="734"/>
      <c r="BW44" s="734"/>
      <c r="BX44" s="734"/>
      <c r="BY44" s="734"/>
      <c r="BZ44" s="734"/>
      <c r="CA44" s="734"/>
      <c r="CB44" s="734"/>
      <c r="CC44" s="734"/>
      <c r="CD44" s="734"/>
      <c r="CE44" s="734"/>
      <c r="CF44" s="734"/>
      <c r="CG44" s="734"/>
      <c r="CH44" s="734"/>
      <c r="CI44" s="734"/>
      <c r="CJ44" s="734"/>
      <c r="CK44" s="734"/>
    </row>
    <row r="45" spans="1:101" ht="6" customHeight="1">
      <c r="A45" s="734"/>
      <c r="B45" s="734"/>
      <c r="C45" s="734"/>
      <c r="D45" s="734"/>
      <c r="E45" s="734"/>
      <c r="F45" s="734"/>
      <c r="G45" s="734"/>
      <c r="H45" s="734"/>
      <c r="I45" s="734"/>
      <c r="J45" s="734"/>
      <c r="K45" s="734"/>
      <c r="L45" s="734"/>
      <c r="M45" s="734"/>
      <c r="N45" s="734"/>
      <c r="O45" s="734"/>
      <c r="P45" s="734"/>
      <c r="Q45" s="734"/>
      <c r="R45" s="734"/>
      <c r="S45" s="734"/>
      <c r="T45" s="734"/>
      <c r="U45" s="734"/>
      <c r="V45" s="734"/>
      <c r="W45" s="734"/>
      <c r="X45" s="734"/>
      <c r="Y45" s="734"/>
      <c r="Z45" s="734"/>
      <c r="AA45" s="734"/>
      <c r="AB45" s="734"/>
      <c r="AC45" s="734"/>
      <c r="AD45" s="734"/>
      <c r="AE45" s="734"/>
      <c r="AF45" s="734"/>
      <c r="AG45" s="734"/>
      <c r="AH45" s="734"/>
      <c r="AI45" s="734"/>
      <c r="AJ45" s="734"/>
      <c r="AK45" s="734"/>
      <c r="AL45" s="734"/>
      <c r="AM45" s="734"/>
      <c r="AN45" s="734"/>
      <c r="AO45" s="734"/>
      <c r="AP45" s="734"/>
      <c r="AQ45" s="734"/>
      <c r="AR45" s="734"/>
      <c r="AS45" s="734"/>
      <c r="AT45" s="734"/>
      <c r="AU45" s="734"/>
      <c r="AV45" s="734"/>
      <c r="AW45" s="734"/>
      <c r="AX45" s="734"/>
      <c r="AY45" s="734"/>
      <c r="AZ45" s="734"/>
      <c r="BA45" s="734"/>
      <c r="BB45" s="734"/>
      <c r="BC45" s="734"/>
      <c r="BD45" s="734"/>
      <c r="BE45" s="734"/>
      <c r="BF45" s="734"/>
      <c r="BG45" s="734"/>
      <c r="BH45" s="734"/>
      <c r="BI45" s="734"/>
      <c r="BJ45" s="734"/>
      <c r="BK45" s="734"/>
      <c r="BL45" s="734"/>
      <c r="BM45" s="734"/>
      <c r="BN45" s="734"/>
      <c r="BO45" s="734"/>
      <c r="BP45" s="734"/>
      <c r="BQ45" s="734"/>
      <c r="BR45" s="734"/>
      <c r="BS45" s="734"/>
      <c r="BT45" s="734"/>
      <c r="BU45" s="734"/>
      <c r="BV45" s="734"/>
      <c r="BW45" s="734"/>
      <c r="BX45" s="734"/>
      <c r="BY45" s="734"/>
      <c r="BZ45" s="734"/>
      <c r="CA45" s="734"/>
      <c r="CB45" s="734"/>
      <c r="CC45" s="734"/>
      <c r="CD45" s="734"/>
      <c r="CE45" s="734"/>
      <c r="CF45" s="734"/>
      <c r="CG45" s="734"/>
      <c r="CH45" s="734"/>
      <c r="CI45" s="734"/>
      <c r="CJ45" s="734"/>
      <c r="CK45" s="734"/>
    </row>
    <row r="46" spans="1:101" ht="6" customHeight="1">
      <c r="A46" s="512"/>
      <c r="B46" s="512"/>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row>
    <row r="47" spans="1:101" ht="6" customHeight="1">
      <c r="A47" s="512"/>
      <c r="B47" s="512"/>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row>
    <row r="48" spans="1:101" ht="6" customHeight="1">
      <c r="A48" s="723" t="s">
        <v>10</v>
      </c>
      <c r="B48" s="723"/>
      <c r="C48" s="723"/>
      <c r="D48" s="723"/>
      <c r="E48" s="723"/>
      <c r="F48" s="723"/>
      <c r="G48" s="723"/>
      <c r="H48" s="723"/>
      <c r="I48" s="723"/>
      <c r="J48" s="723"/>
      <c r="K48" s="723"/>
      <c r="L48" s="723"/>
      <c r="M48" s="723"/>
      <c r="N48" s="723"/>
      <c r="O48" s="723"/>
      <c r="P48" s="723"/>
      <c r="Q48" s="723"/>
      <c r="R48" s="723"/>
      <c r="S48" s="723"/>
      <c r="T48" s="723"/>
      <c r="U48" s="723"/>
      <c r="V48" s="723"/>
      <c r="W48" s="723"/>
      <c r="X48" s="723"/>
      <c r="Y48" s="723"/>
      <c r="Z48" s="723"/>
      <c r="AA48" s="723"/>
      <c r="AB48" s="723"/>
      <c r="AC48" s="723"/>
      <c r="AD48" s="723"/>
      <c r="AE48" s="723"/>
      <c r="AF48" s="723"/>
      <c r="AG48" s="723"/>
      <c r="AH48" s="723"/>
      <c r="AI48" s="723"/>
      <c r="AJ48" s="723"/>
      <c r="AK48" s="723"/>
      <c r="AL48" s="723"/>
      <c r="AM48" s="723"/>
      <c r="AN48" s="723"/>
      <c r="AO48" s="723"/>
      <c r="AP48" s="723"/>
      <c r="AQ48" s="723"/>
      <c r="AR48" s="723"/>
      <c r="AS48" s="723"/>
      <c r="AT48" s="723"/>
      <c r="AU48" s="723"/>
      <c r="AV48" s="723"/>
      <c r="AW48" s="723"/>
      <c r="AX48" s="723"/>
      <c r="AY48" s="723"/>
      <c r="AZ48" s="723"/>
      <c r="BA48" s="723"/>
      <c r="BB48" s="723"/>
      <c r="BC48" s="723"/>
      <c r="BD48" s="723"/>
      <c r="BE48" s="723"/>
      <c r="BF48" s="723"/>
      <c r="BG48" s="723"/>
      <c r="BH48" s="723"/>
      <c r="BI48" s="723"/>
      <c r="BJ48" s="723"/>
      <c r="BK48" s="723"/>
      <c r="BL48" s="723"/>
      <c r="BM48" s="723"/>
      <c r="BN48" s="723"/>
      <c r="BO48" s="723"/>
      <c r="BP48" s="723"/>
      <c r="BQ48" s="723"/>
      <c r="BR48" s="723"/>
      <c r="BS48" s="723"/>
      <c r="BT48" s="723"/>
      <c r="BU48" s="723"/>
      <c r="BV48" s="723"/>
      <c r="BW48" s="723"/>
      <c r="BX48" s="723"/>
      <c r="BY48" s="723"/>
      <c r="BZ48" s="723"/>
      <c r="CA48" s="723"/>
      <c r="CB48" s="723"/>
      <c r="CC48" s="723"/>
      <c r="CD48" s="723"/>
      <c r="CE48" s="723"/>
      <c r="CF48" s="723"/>
      <c r="CG48" s="723"/>
      <c r="CH48" s="723"/>
      <c r="CI48" s="723"/>
      <c r="CJ48" s="723"/>
      <c r="CK48" s="723"/>
    </row>
    <row r="49" spans="1:89" ht="6" customHeight="1">
      <c r="A49" s="723"/>
      <c r="B49" s="723"/>
      <c r="C49" s="723"/>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3"/>
      <c r="AB49" s="723"/>
      <c r="AC49" s="723"/>
      <c r="AD49" s="723"/>
      <c r="AE49" s="723"/>
      <c r="AF49" s="723"/>
      <c r="AG49" s="723"/>
      <c r="AH49" s="723"/>
      <c r="AI49" s="723"/>
      <c r="AJ49" s="723"/>
      <c r="AK49" s="723"/>
      <c r="AL49" s="723"/>
      <c r="AM49" s="723"/>
      <c r="AN49" s="723"/>
      <c r="AO49" s="723"/>
      <c r="AP49" s="723"/>
      <c r="AQ49" s="723"/>
      <c r="AR49" s="723"/>
      <c r="AS49" s="723"/>
      <c r="AT49" s="723"/>
      <c r="AU49" s="723"/>
      <c r="AV49" s="723"/>
      <c r="AW49" s="723"/>
      <c r="AX49" s="723"/>
      <c r="AY49" s="723"/>
      <c r="AZ49" s="723"/>
      <c r="BA49" s="723"/>
      <c r="BB49" s="723"/>
      <c r="BC49" s="723"/>
      <c r="BD49" s="723"/>
      <c r="BE49" s="723"/>
      <c r="BF49" s="723"/>
      <c r="BG49" s="723"/>
      <c r="BH49" s="723"/>
      <c r="BI49" s="723"/>
      <c r="BJ49" s="723"/>
      <c r="BK49" s="723"/>
      <c r="BL49" s="723"/>
      <c r="BM49" s="723"/>
      <c r="BN49" s="723"/>
      <c r="BO49" s="723"/>
      <c r="BP49" s="723"/>
      <c r="BQ49" s="723"/>
      <c r="BR49" s="723"/>
      <c r="BS49" s="723"/>
      <c r="BT49" s="723"/>
      <c r="BU49" s="723"/>
      <c r="BV49" s="723"/>
      <c r="BW49" s="723"/>
      <c r="BX49" s="723"/>
      <c r="BY49" s="723"/>
      <c r="BZ49" s="723"/>
      <c r="CA49" s="723"/>
      <c r="CB49" s="723"/>
      <c r="CC49" s="723"/>
      <c r="CD49" s="723"/>
      <c r="CE49" s="723"/>
      <c r="CF49" s="723"/>
      <c r="CG49" s="723"/>
      <c r="CH49" s="723"/>
      <c r="CI49" s="723"/>
      <c r="CJ49" s="723"/>
      <c r="CK49" s="723"/>
    </row>
    <row r="50" spans="1:89" ht="6" customHeight="1">
      <c r="A50" s="723"/>
      <c r="B50" s="723"/>
      <c r="C50" s="723"/>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3"/>
      <c r="AB50" s="723"/>
      <c r="AC50" s="723"/>
      <c r="AD50" s="723"/>
      <c r="AE50" s="723"/>
      <c r="AF50" s="723"/>
      <c r="AG50" s="723"/>
      <c r="AH50" s="723"/>
      <c r="AI50" s="723"/>
      <c r="AJ50" s="723"/>
      <c r="AK50" s="723"/>
      <c r="AL50" s="723"/>
      <c r="AM50" s="723"/>
      <c r="AN50" s="723"/>
      <c r="AO50" s="723"/>
      <c r="AP50" s="723"/>
      <c r="AQ50" s="723"/>
      <c r="AR50" s="723"/>
      <c r="AS50" s="723"/>
      <c r="AT50" s="723"/>
      <c r="AU50" s="723"/>
      <c r="AV50" s="723"/>
      <c r="AW50" s="723"/>
      <c r="AX50" s="723"/>
      <c r="AY50" s="723"/>
      <c r="AZ50" s="723"/>
      <c r="BA50" s="723"/>
      <c r="BB50" s="723"/>
      <c r="BC50" s="723"/>
      <c r="BD50" s="723"/>
      <c r="BE50" s="723"/>
      <c r="BF50" s="723"/>
      <c r="BG50" s="723"/>
      <c r="BH50" s="723"/>
      <c r="BI50" s="723"/>
      <c r="BJ50" s="723"/>
      <c r="BK50" s="723"/>
      <c r="BL50" s="723"/>
      <c r="BM50" s="723"/>
      <c r="BN50" s="723"/>
      <c r="BO50" s="723"/>
      <c r="BP50" s="723"/>
      <c r="BQ50" s="723"/>
      <c r="BR50" s="723"/>
      <c r="BS50" s="723"/>
      <c r="BT50" s="723"/>
      <c r="BU50" s="723"/>
      <c r="BV50" s="723"/>
      <c r="BW50" s="723"/>
      <c r="BX50" s="723"/>
      <c r="BY50" s="723"/>
      <c r="BZ50" s="723"/>
      <c r="CA50" s="723"/>
      <c r="CB50" s="723"/>
      <c r="CC50" s="723"/>
      <c r="CD50" s="723"/>
      <c r="CE50" s="723"/>
      <c r="CF50" s="723"/>
      <c r="CG50" s="723"/>
      <c r="CH50" s="723"/>
      <c r="CI50" s="723"/>
      <c r="CJ50" s="723"/>
      <c r="CK50" s="723"/>
    </row>
    <row r="51" spans="1:89" ht="6" customHeight="1">
      <c r="A51" s="512"/>
      <c r="B51" s="512"/>
      <c r="C51" s="512"/>
      <c r="D51" s="512"/>
      <c r="E51" s="512"/>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row>
    <row r="53" spans="1:89" ht="6" customHeight="1">
      <c r="A53" s="725" t="s">
        <v>11</v>
      </c>
      <c r="B53" s="726"/>
      <c r="C53" s="726"/>
      <c r="D53" s="726"/>
      <c r="E53" s="726"/>
      <c r="F53" s="726"/>
      <c r="G53" s="726"/>
      <c r="H53" s="726"/>
      <c r="I53" s="726"/>
      <c r="J53" s="726"/>
      <c r="K53" s="726"/>
      <c r="L53" s="726"/>
      <c r="M53" s="726"/>
      <c r="N53" s="726"/>
      <c r="O53" s="726"/>
      <c r="P53" s="726"/>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724"/>
      <c r="AP53" s="724"/>
      <c r="AQ53" s="724"/>
      <c r="AR53" s="724"/>
      <c r="AS53" s="724"/>
      <c r="AT53" s="724"/>
      <c r="AU53" s="724"/>
      <c r="AV53" s="724"/>
      <c r="AW53" s="724"/>
      <c r="AX53" s="724"/>
      <c r="AY53" s="724"/>
      <c r="AZ53" s="724"/>
      <c r="BA53" s="724"/>
      <c r="BB53" s="724"/>
      <c r="BC53" s="724"/>
      <c r="BD53" s="724"/>
      <c r="BE53" s="724"/>
      <c r="BF53" s="724"/>
      <c r="BG53" s="724"/>
      <c r="BH53" s="724"/>
      <c r="BI53" s="724"/>
      <c r="BJ53" s="724"/>
      <c r="BK53" s="724"/>
      <c r="BL53" s="724"/>
      <c r="BM53" s="724"/>
      <c r="BN53" s="724"/>
      <c r="BO53" s="724"/>
      <c r="BP53" s="724"/>
      <c r="BQ53" s="724"/>
      <c r="BR53" s="724"/>
      <c r="BS53" s="724"/>
      <c r="BT53" s="724"/>
      <c r="BU53" s="724"/>
      <c r="BV53" s="724"/>
      <c r="BW53" s="724"/>
      <c r="BX53" s="724"/>
      <c r="BY53" s="724"/>
      <c r="BZ53" s="724"/>
      <c r="CA53" s="724"/>
      <c r="CB53" s="724"/>
      <c r="CC53" s="724"/>
      <c r="CD53" s="724"/>
      <c r="CE53" s="724"/>
      <c r="CF53" s="724"/>
      <c r="CG53" s="724"/>
      <c r="CH53" s="724"/>
      <c r="CI53" s="724"/>
      <c r="CJ53" s="724"/>
      <c r="CK53" s="724"/>
    </row>
    <row r="54" spans="1:89" ht="6" customHeight="1">
      <c r="A54" s="726"/>
      <c r="B54" s="726"/>
      <c r="C54" s="726"/>
      <c r="D54" s="726"/>
      <c r="E54" s="726"/>
      <c r="F54" s="726"/>
      <c r="G54" s="726"/>
      <c r="H54" s="726"/>
      <c r="I54" s="726"/>
      <c r="J54" s="726"/>
      <c r="K54" s="726"/>
      <c r="L54" s="726"/>
      <c r="M54" s="726"/>
      <c r="N54" s="726"/>
      <c r="O54" s="726"/>
      <c r="P54" s="726"/>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724"/>
      <c r="AP54" s="724"/>
      <c r="AQ54" s="724"/>
      <c r="AR54" s="724"/>
      <c r="AS54" s="724"/>
      <c r="AT54" s="724"/>
      <c r="AU54" s="724"/>
      <c r="AV54" s="724"/>
      <c r="AW54" s="724"/>
      <c r="AX54" s="724"/>
      <c r="AY54" s="724"/>
      <c r="AZ54" s="724"/>
      <c r="BA54" s="724"/>
      <c r="BB54" s="724"/>
      <c r="BC54" s="724"/>
      <c r="BD54" s="724"/>
      <c r="BE54" s="724"/>
      <c r="BF54" s="724"/>
      <c r="BG54" s="724"/>
      <c r="BH54" s="724"/>
      <c r="BI54" s="724"/>
      <c r="BJ54" s="724"/>
      <c r="BK54" s="724"/>
      <c r="BL54" s="724"/>
      <c r="BM54" s="724"/>
      <c r="BN54" s="724"/>
      <c r="BO54" s="724"/>
      <c r="BP54" s="724"/>
      <c r="BQ54" s="724"/>
      <c r="BR54" s="724"/>
      <c r="BS54" s="724"/>
      <c r="BT54" s="724"/>
      <c r="BU54" s="724"/>
      <c r="BV54" s="724"/>
      <c r="BW54" s="724"/>
      <c r="BX54" s="724"/>
      <c r="BY54" s="724"/>
      <c r="BZ54" s="724"/>
      <c r="CA54" s="724"/>
      <c r="CB54" s="724"/>
      <c r="CC54" s="724"/>
      <c r="CD54" s="724"/>
      <c r="CE54" s="724"/>
      <c r="CF54" s="724"/>
      <c r="CG54" s="724"/>
      <c r="CH54" s="724"/>
      <c r="CI54" s="724"/>
      <c r="CJ54" s="724"/>
      <c r="CK54" s="724"/>
    </row>
    <row r="55" spans="1:89" ht="6" customHeight="1">
      <c r="A55" s="726"/>
      <c r="B55" s="726"/>
      <c r="C55" s="726"/>
      <c r="D55" s="726"/>
      <c r="E55" s="726"/>
      <c r="F55" s="726"/>
      <c r="G55" s="726"/>
      <c r="H55" s="726"/>
      <c r="I55" s="726"/>
      <c r="J55" s="726"/>
      <c r="K55" s="726"/>
      <c r="L55" s="726"/>
      <c r="M55" s="726"/>
      <c r="N55" s="726"/>
      <c r="O55" s="726"/>
      <c r="P55" s="726"/>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724"/>
      <c r="AP55" s="724"/>
      <c r="AQ55" s="724"/>
      <c r="AR55" s="724"/>
      <c r="AS55" s="724"/>
      <c r="AT55" s="724"/>
      <c r="AU55" s="724"/>
      <c r="AV55" s="724"/>
      <c r="AW55" s="724"/>
      <c r="AX55" s="724"/>
      <c r="AY55" s="724"/>
      <c r="AZ55" s="724"/>
      <c r="BA55" s="724"/>
      <c r="BB55" s="724"/>
      <c r="BC55" s="724"/>
      <c r="BD55" s="724"/>
      <c r="BE55" s="724"/>
      <c r="BF55" s="724"/>
      <c r="BG55" s="724"/>
      <c r="BH55" s="724"/>
      <c r="BI55" s="724"/>
      <c r="BJ55" s="724"/>
      <c r="BK55" s="724"/>
      <c r="BL55" s="724"/>
      <c r="BM55" s="724"/>
      <c r="BN55" s="724"/>
      <c r="BO55" s="724"/>
      <c r="BP55" s="724"/>
      <c r="BQ55" s="724"/>
      <c r="BR55" s="724"/>
      <c r="BS55" s="724"/>
      <c r="BT55" s="724"/>
      <c r="BU55" s="724"/>
      <c r="BV55" s="724"/>
      <c r="BW55" s="724"/>
      <c r="BX55" s="724"/>
      <c r="BY55" s="724"/>
      <c r="BZ55" s="724"/>
      <c r="CA55" s="724"/>
      <c r="CB55" s="724"/>
      <c r="CC55" s="724"/>
      <c r="CD55" s="724"/>
      <c r="CE55" s="724"/>
      <c r="CF55" s="724"/>
      <c r="CG55" s="724"/>
      <c r="CH55" s="724"/>
      <c r="CI55" s="724"/>
      <c r="CJ55" s="724"/>
      <c r="CK55" s="724"/>
    </row>
    <row r="57" spans="1:89" ht="6" customHeight="1">
      <c r="F57" s="723" t="s">
        <v>12</v>
      </c>
      <c r="G57" s="735"/>
      <c r="H57" s="735"/>
      <c r="I57" s="735"/>
      <c r="J57" s="735"/>
      <c r="K57" s="735"/>
      <c r="L57" s="735"/>
      <c r="M57" s="735"/>
      <c r="N57" s="735"/>
      <c r="O57" s="735"/>
      <c r="P57" s="735"/>
      <c r="Q57" s="735"/>
      <c r="R57" s="735"/>
      <c r="S57" s="735"/>
      <c r="T57" s="735"/>
      <c r="U57" s="735"/>
      <c r="X57" s="737"/>
      <c r="Y57" s="738"/>
      <c r="Z57" s="738"/>
      <c r="AA57" s="738"/>
      <c r="AB57" s="738"/>
      <c r="AC57" s="738"/>
      <c r="AD57" s="738"/>
      <c r="AE57" s="738"/>
      <c r="AF57" s="738"/>
      <c r="AG57" s="738"/>
      <c r="AH57" s="738"/>
      <c r="AI57" s="738"/>
      <c r="AJ57" s="738"/>
      <c r="AK57" s="738"/>
      <c r="AL57" s="738"/>
      <c r="AM57" s="738"/>
      <c r="AN57" s="738"/>
      <c r="AO57" s="738"/>
      <c r="AP57" s="738"/>
      <c r="AQ57" s="738"/>
      <c r="AR57" s="738"/>
      <c r="AS57" s="738"/>
      <c r="AT57" s="738"/>
      <c r="AU57" s="738"/>
      <c r="AV57" s="738"/>
      <c r="AW57" s="738"/>
      <c r="AX57" s="738"/>
      <c r="AY57" s="738"/>
      <c r="AZ57" s="738"/>
      <c r="BA57" s="738"/>
      <c r="BB57" s="738"/>
      <c r="BC57" s="738"/>
      <c r="BD57" s="738"/>
      <c r="BE57" s="738"/>
      <c r="BF57" s="738"/>
      <c r="BG57" s="738"/>
      <c r="BH57" s="738"/>
      <c r="BI57" s="738"/>
      <c r="BJ57" s="738"/>
      <c r="BK57" s="738"/>
      <c r="BL57" s="738"/>
      <c r="BM57" s="738"/>
      <c r="BN57" s="738"/>
      <c r="BO57" s="738"/>
      <c r="BP57" s="738"/>
      <c r="BQ57" s="738"/>
      <c r="BR57" s="738"/>
      <c r="BS57" s="738"/>
      <c r="BT57" s="738"/>
      <c r="BU57" s="738"/>
      <c r="BV57" s="738"/>
      <c r="BW57" s="738"/>
      <c r="BX57" s="738"/>
      <c r="BY57" s="738"/>
      <c r="BZ57" s="738"/>
      <c r="CA57" s="738"/>
      <c r="CB57" s="738"/>
      <c r="CC57" s="738"/>
      <c r="CD57" s="738"/>
      <c r="CE57" s="738"/>
      <c r="CF57" s="738"/>
      <c r="CG57" s="738"/>
      <c r="CH57" s="738"/>
      <c r="CI57" s="738"/>
      <c r="CJ57" s="738"/>
      <c r="CK57" s="738"/>
    </row>
    <row r="58" spans="1:89" ht="6" customHeight="1">
      <c r="F58" s="735"/>
      <c r="G58" s="735"/>
      <c r="H58" s="735"/>
      <c r="I58" s="735"/>
      <c r="J58" s="735"/>
      <c r="K58" s="735"/>
      <c r="L58" s="735"/>
      <c r="M58" s="735"/>
      <c r="N58" s="735"/>
      <c r="O58" s="735"/>
      <c r="P58" s="735"/>
      <c r="Q58" s="735"/>
      <c r="R58" s="735"/>
      <c r="S58" s="735"/>
      <c r="T58" s="735"/>
      <c r="U58" s="735"/>
      <c r="X58" s="738"/>
      <c r="Y58" s="738"/>
      <c r="Z58" s="738"/>
      <c r="AA58" s="738"/>
      <c r="AB58" s="738"/>
      <c r="AC58" s="738"/>
      <c r="AD58" s="738"/>
      <c r="AE58" s="738"/>
      <c r="AF58" s="738"/>
      <c r="AG58" s="738"/>
      <c r="AH58" s="738"/>
      <c r="AI58" s="738"/>
      <c r="AJ58" s="738"/>
      <c r="AK58" s="738"/>
      <c r="AL58" s="738"/>
      <c r="AM58" s="738"/>
      <c r="AN58" s="738"/>
      <c r="AO58" s="738"/>
      <c r="AP58" s="738"/>
      <c r="AQ58" s="738"/>
      <c r="AR58" s="738"/>
      <c r="AS58" s="738"/>
      <c r="AT58" s="738"/>
      <c r="AU58" s="738"/>
      <c r="AV58" s="738"/>
      <c r="AW58" s="738"/>
      <c r="AX58" s="738"/>
      <c r="AY58" s="738"/>
      <c r="AZ58" s="738"/>
      <c r="BA58" s="738"/>
      <c r="BB58" s="738"/>
      <c r="BC58" s="738"/>
      <c r="BD58" s="738"/>
      <c r="BE58" s="738"/>
      <c r="BF58" s="738"/>
      <c r="BG58" s="738"/>
      <c r="BH58" s="738"/>
      <c r="BI58" s="738"/>
      <c r="BJ58" s="738"/>
      <c r="BK58" s="738"/>
      <c r="BL58" s="738"/>
      <c r="BM58" s="738"/>
      <c r="BN58" s="738"/>
      <c r="BO58" s="738"/>
      <c r="BP58" s="738"/>
      <c r="BQ58" s="738"/>
      <c r="BR58" s="738"/>
      <c r="BS58" s="738"/>
      <c r="BT58" s="738"/>
      <c r="BU58" s="738"/>
      <c r="BV58" s="738"/>
      <c r="BW58" s="738"/>
      <c r="BX58" s="738"/>
      <c r="BY58" s="738"/>
      <c r="BZ58" s="738"/>
      <c r="CA58" s="738"/>
      <c r="CB58" s="738"/>
      <c r="CC58" s="738"/>
      <c r="CD58" s="738"/>
      <c r="CE58" s="738"/>
      <c r="CF58" s="738"/>
      <c r="CG58" s="738"/>
      <c r="CH58" s="738"/>
      <c r="CI58" s="738"/>
      <c r="CJ58" s="738"/>
      <c r="CK58" s="738"/>
    </row>
    <row r="59" spans="1:89" ht="6" customHeight="1">
      <c r="F59" s="735"/>
      <c r="G59" s="735"/>
      <c r="H59" s="735"/>
      <c r="I59" s="735"/>
      <c r="J59" s="735"/>
      <c r="K59" s="735"/>
      <c r="L59" s="735"/>
      <c r="M59" s="735"/>
      <c r="N59" s="735"/>
      <c r="O59" s="735"/>
      <c r="P59" s="735"/>
      <c r="Q59" s="735"/>
      <c r="R59" s="735"/>
      <c r="S59" s="735"/>
      <c r="T59" s="735"/>
      <c r="U59" s="735"/>
      <c r="X59" s="738"/>
      <c r="Y59" s="738"/>
      <c r="Z59" s="738"/>
      <c r="AA59" s="738"/>
      <c r="AB59" s="738"/>
      <c r="AC59" s="738"/>
      <c r="AD59" s="738"/>
      <c r="AE59" s="738"/>
      <c r="AF59" s="738"/>
      <c r="AG59" s="738"/>
      <c r="AH59" s="738"/>
      <c r="AI59" s="738"/>
      <c r="AJ59" s="738"/>
      <c r="AK59" s="738"/>
      <c r="AL59" s="738"/>
      <c r="AM59" s="738"/>
      <c r="AN59" s="738"/>
      <c r="AO59" s="738"/>
      <c r="AP59" s="738"/>
      <c r="AQ59" s="738"/>
      <c r="AR59" s="738"/>
      <c r="AS59" s="738"/>
      <c r="AT59" s="738"/>
      <c r="AU59" s="738"/>
      <c r="AV59" s="738"/>
      <c r="AW59" s="738"/>
      <c r="AX59" s="738"/>
      <c r="AY59" s="738"/>
      <c r="AZ59" s="738"/>
      <c r="BA59" s="738"/>
      <c r="BB59" s="738"/>
      <c r="BC59" s="738"/>
      <c r="BD59" s="738"/>
      <c r="BE59" s="738"/>
      <c r="BF59" s="738"/>
      <c r="BG59" s="738"/>
      <c r="BH59" s="738"/>
      <c r="BI59" s="738"/>
      <c r="BJ59" s="738"/>
      <c r="BK59" s="738"/>
      <c r="BL59" s="738"/>
      <c r="BM59" s="738"/>
      <c r="BN59" s="738"/>
      <c r="BO59" s="738"/>
      <c r="BP59" s="738"/>
      <c r="BQ59" s="738"/>
      <c r="BR59" s="738"/>
      <c r="BS59" s="738"/>
      <c r="BT59" s="738"/>
      <c r="BU59" s="738"/>
      <c r="BV59" s="738"/>
      <c r="BW59" s="738"/>
      <c r="BX59" s="738"/>
      <c r="BY59" s="738"/>
      <c r="BZ59" s="738"/>
      <c r="CA59" s="738"/>
      <c r="CB59" s="738"/>
      <c r="CC59" s="738"/>
      <c r="CD59" s="738"/>
      <c r="CE59" s="738"/>
      <c r="CF59" s="738"/>
      <c r="CG59" s="738"/>
      <c r="CH59" s="738"/>
      <c r="CI59" s="738"/>
      <c r="CJ59" s="738"/>
      <c r="CK59" s="738"/>
    </row>
    <row r="60" spans="1:89" ht="6" customHeight="1">
      <c r="F60" s="506"/>
      <c r="G60" s="506"/>
      <c r="H60" s="506"/>
      <c r="I60" s="506"/>
      <c r="J60" s="506"/>
      <c r="K60" s="506"/>
      <c r="L60" s="506"/>
      <c r="M60" s="506"/>
      <c r="N60" s="506"/>
      <c r="O60" s="506"/>
      <c r="P60" s="506"/>
      <c r="Q60" s="506"/>
      <c r="R60" s="506"/>
      <c r="S60" s="506"/>
      <c r="T60" s="506"/>
      <c r="U60" s="506"/>
    </row>
    <row r="61" spans="1:89" ht="6" customHeight="1">
      <c r="F61" s="723" t="s">
        <v>33</v>
      </c>
      <c r="G61" s="735"/>
      <c r="H61" s="735"/>
      <c r="I61" s="735"/>
      <c r="J61" s="735"/>
      <c r="K61" s="735"/>
      <c r="L61" s="735"/>
      <c r="M61" s="735"/>
      <c r="N61" s="735"/>
      <c r="O61" s="735"/>
      <c r="P61" s="735"/>
      <c r="Q61" s="735"/>
      <c r="R61" s="735"/>
      <c r="S61" s="735"/>
      <c r="T61" s="735"/>
      <c r="U61" s="735"/>
      <c r="X61" s="737"/>
      <c r="Y61" s="738"/>
      <c r="Z61" s="738"/>
      <c r="AA61" s="738"/>
      <c r="AB61" s="738"/>
      <c r="AC61" s="738"/>
      <c r="AD61" s="738"/>
      <c r="AE61" s="738"/>
      <c r="AF61" s="738"/>
      <c r="AG61" s="738"/>
      <c r="AH61" s="738"/>
      <c r="AI61" s="738"/>
      <c r="AJ61" s="738"/>
      <c r="AK61" s="738"/>
      <c r="AL61" s="738"/>
      <c r="AM61" s="738"/>
      <c r="AN61" s="738"/>
      <c r="AO61" s="738"/>
      <c r="AP61" s="738"/>
      <c r="AQ61" s="738"/>
      <c r="AR61" s="738"/>
      <c r="AS61" s="738"/>
      <c r="AT61" s="738"/>
      <c r="AU61" s="738"/>
      <c r="AV61" s="738"/>
      <c r="AW61" s="738"/>
      <c r="AX61" s="738"/>
      <c r="AY61" s="738"/>
      <c r="AZ61" s="738"/>
      <c r="BA61" s="738"/>
      <c r="BB61" s="738"/>
      <c r="BC61" s="738"/>
      <c r="BD61" s="738"/>
      <c r="BE61" s="738"/>
      <c r="BF61" s="738"/>
      <c r="BG61" s="738"/>
      <c r="BH61" s="738"/>
      <c r="BI61" s="738"/>
      <c r="BJ61" s="738"/>
      <c r="BK61" s="738"/>
      <c r="BL61" s="738"/>
      <c r="BM61" s="738"/>
      <c r="BN61" s="738"/>
      <c r="BO61" s="738"/>
      <c r="BP61" s="738"/>
      <c r="BQ61" s="738"/>
      <c r="BR61" s="738"/>
      <c r="BS61" s="738"/>
      <c r="BT61" s="738"/>
      <c r="BU61" s="738"/>
      <c r="BV61" s="738"/>
      <c r="BW61" s="738"/>
      <c r="BX61" s="738"/>
      <c r="BY61" s="738"/>
      <c r="BZ61" s="738"/>
      <c r="CA61" s="738"/>
      <c r="CB61" s="738"/>
      <c r="CC61" s="738"/>
      <c r="CD61" s="738"/>
      <c r="CE61" s="738"/>
      <c r="CF61" s="738"/>
      <c r="CG61" s="738"/>
      <c r="CH61" s="738"/>
      <c r="CI61" s="738"/>
      <c r="CJ61" s="738"/>
      <c r="CK61" s="738"/>
    </row>
    <row r="62" spans="1:89" ht="6" customHeight="1">
      <c r="F62" s="735"/>
      <c r="G62" s="735"/>
      <c r="H62" s="735"/>
      <c r="I62" s="735"/>
      <c r="J62" s="735"/>
      <c r="K62" s="735"/>
      <c r="L62" s="735"/>
      <c r="M62" s="735"/>
      <c r="N62" s="735"/>
      <c r="O62" s="735"/>
      <c r="P62" s="735"/>
      <c r="Q62" s="735"/>
      <c r="R62" s="735"/>
      <c r="S62" s="735"/>
      <c r="T62" s="735"/>
      <c r="U62" s="735"/>
      <c r="X62" s="738"/>
      <c r="Y62" s="738"/>
      <c r="Z62" s="738"/>
      <c r="AA62" s="738"/>
      <c r="AB62" s="738"/>
      <c r="AC62" s="738"/>
      <c r="AD62" s="738"/>
      <c r="AE62" s="738"/>
      <c r="AF62" s="738"/>
      <c r="AG62" s="738"/>
      <c r="AH62" s="738"/>
      <c r="AI62" s="738"/>
      <c r="AJ62" s="738"/>
      <c r="AK62" s="738"/>
      <c r="AL62" s="738"/>
      <c r="AM62" s="738"/>
      <c r="AN62" s="738"/>
      <c r="AO62" s="738"/>
      <c r="AP62" s="738"/>
      <c r="AQ62" s="738"/>
      <c r="AR62" s="738"/>
      <c r="AS62" s="738"/>
      <c r="AT62" s="738"/>
      <c r="AU62" s="738"/>
      <c r="AV62" s="738"/>
      <c r="AW62" s="738"/>
      <c r="AX62" s="738"/>
      <c r="AY62" s="738"/>
      <c r="AZ62" s="738"/>
      <c r="BA62" s="738"/>
      <c r="BB62" s="738"/>
      <c r="BC62" s="738"/>
      <c r="BD62" s="738"/>
      <c r="BE62" s="738"/>
      <c r="BF62" s="738"/>
      <c r="BG62" s="738"/>
      <c r="BH62" s="738"/>
      <c r="BI62" s="738"/>
      <c r="BJ62" s="738"/>
      <c r="BK62" s="738"/>
      <c r="BL62" s="738"/>
      <c r="BM62" s="738"/>
      <c r="BN62" s="738"/>
      <c r="BO62" s="738"/>
      <c r="BP62" s="738"/>
      <c r="BQ62" s="738"/>
      <c r="BR62" s="738"/>
      <c r="BS62" s="738"/>
      <c r="BT62" s="738"/>
      <c r="BU62" s="738"/>
      <c r="BV62" s="738"/>
      <c r="BW62" s="738"/>
      <c r="BX62" s="738"/>
      <c r="BY62" s="738"/>
      <c r="BZ62" s="738"/>
      <c r="CA62" s="738"/>
      <c r="CB62" s="738"/>
      <c r="CC62" s="738"/>
      <c r="CD62" s="738"/>
      <c r="CE62" s="738"/>
      <c r="CF62" s="738"/>
      <c r="CG62" s="738"/>
      <c r="CH62" s="738"/>
      <c r="CI62" s="738"/>
      <c r="CJ62" s="738"/>
      <c r="CK62" s="738"/>
    </row>
    <row r="63" spans="1:89" ht="6" customHeight="1">
      <c r="F63" s="735"/>
      <c r="G63" s="735"/>
      <c r="H63" s="735"/>
      <c r="I63" s="735"/>
      <c r="J63" s="735"/>
      <c r="K63" s="735"/>
      <c r="L63" s="735"/>
      <c r="M63" s="735"/>
      <c r="N63" s="735"/>
      <c r="O63" s="735"/>
      <c r="P63" s="735"/>
      <c r="Q63" s="735"/>
      <c r="R63" s="735"/>
      <c r="S63" s="735"/>
      <c r="T63" s="735"/>
      <c r="U63" s="735"/>
      <c r="X63" s="738"/>
      <c r="Y63" s="738"/>
      <c r="Z63" s="738"/>
      <c r="AA63" s="738"/>
      <c r="AB63" s="738"/>
      <c r="AC63" s="738"/>
      <c r="AD63" s="738"/>
      <c r="AE63" s="738"/>
      <c r="AF63" s="738"/>
      <c r="AG63" s="738"/>
      <c r="AH63" s="738"/>
      <c r="AI63" s="738"/>
      <c r="AJ63" s="738"/>
      <c r="AK63" s="738"/>
      <c r="AL63" s="738"/>
      <c r="AM63" s="738"/>
      <c r="AN63" s="738"/>
      <c r="AO63" s="738"/>
      <c r="AP63" s="738"/>
      <c r="AQ63" s="738"/>
      <c r="AR63" s="738"/>
      <c r="AS63" s="738"/>
      <c r="AT63" s="738"/>
      <c r="AU63" s="738"/>
      <c r="AV63" s="738"/>
      <c r="AW63" s="738"/>
      <c r="AX63" s="738"/>
      <c r="AY63" s="738"/>
      <c r="AZ63" s="738"/>
      <c r="BA63" s="738"/>
      <c r="BB63" s="738"/>
      <c r="BC63" s="738"/>
      <c r="BD63" s="738"/>
      <c r="BE63" s="738"/>
      <c r="BF63" s="738"/>
      <c r="BG63" s="738"/>
      <c r="BH63" s="738"/>
      <c r="BI63" s="738"/>
      <c r="BJ63" s="738"/>
      <c r="BK63" s="738"/>
      <c r="BL63" s="738"/>
      <c r="BM63" s="738"/>
      <c r="BN63" s="738"/>
      <c r="BO63" s="738"/>
      <c r="BP63" s="738"/>
      <c r="BQ63" s="738"/>
      <c r="BR63" s="738"/>
      <c r="BS63" s="738"/>
      <c r="BT63" s="738"/>
      <c r="BU63" s="738"/>
      <c r="BV63" s="738"/>
      <c r="BW63" s="738"/>
      <c r="BX63" s="738"/>
      <c r="BY63" s="738"/>
      <c r="BZ63" s="738"/>
      <c r="CA63" s="738"/>
      <c r="CB63" s="738"/>
      <c r="CC63" s="738"/>
      <c r="CD63" s="738"/>
      <c r="CE63" s="738"/>
      <c r="CF63" s="738"/>
      <c r="CG63" s="738"/>
      <c r="CH63" s="738"/>
      <c r="CI63" s="738"/>
      <c r="CJ63" s="738"/>
      <c r="CK63" s="738"/>
    </row>
    <row r="64" spans="1:89" ht="6" customHeight="1">
      <c r="F64" s="506"/>
      <c r="G64" s="506"/>
      <c r="H64" s="506"/>
      <c r="I64" s="506"/>
      <c r="J64" s="506"/>
      <c r="K64" s="506"/>
      <c r="L64" s="506"/>
      <c r="M64" s="506"/>
      <c r="N64" s="506"/>
      <c r="O64" s="506"/>
      <c r="P64" s="506"/>
      <c r="Q64" s="506"/>
      <c r="R64" s="506"/>
      <c r="S64" s="506"/>
      <c r="T64" s="506"/>
      <c r="U64" s="506"/>
    </row>
    <row r="65" spans="1:89" ht="6" customHeight="1">
      <c r="F65" s="723" t="s">
        <v>13</v>
      </c>
      <c r="G65" s="735"/>
      <c r="H65" s="735"/>
      <c r="I65" s="735"/>
      <c r="J65" s="735"/>
      <c r="K65" s="735"/>
      <c r="L65" s="735"/>
      <c r="M65" s="735"/>
      <c r="N65" s="735"/>
      <c r="O65" s="735"/>
      <c r="P65" s="735"/>
      <c r="Q65" s="735"/>
      <c r="R65" s="735"/>
      <c r="S65" s="735"/>
      <c r="T65" s="735"/>
      <c r="U65" s="735"/>
      <c r="X65" s="737"/>
      <c r="Y65" s="738"/>
      <c r="Z65" s="738"/>
      <c r="AA65" s="738"/>
      <c r="AB65" s="738"/>
      <c r="AC65" s="738"/>
      <c r="AD65" s="738"/>
      <c r="AE65" s="738"/>
      <c r="AF65" s="738"/>
      <c r="AG65" s="738"/>
      <c r="AH65" s="738"/>
      <c r="AI65" s="738"/>
      <c r="AJ65" s="738"/>
      <c r="AK65" s="738"/>
      <c r="AL65" s="738"/>
      <c r="AM65" s="738"/>
      <c r="AN65" s="738"/>
      <c r="AO65" s="738"/>
      <c r="AP65" s="738"/>
      <c r="AQ65" s="738"/>
      <c r="AR65" s="738"/>
      <c r="AS65" s="738"/>
      <c r="AT65" s="738"/>
      <c r="AU65" s="738"/>
      <c r="AV65" s="738"/>
      <c r="AW65" s="738"/>
      <c r="AX65" s="738"/>
      <c r="AY65" s="738"/>
      <c r="AZ65" s="738"/>
      <c r="BA65" s="738"/>
      <c r="BB65" s="738"/>
      <c r="BC65" s="738"/>
      <c r="BD65" s="738"/>
      <c r="BE65" s="738"/>
      <c r="BF65" s="738"/>
      <c r="BG65" s="738"/>
      <c r="BH65" s="738"/>
      <c r="BI65" s="738"/>
      <c r="BJ65" s="738"/>
      <c r="BK65" s="738"/>
      <c r="BL65" s="738"/>
      <c r="BM65" s="738"/>
      <c r="BN65" s="738"/>
      <c r="BO65" s="738"/>
      <c r="BP65" s="738"/>
      <c r="BQ65" s="738"/>
      <c r="BR65" s="738"/>
      <c r="BS65" s="738"/>
      <c r="BT65" s="738"/>
      <c r="BU65" s="738"/>
      <c r="BV65" s="738"/>
      <c r="BW65" s="738"/>
      <c r="BX65" s="738"/>
      <c r="BY65" s="738"/>
      <c r="BZ65" s="738"/>
      <c r="CA65" s="738"/>
      <c r="CB65" s="738"/>
      <c r="CC65" s="738"/>
      <c r="CD65" s="738"/>
      <c r="CE65" s="738"/>
      <c r="CF65" s="738"/>
      <c r="CG65" s="738"/>
      <c r="CH65" s="738"/>
      <c r="CI65" s="738"/>
      <c r="CJ65" s="738"/>
      <c r="CK65" s="738"/>
    </row>
    <row r="66" spans="1:89" ht="6" customHeight="1">
      <c r="F66" s="735"/>
      <c r="G66" s="735"/>
      <c r="H66" s="735"/>
      <c r="I66" s="735"/>
      <c r="J66" s="735"/>
      <c r="K66" s="735"/>
      <c r="L66" s="735"/>
      <c r="M66" s="735"/>
      <c r="N66" s="735"/>
      <c r="O66" s="735"/>
      <c r="P66" s="735"/>
      <c r="Q66" s="735"/>
      <c r="R66" s="735"/>
      <c r="S66" s="735"/>
      <c r="T66" s="735"/>
      <c r="U66" s="735"/>
      <c r="X66" s="738"/>
      <c r="Y66" s="738"/>
      <c r="Z66" s="738"/>
      <c r="AA66" s="738"/>
      <c r="AB66" s="738"/>
      <c r="AC66" s="738"/>
      <c r="AD66" s="738"/>
      <c r="AE66" s="738"/>
      <c r="AF66" s="738"/>
      <c r="AG66" s="738"/>
      <c r="AH66" s="738"/>
      <c r="AI66" s="738"/>
      <c r="AJ66" s="738"/>
      <c r="AK66" s="738"/>
      <c r="AL66" s="738"/>
      <c r="AM66" s="738"/>
      <c r="AN66" s="738"/>
      <c r="AO66" s="738"/>
      <c r="AP66" s="738"/>
      <c r="AQ66" s="738"/>
      <c r="AR66" s="738"/>
      <c r="AS66" s="738"/>
      <c r="AT66" s="738"/>
      <c r="AU66" s="738"/>
      <c r="AV66" s="738"/>
      <c r="AW66" s="738"/>
      <c r="AX66" s="738"/>
      <c r="AY66" s="738"/>
      <c r="AZ66" s="738"/>
      <c r="BA66" s="738"/>
      <c r="BB66" s="738"/>
      <c r="BC66" s="738"/>
      <c r="BD66" s="738"/>
      <c r="BE66" s="738"/>
      <c r="BF66" s="738"/>
      <c r="BG66" s="738"/>
      <c r="BH66" s="738"/>
      <c r="BI66" s="738"/>
      <c r="BJ66" s="738"/>
      <c r="BK66" s="738"/>
      <c r="BL66" s="738"/>
      <c r="BM66" s="738"/>
      <c r="BN66" s="738"/>
      <c r="BO66" s="738"/>
      <c r="BP66" s="738"/>
      <c r="BQ66" s="738"/>
      <c r="BR66" s="738"/>
      <c r="BS66" s="738"/>
      <c r="BT66" s="738"/>
      <c r="BU66" s="738"/>
      <c r="BV66" s="738"/>
      <c r="BW66" s="738"/>
      <c r="BX66" s="738"/>
      <c r="BY66" s="738"/>
      <c r="BZ66" s="738"/>
      <c r="CA66" s="738"/>
      <c r="CB66" s="738"/>
      <c r="CC66" s="738"/>
      <c r="CD66" s="738"/>
      <c r="CE66" s="738"/>
      <c r="CF66" s="738"/>
      <c r="CG66" s="738"/>
      <c r="CH66" s="738"/>
      <c r="CI66" s="738"/>
      <c r="CJ66" s="738"/>
      <c r="CK66" s="738"/>
    </row>
    <row r="67" spans="1:89" ht="6" customHeight="1">
      <c r="F67" s="735"/>
      <c r="G67" s="735"/>
      <c r="H67" s="735"/>
      <c r="I67" s="735"/>
      <c r="J67" s="735"/>
      <c r="K67" s="735"/>
      <c r="L67" s="735"/>
      <c r="M67" s="735"/>
      <c r="N67" s="735"/>
      <c r="O67" s="735"/>
      <c r="P67" s="735"/>
      <c r="Q67" s="735"/>
      <c r="R67" s="735"/>
      <c r="S67" s="735"/>
      <c r="T67" s="735"/>
      <c r="U67" s="735"/>
      <c r="X67" s="738"/>
      <c r="Y67" s="738"/>
      <c r="Z67" s="738"/>
      <c r="AA67" s="738"/>
      <c r="AB67" s="738"/>
      <c r="AC67" s="738"/>
      <c r="AD67" s="738"/>
      <c r="AE67" s="738"/>
      <c r="AF67" s="738"/>
      <c r="AG67" s="738"/>
      <c r="AH67" s="738"/>
      <c r="AI67" s="738"/>
      <c r="AJ67" s="738"/>
      <c r="AK67" s="738"/>
      <c r="AL67" s="738"/>
      <c r="AM67" s="738"/>
      <c r="AN67" s="738"/>
      <c r="AO67" s="738"/>
      <c r="AP67" s="738"/>
      <c r="AQ67" s="738"/>
      <c r="AR67" s="738"/>
      <c r="AS67" s="738"/>
      <c r="AT67" s="738"/>
      <c r="AU67" s="738"/>
      <c r="AV67" s="738"/>
      <c r="AW67" s="738"/>
      <c r="AX67" s="738"/>
      <c r="AY67" s="738"/>
      <c r="AZ67" s="738"/>
      <c r="BA67" s="738"/>
      <c r="BB67" s="738"/>
      <c r="BC67" s="738"/>
      <c r="BD67" s="738"/>
      <c r="BE67" s="738"/>
      <c r="BF67" s="738"/>
      <c r="BG67" s="738"/>
      <c r="BH67" s="738"/>
      <c r="BI67" s="738"/>
      <c r="BJ67" s="738"/>
      <c r="BK67" s="738"/>
      <c r="BL67" s="738"/>
      <c r="BM67" s="738"/>
      <c r="BN67" s="738"/>
      <c r="BO67" s="738"/>
      <c r="BP67" s="738"/>
      <c r="BQ67" s="738"/>
      <c r="BR67" s="738"/>
      <c r="BS67" s="738"/>
      <c r="BT67" s="738"/>
      <c r="BU67" s="738"/>
      <c r="BV67" s="738"/>
      <c r="BW67" s="738"/>
      <c r="BX67" s="738"/>
      <c r="BY67" s="738"/>
      <c r="BZ67" s="738"/>
      <c r="CA67" s="738"/>
      <c r="CB67" s="738"/>
      <c r="CC67" s="738"/>
      <c r="CD67" s="738"/>
      <c r="CE67" s="738"/>
      <c r="CF67" s="738"/>
      <c r="CG67" s="738"/>
      <c r="CH67" s="738"/>
      <c r="CI67" s="738"/>
      <c r="CJ67" s="738"/>
      <c r="CK67" s="738"/>
    </row>
    <row r="71" spans="1:89" ht="6" customHeight="1">
      <c r="A71" s="725" t="s">
        <v>14</v>
      </c>
      <c r="B71" s="726"/>
      <c r="C71" s="726"/>
      <c r="D71" s="726"/>
      <c r="E71" s="726"/>
      <c r="F71" s="726"/>
      <c r="G71" s="726"/>
      <c r="H71" s="726"/>
      <c r="I71" s="726"/>
      <c r="J71" s="726"/>
      <c r="K71" s="726"/>
      <c r="L71" s="726"/>
      <c r="M71" s="726"/>
      <c r="N71" s="726"/>
      <c r="O71" s="726"/>
      <c r="P71" s="726"/>
      <c r="Q71" s="724"/>
      <c r="R71" s="724"/>
      <c r="S71" s="724"/>
      <c r="T71" s="724"/>
      <c r="U71" s="724"/>
      <c r="V71" s="724"/>
      <c r="W71" s="724"/>
      <c r="X71" s="724"/>
      <c r="Y71" s="724"/>
      <c r="Z71" s="724"/>
      <c r="AA71" s="724"/>
      <c r="AB71" s="724"/>
      <c r="AC71" s="724"/>
      <c r="AD71" s="724"/>
      <c r="AE71" s="724"/>
      <c r="AF71" s="724"/>
      <c r="AG71" s="724"/>
      <c r="AH71" s="724"/>
      <c r="AI71" s="724"/>
      <c r="AJ71" s="724"/>
      <c r="AK71" s="724"/>
      <c r="AL71" s="724"/>
      <c r="AM71" s="724"/>
      <c r="AN71" s="724"/>
      <c r="AO71" s="724"/>
      <c r="AP71" s="724"/>
      <c r="AQ71" s="724"/>
      <c r="AR71" s="724"/>
      <c r="AS71" s="724"/>
      <c r="AT71" s="724"/>
      <c r="AU71" s="724"/>
      <c r="AV71" s="724"/>
      <c r="AW71" s="724"/>
      <c r="AX71" s="724"/>
      <c r="AY71" s="724"/>
      <c r="AZ71" s="724"/>
      <c r="BA71" s="724"/>
      <c r="BB71" s="724"/>
      <c r="BC71" s="724"/>
      <c r="BD71" s="724"/>
      <c r="BE71" s="724"/>
      <c r="BF71" s="724"/>
      <c r="BG71" s="724"/>
      <c r="BH71" s="724"/>
      <c r="BI71" s="724"/>
      <c r="BJ71" s="724"/>
      <c r="BK71" s="724"/>
      <c r="BL71" s="724"/>
      <c r="BM71" s="724"/>
      <c r="BN71" s="724"/>
    </row>
    <row r="72" spans="1:89" ht="6" customHeight="1">
      <c r="A72" s="726"/>
      <c r="B72" s="726"/>
      <c r="C72" s="726"/>
      <c r="D72" s="726"/>
      <c r="E72" s="726"/>
      <c r="F72" s="726"/>
      <c r="G72" s="726"/>
      <c r="H72" s="726"/>
      <c r="I72" s="726"/>
      <c r="J72" s="726"/>
      <c r="K72" s="726"/>
      <c r="L72" s="726"/>
      <c r="M72" s="726"/>
      <c r="N72" s="726"/>
      <c r="O72" s="726"/>
      <c r="P72" s="726"/>
      <c r="Q72" s="724"/>
      <c r="R72" s="724"/>
      <c r="S72" s="724"/>
      <c r="T72" s="724"/>
      <c r="U72" s="724"/>
      <c r="V72" s="724"/>
      <c r="W72" s="724"/>
      <c r="X72" s="724"/>
      <c r="Y72" s="724"/>
      <c r="Z72" s="724"/>
      <c r="AA72" s="724"/>
      <c r="AB72" s="724"/>
      <c r="AC72" s="724"/>
      <c r="AD72" s="724"/>
      <c r="AE72" s="724"/>
      <c r="AF72" s="724"/>
      <c r="AG72" s="724"/>
      <c r="AH72" s="724"/>
      <c r="AI72" s="724"/>
      <c r="AJ72" s="724"/>
      <c r="AK72" s="724"/>
      <c r="AL72" s="724"/>
      <c r="AM72" s="724"/>
      <c r="AN72" s="724"/>
      <c r="AO72" s="724"/>
      <c r="AP72" s="724"/>
      <c r="AQ72" s="724"/>
      <c r="AR72" s="724"/>
      <c r="AS72" s="724"/>
      <c r="AT72" s="724"/>
      <c r="AU72" s="724"/>
      <c r="AV72" s="724"/>
      <c r="AW72" s="724"/>
      <c r="AX72" s="724"/>
      <c r="AY72" s="724"/>
      <c r="AZ72" s="724"/>
      <c r="BA72" s="724"/>
      <c r="BB72" s="724"/>
      <c r="BC72" s="724"/>
      <c r="BD72" s="724"/>
      <c r="BE72" s="724"/>
      <c r="BF72" s="724"/>
      <c r="BG72" s="724"/>
      <c r="BH72" s="724"/>
      <c r="BI72" s="724"/>
      <c r="BJ72" s="724"/>
      <c r="BK72" s="724"/>
      <c r="BL72" s="724"/>
      <c r="BM72" s="724"/>
      <c r="BN72" s="724"/>
    </row>
    <row r="73" spans="1:89" ht="6" customHeight="1">
      <c r="A73" s="726"/>
      <c r="B73" s="726"/>
      <c r="C73" s="726"/>
      <c r="D73" s="726"/>
      <c r="E73" s="726"/>
      <c r="F73" s="726"/>
      <c r="G73" s="726"/>
      <c r="H73" s="726"/>
      <c r="I73" s="726"/>
      <c r="J73" s="726"/>
      <c r="K73" s="726"/>
      <c r="L73" s="726"/>
      <c r="M73" s="726"/>
      <c r="N73" s="726"/>
      <c r="O73" s="726"/>
      <c r="P73" s="726"/>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row>
    <row r="74" spans="1:89" ht="6" customHeight="1">
      <c r="A74" s="513"/>
      <c r="B74" s="513"/>
      <c r="C74" s="513"/>
      <c r="D74" s="513"/>
      <c r="E74" s="513"/>
      <c r="F74" s="513"/>
      <c r="G74" s="513"/>
      <c r="H74" s="513"/>
      <c r="I74" s="513"/>
      <c r="J74" s="513"/>
      <c r="K74" s="513"/>
      <c r="L74" s="513"/>
      <c r="M74" s="513"/>
      <c r="N74" s="513"/>
      <c r="O74" s="513"/>
      <c r="P74" s="513"/>
      <c r="Q74" s="508"/>
      <c r="R74" s="508"/>
      <c r="S74" s="508"/>
      <c r="T74" s="508"/>
      <c r="U74" s="508"/>
      <c r="V74" s="508"/>
      <c r="W74" s="508"/>
      <c r="X74" s="508"/>
      <c r="Y74" s="508"/>
      <c r="Z74" s="508"/>
      <c r="AA74" s="508"/>
      <c r="AB74" s="508"/>
      <c r="AC74" s="508"/>
      <c r="AD74" s="508"/>
      <c r="AE74" s="508"/>
      <c r="AF74" s="508"/>
    </row>
    <row r="75" spans="1:89" ht="6" customHeight="1">
      <c r="A75" s="513"/>
      <c r="B75" s="513"/>
      <c r="C75" s="513"/>
      <c r="D75" s="513"/>
      <c r="E75" s="513"/>
      <c r="F75" s="736" t="s">
        <v>15</v>
      </c>
      <c r="G75" s="724"/>
      <c r="H75" s="724"/>
      <c r="I75" s="724"/>
      <c r="J75" s="724"/>
      <c r="K75" s="724"/>
      <c r="L75" s="724"/>
      <c r="M75" s="724"/>
      <c r="N75" s="724"/>
      <c r="O75" s="724"/>
      <c r="P75" s="724"/>
      <c r="Q75" s="724"/>
      <c r="R75" s="724"/>
      <c r="S75" s="724"/>
      <c r="T75" s="724"/>
      <c r="U75" s="724"/>
      <c r="V75" s="724"/>
      <c r="W75" s="724"/>
      <c r="X75" s="724"/>
      <c r="Y75" s="724"/>
      <c r="Z75" s="724"/>
      <c r="AA75" s="724"/>
      <c r="AB75" s="724"/>
      <c r="AC75" s="724"/>
      <c r="AD75" s="724"/>
      <c r="AE75" s="724"/>
      <c r="AF75" s="724"/>
      <c r="AG75" s="724"/>
      <c r="AH75" s="724"/>
      <c r="AI75" s="724"/>
      <c r="AJ75" s="724"/>
      <c r="AK75" s="724"/>
      <c r="AL75" s="724"/>
      <c r="AM75" s="724"/>
      <c r="AN75" s="724"/>
      <c r="AO75" s="724"/>
      <c r="AP75" s="724"/>
      <c r="AQ75" s="724"/>
      <c r="AR75" s="724"/>
      <c r="AS75" s="724"/>
      <c r="AT75" s="724"/>
      <c r="AU75" s="724"/>
      <c r="AV75" s="724"/>
      <c r="AW75" s="724"/>
      <c r="AX75" s="724"/>
      <c r="AY75" s="724"/>
      <c r="AZ75" s="724"/>
      <c r="BA75" s="724"/>
      <c r="BB75" s="724"/>
      <c r="BC75" s="724"/>
      <c r="BD75" s="724"/>
      <c r="BE75" s="724"/>
      <c r="BF75" s="724"/>
      <c r="BG75" s="724"/>
      <c r="BH75" s="724"/>
      <c r="BI75" s="724"/>
      <c r="BJ75" s="724"/>
      <c r="BK75" s="724"/>
      <c r="BL75" s="724"/>
      <c r="BM75" s="724"/>
      <c r="BN75" s="724"/>
      <c r="BO75" s="724"/>
      <c r="BP75" s="724"/>
      <c r="BQ75" s="724"/>
      <c r="BR75" s="724"/>
      <c r="BS75" s="724"/>
    </row>
    <row r="76" spans="1:89" ht="6" customHeight="1">
      <c r="A76" s="513"/>
      <c r="B76" s="513"/>
      <c r="C76" s="513"/>
      <c r="D76" s="513"/>
      <c r="E76" s="513"/>
      <c r="F76" s="724"/>
      <c r="G76" s="724"/>
      <c r="H76" s="724"/>
      <c r="I76" s="724"/>
      <c r="J76" s="724"/>
      <c r="K76" s="724"/>
      <c r="L76" s="724"/>
      <c r="M76" s="724"/>
      <c r="N76" s="724"/>
      <c r="O76" s="724"/>
      <c r="P76" s="724"/>
      <c r="Q76" s="724"/>
      <c r="R76" s="724"/>
      <c r="S76" s="724"/>
      <c r="T76" s="724"/>
      <c r="U76" s="724"/>
      <c r="V76" s="724"/>
      <c r="W76" s="724"/>
      <c r="X76" s="724"/>
      <c r="Y76" s="724"/>
      <c r="Z76" s="724"/>
      <c r="AA76" s="724"/>
      <c r="AB76" s="724"/>
      <c r="AC76" s="724"/>
      <c r="AD76" s="724"/>
      <c r="AE76" s="724"/>
      <c r="AF76" s="724"/>
      <c r="AG76" s="724"/>
      <c r="AH76" s="724"/>
      <c r="AI76" s="724"/>
      <c r="AJ76" s="724"/>
      <c r="AK76" s="724"/>
      <c r="AL76" s="724"/>
      <c r="AM76" s="724"/>
      <c r="AN76" s="724"/>
      <c r="AO76" s="724"/>
      <c r="AP76" s="724"/>
      <c r="AQ76" s="724"/>
      <c r="AR76" s="724"/>
      <c r="AS76" s="724"/>
      <c r="AT76" s="724"/>
      <c r="AU76" s="724"/>
      <c r="AV76" s="724"/>
      <c r="AW76" s="724"/>
      <c r="AX76" s="724"/>
      <c r="AY76" s="724"/>
      <c r="AZ76" s="724"/>
      <c r="BA76" s="724"/>
      <c r="BB76" s="724"/>
      <c r="BC76" s="724"/>
      <c r="BD76" s="724"/>
      <c r="BE76" s="724"/>
      <c r="BF76" s="724"/>
      <c r="BG76" s="724"/>
      <c r="BH76" s="724"/>
      <c r="BI76" s="724"/>
      <c r="BJ76" s="724"/>
      <c r="BK76" s="724"/>
      <c r="BL76" s="724"/>
      <c r="BM76" s="724"/>
      <c r="BN76" s="724"/>
      <c r="BO76" s="724"/>
      <c r="BP76" s="724"/>
      <c r="BQ76" s="724"/>
      <c r="BR76" s="724"/>
      <c r="BS76" s="724"/>
    </row>
    <row r="77" spans="1:89" ht="6" customHeight="1">
      <c r="A77" s="513"/>
      <c r="B77" s="513"/>
      <c r="C77" s="513"/>
      <c r="D77" s="513"/>
      <c r="E77" s="513"/>
      <c r="F77" s="724"/>
      <c r="G77" s="724"/>
      <c r="H77" s="724"/>
      <c r="I77" s="724"/>
      <c r="J77" s="724"/>
      <c r="K77" s="724"/>
      <c r="L77" s="724"/>
      <c r="M77" s="724"/>
      <c r="N77" s="724"/>
      <c r="O77" s="724"/>
      <c r="P77" s="724"/>
      <c r="Q77" s="724"/>
      <c r="R77" s="724"/>
      <c r="S77" s="724"/>
      <c r="T77" s="724"/>
      <c r="U77" s="724"/>
      <c r="V77" s="724"/>
      <c r="W77" s="724"/>
      <c r="X77" s="724"/>
      <c r="Y77" s="724"/>
      <c r="Z77" s="724"/>
      <c r="AA77" s="724"/>
      <c r="AB77" s="724"/>
      <c r="AC77" s="724"/>
      <c r="AD77" s="724"/>
      <c r="AE77" s="724"/>
      <c r="AF77" s="724"/>
      <c r="AG77" s="724"/>
      <c r="AH77" s="724"/>
      <c r="AI77" s="724"/>
      <c r="AJ77" s="724"/>
      <c r="AK77" s="724"/>
      <c r="AL77" s="724"/>
      <c r="AM77" s="724"/>
      <c r="AN77" s="724"/>
      <c r="AO77" s="724"/>
      <c r="AP77" s="724"/>
      <c r="AQ77" s="724"/>
      <c r="AR77" s="724"/>
      <c r="AS77" s="724"/>
      <c r="AT77" s="724"/>
      <c r="AU77" s="724"/>
      <c r="AV77" s="724"/>
      <c r="AW77" s="724"/>
      <c r="AX77" s="724"/>
      <c r="AY77" s="724"/>
      <c r="AZ77" s="724"/>
      <c r="BA77" s="724"/>
      <c r="BB77" s="724"/>
      <c r="BC77" s="724"/>
      <c r="BD77" s="724"/>
      <c r="BE77" s="724"/>
      <c r="BF77" s="724"/>
      <c r="BG77" s="724"/>
      <c r="BH77" s="724"/>
      <c r="BI77" s="724"/>
      <c r="BJ77" s="724"/>
      <c r="BK77" s="724"/>
      <c r="BL77" s="724"/>
      <c r="BM77" s="724"/>
      <c r="BN77" s="724"/>
      <c r="BO77" s="724"/>
      <c r="BP77" s="724"/>
      <c r="BQ77" s="724"/>
      <c r="BR77" s="724"/>
      <c r="BS77" s="724"/>
    </row>
    <row r="78" spans="1:89" ht="6" customHeight="1">
      <c r="A78" s="513"/>
      <c r="B78" s="513"/>
      <c r="C78" s="513"/>
      <c r="D78" s="513"/>
      <c r="E78" s="513"/>
      <c r="F78" s="513"/>
      <c r="G78" s="513"/>
      <c r="H78" s="513"/>
      <c r="I78" s="513"/>
      <c r="J78" s="513"/>
      <c r="K78" s="513"/>
      <c r="L78" s="513"/>
      <c r="M78" s="513"/>
      <c r="N78" s="513"/>
      <c r="O78" s="513"/>
      <c r="P78" s="513"/>
      <c r="Q78" s="508"/>
      <c r="R78" s="508"/>
      <c r="S78" s="508"/>
      <c r="T78" s="508"/>
      <c r="U78" s="508"/>
      <c r="V78" s="508"/>
      <c r="W78" s="508"/>
      <c r="X78" s="508"/>
      <c r="Y78" s="508"/>
      <c r="Z78" s="508"/>
      <c r="AA78" s="508"/>
      <c r="AB78" s="508"/>
      <c r="AC78" s="508"/>
      <c r="AD78" s="508"/>
      <c r="AE78" s="508"/>
      <c r="AF78" s="508"/>
    </row>
    <row r="79" spans="1:89" ht="6" customHeight="1">
      <c r="A79" s="513"/>
      <c r="B79" s="513"/>
      <c r="C79" s="513"/>
      <c r="D79" s="513"/>
      <c r="E79" s="513"/>
      <c r="F79" s="513"/>
      <c r="G79" s="513"/>
      <c r="H79" s="513"/>
      <c r="I79" s="513"/>
      <c r="J79" s="513"/>
      <c r="K79" s="513"/>
      <c r="L79" s="513"/>
      <c r="M79" s="513"/>
      <c r="N79" s="513"/>
      <c r="O79" s="513"/>
      <c r="P79" s="513"/>
      <c r="Q79" s="508"/>
      <c r="R79" s="508"/>
      <c r="S79" s="508"/>
      <c r="T79" s="508"/>
      <c r="U79" s="508"/>
      <c r="V79" s="508"/>
      <c r="W79" s="508"/>
      <c r="X79" s="508"/>
      <c r="Y79" s="508"/>
      <c r="Z79" s="508"/>
      <c r="AA79" s="508"/>
      <c r="AB79" s="508"/>
      <c r="AC79" s="508"/>
      <c r="AD79" s="508"/>
      <c r="AE79" s="508"/>
      <c r="AF79" s="508"/>
    </row>
    <row r="80" spans="1:89" ht="6" customHeight="1">
      <c r="A80" s="513"/>
      <c r="B80" s="513"/>
      <c r="C80" s="513"/>
      <c r="D80" s="513"/>
      <c r="E80" s="513"/>
      <c r="F80" s="513"/>
      <c r="G80" s="513"/>
      <c r="H80" s="513"/>
      <c r="I80" s="513"/>
      <c r="J80" s="513"/>
      <c r="K80" s="513"/>
      <c r="L80" s="513"/>
      <c r="M80" s="513"/>
      <c r="N80" s="513"/>
      <c r="O80" s="513"/>
      <c r="P80" s="513"/>
      <c r="Q80" s="508"/>
      <c r="R80" s="508"/>
      <c r="S80" s="508"/>
      <c r="T80" s="508"/>
      <c r="U80" s="508"/>
      <c r="V80" s="508"/>
      <c r="W80" s="508"/>
      <c r="X80" s="508"/>
      <c r="Y80" s="508"/>
      <c r="Z80" s="508"/>
      <c r="AA80" s="508"/>
      <c r="AB80" s="508"/>
      <c r="AC80" s="508"/>
      <c r="AD80" s="508"/>
      <c r="AE80" s="508"/>
      <c r="AF80" s="508"/>
    </row>
    <row r="81" spans="1:66" ht="6" customHeight="1">
      <c r="A81" s="725" t="s">
        <v>16</v>
      </c>
      <c r="B81" s="726"/>
      <c r="C81" s="726"/>
      <c r="D81" s="726"/>
      <c r="E81" s="726"/>
      <c r="F81" s="726"/>
      <c r="G81" s="726"/>
      <c r="H81" s="726"/>
      <c r="I81" s="726"/>
      <c r="J81" s="726"/>
      <c r="K81" s="726"/>
      <c r="L81" s="726"/>
      <c r="M81" s="726"/>
      <c r="N81" s="726"/>
      <c r="O81" s="726"/>
      <c r="P81" s="726"/>
      <c r="Q81" s="724"/>
      <c r="R81" s="724"/>
      <c r="S81" s="724"/>
      <c r="T81" s="724"/>
      <c r="U81" s="724"/>
      <c r="V81" s="724"/>
      <c r="W81" s="724"/>
      <c r="X81" s="724"/>
      <c r="Y81" s="724"/>
      <c r="Z81" s="724"/>
      <c r="AA81" s="724"/>
      <c r="AB81" s="724"/>
      <c r="AC81" s="724"/>
      <c r="AD81" s="724"/>
      <c r="AE81" s="724"/>
      <c r="AF81" s="724"/>
      <c r="AG81" s="724"/>
      <c r="AH81" s="724"/>
      <c r="AI81" s="724"/>
      <c r="AJ81" s="724"/>
      <c r="AK81" s="724"/>
      <c r="AL81" s="724"/>
      <c r="AM81" s="724"/>
      <c r="AN81" s="724"/>
      <c r="AO81" s="724"/>
      <c r="AP81" s="724"/>
      <c r="AQ81" s="724"/>
      <c r="AR81" s="724"/>
      <c r="AS81" s="724"/>
      <c r="AT81" s="724"/>
      <c r="AU81" s="724"/>
      <c r="AV81" s="724"/>
      <c r="AW81" s="724"/>
      <c r="AX81" s="724"/>
      <c r="AY81" s="724"/>
      <c r="AZ81" s="724"/>
      <c r="BA81" s="724"/>
      <c r="BB81" s="724"/>
      <c r="BC81" s="724"/>
      <c r="BD81" s="724"/>
      <c r="BE81" s="724"/>
      <c r="BF81" s="724"/>
      <c r="BG81" s="724"/>
      <c r="BH81" s="724"/>
      <c r="BI81" s="724"/>
      <c r="BJ81" s="724"/>
      <c r="BK81" s="724"/>
      <c r="BL81" s="724"/>
      <c r="BM81" s="724"/>
      <c r="BN81" s="724"/>
    </row>
    <row r="82" spans="1:66" ht="6" customHeight="1">
      <c r="A82" s="726"/>
      <c r="B82" s="726"/>
      <c r="C82" s="726"/>
      <c r="D82" s="726"/>
      <c r="E82" s="726"/>
      <c r="F82" s="726"/>
      <c r="G82" s="726"/>
      <c r="H82" s="726"/>
      <c r="I82" s="726"/>
      <c r="J82" s="726"/>
      <c r="K82" s="726"/>
      <c r="L82" s="726"/>
      <c r="M82" s="726"/>
      <c r="N82" s="726"/>
      <c r="O82" s="726"/>
      <c r="P82" s="726"/>
      <c r="Q82" s="724"/>
      <c r="R82" s="724"/>
      <c r="S82" s="724"/>
      <c r="T82" s="724"/>
      <c r="U82" s="724"/>
      <c r="V82" s="724"/>
      <c r="W82" s="724"/>
      <c r="X82" s="724"/>
      <c r="Y82" s="724"/>
      <c r="Z82" s="724"/>
      <c r="AA82" s="724"/>
      <c r="AB82" s="724"/>
      <c r="AC82" s="724"/>
      <c r="AD82" s="724"/>
      <c r="AE82" s="724"/>
      <c r="AF82" s="724"/>
      <c r="AG82" s="724"/>
      <c r="AH82" s="724"/>
      <c r="AI82" s="724"/>
      <c r="AJ82" s="724"/>
      <c r="AK82" s="724"/>
      <c r="AL82" s="724"/>
      <c r="AM82" s="724"/>
      <c r="AN82" s="724"/>
      <c r="AO82" s="724"/>
      <c r="AP82" s="724"/>
      <c r="AQ82" s="724"/>
      <c r="AR82" s="724"/>
      <c r="AS82" s="724"/>
      <c r="AT82" s="724"/>
      <c r="AU82" s="724"/>
      <c r="AV82" s="724"/>
      <c r="AW82" s="724"/>
      <c r="AX82" s="724"/>
      <c r="AY82" s="724"/>
      <c r="AZ82" s="724"/>
      <c r="BA82" s="724"/>
      <c r="BB82" s="724"/>
      <c r="BC82" s="724"/>
      <c r="BD82" s="724"/>
      <c r="BE82" s="724"/>
      <c r="BF82" s="724"/>
      <c r="BG82" s="724"/>
      <c r="BH82" s="724"/>
      <c r="BI82" s="724"/>
      <c r="BJ82" s="724"/>
      <c r="BK82" s="724"/>
      <c r="BL82" s="724"/>
      <c r="BM82" s="724"/>
      <c r="BN82" s="724"/>
    </row>
    <row r="83" spans="1:66" ht="6" customHeight="1">
      <c r="A83" s="726"/>
      <c r="B83" s="726"/>
      <c r="C83" s="726"/>
      <c r="D83" s="726"/>
      <c r="E83" s="726"/>
      <c r="F83" s="726"/>
      <c r="G83" s="726"/>
      <c r="H83" s="726"/>
      <c r="I83" s="726"/>
      <c r="J83" s="726"/>
      <c r="K83" s="726"/>
      <c r="L83" s="726"/>
      <c r="M83" s="726"/>
      <c r="N83" s="726"/>
      <c r="O83" s="726"/>
      <c r="P83" s="726"/>
      <c r="Q83" s="724"/>
      <c r="R83" s="724"/>
      <c r="S83" s="724"/>
      <c r="T83" s="724"/>
      <c r="U83" s="724"/>
      <c r="V83" s="724"/>
      <c r="W83" s="724"/>
      <c r="X83" s="724"/>
      <c r="Y83" s="724"/>
      <c r="Z83" s="724"/>
      <c r="AA83" s="724"/>
      <c r="AB83" s="724"/>
      <c r="AC83" s="724"/>
      <c r="AD83" s="724"/>
      <c r="AE83" s="724"/>
      <c r="AF83" s="724"/>
      <c r="AG83" s="724"/>
      <c r="AH83" s="724"/>
      <c r="AI83" s="724"/>
      <c r="AJ83" s="724"/>
      <c r="AK83" s="724"/>
      <c r="AL83" s="724"/>
      <c r="AM83" s="724"/>
      <c r="AN83" s="724"/>
      <c r="AO83" s="724"/>
      <c r="AP83" s="724"/>
      <c r="AQ83" s="724"/>
      <c r="AR83" s="724"/>
      <c r="AS83" s="724"/>
      <c r="AT83" s="724"/>
      <c r="AU83" s="724"/>
      <c r="AV83" s="724"/>
      <c r="AW83" s="724"/>
      <c r="AX83" s="724"/>
      <c r="AY83" s="724"/>
      <c r="AZ83" s="724"/>
      <c r="BA83" s="724"/>
      <c r="BB83" s="724"/>
      <c r="BC83" s="724"/>
      <c r="BD83" s="724"/>
      <c r="BE83" s="724"/>
      <c r="BF83" s="724"/>
      <c r="BG83" s="724"/>
      <c r="BH83" s="724"/>
      <c r="BI83" s="724"/>
      <c r="BJ83" s="724"/>
      <c r="BK83" s="724"/>
      <c r="BL83" s="724"/>
      <c r="BM83" s="724"/>
      <c r="BN83" s="724"/>
    </row>
    <row r="84" spans="1:66" ht="6" customHeight="1">
      <c r="A84" s="513"/>
      <c r="B84" s="513"/>
      <c r="C84" s="513"/>
      <c r="D84" s="513"/>
      <c r="E84" s="513"/>
      <c r="F84" s="513"/>
      <c r="G84" s="513"/>
      <c r="H84" s="513"/>
      <c r="I84" s="513"/>
      <c r="J84" s="513"/>
      <c r="K84" s="513"/>
      <c r="L84" s="513"/>
      <c r="M84" s="513"/>
      <c r="N84" s="513"/>
      <c r="O84" s="513"/>
      <c r="P84" s="513"/>
      <c r="Q84" s="508"/>
      <c r="R84" s="508"/>
      <c r="S84" s="508"/>
      <c r="T84" s="508"/>
      <c r="U84" s="508"/>
      <c r="V84" s="508"/>
      <c r="W84" s="508"/>
      <c r="X84" s="508"/>
      <c r="Y84" s="508"/>
      <c r="Z84" s="508"/>
      <c r="AA84" s="508"/>
      <c r="AB84" s="508"/>
      <c r="AC84" s="508"/>
      <c r="AD84" s="508"/>
      <c r="AE84" s="508"/>
      <c r="AF84" s="508"/>
    </row>
    <row r="85" spans="1:66" ht="6" customHeight="1">
      <c r="D85" s="723" t="s">
        <v>17</v>
      </c>
      <c r="E85" s="723"/>
      <c r="F85" s="723"/>
      <c r="G85" s="724"/>
      <c r="H85" s="724"/>
      <c r="I85" s="724"/>
      <c r="J85" s="724"/>
      <c r="K85" s="724"/>
      <c r="L85" s="724"/>
      <c r="M85" s="724"/>
      <c r="N85" s="724"/>
      <c r="O85" s="724"/>
      <c r="P85" s="724"/>
      <c r="Q85" s="724"/>
      <c r="R85" s="724"/>
      <c r="S85" s="724"/>
      <c r="T85" s="724"/>
    </row>
    <row r="86" spans="1:66" ht="6" customHeight="1">
      <c r="D86" s="723"/>
      <c r="E86" s="723"/>
      <c r="F86" s="723"/>
      <c r="G86" s="724"/>
      <c r="H86" s="724"/>
      <c r="I86" s="724"/>
      <c r="J86" s="724"/>
      <c r="K86" s="724"/>
      <c r="L86" s="724"/>
      <c r="M86" s="724"/>
      <c r="N86" s="724"/>
      <c r="O86" s="724"/>
      <c r="P86" s="724"/>
      <c r="Q86" s="724"/>
      <c r="R86" s="724"/>
      <c r="S86" s="724"/>
      <c r="T86" s="724"/>
    </row>
    <row r="87" spans="1:66" ht="6" customHeight="1">
      <c r="D87" s="723"/>
      <c r="E87" s="723"/>
      <c r="F87" s="723"/>
      <c r="G87" s="724"/>
      <c r="H87" s="724"/>
      <c r="I87" s="724"/>
      <c r="J87" s="724"/>
      <c r="K87" s="724"/>
      <c r="L87" s="724"/>
      <c r="M87" s="724"/>
      <c r="N87" s="724"/>
      <c r="O87" s="724"/>
      <c r="P87" s="724"/>
      <c r="Q87" s="724"/>
      <c r="R87" s="724"/>
      <c r="S87" s="724"/>
      <c r="T87" s="724"/>
    </row>
  </sheetData>
  <sheetProtection selectLockedCells="1"/>
  <mergeCells count="32">
    <mergeCell ref="F75:BS77"/>
    <mergeCell ref="F61:U63"/>
    <mergeCell ref="F65:U67"/>
    <mergeCell ref="X57:CK59"/>
    <mergeCell ref="X61:CK63"/>
    <mergeCell ref="X65:CK67"/>
    <mergeCell ref="A71:BN73"/>
    <mergeCell ref="A40:CK45"/>
    <mergeCell ref="A48:CK50"/>
    <mergeCell ref="A53:CK55"/>
    <mergeCell ref="F57:U59"/>
    <mergeCell ref="AR18:BG20"/>
    <mergeCell ref="BH18:CK20"/>
    <mergeCell ref="AR22:BG24"/>
    <mergeCell ref="BH22:CK24"/>
    <mergeCell ref="B28:AI30"/>
    <mergeCell ref="D85:T87"/>
    <mergeCell ref="A81:BN83"/>
    <mergeCell ref="BL1:BR3"/>
    <mergeCell ref="A35:CK37"/>
    <mergeCell ref="BH6:CK8"/>
    <mergeCell ref="BH10:CK12"/>
    <mergeCell ref="AR10:BG12"/>
    <mergeCell ref="AR6:BG8"/>
    <mergeCell ref="CH1:CJ3"/>
    <mergeCell ref="CE1:CG3"/>
    <mergeCell ref="CB1:CD3"/>
    <mergeCell ref="BY1:CA3"/>
    <mergeCell ref="BV1:BX3"/>
    <mergeCell ref="BS1:BU3"/>
    <mergeCell ref="AR14:BG16"/>
    <mergeCell ref="BH14:CK16"/>
  </mergeCells>
  <phoneticPr fontId="1"/>
  <pageMargins left="0.70866141732283472" right="0.70866141732283472" top="0.74803149606299213" bottom="0.74803149606299213" header="0.31496062992125984" footer="0.31496062992125984"/>
  <pageSetup paperSize="9" scale="98" orientation="portrait" blackAndWhite="1"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FCC61-FC97-49FF-B131-5B73895AD2D1}">
  <sheetPr>
    <tabColor rgb="FFCC99FF"/>
  </sheetPr>
  <dimension ref="A1:L34"/>
  <sheetViews>
    <sheetView view="pageBreakPreview" zoomScale="115" zoomScaleNormal="100" zoomScaleSheetLayoutView="115" workbookViewId="0">
      <selection activeCell="A40" sqref="A39:CK45"/>
    </sheetView>
  </sheetViews>
  <sheetFormatPr defaultRowHeight="13.2"/>
  <cols>
    <col min="1" max="1" width="13.6640625" style="609" customWidth="1"/>
    <col min="2" max="3" width="14" style="609" customWidth="1"/>
    <col min="4" max="6" width="11.6640625" style="609" customWidth="1"/>
    <col min="7" max="7" width="15.6640625" style="609" customWidth="1"/>
    <col min="8" max="256" width="9" style="609"/>
    <col min="257" max="257" width="8.6640625" style="609" customWidth="1"/>
    <col min="258" max="261" width="11.6640625" style="609" customWidth="1"/>
    <col min="262" max="262" width="12.6640625" style="609" customWidth="1"/>
    <col min="263" max="263" width="15.6640625" style="609" customWidth="1"/>
    <col min="264" max="512" width="9" style="609"/>
    <col min="513" max="513" width="8.6640625" style="609" customWidth="1"/>
    <col min="514" max="517" width="11.6640625" style="609" customWidth="1"/>
    <col min="518" max="518" width="12.6640625" style="609" customWidth="1"/>
    <col min="519" max="519" width="15.6640625" style="609" customWidth="1"/>
    <col min="520" max="768" width="9" style="609"/>
    <col min="769" max="769" width="8.6640625" style="609" customWidth="1"/>
    <col min="770" max="773" width="11.6640625" style="609" customWidth="1"/>
    <col min="774" max="774" width="12.6640625" style="609" customWidth="1"/>
    <col min="775" max="775" width="15.6640625" style="609" customWidth="1"/>
    <col min="776" max="1024" width="9" style="609"/>
    <col min="1025" max="1025" width="8.6640625" style="609" customWidth="1"/>
    <col min="1026" max="1029" width="11.6640625" style="609" customWidth="1"/>
    <col min="1030" max="1030" width="12.6640625" style="609" customWidth="1"/>
    <col min="1031" max="1031" width="15.6640625" style="609" customWidth="1"/>
    <col min="1032" max="1280" width="9" style="609"/>
    <col min="1281" max="1281" width="8.6640625" style="609" customWidth="1"/>
    <col min="1282" max="1285" width="11.6640625" style="609" customWidth="1"/>
    <col min="1286" max="1286" width="12.6640625" style="609" customWidth="1"/>
    <col min="1287" max="1287" width="15.6640625" style="609" customWidth="1"/>
    <col min="1288" max="1536" width="9" style="609"/>
    <col min="1537" max="1537" width="8.6640625" style="609" customWidth="1"/>
    <col min="1538" max="1541" width="11.6640625" style="609" customWidth="1"/>
    <col min="1542" max="1542" width="12.6640625" style="609" customWidth="1"/>
    <col min="1543" max="1543" width="15.6640625" style="609" customWidth="1"/>
    <col min="1544" max="1792" width="9" style="609"/>
    <col min="1793" max="1793" width="8.6640625" style="609" customWidth="1"/>
    <col min="1794" max="1797" width="11.6640625" style="609" customWidth="1"/>
    <col min="1798" max="1798" width="12.6640625" style="609" customWidth="1"/>
    <col min="1799" max="1799" width="15.6640625" style="609" customWidth="1"/>
    <col min="1800" max="2048" width="9" style="609"/>
    <col min="2049" max="2049" width="8.6640625" style="609" customWidth="1"/>
    <col min="2050" max="2053" width="11.6640625" style="609" customWidth="1"/>
    <col min="2054" max="2054" width="12.6640625" style="609" customWidth="1"/>
    <col min="2055" max="2055" width="15.6640625" style="609" customWidth="1"/>
    <col min="2056" max="2304" width="9" style="609"/>
    <col min="2305" max="2305" width="8.6640625" style="609" customWidth="1"/>
    <col min="2306" max="2309" width="11.6640625" style="609" customWidth="1"/>
    <col min="2310" max="2310" width="12.6640625" style="609" customWidth="1"/>
    <col min="2311" max="2311" width="15.6640625" style="609" customWidth="1"/>
    <col min="2312" max="2560" width="9" style="609"/>
    <col min="2561" max="2561" width="8.6640625" style="609" customWidth="1"/>
    <col min="2562" max="2565" width="11.6640625" style="609" customWidth="1"/>
    <col min="2566" max="2566" width="12.6640625" style="609" customWidth="1"/>
    <col min="2567" max="2567" width="15.6640625" style="609" customWidth="1"/>
    <col min="2568" max="2816" width="9" style="609"/>
    <col min="2817" max="2817" width="8.6640625" style="609" customWidth="1"/>
    <col min="2818" max="2821" width="11.6640625" style="609" customWidth="1"/>
    <col min="2822" max="2822" width="12.6640625" style="609" customWidth="1"/>
    <col min="2823" max="2823" width="15.6640625" style="609" customWidth="1"/>
    <col min="2824" max="3072" width="9" style="609"/>
    <col min="3073" max="3073" width="8.6640625" style="609" customWidth="1"/>
    <col min="3074" max="3077" width="11.6640625" style="609" customWidth="1"/>
    <col min="3078" max="3078" width="12.6640625" style="609" customWidth="1"/>
    <col min="3079" max="3079" width="15.6640625" style="609" customWidth="1"/>
    <col min="3080" max="3328" width="9" style="609"/>
    <col min="3329" max="3329" width="8.6640625" style="609" customWidth="1"/>
    <col min="3330" max="3333" width="11.6640625" style="609" customWidth="1"/>
    <col min="3334" max="3334" width="12.6640625" style="609" customWidth="1"/>
    <col min="3335" max="3335" width="15.6640625" style="609" customWidth="1"/>
    <col min="3336" max="3584" width="9" style="609"/>
    <col min="3585" max="3585" width="8.6640625" style="609" customWidth="1"/>
    <col min="3586" max="3589" width="11.6640625" style="609" customWidth="1"/>
    <col min="3590" max="3590" width="12.6640625" style="609" customWidth="1"/>
    <col min="3591" max="3591" width="15.6640625" style="609" customWidth="1"/>
    <col min="3592" max="3840" width="9" style="609"/>
    <col min="3841" max="3841" width="8.6640625" style="609" customWidth="1"/>
    <col min="3842" max="3845" width="11.6640625" style="609" customWidth="1"/>
    <col min="3846" max="3846" width="12.6640625" style="609" customWidth="1"/>
    <col min="3847" max="3847" width="15.6640625" style="609" customWidth="1"/>
    <col min="3848" max="4096" width="9" style="609"/>
    <col min="4097" max="4097" width="8.6640625" style="609" customWidth="1"/>
    <col min="4098" max="4101" width="11.6640625" style="609" customWidth="1"/>
    <col min="4102" max="4102" width="12.6640625" style="609" customWidth="1"/>
    <col min="4103" max="4103" width="15.6640625" style="609" customWidth="1"/>
    <col min="4104" max="4352" width="9" style="609"/>
    <col min="4353" max="4353" width="8.6640625" style="609" customWidth="1"/>
    <col min="4354" max="4357" width="11.6640625" style="609" customWidth="1"/>
    <col min="4358" max="4358" width="12.6640625" style="609" customWidth="1"/>
    <col min="4359" max="4359" width="15.6640625" style="609" customWidth="1"/>
    <col min="4360" max="4608" width="9" style="609"/>
    <col min="4609" max="4609" width="8.6640625" style="609" customWidth="1"/>
    <col min="4610" max="4613" width="11.6640625" style="609" customWidth="1"/>
    <col min="4614" max="4614" width="12.6640625" style="609" customWidth="1"/>
    <col min="4615" max="4615" width="15.6640625" style="609" customWidth="1"/>
    <col min="4616" max="4864" width="9" style="609"/>
    <col min="4865" max="4865" width="8.6640625" style="609" customWidth="1"/>
    <col min="4866" max="4869" width="11.6640625" style="609" customWidth="1"/>
    <col min="4870" max="4870" width="12.6640625" style="609" customWidth="1"/>
    <col min="4871" max="4871" width="15.6640625" style="609" customWidth="1"/>
    <col min="4872" max="5120" width="9" style="609"/>
    <col min="5121" max="5121" width="8.6640625" style="609" customWidth="1"/>
    <col min="5122" max="5125" width="11.6640625" style="609" customWidth="1"/>
    <col min="5126" max="5126" width="12.6640625" style="609" customWidth="1"/>
    <col min="5127" max="5127" width="15.6640625" style="609" customWidth="1"/>
    <col min="5128" max="5376" width="9" style="609"/>
    <col min="5377" max="5377" width="8.6640625" style="609" customWidth="1"/>
    <col min="5378" max="5381" width="11.6640625" style="609" customWidth="1"/>
    <col min="5382" max="5382" width="12.6640625" style="609" customWidth="1"/>
    <col min="5383" max="5383" width="15.6640625" style="609" customWidth="1"/>
    <col min="5384" max="5632" width="9" style="609"/>
    <col min="5633" max="5633" width="8.6640625" style="609" customWidth="1"/>
    <col min="5634" max="5637" width="11.6640625" style="609" customWidth="1"/>
    <col min="5638" max="5638" width="12.6640625" style="609" customWidth="1"/>
    <col min="5639" max="5639" width="15.6640625" style="609" customWidth="1"/>
    <col min="5640" max="5888" width="9" style="609"/>
    <col min="5889" max="5889" width="8.6640625" style="609" customWidth="1"/>
    <col min="5890" max="5893" width="11.6640625" style="609" customWidth="1"/>
    <col min="5894" max="5894" width="12.6640625" style="609" customWidth="1"/>
    <col min="5895" max="5895" width="15.6640625" style="609" customWidth="1"/>
    <col min="5896" max="6144" width="9" style="609"/>
    <col min="6145" max="6145" width="8.6640625" style="609" customWidth="1"/>
    <col min="6146" max="6149" width="11.6640625" style="609" customWidth="1"/>
    <col min="6150" max="6150" width="12.6640625" style="609" customWidth="1"/>
    <col min="6151" max="6151" width="15.6640625" style="609" customWidth="1"/>
    <col min="6152" max="6400" width="9" style="609"/>
    <col min="6401" max="6401" width="8.6640625" style="609" customWidth="1"/>
    <col min="6402" max="6405" width="11.6640625" style="609" customWidth="1"/>
    <col min="6406" max="6406" width="12.6640625" style="609" customWidth="1"/>
    <col min="6407" max="6407" width="15.6640625" style="609" customWidth="1"/>
    <col min="6408" max="6656" width="9" style="609"/>
    <col min="6657" max="6657" width="8.6640625" style="609" customWidth="1"/>
    <col min="6658" max="6661" width="11.6640625" style="609" customWidth="1"/>
    <col min="6662" max="6662" width="12.6640625" style="609" customWidth="1"/>
    <col min="6663" max="6663" width="15.6640625" style="609" customWidth="1"/>
    <col min="6664" max="6912" width="9" style="609"/>
    <col min="6913" max="6913" width="8.6640625" style="609" customWidth="1"/>
    <col min="6914" max="6917" width="11.6640625" style="609" customWidth="1"/>
    <col min="6918" max="6918" width="12.6640625" style="609" customWidth="1"/>
    <col min="6919" max="6919" width="15.6640625" style="609" customWidth="1"/>
    <col min="6920" max="7168" width="9" style="609"/>
    <col min="7169" max="7169" width="8.6640625" style="609" customWidth="1"/>
    <col min="7170" max="7173" width="11.6640625" style="609" customWidth="1"/>
    <col min="7174" max="7174" width="12.6640625" style="609" customWidth="1"/>
    <col min="7175" max="7175" width="15.6640625" style="609" customWidth="1"/>
    <col min="7176" max="7424" width="9" style="609"/>
    <col min="7425" max="7425" width="8.6640625" style="609" customWidth="1"/>
    <col min="7426" max="7429" width="11.6640625" style="609" customWidth="1"/>
    <col min="7430" max="7430" width="12.6640625" style="609" customWidth="1"/>
    <col min="7431" max="7431" width="15.6640625" style="609" customWidth="1"/>
    <col min="7432" max="7680" width="9" style="609"/>
    <col min="7681" max="7681" width="8.6640625" style="609" customWidth="1"/>
    <col min="7682" max="7685" width="11.6640625" style="609" customWidth="1"/>
    <col min="7686" max="7686" width="12.6640625" style="609" customWidth="1"/>
    <col min="7687" max="7687" width="15.6640625" style="609" customWidth="1"/>
    <col min="7688" max="7936" width="9" style="609"/>
    <col min="7937" max="7937" width="8.6640625" style="609" customWidth="1"/>
    <col min="7938" max="7941" width="11.6640625" style="609" customWidth="1"/>
    <col min="7942" max="7942" width="12.6640625" style="609" customWidth="1"/>
    <col min="7943" max="7943" width="15.6640625" style="609" customWidth="1"/>
    <col min="7944" max="8192" width="9" style="609"/>
    <col min="8193" max="8193" width="8.6640625" style="609" customWidth="1"/>
    <col min="8194" max="8197" width="11.6640625" style="609" customWidth="1"/>
    <col min="8198" max="8198" width="12.6640625" style="609" customWidth="1"/>
    <col min="8199" max="8199" width="15.6640625" style="609" customWidth="1"/>
    <col min="8200" max="8448" width="9" style="609"/>
    <col min="8449" max="8449" width="8.6640625" style="609" customWidth="1"/>
    <col min="8450" max="8453" width="11.6640625" style="609" customWidth="1"/>
    <col min="8454" max="8454" width="12.6640625" style="609" customWidth="1"/>
    <col min="8455" max="8455" width="15.6640625" style="609" customWidth="1"/>
    <col min="8456" max="8704" width="9" style="609"/>
    <col min="8705" max="8705" width="8.6640625" style="609" customWidth="1"/>
    <col min="8706" max="8709" width="11.6640625" style="609" customWidth="1"/>
    <col min="8710" max="8710" width="12.6640625" style="609" customWidth="1"/>
    <col min="8711" max="8711" width="15.6640625" style="609" customWidth="1"/>
    <col min="8712" max="8960" width="9" style="609"/>
    <col min="8961" max="8961" width="8.6640625" style="609" customWidth="1"/>
    <col min="8962" max="8965" width="11.6640625" style="609" customWidth="1"/>
    <col min="8966" max="8966" width="12.6640625" style="609" customWidth="1"/>
    <col min="8967" max="8967" width="15.6640625" style="609" customWidth="1"/>
    <col min="8968" max="9216" width="9" style="609"/>
    <col min="9217" max="9217" width="8.6640625" style="609" customWidth="1"/>
    <col min="9218" max="9221" width="11.6640625" style="609" customWidth="1"/>
    <col min="9222" max="9222" width="12.6640625" style="609" customWidth="1"/>
    <col min="9223" max="9223" width="15.6640625" style="609" customWidth="1"/>
    <col min="9224" max="9472" width="9" style="609"/>
    <col min="9473" max="9473" width="8.6640625" style="609" customWidth="1"/>
    <col min="9474" max="9477" width="11.6640625" style="609" customWidth="1"/>
    <col min="9478" max="9478" width="12.6640625" style="609" customWidth="1"/>
    <col min="9479" max="9479" width="15.6640625" style="609" customWidth="1"/>
    <col min="9480" max="9728" width="9" style="609"/>
    <col min="9729" max="9729" width="8.6640625" style="609" customWidth="1"/>
    <col min="9730" max="9733" width="11.6640625" style="609" customWidth="1"/>
    <col min="9734" max="9734" width="12.6640625" style="609" customWidth="1"/>
    <col min="9735" max="9735" width="15.6640625" style="609" customWidth="1"/>
    <col min="9736" max="9984" width="9" style="609"/>
    <col min="9985" max="9985" width="8.6640625" style="609" customWidth="1"/>
    <col min="9986" max="9989" width="11.6640625" style="609" customWidth="1"/>
    <col min="9990" max="9990" width="12.6640625" style="609" customWidth="1"/>
    <col min="9991" max="9991" width="15.6640625" style="609" customWidth="1"/>
    <col min="9992" max="10240" width="9" style="609"/>
    <col min="10241" max="10241" width="8.6640625" style="609" customWidth="1"/>
    <col min="10242" max="10245" width="11.6640625" style="609" customWidth="1"/>
    <col min="10246" max="10246" width="12.6640625" style="609" customWidth="1"/>
    <col min="10247" max="10247" width="15.6640625" style="609" customWidth="1"/>
    <col min="10248" max="10496" width="9" style="609"/>
    <col min="10497" max="10497" width="8.6640625" style="609" customWidth="1"/>
    <col min="10498" max="10501" width="11.6640625" style="609" customWidth="1"/>
    <col min="10502" max="10502" width="12.6640625" style="609" customWidth="1"/>
    <col min="10503" max="10503" width="15.6640625" style="609" customWidth="1"/>
    <col min="10504" max="10752" width="9" style="609"/>
    <col min="10753" max="10753" width="8.6640625" style="609" customWidth="1"/>
    <col min="10754" max="10757" width="11.6640625" style="609" customWidth="1"/>
    <col min="10758" max="10758" width="12.6640625" style="609" customWidth="1"/>
    <col min="10759" max="10759" width="15.6640625" style="609" customWidth="1"/>
    <col min="10760" max="11008" width="9" style="609"/>
    <col min="11009" max="11009" width="8.6640625" style="609" customWidth="1"/>
    <col min="11010" max="11013" width="11.6640625" style="609" customWidth="1"/>
    <col min="11014" max="11014" width="12.6640625" style="609" customWidth="1"/>
    <col min="11015" max="11015" width="15.6640625" style="609" customWidth="1"/>
    <col min="11016" max="11264" width="9" style="609"/>
    <col min="11265" max="11265" width="8.6640625" style="609" customWidth="1"/>
    <col min="11266" max="11269" width="11.6640625" style="609" customWidth="1"/>
    <col min="11270" max="11270" width="12.6640625" style="609" customWidth="1"/>
    <col min="11271" max="11271" width="15.6640625" style="609" customWidth="1"/>
    <col min="11272" max="11520" width="9" style="609"/>
    <col min="11521" max="11521" width="8.6640625" style="609" customWidth="1"/>
    <col min="11522" max="11525" width="11.6640625" style="609" customWidth="1"/>
    <col min="11526" max="11526" width="12.6640625" style="609" customWidth="1"/>
    <col min="11527" max="11527" width="15.6640625" style="609" customWidth="1"/>
    <col min="11528" max="11776" width="9" style="609"/>
    <col min="11777" max="11777" width="8.6640625" style="609" customWidth="1"/>
    <col min="11778" max="11781" width="11.6640625" style="609" customWidth="1"/>
    <col min="11782" max="11782" width="12.6640625" style="609" customWidth="1"/>
    <col min="11783" max="11783" width="15.6640625" style="609" customWidth="1"/>
    <col min="11784" max="12032" width="9" style="609"/>
    <col min="12033" max="12033" width="8.6640625" style="609" customWidth="1"/>
    <col min="12034" max="12037" width="11.6640625" style="609" customWidth="1"/>
    <col min="12038" max="12038" width="12.6640625" style="609" customWidth="1"/>
    <col min="12039" max="12039" width="15.6640625" style="609" customWidth="1"/>
    <col min="12040" max="12288" width="9" style="609"/>
    <col min="12289" max="12289" width="8.6640625" style="609" customWidth="1"/>
    <col min="12290" max="12293" width="11.6640625" style="609" customWidth="1"/>
    <col min="12294" max="12294" width="12.6640625" style="609" customWidth="1"/>
    <col min="12295" max="12295" width="15.6640625" style="609" customWidth="1"/>
    <col min="12296" max="12544" width="9" style="609"/>
    <col min="12545" max="12545" width="8.6640625" style="609" customWidth="1"/>
    <col min="12546" max="12549" width="11.6640625" style="609" customWidth="1"/>
    <col min="12550" max="12550" width="12.6640625" style="609" customWidth="1"/>
    <col min="12551" max="12551" width="15.6640625" style="609" customWidth="1"/>
    <col min="12552" max="12800" width="9" style="609"/>
    <col min="12801" max="12801" width="8.6640625" style="609" customWidth="1"/>
    <col min="12802" max="12805" width="11.6640625" style="609" customWidth="1"/>
    <col min="12806" max="12806" width="12.6640625" style="609" customWidth="1"/>
    <col min="12807" max="12807" width="15.6640625" style="609" customWidth="1"/>
    <col min="12808" max="13056" width="9" style="609"/>
    <col min="13057" max="13057" width="8.6640625" style="609" customWidth="1"/>
    <col min="13058" max="13061" width="11.6640625" style="609" customWidth="1"/>
    <col min="13062" max="13062" width="12.6640625" style="609" customWidth="1"/>
    <col min="13063" max="13063" width="15.6640625" style="609" customWidth="1"/>
    <col min="13064" max="13312" width="9" style="609"/>
    <col min="13313" max="13313" width="8.6640625" style="609" customWidth="1"/>
    <col min="13314" max="13317" width="11.6640625" style="609" customWidth="1"/>
    <col min="13318" max="13318" width="12.6640625" style="609" customWidth="1"/>
    <col min="13319" max="13319" width="15.6640625" style="609" customWidth="1"/>
    <col min="13320" max="13568" width="9" style="609"/>
    <col min="13569" max="13569" width="8.6640625" style="609" customWidth="1"/>
    <col min="13570" max="13573" width="11.6640625" style="609" customWidth="1"/>
    <col min="13574" max="13574" width="12.6640625" style="609" customWidth="1"/>
    <col min="13575" max="13575" width="15.6640625" style="609" customWidth="1"/>
    <col min="13576" max="13824" width="9" style="609"/>
    <col min="13825" max="13825" width="8.6640625" style="609" customWidth="1"/>
    <col min="13826" max="13829" width="11.6640625" style="609" customWidth="1"/>
    <col min="13830" max="13830" width="12.6640625" style="609" customWidth="1"/>
    <col min="13831" max="13831" width="15.6640625" style="609" customWidth="1"/>
    <col min="13832" max="14080" width="9" style="609"/>
    <col min="14081" max="14081" width="8.6640625" style="609" customWidth="1"/>
    <col min="14082" max="14085" width="11.6640625" style="609" customWidth="1"/>
    <col min="14086" max="14086" width="12.6640625" style="609" customWidth="1"/>
    <col min="14087" max="14087" width="15.6640625" style="609" customWidth="1"/>
    <col min="14088" max="14336" width="9" style="609"/>
    <col min="14337" max="14337" width="8.6640625" style="609" customWidth="1"/>
    <col min="14338" max="14341" width="11.6640625" style="609" customWidth="1"/>
    <col min="14342" max="14342" width="12.6640625" style="609" customWidth="1"/>
    <col min="14343" max="14343" width="15.6640625" style="609" customWidth="1"/>
    <col min="14344" max="14592" width="9" style="609"/>
    <col min="14593" max="14593" width="8.6640625" style="609" customWidth="1"/>
    <col min="14594" max="14597" width="11.6640625" style="609" customWidth="1"/>
    <col min="14598" max="14598" width="12.6640625" style="609" customWidth="1"/>
    <col min="14599" max="14599" width="15.6640625" style="609" customWidth="1"/>
    <col min="14600" max="14848" width="9" style="609"/>
    <col min="14849" max="14849" width="8.6640625" style="609" customWidth="1"/>
    <col min="14850" max="14853" width="11.6640625" style="609" customWidth="1"/>
    <col min="14854" max="14854" width="12.6640625" style="609" customWidth="1"/>
    <col min="14855" max="14855" width="15.6640625" style="609" customWidth="1"/>
    <col min="14856" max="15104" width="9" style="609"/>
    <col min="15105" max="15105" width="8.6640625" style="609" customWidth="1"/>
    <col min="15106" max="15109" width="11.6640625" style="609" customWidth="1"/>
    <col min="15110" max="15110" width="12.6640625" style="609" customWidth="1"/>
    <col min="15111" max="15111" width="15.6640625" style="609" customWidth="1"/>
    <col min="15112" max="15360" width="9" style="609"/>
    <col min="15361" max="15361" width="8.6640625" style="609" customWidth="1"/>
    <col min="15362" max="15365" width="11.6640625" style="609" customWidth="1"/>
    <col min="15366" max="15366" width="12.6640625" style="609" customWidth="1"/>
    <col min="15367" max="15367" width="15.6640625" style="609" customWidth="1"/>
    <col min="15368" max="15616" width="9" style="609"/>
    <col min="15617" max="15617" width="8.6640625" style="609" customWidth="1"/>
    <col min="15618" max="15621" width="11.6640625" style="609" customWidth="1"/>
    <col min="15622" max="15622" width="12.6640625" style="609" customWidth="1"/>
    <col min="15623" max="15623" width="15.6640625" style="609" customWidth="1"/>
    <col min="15624" max="15872" width="9" style="609"/>
    <col min="15873" max="15873" width="8.6640625" style="609" customWidth="1"/>
    <col min="15874" max="15877" width="11.6640625" style="609" customWidth="1"/>
    <col min="15878" max="15878" width="12.6640625" style="609" customWidth="1"/>
    <col min="15879" max="15879" width="15.6640625" style="609" customWidth="1"/>
    <col min="15880" max="16128" width="9" style="609"/>
    <col min="16129" max="16129" width="8.6640625" style="609" customWidth="1"/>
    <col min="16130" max="16133" width="11.6640625" style="609" customWidth="1"/>
    <col min="16134" max="16134" width="12.6640625" style="609" customWidth="1"/>
    <col min="16135" max="16135" width="15.6640625" style="609" customWidth="1"/>
    <col min="16136" max="16384" width="9" style="609"/>
  </cols>
  <sheetData>
    <row r="1" spans="1:7" ht="30" customHeight="1">
      <c r="A1" s="748" t="s">
        <v>451</v>
      </c>
      <c r="B1" s="748"/>
      <c r="C1" s="748"/>
      <c r="D1" s="748"/>
      <c r="E1" s="748"/>
      <c r="F1" s="748"/>
      <c r="G1" s="748"/>
    </row>
    <row r="2" spans="1:7" ht="30" customHeight="1" thickBot="1"/>
    <row r="3" spans="1:7" s="612" customFormat="1" ht="39.9" customHeight="1" thickBot="1">
      <c r="A3" s="471" t="s">
        <v>447</v>
      </c>
      <c r="B3" s="936" t="s">
        <v>448</v>
      </c>
      <c r="C3" s="937"/>
      <c r="D3" s="937" t="s">
        <v>449</v>
      </c>
      <c r="E3" s="937"/>
      <c r="F3" s="937"/>
      <c r="G3" s="472" t="s">
        <v>452</v>
      </c>
    </row>
    <row r="4" spans="1:7" ht="39.9" customHeight="1">
      <c r="A4" s="473" t="s">
        <v>615</v>
      </c>
      <c r="B4" s="930"/>
      <c r="C4" s="931"/>
      <c r="D4" s="931"/>
      <c r="E4" s="931"/>
      <c r="F4" s="931"/>
      <c r="G4" s="474" t="s">
        <v>55</v>
      </c>
    </row>
    <row r="5" spans="1:7" ht="39.9" customHeight="1">
      <c r="A5" s="475" t="s">
        <v>615</v>
      </c>
      <c r="B5" s="930"/>
      <c r="C5" s="931"/>
      <c r="D5" s="931"/>
      <c r="E5" s="931"/>
      <c r="F5" s="931"/>
      <c r="G5" s="476" t="s">
        <v>633</v>
      </c>
    </row>
    <row r="6" spans="1:7" ht="39.9" customHeight="1">
      <c r="A6" s="481"/>
      <c r="B6" s="932"/>
      <c r="C6" s="933"/>
      <c r="D6" s="933"/>
      <c r="E6" s="933"/>
      <c r="F6" s="933"/>
      <c r="G6" s="482"/>
    </row>
    <row r="7" spans="1:7" ht="39.9" customHeight="1">
      <c r="A7" s="481"/>
      <c r="B7" s="932"/>
      <c r="C7" s="933"/>
      <c r="D7" s="933"/>
      <c r="E7" s="933"/>
      <c r="F7" s="933"/>
      <c r="G7" s="482"/>
    </row>
    <row r="8" spans="1:7" ht="39.9" customHeight="1" thickBot="1">
      <c r="A8" s="478"/>
      <c r="B8" s="934"/>
      <c r="C8" s="935"/>
      <c r="D8" s="935"/>
      <c r="E8" s="935"/>
      <c r="F8" s="935"/>
      <c r="G8" s="479"/>
    </row>
    <row r="9" spans="1:7" ht="30" customHeight="1"/>
    <row r="10" spans="1:7" ht="30" customHeight="1"/>
    <row r="11" spans="1:7" ht="30" customHeight="1"/>
    <row r="32" spans="10:12">
      <c r="J32" s="480"/>
      <c r="K32" s="480"/>
      <c r="L32" s="480"/>
    </row>
    <row r="33" spans="10:12">
      <c r="J33" s="480"/>
      <c r="K33" s="480"/>
      <c r="L33" s="480"/>
    </row>
    <row r="34" spans="10:12">
      <c r="J34" s="480"/>
      <c r="K34" s="480"/>
      <c r="L34" s="480"/>
    </row>
  </sheetData>
  <sheetProtection sheet="1" objects="1" scenarios="1" selectLockedCells="1" selectUnlockedCells="1"/>
  <mergeCells count="13">
    <mergeCell ref="B5:C5"/>
    <mergeCell ref="D5:F5"/>
    <mergeCell ref="A1:G1"/>
    <mergeCell ref="B3:C3"/>
    <mergeCell ref="D3:F3"/>
    <mergeCell ref="B4:C4"/>
    <mergeCell ref="D4:F4"/>
    <mergeCell ref="B6:C6"/>
    <mergeCell ref="D6:F6"/>
    <mergeCell ref="B7:C7"/>
    <mergeCell ref="D7:F7"/>
    <mergeCell ref="B8:C8"/>
    <mergeCell ref="D8:F8"/>
  </mergeCells>
  <phoneticPr fontId="1"/>
  <pageMargins left="0.70866141732283472" right="0.70866141732283472" top="0.74803149606299213" bottom="0.74803149606299213" header="0.31496062992125984" footer="0.31496062992125984"/>
  <pageSetup paperSize="9" scale="9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6FFFF"/>
  </sheetPr>
  <dimension ref="A1:AC75"/>
  <sheetViews>
    <sheetView view="pageBreakPreview" zoomScale="106" zoomScaleNormal="100" zoomScaleSheetLayoutView="106" workbookViewId="0">
      <selection activeCell="J23" sqref="J23"/>
    </sheetView>
  </sheetViews>
  <sheetFormatPr defaultColWidth="9" defaultRowHeight="13.2"/>
  <cols>
    <col min="1" max="8" width="9" style="81"/>
    <col min="9" max="9" width="10.6640625" style="81" customWidth="1"/>
    <col min="10" max="16384" width="9" style="81"/>
  </cols>
  <sheetData>
    <row r="1" spans="1:9">
      <c r="A1" s="102"/>
      <c r="B1" s="102"/>
      <c r="C1" s="102"/>
      <c r="D1" s="102"/>
      <c r="E1" s="102"/>
      <c r="F1" s="102"/>
      <c r="G1" s="102"/>
      <c r="H1" s="102"/>
      <c r="I1" s="102"/>
    </row>
    <row r="2" spans="1:9">
      <c r="A2" s="102"/>
      <c r="B2" s="102"/>
      <c r="C2" s="102"/>
      <c r="D2" s="102"/>
      <c r="E2" s="102"/>
      <c r="F2" s="102"/>
      <c r="G2" s="102"/>
      <c r="H2" s="102"/>
      <c r="I2" s="102"/>
    </row>
    <row r="3" spans="1:9">
      <c r="A3" s="102"/>
      <c r="B3" s="102"/>
      <c r="C3" s="102"/>
      <c r="D3" s="102"/>
      <c r="E3" s="102"/>
      <c r="F3" s="102"/>
      <c r="G3" s="102"/>
      <c r="H3" s="102"/>
      <c r="I3" s="102"/>
    </row>
    <row r="4" spans="1:9" ht="14.4">
      <c r="A4" s="103" t="s">
        <v>453</v>
      </c>
      <c r="B4" s="102"/>
      <c r="C4" s="102"/>
      <c r="D4" s="102"/>
      <c r="E4" s="102"/>
      <c r="F4" s="102"/>
      <c r="G4" s="102"/>
      <c r="H4" s="102"/>
      <c r="I4" s="102"/>
    </row>
    <row r="5" spans="1:9">
      <c r="A5" s="102"/>
      <c r="B5" s="102"/>
      <c r="C5" s="102"/>
      <c r="D5" s="102"/>
      <c r="E5" s="102"/>
      <c r="F5" s="102"/>
      <c r="G5" s="102"/>
      <c r="H5" s="102"/>
      <c r="I5" s="102"/>
    </row>
    <row r="6" spans="1:9">
      <c r="A6" s="102"/>
      <c r="B6" s="102"/>
      <c r="C6" s="102"/>
      <c r="D6" s="102"/>
      <c r="E6" s="102"/>
      <c r="F6" s="102"/>
      <c r="G6" s="102"/>
      <c r="H6" s="102"/>
      <c r="I6" s="102"/>
    </row>
    <row r="7" spans="1:9">
      <c r="A7" s="102"/>
      <c r="B7" s="102"/>
      <c r="C7" s="102"/>
      <c r="D7" s="102"/>
      <c r="E7" s="102"/>
      <c r="F7" s="102"/>
      <c r="G7" s="102"/>
      <c r="H7" s="102"/>
      <c r="I7" s="102"/>
    </row>
    <row r="8" spans="1:9" ht="23.4">
      <c r="A8" s="938" t="s">
        <v>454</v>
      </c>
      <c r="B8" s="938"/>
      <c r="C8" s="938"/>
      <c r="D8" s="938"/>
      <c r="E8" s="938"/>
      <c r="F8" s="938"/>
      <c r="G8" s="938"/>
      <c r="H8" s="938"/>
      <c r="I8" s="938"/>
    </row>
    <row r="9" spans="1:9" ht="23.4">
      <c r="A9" s="102"/>
      <c r="B9" s="102"/>
      <c r="C9" s="102"/>
      <c r="D9" s="102"/>
      <c r="E9" s="104"/>
      <c r="F9" s="102"/>
      <c r="G9" s="102"/>
      <c r="H9" s="102"/>
      <c r="I9" s="102"/>
    </row>
    <row r="10" spans="1:9" ht="23.4">
      <c r="A10" s="102"/>
      <c r="B10" s="102"/>
      <c r="C10" s="102"/>
      <c r="D10" s="102"/>
      <c r="E10" s="104"/>
      <c r="F10" s="102"/>
      <c r="G10" s="102"/>
      <c r="H10" s="102"/>
      <c r="I10" s="102"/>
    </row>
    <row r="11" spans="1:9">
      <c r="A11" s="102"/>
      <c r="B11" s="102"/>
      <c r="C11" s="102"/>
      <c r="D11" s="102"/>
      <c r="E11" s="102"/>
      <c r="F11" s="102"/>
      <c r="G11" s="102"/>
      <c r="H11" s="102"/>
      <c r="I11" s="102"/>
    </row>
    <row r="12" spans="1:9" ht="21.75" customHeight="1">
      <c r="A12" s="105" t="s">
        <v>455</v>
      </c>
      <c r="B12" s="106"/>
      <c r="C12" s="106"/>
      <c r="D12" s="106"/>
      <c r="E12" s="106"/>
      <c r="F12" s="106"/>
      <c r="G12" s="106"/>
      <c r="H12" s="106"/>
      <c r="I12" s="106"/>
    </row>
    <row r="13" spans="1:9" ht="21.75" customHeight="1">
      <c r="A13" s="107" t="s">
        <v>456</v>
      </c>
      <c r="B13" s="108"/>
      <c r="C13" s="108"/>
      <c r="D13" s="108"/>
      <c r="E13" s="108"/>
      <c r="F13" s="108"/>
      <c r="G13" s="108"/>
      <c r="H13" s="108"/>
      <c r="I13" s="108"/>
    </row>
    <row r="14" spans="1:9" ht="21.75" customHeight="1">
      <c r="A14" s="105" t="s">
        <v>457</v>
      </c>
      <c r="B14" s="109"/>
      <c r="C14" s="109"/>
      <c r="D14" s="109"/>
      <c r="E14" s="109"/>
      <c r="F14" s="109"/>
      <c r="G14" s="109"/>
      <c r="H14" s="109"/>
      <c r="I14" s="109"/>
    </row>
    <row r="15" spans="1:9" ht="21.75" customHeight="1">
      <c r="A15" s="107" t="s">
        <v>458</v>
      </c>
      <c r="B15" s="108"/>
      <c r="C15" s="108"/>
      <c r="D15" s="108"/>
      <c r="E15" s="108"/>
      <c r="F15" s="108"/>
      <c r="G15" s="108"/>
      <c r="H15" s="108"/>
      <c r="I15" s="108"/>
    </row>
    <row r="16" spans="1:9" ht="21.75" customHeight="1">
      <c r="A16" s="103" t="s">
        <v>459</v>
      </c>
      <c r="B16" s="103"/>
      <c r="C16" s="103"/>
      <c r="D16" s="103"/>
      <c r="E16" s="103"/>
      <c r="F16" s="103"/>
      <c r="G16" s="103"/>
      <c r="H16" s="103"/>
      <c r="I16" s="103"/>
    </row>
    <row r="17" spans="1:29" ht="14.4">
      <c r="A17" s="103"/>
      <c r="B17" s="103"/>
      <c r="C17" s="103"/>
      <c r="D17" s="103"/>
      <c r="E17" s="103"/>
      <c r="F17" s="103"/>
      <c r="G17" s="103"/>
      <c r="H17" s="103"/>
      <c r="I17" s="103"/>
    </row>
    <row r="18" spans="1:29" ht="14.4">
      <c r="A18" s="103"/>
      <c r="B18" s="103"/>
      <c r="C18" s="103"/>
      <c r="D18" s="103"/>
      <c r="E18" s="103"/>
      <c r="F18" s="103"/>
      <c r="G18" s="103"/>
      <c r="H18" s="103"/>
      <c r="I18" s="103"/>
    </row>
    <row r="19" spans="1:29" ht="14.4">
      <c r="A19" s="103"/>
      <c r="B19" s="103"/>
      <c r="C19" s="103"/>
      <c r="D19" s="103"/>
      <c r="E19" s="103"/>
      <c r="F19" s="103"/>
      <c r="G19" s="103"/>
      <c r="H19" s="103"/>
      <c r="I19" s="103"/>
    </row>
    <row r="20" spans="1:29" ht="14.4">
      <c r="A20" s="103" t="s">
        <v>460</v>
      </c>
      <c r="B20" s="103"/>
      <c r="C20" s="103"/>
      <c r="D20" s="103"/>
      <c r="E20" s="103"/>
      <c r="F20" s="103"/>
      <c r="G20" s="103"/>
      <c r="H20" s="103"/>
      <c r="I20" s="110"/>
    </row>
    <row r="21" spans="1:29" ht="14.4">
      <c r="A21" s="103"/>
      <c r="B21" s="103"/>
      <c r="C21" s="103"/>
      <c r="D21" s="103"/>
      <c r="E21" s="103"/>
      <c r="F21" s="103"/>
      <c r="G21" s="103"/>
      <c r="H21" s="103"/>
      <c r="I21" s="103"/>
    </row>
    <row r="22" spans="1:29" ht="14.4">
      <c r="A22" s="103"/>
      <c r="B22" s="103"/>
      <c r="C22" s="103"/>
      <c r="D22" s="111"/>
      <c r="E22" s="103"/>
      <c r="F22" s="103"/>
      <c r="G22" s="103"/>
      <c r="H22" s="103"/>
      <c r="I22" s="103"/>
    </row>
    <row r="23" spans="1:29" ht="14.4">
      <c r="A23" s="103"/>
      <c r="B23" s="103"/>
      <c r="C23" s="103"/>
      <c r="D23" s="939" t="s">
        <v>461</v>
      </c>
      <c r="E23" s="939"/>
      <c r="F23" s="103"/>
      <c r="G23" s="103"/>
      <c r="H23" s="103"/>
      <c r="I23" s="103"/>
    </row>
    <row r="24" spans="1:29" ht="14.4">
      <c r="A24" s="103"/>
      <c r="B24" s="103"/>
      <c r="C24" s="103"/>
      <c r="D24" s="110"/>
      <c r="E24" s="112"/>
      <c r="F24" s="103"/>
      <c r="G24" s="103"/>
      <c r="H24" s="103"/>
      <c r="I24" s="103"/>
    </row>
    <row r="25" spans="1:29" ht="14.4">
      <c r="A25" s="103"/>
      <c r="B25" s="103"/>
      <c r="C25" s="103"/>
      <c r="D25" s="939" t="s">
        <v>462</v>
      </c>
      <c r="E25" s="939"/>
      <c r="F25" s="103"/>
      <c r="G25" s="103"/>
      <c r="H25" s="103"/>
      <c r="I25" s="103"/>
    </row>
    <row r="26" spans="1:29" ht="14.4">
      <c r="A26" s="103"/>
      <c r="B26" s="103"/>
      <c r="C26" s="103"/>
      <c r="D26" s="110"/>
      <c r="E26" s="110"/>
      <c r="F26" s="113"/>
      <c r="G26" s="103"/>
      <c r="H26" s="103"/>
      <c r="I26" s="103"/>
      <c r="AC26" s="80"/>
    </row>
    <row r="27" spans="1:29" ht="14.4">
      <c r="A27" s="103"/>
      <c r="B27" s="103"/>
      <c r="C27" s="103"/>
      <c r="D27" s="939" t="s">
        <v>463</v>
      </c>
      <c r="E27" s="939"/>
      <c r="F27" s="103"/>
      <c r="G27" s="103"/>
      <c r="I27" s="114"/>
    </row>
    <row r="28" spans="1:29">
      <c r="A28" s="102"/>
      <c r="B28" s="102"/>
      <c r="C28" s="102"/>
      <c r="D28" s="115"/>
      <c r="E28" s="115"/>
      <c r="F28" s="116"/>
      <c r="G28" s="102"/>
      <c r="H28" s="102"/>
      <c r="I28" s="102"/>
    </row>
    <row r="29" spans="1:29">
      <c r="A29" s="102"/>
      <c r="B29" s="102"/>
      <c r="C29" s="102"/>
      <c r="D29" s="102"/>
      <c r="E29" s="102"/>
      <c r="F29" s="102"/>
      <c r="G29" s="102"/>
      <c r="H29" s="102"/>
      <c r="I29" s="102"/>
    </row>
    <row r="75" spans="24:24">
      <c r="X75" s="81">
        <f>BH27</f>
        <v>0</v>
      </c>
    </row>
  </sheetData>
  <mergeCells count="4">
    <mergeCell ref="A8:I8"/>
    <mergeCell ref="D23:E23"/>
    <mergeCell ref="D25:E25"/>
    <mergeCell ref="D27:E27"/>
  </mergeCells>
  <phoneticPr fontId="1"/>
  <pageMargins left="0.70866141732283472" right="0.70866141732283472" top="0.74803149606299213" bottom="0.74803149606299213" header="0.31496062992125984" footer="0.31496062992125984"/>
  <pageSetup paperSize="9" scale="9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1B719-7DFA-42E4-9ECF-474BB9F2DA68}">
  <sheetPr>
    <tabColor rgb="FFCC99FF"/>
  </sheetPr>
  <dimension ref="A1:L34"/>
  <sheetViews>
    <sheetView view="pageBreakPreview" zoomScale="112" zoomScaleNormal="100" zoomScaleSheetLayoutView="112" workbookViewId="0">
      <selection activeCell="A40" sqref="A39:CK45"/>
    </sheetView>
  </sheetViews>
  <sheetFormatPr defaultColWidth="9" defaultRowHeight="13.2"/>
  <cols>
    <col min="1" max="8" width="9" style="609"/>
    <col min="9" max="9" width="10.6640625" style="609" customWidth="1"/>
    <col min="10" max="16384" width="9" style="609"/>
  </cols>
  <sheetData>
    <row r="1" spans="1:9">
      <c r="A1" s="483"/>
      <c r="B1" s="483"/>
      <c r="C1" s="483"/>
      <c r="D1" s="483"/>
      <c r="E1" s="483"/>
      <c r="F1" s="483"/>
      <c r="G1" s="483"/>
      <c r="H1" s="483"/>
      <c r="I1" s="483"/>
    </row>
    <row r="2" spans="1:9">
      <c r="A2" s="483"/>
      <c r="B2" s="483"/>
      <c r="C2" s="483"/>
      <c r="D2" s="483"/>
      <c r="E2" s="483"/>
      <c r="F2" s="483"/>
      <c r="G2" s="483"/>
      <c r="H2" s="483"/>
      <c r="I2" s="483"/>
    </row>
    <row r="3" spans="1:9">
      <c r="A3" s="483"/>
      <c r="B3" s="483"/>
      <c r="C3" s="483"/>
      <c r="D3" s="483"/>
      <c r="E3" s="483"/>
      <c r="F3" s="483"/>
      <c r="G3" s="483"/>
      <c r="H3" s="483"/>
      <c r="I3" s="483"/>
    </row>
    <row r="4" spans="1:9" ht="14.4">
      <c r="A4" s="484" t="s">
        <v>453</v>
      </c>
      <c r="B4" s="483"/>
      <c r="C4" s="483"/>
      <c r="D4" s="483"/>
      <c r="E4" s="483"/>
      <c r="F4" s="483"/>
      <c r="G4" s="483"/>
      <c r="H4" s="483"/>
      <c r="I4" s="483"/>
    </row>
    <row r="5" spans="1:9">
      <c r="A5" s="483"/>
      <c r="B5" s="483"/>
      <c r="C5" s="483"/>
      <c r="D5" s="483"/>
      <c r="E5" s="483"/>
      <c r="F5" s="483"/>
      <c r="G5" s="483"/>
      <c r="H5" s="483"/>
      <c r="I5" s="483"/>
    </row>
    <row r="6" spans="1:9">
      <c r="A6" s="483"/>
      <c r="B6" s="483"/>
      <c r="C6" s="483"/>
      <c r="D6" s="483"/>
      <c r="E6" s="483"/>
      <c r="F6" s="483"/>
      <c r="G6" s="483"/>
      <c r="H6" s="483"/>
      <c r="I6" s="483"/>
    </row>
    <row r="7" spans="1:9">
      <c r="A7" s="483"/>
      <c r="B7" s="483"/>
      <c r="C7" s="483"/>
      <c r="D7" s="483"/>
      <c r="E7" s="483"/>
      <c r="F7" s="483"/>
      <c r="G7" s="483"/>
      <c r="H7" s="483"/>
      <c r="I7" s="483"/>
    </row>
    <row r="8" spans="1:9" ht="23.4">
      <c r="A8" s="940" t="s">
        <v>454</v>
      </c>
      <c r="B8" s="940"/>
      <c r="C8" s="940"/>
      <c r="D8" s="940"/>
      <c r="E8" s="940"/>
      <c r="F8" s="940"/>
      <c r="G8" s="940"/>
      <c r="H8" s="940"/>
      <c r="I8" s="940"/>
    </row>
    <row r="9" spans="1:9" ht="23.4">
      <c r="A9" s="483"/>
      <c r="B9" s="483"/>
      <c r="C9" s="483"/>
      <c r="D9" s="483"/>
      <c r="E9" s="623"/>
      <c r="F9" s="483"/>
      <c r="G9" s="483"/>
      <c r="H9" s="483"/>
      <c r="I9" s="483"/>
    </row>
    <row r="10" spans="1:9" ht="23.4">
      <c r="A10" s="483"/>
      <c r="B10" s="483"/>
      <c r="C10" s="483"/>
      <c r="D10" s="483"/>
      <c r="E10" s="623"/>
      <c r="F10" s="483"/>
      <c r="G10" s="483"/>
      <c r="H10" s="483"/>
      <c r="I10" s="483"/>
    </row>
    <row r="11" spans="1:9">
      <c r="A11" s="483"/>
      <c r="B11" s="483"/>
      <c r="C11" s="483"/>
      <c r="D11" s="483"/>
      <c r="E11" s="483"/>
      <c r="F11" s="483"/>
      <c r="G11" s="483"/>
      <c r="H11" s="483"/>
      <c r="I11" s="483"/>
    </row>
    <row r="12" spans="1:9" ht="14.4">
      <c r="A12" s="607" t="s">
        <v>455</v>
      </c>
      <c r="B12" s="485"/>
      <c r="C12" s="485"/>
      <c r="D12" s="485"/>
      <c r="E12" s="485"/>
      <c r="F12" s="485"/>
      <c r="G12" s="485"/>
      <c r="H12" s="485"/>
      <c r="I12" s="485"/>
    </row>
    <row r="13" spans="1:9" ht="14.4">
      <c r="A13" s="613" t="s">
        <v>456</v>
      </c>
      <c r="B13" s="486"/>
      <c r="C13" s="486"/>
      <c r="D13" s="486"/>
      <c r="E13" s="486"/>
      <c r="F13" s="486"/>
      <c r="G13" s="486"/>
      <c r="H13" s="486"/>
      <c r="I13" s="486"/>
    </row>
    <row r="14" spans="1:9" ht="14.4">
      <c r="A14" s="607" t="s">
        <v>457</v>
      </c>
      <c r="B14" s="487"/>
      <c r="C14" s="487"/>
      <c r="D14" s="487"/>
      <c r="E14" s="487"/>
      <c r="F14" s="487"/>
      <c r="G14" s="487"/>
      <c r="H14" s="487"/>
      <c r="I14" s="487"/>
    </row>
    <row r="15" spans="1:9" ht="14.4">
      <c r="A15" s="613" t="s">
        <v>458</v>
      </c>
      <c r="B15" s="486"/>
      <c r="C15" s="486"/>
      <c r="D15" s="486"/>
      <c r="E15" s="486"/>
      <c r="F15" s="486"/>
      <c r="G15" s="486"/>
      <c r="H15" s="486"/>
      <c r="I15" s="486"/>
    </row>
    <row r="16" spans="1:9" ht="14.4">
      <c r="A16" s="484" t="s">
        <v>459</v>
      </c>
      <c r="B16" s="484"/>
      <c r="C16" s="484"/>
      <c r="D16" s="484"/>
      <c r="E16" s="484"/>
      <c r="F16" s="484"/>
      <c r="G16" s="484"/>
      <c r="H16" s="484"/>
      <c r="I16" s="484"/>
    </row>
    <row r="17" spans="1:12" ht="14.4">
      <c r="A17" s="484"/>
      <c r="B17" s="484"/>
      <c r="C17" s="484"/>
      <c r="D17" s="484"/>
      <c r="E17" s="484"/>
      <c r="F17" s="484"/>
      <c r="G17" s="484"/>
      <c r="H17" s="484"/>
      <c r="I17" s="484"/>
    </row>
    <row r="18" spans="1:12" ht="14.4">
      <c r="A18" s="484"/>
      <c r="B18" s="484"/>
      <c r="C18" s="484"/>
      <c r="D18" s="484"/>
      <c r="E18" s="484"/>
      <c r="F18" s="484"/>
      <c r="G18" s="484"/>
      <c r="H18" s="484"/>
      <c r="I18" s="484"/>
    </row>
    <row r="19" spans="1:12" ht="14.4">
      <c r="A19" s="484"/>
      <c r="B19" s="484"/>
      <c r="C19" s="484"/>
      <c r="D19" s="484"/>
      <c r="E19" s="484"/>
      <c r="F19" s="484"/>
      <c r="G19" s="484"/>
      <c r="H19" s="484"/>
      <c r="I19" s="484"/>
    </row>
    <row r="20" spans="1:12" ht="14.4">
      <c r="A20" s="484" t="s">
        <v>634</v>
      </c>
      <c r="B20" s="484"/>
      <c r="C20" s="484"/>
      <c r="D20" s="484"/>
      <c r="E20" s="484"/>
      <c r="F20" s="484"/>
      <c r="G20" s="484"/>
      <c r="H20" s="484"/>
      <c r="I20" s="624"/>
    </row>
    <row r="21" spans="1:12" ht="14.4">
      <c r="A21" s="484"/>
      <c r="B21" s="484"/>
      <c r="C21" s="484"/>
      <c r="D21" s="484"/>
      <c r="E21" s="484"/>
      <c r="F21" s="484"/>
      <c r="G21" s="484"/>
      <c r="H21" s="484"/>
      <c r="I21" s="484"/>
    </row>
    <row r="22" spans="1:12" ht="14.4">
      <c r="A22" s="484"/>
      <c r="B22" s="484"/>
      <c r="C22" s="484"/>
      <c r="D22" s="488"/>
      <c r="E22" s="489"/>
      <c r="F22" s="484"/>
      <c r="G22" s="484"/>
      <c r="H22" s="484"/>
      <c r="I22" s="484"/>
    </row>
    <row r="23" spans="1:12" ht="14.4">
      <c r="A23" s="484"/>
      <c r="B23" s="484"/>
      <c r="C23" s="484"/>
      <c r="D23" s="941" t="s">
        <v>461</v>
      </c>
      <c r="E23" s="941"/>
      <c r="F23" s="490" t="s">
        <v>635</v>
      </c>
      <c r="G23" s="484"/>
      <c r="H23" s="484"/>
      <c r="I23" s="484"/>
    </row>
    <row r="24" spans="1:12" ht="14.4">
      <c r="A24" s="484"/>
      <c r="B24" s="484"/>
      <c r="C24" s="484"/>
      <c r="D24" s="624"/>
      <c r="E24" s="491"/>
      <c r="F24" s="490"/>
      <c r="G24" s="484"/>
      <c r="H24" s="484"/>
      <c r="I24" s="484"/>
    </row>
    <row r="25" spans="1:12" ht="14.4">
      <c r="A25" s="484"/>
      <c r="B25" s="484"/>
      <c r="C25" s="484"/>
      <c r="D25" s="941" t="s">
        <v>462</v>
      </c>
      <c r="E25" s="941"/>
      <c r="F25" s="490" t="s">
        <v>636</v>
      </c>
      <c r="G25" s="484"/>
      <c r="H25" s="484"/>
      <c r="I25" s="484"/>
    </row>
    <row r="26" spans="1:12" ht="14.4">
      <c r="A26" s="484"/>
      <c r="B26" s="484"/>
      <c r="C26" s="484"/>
      <c r="D26" s="624"/>
      <c r="E26" s="624"/>
      <c r="F26" s="490"/>
      <c r="G26" s="484"/>
      <c r="H26" s="484"/>
      <c r="I26" s="484"/>
    </row>
    <row r="27" spans="1:12" ht="14.4">
      <c r="A27" s="484"/>
      <c r="B27" s="484"/>
      <c r="C27" s="484"/>
      <c r="D27" s="941" t="s">
        <v>463</v>
      </c>
      <c r="E27" s="941"/>
      <c r="F27" s="490" t="s">
        <v>637</v>
      </c>
      <c r="G27" s="484"/>
      <c r="I27" s="492"/>
    </row>
    <row r="28" spans="1:12">
      <c r="A28" s="483"/>
      <c r="B28" s="483"/>
      <c r="C28" s="483"/>
      <c r="D28" s="493"/>
      <c r="E28" s="493"/>
      <c r="F28" s="483"/>
      <c r="G28" s="483"/>
      <c r="H28" s="483"/>
      <c r="I28" s="494"/>
    </row>
    <row r="29" spans="1:12">
      <c r="A29" s="483"/>
      <c r="B29" s="483"/>
      <c r="C29" s="483"/>
      <c r="D29" s="483"/>
      <c r="E29" s="483"/>
      <c r="F29" s="483"/>
      <c r="G29" s="483"/>
      <c r="H29" s="483"/>
      <c r="I29" s="483"/>
    </row>
    <row r="32" spans="1:12">
      <c r="J32" s="480"/>
      <c r="K32" s="480"/>
      <c r="L32" s="480"/>
    </row>
    <row r="33" spans="10:12">
      <c r="J33" s="480"/>
      <c r="K33" s="480"/>
      <c r="L33" s="480"/>
    </row>
    <row r="34" spans="10:12">
      <c r="J34" s="480"/>
      <c r="K34" s="480"/>
      <c r="L34" s="480"/>
    </row>
  </sheetData>
  <sheetProtection sheet="1" objects="1" scenarios="1" selectLockedCells="1" selectUnlockedCells="1"/>
  <mergeCells count="4">
    <mergeCell ref="A8:I8"/>
    <mergeCell ref="D23:E23"/>
    <mergeCell ref="D25:E25"/>
    <mergeCell ref="D27:E27"/>
  </mergeCells>
  <phoneticPr fontId="1"/>
  <pageMargins left="0.70866141732283472" right="0.70866141732283472" top="0.74803149606299213" bottom="0.74803149606299213" header="0.31496062992125984" footer="0.31496062992125984"/>
  <pageSetup paperSize="9" scale="9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6FFFF"/>
  </sheetPr>
  <dimension ref="A8:AC81"/>
  <sheetViews>
    <sheetView view="pageBreakPreview" zoomScale="98" zoomScaleNormal="100" zoomScaleSheetLayoutView="98" workbookViewId="0">
      <selection activeCell="H23" sqref="H23"/>
    </sheetView>
  </sheetViews>
  <sheetFormatPr defaultRowHeight="14.4"/>
  <cols>
    <col min="1" max="1" width="2.88671875" style="117" customWidth="1"/>
    <col min="2" max="4" width="9.6640625" style="117" customWidth="1"/>
    <col min="5" max="5" width="1.6640625" style="117" customWidth="1"/>
    <col min="6" max="10" width="9.6640625" style="117" customWidth="1"/>
    <col min="11" max="11" width="2.88671875" style="117" customWidth="1"/>
    <col min="12" max="256" width="9" style="117"/>
    <col min="257" max="257" width="2.88671875" style="117" customWidth="1"/>
    <col min="258" max="260" width="9.6640625" style="117" customWidth="1"/>
    <col min="261" max="261" width="1.6640625" style="117" customWidth="1"/>
    <col min="262" max="266" width="9.6640625" style="117" customWidth="1"/>
    <col min="267" max="267" width="2.88671875" style="117" customWidth="1"/>
    <col min="268" max="512" width="9" style="117"/>
    <col min="513" max="513" width="2.88671875" style="117" customWidth="1"/>
    <col min="514" max="516" width="9.6640625" style="117" customWidth="1"/>
    <col min="517" max="517" width="1.6640625" style="117" customWidth="1"/>
    <col min="518" max="522" width="9.6640625" style="117" customWidth="1"/>
    <col min="523" max="523" width="2.88671875" style="117" customWidth="1"/>
    <col min="524" max="768" width="9" style="117"/>
    <col min="769" max="769" width="2.88671875" style="117" customWidth="1"/>
    <col min="770" max="772" width="9.6640625" style="117" customWidth="1"/>
    <col min="773" max="773" width="1.6640625" style="117" customWidth="1"/>
    <col min="774" max="778" width="9.6640625" style="117" customWidth="1"/>
    <col min="779" max="779" width="2.88671875" style="117" customWidth="1"/>
    <col min="780" max="1024" width="9" style="117"/>
    <col min="1025" max="1025" width="2.88671875" style="117" customWidth="1"/>
    <col min="1026" max="1028" width="9.6640625" style="117" customWidth="1"/>
    <col min="1029" max="1029" width="1.6640625" style="117" customWidth="1"/>
    <col min="1030" max="1034" width="9.6640625" style="117" customWidth="1"/>
    <col min="1035" max="1035" width="2.88671875" style="117" customWidth="1"/>
    <col min="1036" max="1280" width="9" style="117"/>
    <col min="1281" max="1281" width="2.88671875" style="117" customWidth="1"/>
    <col min="1282" max="1284" width="9.6640625" style="117" customWidth="1"/>
    <col min="1285" max="1285" width="1.6640625" style="117" customWidth="1"/>
    <col min="1286" max="1290" width="9.6640625" style="117" customWidth="1"/>
    <col min="1291" max="1291" width="2.88671875" style="117" customWidth="1"/>
    <col min="1292" max="1536" width="9" style="117"/>
    <col min="1537" max="1537" width="2.88671875" style="117" customWidth="1"/>
    <col min="1538" max="1540" width="9.6640625" style="117" customWidth="1"/>
    <col min="1541" max="1541" width="1.6640625" style="117" customWidth="1"/>
    <col min="1542" max="1546" width="9.6640625" style="117" customWidth="1"/>
    <col min="1547" max="1547" width="2.88671875" style="117" customWidth="1"/>
    <col min="1548" max="1792" width="9" style="117"/>
    <col min="1793" max="1793" width="2.88671875" style="117" customWidth="1"/>
    <col min="1794" max="1796" width="9.6640625" style="117" customWidth="1"/>
    <col min="1797" max="1797" width="1.6640625" style="117" customWidth="1"/>
    <col min="1798" max="1802" width="9.6640625" style="117" customWidth="1"/>
    <col min="1803" max="1803" width="2.88671875" style="117" customWidth="1"/>
    <col min="1804" max="2048" width="9" style="117"/>
    <col min="2049" max="2049" width="2.88671875" style="117" customWidth="1"/>
    <col min="2050" max="2052" width="9.6640625" style="117" customWidth="1"/>
    <col min="2053" max="2053" width="1.6640625" style="117" customWidth="1"/>
    <col min="2054" max="2058" width="9.6640625" style="117" customWidth="1"/>
    <col min="2059" max="2059" width="2.88671875" style="117" customWidth="1"/>
    <col min="2060" max="2304" width="9" style="117"/>
    <col min="2305" max="2305" width="2.88671875" style="117" customWidth="1"/>
    <col min="2306" max="2308" width="9.6640625" style="117" customWidth="1"/>
    <col min="2309" max="2309" width="1.6640625" style="117" customWidth="1"/>
    <col min="2310" max="2314" width="9.6640625" style="117" customWidth="1"/>
    <col min="2315" max="2315" width="2.88671875" style="117" customWidth="1"/>
    <col min="2316" max="2560" width="9" style="117"/>
    <col min="2561" max="2561" width="2.88671875" style="117" customWidth="1"/>
    <col min="2562" max="2564" width="9.6640625" style="117" customWidth="1"/>
    <col min="2565" max="2565" width="1.6640625" style="117" customWidth="1"/>
    <col min="2566" max="2570" width="9.6640625" style="117" customWidth="1"/>
    <col min="2571" max="2571" width="2.88671875" style="117" customWidth="1"/>
    <col min="2572" max="2816" width="9" style="117"/>
    <col min="2817" max="2817" width="2.88671875" style="117" customWidth="1"/>
    <col min="2818" max="2820" width="9.6640625" style="117" customWidth="1"/>
    <col min="2821" max="2821" width="1.6640625" style="117" customWidth="1"/>
    <col min="2822" max="2826" width="9.6640625" style="117" customWidth="1"/>
    <col min="2827" max="2827" width="2.88671875" style="117" customWidth="1"/>
    <col min="2828" max="3072" width="9" style="117"/>
    <col min="3073" max="3073" width="2.88671875" style="117" customWidth="1"/>
    <col min="3074" max="3076" width="9.6640625" style="117" customWidth="1"/>
    <col min="3077" max="3077" width="1.6640625" style="117" customWidth="1"/>
    <col min="3078" max="3082" width="9.6640625" style="117" customWidth="1"/>
    <col min="3083" max="3083" width="2.88671875" style="117" customWidth="1"/>
    <col min="3084" max="3328" width="9" style="117"/>
    <col min="3329" max="3329" width="2.88671875" style="117" customWidth="1"/>
    <col min="3330" max="3332" width="9.6640625" style="117" customWidth="1"/>
    <col min="3333" max="3333" width="1.6640625" style="117" customWidth="1"/>
    <col min="3334" max="3338" width="9.6640625" style="117" customWidth="1"/>
    <col min="3339" max="3339" width="2.88671875" style="117" customWidth="1"/>
    <col min="3340" max="3584" width="9" style="117"/>
    <col min="3585" max="3585" width="2.88671875" style="117" customWidth="1"/>
    <col min="3586" max="3588" width="9.6640625" style="117" customWidth="1"/>
    <col min="3589" max="3589" width="1.6640625" style="117" customWidth="1"/>
    <col min="3590" max="3594" width="9.6640625" style="117" customWidth="1"/>
    <col min="3595" max="3595" width="2.88671875" style="117" customWidth="1"/>
    <col min="3596" max="3840" width="9" style="117"/>
    <col min="3841" max="3841" width="2.88671875" style="117" customWidth="1"/>
    <col min="3842" max="3844" width="9.6640625" style="117" customWidth="1"/>
    <col min="3845" max="3845" width="1.6640625" style="117" customWidth="1"/>
    <col min="3846" max="3850" width="9.6640625" style="117" customWidth="1"/>
    <col min="3851" max="3851" width="2.88671875" style="117" customWidth="1"/>
    <col min="3852" max="4096" width="9" style="117"/>
    <col min="4097" max="4097" width="2.88671875" style="117" customWidth="1"/>
    <col min="4098" max="4100" width="9.6640625" style="117" customWidth="1"/>
    <col min="4101" max="4101" width="1.6640625" style="117" customWidth="1"/>
    <col min="4102" max="4106" width="9.6640625" style="117" customWidth="1"/>
    <col min="4107" max="4107" width="2.88671875" style="117" customWidth="1"/>
    <col min="4108" max="4352" width="9" style="117"/>
    <col min="4353" max="4353" width="2.88671875" style="117" customWidth="1"/>
    <col min="4354" max="4356" width="9.6640625" style="117" customWidth="1"/>
    <col min="4357" max="4357" width="1.6640625" style="117" customWidth="1"/>
    <col min="4358" max="4362" width="9.6640625" style="117" customWidth="1"/>
    <col min="4363" max="4363" width="2.88671875" style="117" customWidth="1"/>
    <col min="4364" max="4608" width="9" style="117"/>
    <col min="4609" max="4609" width="2.88671875" style="117" customWidth="1"/>
    <col min="4610" max="4612" width="9.6640625" style="117" customWidth="1"/>
    <col min="4613" max="4613" width="1.6640625" style="117" customWidth="1"/>
    <col min="4614" max="4618" width="9.6640625" style="117" customWidth="1"/>
    <col min="4619" max="4619" width="2.88671875" style="117" customWidth="1"/>
    <col min="4620" max="4864" width="9" style="117"/>
    <col min="4865" max="4865" width="2.88671875" style="117" customWidth="1"/>
    <col min="4866" max="4868" width="9.6640625" style="117" customWidth="1"/>
    <col min="4869" max="4869" width="1.6640625" style="117" customWidth="1"/>
    <col min="4870" max="4874" width="9.6640625" style="117" customWidth="1"/>
    <col min="4875" max="4875" width="2.88671875" style="117" customWidth="1"/>
    <col min="4876" max="5120" width="9" style="117"/>
    <col min="5121" max="5121" width="2.88671875" style="117" customWidth="1"/>
    <col min="5122" max="5124" width="9.6640625" style="117" customWidth="1"/>
    <col min="5125" max="5125" width="1.6640625" style="117" customWidth="1"/>
    <col min="5126" max="5130" width="9.6640625" style="117" customWidth="1"/>
    <col min="5131" max="5131" width="2.88671875" style="117" customWidth="1"/>
    <col min="5132" max="5376" width="9" style="117"/>
    <col min="5377" max="5377" width="2.88671875" style="117" customWidth="1"/>
    <col min="5378" max="5380" width="9.6640625" style="117" customWidth="1"/>
    <col min="5381" max="5381" width="1.6640625" style="117" customWidth="1"/>
    <col min="5382" max="5386" width="9.6640625" style="117" customWidth="1"/>
    <col min="5387" max="5387" width="2.88671875" style="117" customWidth="1"/>
    <col min="5388" max="5632" width="9" style="117"/>
    <col min="5633" max="5633" width="2.88671875" style="117" customWidth="1"/>
    <col min="5634" max="5636" width="9.6640625" style="117" customWidth="1"/>
    <col min="5637" max="5637" width="1.6640625" style="117" customWidth="1"/>
    <col min="5638" max="5642" width="9.6640625" style="117" customWidth="1"/>
    <col min="5643" max="5643" width="2.88671875" style="117" customWidth="1"/>
    <col min="5644" max="5888" width="9" style="117"/>
    <col min="5889" max="5889" width="2.88671875" style="117" customWidth="1"/>
    <col min="5890" max="5892" width="9.6640625" style="117" customWidth="1"/>
    <col min="5893" max="5893" width="1.6640625" style="117" customWidth="1"/>
    <col min="5894" max="5898" width="9.6640625" style="117" customWidth="1"/>
    <col min="5899" max="5899" width="2.88671875" style="117" customWidth="1"/>
    <col min="5900" max="6144" width="9" style="117"/>
    <col min="6145" max="6145" width="2.88671875" style="117" customWidth="1"/>
    <col min="6146" max="6148" width="9.6640625" style="117" customWidth="1"/>
    <col min="6149" max="6149" width="1.6640625" style="117" customWidth="1"/>
    <col min="6150" max="6154" width="9.6640625" style="117" customWidth="1"/>
    <col min="6155" max="6155" width="2.88671875" style="117" customWidth="1"/>
    <col min="6156" max="6400" width="9" style="117"/>
    <col min="6401" max="6401" width="2.88671875" style="117" customWidth="1"/>
    <col min="6402" max="6404" width="9.6640625" style="117" customWidth="1"/>
    <col min="6405" max="6405" width="1.6640625" style="117" customWidth="1"/>
    <col min="6406" max="6410" width="9.6640625" style="117" customWidth="1"/>
    <col min="6411" max="6411" width="2.88671875" style="117" customWidth="1"/>
    <col min="6412" max="6656" width="9" style="117"/>
    <col min="6657" max="6657" width="2.88671875" style="117" customWidth="1"/>
    <col min="6658" max="6660" width="9.6640625" style="117" customWidth="1"/>
    <col min="6661" max="6661" width="1.6640625" style="117" customWidth="1"/>
    <col min="6662" max="6666" width="9.6640625" style="117" customWidth="1"/>
    <col min="6667" max="6667" width="2.88671875" style="117" customWidth="1"/>
    <col min="6668" max="6912" width="9" style="117"/>
    <col min="6913" max="6913" width="2.88671875" style="117" customWidth="1"/>
    <col min="6914" max="6916" width="9.6640625" style="117" customWidth="1"/>
    <col min="6917" max="6917" width="1.6640625" style="117" customWidth="1"/>
    <col min="6918" max="6922" width="9.6640625" style="117" customWidth="1"/>
    <col min="6923" max="6923" width="2.88671875" style="117" customWidth="1"/>
    <col min="6924" max="7168" width="9" style="117"/>
    <col min="7169" max="7169" width="2.88671875" style="117" customWidth="1"/>
    <col min="7170" max="7172" width="9.6640625" style="117" customWidth="1"/>
    <col min="7173" max="7173" width="1.6640625" style="117" customWidth="1"/>
    <col min="7174" max="7178" width="9.6640625" style="117" customWidth="1"/>
    <col min="7179" max="7179" width="2.88671875" style="117" customWidth="1"/>
    <col min="7180" max="7424" width="9" style="117"/>
    <col min="7425" max="7425" width="2.88671875" style="117" customWidth="1"/>
    <col min="7426" max="7428" width="9.6640625" style="117" customWidth="1"/>
    <col min="7429" max="7429" width="1.6640625" style="117" customWidth="1"/>
    <col min="7430" max="7434" width="9.6640625" style="117" customWidth="1"/>
    <col min="7435" max="7435" width="2.88671875" style="117" customWidth="1"/>
    <col min="7436" max="7680" width="9" style="117"/>
    <col min="7681" max="7681" width="2.88671875" style="117" customWidth="1"/>
    <col min="7682" max="7684" width="9.6640625" style="117" customWidth="1"/>
    <col min="7685" max="7685" width="1.6640625" style="117" customWidth="1"/>
    <col min="7686" max="7690" width="9.6640625" style="117" customWidth="1"/>
    <col min="7691" max="7691" width="2.88671875" style="117" customWidth="1"/>
    <col min="7692" max="7936" width="9" style="117"/>
    <col min="7937" max="7937" width="2.88671875" style="117" customWidth="1"/>
    <col min="7938" max="7940" width="9.6640625" style="117" customWidth="1"/>
    <col min="7941" max="7941" width="1.6640625" style="117" customWidth="1"/>
    <col min="7942" max="7946" width="9.6640625" style="117" customWidth="1"/>
    <col min="7947" max="7947" width="2.88671875" style="117" customWidth="1"/>
    <col min="7948" max="8192" width="9" style="117"/>
    <col min="8193" max="8193" width="2.88671875" style="117" customWidth="1"/>
    <col min="8194" max="8196" width="9.6640625" style="117" customWidth="1"/>
    <col min="8197" max="8197" width="1.6640625" style="117" customWidth="1"/>
    <col min="8198" max="8202" width="9.6640625" style="117" customWidth="1"/>
    <col min="8203" max="8203" width="2.88671875" style="117" customWidth="1"/>
    <col min="8204" max="8448" width="9" style="117"/>
    <col min="8449" max="8449" width="2.88671875" style="117" customWidth="1"/>
    <col min="8450" max="8452" width="9.6640625" style="117" customWidth="1"/>
    <col min="8453" max="8453" width="1.6640625" style="117" customWidth="1"/>
    <col min="8454" max="8458" width="9.6640625" style="117" customWidth="1"/>
    <col min="8459" max="8459" width="2.88671875" style="117" customWidth="1"/>
    <col min="8460" max="8704" width="9" style="117"/>
    <col min="8705" max="8705" width="2.88671875" style="117" customWidth="1"/>
    <col min="8706" max="8708" width="9.6640625" style="117" customWidth="1"/>
    <col min="8709" max="8709" width="1.6640625" style="117" customWidth="1"/>
    <col min="8710" max="8714" width="9.6640625" style="117" customWidth="1"/>
    <col min="8715" max="8715" width="2.88671875" style="117" customWidth="1"/>
    <col min="8716" max="8960" width="9" style="117"/>
    <col min="8961" max="8961" width="2.88671875" style="117" customWidth="1"/>
    <col min="8962" max="8964" width="9.6640625" style="117" customWidth="1"/>
    <col min="8965" max="8965" width="1.6640625" style="117" customWidth="1"/>
    <col min="8966" max="8970" width="9.6640625" style="117" customWidth="1"/>
    <col min="8971" max="8971" width="2.88671875" style="117" customWidth="1"/>
    <col min="8972" max="9216" width="9" style="117"/>
    <col min="9217" max="9217" width="2.88671875" style="117" customWidth="1"/>
    <col min="9218" max="9220" width="9.6640625" style="117" customWidth="1"/>
    <col min="9221" max="9221" width="1.6640625" style="117" customWidth="1"/>
    <col min="9222" max="9226" width="9.6640625" style="117" customWidth="1"/>
    <col min="9227" max="9227" width="2.88671875" style="117" customWidth="1"/>
    <col min="9228" max="9472" width="9" style="117"/>
    <col min="9473" max="9473" width="2.88671875" style="117" customWidth="1"/>
    <col min="9474" max="9476" width="9.6640625" style="117" customWidth="1"/>
    <col min="9477" max="9477" width="1.6640625" style="117" customWidth="1"/>
    <col min="9478" max="9482" width="9.6640625" style="117" customWidth="1"/>
    <col min="9483" max="9483" width="2.88671875" style="117" customWidth="1"/>
    <col min="9484" max="9728" width="9" style="117"/>
    <col min="9729" max="9729" width="2.88671875" style="117" customWidth="1"/>
    <col min="9730" max="9732" width="9.6640625" style="117" customWidth="1"/>
    <col min="9733" max="9733" width="1.6640625" style="117" customWidth="1"/>
    <col min="9734" max="9738" width="9.6640625" style="117" customWidth="1"/>
    <col min="9739" max="9739" width="2.88671875" style="117" customWidth="1"/>
    <col min="9740" max="9984" width="9" style="117"/>
    <col min="9985" max="9985" width="2.88671875" style="117" customWidth="1"/>
    <col min="9986" max="9988" width="9.6640625" style="117" customWidth="1"/>
    <col min="9989" max="9989" width="1.6640625" style="117" customWidth="1"/>
    <col min="9990" max="9994" width="9.6640625" style="117" customWidth="1"/>
    <col min="9995" max="9995" width="2.88671875" style="117" customWidth="1"/>
    <col min="9996" max="10240" width="9" style="117"/>
    <col min="10241" max="10241" width="2.88671875" style="117" customWidth="1"/>
    <col min="10242" max="10244" width="9.6640625" style="117" customWidth="1"/>
    <col min="10245" max="10245" width="1.6640625" style="117" customWidth="1"/>
    <col min="10246" max="10250" width="9.6640625" style="117" customWidth="1"/>
    <col min="10251" max="10251" width="2.88671875" style="117" customWidth="1"/>
    <col min="10252" max="10496" width="9" style="117"/>
    <col min="10497" max="10497" width="2.88671875" style="117" customWidth="1"/>
    <col min="10498" max="10500" width="9.6640625" style="117" customWidth="1"/>
    <col min="10501" max="10501" width="1.6640625" style="117" customWidth="1"/>
    <col min="10502" max="10506" width="9.6640625" style="117" customWidth="1"/>
    <col min="10507" max="10507" width="2.88671875" style="117" customWidth="1"/>
    <col min="10508" max="10752" width="9" style="117"/>
    <col min="10753" max="10753" width="2.88671875" style="117" customWidth="1"/>
    <col min="10754" max="10756" width="9.6640625" style="117" customWidth="1"/>
    <col min="10757" max="10757" width="1.6640625" style="117" customWidth="1"/>
    <col min="10758" max="10762" width="9.6640625" style="117" customWidth="1"/>
    <col min="10763" max="10763" width="2.88671875" style="117" customWidth="1"/>
    <col min="10764" max="11008" width="9" style="117"/>
    <col min="11009" max="11009" width="2.88671875" style="117" customWidth="1"/>
    <col min="11010" max="11012" width="9.6640625" style="117" customWidth="1"/>
    <col min="11013" max="11013" width="1.6640625" style="117" customWidth="1"/>
    <col min="11014" max="11018" width="9.6640625" style="117" customWidth="1"/>
    <col min="11019" max="11019" width="2.88671875" style="117" customWidth="1"/>
    <col min="11020" max="11264" width="9" style="117"/>
    <col min="11265" max="11265" width="2.88671875" style="117" customWidth="1"/>
    <col min="11266" max="11268" width="9.6640625" style="117" customWidth="1"/>
    <col min="11269" max="11269" width="1.6640625" style="117" customWidth="1"/>
    <col min="11270" max="11274" width="9.6640625" style="117" customWidth="1"/>
    <col min="11275" max="11275" width="2.88671875" style="117" customWidth="1"/>
    <col min="11276" max="11520" width="9" style="117"/>
    <col min="11521" max="11521" width="2.88671875" style="117" customWidth="1"/>
    <col min="11522" max="11524" width="9.6640625" style="117" customWidth="1"/>
    <col min="11525" max="11525" width="1.6640625" style="117" customWidth="1"/>
    <col min="11526" max="11530" width="9.6640625" style="117" customWidth="1"/>
    <col min="11531" max="11531" width="2.88671875" style="117" customWidth="1"/>
    <col min="11532" max="11776" width="9" style="117"/>
    <col min="11777" max="11777" width="2.88671875" style="117" customWidth="1"/>
    <col min="11778" max="11780" width="9.6640625" style="117" customWidth="1"/>
    <col min="11781" max="11781" width="1.6640625" style="117" customWidth="1"/>
    <col min="11782" max="11786" width="9.6640625" style="117" customWidth="1"/>
    <col min="11787" max="11787" width="2.88671875" style="117" customWidth="1"/>
    <col min="11788" max="12032" width="9" style="117"/>
    <col min="12033" max="12033" width="2.88671875" style="117" customWidth="1"/>
    <col min="12034" max="12036" width="9.6640625" style="117" customWidth="1"/>
    <col min="12037" max="12037" width="1.6640625" style="117" customWidth="1"/>
    <col min="12038" max="12042" width="9.6640625" style="117" customWidth="1"/>
    <col min="12043" max="12043" width="2.88671875" style="117" customWidth="1"/>
    <col min="12044" max="12288" width="9" style="117"/>
    <col min="12289" max="12289" width="2.88671875" style="117" customWidth="1"/>
    <col min="12290" max="12292" width="9.6640625" style="117" customWidth="1"/>
    <col min="12293" max="12293" width="1.6640625" style="117" customWidth="1"/>
    <col min="12294" max="12298" width="9.6640625" style="117" customWidth="1"/>
    <col min="12299" max="12299" width="2.88671875" style="117" customWidth="1"/>
    <col min="12300" max="12544" width="9" style="117"/>
    <col min="12545" max="12545" width="2.88671875" style="117" customWidth="1"/>
    <col min="12546" max="12548" width="9.6640625" style="117" customWidth="1"/>
    <col min="12549" max="12549" width="1.6640625" style="117" customWidth="1"/>
    <col min="12550" max="12554" width="9.6640625" style="117" customWidth="1"/>
    <col min="12555" max="12555" width="2.88671875" style="117" customWidth="1"/>
    <col min="12556" max="12800" width="9" style="117"/>
    <col min="12801" max="12801" width="2.88671875" style="117" customWidth="1"/>
    <col min="12802" max="12804" width="9.6640625" style="117" customWidth="1"/>
    <col min="12805" max="12805" width="1.6640625" style="117" customWidth="1"/>
    <col min="12806" max="12810" width="9.6640625" style="117" customWidth="1"/>
    <col min="12811" max="12811" width="2.88671875" style="117" customWidth="1"/>
    <col min="12812" max="13056" width="9" style="117"/>
    <col min="13057" max="13057" width="2.88671875" style="117" customWidth="1"/>
    <col min="13058" max="13060" width="9.6640625" style="117" customWidth="1"/>
    <col min="13061" max="13061" width="1.6640625" style="117" customWidth="1"/>
    <col min="13062" max="13066" width="9.6640625" style="117" customWidth="1"/>
    <col min="13067" max="13067" width="2.88671875" style="117" customWidth="1"/>
    <col min="13068" max="13312" width="9" style="117"/>
    <col min="13313" max="13313" width="2.88671875" style="117" customWidth="1"/>
    <col min="13314" max="13316" width="9.6640625" style="117" customWidth="1"/>
    <col min="13317" max="13317" width="1.6640625" style="117" customWidth="1"/>
    <col min="13318" max="13322" width="9.6640625" style="117" customWidth="1"/>
    <col min="13323" max="13323" width="2.88671875" style="117" customWidth="1"/>
    <col min="13324" max="13568" width="9" style="117"/>
    <col min="13569" max="13569" width="2.88671875" style="117" customWidth="1"/>
    <col min="13570" max="13572" width="9.6640625" style="117" customWidth="1"/>
    <col min="13573" max="13573" width="1.6640625" style="117" customWidth="1"/>
    <col min="13574" max="13578" width="9.6640625" style="117" customWidth="1"/>
    <col min="13579" max="13579" width="2.88671875" style="117" customWidth="1"/>
    <col min="13580" max="13824" width="9" style="117"/>
    <col min="13825" max="13825" width="2.88671875" style="117" customWidth="1"/>
    <col min="13826" max="13828" width="9.6640625" style="117" customWidth="1"/>
    <col min="13829" max="13829" width="1.6640625" style="117" customWidth="1"/>
    <col min="13830" max="13834" width="9.6640625" style="117" customWidth="1"/>
    <col min="13835" max="13835" width="2.88671875" style="117" customWidth="1"/>
    <col min="13836" max="14080" width="9" style="117"/>
    <col min="14081" max="14081" width="2.88671875" style="117" customWidth="1"/>
    <col min="14082" max="14084" width="9.6640625" style="117" customWidth="1"/>
    <col min="14085" max="14085" width="1.6640625" style="117" customWidth="1"/>
    <col min="14086" max="14090" width="9.6640625" style="117" customWidth="1"/>
    <col min="14091" max="14091" width="2.88671875" style="117" customWidth="1"/>
    <col min="14092" max="14336" width="9" style="117"/>
    <col min="14337" max="14337" width="2.88671875" style="117" customWidth="1"/>
    <col min="14338" max="14340" width="9.6640625" style="117" customWidth="1"/>
    <col min="14341" max="14341" width="1.6640625" style="117" customWidth="1"/>
    <col min="14342" max="14346" width="9.6640625" style="117" customWidth="1"/>
    <col min="14347" max="14347" width="2.88671875" style="117" customWidth="1"/>
    <col min="14348" max="14592" width="9" style="117"/>
    <col min="14593" max="14593" width="2.88671875" style="117" customWidth="1"/>
    <col min="14594" max="14596" width="9.6640625" style="117" customWidth="1"/>
    <col min="14597" max="14597" width="1.6640625" style="117" customWidth="1"/>
    <col min="14598" max="14602" width="9.6640625" style="117" customWidth="1"/>
    <col min="14603" max="14603" width="2.88671875" style="117" customWidth="1"/>
    <col min="14604" max="14848" width="9" style="117"/>
    <col min="14849" max="14849" width="2.88671875" style="117" customWidth="1"/>
    <col min="14850" max="14852" width="9.6640625" style="117" customWidth="1"/>
    <col min="14853" max="14853" width="1.6640625" style="117" customWidth="1"/>
    <col min="14854" max="14858" width="9.6640625" style="117" customWidth="1"/>
    <col min="14859" max="14859" width="2.88671875" style="117" customWidth="1"/>
    <col min="14860" max="15104" width="9" style="117"/>
    <col min="15105" max="15105" width="2.88671875" style="117" customWidth="1"/>
    <col min="15106" max="15108" width="9.6640625" style="117" customWidth="1"/>
    <col min="15109" max="15109" width="1.6640625" style="117" customWidth="1"/>
    <col min="15110" max="15114" width="9.6640625" style="117" customWidth="1"/>
    <col min="15115" max="15115" width="2.88671875" style="117" customWidth="1"/>
    <col min="15116" max="15360" width="9" style="117"/>
    <col min="15361" max="15361" width="2.88671875" style="117" customWidth="1"/>
    <col min="15362" max="15364" width="9.6640625" style="117" customWidth="1"/>
    <col min="15365" max="15365" width="1.6640625" style="117" customWidth="1"/>
    <col min="15366" max="15370" width="9.6640625" style="117" customWidth="1"/>
    <col min="15371" max="15371" width="2.88671875" style="117" customWidth="1"/>
    <col min="15372" max="15616" width="9" style="117"/>
    <col min="15617" max="15617" width="2.88671875" style="117" customWidth="1"/>
    <col min="15618" max="15620" width="9.6640625" style="117" customWidth="1"/>
    <col min="15621" max="15621" width="1.6640625" style="117" customWidth="1"/>
    <col min="15622" max="15626" width="9.6640625" style="117" customWidth="1"/>
    <col min="15627" max="15627" width="2.88671875" style="117" customWidth="1"/>
    <col min="15628" max="15872" width="9" style="117"/>
    <col min="15873" max="15873" width="2.88671875" style="117" customWidth="1"/>
    <col min="15874" max="15876" width="9.6640625" style="117" customWidth="1"/>
    <col min="15877" max="15877" width="1.6640625" style="117" customWidth="1"/>
    <col min="15878" max="15882" width="9.6640625" style="117" customWidth="1"/>
    <col min="15883" max="15883" width="2.88671875" style="117" customWidth="1"/>
    <col min="15884" max="16128" width="9" style="117"/>
    <col min="16129" max="16129" width="2.88671875" style="117" customWidth="1"/>
    <col min="16130" max="16132" width="9.6640625" style="117" customWidth="1"/>
    <col min="16133" max="16133" width="1.6640625" style="117" customWidth="1"/>
    <col min="16134" max="16138" width="9.6640625" style="117" customWidth="1"/>
    <col min="16139" max="16139" width="2.88671875" style="117" customWidth="1"/>
    <col min="16140" max="16384" width="9" style="117"/>
  </cols>
  <sheetData>
    <row r="8" spans="1:11">
      <c r="B8" s="117" t="s">
        <v>464</v>
      </c>
    </row>
    <row r="13" spans="1:11" ht="19.2">
      <c r="A13" s="942" t="s">
        <v>465</v>
      </c>
      <c r="B13" s="942"/>
      <c r="C13" s="942"/>
      <c r="D13" s="942"/>
      <c r="E13" s="942"/>
      <c r="F13" s="942"/>
      <c r="G13" s="942"/>
      <c r="H13" s="942"/>
      <c r="I13" s="942"/>
      <c r="J13" s="942"/>
      <c r="K13" s="942"/>
    </row>
    <row r="18" spans="1:29" ht="14.25" customHeight="1">
      <c r="A18" s="946" t="s">
        <v>489</v>
      </c>
      <c r="B18" s="946"/>
      <c r="C18" s="946"/>
      <c r="D18" s="946"/>
      <c r="E18" s="946"/>
      <c r="F18" s="946"/>
      <c r="G18" s="946"/>
      <c r="H18" s="946"/>
      <c r="I18" s="946"/>
      <c r="J18" s="946"/>
      <c r="K18" s="946"/>
    </row>
    <row r="19" spans="1:29">
      <c r="B19" s="118"/>
      <c r="C19" s="118"/>
      <c r="D19" s="118"/>
      <c r="E19" s="118"/>
      <c r="F19" s="118"/>
      <c r="G19" s="118"/>
      <c r="H19" s="118"/>
      <c r="I19" s="118"/>
      <c r="J19" s="118"/>
    </row>
    <row r="20" spans="1:29">
      <c r="B20" s="118"/>
      <c r="C20" s="118"/>
      <c r="D20" s="118"/>
      <c r="E20" s="118"/>
      <c r="F20" s="118"/>
      <c r="G20" s="118"/>
      <c r="H20" s="118"/>
      <c r="I20" s="118"/>
      <c r="J20" s="118"/>
    </row>
    <row r="21" spans="1:29">
      <c r="B21" s="118"/>
      <c r="C21" s="118"/>
      <c r="D21" s="118"/>
      <c r="E21" s="118"/>
      <c r="F21" s="118"/>
      <c r="G21" s="118"/>
      <c r="H21" s="118"/>
      <c r="I21" s="118"/>
      <c r="J21" s="118"/>
    </row>
    <row r="22" spans="1:29">
      <c r="B22" s="118"/>
      <c r="C22" s="118"/>
      <c r="D22" s="118"/>
      <c r="E22" s="118"/>
      <c r="F22" s="118"/>
      <c r="G22" s="118"/>
      <c r="H22" s="118"/>
      <c r="I22" s="118"/>
      <c r="J22" s="118"/>
    </row>
    <row r="23" spans="1:29">
      <c r="B23" s="118"/>
      <c r="C23" s="118"/>
      <c r="D23" s="118"/>
      <c r="E23" s="118"/>
      <c r="F23" s="118"/>
      <c r="G23" s="118"/>
      <c r="H23" s="118"/>
      <c r="I23" s="118"/>
      <c r="J23" s="118"/>
    </row>
    <row r="24" spans="1:29">
      <c r="B24" s="117" t="s">
        <v>124</v>
      </c>
    </row>
    <row r="27" spans="1:29">
      <c r="C27" s="943" t="s">
        <v>466</v>
      </c>
      <c r="D27" s="943"/>
      <c r="E27" s="943"/>
      <c r="F27" s="943"/>
    </row>
    <row r="28" spans="1:29">
      <c r="C28" s="119"/>
      <c r="D28" s="119"/>
      <c r="E28" s="119"/>
      <c r="F28" s="119"/>
    </row>
    <row r="30" spans="1:29">
      <c r="D30" s="120" t="s">
        <v>449</v>
      </c>
      <c r="E30" s="120"/>
      <c r="F30" s="944"/>
      <c r="G30" s="944"/>
      <c r="H30" s="944"/>
      <c r="I30" s="944"/>
      <c r="J30" s="944"/>
    </row>
    <row r="31" spans="1:29">
      <c r="D31" s="121" t="s">
        <v>467</v>
      </c>
      <c r="E31" s="121"/>
      <c r="F31" s="945"/>
      <c r="G31" s="945"/>
      <c r="H31" s="945"/>
      <c r="I31" s="945"/>
      <c r="J31" s="945"/>
    </row>
    <row r="32" spans="1:29">
      <c r="D32" s="121" t="s">
        <v>421</v>
      </c>
      <c r="E32" s="121"/>
      <c r="F32" s="945"/>
      <c r="G32" s="945"/>
      <c r="H32" s="945"/>
      <c r="I32" s="945"/>
      <c r="J32" s="122"/>
      <c r="AC32" s="80"/>
    </row>
    <row r="35" spans="10:10">
      <c r="J35" s="123"/>
    </row>
    <row r="81" spans="24:24">
      <c r="X81" s="117">
        <f>BH33</f>
        <v>0</v>
      </c>
    </row>
  </sheetData>
  <mergeCells count="6">
    <mergeCell ref="A13:K13"/>
    <mergeCell ref="C27:F27"/>
    <mergeCell ref="F30:J30"/>
    <mergeCell ref="F31:J31"/>
    <mergeCell ref="F32:I32"/>
    <mergeCell ref="A18:K18"/>
  </mergeCells>
  <phoneticPr fontId="1"/>
  <pageMargins left="0.70866141732283472" right="0.70866141732283472" top="0.74803149606299213" bottom="0.74803149606299213" header="0.31496062992125984" footer="0.31496062992125984"/>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DA3B1-6A11-432C-83D6-E438A9BECD6C}">
  <sheetPr>
    <tabColor rgb="FFCC99FF"/>
  </sheetPr>
  <dimension ref="B5:L35"/>
  <sheetViews>
    <sheetView view="pageBreakPreview" zoomScale="124" zoomScaleNormal="100" zoomScaleSheetLayoutView="124" workbookViewId="0">
      <selection activeCell="A40" sqref="A39:CK45"/>
    </sheetView>
  </sheetViews>
  <sheetFormatPr defaultRowHeight="14.4"/>
  <cols>
    <col min="1" max="1" width="2.88671875" style="613" customWidth="1"/>
    <col min="2" max="4" width="9.6640625" style="613" customWidth="1"/>
    <col min="5" max="5" width="1.6640625" style="613" customWidth="1"/>
    <col min="6" max="10" width="9.6640625" style="613" customWidth="1"/>
    <col min="11" max="11" width="3.77734375" style="613" customWidth="1"/>
    <col min="12" max="256" width="9" style="613"/>
    <col min="257" max="257" width="2.88671875" style="613" customWidth="1"/>
    <col min="258" max="260" width="9.6640625" style="613" customWidth="1"/>
    <col min="261" max="261" width="1.6640625" style="613" customWidth="1"/>
    <col min="262" max="266" width="9.6640625" style="613" customWidth="1"/>
    <col min="267" max="267" width="2.88671875" style="613" customWidth="1"/>
    <col min="268" max="512" width="9" style="613"/>
    <col min="513" max="513" width="2.88671875" style="613" customWidth="1"/>
    <col min="514" max="516" width="9.6640625" style="613" customWidth="1"/>
    <col min="517" max="517" width="1.6640625" style="613" customWidth="1"/>
    <col min="518" max="522" width="9.6640625" style="613" customWidth="1"/>
    <col min="523" max="523" width="2.88671875" style="613" customWidth="1"/>
    <col min="524" max="768" width="9" style="613"/>
    <col min="769" max="769" width="2.88671875" style="613" customWidth="1"/>
    <col min="770" max="772" width="9.6640625" style="613" customWidth="1"/>
    <col min="773" max="773" width="1.6640625" style="613" customWidth="1"/>
    <col min="774" max="778" width="9.6640625" style="613" customWidth="1"/>
    <col min="779" max="779" width="2.88671875" style="613" customWidth="1"/>
    <col min="780" max="1024" width="9" style="613"/>
    <col min="1025" max="1025" width="2.88671875" style="613" customWidth="1"/>
    <col min="1026" max="1028" width="9.6640625" style="613" customWidth="1"/>
    <col min="1029" max="1029" width="1.6640625" style="613" customWidth="1"/>
    <col min="1030" max="1034" width="9.6640625" style="613" customWidth="1"/>
    <col min="1035" max="1035" width="2.88671875" style="613" customWidth="1"/>
    <col min="1036" max="1280" width="9" style="613"/>
    <col min="1281" max="1281" width="2.88671875" style="613" customWidth="1"/>
    <col min="1282" max="1284" width="9.6640625" style="613" customWidth="1"/>
    <col min="1285" max="1285" width="1.6640625" style="613" customWidth="1"/>
    <col min="1286" max="1290" width="9.6640625" style="613" customWidth="1"/>
    <col min="1291" max="1291" width="2.88671875" style="613" customWidth="1"/>
    <col min="1292" max="1536" width="9" style="613"/>
    <col min="1537" max="1537" width="2.88671875" style="613" customWidth="1"/>
    <col min="1538" max="1540" width="9.6640625" style="613" customWidth="1"/>
    <col min="1541" max="1541" width="1.6640625" style="613" customWidth="1"/>
    <col min="1542" max="1546" width="9.6640625" style="613" customWidth="1"/>
    <col min="1547" max="1547" width="2.88671875" style="613" customWidth="1"/>
    <col min="1548" max="1792" width="9" style="613"/>
    <col min="1793" max="1793" width="2.88671875" style="613" customWidth="1"/>
    <col min="1794" max="1796" width="9.6640625" style="613" customWidth="1"/>
    <col min="1797" max="1797" width="1.6640625" style="613" customWidth="1"/>
    <col min="1798" max="1802" width="9.6640625" style="613" customWidth="1"/>
    <col min="1803" max="1803" width="2.88671875" style="613" customWidth="1"/>
    <col min="1804" max="2048" width="9" style="613"/>
    <col min="2049" max="2049" width="2.88671875" style="613" customWidth="1"/>
    <col min="2050" max="2052" width="9.6640625" style="613" customWidth="1"/>
    <col min="2053" max="2053" width="1.6640625" style="613" customWidth="1"/>
    <col min="2054" max="2058" width="9.6640625" style="613" customWidth="1"/>
    <col min="2059" max="2059" width="2.88671875" style="613" customWidth="1"/>
    <col min="2060" max="2304" width="9" style="613"/>
    <col min="2305" max="2305" width="2.88671875" style="613" customWidth="1"/>
    <col min="2306" max="2308" width="9.6640625" style="613" customWidth="1"/>
    <col min="2309" max="2309" width="1.6640625" style="613" customWidth="1"/>
    <col min="2310" max="2314" width="9.6640625" style="613" customWidth="1"/>
    <col min="2315" max="2315" width="2.88671875" style="613" customWidth="1"/>
    <col min="2316" max="2560" width="9" style="613"/>
    <col min="2561" max="2561" width="2.88671875" style="613" customWidth="1"/>
    <col min="2562" max="2564" width="9.6640625" style="613" customWidth="1"/>
    <col min="2565" max="2565" width="1.6640625" style="613" customWidth="1"/>
    <col min="2566" max="2570" width="9.6640625" style="613" customWidth="1"/>
    <col min="2571" max="2571" width="2.88671875" style="613" customWidth="1"/>
    <col min="2572" max="2816" width="9" style="613"/>
    <col min="2817" max="2817" width="2.88671875" style="613" customWidth="1"/>
    <col min="2818" max="2820" width="9.6640625" style="613" customWidth="1"/>
    <col min="2821" max="2821" width="1.6640625" style="613" customWidth="1"/>
    <col min="2822" max="2826" width="9.6640625" style="613" customWidth="1"/>
    <col min="2827" max="2827" width="2.88671875" style="613" customWidth="1"/>
    <col min="2828" max="3072" width="9" style="613"/>
    <col min="3073" max="3073" width="2.88671875" style="613" customWidth="1"/>
    <col min="3074" max="3076" width="9.6640625" style="613" customWidth="1"/>
    <col min="3077" max="3077" width="1.6640625" style="613" customWidth="1"/>
    <col min="3078" max="3082" width="9.6640625" style="613" customWidth="1"/>
    <col min="3083" max="3083" width="2.88671875" style="613" customWidth="1"/>
    <col min="3084" max="3328" width="9" style="613"/>
    <col min="3329" max="3329" width="2.88671875" style="613" customWidth="1"/>
    <col min="3330" max="3332" width="9.6640625" style="613" customWidth="1"/>
    <col min="3333" max="3333" width="1.6640625" style="613" customWidth="1"/>
    <col min="3334" max="3338" width="9.6640625" style="613" customWidth="1"/>
    <col min="3339" max="3339" width="2.88671875" style="613" customWidth="1"/>
    <col min="3340" max="3584" width="9" style="613"/>
    <col min="3585" max="3585" width="2.88671875" style="613" customWidth="1"/>
    <col min="3586" max="3588" width="9.6640625" style="613" customWidth="1"/>
    <col min="3589" max="3589" width="1.6640625" style="613" customWidth="1"/>
    <col min="3590" max="3594" width="9.6640625" style="613" customWidth="1"/>
    <col min="3595" max="3595" width="2.88671875" style="613" customWidth="1"/>
    <col min="3596" max="3840" width="9" style="613"/>
    <col min="3841" max="3841" width="2.88671875" style="613" customWidth="1"/>
    <col min="3842" max="3844" width="9.6640625" style="613" customWidth="1"/>
    <col min="3845" max="3845" width="1.6640625" style="613" customWidth="1"/>
    <col min="3846" max="3850" width="9.6640625" style="613" customWidth="1"/>
    <col min="3851" max="3851" width="2.88671875" style="613" customWidth="1"/>
    <col min="3852" max="4096" width="9" style="613"/>
    <col min="4097" max="4097" width="2.88671875" style="613" customWidth="1"/>
    <col min="4098" max="4100" width="9.6640625" style="613" customWidth="1"/>
    <col min="4101" max="4101" width="1.6640625" style="613" customWidth="1"/>
    <col min="4102" max="4106" width="9.6640625" style="613" customWidth="1"/>
    <col min="4107" max="4107" width="2.88671875" style="613" customWidth="1"/>
    <col min="4108" max="4352" width="9" style="613"/>
    <col min="4353" max="4353" width="2.88671875" style="613" customWidth="1"/>
    <col min="4354" max="4356" width="9.6640625" style="613" customWidth="1"/>
    <col min="4357" max="4357" width="1.6640625" style="613" customWidth="1"/>
    <col min="4358" max="4362" width="9.6640625" style="613" customWidth="1"/>
    <col min="4363" max="4363" width="2.88671875" style="613" customWidth="1"/>
    <col min="4364" max="4608" width="9" style="613"/>
    <col min="4609" max="4609" width="2.88671875" style="613" customWidth="1"/>
    <col min="4610" max="4612" width="9.6640625" style="613" customWidth="1"/>
    <col min="4613" max="4613" width="1.6640625" style="613" customWidth="1"/>
    <col min="4614" max="4618" width="9.6640625" style="613" customWidth="1"/>
    <col min="4619" max="4619" width="2.88671875" style="613" customWidth="1"/>
    <col min="4620" max="4864" width="9" style="613"/>
    <col min="4865" max="4865" width="2.88671875" style="613" customWidth="1"/>
    <col min="4866" max="4868" width="9.6640625" style="613" customWidth="1"/>
    <col min="4869" max="4869" width="1.6640625" style="613" customWidth="1"/>
    <col min="4870" max="4874" width="9.6640625" style="613" customWidth="1"/>
    <col min="4875" max="4875" width="2.88671875" style="613" customWidth="1"/>
    <col min="4876" max="5120" width="9" style="613"/>
    <col min="5121" max="5121" width="2.88671875" style="613" customWidth="1"/>
    <col min="5122" max="5124" width="9.6640625" style="613" customWidth="1"/>
    <col min="5125" max="5125" width="1.6640625" style="613" customWidth="1"/>
    <col min="5126" max="5130" width="9.6640625" style="613" customWidth="1"/>
    <col min="5131" max="5131" width="2.88671875" style="613" customWidth="1"/>
    <col min="5132" max="5376" width="9" style="613"/>
    <col min="5377" max="5377" width="2.88671875" style="613" customWidth="1"/>
    <col min="5378" max="5380" width="9.6640625" style="613" customWidth="1"/>
    <col min="5381" max="5381" width="1.6640625" style="613" customWidth="1"/>
    <col min="5382" max="5386" width="9.6640625" style="613" customWidth="1"/>
    <col min="5387" max="5387" width="2.88671875" style="613" customWidth="1"/>
    <col min="5388" max="5632" width="9" style="613"/>
    <col min="5633" max="5633" width="2.88671875" style="613" customWidth="1"/>
    <col min="5634" max="5636" width="9.6640625" style="613" customWidth="1"/>
    <col min="5637" max="5637" width="1.6640625" style="613" customWidth="1"/>
    <col min="5638" max="5642" width="9.6640625" style="613" customWidth="1"/>
    <col min="5643" max="5643" width="2.88671875" style="613" customWidth="1"/>
    <col min="5644" max="5888" width="9" style="613"/>
    <col min="5889" max="5889" width="2.88671875" style="613" customWidth="1"/>
    <col min="5890" max="5892" width="9.6640625" style="613" customWidth="1"/>
    <col min="5893" max="5893" width="1.6640625" style="613" customWidth="1"/>
    <col min="5894" max="5898" width="9.6640625" style="613" customWidth="1"/>
    <col min="5899" max="5899" width="2.88671875" style="613" customWidth="1"/>
    <col min="5900" max="6144" width="9" style="613"/>
    <col min="6145" max="6145" width="2.88671875" style="613" customWidth="1"/>
    <col min="6146" max="6148" width="9.6640625" style="613" customWidth="1"/>
    <col min="6149" max="6149" width="1.6640625" style="613" customWidth="1"/>
    <col min="6150" max="6154" width="9.6640625" style="613" customWidth="1"/>
    <col min="6155" max="6155" width="2.88671875" style="613" customWidth="1"/>
    <col min="6156" max="6400" width="9" style="613"/>
    <col min="6401" max="6401" width="2.88671875" style="613" customWidth="1"/>
    <col min="6402" max="6404" width="9.6640625" style="613" customWidth="1"/>
    <col min="6405" max="6405" width="1.6640625" style="613" customWidth="1"/>
    <col min="6406" max="6410" width="9.6640625" style="613" customWidth="1"/>
    <col min="6411" max="6411" width="2.88671875" style="613" customWidth="1"/>
    <col min="6412" max="6656" width="9" style="613"/>
    <col min="6657" max="6657" width="2.88671875" style="613" customWidth="1"/>
    <col min="6658" max="6660" width="9.6640625" style="613" customWidth="1"/>
    <col min="6661" max="6661" width="1.6640625" style="613" customWidth="1"/>
    <col min="6662" max="6666" width="9.6640625" style="613" customWidth="1"/>
    <col min="6667" max="6667" width="2.88671875" style="613" customWidth="1"/>
    <col min="6668" max="6912" width="9" style="613"/>
    <col min="6913" max="6913" width="2.88671875" style="613" customWidth="1"/>
    <col min="6914" max="6916" width="9.6640625" style="613" customWidth="1"/>
    <col min="6917" max="6917" width="1.6640625" style="613" customWidth="1"/>
    <col min="6918" max="6922" width="9.6640625" style="613" customWidth="1"/>
    <col min="6923" max="6923" width="2.88671875" style="613" customWidth="1"/>
    <col min="6924" max="7168" width="9" style="613"/>
    <col min="7169" max="7169" width="2.88671875" style="613" customWidth="1"/>
    <col min="7170" max="7172" width="9.6640625" style="613" customWidth="1"/>
    <col min="7173" max="7173" width="1.6640625" style="613" customWidth="1"/>
    <col min="7174" max="7178" width="9.6640625" style="613" customWidth="1"/>
    <col min="7179" max="7179" width="2.88671875" style="613" customWidth="1"/>
    <col min="7180" max="7424" width="9" style="613"/>
    <col min="7425" max="7425" width="2.88671875" style="613" customWidth="1"/>
    <col min="7426" max="7428" width="9.6640625" style="613" customWidth="1"/>
    <col min="7429" max="7429" width="1.6640625" style="613" customWidth="1"/>
    <col min="7430" max="7434" width="9.6640625" style="613" customWidth="1"/>
    <col min="7435" max="7435" width="2.88671875" style="613" customWidth="1"/>
    <col min="7436" max="7680" width="9" style="613"/>
    <col min="7681" max="7681" width="2.88671875" style="613" customWidth="1"/>
    <col min="7682" max="7684" width="9.6640625" style="613" customWidth="1"/>
    <col min="7685" max="7685" width="1.6640625" style="613" customWidth="1"/>
    <col min="7686" max="7690" width="9.6640625" style="613" customWidth="1"/>
    <col min="7691" max="7691" width="2.88671875" style="613" customWidth="1"/>
    <col min="7692" max="7936" width="9" style="613"/>
    <col min="7937" max="7937" width="2.88671875" style="613" customWidth="1"/>
    <col min="7938" max="7940" width="9.6640625" style="613" customWidth="1"/>
    <col min="7941" max="7941" width="1.6640625" style="613" customWidth="1"/>
    <col min="7942" max="7946" width="9.6640625" style="613" customWidth="1"/>
    <col min="7947" max="7947" width="2.88671875" style="613" customWidth="1"/>
    <col min="7948" max="8192" width="9" style="613"/>
    <col min="8193" max="8193" width="2.88671875" style="613" customWidth="1"/>
    <col min="8194" max="8196" width="9.6640625" style="613" customWidth="1"/>
    <col min="8197" max="8197" width="1.6640625" style="613" customWidth="1"/>
    <col min="8198" max="8202" width="9.6640625" style="613" customWidth="1"/>
    <col min="8203" max="8203" width="2.88671875" style="613" customWidth="1"/>
    <col min="8204" max="8448" width="9" style="613"/>
    <col min="8449" max="8449" width="2.88671875" style="613" customWidth="1"/>
    <col min="8450" max="8452" width="9.6640625" style="613" customWidth="1"/>
    <col min="8453" max="8453" width="1.6640625" style="613" customWidth="1"/>
    <col min="8454" max="8458" width="9.6640625" style="613" customWidth="1"/>
    <col min="8459" max="8459" width="2.88671875" style="613" customWidth="1"/>
    <col min="8460" max="8704" width="9" style="613"/>
    <col min="8705" max="8705" width="2.88671875" style="613" customWidth="1"/>
    <col min="8706" max="8708" width="9.6640625" style="613" customWidth="1"/>
    <col min="8709" max="8709" width="1.6640625" style="613" customWidth="1"/>
    <col min="8710" max="8714" width="9.6640625" style="613" customWidth="1"/>
    <col min="8715" max="8715" width="2.88671875" style="613" customWidth="1"/>
    <col min="8716" max="8960" width="9" style="613"/>
    <col min="8961" max="8961" width="2.88671875" style="613" customWidth="1"/>
    <col min="8962" max="8964" width="9.6640625" style="613" customWidth="1"/>
    <col min="8965" max="8965" width="1.6640625" style="613" customWidth="1"/>
    <col min="8966" max="8970" width="9.6640625" style="613" customWidth="1"/>
    <col min="8971" max="8971" width="2.88671875" style="613" customWidth="1"/>
    <col min="8972" max="9216" width="9" style="613"/>
    <col min="9217" max="9217" width="2.88671875" style="613" customWidth="1"/>
    <col min="9218" max="9220" width="9.6640625" style="613" customWidth="1"/>
    <col min="9221" max="9221" width="1.6640625" style="613" customWidth="1"/>
    <col min="9222" max="9226" width="9.6640625" style="613" customWidth="1"/>
    <col min="9227" max="9227" width="2.88671875" style="613" customWidth="1"/>
    <col min="9228" max="9472" width="9" style="613"/>
    <col min="9473" max="9473" width="2.88671875" style="613" customWidth="1"/>
    <col min="9474" max="9476" width="9.6640625" style="613" customWidth="1"/>
    <col min="9477" max="9477" width="1.6640625" style="613" customWidth="1"/>
    <col min="9478" max="9482" width="9.6640625" style="613" customWidth="1"/>
    <col min="9483" max="9483" width="2.88671875" style="613" customWidth="1"/>
    <col min="9484" max="9728" width="9" style="613"/>
    <col min="9729" max="9729" width="2.88671875" style="613" customWidth="1"/>
    <col min="9730" max="9732" width="9.6640625" style="613" customWidth="1"/>
    <col min="9733" max="9733" width="1.6640625" style="613" customWidth="1"/>
    <col min="9734" max="9738" width="9.6640625" style="613" customWidth="1"/>
    <col min="9739" max="9739" width="2.88671875" style="613" customWidth="1"/>
    <col min="9740" max="9984" width="9" style="613"/>
    <col min="9985" max="9985" width="2.88671875" style="613" customWidth="1"/>
    <col min="9986" max="9988" width="9.6640625" style="613" customWidth="1"/>
    <col min="9989" max="9989" width="1.6640625" style="613" customWidth="1"/>
    <col min="9990" max="9994" width="9.6640625" style="613" customWidth="1"/>
    <col min="9995" max="9995" width="2.88671875" style="613" customWidth="1"/>
    <col min="9996" max="10240" width="9" style="613"/>
    <col min="10241" max="10241" width="2.88671875" style="613" customWidth="1"/>
    <col min="10242" max="10244" width="9.6640625" style="613" customWidth="1"/>
    <col min="10245" max="10245" width="1.6640625" style="613" customWidth="1"/>
    <col min="10246" max="10250" width="9.6640625" style="613" customWidth="1"/>
    <col min="10251" max="10251" width="2.88671875" style="613" customWidth="1"/>
    <col min="10252" max="10496" width="9" style="613"/>
    <col min="10497" max="10497" width="2.88671875" style="613" customWidth="1"/>
    <col min="10498" max="10500" width="9.6640625" style="613" customWidth="1"/>
    <col min="10501" max="10501" width="1.6640625" style="613" customWidth="1"/>
    <col min="10502" max="10506" width="9.6640625" style="613" customWidth="1"/>
    <col min="10507" max="10507" width="2.88671875" style="613" customWidth="1"/>
    <col min="10508" max="10752" width="9" style="613"/>
    <col min="10753" max="10753" width="2.88671875" style="613" customWidth="1"/>
    <col min="10754" max="10756" width="9.6640625" style="613" customWidth="1"/>
    <col min="10757" max="10757" width="1.6640625" style="613" customWidth="1"/>
    <col min="10758" max="10762" width="9.6640625" style="613" customWidth="1"/>
    <col min="10763" max="10763" width="2.88671875" style="613" customWidth="1"/>
    <col min="10764" max="11008" width="9" style="613"/>
    <col min="11009" max="11009" width="2.88671875" style="613" customWidth="1"/>
    <col min="11010" max="11012" width="9.6640625" style="613" customWidth="1"/>
    <col min="11013" max="11013" width="1.6640625" style="613" customWidth="1"/>
    <col min="11014" max="11018" width="9.6640625" style="613" customWidth="1"/>
    <col min="11019" max="11019" width="2.88671875" style="613" customWidth="1"/>
    <col min="11020" max="11264" width="9" style="613"/>
    <col min="11265" max="11265" width="2.88671875" style="613" customWidth="1"/>
    <col min="11266" max="11268" width="9.6640625" style="613" customWidth="1"/>
    <col min="11269" max="11269" width="1.6640625" style="613" customWidth="1"/>
    <col min="11270" max="11274" width="9.6640625" style="613" customWidth="1"/>
    <col min="11275" max="11275" width="2.88671875" style="613" customWidth="1"/>
    <col min="11276" max="11520" width="9" style="613"/>
    <col min="11521" max="11521" width="2.88671875" style="613" customWidth="1"/>
    <col min="11522" max="11524" width="9.6640625" style="613" customWidth="1"/>
    <col min="11525" max="11525" width="1.6640625" style="613" customWidth="1"/>
    <col min="11526" max="11530" width="9.6640625" style="613" customWidth="1"/>
    <col min="11531" max="11531" width="2.88671875" style="613" customWidth="1"/>
    <col min="11532" max="11776" width="9" style="613"/>
    <col min="11777" max="11777" width="2.88671875" style="613" customWidth="1"/>
    <col min="11778" max="11780" width="9.6640625" style="613" customWidth="1"/>
    <col min="11781" max="11781" width="1.6640625" style="613" customWidth="1"/>
    <col min="11782" max="11786" width="9.6640625" style="613" customWidth="1"/>
    <col min="11787" max="11787" width="2.88671875" style="613" customWidth="1"/>
    <col min="11788" max="12032" width="9" style="613"/>
    <col min="12033" max="12033" width="2.88671875" style="613" customWidth="1"/>
    <col min="12034" max="12036" width="9.6640625" style="613" customWidth="1"/>
    <col min="12037" max="12037" width="1.6640625" style="613" customWidth="1"/>
    <col min="12038" max="12042" width="9.6640625" style="613" customWidth="1"/>
    <col min="12043" max="12043" width="2.88671875" style="613" customWidth="1"/>
    <col min="12044" max="12288" width="9" style="613"/>
    <col min="12289" max="12289" width="2.88671875" style="613" customWidth="1"/>
    <col min="12290" max="12292" width="9.6640625" style="613" customWidth="1"/>
    <col min="12293" max="12293" width="1.6640625" style="613" customWidth="1"/>
    <col min="12294" max="12298" width="9.6640625" style="613" customWidth="1"/>
    <col min="12299" max="12299" width="2.88671875" style="613" customWidth="1"/>
    <col min="12300" max="12544" width="9" style="613"/>
    <col min="12545" max="12545" width="2.88671875" style="613" customWidth="1"/>
    <col min="12546" max="12548" width="9.6640625" style="613" customWidth="1"/>
    <col min="12549" max="12549" width="1.6640625" style="613" customWidth="1"/>
    <col min="12550" max="12554" width="9.6640625" style="613" customWidth="1"/>
    <col min="12555" max="12555" width="2.88671875" style="613" customWidth="1"/>
    <col min="12556" max="12800" width="9" style="613"/>
    <col min="12801" max="12801" width="2.88671875" style="613" customWidth="1"/>
    <col min="12802" max="12804" width="9.6640625" style="613" customWidth="1"/>
    <col min="12805" max="12805" width="1.6640625" style="613" customWidth="1"/>
    <col min="12806" max="12810" width="9.6640625" style="613" customWidth="1"/>
    <col min="12811" max="12811" width="2.88671875" style="613" customWidth="1"/>
    <col min="12812" max="13056" width="9" style="613"/>
    <col min="13057" max="13057" width="2.88671875" style="613" customWidth="1"/>
    <col min="13058" max="13060" width="9.6640625" style="613" customWidth="1"/>
    <col min="13061" max="13061" width="1.6640625" style="613" customWidth="1"/>
    <col min="13062" max="13066" width="9.6640625" style="613" customWidth="1"/>
    <col min="13067" max="13067" width="2.88671875" style="613" customWidth="1"/>
    <col min="13068" max="13312" width="9" style="613"/>
    <col min="13313" max="13313" width="2.88671875" style="613" customWidth="1"/>
    <col min="13314" max="13316" width="9.6640625" style="613" customWidth="1"/>
    <col min="13317" max="13317" width="1.6640625" style="613" customWidth="1"/>
    <col min="13318" max="13322" width="9.6640625" style="613" customWidth="1"/>
    <col min="13323" max="13323" width="2.88671875" style="613" customWidth="1"/>
    <col min="13324" max="13568" width="9" style="613"/>
    <col min="13569" max="13569" width="2.88671875" style="613" customWidth="1"/>
    <col min="13570" max="13572" width="9.6640625" style="613" customWidth="1"/>
    <col min="13573" max="13573" width="1.6640625" style="613" customWidth="1"/>
    <col min="13574" max="13578" width="9.6640625" style="613" customWidth="1"/>
    <col min="13579" max="13579" width="2.88671875" style="613" customWidth="1"/>
    <col min="13580" max="13824" width="9" style="613"/>
    <col min="13825" max="13825" width="2.88671875" style="613" customWidth="1"/>
    <col min="13826" max="13828" width="9.6640625" style="613" customWidth="1"/>
    <col min="13829" max="13829" width="1.6640625" style="613" customWidth="1"/>
    <col min="13830" max="13834" width="9.6640625" style="613" customWidth="1"/>
    <col min="13835" max="13835" width="2.88671875" style="613" customWidth="1"/>
    <col min="13836" max="14080" width="9" style="613"/>
    <col min="14081" max="14081" width="2.88671875" style="613" customWidth="1"/>
    <col min="14082" max="14084" width="9.6640625" style="613" customWidth="1"/>
    <col min="14085" max="14085" width="1.6640625" style="613" customWidth="1"/>
    <col min="14086" max="14090" width="9.6640625" style="613" customWidth="1"/>
    <col min="14091" max="14091" width="2.88671875" style="613" customWidth="1"/>
    <col min="14092" max="14336" width="9" style="613"/>
    <col min="14337" max="14337" width="2.88671875" style="613" customWidth="1"/>
    <col min="14338" max="14340" width="9.6640625" style="613" customWidth="1"/>
    <col min="14341" max="14341" width="1.6640625" style="613" customWidth="1"/>
    <col min="14342" max="14346" width="9.6640625" style="613" customWidth="1"/>
    <col min="14347" max="14347" width="2.88671875" style="613" customWidth="1"/>
    <col min="14348" max="14592" width="9" style="613"/>
    <col min="14593" max="14593" width="2.88671875" style="613" customWidth="1"/>
    <col min="14594" max="14596" width="9.6640625" style="613" customWidth="1"/>
    <col min="14597" max="14597" width="1.6640625" style="613" customWidth="1"/>
    <col min="14598" max="14602" width="9.6640625" style="613" customWidth="1"/>
    <col min="14603" max="14603" width="2.88671875" style="613" customWidth="1"/>
    <col min="14604" max="14848" width="9" style="613"/>
    <col min="14849" max="14849" width="2.88671875" style="613" customWidth="1"/>
    <col min="14850" max="14852" width="9.6640625" style="613" customWidth="1"/>
    <col min="14853" max="14853" width="1.6640625" style="613" customWidth="1"/>
    <col min="14854" max="14858" width="9.6640625" style="613" customWidth="1"/>
    <col min="14859" max="14859" width="2.88671875" style="613" customWidth="1"/>
    <col min="14860" max="15104" width="9" style="613"/>
    <col min="15105" max="15105" width="2.88671875" style="613" customWidth="1"/>
    <col min="15106" max="15108" width="9.6640625" style="613" customWidth="1"/>
    <col min="15109" max="15109" width="1.6640625" style="613" customWidth="1"/>
    <col min="15110" max="15114" width="9.6640625" style="613" customWidth="1"/>
    <col min="15115" max="15115" width="2.88671875" style="613" customWidth="1"/>
    <col min="15116" max="15360" width="9" style="613"/>
    <col min="15361" max="15361" width="2.88671875" style="613" customWidth="1"/>
    <col min="15362" max="15364" width="9.6640625" style="613" customWidth="1"/>
    <col min="15365" max="15365" width="1.6640625" style="613" customWidth="1"/>
    <col min="15366" max="15370" width="9.6640625" style="613" customWidth="1"/>
    <col min="15371" max="15371" width="2.88671875" style="613" customWidth="1"/>
    <col min="15372" max="15616" width="9" style="613"/>
    <col min="15617" max="15617" width="2.88671875" style="613" customWidth="1"/>
    <col min="15618" max="15620" width="9.6640625" style="613" customWidth="1"/>
    <col min="15621" max="15621" width="1.6640625" style="613" customWidth="1"/>
    <col min="15622" max="15626" width="9.6640625" style="613" customWidth="1"/>
    <col min="15627" max="15627" width="2.88671875" style="613" customWidth="1"/>
    <col min="15628" max="15872" width="9" style="613"/>
    <col min="15873" max="15873" width="2.88671875" style="613" customWidth="1"/>
    <col min="15874" max="15876" width="9.6640625" style="613" customWidth="1"/>
    <col min="15877" max="15877" width="1.6640625" style="613" customWidth="1"/>
    <col min="15878" max="15882" width="9.6640625" style="613" customWidth="1"/>
    <col min="15883" max="15883" width="2.88671875" style="613" customWidth="1"/>
    <col min="15884" max="16128" width="9" style="613"/>
    <col min="16129" max="16129" width="2.88671875" style="613" customWidth="1"/>
    <col min="16130" max="16132" width="9.6640625" style="613" customWidth="1"/>
    <col min="16133" max="16133" width="1.6640625" style="613" customWidth="1"/>
    <col min="16134" max="16138" width="9.6640625" style="613" customWidth="1"/>
    <col min="16139" max="16139" width="2.88671875" style="613" customWidth="1"/>
    <col min="16140" max="16384" width="9" style="613"/>
  </cols>
  <sheetData>
    <row r="5" spans="2:10">
      <c r="B5" s="613" t="s">
        <v>464</v>
      </c>
    </row>
    <row r="9" spans="2:10" ht="19.2">
      <c r="B9" s="948" t="s">
        <v>465</v>
      </c>
      <c r="C9" s="948"/>
      <c r="D9" s="948"/>
      <c r="E9" s="948"/>
      <c r="F9" s="948"/>
      <c r="G9" s="948"/>
      <c r="H9" s="948"/>
      <c r="I9" s="948"/>
      <c r="J9" s="948"/>
    </row>
    <row r="13" spans="2:10" ht="14.25" customHeight="1">
      <c r="B13" s="499"/>
      <c r="C13" s="499" t="s">
        <v>489</v>
      </c>
      <c r="D13" s="498"/>
      <c r="E13" s="498"/>
      <c r="F13" s="498"/>
      <c r="G13" s="498"/>
      <c r="H13" s="498"/>
      <c r="I13" s="498"/>
      <c r="J13" s="498"/>
    </row>
    <row r="14" spans="2:10">
      <c r="B14" s="498"/>
      <c r="C14" s="498"/>
      <c r="D14" s="498"/>
      <c r="E14" s="498"/>
      <c r="F14" s="498"/>
      <c r="G14" s="498"/>
      <c r="H14" s="498"/>
      <c r="I14" s="498"/>
      <c r="J14" s="498"/>
    </row>
    <row r="15" spans="2:10">
      <c r="B15" s="498"/>
      <c r="C15" s="498"/>
      <c r="D15" s="498"/>
      <c r="E15" s="498"/>
      <c r="F15" s="498"/>
      <c r="G15" s="498"/>
      <c r="H15" s="498"/>
      <c r="I15" s="498"/>
      <c r="J15" s="498"/>
    </row>
    <row r="16" spans="2:10">
      <c r="B16" s="498"/>
      <c r="C16" s="498"/>
      <c r="D16" s="498"/>
      <c r="E16" s="498"/>
      <c r="F16" s="498"/>
      <c r="G16" s="498"/>
      <c r="H16" s="498"/>
      <c r="I16" s="498"/>
      <c r="J16" s="498"/>
    </row>
    <row r="17" spans="2:10">
      <c r="B17" s="498"/>
      <c r="C17" s="498"/>
      <c r="D17" s="498"/>
      <c r="E17" s="498"/>
      <c r="F17" s="498"/>
      <c r="G17" s="498"/>
      <c r="H17" s="498"/>
      <c r="I17" s="498"/>
      <c r="J17" s="498"/>
    </row>
    <row r="18" spans="2:10">
      <c r="B18" s="498"/>
      <c r="C18" s="498"/>
      <c r="D18" s="498"/>
      <c r="E18" s="498"/>
      <c r="F18" s="498"/>
      <c r="G18" s="498"/>
      <c r="H18" s="498"/>
      <c r="I18" s="498"/>
      <c r="J18" s="498"/>
    </row>
    <row r="19" spans="2:10">
      <c r="B19" s="613" t="s">
        <v>124</v>
      </c>
    </row>
    <row r="22" spans="2:10">
      <c r="C22" s="739" t="s">
        <v>640</v>
      </c>
      <c r="D22" s="739"/>
      <c r="E22" s="739"/>
      <c r="F22" s="739"/>
    </row>
    <row r="23" spans="2:10">
      <c r="C23" s="607"/>
      <c r="D23" s="607"/>
      <c r="E23" s="607"/>
      <c r="F23" s="607"/>
    </row>
    <row r="25" spans="2:10">
      <c r="D25" s="497" t="s">
        <v>449</v>
      </c>
      <c r="E25" s="497"/>
      <c r="F25" s="949" t="s">
        <v>639</v>
      </c>
      <c r="G25" s="949"/>
      <c r="H25" s="949"/>
      <c r="I25" s="949"/>
      <c r="J25" s="949"/>
    </row>
    <row r="26" spans="2:10">
      <c r="D26" s="496" t="s">
        <v>467</v>
      </c>
      <c r="E26" s="496"/>
      <c r="F26" s="950" t="s">
        <v>606</v>
      </c>
      <c r="G26" s="950"/>
      <c r="H26" s="950"/>
      <c r="I26" s="950"/>
      <c r="J26" s="950"/>
    </row>
    <row r="27" spans="2:10">
      <c r="D27" s="496" t="s">
        <v>421</v>
      </c>
      <c r="E27" s="496"/>
      <c r="F27" s="950" t="s">
        <v>638</v>
      </c>
      <c r="G27" s="950"/>
      <c r="H27" s="950"/>
      <c r="I27" s="950"/>
      <c r="J27" s="495"/>
    </row>
    <row r="28" spans="2:10">
      <c r="I28" s="947"/>
      <c r="J28" s="947"/>
    </row>
    <row r="30" spans="2:10">
      <c r="J30" s="452"/>
    </row>
    <row r="33" spans="10:12">
      <c r="J33" s="440"/>
      <c r="K33" s="440"/>
      <c r="L33" s="440"/>
    </row>
    <row r="34" spans="10:12">
      <c r="J34" s="440"/>
      <c r="K34" s="440"/>
      <c r="L34" s="440"/>
    </row>
    <row r="35" spans="10:12">
      <c r="J35" s="440"/>
      <c r="K35" s="440"/>
      <c r="L35" s="440"/>
    </row>
  </sheetData>
  <sheetProtection sheet="1" objects="1" scenarios="1" selectLockedCells="1" selectUnlockedCells="1"/>
  <mergeCells count="6">
    <mergeCell ref="I28:J28"/>
    <mergeCell ref="B9:J9"/>
    <mergeCell ref="C22:F22"/>
    <mergeCell ref="F25:J25"/>
    <mergeCell ref="F26:J26"/>
    <mergeCell ref="F27:I27"/>
  </mergeCells>
  <phoneticPr fontId="1"/>
  <pageMargins left="0.70866141732283472" right="0.70866141732283472" top="0.74803149606299213" bottom="0.74803149606299213" header="0.31496062992125984" footer="0.31496062992125984"/>
  <pageSetup paperSize="9" scale="97"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66FFFF"/>
  </sheetPr>
  <dimension ref="A1:AC75"/>
  <sheetViews>
    <sheetView view="pageBreakPreview" topLeftCell="A16" zoomScale="112" zoomScaleNormal="100" zoomScaleSheetLayoutView="112" workbookViewId="0">
      <selection activeCell="A40" sqref="A39:CK45"/>
    </sheetView>
  </sheetViews>
  <sheetFormatPr defaultRowHeight="14.4"/>
  <cols>
    <col min="1" max="1" width="2.88671875" style="117" customWidth="1"/>
    <col min="2" max="4" width="9.6640625" style="117" customWidth="1"/>
    <col min="5" max="5" width="1.6640625" style="117" customWidth="1"/>
    <col min="6" max="10" width="9.6640625" style="117" customWidth="1"/>
    <col min="11" max="11" width="2.88671875" style="117" customWidth="1"/>
    <col min="12" max="256" width="9" style="117"/>
    <col min="257" max="257" width="2.88671875" style="117" customWidth="1"/>
    <col min="258" max="260" width="9.6640625" style="117" customWidth="1"/>
    <col min="261" max="261" width="1.6640625" style="117" customWidth="1"/>
    <col min="262" max="266" width="9.6640625" style="117" customWidth="1"/>
    <col min="267" max="267" width="2.88671875" style="117" customWidth="1"/>
    <col min="268" max="512" width="9" style="117"/>
    <col min="513" max="513" width="2.88671875" style="117" customWidth="1"/>
    <col min="514" max="516" width="9.6640625" style="117" customWidth="1"/>
    <col min="517" max="517" width="1.6640625" style="117" customWidth="1"/>
    <col min="518" max="522" width="9.6640625" style="117" customWidth="1"/>
    <col min="523" max="523" width="2.88671875" style="117" customWidth="1"/>
    <col min="524" max="768" width="9" style="117"/>
    <col min="769" max="769" width="2.88671875" style="117" customWidth="1"/>
    <col min="770" max="772" width="9.6640625" style="117" customWidth="1"/>
    <col min="773" max="773" width="1.6640625" style="117" customWidth="1"/>
    <col min="774" max="778" width="9.6640625" style="117" customWidth="1"/>
    <col min="779" max="779" width="2.88671875" style="117" customWidth="1"/>
    <col min="780" max="1024" width="9" style="117"/>
    <col min="1025" max="1025" width="2.88671875" style="117" customWidth="1"/>
    <col min="1026" max="1028" width="9.6640625" style="117" customWidth="1"/>
    <col min="1029" max="1029" width="1.6640625" style="117" customWidth="1"/>
    <col min="1030" max="1034" width="9.6640625" style="117" customWidth="1"/>
    <col min="1035" max="1035" width="2.88671875" style="117" customWidth="1"/>
    <col min="1036" max="1280" width="9" style="117"/>
    <col min="1281" max="1281" width="2.88671875" style="117" customWidth="1"/>
    <col min="1282" max="1284" width="9.6640625" style="117" customWidth="1"/>
    <col min="1285" max="1285" width="1.6640625" style="117" customWidth="1"/>
    <col min="1286" max="1290" width="9.6640625" style="117" customWidth="1"/>
    <col min="1291" max="1291" width="2.88671875" style="117" customWidth="1"/>
    <col min="1292" max="1536" width="9" style="117"/>
    <col min="1537" max="1537" width="2.88671875" style="117" customWidth="1"/>
    <col min="1538" max="1540" width="9.6640625" style="117" customWidth="1"/>
    <col min="1541" max="1541" width="1.6640625" style="117" customWidth="1"/>
    <col min="1542" max="1546" width="9.6640625" style="117" customWidth="1"/>
    <col min="1547" max="1547" width="2.88671875" style="117" customWidth="1"/>
    <col min="1548" max="1792" width="9" style="117"/>
    <col min="1793" max="1793" width="2.88671875" style="117" customWidth="1"/>
    <col min="1794" max="1796" width="9.6640625" style="117" customWidth="1"/>
    <col min="1797" max="1797" width="1.6640625" style="117" customWidth="1"/>
    <col min="1798" max="1802" width="9.6640625" style="117" customWidth="1"/>
    <col min="1803" max="1803" width="2.88671875" style="117" customWidth="1"/>
    <col min="1804" max="2048" width="9" style="117"/>
    <col min="2049" max="2049" width="2.88671875" style="117" customWidth="1"/>
    <col min="2050" max="2052" width="9.6640625" style="117" customWidth="1"/>
    <col min="2053" max="2053" width="1.6640625" style="117" customWidth="1"/>
    <col min="2054" max="2058" width="9.6640625" style="117" customWidth="1"/>
    <col min="2059" max="2059" width="2.88671875" style="117" customWidth="1"/>
    <col min="2060" max="2304" width="9" style="117"/>
    <col min="2305" max="2305" width="2.88671875" style="117" customWidth="1"/>
    <col min="2306" max="2308" width="9.6640625" style="117" customWidth="1"/>
    <col min="2309" max="2309" width="1.6640625" style="117" customWidth="1"/>
    <col min="2310" max="2314" width="9.6640625" style="117" customWidth="1"/>
    <col min="2315" max="2315" width="2.88671875" style="117" customWidth="1"/>
    <col min="2316" max="2560" width="9" style="117"/>
    <col min="2561" max="2561" width="2.88671875" style="117" customWidth="1"/>
    <col min="2562" max="2564" width="9.6640625" style="117" customWidth="1"/>
    <col min="2565" max="2565" width="1.6640625" style="117" customWidth="1"/>
    <col min="2566" max="2570" width="9.6640625" style="117" customWidth="1"/>
    <col min="2571" max="2571" width="2.88671875" style="117" customWidth="1"/>
    <col min="2572" max="2816" width="9" style="117"/>
    <col min="2817" max="2817" width="2.88671875" style="117" customWidth="1"/>
    <col min="2818" max="2820" width="9.6640625" style="117" customWidth="1"/>
    <col min="2821" max="2821" width="1.6640625" style="117" customWidth="1"/>
    <col min="2822" max="2826" width="9.6640625" style="117" customWidth="1"/>
    <col min="2827" max="2827" width="2.88671875" style="117" customWidth="1"/>
    <col min="2828" max="3072" width="9" style="117"/>
    <col min="3073" max="3073" width="2.88671875" style="117" customWidth="1"/>
    <col min="3074" max="3076" width="9.6640625" style="117" customWidth="1"/>
    <col min="3077" max="3077" width="1.6640625" style="117" customWidth="1"/>
    <col min="3078" max="3082" width="9.6640625" style="117" customWidth="1"/>
    <col min="3083" max="3083" width="2.88671875" style="117" customWidth="1"/>
    <col min="3084" max="3328" width="9" style="117"/>
    <col min="3329" max="3329" width="2.88671875" style="117" customWidth="1"/>
    <col min="3330" max="3332" width="9.6640625" style="117" customWidth="1"/>
    <col min="3333" max="3333" width="1.6640625" style="117" customWidth="1"/>
    <col min="3334" max="3338" width="9.6640625" style="117" customWidth="1"/>
    <col min="3339" max="3339" width="2.88671875" style="117" customWidth="1"/>
    <col min="3340" max="3584" width="9" style="117"/>
    <col min="3585" max="3585" width="2.88671875" style="117" customWidth="1"/>
    <col min="3586" max="3588" width="9.6640625" style="117" customWidth="1"/>
    <col min="3589" max="3589" width="1.6640625" style="117" customWidth="1"/>
    <col min="3590" max="3594" width="9.6640625" style="117" customWidth="1"/>
    <col min="3595" max="3595" width="2.88671875" style="117" customWidth="1"/>
    <col min="3596" max="3840" width="9" style="117"/>
    <col min="3841" max="3841" width="2.88671875" style="117" customWidth="1"/>
    <col min="3842" max="3844" width="9.6640625" style="117" customWidth="1"/>
    <col min="3845" max="3845" width="1.6640625" style="117" customWidth="1"/>
    <col min="3846" max="3850" width="9.6640625" style="117" customWidth="1"/>
    <col min="3851" max="3851" width="2.88671875" style="117" customWidth="1"/>
    <col min="3852" max="4096" width="9" style="117"/>
    <col min="4097" max="4097" width="2.88671875" style="117" customWidth="1"/>
    <col min="4098" max="4100" width="9.6640625" style="117" customWidth="1"/>
    <col min="4101" max="4101" width="1.6640625" style="117" customWidth="1"/>
    <col min="4102" max="4106" width="9.6640625" style="117" customWidth="1"/>
    <col min="4107" max="4107" width="2.88671875" style="117" customWidth="1"/>
    <col min="4108" max="4352" width="9" style="117"/>
    <col min="4353" max="4353" width="2.88671875" style="117" customWidth="1"/>
    <col min="4354" max="4356" width="9.6640625" style="117" customWidth="1"/>
    <col min="4357" max="4357" width="1.6640625" style="117" customWidth="1"/>
    <col min="4358" max="4362" width="9.6640625" style="117" customWidth="1"/>
    <col min="4363" max="4363" width="2.88671875" style="117" customWidth="1"/>
    <col min="4364" max="4608" width="9" style="117"/>
    <col min="4609" max="4609" width="2.88671875" style="117" customWidth="1"/>
    <col min="4610" max="4612" width="9.6640625" style="117" customWidth="1"/>
    <col min="4613" max="4613" width="1.6640625" style="117" customWidth="1"/>
    <col min="4614" max="4618" width="9.6640625" style="117" customWidth="1"/>
    <col min="4619" max="4619" width="2.88671875" style="117" customWidth="1"/>
    <col min="4620" max="4864" width="9" style="117"/>
    <col min="4865" max="4865" width="2.88671875" style="117" customWidth="1"/>
    <col min="4866" max="4868" width="9.6640625" style="117" customWidth="1"/>
    <col min="4869" max="4869" width="1.6640625" style="117" customWidth="1"/>
    <col min="4870" max="4874" width="9.6640625" style="117" customWidth="1"/>
    <col min="4875" max="4875" width="2.88671875" style="117" customWidth="1"/>
    <col min="4876" max="5120" width="9" style="117"/>
    <col min="5121" max="5121" width="2.88671875" style="117" customWidth="1"/>
    <col min="5122" max="5124" width="9.6640625" style="117" customWidth="1"/>
    <col min="5125" max="5125" width="1.6640625" style="117" customWidth="1"/>
    <col min="5126" max="5130" width="9.6640625" style="117" customWidth="1"/>
    <col min="5131" max="5131" width="2.88671875" style="117" customWidth="1"/>
    <col min="5132" max="5376" width="9" style="117"/>
    <col min="5377" max="5377" width="2.88671875" style="117" customWidth="1"/>
    <col min="5378" max="5380" width="9.6640625" style="117" customWidth="1"/>
    <col min="5381" max="5381" width="1.6640625" style="117" customWidth="1"/>
    <col min="5382" max="5386" width="9.6640625" style="117" customWidth="1"/>
    <col min="5387" max="5387" width="2.88671875" style="117" customWidth="1"/>
    <col min="5388" max="5632" width="9" style="117"/>
    <col min="5633" max="5633" width="2.88671875" style="117" customWidth="1"/>
    <col min="5634" max="5636" width="9.6640625" style="117" customWidth="1"/>
    <col min="5637" max="5637" width="1.6640625" style="117" customWidth="1"/>
    <col min="5638" max="5642" width="9.6640625" style="117" customWidth="1"/>
    <col min="5643" max="5643" width="2.88671875" style="117" customWidth="1"/>
    <col min="5644" max="5888" width="9" style="117"/>
    <col min="5889" max="5889" width="2.88671875" style="117" customWidth="1"/>
    <col min="5890" max="5892" width="9.6640625" style="117" customWidth="1"/>
    <col min="5893" max="5893" width="1.6640625" style="117" customWidth="1"/>
    <col min="5894" max="5898" width="9.6640625" style="117" customWidth="1"/>
    <col min="5899" max="5899" width="2.88671875" style="117" customWidth="1"/>
    <col min="5900" max="6144" width="9" style="117"/>
    <col min="6145" max="6145" width="2.88671875" style="117" customWidth="1"/>
    <col min="6146" max="6148" width="9.6640625" style="117" customWidth="1"/>
    <col min="6149" max="6149" width="1.6640625" style="117" customWidth="1"/>
    <col min="6150" max="6154" width="9.6640625" style="117" customWidth="1"/>
    <col min="6155" max="6155" width="2.88671875" style="117" customWidth="1"/>
    <col min="6156" max="6400" width="9" style="117"/>
    <col min="6401" max="6401" width="2.88671875" style="117" customWidth="1"/>
    <col min="6402" max="6404" width="9.6640625" style="117" customWidth="1"/>
    <col min="6405" max="6405" width="1.6640625" style="117" customWidth="1"/>
    <col min="6406" max="6410" width="9.6640625" style="117" customWidth="1"/>
    <col min="6411" max="6411" width="2.88671875" style="117" customWidth="1"/>
    <col min="6412" max="6656" width="9" style="117"/>
    <col min="6657" max="6657" width="2.88671875" style="117" customWidth="1"/>
    <col min="6658" max="6660" width="9.6640625" style="117" customWidth="1"/>
    <col min="6661" max="6661" width="1.6640625" style="117" customWidth="1"/>
    <col min="6662" max="6666" width="9.6640625" style="117" customWidth="1"/>
    <col min="6667" max="6667" width="2.88671875" style="117" customWidth="1"/>
    <col min="6668" max="6912" width="9" style="117"/>
    <col min="6913" max="6913" width="2.88671875" style="117" customWidth="1"/>
    <col min="6914" max="6916" width="9.6640625" style="117" customWidth="1"/>
    <col min="6917" max="6917" width="1.6640625" style="117" customWidth="1"/>
    <col min="6918" max="6922" width="9.6640625" style="117" customWidth="1"/>
    <col min="6923" max="6923" width="2.88671875" style="117" customWidth="1"/>
    <col min="6924" max="7168" width="9" style="117"/>
    <col min="7169" max="7169" width="2.88671875" style="117" customWidth="1"/>
    <col min="7170" max="7172" width="9.6640625" style="117" customWidth="1"/>
    <col min="7173" max="7173" width="1.6640625" style="117" customWidth="1"/>
    <col min="7174" max="7178" width="9.6640625" style="117" customWidth="1"/>
    <col min="7179" max="7179" width="2.88671875" style="117" customWidth="1"/>
    <col min="7180" max="7424" width="9" style="117"/>
    <col min="7425" max="7425" width="2.88671875" style="117" customWidth="1"/>
    <col min="7426" max="7428" width="9.6640625" style="117" customWidth="1"/>
    <col min="7429" max="7429" width="1.6640625" style="117" customWidth="1"/>
    <col min="7430" max="7434" width="9.6640625" style="117" customWidth="1"/>
    <col min="7435" max="7435" width="2.88671875" style="117" customWidth="1"/>
    <col min="7436" max="7680" width="9" style="117"/>
    <col min="7681" max="7681" width="2.88671875" style="117" customWidth="1"/>
    <col min="7682" max="7684" width="9.6640625" style="117" customWidth="1"/>
    <col min="7685" max="7685" width="1.6640625" style="117" customWidth="1"/>
    <col min="7686" max="7690" width="9.6640625" style="117" customWidth="1"/>
    <col min="7691" max="7691" width="2.88671875" style="117" customWidth="1"/>
    <col min="7692" max="7936" width="9" style="117"/>
    <col min="7937" max="7937" width="2.88671875" style="117" customWidth="1"/>
    <col min="7938" max="7940" width="9.6640625" style="117" customWidth="1"/>
    <col min="7941" max="7941" width="1.6640625" style="117" customWidth="1"/>
    <col min="7942" max="7946" width="9.6640625" style="117" customWidth="1"/>
    <col min="7947" max="7947" width="2.88671875" style="117" customWidth="1"/>
    <col min="7948" max="8192" width="9" style="117"/>
    <col min="8193" max="8193" width="2.88671875" style="117" customWidth="1"/>
    <col min="8194" max="8196" width="9.6640625" style="117" customWidth="1"/>
    <col min="8197" max="8197" width="1.6640625" style="117" customWidth="1"/>
    <col min="8198" max="8202" width="9.6640625" style="117" customWidth="1"/>
    <col min="8203" max="8203" width="2.88671875" style="117" customWidth="1"/>
    <col min="8204" max="8448" width="9" style="117"/>
    <col min="8449" max="8449" width="2.88671875" style="117" customWidth="1"/>
    <col min="8450" max="8452" width="9.6640625" style="117" customWidth="1"/>
    <col min="8453" max="8453" width="1.6640625" style="117" customWidth="1"/>
    <col min="8454" max="8458" width="9.6640625" style="117" customWidth="1"/>
    <col min="8459" max="8459" width="2.88671875" style="117" customWidth="1"/>
    <col min="8460" max="8704" width="9" style="117"/>
    <col min="8705" max="8705" width="2.88671875" style="117" customWidth="1"/>
    <col min="8706" max="8708" width="9.6640625" style="117" customWidth="1"/>
    <col min="8709" max="8709" width="1.6640625" style="117" customWidth="1"/>
    <col min="8710" max="8714" width="9.6640625" style="117" customWidth="1"/>
    <col min="8715" max="8715" width="2.88671875" style="117" customWidth="1"/>
    <col min="8716" max="8960" width="9" style="117"/>
    <col min="8961" max="8961" width="2.88671875" style="117" customWidth="1"/>
    <col min="8962" max="8964" width="9.6640625" style="117" customWidth="1"/>
    <col min="8965" max="8965" width="1.6640625" style="117" customWidth="1"/>
    <col min="8966" max="8970" width="9.6640625" style="117" customWidth="1"/>
    <col min="8971" max="8971" width="2.88671875" style="117" customWidth="1"/>
    <col min="8972" max="9216" width="9" style="117"/>
    <col min="9217" max="9217" width="2.88671875" style="117" customWidth="1"/>
    <col min="9218" max="9220" width="9.6640625" style="117" customWidth="1"/>
    <col min="9221" max="9221" width="1.6640625" style="117" customWidth="1"/>
    <col min="9222" max="9226" width="9.6640625" style="117" customWidth="1"/>
    <col min="9227" max="9227" width="2.88671875" style="117" customWidth="1"/>
    <col min="9228" max="9472" width="9" style="117"/>
    <col min="9473" max="9473" width="2.88671875" style="117" customWidth="1"/>
    <col min="9474" max="9476" width="9.6640625" style="117" customWidth="1"/>
    <col min="9477" max="9477" width="1.6640625" style="117" customWidth="1"/>
    <col min="9478" max="9482" width="9.6640625" style="117" customWidth="1"/>
    <col min="9483" max="9483" width="2.88671875" style="117" customWidth="1"/>
    <col min="9484" max="9728" width="9" style="117"/>
    <col min="9729" max="9729" width="2.88671875" style="117" customWidth="1"/>
    <col min="9730" max="9732" width="9.6640625" style="117" customWidth="1"/>
    <col min="9733" max="9733" width="1.6640625" style="117" customWidth="1"/>
    <col min="9734" max="9738" width="9.6640625" style="117" customWidth="1"/>
    <col min="9739" max="9739" width="2.88671875" style="117" customWidth="1"/>
    <col min="9740" max="9984" width="9" style="117"/>
    <col min="9985" max="9985" width="2.88671875" style="117" customWidth="1"/>
    <col min="9986" max="9988" width="9.6640625" style="117" customWidth="1"/>
    <col min="9989" max="9989" width="1.6640625" style="117" customWidth="1"/>
    <col min="9990" max="9994" width="9.6640625" style="117" customWidth="1"/>
    <col min="9995" max="9995" width="2.88671875" style="117" customWidth="1"/>
    <col min="9996" max="10240" width="9" style="117"/>
    <col min="10241" max="10241" width="2.88671875" style="117" customWidth="1"/>
    <col min="10242" max="10244" width="9.6640625" style="117" customWidth="1"/>
    <col min="10245" max="10245" width="1.6640625" style="117" customWidth="1"/>
    <col min="10246" max="10250" width="9.6640625" style="117" customWidth="1"/>
    <col min="10251" max="10251" width="2.88671875" style="117" customWidth="1"/>
    <col min="10252" max="10496" width="9" style="117"/>
    <col min="10497" max="10497" width="2.88671875" style="117" customWidth="1"/>
    <col min="10498" max="10500" width="9.6640625" style="117" customWidth="1"/>
    <col min="10501" max="10501" width="1.6640625" style="117" customWidth="1"/>
    <col min="10502" max="10506" width="9.6640625" style="117" customWidth="1"/>
    <col min="10507" max="10507" width="2.88671875" style="117" customWidth="1"/>
    <col min="10508" max="10752" width="9" style="117"/>
    <col min="10753" max="10753" width="2.88671875" style="117" customWidth="1"/>
    <col min="10754" max="10756" width="9.6640625" style="117" customWidth="1"/>
    <col min="10757" max="10757" width="1.6640625" style="117" customWidth="1"/>
    <col min="10758" max="10762" width="9.6640625" style="117" customWidth="1"/>
    <col min="10763" max="10763" width="2.88671875" style="117" customWidth="1"/>
    <col min="10764" max="11008" width="9" style="117"/>
    <col min="11009" max="11009" width="2.88671875" style="117" customWidth="1"/>
    <col min="11010" max="11012" width="9.6640625" style="117" customWidth="1"/>
    <col min="11013" max="11013" width="1.6640625" style="117" customWidth="1"/>
    <col min="11014" max="11018" width="9.6640625" style="117" customWidth="1"/>
    <col min="11019" max="11019" width="2.88671875" style="117" customWidth="1"/>
    <col min="11020" max="11264" width="9" style="117"/>
    <col min="11265" max="11265" width="2.88671875" style="117" customWidth="1"/>
    <col min="11266" max="11268" width="9.6640625" style="117" customWidth="1"/>
    <col min="11269" max="11269" width="1.6640625" style="117" customWidth="1"/>
    <col min="11270" max="11274" width="9.6640625" style="117" customWidth="1"/>
    <col min="11275" max="11275" width="2.88671875" style="117" customWidth="1"/>
    <col min="11276" max="11520" width="9" style="117"/>
    <col min="11521" max="11521" width="2.88671875" style="117" customWidth="1"/>
    <col min="11522" max="11524" width="9.6640625" style="117" customWidth="1"/>
    <col min="11525" max="11525" width="1.6640625" style="117" customWidth="1"/>
    <col min="11526" max="11530" width="9.6640625" style="117" customWidth="1"/>
    <col min="11531" max="11531" width="2.88671875" style="117" customWidth="1"/>
    <col min="11532" max="11776" width="9" style="117"/>
    <col min="11777" max="11777" width="2.88671875" style="117" customWidth="1"/>
    <col min="11778" max="11780" width="9.6640625" style="117" customWidth="1"/>
    <col min="11781" max="11781" width="1.6640625" style="117" customWidth="1"/>
    <col min="11782" max="11786" width="9.6640625" style="117" customWidth="1"/>
    <col min="11787" max="11787" width="2.88671875" style="117" customWidth="1"/>
    <col min="11788" max="12032" width="9" style="117"/>
    <col min="12033" max="12033" width="2.88671875" style="117" customWidth="1"/>
    <col min="12034" max="12036" width="9.6640625" style="117" customWidth="1"/>
    <col min="12037" max="12037" width="1.6640625" style="117" customWidth="1"/>
    <col min="12038" max="12042" width="9.6640625" style="117" customWidth="1"/>
    <col min="12043" max="12043" width="2.88671875" style="117" customWidth="1"/>
    <col min="12044" max="12288" width="9" style="117"/>
    <col min="12289" max="12289" width="2.88671875" style="117" customWidth="1"/>
    <col min="12290" max="12292" width="9.6640625" style="117" customWidth="1"/>
    <col min="12293" max="12293" width="1.6640625" style="117" customWidth="1"/>
    <col min="12294" max="12298" width="9.6640625" style="117" customWidth="1"/>
    <col min="12299" max="12299" width="2.88671875" style="117" customWidth="1"/>
    <col min="12300" max="12544" width="9" style="117"/>
    <col min="12545" max="12545" width="2.88671875" style="117" customWidth="1"/>
    <col min="12546" max="12548" width="9.6640625" style="117" customWidth="1"/>
    <col min="12549" max="12549" width="1.6640625" style="117" customWidth="1"/>
    <col min="12550" max="12554" width="9.6640625" style="117" customWidth="1"/>
    <col min="12555" max="12555" width="2.88671875" style="117" customWidth="1"/>
    <col min="12556" max="12800" width="9" style="117"/>
    <col min="12801" max="12801" width="2.88671875" style="117" customWidth="1"/>
    <col min="12802" max="12804" width="9.6640625" style="117" customWidth="1"/>
    <col min="12805" max="12805" width="1.6640625" style="117" customWidth="1"/>
    <col min="12806" max="12810" width="9.6640625" style="117" customWidth="1"/>
    <col min="12811" max="12811" width="2.88671875" style="117" customWidth="1"/>
    <col min="12812" max="13056" width="9" style="117"/>
    <col min="13057" max="13057" width="2.88671875" style="117" customWidth="1"/>
    <col min="13058" max="13060" width="9.6640625" style="117" customWidth="1"/>
    <col min="13061" max="13061" width="1.6640625" style="117" customWidth="1"/>
    <col min="13062" max="13066" width="9.6640625" style="117" customWidth="1"/>
    <col min="13067" max="13067" width="2.88671875" style="117" customWidth="1"/>
    <col min="13068" max="13312" width="9" style="117"/>
    <col min="13313" max="13313" width="2.88671875" style="117" customWidth="1"/>
    <col min="13314" max="13316" width="9.6640625" style="117" customWidth="1"/>
    <col min="13317" max="13317" width="1.6640625" style="117" customWidth="1"/>
    <col min="13318" max="13322" width="9.6640625" style="117" customWidth="1"/>
    <col min="13323" max="13323" width="2.88671875" style="117" customWidth="1"/>
    <col min="13324" max="13568" width="9" style="117"/>
    <col min="13569" max="13569" width="2.88671875" style="117" customWidth="1"/>
    <col min="13570" max="13572" width="9.6640625" style="117" customWidth="1"/>
    <col min="13573" max="13573" width="1.6640625" style="117" customWidth="1"/>
    <col min="13574" max="13578" width="9.6640625" style="117" customWidth="1"/>
    <col min="13579" max="13579" width="2.88671875" style="117" customWidth="1"/>
    <col min="13580" max="13824" width="9" style="117"/>
    <col min="13825" max="13825" width="2.88671875" style="117" customWidth="1"/>
    <col min="13826" max="13828" width="9.6640625" style="117" customWidth="1"/>
    <col min="13829" max="13829" width="1.6640625" style="117" customWidth="1"/>
    <col min="13830" max="13834" width="9.6640625" style="117" customWidth="1"/>
    <col min="13835" max="13835" width="2.88671875" style="117" customWidth="1"/>
    <col min="13836" max="14080" width="9" style="117"/>
    <col min="14081" max="14081" width="2.88671875" style="117" customWidth="1"/>
    <col min="14082" max="14084" width="9.6640625" style="117" customWidth="1"/>
    <col min="14085" max="14085" width="1.6640625" style="117" customWidth="1"/>
    <col min="14086" max="14090" width="9.6640625" style="117" customWidth="1"/>
    <col min="14091" max="14091" width="2.88671875" style="117" customWidth="1"/>
    <col min="14092" max="14336" width="9" style="117"/>
    <col min="14337" max="14337" width="2.88671875" style="117" customWidth="1"/>
    <col min="14338" max="14340" width="9.6640625" style="117" customWidth="1"/>
    <col min="14341" max="14341" width="1.6640625" style="117" customWidth="1"/>
    <col min="14342" max="14346" width="9.6640625" style="117" customWidth="1"/>
    <col min="14347" max="14347" width="2.88671875" style="117" customWidth="1"/>
    <col min="14348" max="14592" width="9" style="117"/>
    <col min="14593" max="14593" width="2.88671875" style="117" customWidth="1"/>
    <col min="14594" max="14596" width="9.6640625" style="117" customWidth="1"/>
    <col min="14597" max="14597" width="1.6640625" style="117" customWidth="1"/>
    <col min="14598" max="14602" width="9.6640625" style="117" customWidth="1"/>
    <col min="14603" max="14603" width="2.88671875" style="117" customWidth="1"/>
    <col min="14604" max="14848" width="9" style="117"/>
    <col min="14849" max="14849" width="2.88671875" style="117" customWidth="1"/>
    <col min="14850" max="14852" width="9.6640625" style="117" customWidth="1"/>
    <col min="14853" max="14853" width="1.6640625" style="117" customWidth="1"/>
    <col min="14854" max="14858" width="9.6640625" style="117" customWidth="1"/>
    <col min="14859" max="14859" width="2.88671875" style="117" customWidth="1"/>
    <col min="14860" max="15104" width="9" style="117"/>
    <col min="15105" max="15105" width="2.88671875" style="117" customWidth="1"/>
    <col min="15106" max="15108" width="9.6640625" style="117" customWidth="1"/>
    <col min="15109" max="15109" width="1.6640625" style="117" customWidth="1"/>
    <col min="15110" max="15114" width="9.6640625" style="117" customWidth="1"/>
    <col min="15115" max="15115" width="2.88671875" style="117" customWidth="1"/>
    <col min="15116" max="15360" width="9" style="117"/>
    <col min="15361" max="15361" width="2.88671875" style="117" customWidth="1"/>
    <col min="15362" max="15364" width="9.6640625" style="117" customWidth="1"/>
    <col min="15365" max="15365" width="1.6640625" style="117" customWidth="1"/>
    <col min="15366" max="15370" width="9.6640625" style="117" customWidth="1"/>
    <col min="15371" max="15371" width="2.88671875" style="117" customWidth="1"/>
    <col min="15372" max="15616" width="9" style="117"/>
    <col min="15617" max="15617" width="2.88671875" style="117" customWidth="1"/>
    <col min="15618" max="15620" width="9.6640625" style="117" customWidth="1"/>
    <col min="15621" max="15621" width="1.6640625" style="117" customWidth="1"/>
    <col min="15622" max="15626" width="9.6640625" style="117" customWidth="1"/>
    <col min="15627" max="15627" width="2.88671875" style="117" customWidth="1"/>
    <col min="15628" max="15872" width="9" style="117"/>
    <col min="15873" max="15873" width="2.88671875" style="117" customWidth="1"/>
    <col min="15874" max="15876" width="9.6640625" style="117" customWidth="1"/>
    <col min="15877" max="15877" width="1.6640625" style="117" customWidth="1"/>
    <col min="15878" max="15882" width="9.6640625" style="117" customWidth="1"/>
    <col min="15883" max="15883" width="2.88671875" style="117" customWidth="1"/>
    <col min="15884" max="16128" width="9" style="117"/>
    <col min="16129" max="16129" width="2.88671875" style="117" customWidth="1"/>
    <col min="16130" max="16132" width="9.6640625" style="117" customWidth="1"/>
    <col min="16133" max="16133" width="1.6640625" style="117" customWidth="1"/>
    <col min="16134" max="16138" width="9.6640625" style="117" customWidth="1"/>
    <col min="16139" max="16139" width="2.88671875" style="117" customWidth="1"/>
    <col min="16140" max="16384" width="9" style="117"/>
  </cols>
  <sheetData>
    <row r="1" spans="1:11" ht="24.9" customHeight="1"/>
    <row r="2" spans="1:11" ht="24.9" customHeight="1"/>
    <row r="3" spans="1:11" ht="24.9" customHeight="1"/>
    <row r="4" spans="1:11" ht="24.9" customHeight="1">
      <c r="B4" s="117" t="s">
        <v>464</v>
      </c>
    </row>
    <row r="5" spans="1:11" ht="24.9" customHeight="1"/>
    <row r="6" spans="1:11" ht="24.9" customHeight="1"/>
    <row r="7" spans="1:11" ht="24.9" customHeight="1"/>
    <row r="8" spans="1:11" ht="24.9" customHeight="1">
      <c r="B8" s="942" t="s">
        <v>465</v>
      </c>
      <c r="C8" s="942"/>
      <c r="D8" s="942"/>
      <c r="E8" s="942"/>
      <c r="F8" s="942"/>
      <c r="G8" s="942"/>
      <c r="H8" s="942"/>
      <c r="I8" s="942"/>
      <c r="J8" s="942"/>
    </row>
    <row r="9" spans="1:11" ht="24.9" customHeight="1"/>
    <row r="10" spans="1:11" ht="24.9" customHeight="1"/>
    <row r="11" spans="1:11" ht="24.9" customHeight="1"/>
    <row r="12" spans="1:11" ht="24.9" customHeight="1">
      <c r="A12" s="946" t="s">
        <v>490</v>
      </c>
      <c r="B12" s="946"/>
      <c r="C12" s="946"/>
      <c r="D12" s="946"/>
      <c r="E12" s="946"/>
      <c r="F12" s="946"/>
      <c r="G12" s="946"/>
      <c r="H12" s="946"/>
      <c r="I12" s="946"/>
      <c r="J12" s="946"/>
      <c r="K12" s="946"/>
    </row>
    <row r="13" spans="1:11" ht="24.9" customHeight="1">
      <c r="B13" s="118"/>
      <c r="C13" s="118"/>
      <c r="D13" s="118"/>
      <c r="E13" s="118"/>
      <c r="F13" s="118"/>
      <c r="G13" s="118"/>
      <c r="H13" s="118"/>
      <c r="I13" s="118"/>
      <c r="J13" s="118"/>
    </row>
    <row r="14" spans="1:11" ht="24.9" customHeight="1">
      <c r="B14" s="118"/>
      <c r="C14" s="118"/>
      <c r="D14" s="118"/>
      <c r="E14" s="118"/>
      <c r="F14" s="118"/>
      <c r="G14" s="118"/>
      <c r="H14" s="118"/>
      <c r="I14" s="118"/>
      <c r="J14" s="118"/>
    </row>
    <row r="15" spans="1:11" ht="24.9" customHeight="1">
      <c r="B15" s="118"/>
      <c r="C15" s="118"/>
      <c r="D15" s="118"/>
      <c r="E15" s="118"/>
      <c r="F15" s="118"/>
      <c r="G15" s="118"/>
      <c r="H15" s="118"/>
      <c r="I15" s="118"/>
      <c r="J15" s="118"/>
    </row>
    <row r="16" spans="1:11" ht="24.9" customHeight="1">
      <c r="B16" s="118"/>
      <c r="C16" s="118"/>
      <c r="D16" s="118"/>
      <c r="E16" s="118"/>
      <c r="F16" s="118"/>
      <c r="G16" s="118"/>
      <c r="H16" s="118"/>
      <c r="I16" s="118"/>
      <c r="J16" s="118"/>
    </row>
    <row r="17" spans="2:29" ht="24.9" customHeight="1">
      <c r="B17" s="118"/>
      <c r="C17" s="118"/>
      <c r="D17" s="118"/>
      <c r="E17" s="118"/>
      <c r="F17" s="118"/>
      <c r="G17" s="118"/>
      <c r="H17" s="118"/>
      <c r="I17" s="118"/>
      <c r="J17" s="118"/>
    </row>
    <row r="18" spans="2:29" ht="24.9" customHeight="1">
      <c r="B18" s="117" t="s">
        <v>124</v>
      </c>
    </row>
    <row r="19" spans="2:29" ht="24.9" customHeight="1"/>
    <row r="20" spans="2:29" ht="24.9" customHeight="1"/>
    <row r="21" spans="2:29" ht="24.9" customHeight="1">
      <c r="C21" s="943" t="s">
        <v>466</v>
      </c>
      <c r="D21" s="943"/>
      <c r="E21" s="943"/>
      <c r="F21" s="943"/>
    </row>
    <row r="22" spans="2:29" ht="24.9" customHeight="1">
      <c r="C22" s="119"/>
      <c r="D22" s="119"/>
      <c r="E22" s="119"/>
      <c r="F22" s="119"/>
    </row>
    <row r="23" spans="2:29" ht="24.9" customHeight="1"/>
    <row r="24" spans="2:29" ht="24.9" customHeight="1">
      <c r="D24" s="120" t="s">
        <v>449</v>
      </c>
      <c r="E24" s="120"/>
      <c r="F24" s="944"/>
      <c r="G24" s="944"/>
      <c r="H24" s="944"/>
      <c r="I24" s="944"/>
      <c r="J24" s="944"/>
    </row>
    <row r="25" spans="2:29" ht="24.9" customHeight="1">
      <c r="D25" s="121" t="s">
        <v>448</v>
      </c>
      <c r="E25" s="121"/>
      <c r="F25" s="945"/>
      <c r="G25" s="945"/>
      <c r="H25" s="945"/>
      <c r="I25" s="945"/>
      <c r="J25" s="122"/>
    </row>
    <row r="26" spans="2:29" ht="24.9" customHeight="1">
      <c r="AC26" s="80"/>
    </row>
    <row r="27" spans="2:29" ht="24.9" customHeight="1"/>
    <row r="28" spans="2:29" ht="24.9" customHeight="1"/>
    <row r="29" spans="2:29" ht="24.9" customHeight="1">
      <c r="J29" s="124"/>
    </row>
    <row r="30" spans="2:29" ht="24.9" customHeight="1"/>
    <row r="31" spans="2:29" ht="24.9" customHeight="1"/>
    <row r="32" spans="2:29" ht="24.9" customHeight="1"/>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row r="48" ht="24.9" customHeight="1"/>
    <row r="49" ht="24.9" customHeight="1"/>
    <row r="50" ht="24.9" customHeight="1"/>
    <row r="75" spans="24:24">
      <c r="X75" s="117">
        <f>BH27</f>
        <v>0</v>
      </c>
    </row>
  </sheetData>
  <mergeCells count="5">
    <mergeCell ref="B8:J8"/>
    <mergeCell ref="C21:F21"/>
    <mergeCell ref="F24:J24"/>
    <mergeCell ref="F25:I25"/>
    <mergeCell ref="A12:K12"/>
  </mergeCells>
  <phoneticPr fontId="1"/>
  <pageMargins left="0.70866141732283472" right="0.70866141732283472" top="0.74803149606299213" bottom="0.74803149606299213" header="0.31496062992125984" footer="0.31496062992125984"/>
  <pageSetup paperSize="9" scale="97"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6CE87-815F-419C-9E8F-6C5C8DEEA20F}">
  <sheetPr>
    <tabColor rgb="FFCC99FF"/>
  </sheetPr>
  <dimension ref="B2:L53"/>
  <sheetViews>
    <sheetView view="pageBreakPreview" zoomScale="91" zoomScaleNormal="100" zoomScaleSheetLayoutView="91" workbookViewId="0">
      <selection activeCell="A40" sqref="A39:CK45"/>
    </sheetView>
  </sheetViews>
  <sheetFormatPr defaultRowHeight="14.4"/>
  <cols>
    <col min="1" max="1" width="2.88671875" style="613" customWidth="1"/>
    <col min="2" max="4" width="9.6640625" style="613" customWidth="1"/>
    <col min="5" max="5" width="1.6640625" style="613" customWidth="1"/>
    <col min="6" max="10" width="9.6640625" style="613" customWidth="1"/>
    <col min="11" max="11" width="4.109375" style="613" customWidth="1"/>
    <col min="12" max="256" width="9" style="613"/>
    <col min="257" max="257" width="2.88671875" style="613" customWidth="1"/>
    <col min="258" max="260" width="9.6640625" style="613" customWidth="1"/>
    <col min="261" max="261" width="1.6640625" style="613" customWidth="1"/>
    <col min="262" max="266" width="9.6640625" style="613" customWidth="1"/>
    <col min="267" max="267" width="2.88671875" style="613" customWidth="1"/>
    <col min="268" max="512" width="9" style="613"/>
    <col min="513" max="513" width="2.88671875" style="613" customWidth="1"/>
    <col min="514" max="516" width="9.6640625" style="613" customWidth="1"/>
    <col min="517" max="517" width="1.6640625" style="613" customWidth="1"/>
    <col min="518" max="522" width="9.6640625" style="613" customWidth="1"/>
    <col min="523" max="523" width="2.88671875" style="613" customWidth="1"/>
    <col min="524" max="768" width="9" style="613"/>
    <col min="769" max="769" width="2.88671875" style="613" customWidth="1"/>
    <col min="770" max="772" width="9.6640625" style="613" customWidth="1"/>
    <col min="773" max="773" width="1.6640625" style="613" customWidth="1"/>
    <col min="774" max="778" width="9.6640625" style="613" customWidth="1"/>
    <col min="779" max="779" width="2.88671875" style="613" customWidth="1"/>
    <col min="780" max="1024" width="9" style="613"/>
    <col min="1025" max="1025" width="2.88671875" style="613" customWidth="1"/>
    <col min="1026" max="1028" width="9.6640625" style="613" customWidth="1"/>
    <col min="1029" max="1029" width="1.6640625" style="613" customWidth="1"/>
    <col min="1030" max="1034" width="9.6640625" style="613" customWidth="1"/>
    <col min="1035" max="1035" width="2.88671875" style="613" customWidth="1"/>
    <col min="1036" max="1280" width="9" style="613"/>
    <col min="1281" max="1281" width="2.88671875" style="613" customWidth="1"/>
    <col min="1282" max="1284" width="9.6640625" style="613" customWidth="1"/>
    <col min="1285" max="1285" width="1.6640625" style="613" customWidth="1"/>
    <col min="1286" max="1290" width="9.6640625" style="613" customWidth="1"/>
    <col min="1291" max="1291" width="2.88671875" style="613" customWidth="1"/>
    <col min="1292" max="1536" width="9" style="613"/>
    <col min="1537" max="1537" width="2.88671875" style="613" customWidth="1"/>
    <col min="1538" max="1540" width="9.6640625" style="613" customWidth="1"/>
    <col min="1541" max="1541" width="1.6640625" style="613" customWidth="1"/>
    <col min="1542" max="1546" width="9.6640625" style="613" customWidth="1"/>
    <col min="1547" max="1547" width="2.88671875" style="613" customWidth="1"/>
    <col min="1548" max="1792" width="9" style="613"/>
    <col min="1793" max="1793" width="2.88671875" style="613" customWidth="1"/>
    <col min="1794" max="1796" width="9.6640625" style="613" customWidth="1"/>
    <col min="1797" max="1797" width="1.6640625" style="613" customWidth="1"/>
    <col min="1798" max="1802" width="9.6640625" style="613" customWidth="1"/>
    <col min="1803" max="1803" width="2.88671875" style="613" customWidth="1"/>
    <col min="1804" max="2048" width="9" style="613"/>
    <col min="2049" max="2049" width="2.88671875" style="613" customWidth="1"/>
    <col min="2050" max="2052" width="9.6640625" style="613" customWidth="1"/>
    <col min="2053" max="2053" width="1.6640625" style="613" customWidth="1"/>
    <col min="2054" max="2058" width="9.6640625" style="613" customWidth="1"/>
    <col min="2059" max="2059" width="2.88671875" style="613" customWidth="1"/>
    <col min="2060" max="2304" width="9" style="613"/>
    <col min="2305" max="2305" width="2.88671875" style="613" customWidth="1"/>
    <col min="2306" max="2308" width="9.6640625" style="613" customWidth="1"/>
    <col min="2309" max="2309" width="1.6640625" style="613" customWidth="1"/>
    <col min="2310" max="2314" width="9.6640625" style="613" customWidth="1"/>
    <col min="2315" max="2315" width="2.88671875" style="613" customWidth="1"/>
    <col min="2316" max="2560" width="9" style="613"/>
    <col min="2561" max="2561" width="2.88671875" style="613" customWidth="1"/>
    <col min="2562" max="2564" width="9.6640625" style="613" customWidth="1"/>
    <col min="2565" max="2565" width="1.6640625" style="613" customWidth="1"/>
    <col min="2566" max="2570" width="9.6640625" style="613" customWidth="1"/>
    <col min="2571" max="2571" width="2.88671875" style="613" customWidth="1"/>
    <col min="2572" max="2816" width="9" style="613"/>
    <col min="2817" max="2817" width="2.88671875" style="613" customWidth="1"/>
    <col min="2818" max="2820" width="9.6640625" style="613" customWidth="1"/>
    <col min="2821" max="2821" width="1.6640625" style="613" customWidth="1"/>
    <col min="2822" max="2826" width="9.6640625" style="613" customWidth="1"/>
    <col min="2827" max="2827" width="2.88671875" style="613" customWidth="1"/>
    <col min="2828" max="3072" width="9" style="613"/>
    <col min="3073" max="3073" width="2.88671875" style="613" customWidth="1"/>
    <col min="3074" max="3076" width="9.6640625" style="613" customWidth="1"/>
    <col min="3077" max="3077" width="1.6640625" style="613" customWidth="1"/>
    <col min="3078" max="3082" width="9.6640625" style="613" customWidth="1"/>
    <col min="3083" max="3083" width="2.88671875" style="613" customWidth="1"/>
    <col min="3084" max="3328" width="9" style="613"/>
    <col min="3329" max="3329" width="2.88671875" style="613" customWidth="1"/>
    <col min="3330" max="3332" width="9.6640625" style="613" customWidth="1"/>
    <col min="3333" max="3333" width="1.6640625" style="613" customWidth="1"/>
    <col min="3334" max="3338" width="9.6640625" style="613" customWidth="1"/>
    <col min="3339" max="3339" width="2.88671875" style="613" customWidth="1"/>
    <col min="3340" max="3584" width="9" style="613"/>
    <col min="3585" max="3585" width="2.88671875" style="613" customWidth="1"/>
    <col min="3586" max="3588" width="9.6640625" style="613" customWidth="1"/>
    <col min="3589" max="3589" width="1.6640625" style="613" customWidth="1"/>
    <col min="3590" max="3594" width="9.6640625" style="613" customWidth="1"/>
    <col min="3595" max="3595" width="2.88671875" style="613" customWidth="1"/>
    <col min="3596" max="3840" width="9" style="613"/>
    <col min="3841" max="3841" width="2.88671875" style="613" customWidth="1"/>
    <col min="3842" max="3844" width="9.6640625" style="613" customWidth="1"/>
    <col min="3845" max="3845" width="1.6640625" style="613" customWidth="1"/>
    <col min="3846" max="3850" width="9.6640625" style="613" customWidth="1"/>
    <col min="3851" max="3851" width="2.88671875" style="613" customWidth="1"/>
    <col min="3852" max="4096" width="9" style="613"/>
    <col min="4097" max="4097" width="2.88671875" style="613" customWidth="1"/>
    <col min="4098" max="4100" width="9.6640625" style="613" customWidth="1"/>
    <col min="4101" max="4101" width="1.6640625" style="613" customWidth="1"/>
    <col min="4102" max="4106" width="9.6640625" style="613" customWidth="1"/>
    <col min="4107" max="4107" width="2.88671875" style="613" customWidth="1"/>
    <col min="4108" max="4352" width="9" style="613"/>
    <col min="4353" max="4353" width="2.88671875" style="613" customWidth="1"/>
    <col min="4354" max="4356" width="9.6640625" style="613" customWidth="1"/>
    <col min="4357" max="4357" width="1.6640625" style="613" customWidth="1"/>
    <col min="4358" max="4362" width="9.6640625" style="613" customWidth="1"/>
    <col min="4363" max="4363" width="2.88671875" style="613" customWidth="1"/>
    <col min="4364" max="4608" width="9" style="613"/>
    <col min="4609" max="4609" width="2.88671875" style="613" customWidth="1"/>
    <col min="4610" max="4612" width="9.6640625" style="613" customWidth="1"/>
    <col min="4613" max="4613" width="1.6640625" style="613" customWidth="1"/>
    <col min="4614" max="4618" width="9.6640625" style="613" customWidth="1"/>
    <col min="4619" max="4619" width="2.88671875" style="613" customWidth="1"/>
    <col min="4620" max="4864" width="9" style="613"/>
    <col min="4865" max="4865" width="2.88671875" style="613" customWidth="1"/>
    <col min="4866" max="4868" width="9.6640625" style="613" customWidth="1"/>
    <col min="4869" max="4869" width="1.6640625" style="613" customWidth="1"/>
    <col min="4870" max="4874" width="9.6640625" style="613" customWidth="1"/>
    <col min="4875" max="4875" width="2.88671875" style="613" customWidth="1"/>
    <col min="4876" max="5120" width="9" style="613"/>
    <col min="5121" max="5121" width="2.88671875" style="613" customWidth="1"/>
    <col min="5122" max="5124" width="9.6640625" style="613" customWidth="1"/>
    <col min="5125" max="5125" width="1.6640625" style="613" customWidth="1"/>
    <col min="5126" max="5130" width="9.6640625" style="613" customWidth="1"/>
    <col min="5131" max="5131" width="2.88671875" style="613" customWidth="1"/>
    <col min="5132" max="5376" width="9" style="613"/>
    <col min="5377" max="5377" width="2.88671875" style="613" customWidth="1"/>
    <col min="5378" max="5380" width="9.6640625" style="613" customWidth="1"/>
    <col min="5381" max="5381" width="1.6640625" style="613" customWidth="1"/>
    <col min="5382" max="5386" width="9.6640625" style="613" customWidth="1"/>
    <col min="5387" max="5387" width="2.88671875" style="613" customWidth="1"/>
    <col min="5388" max="5632" width="9" style="613"/>
    <col min="5633" max="5633" width="2.88671875" style="613" customWidth="1"/>
    <col min="5634" max="5636" width="9.6640625" style="613" customWidth="1"/>
    <col min="5637" max="5637" width="1.6640625" style="613" customWidth="1"/>
    <col min="5638" max="5642" width="9.6640625" style="613" customWidth="1"/>
    <col min="5643" max="5643" width="2.88671875" style="613" customWidth="1"/>
    <col min="5644" max="5888" width="9" style="613"/>
    <col min="5889" max="5889" width="2.88671875" style="613" customWidth="1"/>
    <col min="5890" max="5892" width="9.6640625" style="613" customWidth="1"/>
    <col min="5893" max="5893" width="1.6640625" style="613" customWidth="1"/>
    <col min="5894" max="5898" width="9.6640625" style="613" customWidth="1"/>
    <col min="5899" max="5899" width="2.88671875" style="613" customWidth="1"/>
    <col min="5900" max="6144" width="9" style="613"/>
    <col min="6145" max="6145" width="2.88671875" style="613" customWidth="1"/>
    <col min="6146" max="6148" width="9.6640625" style="613" customWidth="1"/>
    <col min="6149" max="6149" width="1.6640625" style="613" customWidth="1"/>
    <col min="6150" max="6154" width="9.6640625" style="613" customWidth="1"/>
    <col min="6155" max="6155" width="2.88671875" style="613" customWidth="1"/>
    <col min="6156" max="6400" width="9" style="613"/>
    <col min="6401" max="6401" width="2.88671875" style="613" customWidth="1"/>
    <col min="6402" max="6404" width="9.6640625" style="613" customWidth="1"/>
    <col min="6405" max="6405" width="1.6640625" style="613" customWidth="1"/>
    <col min="6406" max="6410" width="9.6640625" style="613" customWidth="1"/>
    <col min="6411" max="6411" width="2.88671875" style="613" customWidth="1"/>
    <col min="6412" max="6656" width="9" style="613"/>
    <col min="6657" max="6657" width="2.88671875" style="613" customWidth="1"/>
    <col min="6658" max="6660" width="9.6640625" style="613" customWidth="1"/>
    <col min="6661" max="6661" width="1.6640625" style="613" customWidth="1"/>
    <col min="6662" max="6666" width="9.6640625" style="613" customWidth="1"/>
    <col min="6667" max="6667" width="2.88671875" style="613" customWidth="1"/>
    <col min="6668" max="6912" width="9" style="613"/>
    <col min="6913" max="6913" width="2.88671875" style="613" customWidth="1"/>
    <col min="6914" max="6916" width="9.6640625" style="613" customWidth="1"/>
    <col min="6917" max="6917" width="1.6640625" style="613" customWidth="1"/>
    <col min="6918" max="6922" width="9.6640625" style="613" customWidth="1"/>
    <col min="6923" max="6923" width="2.88671875" style="613" customWidth="1"/>
    <col min="6924" max="7168" width="9" style="613"/>
    <col min="7169" max="7169" width="2.88671875" style="613" customWidth="1"/>
    <col min="7170" max="7172" width="9.6640625" style="613" customWidth="1"/>
    <col min="7173" max="7173" width="1.6640625" style="613" customWidth="1"/>
    <col min="7174" max="7178" width="9.6640625" style="613" customWidth="1"/>
    <col min="7179" max="7179" width="2.88671875" style="613" customWidth="1"/>
    <col min="7180" max="7424" width="9" style="613"/>
    <col min="7425" max="7425" width="2.88671875" style="613" customWidth="1"/>
    <col min="7426" max="7428" width="9.6640625" style="613" customWidth="1"/>
    <col min="7429" max="7429" width="1.6640625" style="613" customWidth="1"/>
    <col min="7430" max="7434" width="9.6640625" style="613" customWidth="1"/>
    <col min="7435" max="7435" width="2.88671875" style="613" customWidth="1"/>
    <col min="7436" max="7680" width="9" style="613"/>
    <col min="7681" max="7681" width="2.88671875" style="613" customWidth="1"/>
    <col min="7682" max="7684" width="9.6640625" style="613" customWidth="1"/>
    <col min="7685" max="7685" width="1.6640625" style="613" customWidth="1"/>
    <col min="7686" max="7690" width="9.6640625" style="613" customWidth="1"/>
    <col min="7691" max="7691" width="2.88671875" style="613" customWidth="1"/>
    <col min="7692" max="7936" width="9" style="613"/>
    <col min="7937" max="7937" width="2.88671875" style="613" customWidth="1"/>
    <col min="7938" max="7940" width="9.6640625" style="613" customWidth="1"/>
    <col min="7941" max="7941" width="1.6640625" style="613" customWidth="1"/>
    <col min="7942" max="7946" width="9.6640625" style="613" customWidth="1"/>
    <col min="7947" max="7947" width="2.88671875" style="613" customWidth="1"/>
    <col min="7948" max="8192" width="9" style="613"/>
    <col min="8193" max="8193" width="2.88671875" style="613" customWidth="1"/>
    <col min="8194" max="8196" width="9.6640625" style="613" customWidth="1"/>
    <col min="8197" max="8197" width="1.6640625" style="613" customWidth="1"/>
    <col min="8198" max="8202" width="9.6640625" style="613" customWidth="1"/>
    <col min="8203" max="8203" width="2.88671875" style="613" customWidth="1"/>
    <col min="8204" max="8448" width="9" style="613"/>
    <col min="8449" max="8449" width="2.88671875" style="613" customWidth="1"/>
    <col min="8450" max="8452" width="9.6640625" style="613" customWidth="1"/>
    <col min="8453" max="8453" width="1.6640625" style="613" customWidth="1"/>
    <col min="8454" max="8458" width="9.6640625" style="613" customWidth="1"/>
    <col min="8459" max="8459" width="2.88671875" style="613" customWidth="1"/>
    <col min="8460" max="8704" width="9" style="613"/>
    <col min="8705" max="8705" width="2.88671875" style="613" customWidth="1"/>
    <col min="8706" max="8708" width="9.6640625" style="613" customWidth="1"/>
    <col min="8709" max="8709" width="1.6640625" style="613" customWidth="1"/>
    <col min="8710" max="8714" width="9.6640625" style="613" customWidth="1"/>
    <col min="8715" max="8715" width="2.88671875" style="613" customWidth="1"/>
    <col min="8716" max="8960" width="9" style="613"/>
    <col min="8961" max="8961" width="2.88671875" style="613" customWidth="1"/>
    <col min="8962" max="8964" width="9.6640625" style="613" customWidth="1"/>
    <col min="8965" max="8965" width="1.6640625" style="613" customWidth="1"/>
    <col min="8966" max="8970" width="9.6640625" style="613" customWidth="1"/>
    <col min="8971" max="8971" width="2.88671875" style="613" customWidth="1"/>
    <col min="8972" max="9216" width="9" style="613"/>
    <col min="9217" max="9217" width="2.88671875" style="613" customWidth="1"/>
    <col min="9218" max="9220" width="9.6640625" style="613" customWidth="1"/>
    <col min="9221" max="9221" width="1.6640625" style="613" customWidth="1"/>
    <col min="9222" max="9226" width="9.6640625" style="613" customWidth="1"/>
    <col min="9227" max="9227" width="2.88671875" style="613" customWidth="1"/>
    <col min="9228" max="9472" width="9" style="613"/>
    <col min="9473" max="9473" width="2.88671875" style="613" customWidth="1"/>
    <col min="9474" max="9476" width="9.6640625" style="613" customWidth="1"/>
    <col min="9477" max="9477" width="1.6640625" style="613" customWidth="1"/>
    <col min="9478" max="9482" width="9.6640625" style="613" customWidth="1"/>
    <col min="9483" max="9483" width="2.88671875" style="613" customWidth="1"/>
    <col min="9484" max="9728" width="9" style="613"/>
    <col min="9729" max="9729" width="2.88671875" style="613" customWidth="1"/>
    <col min="9730" max="9732" width="9.6640625" style="613" customWidth="1"/>
    <col min="9733" max="9733" width="1.6640625" style="613" customWidth="1"/>
    <col min="9734" max="9738" width="9.6640625" style="613" customWidth="1"/>
    <col min="9739" max="9739" width="2.88671875" style="613" customWidth="1"/>
    <col min="9740" max="9984" width="9" style="613"/>
    <col min="9985" max="9985" width="2.88671875" style="613" customWidth="1"/>
    <col min="9986" max="9988" width="9.6640625" style="613" customWidth="1"/>
    <col min="9989" max="9989" width="1.6640625" style="613" customWidth="1"/>
    <col min="9990" max="9994" width="9.6640625" style="613" customWidth="1"/>
    <col min="9995" max="9995" width="2.88671875" style="613" customWidth="1"/>
    <col min="9996" max="10240" width="9" style="613"/>
    <col min="10241" max="10241" width="2.88671875" style="613" customWidth="1"/>
    <col min="10242" max="10244" width="9.6640625" style="613" customWidth="1"/>
    <col min="10245" max="10245" width="1.6640625" style="613" customWidth="1"/>
    <col min="10246" max="10250" width="9.6640625" style="613" customWidth="1"/>
    <col min="10251" max="10251" width="2.88671875" style="613" customWidth="1"/>
    <col min="10252" max="10496" width="9" style="613"/>
    <col min="10497" max="10497" width="2.88671875" style="613" customWidth="1"/>
    <col min="10498" max="10500" width="9.6640625" style="613" customWidth="1"/>
    <col min="10501" max="10501" width="1.6640625" style="613" customWidth="1"/>
    <col min="10502" max="10506" width="9.6640625" style="613" customWidth="1"/>
    <col min="10507" max="10507" width="2.88671875" style="613" customWidth="1"/>
    <col min="10508" max="10752" width="9" style="613"/>
    <col min="10753" max="10753" width="2.88671875" style="613" customWidth="1"/>
    <col min="10754" max="10756" width="9.6640625" style="613" customWidth="1"/>
    <col min="10757" max="10757" width="1.6640625" style="613" customWidth="1"/>
    <col min="10758" max="10762" width="9.6640625" style="613" customWidth="1"/>
    <col min="10763" max="10763" width="2.88671875" style="613" customWidth="1"/>
    <col min="10764" max="11008" width="9" style="613"/>
    <col min="11009" max="11009" width="2.88671875" style="613" customWidth="1"/>
    <col min="11010" max="11012" width="9.6640625" style="613" customWidth="1"/>
    <col min="11013" max="11013" width="1.6640625" style="613" customWidth="1"/>
    <col min="11014" max="11018" width="9.6640625" style="613" customWidth="1"/>
    <col min="11019" max="11019" width="2.88671875" style="613" customWidth="1"/>
    <col min="11020" max="11264" width="9" style="613"/>
    <col min="11265" max="11265" width="2.88671875" style="613" customWidth="1"/>
    <col min="11266" max="11268" width="9.6640625" style="613" customWidth="1"/>
    <col min="11269" max="11269" width="1.6640625" style="613" customWidth="1"/>
    <col min="11270" max="11274" width="9.6640625" style="613" customWidth="1"/>
    <col min="11275" max="11275" width="2.88671875" style="613" customWidth="1"/>
    <col min="11276" max="11520" width="9" style="613"/>
    <col min="11521" max="11521" width="2.88671875" style="613" customWidth="1"/>
    <col min="11522" max="11524" width="9.6640625" style="613" customWidth="1"/>
    <col min="11525" max="11525" width="1.6640625" style="613" customWidth="1"/>
    <col min="11526" max="11530" width="9.6640625" style="613" customWidth="1"/>
    <col min="11531" max="11531" width="2.88671875" style="613" customWidth="1"/>
    <col min="11532" max="11776" width="9" style="613"/>
    <col min="11777" max="11777" width="2.88671875" style="613" customWidth="1"/>
    <col min="11778" max="11780" width="9.6640625" style="613" customWidth="1"/>
    <col min="11781" max="11781" width="1.6640625" style="613" customWidth="1"/>
    <col min="11782" max="11786" width="9.6640625" style="613" customWidth="1"/>
    <col min="11787" max="11787" width="2.88671875" style="613" customWidth="1"/>
    <col min="11788" max="12032" width="9" style="613"/>
    <col min="12033" max="12033" width="2.88671875" style="613" customWidth="1"/>
    <col min="12034" max="12036" width="9.6640625" style="613" customWidth="1"/>
    <col min="12037" max="12037" width="1.6640625" style="613" customWidth="1"/>
    <col min="12038" max="12042" width="9.6640625" style="613" customWidth="1"/>
    <col min="12043" max="12043" width="2.88671875" style="613" customWidth="1"/>
    <col min="12044" max="12288" width="9" style="613"/>
    <col min="12289" max="12289" width="2.88671875" style="613" customWidth="1"/>
    <col min="12290" max="12292" width="9.6640625" style="613" customWidth="1"/>
    <col min="12293" max="12293" width="1.6640625" style="613" customWidth="1"/>
    <col min="12294" max="12298" width="9.6640625" style="613" customWidth="1"/>
    <col min="12299" max="12299" width="2.88671875" style="613" customWidth="1"/>
    <col min="12300" max="12544" width="9" style="613"/>
    <col min="12545" max="12545" width="2.88671875" style="613" customWidth="1"/>
    <col min="12546" max="12548" width="9.6640625" style="613" customWidth="1"/>
    <col min="12549" max="12549" width="1.6640625" style="613" customWidth="1"/>
    <col min="12550" max="12554" width="9.6640625" style="613" customWidth="1"/>
    <col min="12555" max="12555" width="2.88671875" style="613" customWidth="1"/>
    <col min="12556" max="12800" width="9" style="613"/>
    <col min="12801" max="12801" width="2.88671875" style="613" customWidth="1"/>
    <col min="12802" max="12804" width="9.6640625" style="613" customWidth="1"/>
    <col min="12805" max="12805" width="1.6640625" style="613" customWidth="1"/>
    <col min="12806" max="12810" width="9.6640625" style="613" customWidth="1"/>
    <col min="12811" max="12811" width="2.88671875" style="613" customWidth="1"/>
    <col min="12812" max="13056" width="9" style="613"/>
    <col min="13057" max="13057" width="2.88671875" style="613" customWidth="1"/>
    <col min="13058" max="13060" width="9.6640625" style="613" customWidth="1"/>
    <col min="13061" max="13061" width="1.6640625" style="613" customWidth="1"/>
    <col min="13062" max="13066" width="9.6640625" style="613" customWidth="1"/>
    <col min="13067" max="13067" width="2.88671875" style="613" customWidth="1"/>
    <col min="13068" max="13312" width="9" style="613"/>
    <col min="13313" max="13313" width="2.88671875" style="613" customWidth="1"/>
    <col min="13314" max="13316" width="9.6640625" style="613" customWidth="1"/>
    <col min="13317" max="13317" width="1.6640625" style="613" customWidth="1"/>
    <col min="13318" max="13322" width="9.6640625" style="613" customWidth="1"/>
    <col min="13323" max="13323" width="2.88671875" style="613" customWidth="1"/>
    <col min="13324" max="13568" width="9" style="613"/>
    <col min="13569" max="13569" width="2.88671875" style="613" customWidth="1"/>
    <col min="13570" max="13572" width="9.6640625" style="613" customWidth="1"/>
    <col min="13573" max="13573" width="1.6640625" style="613" customWidth="1"/>
    <col min="13574" max="13578" width="9.6640625" style="613" customWidth="1"/>
    <col min="13579" max="13579" width="2.88671875" style="613" customWidth="1"/>
    <col min="13580" max="13824" width="9" style="613"/>
    <col min="13825" max="13825" width="2.88671875" style="613" customWidth="1"/>
    <col min="13826" max="13828" width="9.6640625" style="613" customWidth="1"/>
    <col min="13829" max="13829" width="1.6640625" style="613" customWidth="1"/>
    <col min="13830" max="13834" width="9.6640625" style="613" customWidth="1"/>
    <col min="13835" max="13835" width="2.88671875" style="613" customWidth="1"/>
    <col min="13836" max="14080" width="9" style="613"/>
    <col min="14081" max="14081" width="2.88671875" style="613" customWidth="1"/>
    <col min="14082" max="14084" width="9.6640625" style="613" customWidth="1"/>
    <col min="14085" max="14085" width="1.6640625" style="613" customWidth="1"/>
    <col min="14086" max="14090" width="9.6640625" style="613" customWidth="1"/>
    <col min="14091" max="14091" width="2.88671875" style="613" customWidth="1"/>
    <col min="14092" max="14336" width="9" style="613"/>
    <col min="14337" max="14337" width="2.88671875" style="613" customWidth="1"/>
    <col min="14338" max="14340" width="9.6640625" style="613" customWidth="1"/>
    <col min="14341" max="14341" width="1.6640625" style="613" customWidth="1"/>
    <col min="14342" max="14346" width="9.6640625" style="613" customWidth="1"/>
    <col min="14347" max="14347" width="2.88671875" style="613" customWidth="1"/>
    <col min="14348" max="14592" width="9" style="613"/>
    <col min="14593" max="14593" width="2.88671875" style="613" customWidth="1"/>
    <col min="14594" max="14596" width="9.6640625" style="613" customWidth="1"/>
    <col min="14597" max="14597" width="1.6640625" style="613" customWidth="1"/>
    <col min="14598" max="14602" width="9.6640625" style="613" customWidth="1"/>
    <col min="14603" max="14603" width="2.88671875" style="613" customWidth="1"/>
    <col min="14604" max="14848" width="9" style="613"/>
    <col min="14849" max="14849" width="2.88671875" style="613" customWidth="1"/>
    <col min="14850" max="14852" width="9.6640625" style="613" customWidth="1"/>
    <col min="14853" max="14853" width="1.6640625" style="613" customWidth="1"/>
    <col min="14854" max="14858" width="9.6640625" style="613" customWidth="1"/>
    <col min="14859" max="14859" width="2.88671875" style="613" customWidth="1"/>
    <col min="14860" max="15104" width="9" style="613"/>
    <col min="15105" max="15105" width="2.88671875" style="613" customWidth="1"/>
    <col min="15106" max="15108" width="9.6640625" style="613" customWidth="1"/>
    <col min="15109" max="15109" width="1.6640625" style="613" customWidth="1"/>
    <col min="15110" max="15114" width="9.6640625" style="613" customWidth="1"/>
    <col min="15115" max="15115" width="2.88671875" style="613" customWidth="1"/>
    <col min="15116" max="15360" width="9" style="613"/>
    <col min="15361" max="15361" width="2.88671875" style="613" customWidth="1"/>
    <col min="15362" max="15364" width="9.6640625" style="613" customWidth="1"/>
    <col min="15365" max="15365" width="1.6640625" style="613" customWidth="1"/>
    <col min="15366" max="15370" width="9.6640625" style="613" customWidth="1"/>
    <col min="15371" max="15371" width="2.88671875" style="613" customWidth="1"/>
    <col min="15372" max="15616" width="9" style="613"/>
    <col min="15617" max="15617" width="2.88671875" style="613" customWidth="1"/>
    <col min="15618" max="15620" width="9.6640625" style="613" customWidth="1"/>
    <col min="15621" max="15621" width="1.6640625" style="613" customWidth="1"/>
    <col min="15622" max="15626" width="9.6640625" style="613" customWidth="1"/>
    <col min="15627" max="15627" width="2.88671875" style="613" customWidth="1"/>
    <col min="15628" max="15872" width="9" style="613"/>
    <col min="15873" max="15873" width="2.88671875" style="613" customWidth="1"/>
    <col min="15874" max="15876" width="9.6640625" style="613" customWidth="1"/>
    <col min="15877" max="15877" width="1.6640625" style="613" customWidth="1"/>
    <col min="15878" max="15882" width="9.6640625" style="613" customWidth="1"/>
    <col min="15883" max="15883" width="2.88671875" style="613" customWidth="1"/>
    <col min="15884" max="16128" width="9" style="613"/>
    <col min="16129" max="16129" width="2.88671875" style="613" customWidth="1"/>
    <col min="16130" max="16132" width="9.6640625" style="613" customWidth="1"/>
    <col min="16133" max="16133" width="1.6640625" style="613" customWidth="1"/>
    <col min="16134" max="16138" width="9.6640625" style="613" customWidth="1"/>
    <col min="16139" max="16139" width="2.88671875" style="613" customWidth="1"/>
    <col min="16140" max="16384" width="9" style="613"/>
  </cols>
  <sheetData>
    <row r="2" spans="2:10" ht="24.75" customHeight="1"/>
    <row r="3" spans="2:10" ht="24.9" customHeight="1"/>
    <row r="4" spans="2:10" ht="24.9" customHeight="1"/>
    <row r="5" spans="2:10" ht="24.9" customHeight="1">
      <c r="B5" s="613" t="s">
        <v>464</v>
      </c>
    </row>
    <row r="6" spans="2:10" ht="24.9" customHeight="1"/>
    <row r="7" spans="2:10" ht="24.9" customHeight="1"/>
    <row r="8" spans="2:10" ht="24.9" customHeight="1"/>
    <row r="9" spans="2:10" ht="24.9" customHeight="1">
      <c r="B9" s="948" t="s">
        <v>465</v>
      </c>
      <c r="C9" s="948"/>
      <c r="D9" s="948"/>
      <c r="E9" s="948"/>
      <c r="F9" s="948"/>
      <c r="G9" s="948"/>
      <c r="H9" s="948"/>
      <c r="I9" s="948"/>
      <c r="J9" s="948"/>
    </row>
    <row r="10" spans="2:10" ht="24.9" customHeight="1"/>
    <row r="11" spans="2:10" ht="24.9" customHeight="1"/>
    <row r="12" spans="2:10" ht="24.9" customHeight="1"/>
    <row r="13" spans="2:10" ht="24.9" customHeight="1">
      <c r="C13" s="499" t="s">
        <v>489</v>
      </c>
      <c r="D13" s="498"/>
      <c r="E13" s="498"/>
      <c r="F13" s="498"/>
      <c r="G13" s="498"/>
      <c r="H13" s="498"/>
      <c r="I13" s="498"/>
      <c r="J13" s="498"/>
    </row>
    <row r="14" spans="2:10" ht="21.75" customHeight="1">
      <c r="B14" s="498"/>
      <c r="C14" s="498"/>
      <c r="D14" s="498"/>
      <c r="E14" s="498"/>
      <c r="F14" s="498"/>
      <c r="G14" s="498"/>
      <c r="H14" s="498"/>
      <c r="I14" s="498"/>
      <c r="J14" s="498"/>
    </row>
    <row r="15" spans="2:10" ht="21.75" customHeight="1">
      <c r="B15" s="498"/>
      <c r="C15" s="498"/>
      <c r="D15" s="498"/>
      <c r="E15" s="498"/>
      <c r="F15" s="498"/>
      <c r="G15" s="498"/>
      <c r="H15" s="498"/>
      <c r="I15" s="498"/>
      <c r="J15" s="498"/>
    </row>
    <row r="16" spans="2:10" ht="21.75" customHeight="1">
      <c r="B16" s="498"/>
      <c r="C16" s="498"/>
      <c r="D16" s="498"/>
      <c r="E16" s="498"/>
      <c r="F16" s="498"/>
      <c r="G16" s="498"/>
      <c r="H16" s="498"/>
      <c r="I16" s="498"/>
      <c r="J16" s="498"/>
    </row>
    <row r="17" spans="2:10" ht="21.75" customHeight="1">
      <c r="B17" s="498"/>
      <c r="C17" s="498"/>
      <c r="D17" s="498"/>
      <c r="E17" s="498"/>
      <c r="F17" s="498"/>
      <c r="G17" s="498"/>
      <c r="H17" s="498"/>
      <c r="I17" s="498"/>
      <c r="J17" s="498"/>
    </row>
    <row r="18" spans="2:10" ht="21.75" customHeight="1">
      <c r="B18" s="613" t="s">
        <v>124</v>
      </c>
    </row>
    <row r="19" spans="2:10" ht="24.9" customHeight="1"/>
    <row r="20" spans="2:10" ht="24.9" customHeight="1"/>
    <row r="21" spans="2:10" ht="24.9" customHeight="1">
      <c r="C21" s="739" t="s">
        <v>640</v>
      </c>
      <c r="D21" s="739"/>
      <c r="E21" s="739"/>
      <c r="F21" s="739"/>
    </row>
    <row r="22" spans="2:10" ht="24.9" customHeight="1">
      <c r="C22" s="607"/>
      <c r="D22" s="607"/>
      <c r="E22" s="607"/>
      <c r="F22" s="607"/>
    </row>
    <row r="23" spans="2:10" ht="24.9" customHeight="1"/>
    <row r="24" spans="2:10" ht="24.9" customHeight="1">
      <c r="D24" s="497" t="s">
        <v>449</v>
      </c>
      <c r="E24" s="497"/>
      <c r="F24" s="949" t="s">
        <v>642</v>
      </c>
      <c r="G24" s="949"/>
      <c r="H24" s="949"/>
      <c r="I24" s="949"/>
      <c r="J24" s="949"/>
    </row>
    <row r="25" spans="2:10" ht="24.9" customHeight="1">
      <c r="D25" s="496" t="s">
        <v>448</v>
      </c>
      <c r="E25" s="496"/>
      <c r="F25" s="950" t="s">
        <v>632</v>
      </c>
      <c r="G25" s="950"/>
      <c r="H25" s="950"/>
      <c r="I25" s="950"/>
      <c r="J25" s="495"/>
    </row>
    <row r="26" spans="2:10" ht="24.9" customHeight="1">
      <c r="D26" s="497" t="s">
        <v>449</v>
      </c>
      <c r="E26" s="497"/>
      <c r="F26" s="949" t="s">
        <v>641</v>
      </c>
      <c r="G26" s="949"/>
      <c r="H26" s="949"/>
      <c r="I26" s="949"/>
      <c r="J26" s="949"/>
    </row>
    <row r="27" spans="2:10" ht="24.9" customHeight="1">
      <c r="D27" s="496" t="s">
        <v>448</v>
      </c>
      <c r="E27" s="496"/>
      <c r="F27" s="950" t="s">
        <v>631</v>
      </c>
      <c r="G27" s="950"/>
      <c r="H27" s="950"/>
      <c r="I27" s="950"/>
      <c r="J27" s="495"/>
    </row>
    <row r="28" spans="2:10" ht="24.9" customHeight="1">
      <c r="I28" s="947"/>
      <c r="J28" s="947"/>
    </row>
    <row r="29" spans="2:10" ht="24.9" customHeight="1">
      <c r="D29" s="501"/>
    </row>
    <row r="30" spans="2:10" ht="24.9" customHeight="1">
      <c r="D30" s="501"/>
    </row>
    <row r="31" spans="2:10" ht="24.9" customHeight="1"/>
    <row r="32" spans="2:10" ht="24.9" customHeight="1">
      <c r="J32" s="500"/>
    </row>
    <row r="33" spans="10:12" ht="24.9" customHeight="1"/>
    <row r="34" spans="10:12" ht="24.9" customHeight="1"/>
    <row r="35" spans="10:12" ht="24.9" customHeight="1">
      <c r="J35" s="440"/>
      <c r="K35" s="440"/>
      <c r="L35" s="440"/>
    </row>
    <row r="36" spans="10:12" ht="24.9" customHeight="1">
      <c r="J36" s="440"/>
      <c r="K36" s="440"/>
      <c r="L36" s="440"/>
    </row>
    <row r="37" spans="10:12" ht="24.9" customHeight="1">
      <c r="J37" s="440"/>
      <c r="K37" s="440"/>
      <c r="L37" s="440"/>
    </row>
    <row r="38" spans="10:12" ht="24.9" customHeight="1"/>
    <row r="39" spans="10:12" ht="24.9" customHeight="1"/>
    <row r="40" spans="10:12" ht="24.9" customHeight="1"/>
    <row r="41" spans="10:12" ht="24.9" customHeight="1"/>
    <row r="42" spans="10:12" ht="24.9" customHeight="1"/>
    <row r="43" spans="10:12" ht="24.9" customHeight="1"/>
    <row r="44" spans="10:12" ht="24.9" customHeight="1"/>
    <row r="45" spans="10:12" ht="24.9" customHeight="1"/>
    <row r="46" spans="10:12" ht="24.9" customHeight="1"/>
    <row r="47" spans="10:12" ht="24.9" customHeight="1"/>
    <row r="48" spans="10:12" ht="24.9" customHeight="1"/>
    <row r="49" s="613" customFormat="1" ht="24.9" customHeight="1"/>
    <row r="50" s="613" customFormat="1" ht="24.9" customHeight="1"/>
    <row r="51" s="613" customFormat="1" ht="24.9" customHeight="1"/>
    <row r="52" s="613" customFormat="1" ht="24.9" customHeight="1"/>
    <row r="53" s="613" customFormat="1" ht="24.9" customHeight="1"/>
  </sheetData>
  <sheetProtection sheet="1" objects="1" scenarios="1" selectLockedCells="1" selectUnlockedCells="1"/>
  <mergeCells count="7">
    <mergeCell ref="B9:J9"/>
    <mergeCell ref="C21:F21"/>
    <mergeCell ref="F24:J24"/>
    <mergeCell ref="F25:I25"/>
    <mergeCell ref="I28:J28"/>
    <mergeCell ref="F26:J26"/>
    <mergeCell ref="F27:I27"/>
  </mergeCells>
  <phoneticPr fontId="1"/>
  <pageMargins left="0.70866141732283472" right="0.70866141732283472" top="0.74803149606299213" bottom="0.74803149606299213" header="0.31496062992125984" footer="0.31496062992125984"/>
  <pageSetup paperSize="9" scale="97"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B7BEF-2D45-43CD-AA04-5B5F3FDE40C3}">
  <sheetPr>
    <tabColor rgb="FF66FFFF"/>
  </sheetPr>
  <dimension ref="A1:J39"/>
  <sheetViews>
    <sheetView view="pageBreakPreview" topLeftCell="A17" zoomScale="118" zoomScaleNormal="100" zoomScaleSheetLayoutView="118" workbookViewId="0">
      <selection activeCell="A35" sqref="A35"/>
    </sheetView>
  </sheetViews>
  <sheetFormatPr defaultColWidth="9" defaultRowHeight="12"/>
  <cols>
    <col min="1" max="1" width="4" style="127" customWidth="1"/>
    <col min="2" max="9" width="9" style="127"/>
    <col min="10" max="10" width="9" style="596"/>
    <col min="11" max="16384" width="9" style="127"/>
  </cols>
  <sheetData>
    <row r="1" spans="1:10" ht="16.2">
      <c r="A1" s="951" t="s">
        <v>35</v>
      </c>
      <c r="B1" s="951"/>
      <c r="C1" s="951"/>
      <c r="D1" s="951"/>
      <c r="E1" s="951"/>
      <c r="F1" s="951"/>
      <c r="G1" s="951"/>
      <c r="H1" s="951"/>
      <c r="I1" s="951"/>
      <c r="J1" s="951"/>
    </row>
    <row r="3" spans="1:10" ht="14.4">
      <c r="A3" s="128" t="s">
        <v>36</v>
      </c>
    </row>
    <row r="4" spans="1:10" ht="15.75" customHeight="1">
      <c r="A4" s="952" t="s">
        <v>37</v>
      </c>
      <c r="B4" s="952"/>
      <c r="C4" s="952"/>
      <c r="D4" s="952"/>
      <c r="E4" s="952"/>
      <c r="F4" s="952"/>
      <c r="G4" s="952"/>
      <c r="H4" s="952"/>
      <c r="I4" s="952"/>
      <c r="J4" s="595" t="s">
        <v>38</v>
      </c>
    </row>
    <row r="5" spans="1:10" ht="15.75" customHeight="1">
      <c r="A5" s="953" t="s">
        <v>496</v>
      </c>
      <c r="B5" s="954"/>
      <c r="C5" s="954"/>
      <c r="D5" s="954"/>
      <c r="E5" s="954"/>
      <c r="F5" s="954"/>
      <c r="G5" s="954"/>
      <c r="H5" s="954"/>
      <c r="I5" s="954"/>
      <c r="J5" s="545"/>
    </row>
    <row r="6" spans="1:10" ht="15.75" customHeight="1">
      <c r="A6" s="147"/>
      <c r="B6" s="148"/>
      <c r="C6" s="148"/>
      <c r="D6" s="148"/>
      <c r="E6" s="148"/>
      <c r="F6" s="148"/>
      <c r="G6" s="148"/>
      <c r="H6" s="148"/>
      <c r="I6" s="148"/>
    </row>
    <row r="7" spans="1:10" ht="14.4">
      <c r="A7" s="128" t="s">
        <v>39</v>
      </c>
    </row>
    <row r="8" spans="1:10" ht="15.75" customHeight="1">
      <c r="A8" s="952" t="s">
        <v>37</v>
      </c>
      <c r="B8" s="952"/>
      <c r="C8" s="952"/>
      <c r="D8" s="952"/>
      <c r="E8" s="952"/>
      <c r="F8" s="952"/>
      <c r="G8" s="952"/>
      <c r="H8" s="952"/>
      <c r="I8" s="952"/>
      <c r="J8" s="595" t="s">
        <v>38</v>
      </c>
    </row>
    <row r="9" spans="1:10" ht="52.5" customHeight="1">
      <c r="A9" s="953" t="s">
        <v>744</v>
      </c>
      <c r="B9" s="954"/>
      <c r="C9" s="954"/>
      <c r="D9" s="954"/>
      <c r="E9" s="954"/>
      <c r="F9" s="954"/>
      <c r="G9" s="954"/>
      <c r="H9" s="954"/>
      <c r="I9" s="954"/>
      <c r="J9" s="545"/>
    </row>
    <row r="10" spans="1:10" ht="58.5" customHeight="1">
      <c r="A10" s="957" t="s">
        <v>749</v>
      </c>
      <c r="B10" s="958"/>
      <c r="C10" s="958"/>
      <c r="D10" s="958"/>
      <c r="E10" s="958"/>
      <c r="F10" s="958"/>
      <c r="G10" s="958"/>
      <c r="H10" s="958"/>
      <c r="I10" s="958"/>
      <c r="J10" s="626"/>
    </row>
    <row r="11" spans="1:10" s="598" customFormat="1" ht="58.5" customHeight="1">
      <c r="A11" s="957" t="s">
        <v>745</v>
      </c>
      <c r="B11" s="958"/>
      <c r="C11" s="958"/>
      <c r="D11" s="958"/>
      <c r="E11" s="958"/>
      <c r="F11" s="958"/>
      <c r="G11" s="958"/>
      <c r="H11" s="958"/>
      <c r="I11" s="958"/>
      <c r="J11" s="626"/>
    </row>
    <row r="12" spans="1:10" ht="59.4" customHeight="1">
      <c r="A12" s="953" t="s">
        <v>497</v>
      </c>
      <c r="B12" s="959"/>
      <c r="C12" s="959"/>
      <c r="D12" s="959"/>
      <c r="E12" s="959"/>
      <c r="F12" s="959"/>
      <c r="G12" s="959"/>
      <c r="H12" s="959"/>
      <c r="I12" s="959"/>
      <c r="J12" s="542"/>
    </row>
    <row r="13" spans="1:10" ht="54.75" customHeight="1">
      <c r="A13" s="960" t="s">
        <v>498</v>
      </c>
      <c r="B13" s="961"/>
      <c r="C13" s="961"/>
      <c r="D13" s="961"/>
      <c r="E13" s="961"/>
      <c r="F13" s="961"/>
      <c r="G13" s="961"/>
      <c r="H13" s="961"/>
      <c r="I13" s="961"/>
      <c r="J13" s="543"/>
    </row>
    <row r="14" spans="1:10" ht="15.75" customHeight="1">
      <c r="A14" s="962" t="s">
        <v>499</v>
      </c>
      <c r="B14" s="963"/>
      <c r="C14" s="963"/>
      <c r="D14" s="963"/>
      <c r="E14" s="963"/>
      <c r="F14" s="963"/>
      <c r="G14" s="963"/>
      <c r="H14" s="963"/>
      <c r="I14" s="964"/>
      <c r="J14" s="978"/>
    </row>
    <row r="15" spans="1:10" ht="15.75" customHeight="1">
      <c r="A15" s="965"/>
      <c r="B15" s="966"/>
      <c r="C15" s="966"/>
      <c r="D15" s="966"/>
      <c r="E15" s="966"/>
      <c r="F15" s="966"/>
      <c r="G15" s="966"/>
      <c r="H15" s="966"/>
      <c r="I15" s="967"/>
      <c r="J15" s="979"/>
    </row>
    <row r="16" spans="1:10" ht="15.6" customHeight="1">
      <c r="A16" s="968"/>
      <c r="B16" s="969"/>
      <c r="C16" s="969"/>
      <c r="D16" s="969"/>
      <c r="E16" s="969"/>
      <c r="F16" s="969"/>
      <c r="G16" s="969"/>
      <c r="H16" s="969"/>
      <c r="I16" s="970"/>
      <c r="J16" s="980"/>
    </row>
    <row r="17" spans="1:10" ht="50.25" customHeight="1">
      <c r="A17" s="953" t="s">
        <v>505</v>
      </c>
      <c r="B17" s="954"/>
      <c r="C17" s="954"/>
      <c r="D17" s="954"/>
      <c r="E17" s="954"/>
      <c r="F17" s="954"/>
      <c r="G17" s="954"/>
      <c r="H17" s="954"/>
      <c r="I17" s="954"/>
      <c r="J17" s="542"/>
    </row>
    <row r="18" spans="1:10" ht="15.75" customHeight="1">
      <c r="A18" s="148"/>
      <c r="B18" s="148"/>
      <c r="C18" s="148"/>
      <c r="D18" s="148"/>
      <c r="E18" s="148"/>
      <c r="F18" s="148"/>
      <c r="G18" s="148"/>
      <c r="H18" s="148"/>
      <c r="I18" s="149"/>
      <c r="J18" s="597"/>
    </row>
    <row r="19" spans="1:10" ht="14.4">
      <c r="A19" s="128" t="s">
        <v>40</v>
      </c>
    </row>
    <row r="20" spans="1:10" ht="15.75" customHeight="1">
      <c r="A20" s="990" t="s">
        <v>37</v>
      </c>
      <c r="B20" s="991"/>
      <c r="C20" s="991"/>
      <c r="D20" s="991"/>
      <c r="E20" s="991"/>
      <c r="F20" s="991"/>
      <c r="G20" s="991"/>
      <c r="H20" s="991"/>
      <c r="I20" s="992"/>
      <c r="J20" s="595" t="s">
        <v>38</v>
      </c>
    </row>
    <row r="21" spans="1:10" ht="15.75" customHeight="1">
      <c r="A21" s="993" t="s">
        <v>500</v>
      </c>
      <c r="B21" s="994"/>
      <c r="C21" s="994"/>
      <c r="D21" s="994"/>
      <c r="E21" s="994"/>
      <c r="F21" s="994"/>
      <c r="G21" s="994"/>
      <c r="H21" s="994"/>
      <c r="I21" s="995"/>
      <c r="J21" s="545"/>
    </row>
    <row r="22" spans="1:10" ht="15.75" customHeight="1"/>
    <row r="23" spans="1:10" ht="14.4">
      <c r="A23" s="128" t="s">
        <v>41</v>
      </c>
    </row>
    <row r="24" spans="1:10" ht="15.75" customHeight="1">
      <c r="A24" s="952" t="s">
        <v>37</v>
      </c>
      <c r="B24" s="952"/>
      <c r="C24" s="952"/>
      <c r="D24" s="952"/>
      <c r="E24" s="952"/>
      <c r="F24" s="952"/>
      <c r="G24" s="952"/>
      <c r="H24" s="952"/>
      <c r="I24" s="952"/>
      <c r="J24" s="595" t="s">
        <v>38</v>
      </c>
    </row>
    <row r="25" spans="1:10" ht="15.75" customHeight="1">
      <c r="A25" s="955" t="s">
        <v>42</v>
      </c>
      <c r="B25" s="956"/>
      <c r="C25" s="956"/>
      <c r="D25" s="956"/>
      <c r="E25" s="956"/>
      <c r="F25" s="956"/>
      <c r="G25" s="956"/>
      <c r="H25" s="956"/>
      <c r="I25" s="956"/>
      <c r="J25" s="545"/>
    </row>
    <row r="26" spans="1:10" ht="15.75" customHeight="1">
      <c r="A26" s="984" t="s">
        <v>43</v>
      </c>
      <c r="B26" s="985"/>
      <c r="C26" s="985"/>
      <c r="D26" s="985"/>
      <c r="E26" s="985"/>
      <c r="F26" s="985"/>
      <c r="G26" s="985"/>
      <c r="H26" s="985"/>
      <c r="I26" s="986"/>
      <c r="J26" s="981"/>
    </row>
    <row r="27" spans="1:10" ht="15.75" customHeight="1">
      <c r="A27" s="987"/>
      <c r="B27" s="988"/>
      <c r="C27" s="988"/>
      <c r="D27" s="988"/>
      <c r="E27" s="988"/>
      <c r="F27" s="988"/>
      <c r="G27" s="988"/>
      <c r="H27" s="988"/>
      <c r="I27" s="989"/>
      <c r="J27" s="982"/>
    </row>
    <row r="28" spans="1:10" ht="15.75" customHeight="1">
      <c r="A28" s="955" t="s">
        <v>501</v>
      </c>
      <c r="B28" s="956"/>
      <c r="C28" s="956"/>
      <c r="D28" s="956"/>
      <c r="E28" s="956"/>
      <c r="F28" s="956"/>
      <c r="G28" s="956"/>
      <c r="H28" s="956"/>
      <c r="I28" s="956"/>
      <c r="J28" s="545"/>
    </row>
    <row r="29" spans="1:10" ht="15.75" customHeight="1">
      <c r="A29" s="983" t="s">
        <v>502</v>
      </c>
      <c r="B29" s="983"/>
      <c r="C29" s="983"/>
      <c r="D29" s="983"/>
      <c r="E29" s="983"/>
      <c r="F29" s="983"/>
      <c r="G29" s="983"/>
      <c r="H29" s="983"/>
      <c r="I29" s="983"/>
      <c r="J29" s="981"/>
    </row>
    <row r="30" spans="1:10" ht="15.75" customHeight="1">
      <c r="A30" s="957"/>
      <c r="B30" s="957"/>
      <c r="C30" s="957"/>
      <c r="D30" s="957"/>
      <c r="E30" s="957"/>
      <c r="F30" s="957"/>
      <c r="G30" s="957"/>
      <c r="H30" s="957"/>
      <c r="I30" s="957"/>
      <c r="J30" s="982"/>
    </row>
    <row r="31" spans="1:10" s="598" customFormat="1" ht="15.75" customHeight="1">
      <c r="A31" s="601"/>
      <c r="B31" s="601"/>
      <c r="C31" s="601"/>
      <c r="D31" s="601"/>
      <c r="E31" s="601"/>
      <c r="F31" s="601"/>
      <c r="G31" s="601"/>
      <c r="H31" s="601"/>
      <c r="I31" s="601"/>
    </row>
    <row r="32" spans="1:10" s="598" customFormat="1" ht="14.4">
      <c r="A32" s="971" t="s">
        <v>746</v>
      </c>
      <c r="B32" s="972"/>
      <c r="C32" s="972"/>
      <c r="D32" s="972"/>
      <c r="E32" s="972"/>
      <c r="F32" s="972"/>
      <c r="G32" s="972"/>
      <c r="H32" s="972"/>
      <c r="I32" s="972"/>
      <c r="J32" s="972"/>
    </row>
    <row r="33" spans="1:10" s="598" customFormat="1" ht="15.75" customHeight="1">
      <c r="A33" s="973" t="s">
        <v>37</v>
      </c>
      <c r="B33" s="974"/>
      <c r="C33" s="974"/>
      <c r="D33" s="974"/>
      <c r="E33" s="974"/>
      <c r="F33" s="974"/>
      <c r="G33" s="974"/>
      <c r="H33" s="974"/>
      <c r="I33" s="974"/>
      <c r="J33" s="150" t="s">
        <v>38</v>
      </c>
    </row>
    <row r="34" spans="1:10" s="598" customFormat="1" ht="15.6" customHeight="1">
      <c r="A34" s="975" t="s">
        <v>751</v>
      </c>
      <c r="B34" s="976"/>
      <c r="C34" s="976"/>
      <c r="D34" s="976"/>
      <c r="E34" s="976"/>
      <c r="F34" s="976"/>
      <c r="G34" s="976"/>
      <c r="H34" s="976"/>
      <c r="I34" s="977"/>
      <c r="J34" s="544"/>
    </row>
    <row r="36" spans="1:10" ht="14.4">
      <c r="A36" s="971" t="s">
        <v>503</v>
      </c>
      <c r="B36" s="972"/>
      <c r="C36" s="972"/>
      <c r="D36" s="972"/>
      <c r="E36" s="972"/>
      <c r="F36" s="972"/>
      <c r="G36" s="972"/>
      <c r="H36" s="972"/>
      <c r="I36" s="972"/>
      <c r="J36" s="972"/>
    </row>
    <row r="37" spans="1:10" ht="15.75" customHeight="1">
      <c r="A37" s="973" t="s">
        <v>37</v>
      </c>
      <c r="B37" s="974"/>
      <c r="C37" s="974"/>
      <c r="D37" s="974"/>
      <c r="E37" s="974"/>
      <c r="F37" s="974"/>
      <c r="G37" s="974"/>
      <c r="H37" s="974"/>
      <c r="I37" s="974"/>
      <c r="J37" s="150" t="s">
        <v>38</v>
      </c>
    </row>
    <row r="38" spans="1:10" ht="15.75" customHeight="1">
      <c r="A38" s="975" t="s">
        <v>504</v>
      </c>
      <c r="B38" s="976"/>
      <c r="C38" s="976"/>
      <c r="D38" s="976"/>
      <c r="E38" s="976"/>
      <c r="F38" s="976"/>
      <c r="G38" s="976"/>
      <c r="H38" s="976"/>
      <c r="I38" s="977"/>
      <c r="J38" s="544"/>
    </row>
    <row r="39" spans="1:10" ht="15.75" customHeight="1">
      <c r="A39" s="147"/>
      <c r="B39" s="148"/>
      <c r="C39" s="148"/>
      <c r="D39" s="148"/>
      <c r="E39" s="148"/>
      <c r="F39" s="148"/>
      <c r="G39" s="148"/>
      <c r="H39" s="148"/>
      <c r="I39" s="148"/>
    </row>
  </sheetData>
  <mergeCells count="27">
    <mergeCell ref="A32:J32"/>
    <mergeCell ref="A33:I33"/>
    <mergeCell ref="A34:I34"/>
    <mergeCell ref="J14:J16"/>
    <mergeCell ref="A38:I38"/>
    <mergeCell ref="J26:J27"/>
    <mergeCell ref="A28:I28"/>
    <mergeCell ref="A29:I30"/>
    <mergeCell ref="J29:J30"/>
    <mergeCell ref="A36:J36"/>
    <mergeCell ref="A37:I37"/>
    <mergeCell ref="A26:I27"/>
    <mergeCell ref="A17:I17"/>
    <mergeCell ref="A20:I20"/>
    <mergeCell ref="A21:I21"/>
    <mergeCell ref="A24:I24"/>
    <mergeCell ref="A25:I25"/>
    <mergeCell ref="A10:I10"/>
    <mergeCell ref="A12:I12"/>
    <mergeCell ref="A13:I13"/>
    <mergeCell ref="A14:I16"/>
    <mergeCell ref="A11:I11"/>
    <mergeCell ref="A1:J1"/>
    <mergeCell ref="A4:I4"/>
    <mergeCell ref="A5:I5"/>
    <mergeCell ref="A8:I8"/>
    <mergeCell ref="A9:I9"/>
  </mergeCells>
  <phoneticPr fontId="1"/>
  <dataValidations count="2">
    <dataValidation type="list" allowBlank="1" showInputMessage="1" showErrorMessage="1" sqref="J38 J12:J17 J34" xr:uid="{F7EAE808-BDF0-4025-B9FC-2CE8887F7F87}">
      <formula1>"○,ー"</formula1>
    </dataValidation>
    <dataValidation type="list" allowBlank="1" showInputMessage="1" showErrorMessage="1" sqref="J5 J21 J9:J11 J25:J30" xr:uid="{B287F148-8E2B-46EF-991C-583BCC1CB26E}">
      <formula1>"○"</formula1>
    </dataValidation>
  </dataValidations>
  <pageMargins left="0.70866141732283472" right="0.70866141732283472" top="0.74803149606299213" bottom="0.74803149606299213" header="0.31496062992125984" footer="0.31496062992125984"/>
  <pageSetup paperSize="9" scale="94" orientation="portrait" blackAndWhite="1"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7B20C-A34B-4D2A-9B5C-3AD9E0234FFD}">
  <sheetPr>
    <tabColor rgb="FF66FFFF"/>
  </sheetPr>
  <dimension ref="A2:CK88"/>
  <sheetViews>
    <sheetView view="pageBreakPreview" zoomScaleNormal="100" zoomScaleSheetLayoutView="100" workbookViewId="0">
      <selection activeCell="DF21" sqref="DF21"/>
    </sheetView>
  </sheetViews>
  <sheetFormatPr defaultColWidth="1" defaultRowHeight="6" customHeight="1"/>
  <cols>
    <col min="1" max="42" width="1" style="128"/>
    <col min="43" max="43" width="1" style="128" customWidth="1"/>
    <col min="44" max="16384" width="1" style="128"/>
  </cols>
  <sheetData>
    <row r="2" spans="1:89" ht="6" customHeight="1">
      <c r="A2" s="951" t="s">
        <v>44</v>
      </c>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row>
    <row r="3" spans="1:89" ht="6" customHeight="1">
      <c r="A3" s="951"/>
      <c r="B3" s="951"/>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1"/>
      <c r="BC3" s="951"/>
      <c r="BD3" s="951"/>
      <c r="BE3" s="951"/>
      <c r="BF3" s="951"/>
      <c r="BG3" s="951"/>
      <c r="BH3" s="951"/>
      <c r="BI3" s="951"/>
      <c r="BJ3" s="951"/>
      <c r="BK3" s="951"/>
      <c r="BL3" s="951"/>
      <c r="BM3" s="951"/>
      <c r="BN3" s="951"/>
      <c r="BO3" s="951"/>
      <c r="BP3" s="951"/>
      <c r="BQ3" s="951"/>
      <c r="BR3" s="951"/>
      <c r="BS3" s="951"/>
      <c r="BT3" s="951"/>
      <c r="BU3" s="951"/>
      <c r="BV3" s="951"/>
      <c r="BW3" s="951"/>
      <c r="BX3" s="951"/>
      <c r="BY3" s="951"/>
      <c r="BZ3" s="951"/>
      <c r="CA3" s="951"/>
      <c r="CB3" s="951"/>
      <c r="CC3" s="951"/>
      <c r="CD3" s="951"/>
      <c r="CE3" s="951"/>
      <c r="CF3" s="951"/>
      <c r="CG3" s="951"/>
      <c r="CH3" s="951"/>
      <c r="CI3" s="951"/>
      <c r="CJ3" s="951"/>
      <c r="CK3" s="951"/>
    </row>
    <row r="4" spans="1:89" ht="6" customHeight="1">
      <c r="A4" s="951"/>
      <c r="B4" s="951"/>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1"/>
      <c r="BC4" s="951"/>
      <c r="BD4" s="951"/>
      <c r="BE4" s="951"/>
      <c r="BF4" s="951"/>
      <c r="BG4" s="951"/>
      <c r="BH4" s="951"/>
      <c r="BI4" s="951"/>
      <c r="BJ4" s="951"/>
      <c r="BK4" s="951"/>
      <c r="BL4" s="951"/>
      <c r="BM4" s="951"/>
      <c r="BN4" s="951"/>
      <c r="BO4" s="951"/>
      <c r="BP4" s="951"/>
      <c r="BQ4" s="951"/>
      <c r="BR4" s="951"/>
      <c r="BS4" s="951"/>
      <c r="BT4" s="951"/>
      <c r="BU4" s="951"/>
      <c r="BV4" s="951"/>
      <c r="BW4" s="951"/>
      <c r="BX4" s="951"/>
      <c r="BY4" s="951"/>
      <c r="BZ4" s="951"/>
      <c r="CA4" s="951"/>
      <c r="CB4" s="951"/>
      <c r="CC4" s="951"/>
      <c r="CD4" s="951"/>
      <c r="CE4" s="951"/>
      <c r="CF4" s="951"/>
      <c r="CG4" s="951"/>
      <c r="CH4" s="951"/>
      <c r="CI4" s="951"/>
      <c r="CJ4" s="951"/>
      <c r="CK4" s="951"/>
    </row>
    <row r="6" spans="1:89" ht="6" customHeight="1">
      <c r="A6" s="996" t="s">
        <v>45</v>
      </c>
      <c r="B6" s="997"/>
      <c r="C6" s="997"/>
      <c r="D6" s="997"/>
      <c r="E6" s="997"/>
      <c r="F6" s="997"/>
      <c r="G6" s="997"/>
      <c r="H6" s="997"/>
      <c r="I6" s="997"/>
      <c r="J6" s="997"/>
      <c r="K6" s="997"/>
      <c r="L6" s="997"/>
      <c r="M6" s="997"/>
      <c r="N6" s="997"/>
      <c r="O6" s="997"/>
      <c r="P6" s="997"/>
    </row>
    <row r="7" spans="1:89" ht="6" customHeight="1">
      <c r="A7" s="997"/>
      <c r="B7" s="997"/>
      <c r="C7" s="997"/>
      <c r="D7" s="997"/>
      <c r="E7" s="997"/>
      <c r="F7" s="997"/>
      <c r="G7" s="997"/>
      <c r="H7" s="997"/>
      <c r="I7" s="997"/>
      <c r="J7" s="997"/>
      <c r="K7" s="997"/>
      <c r="L7" s="997"/>
      <c r="M7" s="997"/>
      <c r="N7" s="997"/>
      <c r="O7" s="997"/>
      <c r="P7" s="997"/>
    </row>
    <row r="8" spans="1:89" ht="6" customHeight="1">
      <c r="A8" s="997"/>
      <c r="B8" s="997"/>
      <c r="C8" s="997"/>
      <c r="D8" s="997"/>
      <c r="E8" s="997"/>
      <c r="F8" s="997"/>
      <c r="G8" s="997"/>
      <c r="H8" s="997"/>
      <c r="I8" s="997"/>
      <c r="J8" s="997"/>
      <c r="K8" s="997"/>
      <c r="L8" s="997"/>
      <c r="M8" s="997"/>
      <c r="N8" s="997"/>
      <c r="O8" s="997"/>
      <c r="P8" s="997"/>
    </row>
    <row r="10" spans="1:89" ht="6" customHeight="1">
      <c r="C10" s="998" t="s">
        <v>34</v>
      </c>
      <c r="D10" s="998"/>
      <c r="E10" s="998"/>
      <c r="F10" s="742"/>
      <c r="G10" s="742"/>
      <c r="H10" s="742"/>
      <c r="I10" s="742"/>
      <c r="J10" s="999"/>
      <c r="K10" s="999"/>
      <c r="L10" s="999"/>
      <c r="M10" s="998" t="s">
        <v>2</v>
      </c>
      <c r="N10" s="998"/>
      <c r="O10" s="998"/>
      <c r="P10" s="999"/>
      <c r="Q10" s="999"/>
      <c r="R10" s="999"/>
      <c r="S10" s="998" t="s">
        <v>1</v>
      </c>
      <c r="T10" s="998"/>
      <c r="U10" s="998"/>
      <c r="V10" s="999"/>
      <c r="W10" s="999"/>
      <c r="X10" s="999"/>
      <c r="Y10" s="998" t="s">
        <v>0</v>
      </c>
      <c r="Z10" s="998"/>
      <c r="AA10" s="998"/>
      <c r="AB10" s="998" t="s">
        <v>46</v>
      </c>
      <c r="AC10" s="998"/>
      <c r="AD10" s="998"/>
      <c r="AE10" s="998" t="s">
        <v>34</v>
      </c>
      <c r="AF10" s="998"/>
      <c r="AG10" s="998"/>
      <c r="AH10" s="742"/>
      <c r="AI10" s="742"/>
      <c r="AJ10" s="742"/>
      <c r="AK10" s="742"/>
      <c r="AL10" s="999"/>
      <c r="AM10" s="999"/>
      <c r="AN10" s="999"/>
      <c r="AO10" s="998" t="s">
        <v>2</v>
      </c>
      <c r="AP10" s="998"/>
      <c r="AQ10" s="998"/>
      <c r="AR10" s="999"/>
      <c r="AS10" s="999"/>
      <c r="AT10" s="999"/>
      <c r="AU10" s="998" t="s">
        <v>1</v>
      </c>
      <c r="AV10" s="998"/>
      <c r="AW10" s="998"/>
      <c r="AX10" s="999"/>
      <c r="AY10" s="999"/>
      <c r="AZ10" s="999"/>
      <c r="BA10" s="998" t="s">
        <v>0</v>
      </c>
      <c r="BB10" s="998"/>
      <c r="BC10" s="998"/>
    </row>
    <row r="11" spans="1:89" ht="6" customHeight="1">
      <c r="C11" s="998"/>
      <c r="D11" s="998"/>
      <c r="E11" s="998"/>
      <c r="F11" s="742"/>
      <c r="G11" s="742"/>
      <c r="H11" s="742"/>
      <c r="I11" s="742"/>
      <c r="J11" s="999"/>
      <c r="K11" s="999"/>
      <c r="L11" s="999"/>
      <c r="M11" s="998"/>
      <c r="N11" s="998"/>
      <c r="O11" s="998"/>
      <c r="P11" s="999"/>
      <c r="Q11" s="999"/>
      <c r="R11" s="999"/>
      <c r="S11" s="998"/>
      <c r="T11" s="998"/>
      <c r="U11" s="998"/>
      <c r="V11" s="999"/>
      <c r="W11" s="999"/>
      <c r="X11" s="999"/>
      <c r="Y11" s="998"/>
      <c r="Z11" s="998"/>
      <c r="AA11" s="998"/>
      <c r="AB11" s="998"/>
      <c r="AC11" s="998"/>
      <c r="AD11" s="998"/>
      <c r="AE11" s="998"/>
      <c r="AF11" s="998"/>
      <c r="AG11" s="998"/>
      <c r="AH11" s="742"/>
      <c r="AI11" s="742"/>
      <c r="AJ11" s="742"/>
      <c r="AK11" s="742"/>
      <c r="AL11" s="999"/>
      <c r="AM11" s="999"/>
      <c r="AN11" s="999"/>
      <c r="AO11" s="998"/>
      <c r="AP11" s="998"/>
      <c r="AQ11" s="998"/>
      <c r="AR11" s="999"/>
      <c r="AS11" s="999"/>
      <c r="AT11" s="999"/>
      <c r="AU11" s="998"/>
      <c r="AV11" s="998"/>
      <c r="AW11" s="998"/>
      <c r="AX11" s="999"/>
      <c r="AY11" s="999"/>
      <c r="AZ11" s="999"/>
      <c r="BA11" s="998"/>
      <c r="BB11" s="998"/>
      <c r="BC11" s="998"/>
    </row>
    <row r="12" spans="1:89" ht="6" customHeight="1">
      <c r="C12" s="998"/>
      <c r="D12" s="998"/>
      <c r="E12" s="998"/>
      <c r="F12" s="742"/>
      <c r="G12" s="742"/>
      <c r="H12" s="742"/>
      <c r="I12" s="742"/>
      <c r="J12" s="999"/>
      <c r="K12" s="999"/>
      <c r="L12" s="999"/>
      <c r="M12" s="998"/>
      <c r="N12" s="998"/>
      <c r="O12" s="998"/>
      <c r="P12" s="999"/>
      <c r="Q12" s="999"/>
      <c r="R12" s="999"/>
      <c r="S12" s="998"/>
      <c r="T12" s="998"/>
      <c r="U12" s="998"/>
      <c r="V12" s="999"/>
      <c r="W12" s="999"/>
      <c r="X12" s="999"/>
      <c r="Y12" s="998"/>
      <c r="Z12" s="998"/>
      <c r="AA12" s="998"/>
      <c r="AB12" s="998"/>
      <c r="AC12" s="998"/>
      <c r="AD12" s="998"/>
      <c r="AE12" s="998"/>
      <c r="AF12" s="998"/>
      <c r="AG12" s="998"/>
      <c r="AH12" s="742"/>
      <c r="AI12" s="742"/>
      <c r="AJ12" s="742"/>
      <c r="AK12" s="742"/>
      <c r="AL12" s="999"/>
      <c r="AM12" s="999"/>
      <c r="AN12" s="999"/>
      <c r="AO12" s="998"/>
      <c r="AP12" s="998"/>
      <c r="AQ12" s="998"/>
      <c r="AR12" s="999"/>
      <c r="AS12" s="999"/>
      <c r="AT12" s="999"/>
      <c r="AU12" s="998"/>
      <c r="AV12" s="998"/>
      <c r="AW12" s="998"/>
      <c r="AX12" s="999"/>
      <c r="AY12" s="999"/>
      <c r="AZ12" s="999"/>
      <c r="BA12" s="998"/>
      <c r="BB12" s="998"/>
      <c r="BC12" s="998"/>
    </row>
    <row r="13" spans="1:89" ht="6" customHeight="1">
      <c r="C13" s="1013" t="s">
        <v>47</v>
      </c>
      <c r="D13" s="1014"/>
      <c r="E13" s="1014"/>
      <c r="F13" s="1014"/>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35"/>
      <c r="AC13" s="135"/>
      <c r="AD13" s="135"/>
      <c r="AE13" s="1013" t="s">
        <v>48</v>
      </c>
      <c r="AF13" s="1014"/>
      <c r="AG13" s="1014"/>
      <c r="AH13" s="1014"/>
      <c r="AI13" s="1014"/>
      <c r="AJ13" s="1014"/>
      <c r="AK13" s="1014"/>
      <c r="AL13" s="1014"/>
      <c r="AM13" s="1014"/>
      <c r="AN13" s="1014"/>
      <c r="AO13" s="1014"/>
      <c r="AP13" s="1014"/>
      <c r="AQ13" s="1014"/>
      <c r="AR13" s="1014"/>
      <c r="AS13" s="1014"/>
      <c r="AT13" s="1014"/>
      <c r="AU13" s="1014"/>
      <c r="AV13" s="1014"/>
      <c r="AW13" s="1014"/>
      <c r="AX13" s="1014"/>
      <c r="AY13" s="1014"/>
      <c r="AZ13" s="1014"/>
      <c r="BA13" s="1014"/>
      <c r="BB13" s="1014"/>
      <c r="BC13" s="1014"/>
    </row>
    <row r="14" spans="1:89" ht="6" customHeight="1">
      <c r="C14" s="1014"/>
      <c r="D14" s="1014"/>
      <c r="E14" s="1014"/>
      <c r="F14" s="1014"/>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35"/>
      <c r="AC14" s="135"/>
      <c r="AD14" s="135"/>
      <c r="AE14" s="1014"/>
      <c r="AF14" s="1014"/>
      <c r="AG14" s="1014"/>
      <c r="AH14" s="1014"/>
      <c r="AI14" s="1014"/>
      <c r="AJ14" s="1014"/>
      <c r="AK14" s="1014"/>
      <c r="AL14" s="1014"/>
      <c r="AM14" s="1014"/>
      <c r="AN14" s="1014"/>
      <c r="AO14" s="1014"/>
      <c r="AP14" s="1014"/>
      <c r="AQ14" s="1014"/>
      <c r="AR14" s="1014"/>
      <c r="AS14" s="1014"/>
      <c r="AT14" s="1014"/>
      <c r="AU14" s="1014"/>
      <c r="AV14" s="1014"/>
      <c r="AW14" s="1014"/>
      <c r="AX14" s="1014"/>
      <c r="AY14" s="1014"/>
      <c r="AZ14" s="1014"/>
      <c r="BA14" s="1014"/>
      <c r="BB14" s="1014"/>
      <c r="BC14" s="1014"/>
    </row>
    <row r="15" spans="1:89" ht="6" customHeight="1">
      <c r="C15" s="1014"/>
      <c r="D15" s="1014"/>
      <c r="E15" s="1014"/>
      <c r="F15" s="101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35"/>
      <c r="AC15" s="135"/>
      <c r="AD15" s="135"/>
      <c r="AE15" s="1014"/>
      <c r="AF15" s="1014"/>
      <c r="AG15" s="1014"/>
      <c r="AH15" s="1014"/>
      <c r="AI15" s="1014"/>
      <c r="AJ15" s="1014"/>
      <c r="AK15" s="1014"/>
      <c r="AL15" s="1014"/>
      <c r="AM15" s="1014"/>
      <c r="AN15" s="1014"/>
      <c r="AO15" s="1014"/>
      <c r="AP15" s="1014"/>
      <c r="AQ15" s="1014"/>
      <c r="AR15" s="1014"/>
      <c r="AS15" s="1014"/>
      <c r="AT15" s="1014"/>
      <c r="AU15" s="1014"/>
      <c r="AV15" s="1014"/>
      <c r="AW15" s="1014"/>
      <c r="AX15" s="1014"/>
      <c r="AY15" s="1014"/>
      <c r="AZ15" s="1014"/>
      <c r="BA15" s="1014"/>
      <c r="BB15" s="1014"/>
      <c r="BC15" s="1014"/>
    </row>
    <row r="16" spans="1:89" ht="6" customHeight="1">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8"/>
      <c r="AA16" s="298"/>
      <c r="AB16" s="135"/>
      <c r="AC16" s="135"/>
      <c r="AD16" s="135"/>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row>
    <row r="17" spans="1:89" ht="6" customHeight="1">
      <c r="C17" s="1015" t="s">
        <v>49</v>
      </c>
      <c r="D17" s="1015"/>
      <c r="E17" s="1015"/>
      <c r="F17" s="1015"/>
      <c r="G17" s="1015"/>
      <c r="H17" s="1015"/>
      <c r="I17" s="1015"/>
      <c r="J17" s="1015"/>
      <c r="K17" s="1015"/>
      <c r="L17" s="1015"/>
      <c r="M17" s="1015"/>
      <c r="N17" s="1015"/>
      <c r="O17" s="1015"/>
      <c r="P17" s="1015"/>
      <c r="Q17" s="1015"/>
      <c r="R17" s="1015"/>
      <c r="S17" s="1015"/>
      <c r="T17" s="1015"/>
      <c r="U17" s="1015"/>
      <c r="V17" s="1015"/>
      <c r="W17" s="1015"/>
      <c r="X17" s="1015"/>
      <c r="Y17" s="1015"/>
      <c r="Z17" s="1015"/>
      <c r="AA17" s="1015"/>
      <c r="AB17" s="135"/>
      <c r="AC17" s="135"/>
      <c r="AD17" s="135"/>
      <c r="AE17" s="1015" t="s">
        <v>50</v>
      </c>
      <c r="AF17" s="1015"/>
      <c r="AG17" s="1015"/>
      <c r="AH17" s="1015"/>
      <c r="AI17" s="1015"/>
      <c r="AJ17" s="1015"/>
      <c r="AK17" s="1015"/>
      <c r="AL17" s="1015"/>
      <c r="AM17" s="1015"/>
      <c r="AN17" s="1015"/>
      <c r="AO17" s="1015"/>
      <c r="AP17" s="1015"/>
      <c r="AQ17" s="1015"/>
      <c r="AR17" s="1015"/>
      <c r="AS17" s="1015"/>
      <c r="AT17" s="1015"/>
      <c r="AU17" s="1015"/>
      <c r="AV17" s="1015"/>
      <c r="AW17" s="1015"/>
      <c r="AX17" s="1015"/>
      <c r="AY17" s="1015"/>
      <c r="AZ17" s="1015"/>
      <c r="BA17" s="1015"/>
      <c r="BB17" s="1015"/>
      <c r="BC17" s="1015"/>
    </row>
    <row r="18" spans="1:89" ht="6" customHeight="1">
      <c r="C18" s="1015"/>
      <c r="D18" s="1015"/>
      <c r="E18" s="1015"/>
      <c r="F18" s="1015"/>
      <c r="G18" s="1015"/>
      <c r="H18" s="1015"/>
      <c r="I18" s="1015"/>
      <c r="J18" s="1015"/>
      <c r="K18" s="1015"/>
      <c r="L18" s="1015"/>
      <c r="M18" s="1015"/>
      <c r="N18" s="1015"/>
      <c r="O18" s="1015"/>
      <c r="P18" s="1015"/>
      <c r="Q18" s="1015"/>
      <c r="R18" s="1015"/>
      <c r="S18" s="1015"/>
      <c r="T18" s="1015"/>
      <c r="U18" s="1015"/>
      <c r="V18" s="1015"/>
      <c r="W18" s="1015"/>
      <c r="X18" s="1015"/>
      <c r="Y18" s="1015"/>
      <c r="Z18" s="1015"/>
      <c r="AA18" s="1015"/>
      <c r="AB18" s="135"/>
      <c r="AC18" s="135"/>
      <c r="AD18" s="135"/>
      <c r="AE18" s="1015"/>
      <c r="AF18" s="1015"/>
      <c r="AG18" s="1015"/>
      <c r="AH18" s="1015"/>
      <c r="AI18" s="1015"/>
      <c r="AJ18" s="1015"/>
      <c r="AK18" s="1015"/>
      <c r="AL18" s="1015"/>
      <c r="AM18" s="1015"/>
      <c r="AN18" s="1015"/>
      <c r="AO18" s="1015"/>
      <c r="AP18" s="1015"/>
      <c r="AQ18" s="1015"/>
      <c r="AR18" s="1015"/>
      <c r="AS18" s="1015"/>
      <c r="AT18" s="1015"/>
      <c r="AU18" s="1015"/>
      <c r="AV18" s="1015"/>
      <c r="AW18" s="1015"/>
      <c r="AX18" s="1015"/>
      <c r="AY18" s="1015"/>
      <c r="AZ18" s="1015"/>
      <c r="BA18" s="1015"/>
      <c r="BB18" s="1015"/>
      <c r="BC18" s="1015"/>
    </row>
    <row r="19" spans="1:89" ht="6" customHeight="1">
      <c r="C19" s="1015"/>
      <c r="D19" s="1015"/>
      <c r="E19" s="1015"/>
      <c r="F19" s="1015"/>
      <c r="G19" s="1015"/>
      <c r="H19" s="1015"/>
      <c r="I19" s="1015"/>
      <c r="J19" s="1015"/>
      <c r="K19" s="1015"/>
      <c r="L19" s="1015"/>
      <c r="M19" s="1015"/>
      <c r="N19" s="1015"/>
      <c r="O19" s="1015"/>
      <c r="P19" s="1015"/>
      <c r="Q19" s="1015"/>
      <c r="R19" s="1015"/>
      <c r="S19" s="1015"/>
      <c r="T19" s="1015"/>
      <c r="U19" s="1015"/>
      <c r="V19" s="1015"/>
      <c r="W19" s="1015"/>
      <c r="X19" s="1015"/>
      <c r="Y19" s="1015"/>
      <c r="Z19" s="1015"/>
      <c r="AA19" s="1015"/>
      <c r="AB19" s="135"/>
      <c r="AC19" s="135"/>
      <c r="AD19" s="135"/>
      <c r="AE19" s="1015"/>
      <c r="AF19" s="1015"/>
      <c r="AG19" s="1015"/>
      <c r="AH19" s="1015"/>
      <c r="AI19" s="1015"/>
      <c r="AJ19" s="1015"/>
      <c r="AK19" s="1015"/>
      <c r="AL19" s="1015"/>
      <c r="AM19" s="1015"/>
      <c r="AN19" s="1015"/>
      <c r="AO19" s="1015"/>
      <c r="AP19" s="1015"/>
      <c r="AQ19" s="1015"/>
      <c r="AR19" s="1015"/>
      <c r="AS19" s="1015"/>
      <c r="AT19" s="1015"/>
      <c r="AU19" s="1015"/>
      <c r="AV19" s="1015"/>
      <c r="AW19" s="1015"/>
      <c r="AX19" s="1015"/>
      <c r="AY19" s="1015"/>
      <c r="AZ19" s="1015"/>
      <c r="BA19" s="1015"/>
      <c r="BB19" s="1015"/>
      <c r="BC19" s="1015"/>
    </row>
    <row r="20" spans="1:89" ht="6" customHeight="1">
      <c r="C20" s="998" t="s">
        <v>34</v>
      </c>
      <c r="D20" s="998"/>
      <c r="E20" s="998"/>
      <c r="F20" s="742"/>
      <c r="G20" s="742"/>
      <c r="H20" s="742"/>
      <c r="I20" s="742"/>
      <c r="J20" s="999"/>
      <c r="K20" s="999"/>
      <c r="L20" s="999"/>
      <c r="M20" s="998" t="s">
        <v>2</v>
      </c>
      <c r="N20" s="998"/>
      <c r="O20" s="998"/>
      <c r="P20" s="999"/>
      <c r="Q20" s="999"/>
      <c r="R20" s="999"/>
      <c r="S20" s="998" t="s">
        <v>1</v>
      </c>
      <c r="T20" s="998"/>
      <c r="U20" s="998"/>
      <c r="V20" s="999"/>
      <c r="W20" s="999"/>
      <c r="X20" s="999"/>
      <c r="Y20" s="998" t="s">
        <v>0</v>
      </c>
      <c r="Z20" s="998"/>
      <c r="AA20" s="998"/>
      <c r="AB20" s="135"/>
      <c r="AC20" s="135"/>
      <c r="AD20" s="135"/>
      <c r="AE20" s="998" t="s">
        <v>34</v>
      </c>
      <c r="AF20" s="998"/>
      <c r="AG20" s="998"/>
      <c r="AH20" s="742"/>
      <c r="AI20" s="742"/>
      <c r="AJ20" s="742"/>
      <c r="AK20" s="742"/>
      <c r="AL20" s="999"/>
      <c r="AM20" s="999"/>
      <c r="AN20" s="999"/>
      <c r="AO20" s="998" t="s">
        <v>2</v>
      </c>
      <c r="AP20" s="998"/>
      <c r="AQ20" s="998"/>
      <c r="AR20" s="999"/>
      <c r="AS20" s="999"/>
      <c r="AT20" s="999"/>
      <c r="AU20" s="998" t="s">
        <v>1</v>
      </c>
      <c r="AV20" s="998"/>
      <c r="AW20" s="998"/>
      <c r="AX20" s="999"/>
      <c r="AY20" s="999"/>
      <c r="AZ20" s="999"/>
      <c r="BA20" s="998" t="s">
        <v>0</v>
      </c>
      <c r="BB20" s="998"/>
      <c r="BC20" s="998"/>
    </row>
    <row r="21" spans="1:89" ht="6" customHeight="1">
      <c r="C21" s="998"/>
      <c r="D21" s="998"/>
      <c r="E21" s="998"/>
      <c r="F21" s="742"/>
      <c r="G21" s="742"/>
      <c r="H21" s="742"/>
      <c r="I21" s="742"/>
      <c r="J21" s="999"/>
      <c r="K21" s="999"/>
      <c r="L21" s="999"/>
      <c r="M21" s="998"/>
      <c r="N21" s="998"/>
      <c r="O21" s="998"/>
      <c r="P21" s="999"/>
      <c r="Q21" s="999"/>
      <c r="R21" s="999"/>
      <c r="S21" s="998"/>
      <c r="T21" s="998"/>
      <c r="U21" s="998"/>
      <c r="V21" s="999"/>
      <c r="W21" s="999"/>
      <c r="X21" s="999"/>
      <c r="Y21" s="998"/>
      <c r="Z21" s="998"/>
      <c r="AA21" s="998"/>
      <c r="AB21" s="135"/>
      <c r="AC21" s="135"/>
      <c r="AD21" s="135"/>
      <c r="AE21" s="998"/>
      <c r="AF21" s="998"/>
      <c r="AG21" s="998"/>
      <c r="AH21" s="742"/>
      <c r="AI21" s="742"/>
      <c r="AJ21" s="742"/>
      <c r="AK21" s="742"/>
      <c r="AL21" s="999"/>
      <c r="AM21" s="999"/>
      <c r="AN21" s="999"/>
      <c r="AO21" s="998"/>
      <c r="AP21" s="998"/>
      <c r="AQ21" s="998"/>
      <c r="AR21" s="999"/>
      <c r="AS21" s="999"/>
      <c r="AT21" s="999"/>
      <c r="AU21" s="998"/>
      <c r="AV21" s="998"/>
      <c r="AW21" s="998"/>
      <c r="AX21" s="999"/>
      <c r="AY21" s="999"/>
      <c r="AZ21" s="999"/>
      <c r="BA21" s="998"/>
      <c r="BB21" s="998"/>
      <c r="BC21" s="998"/>
    </row>
    <row r="22" spans="1:89" ht="6" customHeight="1">
      <c r="C22" s="998"/>
      <c r="D22" s="998"/>
      <c r="E22" s="998"/>
      <c r="F22" s="742"/>
      <c r="G22" s="742"/>
      <c r="H22" s="742"/>
      <c r="I22" s="742"/>
      <c r="J22" s="999"/>
      <c r="K22" s="999"/>
      <c r="L22" s="999"/>
      <c r="M22" s="998"/>
      <c r="N22" s="998"/>
      <c r="O22" s="998"/>
      <c r="P22" s="999"/>
      <c r="Q22" s="999"/>
      <c r="R22" s="999"/>
      <c r="S22" s="998"/>
      <c r="T22" s="998"/>
      <c r="U22" s="998"/>
      <c r="V22" s="999"/>
      <c r="W22" s="999"/>
      <c r="X22" s="999"/>
      <c r="Y22" s="998"/>
      <c r="Z22" s="998"/>
      <c r="AA22" s="998"/>
      <c r="AB22" s="135"/>
      <c r="AC22" s="135"/>
      <c r="AD22" s="135"/>
      <c r="AE22" s="998"/>
      <c r="AF22" s="998"/>
      <c r="AG22" s="998"/>
      <c r="AH22" s="742"/>
      <c r="AI22" s="742"/>
      <c r="AJ22" s="742"/>
      <c r="AK22" s="742"/>
      <c r="AL22" s="999"/>
      <c r="AM22" s="999"/>
      <c r="AN22" s="999"/>
      <c r="AO22" s="998"/>
      <c r="AP22" s="998"/>
      <c r="AQ22" s="998"/>
      <c r="AR22" s="999"/>
      <c r="AS22" s="999"/>
      <c r="AT22" s="999"/>
      <c r="AU22" s="998"/>
      <c r="AV22" s="998"/>
      <c r="AW22" s="998"/>
      <c r="AX22" s="999"/>
      <c r="AY22" s="999"/>
      <c r="AZ22" s="999"/>
      <c r="BA22" s="998"/>
      <c r="BB22" s="998"/>
      <c r="BC22" s="998"/>
    </row>
    <row r="23" spans="1:89" ht="6" customHeight="1">
      <c r="C23" s="299"/>
      <c r="D23" s="299"/>
      <c r="E23" s="299"/>
      <c r="F23" s="299"/>
      <c r="G23" s="299"/>
      <c r="H23" s="299"/>
      <c r="I23" s="299"/>
      <c r="J23" s="299"/>
      <c r="K23" s="299"/>
      <c r="L23" s="299"/>
      <c r="M23" s="299"/>
      <c r="N23" s="299"/>
      <c r="O23" s="135"/>
      <c r="P23" s="135"/>
      <c r="Q23" s="135"/>
      <c r="R23" s="135"/>
      <c r="S23" s="135"/>
      <c r="T23" s="300"/>
      <c r="U23" s="300"/>
      <c r="V23" s="300"/>
      <c r="W23" s="300"/>
      <c r="X23" s="300"/>
      <c r="Y23" s="300"/>
      <c r="Z23" s="300"/>
      <c r="AA23" s="300"/>
      <c r="AB23" s="135"/>
      <c r="AC23" s="135"/>
      <c r="AD23" s="135"/>
    </row>
    <row r="25" spans="1:89" ht="6" customHeight="1">
      <c r="A25" s="996" t="s">
        <v>579</v>
      </c>
      <c r="B25" s="997"/>
      <c r="C25" s="997"/>
      <c r="D25" s="997"/>
      <c r="E25" s="997"/>
      <c r="F25" s="997"/>
      <c r="G25" s="997"/>
      <c r="H25" s="997"/>
      <c r="I25" s="997"/>
      <c r="J25" s="997"/>
      <c r="K25" s="997"/>
      <c r="L25" s="997"/>
      <c r="M25" s="997"/>
      <c r="N25" s="997"/>
      <c r="O25" s="997"/>
      <c r="P25" s="997"/>
      <c r="Q25" s="742"/>
      <c r="R25" s="742"/>
      <c r="S25" s="742"/>
      <c r="T25" s="742"/>
      <c r="U25" s="742"/>
      <c r="V25" s="742"/>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742"/>
      <c r="AV25" s="742"/>
      <c r="AW25" s="742"/>
      <c r="AX25" s="742"/>
      <c r="AY25" s="742"/>
      <c r="AZ25" s="742"/>
      <c r="BA25" s="742"/>
      <c r="BB25" s="742"/>
      <c r="BC25" s="742"/>
      <c r="BD25" s="742"/>
      <c r="BE25" s="742"/>
      <c r="BF25" s="742"/>
      <c r="BG25" s="742"/>
      <c r="BH25" s="742"/>
      <c r="BI25" s="742"/>
      <c r="BJ25" s="742"/>
      <c r="BK25" s="742"/>
      <c r="BL25" s="742"/>
      <c r="BM25" s="742"/>
      <c r="BN25" s="742"/>
    </row>
    <row r="26" spans="1:89" ht="6" customHeight="1">
      <c r="A26" s="997"/>
      <c r="B26" s="997"/>
      <c r="C26" s="997"/>
      <c r="D26" s="997"/>
      <c r="E26" s="997"/>
      <c r="F26" s="997"/>
      <c r="G26" s="997"/>
      <c r="H26" s="997"/>
      <c r="I26" s="997"/>
      <c r="J26" s="997"/>
      <c r="K26" s="997"/>
      <c r="L26" s="997"/>
      <c r="M26" s="997"/>
      <c r="N26" s="997"/>
      <c r="O26" s="997"/>
      <c r="P26" s="997"/>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c r="AY26" s="742"/>
      <c r="AZ26" s="742"/>
      <c r="BA26" s="742"/>
      <c r="BB26" s="742"/>
      <c r="BC26" s="742"/>
      <c r="BD26" s="742"/>
      <c r="BE26" s="742"/>
      <c r="BF26" s="742"/>
      <c r="BG26" s="742"/>
      <c r="BH26" s="742"/>
      <c r="BI26" s="742"/>
      <c r="BJ26" s="742"/>
      <c r="BK26" s="742"/>
      <c r="BL26" s="742"/>
      <c r="BM26" s="742"/>
      <c r="BN26" s="742"/>
    </row>
    <row r="27" spans="1:89" ht="6" customHeight="1">
      <c r="A27" s="997"/>
      <c r="B27" s="997"/>
      <c r="C27" s="997"/>
      <c r="D27" s="997"/>
      <c r="E27" s="997"/>
      <c r="F27" s="997"/>
      <c r="G27" s="997"/>
      <c r="H27" s="997"/>
      <c r="I27" s="997"/>
      <c r="J27" s="997"/>
      <c r="K27" s="997"/>
      <c r="L27" s="997"/>
      <c r="M27" s="997"/>
      <c r="N27" s="997"/>
      <c r="O27" s="997"/>
      <c r="P27" s="997"/>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c r="BK27" s="742"/>
      <c r="BL27" s="742"/>
      <c r="BM27" s="742"/>
      <c r="BN27" s="742"/>
    </row>
    <row r="28" spans="1:89" ht="6" customHeight="1">
      <c r="A28" s="137"/>
      <c r="B28" s="137"/>
      <c r="C28" s="137"/>
      <c r="D28" s="137"/>
      <c r="E28" s="137"/>
      <c r="F28" s="137"/>
      <c r="G28" s="137"/>
      <c r="H28" s="137"/>
      <c r="I28" s="137"/>
      <c r="J28" s="137"/>
      <c r="K28" s="137"/>
      <c r="L28" s="137"/>
      <c r="M28" s="137"/>
      <c r="N28" s="137"/>
      <c r="O28" s="137"/>
      <c r="P28" s="137"/>
      <c r="Q28" s="149"/>
      <c r="R28" s="149"/>
      <c r="S28" s="149"/>
      <c r="T28" s="149"/>
      <c r="U28" s="149"/>
      <c r="V28" s="149"/>
      <c r="W28" s="149"/>
      <c r="X28" s="149"/>
      <c r="Y28" s="149"/>
      <c r="Z28" s="149"/>
      <c r="AA28" s="149"/>
      <c r="AB28" s="149"/>
      <c r="AC28" s="149"/>
      <c r="AD28" s="149"/>
      <c r="AE28" s="149"/>
      <c r="AF28" s="149"/>
    </row>
    <row r="29" spans="1:89" ht="6" customHeight="1">
      <c r="A29" s="137"/>
      <c r="B29" s="137"/>
      <c r="C29" s="1016"/>
      <c r="D29" s="954"/>
      <c r="E29" s="954"/>
      <c r="F29" s="954"/>
      <c r="G29" s="954"/>
      <c r="H29" s="954"/>
      <c r="I29" s="954"/>
      <c r="J29" s="954"/>
      <c r="K29" s="954"/>
      <c r="L29" s="954"/>
      <c r="M29" s="954"/>
      <c r="N29" s="954"/>
      <c r="O29" s="954"/>
      <c r="P29" s="954"/>
      <c r="Q29" s="954"/>
      <c r="R29" s="954"/>
      <c r="S29" s="954"/>
      <c r="T29" s="954"/>
      <c r="U29" s="954"/>
      <c r="V29" s="954"/>
      <c r="W29" s="954"/>
      <c r="X29" s="954"/>
      <c r="Y29" s="954"/>
      <c r="Z29" s="954"/>
      <c r="AA29" s="954"/>
      <c r="AB29" s="954"/>
      <c r="AC29" s="954"/>
      <c r="AD29" s="954"/>
      <c r="AE29" s="954"/>
      <c r="AF29" s="954"/>
      <c r="AG29" s="954"/>
      <c r="AH29" s="954"/>
      <c r="AI29" s="954"/>
      <c r="AJ29" s="954"/>
      <c r="AK29" s="954"/>
      <c r="AL29" s="954"/>
      <c r="AM29" s="954"/>
      <c r="AN29" s="954"/>
      <c r="AO29" s="954"/>
      <c r="AP29" s="954"/>
      <c r="AQ29" s="954"/>
      <c r="AR29" s="954"/>
      <c r="AS29" s="954"/>
      <c r="AT29" s="954"/>
      <c r="AU29" s="954"/>
      <c r="AV29" s="954"/>
      <c r="AW29" s="954"/>
      <c r="AX29" s="954"/>
      <c r="AY29" s="954"/>
      <c r="AZ29" s="954"/>
      <c r="BA29" s="954"/>
      <c r="BB29" s="954"/>
      <c r="BC29" s="954"/>
      <c r="BD29" s="954"/>
      <c r="BE29" s="954"/>
      <c r="BF29" s="954"/>
      <c r="BG29" s="954"/>
      <c r="BH29" s="954"/>
      <c r="BI29" s="954"/>
      <c r="BJ29" s="954"/>
      <c r="BK29" s="954"/>
      <c r="BL29" s="954"/>
      <c r="BM29" s="954"/>
      <c r="BN29" s="954"/>
      <c r="BO29" s="954"/>
      <c r="BP29" s="954"/>
      <c r="BQ29" s="954"/>
      <c r="BR29" s="954"/>
      <c r="BS29" s="954"/>
      <c r="BT29" s="954"/>
      <c r="BU29" s="954"/>
      <c r="BV29" s="954"/>
      <c r="BW29" s="954"/>
      <c r="BX29" s="954"/>
      <c r="BY29" s="954"/>
      <c r="BZ29" s="954"/>
      <c r="CA29" s="954"/>
      <c r="CB29" s="954"/>
      <c r="CC29" s="954"/>
      <c r="CD29" s="954"/>
      <c r="CE29" s="954"/>
      <c r="CF29" s="954"/>
      <c r="CG29" s="954"/>
      <c r="CH29" s="954"/>
      <c r="CI29" s="954"/>
      <c r="CJ29" s="954"/>
      <c r="CK29" s="954"/>
    </row>
    <row r="30" spans="1:89" ht="6" customHeight="1">
      <c r="A30" s="137"/>
      <c r="B30" s="137"/>
      <c r="C30" s="954"/>
      <c r="D30" s="954"/>
      <c r="E30" s="954"/>
      <c r="F30" s="954"/>
      <c r="G30" s="954"/>
      <c r="H30" s="954"/>
      <c r="I30" s="954"/>
      <c r="J30" s="954"/>
      <c r="K30" s="954"/>
      <c r="L30" s="954"/>
      <c r="M30" s="954"/>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c r="AL30" s="954"/>
      <c r="AM30" s="954"/>
      <c r="AN30" s="954"/>
      <c r="AO30" s="954"/>
      <c r="AP30" s="954"/>
      <c r="AQ30" s="954"/>
      <c r="AR30" s="954"/>
      <c r="AS30" s="954"/>
      <c r="AT30" s="954"/>
      <c r="AU30" s="954"/>
      <c r="AV30" s="954"/>
      <c r="AW30" s="954"/>
      <c r="AX30" s="954"/>
      <c r="AY30" s="954"/>
      <c r="AZ30" s="954"/>
      <c r="BA30" s="954"/>
      <c r="BB30" s="954"/>
      <c r="BC30" s="954"/>
      <c r="BD30" s="954"/>
      <c r="BE30" s="954"/>
      <c r="BF30" s="954"/>
      <c r="BG30" s="954"/>
      <c r="BH30" s="954"/>
      <c r="BI30" s="954"/>
      <c r="BJ30" s="954"/>
      <c r="BK30" s="954"/>
      <c r="BL30" s="954"/>
      <c r="BM30" s="954"/>
      <c r="BN30" s="954"/>
      <c r="BO30" s="954"/>
      <c r="BP30" s="954"/>
      <c r="BQ30" s="954"/>
      <c r="BR30" s="954"/>
      <c r="BS30" s="954"/>
      <c r="BT30" s="954"/>
      <c r="BU30" s="954"/>
      <c r="BV30" s="954"/>
      <c r="BW30" s="954"/>
      <c r="BX30" s="954"/>
      <c r="BY30" s="954"/>
      <c r="BZ30" s="954"/>
      <c r="CA30" s="954"/>
      <c r="CB30" s="954"/>
      <c r="CC30" s="954"/>
      <c r="CD30" s="954"/>
      <c r="CE30" s="954"/>
      <c r="CF30" s="954"/>
      <c r="CG30" s="954"/>
      <c r="CH30" s="954"/>
      <c r="CI30" s="954"/>
      <c r="CJ30" s="954"/>
      <c r="CK30" s="954"/>
    </row>
    <row r="31" spans="1:89" ht="6" customHeight="1">
      <c r="A31" s="137"/>
      <c r="B31" s="137"/>
      <c r="C31" s="954"/>
      <c r="D31" s="954"/>
      <c r="E31" s="954"/>
      <c r="F31" s="954"/>
      <c r="G31" s="954"/>
      <c r="H31" s="954"/>
      <c r="I31" s="954"/>
      <c r="J31" s="954"/>
      <c r="K31" s="954"/>
      <c r="L31" s="954"/>
      <c r="M31" s="954"/>
      <c r="N31" s="954"/>
      <c r="O31" s="954"/>
      <c r="P31" s="954"/>
      <c r="Q31" s="954"/>
      <c r="R31" s="954"/>
      <c r="S31" s="954"/>
      <c r="T31" s="954"/>
      <c r="U31" s="954"/>
      <c r="V31" s="954"/>
      <c r="W31" s="954"/>
      <c r="X31" s="954"/>
      <c r="Y31" s="954"/>
      <c r="Z31" s="954"/>
      <c r="AA31" s="954"/>
      <c r="AB31" s="954"/>
      <c r="AC31" s="954"/>
      <c r="AD31" s="954"/>
      <c r="AE31" s="954"/>
      <c r="AF31" s="954"/>
      <c r="AG31" s="954"/>
      <c r="AH31" s="954"/>
      <c r="AI31" s="954"/>
      <c r="AJ31" s="954"/>
      <c r="AK31" s="954"/>
      <c r="AL31" s="954"/>
      <c r="AM31" s="954"/>
      <c r="AN31" s="954"/>
      <c r="AO31" s="954"/>
      <c r="AP31" s="954"/>
      <c r="AQ31" s="954"/>
      <c r="AR31" s="954"/>
      <c r="AS31" s="954"/>
      <c r="AT31" s="954"/>
      <c r="AU31" s="954"/>
      <c r="AV31" s="954"/>
      <c r="AW31" s="954"/>
      <c r="AX31" s="954"/>
      <c r="AY31" s="954"/>
      <c r="AZ31" s="954"/>
      <c r="BA31" s="954"/>
      <c r="BB31" s="954"/>
      <c r="BC31" s="954"/>
      <c r="BD31" s="954"/>
      <c r="BE31" s="954"/>
      <c r="BF31" s="954"/>
      <c r="BG31" s="954"/>
      <c r="BH31" s="954"/>
      <c r="BI31" s="954"/>
      <c r="BJ31" s="954"/>
      <c r="BK31" s="954"/>
      <c r="BL31" s="954"/>
      <c r="BM31" s="954"/>
      <c r="BN31" s="954"/>
      <c r="BO31" s="954"/>
      <c r="BP31" s="954"/>
      <c r="BQ31" s="954"/>
      <c r="BR31" s="954"/>
      <c r="BS31" s="954"/>
      <c r="BT31" s="954"/>
      <c r="BU31" s="954"/>
      <c r="BV31" s="954"/>
      <c r="BW31" s="954"/>
      <c r="BX31" s="954"/>
      <c r="BY31" s="954"/>
      <c r="BZ31" s="954"/>
      <c r="CA31" s="954"/>
      <c r="CB31" s="954"/>
      <c r="CC31" s="954"/>
      <c r="CD31" s="954"/>
      <c r="CE31" s="954"/>
      <c r="CF31" s="954"/>
      <c r="CG31" s="954"/>
      <c r="CH31" s="954"/>
      <c r="CI31" s="954"/>
      <c r="CJ31" s="954"/>
      <c r="CK31" s="954"/>
    </row>
    <row r="32" spans="1:89" ht="6" customHeight="1">
      <c r="A32" s="137"/>
      <c r="B32" s="137"/>
      <c r="C32" s="954"/>
      <c r="D32" s="954"/>
      <c r="E32" s="954"/>
      <c r="F32" s="954"/>
      <c r="G32" s="954"/>
      <c r="H32" s="954"/>
      <c r="I32" s="954"/>
      <c r="J32" s="954"/>
      <c r="K32" s="954"/>
      <c r="L32" s="954"/>
      <c r="M32" s="954"/>
      <c r="N32" s="954"/>
      <c r="O32" s="954"/>
      <c r="P32" s="954"/>
      <c r="Q32" s="954"/>
      <c r="R32" s="954"/>
      <c r="S32" s="954"/>
      <c r="T32" s="954"/>
      <c r="U32" s="954"/>
      <c r="V32" s="954"/>
      <c r="W32" s="954"/>
      <c r="X32" s="954"/>
      <c r="Y32" s="954"/>
      <c r="Z32" s="954"/>
      <c r="AA32" s="954"/>
      <c r="AB32" s="954"/>
      <c r="AC32" s="954"/>
      <c r="AD32" s="954"/>
      <c r="AE32" s="954"/>
      <c r="AF32" s="954"/>
      <c r="AG32" s="954"/>
      <c r="AH32" s="954"/>
      <c r="AI32" s="954"/>
      <c r="AJ32" s="954"/>
      <c r="AK32" s="954"/>
      <c r="AL32" s="954"/>
      <c r="AM32" s="954"/>
      <c r="AN32" s="954"/>
      <c r="AO32" s="954"/>
      <c r="AP32" s="954"/>
      <c r="AQ32" s="954"/>
      <c r="AR32" s="954"/>
      <c r="AS32" s="954"/>
      <c r="AT32" s="954"/>
      <c r="AU32" s="954"/>
      <c r="AV32" s="954"/>
      <c r="AW32" s="954"/>
      <c r="AX32" s="954"/>
      <c r="AY32" s="954"/>
      <c r="AZ32" s="954"/>
      <c r="BA32" s="954"/>
      <c r="BB32" s="954"/>
      <c r="BC32" s="954"/>
      <c r="BD32" s="954"/>
      <c r="BE32" s="954"/>
      <c r="BF32" s="954"/>
      <c r="BG32" s="954"/>
      <c r="BH32" s="954"/>
      <c r="BI32" s="954"/>
      <c r="BJ32" s="954"/>
      <c r="BK32" s="954"/>
      <c r="BL32" s="954"/>
      <c r="BM32" s="954"/>
      <c r="BN32" s="954"/>
      <c r="BO32" s="954"/>
      <c r="BP32" s="954"/>
      <c r="BQ32" s="954"/>
      <c r="BR32" s="954"/>
      <c r="BS32" s="954"/>
      <c r="BT32" s="954"/>
      <c r="BU32" s="954"/>
      <c r="BV32" s="954"/>
      <c r="BW32" s="954"/>
      <c r="BX32" s="954"/>
      <c r="BY32" s="954"/>
      <c r="BZ32" s="954"/>
      <c r="CA32" s="954"/>
      <c r="CB32" s="954"/>
      <c r="CC32" s="954"/>
      <c r="CD32" s="954"/>
      <c r="CE32" s="954"/>
      <c r="CF32" s="954"/>
      <c r="CG32" s="954"/>
      <c r="CH32" s="954"/>
      <c r="CI32" s="954"/>
      <c r="CJ32" s="954"/>
      <c r="CK32" s="954"/>
    </row>
    <row r="33" spans="1:89" ht="6" customHeight="1">
      <c r="A33" s="137"/>
      <c r="B33" s="137"/>
      <c r="C33" s="954"/>
      <c r="D33" s="954"/>
      <c r="E33" s="954"/>
      <c r="F33" s="954"/>
      <c r="G33" s="954"/>
      <c r="H33" s="954"/>
      <c r="I33" s="954"/>
      <c r="J33" s="954"/>
      <c r="K33" s="954"/>
      <c r="L33" s="954"/>
      <c r="M33" s="954"/>
      <c r="N33" s="954"/>
      <c r="O33" s="954"/>
      <c r="P33" s="954"/>
      <c r="Q33" s="954"/>
      <c r="R33" s="954"/>
      <c r="S33" s="954"/>
      <c r="T33" s="954"/>
      <c r="U33" s="954"/>
      <c r="V33" s="954"/>
      <c r="W33" s="954"/>
      <c r="X33" s="954"/>
      <c r="Y33" s="954"/>
      <c r="Z33" s="954"/>
      <c r="AA33" s="954"/>
      <c r="AB33" s="954"/>
      <c r="AC33" s="954"/>
      <c r="AD33" s="954"/>
      <c r="AE33" s="954"/>
      <c r="AF33" s="954"/>
      <c r="AG33" s="954"/>
      <c r="AH33" s="954"/>
      <c r="AI33" s="954"/>
      <c r="AJ33" s="954"/>
      <c r="AK33" s="954"/>
      <c r="AL33" s="954"/>
      <c r="AM33" s="954"/>
      <c r="AN33" s="954"/>
      <c r="AO33" s="954"/>
      <c r="AP33" s="954"/>
      <c r="AQ33" s="954"/>
      <c r="AR33" s="954"/>
      <c r="AS33" s="954"/>
      <c r="AT33" s="954"/>
      <c r="AU33" s="954"/>
      <c r="AV33" s="954"/>
      <c r="AW33" s="954"/>
      <c r="AX33" s="954"/>
      <c r="AY33" s="954"/>
      <c r="AZ33" s="954"/>
      <c r="BA33" s="954"/>
      <c r="BB33" s="954"/>
      <c r="BC33" s="954"/>
      <c r="BD33" s="954"/>
      <c r="BE33" s="954"/>
      <c r="BF33" s="954"/>
      <c r="BG33" s="954"/>
      <c r="BH33" s="954"/>
      <c r="BI33" s="954"/>
      <c r="BJ33" s="954"/>
      <c r="BK33" s="954"/>
      <c r="BL33" s="954"/>
      <c r="BM33" s="954"/>
      <c r="BN33" s="954"/>
      <c r="BO33" s="954"/>
      <c r="BP33" s="954"/>
      <c r="BQ33" s="954"/>
      <c r="BR33" s="954"/>
      <c r="BS33" s="954"/>
      <c r="BT33" s="954"/>
      <c r="BU33" s="954"/>
      <c r="BV33" s="954"/>
      <c r="BW33" s="954"/>
      <c r="BX33" s="954"/>
      <c r="BY33" s="954"/>
      <c r="BZ33" s="954"/>
      <c r="CA33" s="954"/>
      <c r="CB33" s="954"/>
      <c r="CC33" s="954"/>
      <c r="CD33" s="954"/>
      <c r="CE33" s="954"/>
      <c r="CF33" s="954"/>
      <c r="CG33" s="954"/>
      <c r="CH33" s="954"/>
      <c r="CI33" s="954"/>
      <c r="CJ33" s="954"/>
      <c r="CK33" s="954"/>
    </row>
    <row r="34" spans="1:89" ht="6" customHeight="1">
      <c r="A34" s="137"/>
      <c r="B34" s="137"/>
      <c r="C34" s="954"/>
      <c r="D34" s="954"/>
      <c r="E34" s="954"/>
      <c r="F34" s="954"/>
      <c r="G34" s="954"/>
      <c r="H34" s="954"/>
      <c r="I34" s="954"/>
      <c r="J34" s="954"/>
      <c r="K34" s="954"/>
      <c r="L34" s="954"/>
      <c r="M34" s="954"/>
      <c r="N34" s="954"/>
      <c r="O34" s="954"/>
      <c r="P34" s="954"/>
      <c r="Q34" s="954"/>
      <c r="R34" s="954"/>
      <c r="S34" s="954"/>
      <c r="T34" s="954"/>
      <c r="U34" s="954"/>
      <c r="V34" s="954"/>
      <c r="W34" s="954"/>
      <c r="X34" s="954"/>
      <c r="Y34" s="954"/>
      <c r="Z34" s="954"/>
      <c r="AA34" s="954"/>
      <c r="AB34" s="954"/>
      <c r="AC34" s="954"/>
      <c r="AD34" s="954"/>
      <c r="AE34" s="954"/>
      <c r="AF34" s="954"/>
      <c r="AG34" s="954"/>
      <c r="AH34" s="954"/>
      <c r="AI34" s="954"/>
      <c r="AJ34" s="954"/>
      <c r="AK34" s="954"/>
      <c r="AL34" s="954"/>
      <c r="AM34" s="954"/>
      <c r="AN34" s="954"/>
      <c r="AO34" s="954"/>
      <c r="AP34" s="954"/>
      <c r="AQ34" s="954"/>
      <c r="AR34" s="954"/>
      <c r="AS34" s="954"/>
      <c r="AT34" s="954"/>
      <c r="AU34" s="954"/>
      <c r="AV34" s="954"/>
      <c r="AW34" s="954"/>
      <c r="AX34" s="954"/>
      <c r="AY34" s="954"/>
      <c r="AZ34" s="954"/>
      <c r="BA34" s="954"/>
      <c r="BB34" s="954"/>
      <c r="BC34" s="954"/>
      <c r="BD34" s="954"/>
      <c r="BE34" s="954"/>
      <c r="BF34" s="954"/>
      <c r="BG34" s="954"/>
      <c r="BH34" s="954"/>
      <c r="BI34" s="954"/>
      <c r="BJ34" s="954"/>
      <c r="BK34" s="954"/>
      <c r="BL34" s="954"/>
      <c r="BM34" s="954"/>
      <c r="BN34" s="954"/>
      <c r="BO34" s="954"/>
      <c r="BP34" s="954"/>
      <c r="BQ34" s="954"/>
      <c r="BR34" s="954"/>
      <c r="BS34" s="954"/>
      <c r="BT34" s="954"/>
      <c r="BU34" s="954"/>
      <c r="BV34" s="954"/>
      <c r="BW34" s="954"/>
      <c r="BX34" s="954"/>
      <c r="BY34" s="954"/>
      <c r="BZ34" s="954"/>
      <c r="CA34" s="954"/>
      <c r="CB34" s="954"/>
      <c r="CC34" s="954"/>
      <c r="CD34" s="954"/>
      <c r="CE34" s="954"/>
      <c r="CF34" s="954"/>
      <c r="CG34" s="954"/>
      <c r="CH34" s="954"/>
      <c r="CI34" s="954"/>
      <c r="CJ34" s="954"/>
      <c r="CK34" s="954"/>
    </row>
    <row r="35" spans="1:89" ht="6" customHeight="1">
      <c r="A35" s="137"/>
      <c r="B35" s="137"/>
      <c r="C35" s="954"/>
      <c r="D35" s="954"/>
      <c r="E35" s="954"/>
      <c r="F35" s="954"/>
      <c r="G35" s="954"/>
      <c r="H35" s="954"/>
      <c r="I35" s="954"/>
      <c r="J35" s="954"/>
      <c r="K35" s="954"/>
      <c r="L35" s="954"/>
      <c r="M35" s="954"/>
      <c r="N35" s="954"/>
      <c r="O35" s="954"/>
      <c r="P35" s="954"/>
      <c r="Q35" s="954"/>
      <c r="R35" s="954"/>
      <c r="S35" s="954"/>
      <c r="T35" s="954"/>
      <c r="U35" s="954"/>
      <c r="V35" s="954"/>
      <c r="W35" s="954"/>
      <c r="X35" s="954"/>
      <c r="Y35" s="954"/>
      <c r="Z35" s="954"/>
      <c r="AA35" s="954"/>
      <c r="AB35" s="954"/>
      <c r="AC35" s="954"/>
      <c r="AD35" s="954"/>
      <c r="AE35" s="954"/>
      <c r="AF35" s="954"/>
      <c r="AG35" s="954"/>
      <c r="AH35" s="954"/>
      <c r="AI35" s="954"/>
      <c r="AJ35" s="954"/>
      <c r="AK35" s="954"/>
      <c r="AL35" s="954"/>
      <c r="AM35" s="954"/>
      <c r="AN35" s="954"/>
      <c r="AO35" s="954"/>
      <c r="AP35" s="954"/>
      <c r="AQ35" s="954"/>
      <c r="AR35" s="954"/>
      <c r="AS35" s="954"/>
      <c r="AT35" s="954"/>
      <c r="AU35" s="954"/>
      <c r="AV35" s="954"/>
      <c r="AW35" s="954"/>
      <c r="AX35" s="954"/>
      <c r="AY35" s="954"/>
      <c r="AZ35" s="954"/>
      <c r="BA35" s="954"/>
      <c r="BB35" s="954"/>
      <c r="BC35" s="954"/>
      <c r="BD35" s="954"/>
      <c r="BE35" s="954"/>
      <c r="BF35" s="954"/>
      <c r="BG35" s="954"/>
      <c r="BH35" s="954"/>
      <c r="BI35" s="954"/>
      <c r="BJ35" s="954"/>
      <c r="BK35" s="954"/>
      <c r="BL35" s="954"/>
      <c r="BM35" s="954"/>
      <c r="BN35" s="954"/>
      <c r="BO35" s="954"/>
      <c r="BP35" s="954"/>
      <c r="BQ35" s="954"/>
      <c r="BR35" s="954"/>
      <c r="BS35" s="954"/>
      <c r="BT35" s="954"/>
      <c r="BU35" s="954"/>
      <c r="BV35" s="954"/>
      <c r="BW35" s="954"/>
      <c r="BX35" s="954"/>
      <c r="BY35" s="954"/>
      <c r="BZ35" s="954"/>
      <c r="CA35" s="954"/>
      <c r="CB35" s="954"/>
      <c r="CC35" s="954"/>
      <c r="CD35" s="954"/>
      <c r="CE35" s="954"/>
      <c r="CF35" s="954"/>
      <c r="CG35" s="954"/>
      <c r="CH35" s="954"/>
      <c r="CI35" s="954"/>
      <c r="CJ35" s="954"/>
      <c r="CK35" s="954"/>
    </row>
    <row r="36" spans="1:89" ht="6" customHeight="1">
      <c r="A36" s="137"/>
      <c r="B36" s="137"/>
      <c r="C36" s="954"/>
      <c r="D36" s="954"/>
      <c r="E36" s="954"/>
      <c r="F36" s="954"/>
      <c r="G36" s="954"/>
      <c r="H36" s="954"/>
      <c r="I36" s="954"/>
      <c r="J36" s="954"/>
      <c r="K36" s="954"/>
      <c r="L36" s="954"/>
      <c r="M36" s="954"/>
      <c r="N36" s="954"/>
      <c r="O36" s="954"/>
      <c r="P36" s="954"/>
      <c r="Q36" s="954"/>
      <c r="R36" s="954"/>
      <c r="S36" s="954"/>
      <c r="T36" s="954"/>
      <c r="U36" s="954"/>
      <c r="V36" s="954"/>
      <c r="W36" s="954"/>
      <c r="X36" s="954"/>
      <c r="Y36" s="954"/>
      <c r="Z36" s="954"/>
      <c r="AA36" s="954"/>
      <c r="AB36" s="954"/>
      <c r="AC36" s="954"/>
      <c r="AD36" s="954"/>
      <c r="AE36" s="954"/>
      <c r="AF36" s="954"/>
      <c r="AG36" s="954"/>
      <c r="AH36" s="954"/>
      <c r="AI36" s="954"/>
      <c r="AJ36" s="954"/>
      <c r="AK36" s="954"/>
      <c r="AL36" s="954"/>
      <c r="AM36" s="954"/>
      <c r="AN36" s="954"/>
      <c r="AO36" s="954"/>
      <c r="AP36" s="954"/>
      <c r="AQ36" s="954"/>
      <c r="AR36" s="954"/>
      <c r="AS36" s="954"/>
      <c r="AT36" s="954"/>
      <c r="AU36" s="954"/>
      <c r="AV36" s="954"/>
      <c r="AW36" s="954"/>
      <c r="AX36" s="954"/>
      <c r="AY36" s="954"/>
      <c r="AZ36" s="954"/>
      <c r="BA36" s="954"/>
      <c r="BB36" s="954"/>
      <c r="BC36" s="954"/>
      <c r="BD36" s="954"/>
      <c r="BE36" s="954"/>
      <c r="BF36" s="954"/>
      <c r="BG36" s="954"/>
      <c r="BH36" s="954"/>
      <c r="BI36" s="954"/>
      <c r="BJ36" s="954"/>
      <c r="BK36" s="954"/>
      <c r="BL36" s="954"/>
      <c r="BM36" s="954"/>
      <c r="BN36" s="954"/>
      <c r="BO36" s="954"/>
      <c r="BP36" s="954"/>
      <c r="BQ36" s="954"/>
      <c r="BR36" s="954"/>
      <c r="BS36" s="954"/>
      <c r="BT36" s="954"/>
      <c r="BU36" s="954"/>
      <c r="BV36" s="954"/>
      <c r="BW36" s="954"/>
      <c r="BX36" s="954"/>
      <c r="BY36" s="954"/>
      <c r="BZ36" s="954"/>
      <c r="CA36" s="954"/>
      <c r="CB36" s="954"/>
      <c r="CC36" s="954"/>
      <c r="CD36" s="954"/>
      <c r="CE36" s="954"/>
      <c r="CF36" s="954"/>
      <c r="CG36" s="954"/>
      <c r="CH36" s="954"/>
      <c r="CI36" s="954"/>
      <c r="CJ36" s="954"/>
      <c r="CK36" s="954"/>
    </row>
    <row r="37" spans="1:89" ht="6" customHeight="1">
      <c r="A37" s="137"/>
      <c r="B37" s="137"/>
      <c r="C37" s="137"/>
      <c r="D37" s="137"/>
      <c r="E37" s="137"/>
      <c r="F37" s="137"/>
      <c r="G37" s="137"/>
      <c r="H37" s="137"/>
      <c r="I37" s="137"/>
      <c r="J37" s="137"/>
      <c r="K37" s="137"/>
      <c r="L37" s="137"/>
      <c r="M37" s="137"/>
      <c r="N37" s="137"/>
      <c r="O37" s="137"/>
      <c r="P37" s="137"/>
      <c r="Q37" s="149"/>
      <c r="R37" s="149"/>
      <c r="S37" s="149"/>
      <c r="T37" s="149"/>
      <c r="U37" s="149"/>
      <c r="V37" s="149"/>
      <c r="W37" s="149"/>
      <c r="X37" s="149"/>
      <c r="Y37" s="149"/>
      <c r="Z37" s="149"/>
      <c r="AA37" s="149"/>
      <c r="AB37" s="149"/>
      <c r="AC37" s="149"/>
      <c r="AD37" s="149"/>
      <c r="AE37" s="149"/>
      <c r="AF37" s="149"/>
    </row>
    <row r="38" spans="1:89" ht="6" customHeight="1">
      <c r="A38" s="137"/>
      <c r="B38" s="137"/>
      <c r="C38" s="137"/>
      <c r="D38" s="137"/>
      <c r="E38" s="137"/>
      <c r="F38" s="137"/>
      <c r="G38" s="137"/>
      <c r="H38" s="137"/>
      <c r="I38" s="137"/>
      <c r="J38" s="137"/>
      <c r="K38" s="137"/>
      <c r="L38" s="137"/>
      <c r="M38" s="137"/>
      <c r="N38" s="137"/>
      <c r="O38" s="137"/>
      <c r="P38" s="137"/>
      <c r="Q38" s="149"/>
      <c r="R38" s="149"/>
      <c r="S38" s="149"/>
      <c r="T38" s="149"/>
      <c r="U38" s="149"/>
      <c r="V38" s="149"/>
      <c r="W38" s="149"/>
      <c r="X38" s="149"/>
      <c r="Y38" s="149"/>
      <c r="Z38" s="149"/>
      <c r="AA38" s="149"/>
      <c r="AB38" s="149"/>
      <c r="AC38" s="149"/>
      <c r="AD38" s="149"/>
      <c r="AE38" s="149"/>
      <c r="AF38" s="149"/>
    </row>
    <row r="39" spans="1:89" ht="6" customHeight="1">
      <c r="A39" s="996" t="s">
        <v>580</v>
      </c>
      <c r="B39" s="997"/>
      <c r="C39" s="997"/>
      <c r="D39" s="997"/>
      <c r="E39" s="997"/>
      <c r="F39" s="997"/>
      <c r="G39" s="997"/>
      <c r="H39" s="997"/>
      <c r="I39" s="997"/>
      <c r="J39" s="997"/>
      <c r="K39" s="997"/>
      <c r="L39" s="997"/>
      <c r="M39" s="997"/>
      <c r="N39" s="997"/>
      <c r="O39" s="997"/>
      <c r="P39" s="997"/>
      <c r="Q39" s="742"/>
      <c r="R39" s="742"/>
      <c r="S39" s="742"/>
      <c r="T39" s="742"/>
      <c r="U39" s="742"/>
      <c r="V39" s="742"/>
      <c r="W39" s="742"/>
      <c r="X39" s="742"/>
      <c r="Y39" s="742"/>
      <c r="Z39" s="742"/>
      <c r="AA39" s="742"/>
      <c r="AB39" s="742"/>
      <c r="AC39" s="742"/>
      <c r="AD39" s="742"/>
      <c r="AE39" s="742"/>
      <c r="AF39" s="742"/>
      <c r="AG39" s="742"/>
      <c r="AH39" s="742"/>
      <c r="AI39" s="742"/>
      <c r="AJ39" s="742"/>
      <c r="AK39" s="742"/>
      <c r="AL39" s="742"/>
      <c r="AM39" s="742"/>
      <c r="AN39" s="742"/>
      <c r="AO39" s="742"/>
      <c r="AP39" s="742"/>
      <c r="AQ39" s="742"/>
      <c r="AR39" s="742"/>
      <c r="AS39" s="742"/>
      <c r="AT39" s="742"/>
      <c r="AU39" s="742"/>
      <c r="AV39" s="742"/>
      <c r="AW39" s="742"/>
      <c r="AX39" s="742"/>
      <c r="AY39" s="742"/>
      <c r="AZ39" s="742"/>
      <c r="BA39" s="742"/>
      <c r="BB39" s="742"/>
      <c r="BC39" s="742"/>
      <c r="BD39" s="742"/>
      <c r="BE39" s="742"/>
      <c r="BF39" s="742"/>
      <c r="BG39" s="742"/>
      <c r="BH39" s="742"/>
      <c r="BI39" s="742"/>
      <c r="BJ39" s="742"/>
      <c r="BK39" s="742"/>
      <c r="BL39" s="742"/>
      <c r="BM39" s="742"/>
      <c r="BN39" s="742"/>
    </row>
    <row r="40" spans="1:89" ht="6" customHeight="1">
      <c r="A40" s="997"/>
      <c r="B40" s="997"/>
      <c r="C40" s="997"/>
      <c r="D40" s="997"/>
      <c r="E40" s="997"/>
      <c r="F40" s="997"/>
      <c r="G40" s="997"/>
      <c r="H40" s="997"/>
      <c r="I40" s="997"/>
      <c r="J40" s="997"/>
      <c r="K40" s="997"/>
      <c r="L40" s="997"/>
      <c r="M40" s="997"/>
      <c r="N40" s="997"/>
      <c r="O40" s="997"/>
      <c r="P40" s="997"/>
      <c r="Q40" s="742"/>
      <c r="R40" s="742"/>
      <c r="S40" s="742"/>
      <c r="T40" s="742"/>
      <c r="U40" s="742"/>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742"/>
      <c r="AV40" s="742"/>
      <c r="AW40" s="742"/>
      <c r="AX40" s="742"/>
      <c r="AY40" s="742"/>
      <c r="AZ40" s="742"/>
      <c r="BA40" s="742"/>
      <c r="BB40" s="742"/>
      <c r="BC40" s="742"/>
      <c r="BD40" s="742"/>
      <c r="BE40" s="742"/>
      <c r="BF40" s="742"/>
      <c r="BG40" s="742"/>
      <c r="BH40" s="742"/>
      <c r="BI40" s="742"/>
      <c r="BJ40" s="742"/>
      <c r="BK40" s="742"/>
      <c r="BL40" s="742"/>
      <c r="BM40" s="742"/>
      <c r="BN40" s="742"/>
    </row>
    <row r="41" spans="1:89" ht="6" customHeight="1">
      <c r="A41" s="997"/>
      <c r="B41" s="997"/>
      <c r="C41" s="997"/>
      <c r="D41" s="997"/>
      <c r="E41" s="997"/>
      <c r="F41" s="997"/>
      <c r="G41" s="997"/>
      <c r="H41" s="997"/>
      <c r="I41" s="997"/>
      <c r="J41" s="997"/>
      <c r="K41" s="997"/>
      <c r="L41" s="997"/>
      <c r="M41" s="997"/>
      <c r="N41" s="997"/>
      <c r="O41" s="997"/>
      <c r="P41" s="997"/>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row>
    <row r="43" spans="1:89" ht="6" customHeight="1">
      <c r="C43" s="1006"/>
      <c r="D43" s="1000"/>
      <c r="E43" s="1000"/>
      <c r="F43" s="1017"/>
      <c r="G43" s="1017"/>
      <c r="H43" s="1017"/>
      <c r="I43" s="1017"/>
      <c r="J43" s="1017"/>
      <c r="K43" s="1017"/>
      <c r="L43" s="1017"/>
      <c r="M43" s="1018"/>
      <c r="N43" s="1006" t="s">
        <v>34</v>
      </c>
      <c r="O43" s="1000"/>
      <c r="P43" s="1000"/>
      <c r="Q43" s="1000"/>
      <c r="R43" s="1009"/>
      <c r="S43" s="1010"/>
      <c r="T43" s="1010"/>
      <c r="U43" s="1000" t="s">
        <v>51</v>
      </c>
      <c r="V43" s="1000"/>
      <c r="W43" s="1000"/>
      <c r="X43" s="1001"/>
      <c r="Y43" s="1006" t="s">
        <v>34</v>
      </c>
      <c r="Z43" s="1000"/>
      <c r="AA43" s="1000"/>
      <c r="AB43" s="1000"/>
      <c r="AC43" s="1009"/>
      <c r="AD43" s="1009"/>
      <c r="AE43" s="1009"/>
      <c r="AF43" s="1000" t="s">
        <v>51</v>
      </c>
      <c r="AG43" s="1000"/>
      <c r="AH43" s="1000"/>
      <c r="AI43" s="1001"/>
      <c r="AJ43" s="1006" t="s">
        <v>34</v>
      </c>
      <c r="AK43" s="1000"/>
      <c r="AL43" s="1000"/>
      <c r="AM43" s="1000"/>
      <c r="AN43" s="1009"/>
      <c r="AO43" s="1010"/>
      <c r="AP43" s="1010"/>
      <c r="AQ43" s="1000" t="s">
        <v>51</v>
      </c>
      <c r="AR43" s="1000"/>
      <c r="AS43" s="1000"/>
      <c r="AT43" s="1001"/>
      <c r="AU43" s="1006" t="s">
        <v>34</v>
      </c>
      <c r="AV43" s="1000"/>
      <c r="AW43" s="1000"/>
      <c r="AX43" s="1000"/>
      <c r="AY43" s="1009"/>
      <c r="AZ43" s="1010"/>
      <c r="BA43" s="1010"/>
      <c r="BB43" s="1000" t="s">
        <v>51</v>
      </c>
      <c r="BC43" s="1000"/>
      <c r="BD43" s="1000"/>
      <c r="BE43" s="1001"/>
      <c r="BF43" s="1006" t="s">
        <v>34</v>
      </c>
      <c r="BG43" s="1000"/>
      <c r="BH43" s="1000"/>
      <c r="BI43" s="1000"/>
      <c r="BJ43" s="1009"/>
      <c r="BK43" s="1010"/>
      <c r="BL43" s="1010"/>
      <c r="BM43" s="1000" t="s">
        <v>51</v>
      </c>
      <c r="BN43" s="1000"/>
      <c r="BO43" s="1000"/>
      <c r="BP43" s="1001"/>
      <c r="BQ43" s="1006" t="s">
        <v>34</v>
      </c>
      <c r="BR43" s="1000"/>
      <c r="BS43" s="1000"/>
      <c r="BT43" s="1000"/>
      <c r="BU43" s="1009"/>
      <c r="BV43" s="1010"/>
      <c r="BW43" s="1010"/>
      <c r="BX43" s="1000" t="s">
        <v>51</v>
      </c>
      <c r="BY43" s="1000"/>
      <c r="BZ43" s="1000"/>
      <c r="CA43" s="1001"/>
    </row>
    <row r="44" spans="1:89" ht="6" customHeight="1">
      <c r="C44" s="1007"/>
      <c r="D44" s="1002"/>
      <c r="E44" s="1002"/>
      <c r="F44" s="1019"/>
      <c r="G44" s="1019"/>
      <c r="H44" s="1019"/>
      <c r="I44" s="1019"/>
      <c r="J44" s="1019"/>
      <c r="K44" s="1019"/>
      <c r="L44" s="1019"/>
      <c r="M44" s="1020"/>
      <c r="N44" s="1007"/>
      <c r="O44" s="1002"/>
      <c r="P44" s="1002"/>
      <c r="Q44" s="1002"/>
      <c r="R44" s="1011"/>
      <c r="S44" s="1011"/>
      <c r="T44" s="1011"/>
      <c r="U44" s="1002"/>
      <c r="V44" s="1002"/>
      <c r="W44" s="1002"/>
      <c r="X44" s="1003"/>
      <c r="Y44" s="1007"/>
      <c r="Z44" s="1002"/>
      <c r="AA44" s="1002"/>
      <c r="AB44" s="1002"/>
      <c r="AC44" s="1030"/>
      <c r="AD44" s="1030"/>
      <c r="AE44" s="1030"/>
      <c r="AF44" s="1002"/>
      <c r="AG44" s="1002"/>
      <c r="AH44" s="1002"/>
      <c r="AI44" s="1003"/>
      <c r="AJ44" s="1007"/>
      <c r="AK44" s="1002"/>
      <c r="AL44" s="1002"/>
      <c r="AM44" s="1002"/>
      <c r="AN44" s="1011"/>
      <c r="AO44" s="1011"/>
      <c r="AP44" s="1011"/>
      <c r="AQ44" s="1002"/>
      <c r="AR44" s="1002"/>
      <c r="AS44" s="1002"/>
      <c r="AT44" s="1003"/>
      <c r="AU44" s="1007"/>
      <c r="AV44" s="1002"/>
      <c r="AW44" s="1002"/>
      <c r="AX44" s="1002"/>
      <c r="AY44" s="1011"/>
      <c r="AZ44" s="1011"/>
      <c r="BA44" s="1011"/>
      <c r="BB44" s="1002"/>
      <c r="BC44" s="1002"/>
      <c r="BD44" s="1002"/>
      <c r="BE44" s="1003"/>
      <c r="BF44" s="1007"/>
      <c r="BG44" s="1002"/>
      <c r="BH44" s="1002"/>
      <c r="BI44" s="1002"/>
      <c r="BJ44" s="1011"/>
      <c r="BK44" s="1011"/>
      <c r="BL44" s="1011"/>
      <c r="BM44" s="1002"/>
      <c r="BN44" s="1002"/>
      <c r="BO44" s="1002"/>
      <c r="BP44" s="1003"/>
      <c r="BQ44" s="1007"/>
      <c r="BR44" s="1002"/>
      <c r="BS44" s="1002"/>
      <c r="BT44" s="1002"/>
      <c r="BU44" s="1011"/>
      <c r="BV44" s="1011"/>
      <c r="BW44" s="1011"/>
      <c r="BX44" s="1002"/>
      <c r="BY44" s="1002"/>
      <c r="BZ44" s="1002"/>
      <c r="CA44" s="1003"/>
    </row>
    <row r="45" spans="1:89" ht="6" customHeight="1">
      <c r="C45" s="1008"/>
      <c r="D45" s="1004"/>
      <c r="E45" s="1004"/>
      <c r="F45" s="1021"/>
      <c r="G45" s="1021"/>
      <c r="H45" s="1021"/>
      <c r="I45" s="1021"/>
      <c r="J45" s="1021"/>
      <c r="K45" s="1021"/>
      <c r="L45" s="1021"/>
      <c r="M45" s="1022"/>
      <c r="N45" s="1008"/>
      <c r="O45" s="1004"/>
      <c r="P45" s="1004"/>
      <c r="Q45" s="1004"/>
      <c r="R45" s="1012"/>
      <c r="S45" s="1012"/>
      <c r="T45" s="1012"/>
      <c r="U45" s="1004"/>
      <c r="V45" s="1004"/>
      <c r="W45" s="1004"/>
      <c r="X45" s="1005"/>
      <c r="Y45" s="1008"/>
      <c r="Z45" s="1004"/>
      <c r="AA45" s="1004"/>
      <c r="AB45" s="1004"/>
      <c r="AC45" s="1031"/>
      <c r="AD45" s="1031"/>
      <c r="AE45" s="1031"/>
      <c r="AF45" s="1004"/>
      <c r="AG45" s="1004"/>
      <c r="AH45" s="1004"/>
      <c r="AI45" s="1005"/>
      <c r="AJ45" s="1008"/>
      <c r="AK45" s="1004"/>
      <c r="AL45" s="1004"/>
      <c r="AM45" s="1004"/>
      <c r="AN45" s="1012"/>
      <c r="AO45" s="1012"/>
      <c r="AP45" s="1012"/>
      <c r="AQ45" s="1004"/>
      <c r="AR45" s="1004"/>
      <c r="AS45" s="1004"/>
      <c r="AT45" s="1005"/>
      <c r="AU45" s="1008"/>
      <c r="AV45" s="1004"/>
      <c r="AW45" s="1004"/>
      <c r="AX45" s="1004"/>
      <c r="AY45" s="1012"/>
      <c r="AZ45" s="1012"/>
      <c r="BA45" s="1012"/>
      <c r="BB45" s="1004"/>
      <c r="BC45" s="1004"/>
      <c r="BD45" s="1004"/>
      <c r="BE45" s="1005"/>
      <c r="BF45" s="1008"/>
      <c r="BG45" s="1004"/>
      <c r="BH45" s="1004"/>
      <c r="BI45" s="1004"/>
      <c r="BJ45" s="1012"/>
      <c r="BK45" s="1012"/>
      <c r="BL45" s="1012"/>
      <c r="BM45" s="1004"/>
      <c r="BN45" s="1004"/>
      <c r="BO45" s="1004"/>
      <c r="BP45" s="1005"/>
      <c r="BQ45" s="1008"/>
      <c r="BR45" s="1004"/>
      <c r="BS45" s="1004"/>
      <c r="BT45" s="1004"/>
      <c r="BU45" s="1012"/>
      <c r="BV45" s="1012"/>
      <c r="BW45" s="1012"/>
      <c r="BX45" s="1004"/>
      <c r="BY45" s="1004"/>
      <c r="BZ45" s="1004"/>
      <c r="CA45" s="1005"/>
    </row>
    <row r="46" spans="1:89" ht="6" customHeight="1">
      <c r="C46" s="952" t="s">
        <v>52</v>
      </c>
      <c r="D46" s="952"/>
      <c r="E46" s="952"/>
      <c r="F46" s="1029"/>
      <c r="G46" s="1029"/>
      <c r="H46" s="1029"/>
      <c r="I46" s="1029"/>
      <c r="J46" s="1029"/>
      <c r="K46" s="1029"/>
      <c r="L46" s="1029"/>
      <c r="M46" s="1029"/>
      <c r="N46" s="1023"/>
      <c r="O46" s="1024"/>
      <c r="P46" s="1024"/>
      <c r="Q46" s="1024"/>
      <c r="R46" s="1024"/>
      <c r="S46" s="1024"/>
      <c r="T46" s="1024"/>
      <c r="U46" s="1024"/>
      <c r="V46" s="1000" t="s">
        <v>53</v>
      </c>
      <c r="W46" s="1000"/>
      <c r="X46" s="1001"/>
      <c r="Y46" s="1023"/>
      <c r="Z46" s="1024"/>
      <c r="AA46" s="1024"/>
      <c r="AB46" s="1024"/>
      <c r="AC46" s="1024"/>
      <c r="AD46" s="1024"/>
      <c r="AE46" s="1024"/>
      <c r="AF46" s="1024"/>
      <c r="AG46" s="1000" t="s">
        <v>53</v>
      </c>
      <c r="AH46" s="1000"/>
      <c r="AI46" s="1001"/>
      <c r="AJ46" s="1023"/>
      <c r="AK46" s="1024"/>
      <c r="AL46" s="1024"/>
      <c r="AM46" s="1024"/>
      <c r="AN46" s="1024"/>
      <c r="AO46" s="1024"/>
      <c r="AP46" s="1024"/>
      <c r="AQ46" s="1024"/>
      <c r="AR46" s="1000" t="s">
        <v>53</v>
      </c>
      <c r="AS46" s="1000"/>
      <c r="AT46" s="1001"/>
      <c r="AU46" s="1023"/>
      <c r="AV46" s="1024"/>
      <c r="AW46" s="1024"/>
      <c r="AX46" s="1024"/>
      <c r="AY46" s="1024"/>
      <c r="AZ46" s="1024"/>
      <c r="BA46" s="1024"/>
      <c r="BB46" s="1024"/>
      <c r="BC46" s="1000" t="s">
        <v>53</v>
      </c>
      <c r="BD46" s="1000"/>
      <c r="BE46" s="1001"/>
      <c r="BF46" s="1023"/>
      <c r="BG46" s="1024"/>
      <c r="BH46" s="1024"/>
      <c r="BI46" s="1024"/>
      <c r="BJ46" s="1024"/>
      <c r="BK46" s="1024"/>
      <c r="BL46" s="1024"/>
      <c r="BM46" s="1024"/>
      <c r="BN46" s="1000" t="s">
        <v>53</v>
      </c>
      <c r="BO46" s="1000"/>
      <c r="BP46" s="1001"/>
      <c r="BQ46" s="1023"/>
      <c r="BR46" s="1024"/>
      <c r="BS46" s="1024"/>
      <c r="BT46" s="1024"/>
      <c r="BU46" s="1024"/>
      <c r="BV46" s="1024"/>
      <c r="BW46" s="1024"/>
      <c r="BX46" s="1024"/>
      <c r="BY46" s="1000" t="s">
        <v>53</v>
      </c>
      <c r="BZ46" s="1000"/>
      <c r="CA46" s="1001"/>
    </row>
    <row r="47" spans="1:89" ht="6" customHeight="1">
      <c r="C47" s="952"/>
      <c r="D47" s="952"/>
      <c r="E47" s="952"/>
      <c r="F47" s="1029"/>
      <c r="G47" s="1029"/>
      <c r="H47" s="1029"/>
      <c r="I47" s="1029"/>
      <c r="J47" s="1029"/>
      <c r="K47" s="1029"/>
      <c r="L47" s="1029"/>
      <c r="M47" s="1029"/>
      <c r="N47" s="1025"/>
      <c r="O47" s="1026"/>
      <c r="P47" s="1026"/>
      <c r="Q47" s="1026"/>
      <c r="R47" s="1026"/>
      <c r="S47" s="1026"/>
      <c r="T47" s="1026"/>
      <c r="U47" s="1026"/>
      <c r="V47" s="1002"/>
      <c r="W47" s="1002"/>
      <c r="X47" s="1003"/>
      <c r="Y47" s="1025"/>
      <c r="Z47" s="1026"/>
      <c r="AA47" s="1026"/>
      <c r="AB47" s="1026"/>
      <c r="AC47" s="1026"/>
      <c r="AD47" s="1026"/>
      <c r="AE47" s="1026"/>
      <c r="AF47" s="1026"/>
      <c r="AG47" s="1002"/>
      <c r="AH47" s="1002"/>
      <c r="AI47" s="1003"/>
      <c r="AJ47" s="1025"/>
      <c r="AK47" s="1026"/>
      <c r="AL47" s="1026"/>
      <c r="AM47" s="1026"/>
      <c r="AN47" s="1026"/>
      <c r="AO47" s="1026"/>
      <c r="AP47" s="1026"/>
      <c r="AQ47" s="1026"/>
      <c r="AR47" s="1002"/>
      <c r="AS47" s="1002"/>
      <c r="AT47" s="1003"/>
      <c r="AU47" s="1025"/>
      <c r="AV47" s="1026"/>
      <c r="AW47" s="1026"/>
      <c r="AX47" s="1026"/>
      <c r="AY47" s="1026"/>
      <c r="AZ47" s="1026"/>
      <c r="BA47" s="1026"/>
      <c r="BB47" s="1026"/>
      <c r="BC47" s="1002"/>
      <c r="BD47" s="1002"/>
      <c r="BE47" s="1003"/>
      <c r="BF47" s="1025"/>
      <c r="BG47" s="1026"/>
      <c r="BH47" s="1026"/>
      <c r="BI47" s="1026"/>
      <c r="BJ47" s="1026"/>
      <c r="BK47" s="1026"/>
      <c r="BL47" s="1026"/>
      <c r="BM47" s="1026"/>
      <c r="BN47" s="1002"/>
      <c r="BO47" s="1002"/>
      <c r="BP47" s="1003"/>
      <c r="BQ47" s="1025"/>
      <c r="BR47" s="1026"/>
      <c r="BS47" s="1026"/>
      <c r="BT47" s="1026"/>
      <c r="BU47" s="1026"/>
      <c r="BV47" s="1026"/>
      <c r="BW47" s="1026"/>
      <c r="BX47" s="1026"/>
      <c r="BY47" s="1002"/>
      <c r="BZ47" s="1002"/>
      <c r="CA47" s="1003"/>
    </row>
    <row r="48" spans="1:89" ht="6" customHeight="1">
      <c r="C48" s="952"/>
      <c r="D48" s="952"/>
      <c r="E48" s="952"/>
      <c r="F48" s="1029"/>
      <c r="G48" s="1029"/>
      <c r="H48" s="1029"/>
      <c r="I48" s="1029"/>
      <c r="J48" s="1029"/>
      <c r="K48" s="1029"/>
      <c r="L48" s="1029"/>
      <c r="M48" s="1029"/>
      <c r="N48" s="1027"/>
      <c r="O48" s="1028"/>
      <c r="P48" s="1028"/>
      <c r="Q48" s="1028"/>
      <c r="R48" s="1028"/>
      <c r="S48" s="1028"/>
      <c r="T48" s="1028"/>
      <c r="U48" s="1028"/>
      <c r="V48" s="1004"/>
      <c r="W48" s="1004"/>
      <c r="X48" s="1005"/>
      <c r="Y48" s="1027"/>
      <c r="Z48" s="1028"/>
      <c r="AA48" s="1028"/>
      <c r="AB48" s="1028"/>
      <c r="AC48" s="1028"/>
      <c r="AD48" s="1028"/>
      <c r="AE48" s="1028"/>
      <c r="AF48" s="1028"/>
      <c r="AG48" s="1004"/>
      <c r="AH48" s="1004"/>
      <c r="AI48" s="1005"/>
      <c r="AJ48" s="1027"/>
      <c r="AK48" s="1028"/>
      <c r="AL48" s="1028"/>
      <c r="AM48" s="1028"/>
      <c r="AN48" s="1028"/>
      <c r="AO48" s="1028"/>
      <c r="AP48" s="1028"/>
      <c r="AQ48" s="1028"/>
      <c r="AR48" s="1004"/>
      <c r="AS48" s="1004"/>
      <c r="AT48" s="1005"/>
      <c r="AU48" s="1027"/>
      <c r="AV48" s="1028"/>
      <c r="AW48" s="1028"/>
      <c r="AX48" s="1028"/>
      <c r="AY48" s="1028"/>
      <c r="AZ48" s="1028"/>
      <c r="BA48" s="1028"/>
      <c r="BB48" s="1028"/>
      <c r="BC48" s="1004"/>
      <c r="BD48" s="1004"/>
      <c r="BE48" s="1005"/>
      <c r="BF48" s="1027"/>
      <c r="BG48" s="1028"/>
      <c r="BH48" s="1028"/>
      <c r="BI48" s="1028"/>
      <c r="BJ48" s="1028"/>
      <c r="BK48" s="1028"/>
      <c r="BL48" s="1028"/>
      <c r="BM48" s="1028"/>
      <c r="BN48" s="1004"/>
      <c r="BO48" s="1004"/>
      <c r="BP48" s="1005"/>
      <c r="BQ48" s="1027"/>
      <c r="BR48" s="1028"/>
      <c r="BS48" s="1028"/>
      <c r="BT48" s="1028"/>
      <c r="BU48" s="1028"/>
      <c r="BV48" s="1028"/>
      <c r="BW48" s="1028"/>
      <c r="BX48" s="1028"/>
      <c r="BY48" s="1004"/>
      <c r="BZ48" s="1004"/>
      <c r="CA48" s="1005"/>
    </row>
    <row r="49" spans="1:79" ht="6" customHeight="1">
      <c r="C49" s="952" t="s">
        <v>54</v>
      </c>
      <c r="D49" s="952"/>
      <c r="E49" s="952"/>
      <c r="F49" s="1029"/>
      <c r="G49" s="1029"/>
      <c r="H49" s="1029"/>
      <c r="I49" s="1029"/>
      <c r="J49" s="1029"/>
      <c r="K49" s="1029"/>
      <c r="L49" s="1029"/>
      <c r="M49" s="1029"/>
      <c r="N49" s="1023"/>
      <c r="O49" s="1024"/>
      <c r="P49" s="1024"/>
      <c r="Q49" s="1024"/>
      <c r="R49" s="1024"/>
      <c r="S49" s="1024"/>
      <c r="T49" s="1024"/>
      <c r="U49" s="1024"/>
      <c r="V49" s="1000" t="s">
        <v>53</v>
      </c>
      <c r="W49" s="1000"/>
      <c r="X49" s="1001"/>
      <c r="Y49" s="1023"/>
      <c r="Z49" s="1024"/>
      <c r="AA49" s="1024"/>
      <c r="AB49" s="1024"/>
      <c r="AC49" s="1024"/>
      <c r="AD49" s="1024"/>
      <c r="AE49" s="1024"/>
      <c r="AF49" s="1024"/>
      <c r="AG49" s="1000" t="s">
        <v>53</v>
      </c>
      <c r="AH49" s="1000"/>
      <c r="AI49" s="1001"/>
      <c r="AJ49" s="1023"/>
      <c r="AK49" s="1024"/>
      <c r="AL49" s="1024"/>
      <c r="AM49" s="1024"/>
      <c r="AN49" s="1024"/>
      <c r="AO49" s="1024"/>
      <c r="AP49" s="1024"/>
      <c r="AQ49" s="1024"/>
      <c r="AR49" s="1000" t="s">
        <v>53</v>
      </c>
      <c r="AS49" s="1000"/>
      <c r="AT49" s="1001"/>
      <c r="AU49" s="1023"/>
      <c r="AV49" s="1024"/>
      <c r="AW49" s="1024"/>
      <c r="AX49" s="1024"/>
      <c r="AY49" s="1024"/>
      <c r="AZ49" s="1024"/>
      <c r="BA49" s="1024"/>
      <c r="BB49" s="1024"/>
      <c r="BC49" s="1000" t="s">
        <v>53</v>
      </c>
      <c r="BD49" s="1000"/>
      <c r="BE49" s="1001"/>
      <c r="BF49" s="1023"/>
      <c r="BG49" s="1024"/>
      <c r="BH49" s="1024"/>
      <c r="BI49" s="1024"/>
      <c r="BJ49" s="1024"/>
      <c r="BK49" s="1024"/>
      <c r="BL49" s="1024"/>
      <c r="BM49" s="1024"/>
      <c r="BN49" s="1000" t="s">
        <v>53</v>
      </c>
      <c r="BO49" s="1000"/>
      <c r="BP49" s="1001"/>
      <c r="BQ49" s="1023"/>
      <c r="BR49" s="1024"/>
      <c r="BS49" s="1024"/>
      <c r="BT49" s="1024"/>
      <c r="BU49" s="1024"/>
      <c r="BV49" s="1024"/>
      <c r="BW49" s="1024"/>
      <c r="BX49" s="1024"/>
      <c r="BY49" s="1000" t="s">
        <v>53</v>
      </c>
      <c r="BZ49" s="1000"/>
      <c r="CA49" s="1001"/>
    </row>
    <row r="50" spans="1:79" ht="6" customHeight="1">
      <c r="C50" s="952"/>
      <c r="D50" s="952"/>
      <c r="E50" s="952"/>
      <c r="F50" s="1029"/>
      <c r="G50" s="1029"/>
      <c r="H50" s="1029"/>
      <c r="I50" s="1029"/>
      <c r="J50" s="1029"/>
      <c r="K50" s="1029"/>
      <c r="L50" s="1029"/>
      <c r="M50" s="1029"/>
      <c r="N50" s="1025"/>
      <c r="O50" s="1026"/>
      <c r="P50" s="1026"/>
      <c r="Q50" s="1026"/>
      <c r="R50" s="1026"/>
      <c r="S50" s="1026"/>
      <c r="T50" s="1026"/>
      <c r="U50" s="1026"/>
      <c r="V50" s="1002"/>
      <c r="W50" s="1002"/>
      <c r="X50" s="1003"/>
      <c r="Y50" s="1025"/>
      <c r="Z50" s="1026"/>
      <c r="AA50" s="1026"/>
      <c r="AB50" s="1026"/>
      <c r="AC50" s="1026"/>
      <c r="AD50" s="1026"/>
      <c r="AE50" s="1026"/>
      <c r="AF50" s="1026"/>
      <c r="AG50" s="1002"/>
      <c r="AH50" s="1002"/>
      <c r="AI50" s="1003"/>
      <c r="AJ50" s="1025"/>
      <c r="AK50" s="1026"/>
      <c r="AL50" s="1026"/>
      <c r="AM50" s="1026"/>
      <c r="AN50" s="1026"/>
      <c r="AO50" s="1026"/>
      <c r="AP50" s="1026"/>
      <c r="AQ50" s="1026"/>
      <c r="AR50" s="1002"/>
      <c r="AS50" s="1002"/>
      <c r="AT50" s="1003"/>
      <c r="AU50" s="1025"/>
      <c r="AV50" s="1026"/>
      <c r="AW50" s="1026"/>
      <c r="AX50" s="1026"/>
      <c r="AY50" s="1026"/>
      <c r="AZ50" s="1026"/>
      <c r="BA50" s="1026"/>
      <c r="BB50" s="1026"/>
      <c r="BC50" s="1002"/>
      <c r="BD50" s="1002"/>
      <c r="BE50" s="1003"/>
      <c r="BF50" s="1025"/>
      <c r="BG50" s="1026"/>
      <c r="BH50" s="1026"/>
      <c r="BI50" s="1026"/>
      <c r="BJ50" s="1026"/>
      <c r="BK50" s="1026"/>
      <c r="BL50" s="1026"/>
      <c r="BM50" s="1026"/>
      <c r="BN50" s="1002"/>
      <c r="BO50" s="1002"/>
      <c r="BP50" s="1003"/>
      <c r="BQ50" s="1025"/>
      <c r="BR50" s="1026"/>
      <c r="BS50" s="1026"/>
      <c r="BT50" s="1026"/>
      <c r="BU50" s="1026"/>
      <c r="BV50" s="1026"/>
      <c r="BW50" s="1026"/>
      <c r="BX50" s="1026"/>
      <c r="BY50" s="1002"/>
      <c r="BZ50" s="1002"/>
      <c r="CA50" s="1003"/>
    </row>
    <row r="51" spans="1:79" ht="6" customHeight="1">
      <c r="C51" s="952"/>
      <c r="D51" s="952"/>
      <c r="E51" s="952"/>
      <c r="F51" s="1029"/>
      <c r="G51" s="1029"/>
      <c r="H51" s="1029"/>
      <c r="I51" s="1029"/>
      <c r="J51" s="1029"/>
      <c r="K51" s="1029"/>
      <c r="L51" s="1029"/>
      <c r="M51" s="1029"/>
      <c r="N51" s="1027"/>
      <c r="O51" s="1028"/>
      <c r="P51" s="1028"/>
      <c r="Q51" s="1028"/>
      <c r="R51" s="1028"/>
      <c r="S51" s="1028"/>
      <c r="T51" s="1028"/>
      <c r="U51" s="1028"/>
      <c r="V51" s="1004"/>
      <c r="W51" s="1004"/>
      <c r="X51" s="1005"/>
      <c r="Y51" s="1027"/>
      <c r="Z51" s="1028"/>
      <c r="AA51" s="1028"/>
      <c r="AB51" s="1028"/>
      <c r="AC51" s="1028"/>
      <c r="AD51" s="1028"/>
      <c r="AE51" s="1028"/>
      <c r="AF51" s="1028"/>
      <c r="AG51" s="1004"/>
      <c r="AH51" s="1004"/>
      <c r="AI51" s="1005"/>
      <c r="AJ51" s="1027"/>
      <c r="AK51" s="1028"/>
      <c r="AL51" s="1028"/>
      <c r="AM51" s="1028"/>
      <c r="AN51" s="1028"/>
      <c r="AO51" s="1028"/>
      <c r="AP51" s="1028"/>
      <c r="AQ51" s="1028"/>
      <c r="AR51" s="1004"/>
      <c r="AS51" s="1004"/>
      <c r="AT51" s="1005"/>
      <c r="AU51" s="1027"/>
      <c r="AV51" s="1028"/>
      <c r="AW51" s="1028"/>
      <c r="AX51" s="1028"/>
      <c r="AY51" s="1028"/>
      <c r="AZ51" s="1028"/>
      <c r="BA51" s="1028"/>
      <c r="BB51" s="1028"/>
      <c r="BC51" s="1004"/>
      <c r="BD51" s="1004"/>
      <c r="BE51" s="1005"/>
      <c r="BF51" s="1027"/>
      <c r="BG51" s="1028"/>
      <c r="BH51" s="1028"/>
      <c r="BI51" s="1028"/>
      <c r="BJ51" s="1028"/>
      <c r="BK51" s="1028"/>
      <c r="BL51" s="1028"/>
      <c r="BM51" s="1028"/>
      <c r="BN51" s="1004"/>
      <c r="BO51" s="1004"/>
      <c r="BP51" s="1005"/>
      <c r="BQ51" s="1027"/>
      <c r="BR51" s="1028"/>
      <c r="BS51" s="1028"/>
      <c r="BT51" s="1028"/>
      <c r="BU51" s="1028"/>
      <c r="BV51" s="1028"/>
      <c r="BW51" s="1028"/>
      <c r="BX51" s="1028"/>
      <c r="BY51" s="1004"/>
      <c r="BZ51" s="1004"/>
      <c r="CA51" s="1005"/>
    </row>
    <row r="52" spans="1:79" ht="6" customHeight="1">
      <c r="C52" s="952" t="s">
        <v>55</v>
      </c>
      <c r="D52" s="952"/>
      <c r="E52" s="952"/>
      <c r="F52" s="1029"/>
      <c r="G52" s="1029"/>
      <c r="H52" s="1029"/>
      <c r="I52" s="1029"/>
      <c r="J52" s="1029"/>
      <c r="K52" s="1029"/>
      <c r="L52" s="1029"/>
      <c r="M52" s="1029"/>
      <c r="N52" s="1023"/>
      <c r="O52" s="1024"/>
      <c r="P52" s="1024"/>
      <c r="Q52" s="1024"/>
      <c r="R52" s="1024"/>
      <c r="S52" s="1024"/>
      <c r="T52" s="1024"/>
      <c r="U52" s="1024"/>
      <c r="V52" s="1000" t="s">
        <v>53</v>
      </c>
      <c r="W52" s="1000"/>
      <c r="X52" s="1001"/>
      <c r="Y52" s="1025"/>
      <c r="Z52" s="1026"/>
      <c r="AA52" s="1026"/>
      <c r="AB52" s="1026"/>
      <c r="AC52" s="1026"/>
      <c r="AD52" s="1026"/>
      <c r="AE52" s="1026"/>
      <c r="AF52" s="1026"/>
      <c r="AG52" s="1002" t="s">
        <v>53</v>
      </c>
      <c r="AH52" s="1002"/>
      <c r="AI52" s="1003"/>
      <c r="AJ52" s="1025"/>
      <c r="AK52" s="1026"/>
      <c r="AL52" s="1026"/>
      <c r="AM52" s="1026"/>
      <c r="AN52" s="1026"/>
      <c r="AO52" s="1026"/>
      <c r="AP52" s="1026"/>
      <c r="AQ52" s="1026"/>
      <c r="AR52" s="1002" t="s">
        <v>53</v>
      </c>
      <c r="AS52" s="1002"/>
      <c r="AT52" s="1003"/>
      <c r="AU52" s="1025"/>
      <c r="AV52" s="1026"/>
      <c r="AW52" s="1026"/>
      <c r="AX52" s="1026"/>
      <c r="AY52" s="1026"/>
      <c r="AZ52" s="1026"/>
      <c r="BA52" s="1026"/>
      <c r="BB52" s="1026"/>
      <c r="BC52" s="1002" t="s">
        <v>53</v>
      </c>
      <c r="BD52" s="1002"/>
      <c r="BE52" s="1003"/>
      <c r="BF52" s="1025"/>
      <c r="BG52" s="1026"/>
      <c r="BH52" s="1026"/>
      <c r="BI52" s="1026"/>
      <c r="BJ52" s="1026"/>
      <c r="BK52" s="1026"/>
      <c r="BL52" s="1026"/>
      <c r="BM52" s="1026"/>
      <c r="BN52" s="1002" t="s">
        <v>53</v>
      </c>
      <c r="BO52" s="1002"/>
      <c r="BP52" s="1003"/>
      <c r="BQ52" s="1025"/>
      <c r="BR52" s="1026"/>
      <c r="BS52" s="1026"/>
      <c r="BT52" s="1026"/>
      <c r="BU52" s="1026"/>
      <c r="BV52" s="1026"/>
      <c r="BW52" s="1026"/>
      <c r="BX52" s="1026"/>
      <c r="BY52" s="1002" t="s">
        <v>53</v>
      </c>
      <c r="BZ52" s="1002"/>
      <c r="CA52" s="1003"/>
    </row>
    <row r="53" spans="1:79" ht="6" customHeight="1">
      <c r="C53" s="952"/>
      <c r="D53" s="952"/>
      <c r="E53" s="952"/>
      <c r="F53" s="1029"/>
      <c r="G53" s="1029"/>
      <c r="H53" s="1029"/>
      <c r="I53" s="1029"/>
      <c r="J53" s="1029"/>
      <c r="K53" s="1029"/>
      <c r="L53" s="1029"/>
      <c r="M53" s="1029"/>
      <c r="N53" s="1025"/>
      <c r="O53" s="1026"/>
      <c r="P53" s="1026"/>
      <c r="Q53" s="1026"/>
      <c r="R53" s="1026"/>
      <c r="S53" s="1026"/>
      <c r="T53" s="1026"/>
      <c r="U53" s="1026"/>
      <c r="V53" s="1002"/>
      <c r="W53" s="1002"/>
      <c r="X53" s="1003"/>
      <c r="Y53" s="1025"/>
      <c r="Z53" s="1026"/>
      <c r="AA53" s="1026"/>
      <c r="AB53" s="1026"/>
      <c r="AC53" s="1026"/>
      <c r="AD53" s="1026"/>
      <c r="AE53" s="1026"/>
      <c r="AF53" s="1026"/>
      <c r="AG53" s="1002"/>
      <c r="AH53" s="1002"/>
      <c r="AI53" s="1003"/>
      <c r="AJ53" s="1025"/>
      <c r="AK53" s="1026"/>
      <c r="AL53" s="1026"/>
      <c r="AM53" s="1026"/>
      <c r="AN53" s="1026"/>
      <c r="AO53" s="1026"/>
      <c r="AP53" s="1026"/>
      <c r="AQ53" s="1026"/>
      <c r="AR53" s="1002"/>
      <c r="AS53" s="1002"/>
      <c r="AT53" s="1003"/>
      <c r="AU53" s="1025"/>
      <c r="AV53" s="1026"/>
      <c r="AW53" s="1026"/>
      <c r="AX53" s="1026"/>
      <c r="AY53" s="1026"/>
      <c r="AZ53" s="1026"/>
      <c r="BA53" s="1026"/>
      <c r="BB53" s="1026"/>
      <c r="BC53" s="1002"/>
      <c r="BD53" s="1002"/>
      <c r="BE53" s="1003"/>
      <c r="BF53" s="1025"/>
      <c r="BG53" s="1026"/>
      <c r="BH53" s="1026"/>
      <c r="BI53" s="1026"/>
      <c r="BJ53" s="1026"/>
      <c r="BK53" s="1026"/>
      <c r="BL53" s="1026"/>
      <c r="BM53" s="1026"/>
      <c r="BN53" s="1002"/>
      <c r="BO53" s="1002"/>
      <c r="BP53" s="1003"/>
      <c r="BQ53" s="1025"/>
      <c r="BR53" s="1026"/>
      <c r="BS53" s="1026"/>
      <c r="BT53" s="1026"/>
      <c r="BU53" s="1026"/>
      <c r="BV53" s="1026"/>
      <c r="BW53" s="1026"/>
      <c r="BX53" s="1026"/>
      <c r="BY53" s="1002"/>
      <c r="BZ53" s="1002"/>
      <c r="CA53" s="1003"/>
    </row>
    <row r="54" spans="1:79" ht="6" customHeight="1">
      <c r="C54" s="952"/>
      <c r="D54" s="952"/>
      <c r="E54" s="952"/>
      <c r="F54" s="1029"/>
      <c r="G54" s="1029"/>
      <c r="H54" s="1029"/>
      <c r="I54" s="1029"/>
      <c r="J54" s="1029"/>
      <c r="K54" s="1029"/>
      <c r="L54" s="1029"/>
      <c r="M54" s="1029"/>
      <c r="N54" s="1027"/>
      <c r="O54" s="1028"/>
      <c r="P54" s="1028"/>
      <c r="Q54" s="1028"/>
      <c r="R54" s="1028"/>
      <c r="S54" s="1028"/>
      <c r="T54" s="1028"/>
      <c r="U54" s="1028"/>
      <c r="V54" s="1004"/>
      <c r="W54" s="1004"/>
      <c r="X54" s="1005"/>
      <c r="Y54" s="1027"/>
      <c r="Z54" s="1028"/>
      <c r="AA54" s="1028"/>
      <c r="AB54" s="1028"/>
      <c r="AC54" s="1028"/>
      <c r="AD54" s="1028"/>
      <c r="AE54" s="1028"/>
      <c r="AF54" s="1028"/>
      <c r="AG54" s="1004"/>
      <c r="AH54" s="1004"/>
      <c r="AI54" s="1005"/>
      <c r="AJ54" s="1027"/>
      <c r="AK54" s="1028"/>
      <c r="AL54" s="1028"/>
      <c r="AM54" s="1028"/>
      <c r="AN54" s="1028"/>
      <c r="AO54" s="1028"/>
      <c r="AP54" s="1028"/>
      <c r="AQ54" s="1028"/>
      <c r="AR54" s="1004"/>
      <c r="AS54" s="1004"/>
      <c r="AT54" s="1005"/>
      <c r="AU54" s="1027"/>
      <c r="AV54" s="1028"/>
      <c r="AW54" s="1028"/>
      <c r="AX54" s="1028"/>
      <c r="AY54" s="1028"/>
      <c r="AZ54" s="1028"/>
      <c r="BA54" s="1028"/>
      <c r="BB54" s="1028"/>
      <c r="BC54" s="1004"/>
      <c r="BD54" s="1004"/>
      <c r="BE54" s="1005"/>
      <c r="BF54" s="1027"/>
      <c r="BG54" s="1028"/>
      <c r="BH54" s="1028"/>
      <c r="BI54" s="1028"/>
      <c r="BJ54" s="1028"/>
      <c r="BK54" s="1028"/>
      <c r="BL54" s="1028"/>
      <c r="BM54" s="1028"/>
      <c r="BN54" s="1004"/>
      <c r="BO54" s="1004"/>
      <c r="BP54" s="1005"/>
      <c r="BQ54" s="1027"/>
      <c r="BR54" s="1028"/>
      <c r="BS54" s="1028"/>
      <c r="BT54" s="1028"/>
      <c r="BU54" s="1028"/>
      <c r="BV54" s="1028"/>
      <c r="BW54" s="1028"/>
      <c r="BX54" s="1028"/>
      <c r="BY54" s="1004"/>
      <c r="BZ54" s="1004"/>
      <c r="CA54" s="1005"/>
    </row>
    <row r="55" spans="1:79" ht="6" customHeight="1">
      <c r="G55" s="149"/>
      <c r="H55" s="149"/>
      <c r="I55" s="149"/>
      <c r="J55" s="149"/>
      <c r="K55" s="149"/>
      <c r="L55" s="149"/>
      <c r="M55" s="149"/>
      <c r="N55" s="149"/>
      <c r="O55" s="149"/>
      <c r="P55" s="149"/>
      <c r="Q55" s="149"/>
      <c r="R55" s="149"/>
      <c r="S55" s="149"/>
      <c r="T55" s="149"/>
    </row>
    <row r="56" spans="1:79" ht="6" customHeight="1">
      <c r="G56" s="149"/>
      <c r="H56" s="149"/>
      <c r="I56" s="149"/>
      <c r="J56" s="149"/>
      <c r="K56" s="149"/>
      <c r="L56" s="149"/>
      <c r="M56" s="149"/>
      <c r="N56" s="1032" t="s">
        <v>506</v>
      </c>
      <c r="O56" s="1032"/>
      <c r="P56" s="1032"/>
      <c r="Q56" s="1032"/>
      <c r="R56" s="1032"/>
      <c r="S56" s="1032"/>
      <c r="T56" s="1032"/>
      <c r="U56" s="1032"/>
      <c r="V56" s="1032"/>
      <c r="W56" s="1032"/>
      <c r="X56" s="1032"/>
      <c r="Y56" s="1032"/>
      <c r="Z56" s="1032"/>
      <c r="AA56" s="1032"/>
      <c r="AB56" s="1032"/>
      <c r="AC56" s="1032"/>
      <c r="AD56" s="1032"/>
      <c r="AE56" s="1032"/>
      <c r="AF56" s="1032"/>
      <c r="AG56" s="1032"/>
      <c r="AH56" s="1032"/>
      <c r="AI56" s="1032"/>
      <c r="AJ56" s="1032"/>
      <c r="AK56" s="1032"/>
      <c r="AL56" s="1032"/>
      <c r="AM56" s="1032"/>
      <c r="AN56" s="1032"/>
      <c r="AO56" s="1032"/>
      <c r="AP56" s="1032"/>
      <c r="AQ56" s="1032"/>
      <c r="AR56" s="1032"/>
      <c r="AS56" s="1032"/>
      <c r="AT56" s="1032"/>
      <c r="AU56" s="1032"/>
      <c r="AV56" s="1032"/>
      <c r="AW56" s="1032"/>
      <c r="AX56" s="1032"/>
      <c r="AY56" s="1032"/>
      <c r="AZ56" s="1032"/>
      <c r="BA56" s="1032"/>
      <c r="BB56" s="1032"/>
      <c r="BC56" s="1032"/>
      <c r="BD56" s="1032"/>
      <c r="BE56" s="1032"/>
      <c r="BF56" s="1032"/>
      <c r="BG56" s="1032"/>
      <c r="BH56" s="1032"/>
      <c r="BI56" s="1032"/>
      <c r="BJ56" s="1032"/>
      <c r="BK56" s="1032"/>
      <c r="BL56" s="1032"/>
      <c r="BM56" s="1032"/>
      <c r="BN56" s="1032"/>
      <c r="BO56" s="1032"/>
      <c r="BP56" s="1032"/>
      <c r="BQ56" s="1032"/>
      <c r="BR56" s="1032"/>
      <c r="BS56" s="1032"/>
      <c r="BT56" s="1032"/>
      <c r="BU56" s="1032"/>
      <c r="BV56" s="1032"/>
      <c r="BW56" s="1032"/>
      <c r="BX56" s="1032"/>
      <c r="BY56" s="1032"/>
      <c r="BZ56" s="1032"/>
      <c r="CA56" s="1032"/>
    </row>
    <row r="57" spans="1:79" ht="6" customHeight="1">
      <c r="G57" s="149"/>
      <c r="H57" s="149"/>
      <c r="I57" s="149"/>
      <c r="J57" s="149"/>
      <c r="K57" s="149"/>
      <c r="L57" s="149"/>
      <c r="M57" s="149"/>
      <c r="N57" s="1032"/>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032"/>
      <c r="AM57" s="1032"/>
      <c r="AN57" s="1032"/>
      <c r="AO57" s="1032"/>
      <c r="AP57" s="1032"/>
      <c r="AQ57" s="1032"/>
      <c r="AR57" s="1032"/>
      <c r="AS57" s="1032"/>
      <c r="AT57" s="1032"/>
      <c r="AU57" s="1032"/>
      <c r="AV57" s="1032"/>
      <c r="AW57" s="1032"/>
      <c r="AX57" s="1032"/>
      <c r="AY57" s="1032"/>
      <c r="AZ57" s="1032"/>
      <c r="BA57" s="1032"/>
      <c r="BB57" s="1032"/>
      <c r="BC57" s="1032"/>
      <c r="BD57" s="1032"/>
      <c r="BE57" s="1032"/>
      <c r="BF57" s="1032"/>
      <c r="BG57" s="1032"/>
      <c r="BH57" s="1032"/>
      <c r="BI57" s="1032"/>
      <c r="BJ57" s="1032"/>
      <c r="BK57" s="1032"/>
      <c r="BL57" s="1032"/>
      <c r="BM57" s="1032"/>
      <c r="BN57" s="1032"/>
      <c r="BO57" s="1032"/>
      <c r="BP57" s="1032"/>
      <c r="BQ57" s="1032"/>
      <c r="BR57" s="1032"/>
      <c r="BS57" s="1032"/>
      <c r="BT57" s="1032"/>
      <c r="BU57" s="1032"/>
      <c r="BV57" s="1032"/>
      <c r="BW57" s="1032"/>
      <c r="BX57" s="1032"/>
      <c r="BY57" s="1032"/>
      <c r="BZ57" s="1032"/>
      <c r="CA57" s="1032"/>
    </row>
    <row r="58" spans="1:79" ht="6" customHeight="1">
      <c r="G58" s="149"/>
      <c r="H58" s="149"/>
      <c r="I58" s="149"/>
      <c r="J58" s="149"/>
      <c r="K58" s="149"/>
      <c r="L58" s="149"/>
      <c r="M58" s="149"/>
      <c r="N58" s="1032" t="s">
        <v>507</v>
      </c>
      <c r="O58" s="1032"/>
      <c r="P58" s="1032"/>
      <c r="Q58" s="1032"/>
      <c r="R58" s="1032"/>
      <c r="S58" s="1032"/>
      <c r="T58" s="1032"/>
      <c r="U58" s="1032"/>
      <c r="V58" s="1032"/>
      <c r="W58" s="1032"/>
      <c r="X58" s="1032"/>
      <c r="Y58" s="1032"/>
      <c r="Z58" s="1032"/>
      <c r="AA58" s="1032"/>
      <c r="AB58" s="1032"/>
      <c r="AC58" s="1032"/>
      <c r="AD58" s="1032"/>
      <c r="AE58" s="1032"/>
      <c r="AF58" s="1032"/>
      <c r="AG58" s="1032"/>
      <c r="AH58" s="1032"/>
      <c r="AI58" s="1032"/>
      <c r="AJ58" s="1032"/>
      <c r="AK58" s="1032"/>
      <c r="AL58" s="1032"/>
      <c r="AM58" s="1032"/>
      <c r="AN58" s="1032"/>
      <c r="AO58" s="1032"/>
      <c r="AP58" s="1032"/>
      <c r="AQ58" s="1032"/>
      <c r="AR58" s="1032"/>
      <c r="AS58" s="1032"/>
      <c r="AT58" s="1032"/>
      <c r="AU58" s="1032"/>
      <c r="AV58" s="1032"/>
      <c r="AW58" s="1032"/>
      <c r="AX58" s="1032"/>
      <c r="AY58" s="1032"/>
      <c r="AZ58" s="1032"/>
      <c r="BA58" s="1032"/>
      <c r="BB58" s="1032"/>
      <c r="BC58" s="1032"/>
      <c r="BD58" s="1032"/>
      <c r="BE58" s="1032"/>
      <c r="BF58" s="1032"/>
      <c r="BG58" s="1032"/>
      <c r="BH58" s="1032"/>
      <c r="BI58" s="1032"/>
      <c r="BJ58" s="1032"/>
      <c r="BK58" s="1032"/>
      <c r="BL58" s="1032"/>
      <c r="BM58" s="1032"/>
      <c r="BN58" s="1032"/>
      <c r="BO58" s="1032"/>
      <c r="BP58" s="1032"/>
      <c r="BQ58" s="1032"/>
      <c r="BR58" s="1032"/>
      <c r="BS58" s="1032"/>
      <c r="BT58" s="1032"/>
      <c r="BU58" s="1032"/>
      <c r="BV58" s="1032"/>
      <c r="BW58" s="1032"/>
      <c r="BX58" s="1032"/>
      <c r="BY58" s="1032"/>
      <c r="BZ58" s="1032"/>
      <c r="CA58" s="1032"/>
    </row>
    <row r="59" spans="1:79" ht="6" customHeight="1">
      <c r="G59" s="149"/>
      <c r="H59" s="149"/>
      <c r="I59" s="149"/>
      <c r="J59" s="149"/>
      <c r="K59" s="149"/>
      <c r="L59" s="149"/>
      <c r="M59" s="149"/>
      <c r="N59" s="1032"/>
      <c r="O59" s="1032"/>
      <c r="P59" s="1032"/>
      <c r="Q59" s="1032"/>
      <c r="R59" s="1032"/>
      <c r="S59" s="1032"/>
      <c r="T59" s="1032"/>
      <c r="U59" s="1032"/>
      <c r="V59" s="1032"/>
      <c r="W59" s="1032"/>
      <c r="X59" s="1032"/>
      <c r="Y59" s="1032"/>
      <c r="Z59" s="1032"/>
      <c r="AA59" s="1032"/>
      <c r="AB59" s="1032"/>
      <c r="AC59" s="1032"/>
      <c r="AD59" s="1032"/>
      <c r="AE59" s="1032"/>
      <c r="AF59" s="1032"/>
      <c r="AG59" s="1032"/>
      <c r="AH59" s="1032"/>
      <c r="AI59" s="1032"/>
      <c r="AJ59" s="1032"/>
      <c r="AK59" s="1032"/>
      <c r="AL59" s="1032"/>
      <c r="AM59" s="1032"/>
      <c r="AN59" s="1032"/>
      <c r="AO59" s="1032"/>
      <c r="AP59" s="1032"/>
      <c r="AQ59" s="1032"/>
      <c r="AR59" s="1032"/>
      <c r="AS59" s="1032"/>
      <c r="AT59" s="1032"/>
      <c r="AU59" s="1032"/>
      <c r="AV59" s="1032"/>
      <c r="AW59" s="1032"/>
      <c r="AX59" s="1032"/>
      <c r="AY59" s="1032"/>
      <c r="AZ59" s="1032"/>
      <c r="BA59" s="1032"/>
      <c r="BB59" s="1032"/>
      <c r="BC59" s="1032"/>
      <c r="BD59" s="1032"/>
      <c r="BE59" s="1032"/>
      <c r="BF59" s="1032"/>
      <c r="BG59" s="1032"/>
      <c r="BH59" s="1032"/>
      <c r="BI59" s="1032"/>
      <c r="BJ59" s="1032"/>
      <c r="BK59" s="1032"/>
      <c r="BL59" s="1032"/>
      <c r="BM59" s="1032"/>
      <c r="BN59" s="1032"/>
      <c r="BO59" s="1032"/>
      <c r="BP59" s="1032"/>
      <c r="BQ59" s="1032"/>
      <c r="BR59" s="1032"/>
      <c r="BS59" s="1032"/>
      <c r="BT59" s="1032"/>
      <c r="BU59" s="1032"/>
      <c r="BV59" s="1032"/>
      <c r="BW59" s="1032"/>
      <c r="BX59" s="1032"/>
      <c r="BY59" s="1032"/>
      <c r="BZ59" s="1032"/>
      <c r="CA59" s="1032"/>
    </row>
    <row r="60" spans="1:79" ht="6" customHeight="1">
      <c r="G60" s="149"/>
      <c r="H60" s="149"/>
      <c r="I60" s="149"/>
      <c r="J60" s="149"/>
      <c r="K60" s="149"/>
      <c r="L60" s="149"/>
      <c r="M60" s="149"/>
      <c r="N60" s="1032" t="s">
        <v>508</v>
      </c>
      <c r="O60" s="1032"/>
      <c r="P60" s="1032"/>
      <c r="Q60" s="1032"/>
      <c r="R60" s="1032"/>
      <c r="S60" s="1032"/>
      <c r="T60" s="1032"/>
      <c r="U60" s="1032"/>
      <c r="V60" s="1032"/>
      <c r="W60" s="1032"/>
      <c r="X60" s="1032"/>
      <c r="Y60" s="1032"/>
      <c r="Z60" s="1032"/>
      <c r="AA60" s="1032"/>
      <c r="AB60" s="1032"/>
      <c r="AC60" s="1032"/>
      <c r="AD60" s="1032"/>
      <c r="AE60" s="1032"/>
      <c r="AF60" s="1032"/>
      <c r="AG60" s="1032"/>
      <c r="AH60" s="1032"/>
      <c r="AI60" s="1032"/>
      <c r="AJ60" s="1032"/>
      <c r="AK60" s="1032"/>
      <c r="AL60" s="1032"/>
      <c r="AM60" s="1032"/>
      <c r="AN60" s="1032"/>
      <c r="AO60" s="1032"/>
      <c r="AP60" s="1032"/>
      <c r="AQ60" s="1032"/>
      <c r="AR60" s="1032"/>
      <c r="AS60" s="1032"/>
      <c r="AT60" s="1032"/>
      <c r="AU60" s="1032"/>
      <c r="AV60" s="1032"/>
      <c r="AW60" s="1032"/>
      <c r="AX60" s="1032"/>
      <c r="AY60" s="1032"/>
      <c r="AZ60" s="1032"/>
      <c r="BA60" s="1032"/>
      <c r="BB60" s="1032"/>
      <c r="BC60" s="1032"/>
      <c r="BD60" s="1032"/>
      <c r="BE60" s="1032"/>
      <c r="BF60" s="1032"/>
      <c r="BG60" s="1032"/>
      <c r="BH60" s="1032"/>
      <c r="BI60" s="1032"/>
      <c r="BJ60" s="1032"/>
      <c r="BK60" s="1032"/>
      <c r="BL60" s="1032"/>
      <c r="BM60" s="1032"/>
      <c r="BN60" s="1032"/>
      <c r="BO60" s="1032"/>
      <c r="BP60" s="1032"/>
      <c r="BQ60" s="1032"/>
      <c r="BR60" s="1032"/>
      <c r="BS60" s="1032"/>
      <c r="BT60" s="1032"/>
      <c r="BU60" s="1032"/>
      <c r="BV60" s="1032"/>
      <c r="BW60" s="1032"/>
      <c r="BX60" s="1032"/>
      <c r="BY60" s="1032"/>
      <c r="BZ60" s="1032"/>
      <c r="CA60" s="1032"/>
    </row>
    <row r="61" spans="1:79" ht="6" customHeight="1">
      <c r="G61" s="149"/>
      <c r="H61" s="149"/>
      <c r="I61" s="149"/>
      <c r="J61" s="149"/>
      <c r="K61" s="149"/>
      <c r="L61" s="149"/>
      <c r="M61" s="149"/>
      <c r="N61" s="1032"/>
      <c r="O61" s="1032"/>
      <c r="P61" s="1032"/>
      <c r="Q61" s="1032"/>
      <c r="R61" s="1032"/>
      <c r="S61" s="1032"/>
      <c r="T61" s="1032"/>
      <c r="U61" s="1032"/>
      <c r="V61" s="1032"/>
      <c r="W61" s="1032"/>
      <c r="X61" s="1032"/>
      <c r="Y61" s="1032"/>
      <c r="Z61" s="1032"/>
      <c r="AA61" s="1032"/>
      <c r="AB61" s="1032"/>
      <c r="AC61" s="1032"/>
      <c r="AD61" s="1032"/>
      <c r="AE61" s="1032"/>
      <c r="AF61" s="1032"/>
      <c r="AG61" s="1032"/>
      <c r="AH61" s="1032"/>
      <c r="AI61" s="1032"/>
      <c r="AJ61" s="1032"/>
      <c r="AK61" s="1032"/>
      <c r="AL61" s="1032"/>
      <c r="AM61" s="1032"/>
      <c r="AN61" s="1032"/>
      <c r="AO61" s="1032"/>
      <c r="AP61" s="1032"/>
      <c r="AQ61" s="1032"/>
      <c r="AR61" s="1032"/>
      <c r="AS61" s="1032"/>
      <c r="AT61" s="1032"/>
      <c r="AU61" s="1032"/>
      <c r="AV61" s="1032"/>
      <c r="AW61" s="1032"/>
      <c r="AX61" s="1032"/>
      <c r="AY61" s="1032"/>
      <c r="AZ61" s="1032"/>
      <c r="BA61" s="1032"/>
      <c r="BB61" s="1032"/>
      <c r="BC61" s="1032"/>
      <c r="BD61" s="1032"/>
      <c r="BE61" s="1032"/>
      <c r="BF61" s="1032"/>
      <c r="BG61" s="1032"/>
      <c r="BH61" s="1032"/>
      <c r="BI61" s="1032"/>
      <c r="BJ61" s="1032"/>
      <c r="BK61" s="1032"/>
      <c r="BL61" s="1032"/>
      <c r="BM61" s="1032"/>
      <c r="BN61" s="1032"/>
      <c r="BO61" s="1032"/>
      <c r="BP61" s="1032"/>
      <c r="BQ61" s="1032"/>
      <c r="BR61" s="1032"/>
      <c r="BS61" s="1032"/>
      <c r="BT61" s="1032"/>
      <c r="BU61" s="1032"/>
      <c r="BV61" s="1032"/>
      <c r="BW61" s="1032"/>
      <c r="BX61" s="1032"/>
      <c r="BY61" s="1032"/>
      <c r="BZ61" s="1032"/>
      <c r="CA61" s="1032"/>
    </row>
    <row r="64" spans="1:79" ht="6" customHeight="1">
      <c r="A64" s="996" t="s">
        <v>581</v>
      </c>
      <c r="B64" s="996"/>
      <c r="C64" s="996"/>
      <c r="D64" s="996"/>
      <c r="E64" s="996"/>
      <c r="F64" s="996"/>
      <c r="G64" s="996"/>
      <c r="H64" s="996"/>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row>
    <row r="65" spans="1:89" ht="6" customHeight="1">
      <c r="A65" s="996"/>
      <c r="B65" s="996"/>
      <c r="C65" s="996"/>
      <c r="D65" s="996"/>
      <c r="E65" s="996"/>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row>
    <row r="66" spans="1:89" ht="6" customHeight="1">
      <c r="A66" s="996"/>
      <c r="B66" s="996"/>
      <c r="C66" s="996"/>
      <c r="D66" s="996"/>
      <c r="E66" s="996"/>
      <c r="F66" s="996"/>
      <c r="G66" s="996"/>
      <c r="H66" s="996"/>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996"/>
      <c r="BF66" s="996"/>
      <c r="BG66" s="996"/>
      <c r="BH66" s="996"/>
      <c r="BI66" s="996"/>
      <c r="BJ66" s="996"/>
      <c r="BK66" s="996"/>
      <c r="BL66" s="996"/>
      <c r="BM66" s="996"/>
      <c r="BN66" s="996"/>
    </row>
    <row r="68" spans="1:89" ht="6" customHeight="1">
      <c r="D68" s="996" t="s">
        <v>509</v>
      </c>
      <c r="E68" s="996"/>
      <c r="F68" s="996"/>
      <c r="G68" s="997"/>
      <c r="H68" s="997"/>
      <c r="I68" s="997"/>
      <c r="J68" s="997"/>
      <c r="K68" s="997"/>
      <c r="L68" s="997"/>
      <c r="M68" s="997"/>
      <c r="N68" s="997"/>
      <c r="O68" s="997"/>
      <c r="P68" s="997"/>
      <c r="Q68" s="997"/>
      <c r="R68" s="997"/>
      <c r="S68" s="997"/>
      <c r="T68" s="997"/>
    </row>
    <row r="69" spans="1:89" ht="6" customHeight="1">
      <c r="D69" s="996"/>
      <c r="E69" s="996"/>
      <c r="F69" s="996"/>
      <c r="G69" s="997"/>
      <c r="H69" s="997"/>
      <c r="I69" s="997"/>
      <c r="J69" s="997"/>
      <c r="K69" s="997"/>
      <c r="L69" s="997"/>
      <c r="M69" s="997"/>
      <c r="N69" s="997"/>
      <c r="O69" s="997"/>
      <c r="P69" s="997"/>
      <c r="Q69" s="997"/>
      <c r="R69" s="997"/>
      <c r="S69" s="997"/>
      <c r="T69" s="997"/>
    </row>
    <row r="70" spans="1:89" ht="6" customHeight="1">
      <c r="D70" s="996"/>
      <c r="E70" s="996"/>
      <c r="F70" s="996"/>
      <c r="G70" s="997"/>
      <c r="H70" s="997"/>
      <c r="I70" s="997"/>
      <c r="J70" s="997"/>
      <c r="K70" s="997"/>
      <c r="L70" s="997"/>
      <c r="M70" s="997"/>
      <c r="N70" s="997"/>
      <c r="O70" s="997"/>
      <c r="P70" s="997"/>
      <c r="Q70" s="997"/>
      <c r="R70" s="997"/>
      <c r="S70" s="997"/>
      <c r="T70" s="997"/>
    </row>
    <row r="73" spans="1:89" ht="6" customHeight="1">
      <c r="A73" s="996" t="s">
        <v>582</v>
      </c>
      <c r="B73" s="996"/>
      <c r="C73" s="996"/>
      <c r="D73" s="996"/>
      <c r="E73" s="996"/>
      <c r="F73" s="996"/>
      <c r="G73" s="996"/>
      <c r="H73" s="996"/>
      <c r="I73" s="996"/>
      <c r="J73" s="996"/>
      <c r="K73" s="996"/>
      <c r="L73" s="996"/>
      <c r="M73" s="996"/>
      <c r="N73" s="996"/>
      <c r="O73" s="996"/>
      <c r="P73" s="996"/>
      <c r="Q73" s="996"/>
      <c r="R73" s="996"/>
      <c r="S73" s="996"/>
      <c r="T73" s="996"/>
      <c r="U73" s="996"/>
      <c r="V73" s="996"/>
      <c r="W73" s="996"/>
      <c r="X73" s="996"/>
      <c r="Y73" s="996"/>
      <c r="Z73" s="996"/>
      <c r="AA73" s="996"/>
      <c r="AB73" s="996"/>
      <c r="AC73" s="996"/>
      <c r="AD73" s="996"/>
      <c r="AE73" s="996"/>
      <c r="AF73" s="996"/>
      <c r="AG73" s="996"/>
      <c r="AH73" s="996"/>
      <c r="AI73" s="996"/>
      <c r="AJ73" s="996"/>
      <c r="AK73" s="996"/>
      <c r="AL73" s="996"/>
      <c r="AM73" s="996"/>
      <c r="AN73" s="996"/>
      <c r="AO73" s="996"/>
      <c r="AP73" s="996"/>
      <c r="AQ73" s="996"/>
      <c r="AR73" s="996"/>
      <c r="AS73" s="996"/>
      <c r="AT73" s="996"/>
      <c r="AU73" s="996"/>
      <c r="AV73" s="996"/>
      <c r="AW73" s="996"/>
      <c r="AX73" s="996"/>
      <c r="AY73" s="996"/>
      <c r="AZ73" s="996"/>
      <c r="BA73" s="996"/>
      <c r="BB73" s="996"/>
      <c r="BC73" s="996"/>
      <c r="BD73" s="996"/>
      <c r="BE73" s="996"/>
      <c r="BF73" s="996"/>
      <c r="BG73" s="996"/>
      <c r="BH73" s="996"/>
      <c r="BI73" s="996"/>
      <c r="BJ73" s="996"/>
      <c r="BK73" s="996"/>
      <c r="BL73" s="996"/>
      <c r="BM73" s="996"/>
      <c r="BN73" s="996"/>
      <c r="BO73" s="996"/>
      <c r="BP73" s="996"/>
      <c r="BQ73" s="996"/>
      <c r="BR73" s="996"/>
      <c r="BS73" s="996"/>
      <c r="BT73" s="996"/>
      <c r="BU73" s="996"/>
      <c r="BV73" s="996"/>
      <c r="BW73" s="996"/>
      <c r="BX73" s="996"/>
      <c r="BY73" s="996"/>
      <c r="BZ73" s="996"/>
      <c r="CA73" s="996"/>
      <c r="CB73" s="996"/>
      <c r="CC73" s="996"/>
      <c r="CD73" s="996"/>
      <c r="CE73" s="996"/>
      <c r="CF73" s="996"/>
      <c r="CG73" s="996"/>
      <c r="CH73" s="996"/>
      <c r="CI73" s="996"/>
      <c r="CJ73" s="996"/>
      <c r="CK73" s="996"/>
    </row>
    <row r="74" spans="1:89" ht="6" customHeight="1">
      <c r="A74" s="996"/>
      <c r="B74" s="996"/>
      <c r="C74" s="996"/>
      <c r="D74" s="996"/>
      <c r="E74" s="996"/>
      <c r="F74" s="996"/>
      <c r="G74" s="996"/>
      <c r="H74" s="996"/>
      <c r="I74" s="996"/>
      <c r="J74" s="996"/>
      <c r="K74" s="996"/>
      <c r="L74" s="996"/>
      <c r="M74" s="996"/>
      <c r="N74" s="996"/>
      <c r="O74" s="996"/>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6"/>
      <c r="AZ74" s="996"/>
      <c r="BA74" s="996"/>
      <c r="BB74" s="996"/>
      <c r="BC74" s="996"/>
      <c r="BD74" s="996"/>
      <c r="BE74" s="996"/>
      <c r="BF74" s="996"/>
      <c r="BG74" s="996"/>
      <c r="BH74" s="996"/>
      <c r="BI74" s="996"/>
      <c r="BJ74" s="996"/>
      <c r="BK74" s="996"/>
      <c r="BL74" s="996"/>
      <c r="BM74" s="996"/>
      <c r="BN74" s="996"/>
      <c r="BO74" s="996"/>
      <c r="BP74" s="996"/>
      <c r="BQ74" s="996"/>
      <c r="BR74" s="996"/>
      <c r="BS74" s="996"/>
      <c r="BT74" s="996"/>
      <c r="BU74" s="996"/>
      <c r="BV74" s="996"/>
      <c r="BW74" s="996"/>
      <c r="BX74" s="996"/>
      <c r="BY74" s="996"/>
      <c r="BZ74" s="996"/>
      <c r="CA74" s="996"/>
      <c r="CB74" s="996"/>
      <c r="CC74" s="996"/>
      <c r="CD74" s="996"/>
      <c r="CE74" s="996"/>
      <c r="CF74" s="996"/>
      <c r="CG74" s="996"/>
      <c r="CH74" s="996"/>
      <c r="CI74" s="996"/>
      <c r="CJ74" s="996"/>
      <c r="CK74" s="996"/>
    </row>
    <row r="75" spans="1:89" ht="6" customHeight="1">
      <c r="A75" s="996"/>
      <c r="B75" s="996"/>
      <c r="C75" s="996"/>
      <c r="D75" s="996"/>
      <c r="E75" s="996"/>
      <c r="F75" s="996"/>
      <c r="G75" s="996"/>
      <c r="H75" s="996"/>
      <c r="I75" s="996"/>
      <c r="J75" s="996"/>
      <c r="K75" s="996"/>
      <c r="L75" s="996"/>
      <c r="M75" s="996"/>
      <c r="N75" s="996"/>
      <c r="O75" s="996"/>
      <c r="P75" s="996"/>
      <c r="Q75" s="996"/>
      <c r="R75" s="996"/>
      <c r="S75" s="996"/>
      <c r="T75" s="996"/>
      <c r="U75" s="996"/>
      <c r="V75" s="996"/>
      <c r="W75" s="996"/>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6"/>
      <c r="AZ75" s="996"/>
      <c r="BA75" s="996"/>
      <c r="BB75" s="996"/>
      <c r="BC75" s="996"/>
      <c r="BD75" s="996"/>
      <c r="BE75" s="996"/>
      <c r="BF75" s="996"/>
      <c r="BG75" s="996"/>
      <c r="BH75" s="996"/>
      <c r="BI75" s="996"/>
      <c r="BJ75" s="996"/>
      <c r="BK75" s="996"/>
      <c r="BL75" s="996"/>
      <c r="BM75" s="996"/>
      <c r="BN75" s="996"/>
      <c r="BO75" s="996"/>
      <c r="BP75" s="996"/>
      <c r="BQ75" s="996"/>
      <c r="BR75" s="996"/>
      <c r="BS75" s="996"/>
      <c r="BT75" s="996"/>
      <c r="BU75" s="996"/>
      <c r="BV75" s="996"/>
      <c r="BW75" s="996"/>
      <c r="BX75" s="996"/>
      <c r="BY75" s="996"/>
      <c r="BZ75" s="996"/>
      <c r="CA75" s="996"/>
      <c r="CB75" s="996"/>
      <c r="CC75" s="996"/>
      <c r="CD75" s="996"/>
      <c r="CE75" s="996"/>
      <c r="CF75" s="996"/>
      <c r="CG75" s="996"/>
      <c r="CH75" s="996"/>
      <c r="CI75" s="996"/>
      <c r="CJ75" s="996"/>
      <c r="CK75" s="996"/>
    </row>
    <row r="76" spans="1:89" ht="6" customHeight="1">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136"/>
      <c r="AH76" s="136"/>
      <c r="AI76" s="136"/>
      <c r="AJ76" s="136"/>
      <c r="AK76" s="136"/>
      <c r="AL76" s="136"/>
      <c r="AM76" s="136"/>
      <c r="AN76" s="136"/>
      <c r="AO76" s="136"/>
      <c r="AP76" s="136"/>
      <c r="AQ76" s="136"/>
      <c r="AR76" s="136"/>
      <c r="AS76" s="136"/>
      <c r="AT76" s="136"/>
      <c r="AU76" s="136"/>
      <c r="AV76" s="136"/>
      <c r="AW76" s="136"/>
      <c r="AX76" s="136"/>
      <c r="AY76" s="136"/>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c r="CC76" s="136"/>
      <c r="CD76" s="136"/>
      <c r="CE76" s="136"/>
      <c r="CF76" s="136"/>
      <c r="CG76" s="136"/>
      <c r="CH76" s="136"/>
      <c r="CI76" s="136"/>
      <c r="CJ76" s="136"/>
      <c r="CK76" s="136"/>
    </row>
    <row r="77" spans="1:89" ht="6" customHeight="1">
      <c r="A77" s="136"/>
      <c r="B77" s="136"/>
      <c r="C77" s="136"/>
      <c r="D77" s="996" t="s">
        <v>510</v>
      </c>
      <c r="E77" s="996"/>
      <c r="F77" s="996"/>
      <c r="G77" s="997"/>
      <c r="H77" s="997"/>
      <c r="I77" s="997"/>
      <c r="J77" s="997"/>
      <c r="K77" s="997"/>
      <c r="L77" s="997"/>
      <c r="M77" s="997"/>
      <c r="N77" s="997"/>
      <c r="O77" s="997"/>
      <c r="P77" s="997"/>
      <c r="Q77" s="997"/>
      <c r="R77" s="997"/>
      <c r="S77" s="997"/>
      <c r="T77" s="997"/>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136"/>
      <c r="CE77" s="136"/>
      <c r="CF77" s="136"/>
      <c r="CG77" s="136"/>
      <c r="CH77" s="136"/>
      <c r="CI77" s="136"/>
      <c r="CJ77" s="136"/>
      <c r="CK77" s="136"/>
    </row>
    <row r="78" spans="1:89" ht="6" customHeight="1">
      <c r="A78" s="136"/>
      <c r="B78" s="136"/>
      <c r="C78" s="136"/>
      <c r="D78" s="996"/>
      <c r="E78" s="996"/>
      <c r="F78" s="996"/>
      <c r="G78" s="997"/>
      <c r="H78" s="997"/>
      <c r="I78" s="997"/>
      <c r="J78" s="997"/>
      <c r="K78" s="997"/>
      <c r="L78" s="997"/>
      <c r="M78" s="997"/>
      <c r="N78" s="997"/>
      <c r="O78" s="997"/>
      <c r="P78" s="997"/>
      <c r="Q78" s="997"/>
      <c r="R78" s="997"/>
      <c r="S78" s="997"/>
      <c r="T78" s="997"/>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6"/>
      <c r="AS78" s="136"/>
      <c r="AT78" s="136"/>
      <c r="AU78" s="136"/>
      <c r="AV78" s="136"/>
      <c r="AW78" s="136"/>
      <c r="AX78" s="136"/>
      <c r="AY78" s="136"/>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A78" s="136"/>
      <c r="CB78" s="136"/>
      <c r="CC78" s="136"/>
      <c r="CD78" s="136"/>
      <c r="CE78" s="136"/>
      <c r="CF78" s="136"/>
      <c r="CG78" s="136"/>
      <c r="CH78" s="136"/>
      <c r="CI78" s="136"/>
      <c r="CJ78" s="136"/>
      <c r="CK78" s="136"/>
    </row>
    <row r="79" spans="1:89" ht="6" customHeight="1">
      <c r="A79" s="136"/>
      <c r="B79" s="136"/>
      <c r="C79" s="136"/>
      <c r="D79" s="996"/>
      <c r="E79" s="996"/>
      <c r="F79" s="996"/>
      <c r="G79" s="997"/>
      <c r="H79" s="997"/>
      <c r="I79" s="997"/>
      <c r="J79" s="997"/>
      <c r="K79" s="997"/>
      <c r="L79" s="997"/>
      <c r="M79" s="997"/>
      <c r="N79" s="997"/>
      <c r="O79" s="997"/>
      <c r="P79" s="997"/>
      <c r="Q79" s="997"/>
      <c r="R79" s="997"/>
      <c r="S79" s="997"/>
      <c r="T79" s="997"/>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136"/>
      <c r="CF79" s="136"/>
      <c r="CG79" s="136"/>
      <c r="CH79" s="136"/>
      <c r="CI79" s="136"/>
      <c r="CJ79" s="136"/>
      <c r="CK79" s="136"/>
    </row>
    <row r="81" spans="1:89" ht="6" customHeight="1">
      <c r="A81" s="996" t="s">
        <v>511</v>
      </c>
      <c r="B81" s="996"/>
      <c r="C81" s="996"/>
      <c r="D81" s="996"/>
      <c r="E81" s="996"/>
      <c r="F81" s="996"/>
      <c r="G81" s="996"/>
      <c r="H81" s="996"/>
      <c r="I81" s="996"/>
      <c r="J81" s="996"/>
      <c r="K81" s="996"/>
      <c r="L81" s="996"/>
      <c r="M81" s="996"/>
      <c r="N81" s="996"/>
      <c r="O81" s="996"/>
      <c r="P81" s="996"/>
      <c r="Q81" s="996"/>
      <c r="R81" s="996"/>
      <c r="S81" s="996"/>
      <c r="T81" s="996"/>
      <c r="U81" s="996"/>
      <c r="V81" s="996"/>
      <c r="W81" s="996"/>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6"/>
      <c r="AZ81" s="996"/>
      <c r="BA81" s="996"/>
      <c r="BB81" s="996"/>
      <c r="BC81" s="996"/>
      <c r="BD81" s="996"/>
      <c r="BE81" s="996"/>
      <c r="BF81" s="996"/>
      <c r="BG81" s="996"/>
      <c r="BH81" s="996"/>
      <c r="BI81" s="996"/>
      <c r="BJ81" s="996"/>
      <c r="BK81" s="996"/>
      <c r="BL81" s="996"/>
      <c r="BM81" s="996"/>
      <c r="BN81" s="996"/>
      <c r="BO81" s="996"/>
      <c r="BP81" s="996"/>
      <c r="BQ81" s="996"/>
      <c r="BR81" s="996"/>
      <c r="BS81" s="996"/>
      <c r="BT81" s="996"/>
      <c r="BU81" s="996"/>
      <c r="BV81" s="996"/>
      <c r="BW81" s="996"/>
      <c r="BX81" s="996"/>
      <c r="BY81" s="996"/>
    </row>
    <row r="82" spans="1:89" ht="6" customHeight="1">
      <c r="A82" s="996"/>
      <c r="B82" s="996"/>
      <c r="C82" s="996"/>
      <c r="D82" s="996"/>
      <c r="E82" s="996"/>
      <c r="F82" s="996"/>
      <c r="G82" s="996"/>
      <c r="H82" s="996"/>
      <c r="I82" s="996"/>
      <c r="J82" s="996"/>
      <c r="K82" s="996"/>
      <c r="L82" s="996"/>
      <c r="M82" s="996"/>
      <c r="N82" s="996"/>
      <c r="O82" s="996"/>
      <c r="P82" s="996"/>
      <c r="Q82" s="996"/>
      <c r="R82" s="996"/>
      <c r="S82" s="996"/>
      <c r="T82" s="996"/>
      <c r="U82" s="996"/>
      <c r="V82" s="996"/>
      <c r="W82" s="996"/>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6"/>
      <c r="AZ82" s="996"/>
      <c r="BA82" s="996"/>
      <c r="BB82" s="996"/>
      <c r="BC82" s="996"/>
      <c r="BD82" s="996"/>
      <c r="BE82" s="996"/>
      <c r="BF82" s="996"/>
      <c r="BG82" s="996"/>
      <c r="BH82" s="996"/>
      <c r="BI82" s="996"/>
      <c r="BJ82" s="996"/>
      <c r="BK82" s="996"/>
      <c r="BL82" s="996"/>
      <c r="BM82" s="996"/>
      <c r="BN82" s="996"/>
      <c r="BO82" s="996"/>
      <c r="BP82" s="996"/>
      <c r="BQ82" s="996"/>
      <c r="BR82" s="996"/>
      <c r="BS82" s="996"/>
      <c r="BT82" s="996"/>
      <c r="BU82" s="996"/>
      <c r="BV82" s="996"/>
      <c r="BW82" s="996"/>
      <c r="BX82" s="996"/>
      <c r="BY82" s="996"/>
    </row>
    <row r="83" spans="1:89" ht="6" customHeight="1">
      <c r="A83" s="996"/>
      <c r="B83" s="996"/>
      <c r="C83" s="996"/>
      <c r="D83" s="996"/>
      <c r="E83" s="996"/>
      <c r="F83" s="996"/>
      <c r="G83" s="996"/>
      <c r="H83" s="996"/>
      <c r="I83" s="996"/>
      <c r="J83" s="996"/>
      <c r="K83" s="996"/>
      <c r="L83" s="996"/>
      <c r="M83" s="996"/>
      <c r="N83" s="996"/>
      <c r="O83" s="996"/>
      <c r="P83" s="996"/>
      <c r="Q83" s="996"/>
      <c r="R83" s="996"/>
      <c r="S83" s="996"/>
      <c r="T83" s="996"/>
      <c r="U83" s="996"/>
      <c r="V83" s="996"/>
      <c r="W83" s="996"/>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6"/>
      <c r="AZ83" s="996"/>
      <c r="BA83" s="996"/>
      <c r="BB83" s="996"/>
      <c r="BC83" s="996"/>
      <c r="BD83" s="996"/>
      <c r="BE83" s="996"/>
      <c r="BF83" s="996"/>
      <c r="BG83" s="996"/>
      <c r="BH83" s="996"/>
      <c r="BI83" s="996"/>
      <c r="BJ83" s="996"/>
      <c r="BK83" s="996"/>
      <c r="BL83" s="996"/>
      <c r="BM83" s="996"/>
      <c r="BN83" s="996"/>
      <c r="BO83" s="996"/>
      <c r="BP83" s="996"/>
      <c r="BQ83" s="996"/>
      <c r="BR83" s="996"/>
      <c r="BS83" s="996"/>
      <c r="BT83" s="996"/>
      <c r="BU83" s="996"/>
      <c r="BV83" s="996"/>
      <c r="BW83" s="996"/>
      <c r="BX83" s="996"/>
      <c r="BY83" s="996"/>
    </row>
    <row r="85" spans="1:89" ht="6" customHeight="1">
      <c r="D85" s="996" t="s">
        <v>512</v>
      </c>
      <c r="E85" s="996"/>
      <c r="F85" s="996"/>
      <c r="G85" s="996"/>
      <c r="H85" s="996"/>
      <c r="I85" s="996"/>
      <c r="J85" s="996"/>
      <c r="K85" s="996"/>
      <c r="L85" s="996"/>
      <c r="M85" s="996"/>
      <c r="N85" s="996"/>
      <c r="O85" s="996"/>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c r="AU85" s="996"/>
      <c r="AV85" s="996"/>
      <c r="AW85" s="996"/>
      <c r="AX85" s="996"/>
      <c r="AY85" s="996"/>
      <c r="AZ85" s="996"/>
      <c r="BA85" s="996"/>
      <c r="BB85" s="996"/>
      <c r="BC85" s="996"/>
      <c r="BD85" s="996"/>
      <c r="BE85" s="996"/>
      <c r="BF85" s="996"/>
      <c r="BG85" s="996"/>
      <c r="BH85" s="996"/>
      <c r="BI85" s="996"/>
      <c r="BJ85" s="996"/>
      <c r="BK85" s="996"/>
      <c r="BL85" s="996"/>
      <c r="BM85" s="996"/>
      <c r="BN85" s="996"/>
      <c r="BO85" s="996"/>
      <c r="BP85" s="996"/>
      <c r="BQ85" s="996"/>
      <c r="BR85" s="996"/>
      <c r="BS85" s="996"/>
      <c r="BT85" s="996"/>
      <c r="BU85" s="996"/>
      <c r="BV85" s="996"/>
      <c r="BW85" s="996"/>
      <c r="BX85" s="996"/>
      <c r="BY85" s="996"/>
      <c r="BZ85" s="996"/>
      <c r="CA85" s="996"/>
      <c r="CB85" s="996"/>
      <c r="CC85" s="996"/>
      <c r="CD85" s="996"/>
      <c r="CE85" s="996"/>
      <c r="CF85" s="996"/>
      <c r="CG85" s="996"/>
      <c r="CH85" s="996"/>
      <c r="CI85" s="996"/>
      <c r="CJ85" s="996"/>
      <c r="CK85" s="996"/>
    </row>
    <row r="86" spans="1:89" ht="6" customHeight="1">
      <c r="D86" s="996"/>
      <c r="E86" s="996"/>
      <c r="F86" s="996"/>
      <c r="G86" s="996"/>
      <c r="H86" s="996"/>
      <c r="I86" s="996"/>
      <c r="J86" s="996"/>
      <c r="K86" s="996"/>
      <c r="L86" s="996"/>
      <c r="M86" s="996"/>
      <c r="N86" s="996"/>
      <c r="O86" s="996"/>
      <c r="P86" s="996"/>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c r="AU86" s="996"/>
      <c r="AV86" s="996"/>
      <c r="AW86" s="996"/>
      <c r="AX86" s="996"/>
      <c r="AY86" s="996"/>
      <c r="AZ86" s="996"/>
      <c r="BA86" s="996"/>
      <c r="BB86" s="996"/>
      <c r="BC86" s="996"/>
      <c r="BD86" s="996"/>
      <c r="BE86" s="996"/>
      <c r="BF86" s="996"/>
      <c r="BG86" s="996"/>
      <c r="BH86" s="996"/>
      <c r="BI86" s="996"/>
      <c r="BJ86" s="996"/>
      <c r="BK86" s="996"/>
      <c r="BL86" s="996"/>
      <c r="BM86" s="996"/>
      <c r="BN86" s="996"/>
      <c r="BO86" s="996"/>
      <c r="BP86" s="996"/>
      <c r="BQ86" s="996"/>
      <c r="BR86" s="996"/>
      <c r="BS86" s="996"/>
      <c r="BT86" s="996"/>
      <c r="BU86" s="996"/>
      <c r="BV86" s="996"/>
      <c r="BW86" s="996"/>
      <c r="BX86" s="996"/>
      <c r="BY86" s="996"/>
      <c r="BZ86" s="996"/>
      <c r="CA86" s="996"/>
      <c r="CB86" s="996"/>
      <c r="CC86" s="996"/>
      <c r="CD86" s="996"/>
      <c r="CE86" s="996"/>
      <c r="CF86" s="996"/>
      <c r="CG86" s="996"/>
      <c r="CH86" s="996"/>
      <c r="CI86" s="996"/>
      <c r="CJ86" s="996"/>
      <c r="CK86" s="996"/>
    </row>
    <row r="87" spans="1:89" ht="6" customHeight="1">
      <c r="D87" s="996"/>
      <c r="E87" s="996"/>
      <c r="F87" s="996"/>
      <c r="G87" s="996"/>
      <c r="H87" s="996"/>
      <c r="I87" s="996"/>
      <c r="J87" s="996"/>
      <c r="K87" s="996"/>
      <c r="L87" s="996"/>
      <c r="M87" s="996"/>
      <c r="N87" s="996"/>
      <c r="O87" s="996"/>
      <c r="P87" s="996"/>
      <c r="Q87" s="996"/>
      <c r="R87" s="996"/>
      <c r="S87" s="996"/>
      <c r="T87" s="996"/>
      <c r="U87" s="996"/>
      <c r="V87" s="996"/>
      <c r="W87" s="996"/>
      <c r="X87" s="996"/>
      <c r="Y87" s="996"/>
      <c r="Z87" s="996"/>
      <c r="AA87" s="996"/>
      <c r="AB87" s="996"/>
      <c r="AC87" s="996"/>
      <c r="AD87" s="996"/>
      <c r="AE87" s="996"/>
      <c r="AF87" s="996"/>
      <c r="AG87" s="996"/>
      <c r="AH87" s="996"/>
      <c r="AI87" s="996"/>
      <c r="AJ87" s="996"/>
      <c r="AK87" s="996"/>
      <c r="AL87" s="996"/>
      <c r="AM87" s="996"/>
      <c r="AN87" s="996"/>
      <c r="AO87" s="996"/>
      <c r="AP87" s="996"/>
      <c r="AQ87" s="996"/>
      <c r="AR87" s="996"/>
      <c r="AS87" s="996"/>
      <c r="AT87" s="996"/>
      <c r="AU87" s="996"/>
      <c r="AV87" s="996"/>
      <c r="AW87" s="996"/>
      <c r="AX87" s="996"/>
      <c r="AY87" s="996"/>
      <c r="AZ87" s="996"/>
      <c r="BA87" s="996"/>
      <c r="BB87" s="996"/>
      <c r="BC87" s="996"/>
      <c r="BD87" s="996"/>
      <c r="BE87" s="996"/>
      <c r="BF87" s="996"/>
      <c r="BG87" s="996"/>
      <c r="BH87" s="996"/>
      <c r="BI87" s="996"/>
      <c r="BJ87" s="996"/>
      <c r="BK87" s="996"/>
      <c r="BL87" s="996"/>
      <c r="BM87" s="996"/>
      <c r="BN87" s="996"/>
      <c r="BO87" s="996"/>
      <c r="BP87" s="996"/>
      <c r="BQ87" s="996"/>
      <c r="BR87" s="996"/>
      <c r="BS87" s="996"/>
      <c r="BT87" s="996"/>
      <c r="BU87" s="996"/>
      <c r="BV87" s="996"/>
      <c r="BW87" s="996"/>
      <c r="BX87" s="996"/>
      <c r="BY87" s="996"/>
      <c r="BZ87" s="996"/>
      <c r="CA87" s="996"/>
      <c r="CB87" s="996"/>
      <c r="CC87" s="996"/>
      <c r="CD87" s="996"/>
      <c r="CE87" s="996"/>
      <c r="CF87" s="996"/>
      <c r="CG87" s="996"/>
      <c r="CH87" s="996"/>
      <c r="CI87" s="996"/>
      <c r="CJ87" s="996"/>
      <c r="CK87" s="996"/>
    </row>
    <row r="88" spans="1:89" ht="6" customHeight="1">
      <c r="G88" s="149"/>
      <c r="H88" s="149"/>
      <c r="I88" s="149"/>
      <c r="J88" s="149"/>
      <c r="K88" s="149"/>
      <c r="L88" s="149"/>
      <c r="M88" s="149"/>
      <c r="N88" s="149"/>
      <c r="O88" s="149"/>
      <c r="P88" s="149"/>
      <c r="Q88" s="149"/>
      <c r="R88" s="149"/>
      <c r="S88" s="149"/>
      <c r="T88" s="149"/>
    </row>
  </sheetData>
  <mergeCells count="105">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Y20:AA22"/>
    <mergeCell ref="AE20:AK22"/>
    <mergeCell ref="AL20:AN22"/>
    <mergeCell ref="AO20:AQ22"/>
    <mergeCell ref="AR20:AT22"/>
    <mergeCell ref="AJ43:AM45"/>
    <mergeCell ref="AN43:AP45"/>
    <mergeCell ref="AQ43:AT45"/>
    <mergeCell ref="AU43:AX45"/>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U20:AW22"/>
    <mergeCell ref="AX20:AZ22"/>
    <mergeCell ref="BA20:BC22"/>
    <mergeCell ref="A25:BN27"/>
    <mergeCell ref="C29:CK36"/>
    <mergeCell ref="A39:BN41"/>
    <mergeCell ref="V20:X22"/>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s>
  <phoneticPr fontId="1"/>
  <pageMargins left="0.70866141732283472" right="0.70866141732283472" top="0.74803149606299213" bottom="0.74803149606299213" header="0.31496062992125984" footer="0.31496062992125984"/>
  <pageSetup paperSize="9" scale="9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978D6-C823-4F67-916E-4F6657F75406}">
  <sheetPr>
    <tabColor rgb="FFCC99FF"/>
  </sheetPr>
  <dimension ref="A2:CK89"/>
  <sheetViews>
    <sheetView view="pageBreakPreview" zoomScale="85" zoomScaleNormal="100" zoomScaleSheetLayoutView="85" workbookViewId="0">
      <selection activeCell="A40" sqref="A39:CK46"/>
    </sheetView>
  </sheetViews>
  <sheetFormatPr defaultColWidth="1" defaultRowHeight="6" customHeight="1"/>
  <cols>
    <col min="1" max="23" width="1" style="643"/>
    <col min="24" max="24" width="2.109375" style="643" customWidth="1"/>
    <col min="25" max="39" width="1" style="643"/>
    <col min="40" max="40" width="2.88671875" style="643" customWidth="1"/>
    <col min="41" max="42" width="1" style="643"/>
    <col min="43" max="43" width="1" style="643" customWidth="1"/>
    <col min="44" max="50" width="1" style="643"/>
    <col min="51" max="51" width="1.6640625" style="643" customWidth="1"/>
    <col min="52" max="60" width="1" style="643"/>
    <col min="61" max="61" width="1" style="643" customWidth="1"/>
    <col min="62" max="62" width="1" style="643"/>
    <col min="63" max="63" width="2.21875" style="643" customWidth="1"/>
    <col min="64" max="73" width="1" style="643"/>
    <col min="74" max="74" width="2" style="643" customWidth="1"/>
    <col min="75" max="16384" width="1" style="643"/>
  </cols>
  <sheetData>
    <row r="2" spans="1:89" ht="6" customHeight="1">
      <c r="A2" s="951" t="s">
        <v>44</v>
      </c>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row>
    <row r="3" spans="1:89" ht="6" customHeight="1">
      <c r="A3" s="951"/>
      <c r="B3" s="951"/>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1"/>
      <c r="BC3" s="951"/>
      <c r="BD3" s="951"/>
      <c r="BE3" s="951"/>
      <c r="BF3" s="951"/>
      <c r="BG3" s="951"/>
      <c r="BH3" s="951"/>
      <c r="BI3" s="951"/>
      <c r="BJ3" s="951"/>
      <c r="BK3" s="951"/>
      <c r="BL3" s="951"/>
      <c r="BM3" s="951"/>
      <c r="BN3" s="951"/>
      <c r="BO3" s="951"/>
      <c r="BP3" s="951"/>
      <c r="BQ3" s="951"/>
      <c r="BR3" s="951"/>
      <c r="BS3" s="951"/>
      <c r="BT3" s="951"/>
      <c r="BU3" s="951"/>
      <c r="BV3" s="951"/>
      <c r="BW3" s="951"/>
      <c r="BX3" s="951"/>
      <c r="BY3" s="951"/>
      <c r="BZ3" s="951"/>
      <c r="CA3" s="951"/>
      <c r="CB3" s="951"/>
      <c r="CC3" s="951"/>
      <c r="CD3" s="951"/>
      <c r="CE3" s="951"/>
      <c r="CF3" s="951"/>
      <c r="CG3" s="951"/>
      <c r="CH3" s="951"/>
      <c r="CI3" s="951"/>
      <c r="CJ3" s="951"/>
      <c r="CK3" s="951"/>
    </row>
    <row r="4" spans="1:89" ht="6" customHeight="1">
      <c r="A4" s="951"/>
      <c r="B4" s="951"/>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1"/>
      <c r="BC4" s="951"/>
      <c r="BD4" s="951"/>
      <c r="BE4" s="951"/>
      <c r="BF4" s="951"/>
      <c r="BG4" s="951"/>
      <c r="BH4" s="951"/>
      <c r="BI4" s="951"/>
      <c r="BJ4" s="951"/>
      <c r="BK4" s="951"/>
      <c r="BL4" s="951"/>
      <c r="BM4" s="951"/>
      <c r="BN4" s="951"/>
      <c r="BO4" s="951"/>
      <c r="BP4" s="951"/>
      <c r="BQ4" s="951"/>
      <c r="BR4" s="951"/>
      <c r="BS4" s="951"/>
      <c r="BT4" s="951"/>
      <c r="BU4" s="951"/>
      <c r="BV4" s="951"/>
      <c r="BW4" s="951"/>
      <c r="BX4" s="951"/>
      <c r="BY4" s="951"/>
      <c r="BZ4" s="951"/>
      <c r="CA4" s="951"/>
      <c r="CB4" s="951"/>
      <c r="CC4" s="951"/>
      <c r="CD4" s="951"/>
      <c r="CE4" s="951"/>
      <c r="CF4" s="951"/>
      <c r="CG4" s="951"/>
      <c r="CH4" s="951"/>
      <c r="CI4" s="951"/>
      <c r="CJ4" s="951"/>
      <c r="CK4" s="951"/>
    </row>
    <row r="5" spans="1:89" ht="116.25" customHeight="1">
      <c r="A5" s="625"/>
      <c r="B5" s="625"/>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25"/>
      <c r="AJ5" s="625"/>
      <c r="AK5" s="625"/>
      <c r="AL5" s="625"/>
      <c r="AM5" s="625"/>
      <c r="AN5" s="625"/>
      <c r="AO5" s="625"/>
      <c r="AP5" s="625"/>
      <c r="AQ5" s="625"/>
      <c r="AR5" s="625"/>
      <c r="AS5" s="625"/>
      <c r="AT5" s="625"/>
      <c r="AU5" s="625"/>
      <c r="AV5" s="625"/>
      <c r="AW5" s="625"/>
      <c r="AX5" s="625"/>
      <c r="AY5" s="625"/>
      <c r="AZ5" s="625"/>
      <c r="BA5" s="625"/>
      <c r="BB5" s="625"/>
      <c r="BC5" s="625"/>
      <c r="BD5" s="625"/>
      <c r="BE5" s="625"/>
      <c r="BF5" s="625"/>
      <c r="BG5" s="625"/>
      <c r="BH5" s="625"/>
      <c r="BI5" s="625"/>
      <c r="BJ5" s="625"/>
      <c r="BK5" s="625"/>
      <c r="BL5" s="625"/>
      <c r="BM5" s="625"/>
      <c r="BN5" s="625"/>
      <c r="BO5" s="625"/>
      <c r="BP5" s="625"/>
      <c r="BQ5" s="625"/>
      <c r="BR5" s="625"/>
      <c r="BS5" s="625"/>
      <c r="BT5" s="625"/>
      <c r="BU5" s="625"/>
      <c r="BV5" s="625"/>
      <c r="BW5" s="625"/>
      <c r="BX5" s="625"/>
      <c r="BY5" s="625"/>
      <c r="BZ5" s="625"/>
      <c r="CA5" s="625"/>
      <c r="CB5" s="625"/>
      <c r="CC5" s="625"/>
      <c r="CD5" s="625"/>
      <c r="CE5" s="625"/>
      <c r="CF5" s="625"/>
      <c r="CG5" s="625"/>
      <c r="CH5" s="625"/>
      <c r="CI5" s="625"/>
      <c r="CJ5" s="625"/>
      <c r="CK5" s="625"/>
    </row>
    <row r="7" spans="1:89" ht="6" customHeight="1">
      <c r="A7" s="996" t="s">
        <v>45</v>
      </c>
      <c r="B7" s="997"/>
      <c r="C7" s="997"/>
      <c r="D7" s="997"/>
      <c r="E7" s="997"/>
      <c r="F7" s="997"/>
      <c r="G7" s="997"/>
      <c r="H7" s="997"/>
      <c r="I7" s="997"/>
      <c r="J7" s="997"/>
      <c r="K7" s="997"/>
      <c r="L7" s="997"/>
      <c r="M7" s="997"/>
      <c r="N7" s="997"/>
      <c r="O7" s="997"/>
      <c r="P7" s="997"/>
    </row>
    <row r="8" spans="1:89" ht="6" customHeight="1">
      <c r="A8" s="997"/>
      <c r="B8" s="997"/>
      <c r="C8" s="997"/>
      <c r="D8" s="997"/>
      <c r="E8" s="997"/>
      <c r="F8" s="997"/>
      <c r="G8" s="997"/>
      <c r="H8" s="997"/>
      <c r="I8" s="997"/>
      <c r="J8" s="997"/>
      <c r="K8" s="997"/>
      <c r="L8" s="997"/>
      <c r="M8" s="997"/>
      <c r="N8" s="997"/>
      <c r="O8" s="997"/>
      <c r="P8" s="997"/>
    </row>
    <row r="9" spans="1:89" ht="6" customHeight="1">
      <c r="A9" s="997"/>
      <c r="B9" s="997"/>
      <c r="C9" s="997"/>
      <c r="D9" s="997"/>
      <c r="E9" s="997"/>
      <c r="F9" s="997"/>
      <c r="G9" s="997"/>
      <c r="H9" s="997"/>
      <c r="I9" s="997"/>
      <c r="J9" s="997"/>
      <c r="K9" s="997"/>
      <c r="L9" s="997"/>
      <c r="M9" s="997"/>
      <c r="N9" s="997"/>
      <c r="O9" s="997"/>
      <c r="P9" s="997"/>
    </row>
    <row r="11" spans="1:89" ht="6" customHeight="1">
      <c r="C11" s="879" t="s">
        <v>34</v>
      </c>
      <c r="D11" s="879"/>
      <c r="E11" s="879"/>
      <c r="F11" s="859"/>
      <c r="G11" s="859"/>
      <c r="H11" s="859"/>
      <c r="I11" s="859"/>
      <c r="J11" s="760">
        <v>6</v>
      </c>
      <c r="K11" s="760"/>
      <c r="L11" s="760"/>
      <c r="M11" s="879" t="s">
        <v>2</v>
      </c>
      <c r="N11" s="879"/>
      <c r="O11" s="879"/>
      <c r="P11" s="760">
        <v>4</v>
      </c>
      <c r="Q11" s="760"/>
      <c r="R11" s="760"/>
      <c r="S11" s="879" t="s">
        <v>1</v>
      </c>
      <c r="T11" s="879"/>
      <c r="U11" s="879"/>
      <c r="V11" s="760">
        <v>1</v>
      </c>
      <c r="W11" s="760"/>
      <c r="X11" s="760"/>
      <c r="Y11" s="879" t="s">
        <v>0</v>
      </c>
      <c r="Z11" s="879"/>
      <c r="AA11" s="879"/>
      <c r="AB11" s="879" t="s">
        <v>46</v>
      </c>
      <c r="AC11" s="879"/>
      <c r="AD11" s="879"/>
      <c r="AE11" s="879" t="s">
        <v>34</v>
      </c>
      <c r="AF11" s="879"/>
      <c r="AG11" s="879"/>
      <c r="AH11" s="859"/>
      <c r="AI11" s="859"/>
      <c r="AJ11" s="859"/>
      <c r="AK11" s="859"/>
      <c r="AL11" s="760">
        <v>12</v>
      </c>
      <c r="AM11" s="760"/>
      <c r="AN11" s="760"/>
      <c r="AO11" s="879" t="s">
        <v>2</v>
      </c>
      <c r="AP11" s="879"/>
      <c r="AQ11" s="879"/>
      <c r="AR11" s="760">
        <v>3</v>
      </c>
      <c r="AS11" s="760"/>
      <c r="AT11" s="760"/>
      <c r="AU11" s="879" t="s">
        <v>1</v>
      </c>
      <c r="AV11" s="879"/>
      <c r="AW11" s="879"/>
      <c r="AX11" s="760">
        <v>31</v>
      </c>
      <c r="AY11" s="760"/>
      <c r="AZ11" s="760"/>
      <c r="BA11" s="879" t="s">
        <v>0</v>
      </c>
      <c r="BB11" s="879"/>
      <c r="BC11" s="879"/>
    </row>
    <row r="12" spans="1:89" ht="6" customHeight="1">
      <c r="C12" s="879"/>
      <c r="D12" s="879"/>
      <c r="E12" s="879"/>
      <c r="F12" s="859"/>
      <c r="G12" s="859"/>
      <c r="H12" s="859"/>
      <c r="I12" s="859"/>
      <c r="J12" s="760"/>
      <c r="K12" s="760"/>
      <c r="L12" s="760"/>
      <c r="M12" s="879"/>
      <c r="N12" s="879"/>
      <c r="O12" s="879"/>
      <c r="P12" s="760"/>
      <c r="Q12" s="760"/>
      <c r="R12" s="760"/>
      <c r="S12" s="879"/>
      <c r="T12" s="879"/>
      <c r="U12" s="879"/>
      <c r="V12" s="760"/>
      <c r="W12" s="760"/>
      <c r="X12" s="760"/>
      <c r="Y12" s="879"/>
      <c r="Z12" s="879"/>
      <c r="AA12" s="879"/>
      <c r="AB12" s="879"/>
      <c r="AC12" s="879"/>
      <c r="AD12" s="879"/>
      <c r="AE12" s="879"/>
      <c r="AF12" s="879"/>
      <c r="AG12" s="879"/>
      <c r="AH12" s="859"/>
      <c r="AI12" s="859"/>
      <c r="AJ12" s="859"/>
      <c r="AK12" s="859"/>
      <c r="AL12" s="760"/>
      <c r="AM12" s="760"/>
      <c r="AN12" s="760"/>
      <c r="AO12" s="879"/>
      <c r="AP12" s="879"/>
      <c r="AQ12" s="879"/>
      <c r="AR12" s="760"/>
      <c r="AS12" s="760"/>
      <c r="AT12" s="760"/>
      <c r="AU12" s="879"/>
      <c r="AV12" s="879"/>
      <c r="AW12" s="879"/>
      <c r="AX12" s="760"/>
      <c r="AY12" s="760"/>
      <c r="AZ12" s="760"/>
      <c r="BA12" s="879"/>
      <c r="BB12" s="879"/>
      <c r="BC12" s="879"/>
    </row>
    <row r="13" spans="1:89" ht="6" customHeight="1">
      <c r="C13" s="879"/>
      <c r="D13" s="879"/>
      <c r="E13" s="879"/>
      <c r="F13" s="859"/>
      <c r="G13" s="859"/>
      <c r="H13" s="859"/>
      <c r="I13" s="859"/>
      <c r="J13" s="760"/>
      <c r="K13" s="760"/>
      <c r="L13" s="760"/>
      <c r="M13" s="879"/>
      <c r="N13" s="879"/>
      <c r="O13" s="879"/>
      <c r="P13" s="760"/>
      <c r="Q13" s="760"/>
      <c r="R13" s="760"/>
      <c r="S13" s="879"/>
      <c r="T13" s="879"/>
      <c r="U13" s="879"/>
      <c r="V13" s="760"/>
      <c r="W13" s="760"/>
      <c r="X13" s="760"/>
      <c r="Y13" s="879"/>
      <c r="Z13" s="879"/>
      <c r="AA13" s="879"/>
      <c r="AB13" s="879"/>
      <c r="AC13" s="879"/>
      <c r="AD13" s="879"/>
      <c r="AE13" s="879"/>
      <c r="AF13" s="879"/>
      <c r="AG13" s="879"/>
      <c r="AH13" s="859"/>
      <c r="AI13" s="859"/>
      <c r="AJ13" s="859"/>
      <c r="AK13" s="859"/>
      <c r="AL13" s="760"/>
      <c r="AM13" s="760"/>
      <c r="AN13" s="760"/>
      <c r="AO13" s="879"/>
      <c r="AP13" s="879"/>
      <c r="AQ13" s="879"/>
      <c r="AR13" s="760"/>
      <c r="AS13" s="760"/>
      <c r="AT13" s="760"/>
      <c r="AU13" s="879"/>
      <c r="AV13" s="879"/>
      <c r="AW13" s="879"/>
      <c r="AX13" s="760"/>
      <c r="AY13" s="760"/>
      <c r="AZ13" s="760"/>
      <c r="BA13" s="879"/>
      <c r="BB13" s="879"/>
      <c r="BC13" s="879"/>
    </row>
    <row r="14" spans="1:89" ht="6" customHeight="1">
      <c r="C14" s="1013" t="s">
        <v>47</v>
      </c>
      <c r="D14" s="1014"/>
      <c r="E14" s="1014"/>
      <c r="F14" s="1014"/>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629"/>
      <c r="AC14" s="629"/>
      <c r="AD14" s="629"/>
      <c r="AE14" s="1013" t="s">
        <v>48</v>
      </c>
      <c r="AF14" s="1014"/>
      <c r="AG14" s="1014"/>
      <c r="AH14" s="1014"/>
      <c r="AI14" s="1014"/>
      <c r="AJ14" s="1014"/>
      <c r="AK14" s="1014"/>
      <c r="AL14" s="1014"/>
      <c r="AM14" s="1014"/>
      <c r="AN14" s="1014"/>
      <c r="AO14" s="1014"/>
      <c r="AP14" s="1014"/>
      <c r="AQ14" s="1014"/>
      <c r="AR14" s="1014"/>
      <c r="AS14" s="1014"/>
      <c r="AT14" s="1014"/>
      <c r="AU14" s="1014"/>
      <c r="AV14" s="1014"/>
      <c r="AW14" s="1014"/>
      <c r="AX14" s="1014"/>
      <c r="AY14" s="1014"/>
      <c r="AZ14" s="1014"/>
      <c r="BA14" s="1014"/>
      <c r="BB14" s="1014"/>
      <c r="BC14" s="1014"/>
    </row>
    <row r="15" spans="1:89" ht="6" customHeight="1">
      <c r="C15" s="1014"/>
      <c r="D15" s="1014"/>
      <c r="E15" s="1014"/>
      <c r="F15" s="101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629"/>
      <c r="AC15" s="629"/>
      <c r="AD15" s="629"/>
      <c r="AE15" s="1014"/>
      <c r="AF15" s="1014"/>
      <c r="AG15" s="1014"/>
      <c r="AH15" s="1014"/>
      <c r="AI15" s="1014"/>
      <c r="AJ15" s="1014"/>
      <c r="AK15" s="1014"/>
      <c r="AL15" s="1014"/>
      <c r="AM15" s="1014"/>
      <c r="AN15" s="1014"/>
      <c r="AO15" s="1014"/>
      <c r="AP15" s="1014"/>
      <c r="AQ15" s="1014"/>
      <c r="AR15" s="1014"/>
      <c r="AS15" s="1014"/>
      <c r="AT15" s="1014"/>
      <c r="AU15" s="1014"/>
      <c r="AV15" s="1014"/>
      <c r="AW15" s="1014"/>
      <c r="AX15" s="1014"/>
      <c r="AY15" s="1014"/>
      <c r="AZ15" s="1014"/>
      <c r="BA15" s="1014"/>
      <c r="BB15" s="1014"/>
      <c r="BC15" s="1014"/>
    </row>
    <row r="16" spans="1:89" ht="6" customHeight="1">
      <c r="C16" s="1014"/>
      <c r="D16" s="1014"/>
      <c r="E16" s="1014"/>
      <c r="F16" s="1014"/>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629"/>
      <c r="AC16" s="629"/>
      <c r="AD16" s="629"/>
      <c r="AE16" s="1014"/>
      <c r="AF16" s="1014"/>
      <c r="AG16" s="1014"/>
      <c r="AH16" s="1014"/>
      <c r="AI16" s="1014"/>
      <c r="AJ16" s="1014"/>
      <c r="AK16" s="1014"/>
      <c r="AL16" s="1014"/>
      <c r="AM16" s="1014"/>
      <c r="AN16" s="1014"/>
      <c r="AO16" s="1014"/>
      <c r="AP16" s="1014"/>
      <c r="AQ16" s="1014"/>
      <c r="AR16" s="1014"/>
      <c r="AS16" s="1014"/>
      <c r="AT16" s="1014"/>
      <c r="AU16" s="1014"/>
      <c r="AV16" s="1014"/>
      <c r="AW16" s="1014"/>
      <c r="AX16" s="1014"/>
      <c r="AY16" s="1014"/>
      <c r="AZ16" s="1014"/>
      <c r="BA16" s="1014"/>
      <c r="BB16" s="1014"/>
      <c r="BC16" s="1014"/>
    </row>
    <row r="17" spans="1:89" ht="6" customHeight="1">
      <c r="C17" s="632"/>
      <c r="D17" s="632"/>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29"/>
      <c r="AC17" s="629"/>
      <c r="AD17" s="629"/>
      <c r="AE17" s="632"/>
      <c r="AF17" s="632"/>
      <c r="AG17" s="632"/>
      <c r="AH17" s="632"/>
      <c r="AI17" s="632"/>
      <c r="AJ17" s="632"/>
      <c r="AK17" s="632"/>
      <c r="AL17" s="632"/>
      <c r="AM17" s="632"/>
      <c r="AN17" s="632"/>
      <c r="AO17" s="632"/>
      <c r="AP17" s="632"/>
      <c r="AQ17" s="632"/>
      <c r="AR17" s="632"/>
      <c r="AS17" s="632"/>
      <c r="AT17" s="632"/>
      <c r="AU17" s="632"/>
      <c r="AV17" s="632"/>
      <c r="AW17" s="632"/>
      <c r="AX17" s="632"/>
      <c r="AY17" s="632"/>
      <c r="AZ17" s="632"/>
      <c r="BA17" s="632"/>
      <c r="BB17" s="632"/>
      <c r="BC17" s="632"/>
    </row>
    <row r="18" spans="1:89" ht="6" customHeight="1">
      <c r="C18" s="1015" t="s">
        <v>49</v>
      </c>
      <c r="D18" s="1015"/>
      <c r="E18" s="1015"/>
      <c r="F18" s="1015"/>
      <c r="G18" s="1015"/>
      <c r="H18" s="1015"/>
      <c r="I18" s="1015"/>
      <c r="J18" s="1015"/>
      <c r="K18" s="1015"/>
      <c r="L18" s="1015"/>
      <c r="M18" s="1015"/>
      <c r="N18" s="1015"/>
      <c r="O18" s="1015"/>
      <c r="P18" s="1015"/>
      <c r="Q18" s="1015"/>
      <c r="R18" s="1015"/>
      <c r="S18" s="1015"/>
      <c r="T18" s="1015"/>
      <c r="U18" s="1015"/>
      <c r="V18" s="1015"/>
      <c r="W18" s="1015"/>
      <c r="X18" s="1015"/>
      <c r="Y18" s="1015"/>
      <c r="Z18" s="1015"/>
      <c r="AA18" s="1015"/>
      <c r="AB18" s="629"/>
      <c r="AC18" s="629"/>
      <c r="AD18" s="629"/>
      <c r="AE18" s="1015" t="s">
        <v>50</v>
      </c>
      <c r="AF18" s="1015"/>
      <c r="AG18" s="1015"/>
      <c r="AH18" s="1015"/>
      <c r="AI18" s="1015"/>
      <c r="AJ18" s="1015"/>
      <c r="AK18" s="1015"/>
      <c r="AL18" s="1015"/>
      <c r="AM18" s="1015"/>
      <c r="AN18" s="1015"/>
      <c r="AO18" s="1015"/>
      <c r="AP18" s="1015"/>
      <c r="AQ18" s="1015"/>
      <c r="AR18" s="1015"/>
      <c r="AS18" s="1015"/>
      <c r="AT18" s="1015"/>
      <c r="AU18" s="1015"/>
      <c r="AV18" s="1015"/>
      <c r="AW18" s="1015"/>
      <c r="AX18" s="1015"/>
      <c r="AY18" s="1015"/>
      <c r="AZ18" s="1015"/>
      <c r="BA18" s="1015"/>
      <c r="BB18" s="1015"/>
      <c r="BC18" s="1015"/>
    </row>
    <row r="19" spans="1:89" ht="6" customHeight="1">
      <c r="C19" s="1015"/>
      <c r="D19" s="1015"/>
      <c r="E19" s="1015"/>
      <c r="F19" s="1015"/>
      <c r="G19" s="1015"/>
      <c r="H19" s="1015"/>
      <c r="I19" s="1015"/>
      <c r="J19" s="1015"/>
      <c r="K19" s="1015"/>
      <c r="L19" s="1015"/>
      <c r="M19" s="1015"/>
      <c r="N19" s="1015"/>
      <c r="O19" s="1015"/>
      <c r="P19" s="1015"/>
      <c r="Q19" s="1015"/>
      <c r="R19" s="1015"/>
      <c r="S19" s="1015"/>
      <c r="T19" s="1015"/>
      <c r="U19" s="1015"/>
      <c r="V19" s="1015"/>
      <c r="W19" s="1015"/>
      <c r="X19" s="1015"/>
      <c r="Y19" s="1015"/>
      <c r="Z19" s="1015"/>
      <c r="AA19" s="1015"/>
      <c r="AB19" s="629"/>
      <c r="AC19" s="629"/>
      <c r="AD19" s="629"/>
      <c r="AE19" s="1015"/>
      <c r="AF19" s="1015"/>
      <c r="AG19" s="1015"/>
      <c r="AH19" s="1015"/>
      <c r="AI19" s="1015"/>
      <c r="AJ19" s="1015"/>
      <c r="AK19" s="1015"/>
      <c r="AL19" s="1015"/>
      <c r="AM19" s="1015"/>
      <c r="AN19" s="1015"/>
      <c r="AO19" s="1015"/>
      <c r="AP19" s="1015"/>
      <c r="AQ19" s="1015"/>
      <c r="AR19" s="1015"/>
      <c r="AS19" s="1015"/>
      <c r="AT19" s="1015"/>
      <c r="AU19" s="1015"/>
      <c r="AV19" s="1015"/>
      <c r="AW19" s="1015"/>
      <c r="AX19" s="1015"/>
      <c r="AY19" s="1015"/>
      <c r="AZ19" s="1015"/>
      <c r="BA19" s="1015"/>
      <c r="BB19" s="1015"/>
      <c r="BC19" s="1015"/>
    </row>
    <row r="20" spans="1:89" ht="6" customHeight="1">
      <c r="C20" s="1015"/>
      <c r="D20" s="1015"/>
      <c r="E20" s="1015"/>
      <c r="F20" s="1015"/>
      <c r="G20" s="1015"/>
      <c r="H20" s="1015"/>
      <c r="I20" s="1015"/>
      <c r="J20" s="1015"/>
      <c r="K20" s="1015"/>
      <c r="L20" s="1015"/>
      <c r="M20" s="1015"/>
      <c r="N20" s="1015"/>
      <c r="O20" s="1015"/>
      <c r="P20" s="1015"/>
      <c r="Q20" s="1015"/>
      <c r="R20" s="1015"/>
      <c r="S20" s="1015"/>
      <c r="T20" s="1015"/>
      <c r="U20" s="1015"/>
      <c r="V20" s="1015"/>
      <c r="W20" s="1015"/>
      <c r="X20" s="1015"/>
      <c r="Y20" s="1015"/>
      <c r="Z20" s="1015"/>
      <c r="AA20" s="1015"/>
      <c r="AB20" s="629"/>
      <c r="AC20" s="629"/>
      <c r="AD20" s="629"/>
      <c r="AE20" s="1015"/>
      <c r="AF20" s="1015"/>
      <c r="AG20" s="1015"/>
      <c r="AH20" s="1015"/>
      <c r="AI20" s="1015"/>
      <c r="AJ20" s="1015"/>
      <c r="AK20" s="1015"/>
      <c r="AL20" s="1015"/>
      <c r="AM20" s="1015"/>
      <c r="AN20" s="1015"/>
      <c r="AO20" s="1015"/>
      <c r="AP20" s="1015"/>
      <c r="AQ20" s="1015"/>
      <c r="AR20" s="1015"/>
      <c r="AS20" s="1015"/>
      <c r="AT20" s="1015"/>
      <c r="AU20" s="1015"/>
      <c r="AV20" s="1015"/>
      <c r="AW20" s="1015"/>
      <c r="AX20" s="1015"/>
      <c r="AY20" s="1015"/>
      <c r="AZ20" s="1015"/>
      <c r="BA20" s="1015"/>
      <c r="BB20" s="1015"/>
      <c r="BC20" s="1015"/>
    </row>
    <row r="21" spans="1:89" ht="6" customHeight="1">
      <c r="C21" s="879" t="s">
        <v>34</v>
      </c>
      <c r="D21" s="879"/>
      <c r="E21" s="879"/>
      <c r="F21" s="859"/>
      <c r="G21" s="859"/>
      <c r="H21" s="859"/>
      <c r="I21" s="859"/>
      <c r="J21" s="760">
        <v>6</v>
      </c>
      <c r="K21" s="760"/>
      <c r="L21" s="760"/>
      <c r="M21" s="879" t="s">
        <v>2</v>
      </c>
      <c r="N21" s="879"/>
      <c r="O21" s="879"/>
      <c r="P21" s="760">
        <v>5</v>
      </c>
      <c r="Q21" s="760"/>
      <c r="R21" s="760"/>
      <c r="S21" s="879" t="s">
        <v>1</v>
      </c>
      <c r="T21" s="879"/>
      <c r="U21" s="879"/>
      <c r="V21" s="760">
        <v>17</v>
      </c>
      <c r="W21" s="760"/>
      <c r="X21" s="760"/>
      <c r="Y21" s="879" t="s">
        <v>0</v>
      </c>
      <c r="Z21" s="879"/>
      <c r="AA21" s="879"/>
      <c r="AB21" s="629"/>
      <c r="AC21" s="629"/>
      <c r="AD21" s="629"/>
      <c r="AE21" s="879" t="s">
        <v>644</v>
      </c>
      <c r="AF21" s="879"/>
      <c r="AG21" s="879"/>
      <c r="AH21" s="859"/>
      <c r="AI21" s="859"/>
      <c r="AJ21" s="859"/>
      <c r="AK21" s="859"/>
      <c r="AL21" s="760">
        <v>11</v>
      </c>
      <c r="AM21" s="760"/>
      <c r="AN21" s="760"/>
      <c r="AO21" s="879" t="s">
        <v>2</v>
      </c>
      <c r="AP21" s="879"/>
      <c r="AQ21" s="879"/>
      <c r="AR21" s="760">
        <v>5</v>
      </c>
      <c r="AS21" s="760"/>
      <c r="AT21" s="760"/>
      <c r="AU21" s="879" t="s">
        <v>1</v>
      </c>
      <c r="AV21" s="879"/>
      <c r="AW21" s="879"/>
      <c r="AX21" s="760">
        <v>16</v>
      </c>
      <c r="AY21" s="760"/>
      <c r="AZ21" s="760"/>
      <c r="BA21" s="879" t="s">
        <v>0</v>
      </c>
      <c r="BB21" s="879"/>
      <c r="BC21" s="879"/>
    </row>
    <row r="22" spans="1:89" ht="6" customHeight="1">
      <c r="C22" s="879"/>
      <c r="D22" s="879"/>
      <c r="E22" s="879"/>
      <c r="F22" s="859"/>
      <c r="G22" s="859"/>
      <c r="H22" s="859"/>
      <c r="I22" s="859"/>
      <c r="J22" s="760"/>
      <c r="K22" s="760"/>
      <c r="L22" s="760"/>
      <c r="M22" s="879"/>
      <c r="N22" s="879"/>
      <c r="O22" s="879"/>
      <c r="P22" s="760"/>
      <c r="Q22" s="760"/>
      <c r="R22" s="760"/>
      <c r="S22" s="879"/>
      <c r="T22" s="879"/>
      <c r="U22" s="879"/>
      <c r="V22" s="760"/>
      <c r="W22" s="760"/>
      <c r="X22" s="760"/>
      <c r="Y22" s="879"/>
      <c r="Z22" s="879"/>
      <c r="AA22" s="879"/>
      <c r="AB22" s="629"/>
      <c r="AC22" s="629"/>
      <c r="AD22" s="629"/>
      <c r="AE22" s="879"/>
      <c r="AF22" s="879"/>
      <c r="AG22" s="879"/>
      <c r="AH22" s="859"/>
      <c r="AI22" s="859"/>
      <c r="AJ22" s="859"/>
      <c r="AK22" s="859"/>
      <c r="AL22" s="760"/>
      <c r="AM22" s="760"/>
      <c r="AN22" s="760"/>
      <c r="AO22" s="879"/>
      <c r="AP22" s="879"/>
      <c r="AQ22" s="879"/>
      <c r="AR22" s="760"/>
      <c r="AS22" s="760"/>
      <c r="AT22" s="760"/>
      <c r="AU22" s="879"/>
      <c r="AV22" s="879"/>
      <c r="AW22" s="879"/>
      <c r="AX22" s="760"/>
      <c r="AY22" s="760"/>
      <c r="AZ22" s="760"/>
      <c r="BA22" s="879"/>
      <c r="BB22" s="879"/>
      <c r="BC22" s="879"/>
    </row>
    <row r="23" spans="1:89" ht="6" customHeight="1">
      <c r="C23" s="879"/>
      <c r="D23" s="879"/>
      <c r="E23" s="879"/>
      <c r="F23" s="859"/>
      <c r="G23" s="859"/>
      <c r="H23" s="859"/>
      <c r="I23" s="859"/>
      <c r="J23" s="760"/>
      <c r="K23" s="760"/>
      <c r="L23" s="760"/>
      <c r="M23" s="879"/>
      <c r="N23" s="879"/>
      <c r="O23" s="879"/>
      <c r="P23" s="760"/>
      <c r="Q23" s="760"/>
      <c r="R23" s="760"/>
      <c r="S23" s="879"/>
      <c r="T23" s="879"/>
      <c r="U23" s="879"/>
      <c r="V23" s="760"/>
      <c r="W23" s="760"/>
      <c r="X23" s="760"/>
      <c r="Y23" s="879"/>
      <c r="Z23" s="879"/>
      <c r="AA23" s="879"/>
      <c r="AB23" s="629"/>
      <c r="AC23" s="629"/>
      <c r="AD23" s="629"/>
      <c r="AE23" s="879"/>
      <c r="AF23" s="879"/>
      <c r="AG23" s="879"/>
      <c r="AH23" s="859"/>
      <c r="AI23" s="859"/>
      <c r="AJ23" s="859"/>
      <c r="AK23" s="859"/>
      <c r="AL23" s="760"/>
      <c r="AM23" s="760"/>
      <c r="AN23" s="760"/>
      <c r="AO23" s="879"/>
      <c r="AP23" s="879"/>
      <c r="AQ23" s="879"/>
      <c r="AR23" s="760"/>
      <c r="AS23" s="760"/>
      <c r="AT23" s="760"/>
      <c r="AU23" s="879"/>
      <c r="AV23" s="879"/>
      <c r="AW23" s="879"/>
      <c r="AX23" s="760"/>
      <c r="AY23" s="760"/>
      <c r="AZ23" s="760"/>
      <c r="BA23" s="879"/>
      <c r="BB23" s="879"/>
      <c r="BC23" s="879"/>
    </row>
    <row r="24" spans="1:89" ht="6" customHeight="1">
      <c r="C24" s="299"/>
      <c r="D24" s="299"/>
      <c r="E24" s="299"/>
      <c r="F24" s="299"/>
      <c r="G24" s="299"/>
      <c r="H24" s="299"/>
      <c r="I24" s="299"/>
      <c r="J24" s="299"/>
      <c r="K24" s="299"/>
      <c r="L24" s="299"/>
      <c r="M24" s="299"/>
      <c r="N24" s="299"/>
      <c r="O24" s="629"/>
      <c r="P24" s="629"/>
      <c r="Q24" s="629"/>
      <c r="R24" s="629"/>
      <c r="S24" s="629"/>
      <c r="T24" s="300"/>
      <c r="U24" s="300"/>
      <c r="V24" s="300"/>
      <c r="W24" s="300"/>
      <c r="X24" s="300"/>
      <c r="Y24" s="300"/>
      <c r="Z24" s="300"/>
      <c r="AA24" s="300"/>
      <c r="AB24" s="629"/>
      <c r="AC24" s="629"/>
      <c r="AD24" s="629"/>
    </row>
    <row r="26" spans="1:89" ht="6" customHeight="1">
      <c r="A26" s="996" t="s">
        <v>579</v>
      </c>
      <c r="B26" s="997"/>
      <c r="C26" s="997"/>
      <c r="D26" s="997"/>
      <c r="E26" s="997"/>
      <c r="F26" s="997"/>
      <c r="G26" s="997"/>
      <c r="H26" s="997"/>
      <c r="I26" s="997"/>
      <c r="J26" s="997"/>
      <c r="K26" s="997"/>
      <c r="L26" s="997"/>
      <c r="M26" s="997"/>
      <c r="N26" s="997"/>
      <c r="O26" s="997"/>
      <c r="P26" s="997"/>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c r="AY26" s="742"/>
      <c r="AZ26" s="742"/>
      <c r="BA26" s="742"/>
      <c r="BB26" s="742"/>
      <c r="BC26" s="742"/>
      <c r="BD26" s="742"/>
      <c r="BE26" s="742"/>
      <c r="BF26" s="742"/>
      <c r="BG26" s="742"/>
      <c r="BH26" s="742"/>
      <c r="BI26" s="742"/>
      <c r="BJ26" s="742"/>
      <c r="BK26" s="742"/>
      <c r="BL26" s="742"/>
      <c r="BM26" s="742"/>
      <c r="BN26" s="742"/>
    </row>
    <row r="27" spans="1:89" ht="6" customHeight="1">
      <c r="A27" s="997"/>
      <c r="B27" s="997"/>
      <c r="C27" s="997"/>
      <c r="D27" s="997"/>
      <c r="E27" s="997"/>
      <c r="F27" s="997"/>
      <c r="G27" s="997"/>
      <c r="H27" s="997"/>
      <c r="I27" s="997"/>
      <c r="J27" s="997"/>
      <c r="K27" s="997"/>
      <c r="L27" s="997"/>
      <c r="M27" s="997"/>
      <c r="N27" s="997"/>
      <c r="O27" s="997"/>
      <c r="P27" s="997"/>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c r="BK27" s="742"/>
      <c r="BL27" s="742"/>
      <c r="BM27" s="742"/>
      <c r="BN27" s="742"/>
    </row>
    <row r="28" spans="1:89" ht="6" customHeight="1">
      <c r="A28" s="997"/>
      <c r="B28" s="997"/>
      <c r="C28" s="997"/>
      <c r="D28" s="997"/>
      <c r="E28" s="997"/>
      <c r="F28" s="997"/>
      <c r="G28" s="997"/>
      <c r="H28" s="997"/>
      <c r="I28" s="997"/>
      <c r="J28" s="997"/>
      <c r="K28" s="997"/>
      <c r="L28" s="997"/>
      <c r="M28" s="997"/>
      <c r="N28" s="997"/>
      <c r="O28" s="997"/>
      <c r="P28" s="997"/>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c r="AY28" s="742"/>
      <c r="AZ28" s="742"/>
      <c r="BA28" s="742"/>
      <c r="BB28" s="742"/>
      <c r="BC28" s="742"/>
      <c r="BD28" s="742"/>
      <c r="BE28" s="742"/>
      <c r="BF28" s="742"/>
      <c r="BG28" s="742"/>
      <c r="BH28" s="742"/>
      <c r="BI28" s="742"/>
      <c r="BJ28" s="742"/>
      <c r="BK28" s="742"/>
      <c r="BL28" s="742"/>
      <c r="BM28" s="742"/>
      <c r="BN28" s="742"/>
    </row>
    <row r="29" spans="1:89" ht="6" customHeight="1">
      <c r="A29" s="628"/>
      <c r="B29" s="628"/>
      <c r="C29" s="628"/>
      <c r="D29" s="628"/>
      <c r="E29" s="628"/>
      <c r="F29" s="628"/>
      <c r="G29" s="628"/>
      <c r="H29" s="628"/>
      <c r="I29" s="628"/>
      <c r="J29" s="628"/>
      <c r="K29" s="628"/>
      <c r="L29" s="628"/>
      <c r="M29" s="628"/>
      <c r="N29" s="628"/>
      <c r="O29" s="628"/>
      <c r="P29" s="628"/>
      <c r="Q29" s="610"/>
      <c r="R29" s="610"/>
      <c r="S29" s="610"/>
      <c r="T29" s="610"/>
      <c r="U29" s="610"/>
      <c r="V29" s="610"/>
      <c r="W29" s="610"/>
      <c r="X29" s="610"/>
      <c r="Y29" s="610"/>
      <c r="Z29" s="610"/>
      <c r="AA29" s="610"/>
      <c r="AB29" s="610"/>
      <c r="AC29" s="610"/>
      <c r="AD29" s="610"/>
      <c r="AE29" s="610"/>
      <c r="AF29" s="610"/>
    </row>
    <row r="30" spans="1:89" ht="6" customHeight="1">
      <c r="A30" s="628"/>
      <c r="B30" s="628"/>
      <c r="C30" s="1037" t="s">
        <v>643</v>
      </c>
      <c r="D30" s="954"/>
      <c r="E30" s="954"/>
      <c r="F30" s="954"/>
      <c r="G30" s="954"/>
      <c r="H30" s="954"/>
      <c r="I30" s="954"/>
      <c r="J30" s="954"/>
      <c r="K30" s="954"/>
      <c r="L30" s="954"/>
      <c r="M30" s="954"/>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c r="AL30" s="954"/>
      <c r="AM30" s="954"/>
      <c r="AN30" s="954"/>
      <c r="AO30" s="954"/>
      <c r="AP30" s="954"/>
      <c r="AQ30" s="954"/>
      <c r="AR30" s="954"/>
      <c r="AS30" s="954"/>
      <c r="AT30" s="954"/>
      <c r="AU30" s="954"/>
      <c r="AV30" s="954"/>
      <c r="AW30" s="954"/>
      <c r="AX30" s="954"/>
      <c r="AY30" s="954"/>
      <c r="AZ30" s="954"/>
      <c r="BA30" s="954"/>
      <c r="BB30" s="954"/>
      <c r="BC30" s="954"/>
      <c r="BD30" s="954"/>
      <c r="BE30" s="954"/>
      <c r="BF30" s="954"/>
      <c r="BG30" s="954"/>
      <c r="BH30" s="954"/>
      <c r="BI30" s="954"/>
      <c r="BJ30" s="954"/>
      <c r="BK30" s="954"/>
      <c r="BL30" s="954"/>
      <c r="BM30" s="954"/>
      <c r="BN30" s="954"/>
      <c r="BO30" s="954"/>
      <c r="BP30" s="954"/>
      <c r="BQ30" s="954"/>
      <c r="BR30" s="954"/>
      <c r="BS30" s="954"/>
      <c r="BT30" s="954"/>
      <c r="BU30" s="954"/>
      <c r="BV30" s="954"/>
      <c r="BW30" s="954"/>
      <c r="BX30" s="954"/>
      <c r="BY30" s="954"/>
      <c r="BZ30" s="954"/>
      <c r="CA30" s="954"/>
      <c r="CB30" s="954"/>
      <c r="CC30" s="954"/>
      <c r="CD30" s="954"/>
      <c r="CE30" s="954"/>
      <c r="CF30" s="954"/>
      <c r="CG30" s="954"/>
      <c r="CH30" s="954"/>
      <c r="CI30" s="954"/>
      <c r="CJ30" s="954"/>
      <c r="CK30" s="954"/>
    </row>
    <row r="31" spans="1:89" ht="6" customHeight="1">
      <c r="A31" s="628"/>
      <c r="B31" s="628"/>
      <c r="C31" s="954"/>
      <c r="D31" s="954"/>
      <c r="E31" s="954"/>
      <c r="F31" s="954"/>
      <c r="G31" s="954"/>
      <c r="H31" s="954"/>
      <c r="I31" s="954"/>
      <c r="J31" s="954"/>
      <c r="K31" s="954"/>
      <c r="L31" s="954"/>
      <c r="M31" s="954"/>
      <c r="N31" s="954"/>
      <c r="O31" s="954"/>
      <c r="P31" s="954"/>
      <c r="Q31" s="954"/>
      <c r="R31" s="954"/>
      <c r="S31" s="954"/>
      <c r="T31" s="954"/>
      <c r="U31" s="954"/>
      <c r="V31" s="954"/>
      <c r="W31" s="954"/>
      <c r="X31" s="954"/>
      <c r="Y31" s="954"/>
      <c r="Z31" s="954"/>
      <c r="AA31" s="954"/>
      <c r="AB31" s="954"/>
      <c r="AC31" s="954"/>
      <c r="AD31" s="954"/>
      <c r="AE31" s="954"/>
      <c r="AF31" s="954"/>
      <c r="AG31" s="954"/>
      <c r="AH31" s="954"/>
      <c r="AI31" s="954"/>
      <c r="AJ31" s="954"/>
      <c r="AK31" s="954"/>
      <c r="AL31" s="954"/>
      <c r="AM31" s="954"/>
      <c r="AN31" s="954"/>
      <c r="AO31" s="954"/>
      <c r="AP31" s="954"/>
      <c r="AQ31" s="954"/>
      <c r="AR31" s="954"/>
      <c r="AS31" s="954"/>
      <c r="AT31" s="954"/>
      <c r="AU31" s="954"/>
      <c r="AV31" s="954"/>
      <c r="AW31" s="954"/>
      <c r="AX31" s="954"/>
      <c r="AY31" s="954"/>
      <c r="AZ31" s="954"/>
      <c r="BA31" s="954"/>
      <c r="BB31" s="954"/>
      <c r="BC31" s="954"/>
      <c r="BD31" s="954"/>
      <c r="BE31" s="954"/>
      <c r="BF31" s="954"/>
      <c r="BG31" s="954"/>
      <c r="BH31" s="954"/>
      <c r="BI31" s="954"/>
      <c r="BJ31" s="954"/>
      <c r="BK31" s="954"/>
      <c r="BL31" s="954"/>
      <c r="BM31" s="954"/>
      <c r="BN31" s="954"/>
      <c r="BO31" s="954"/>
      <c r="BP31" s="954"/>
      <c r="BQ31" s="954"/>
      <c r="BR31" s="954"/>
      <c r="BS31" s="954"/>
      <c r="BT31" s="954"/>
      <c r="BU31" s="954"/>
      <c r="BV31" s="954"/>
      <c r="BW31" s="954"/>
      <c r="BX31" s="954"/>
      <c r="BY31" s="954"/>
      <c r="BZ31" s="954"/>
      <c r="CA31" s="954"/>
      <c r="CB31" s="954"/>
      <c r="CC31" s="954"/>
      <c r="CD31" s="954"/>
      <c r="CE31" s="954"/>
      <c r="CF31" s="954"/>
      <c r="CG31" s="954"/>
      <c r="CH31" s="954"/>
      <c r="CI31" s="954"/>
      <c r="CJ31" s="954"/>
      <c r="CK31" s="954"/>
    </row>
    <row r="32" spans="1:89" ht="6" customHeight="1">
      <c r="A32" s="628"/>
      <c r="B32" s="628"/>
      <c r="C32" s="954"/>
      <c r="D32" s="954"/>
      <c r="E32" s="954"/>
      <c r="F32" s="954"/>
      <c r="G32" s="954"/>
      <c r="H32" s="954"/>
      <c r="I32" s="954"/>
      <c r="J32" s="954"/>
      <c r="K32" s="954"/>
      <c r="L32" s="954"/>
      <c r="M32" s="954"/>
      <c r="N32" s="954"/>
      <c r="O32" s="954"/>
      <c r="P32" s="954"/>
      <c r="Q32" s="954"/>
      <c r="R32" s="954"/>
      <c r="S32" s="954"/>
      <c r="T32" s="954"/>
      <c r="U32" s="954"/>
      <c r="V32" s="954"/>
      <c r="W32" s="954"/>
      <c r="X32" s="954"/>
      <c r="Y32" s="954"/>
      <c r="Z32" s="954"/>
      <c r="AA32" s="954"/>
      <c r="AB32" s="954"/>
      <c r="AC32" s="954"/>
      <c r="AD32" s="954"/>
      <c r="AE32" s="954"/>
      <c r="AF32" s="954"/>
      <c r="AG32" s="954"/>
      <c r="AH32" s="954"/>
      <c r="AI32" s="954"/>
      <c r="AJ32" s="954"/>
      <c r="AK32" s="954"/>
      <c r="AL32" s="954"/>
      <c r="AM32" s="954"/>
      <c r="AN32" s="954"/>
      <c r="AO32" s="954"/>
      <c r="AP32" s="954"/>
      <c r="AQ32" s="954"/>
      <c r="AR32" s="954"/>
      <c r="AS32" s="954"/>
      <c r="AT32" s="954"/>
      <c r="AU32" s="954"/>
      <c r="AV32" s="954"/>
      <c r="AW32" s="954"/>
      <c r="AX32" s="954"/>
      <c r="AY32" s="954"/>
      <c r="AZ32" s="954"/>
      <c r="BA32" s="954"/>
      <c r="BB32" s="954"/>
      <c r="BC32" s="954"/>
      <c r="BD32" s="954"/>
      <c r="BE32" s="954"/>
      <c r="BF32" s="954"/>
      <c r="BG32" s="954"/>
      <c r="BH32" s="954"/>
      <c r="BI32" s="954"/>
      <c r="BJ32" s="954"/>
      <c r="BK32" s="954"/>
      <c r="BL32" s="954"/>
      <c r="BM32" s="954"/>
      <c r="BN32" s="954"/>
      <c r="BO32" s="954"/>
      <c r="BP32" s="954"/>
      <c r="BQ32" s="954"/>
      <c r="BR32" s="954"/>
      <c r="BS32" s="954"/>
      <c r="BT32" s="954"/>
      <c r="BU32" s="954"/>
      <c r="BV32" s="954"/>
      <c r="BW32" s="954"/>
      <c r="BX32" s="954"/>
      <c r="BY32" s="954"/>
      <c r="BZ32" s="954"/>
      <c r="CA32" s="954"/>
      <c r="CB32" s="954"/>
      <c r="CC32" s="954"/>
      <c r="CD32" s="954"/>
      <c r="CE32" s="954"/>
      <c r="CF32" s="954"/>
      <c r="CG32" s="954"/>
      <c r="CH32" s="954"/>
      <c r="CI32" s="954"/>
      <c r="CJ32" s="954"/>
      <c r="CK32" s="954"/>
    </row>
    <row r="33" spans="1:89" ht="6" customHeight="1">
      <c r="A33" s="628"/>
      <c r="B33" s="628"/>
      <c r="C33" s="954"/>
      <c r="D33" s="954"/>
      <c r="E33" s="954"/>
      <c r="F33" s="954"/>
      <c r="G33" s="954"/>
      <c r="H33" s="954"/>
      <c r="I33" s="954"/>
      <c r="J33" s="954"/>
      <c r="K33" s="954"/>
      <c r="L33" s="954"/>
      <c r="M33" s="954"/>
      <c r="N33" s="954"/>
      <c r="O33" s="954"/>
      <c r="P33" s="954"/>
      <c r="Q33" s="954"/>
      <c r="R33" s="954"/>
      <c r="S33" s="954"/>
      <c r="T33" s="954"/>
      <c r="U33" s="954"/>
      <c r="V33" s="954"/>
      <c r="W33" s="954"/>
      <c r="X33" s="954"/>
      <c r="Y33" s="954"/>
      <c r="Z33" s="954"/>
      <c r="AA33" s="954"/>
      <c r="AB33" s="954"/>
      <c r="AC33" s="954"/>
      <c r="AD33" s="954"/>
      <c r="AE33" s="954"/>
      <c r="AF33" s="954"/>
      <c r="AG33" s="954"/>
      <c r="AH33" s="954"/>
      <c r="AI33" s="954"/>
      <c r="AJ33" s="954"/>
      <c r="AK33" s="954"/>
      <c r="AL33" s="954"/>
      <c r="AM33" s="954"/>
      <c r="AN33" s="954"/>
      <c r="AO33" s="954"/>
      <c r="AP33" s="954"/>
      <c r="AQ33" s="954"/>
      <c r="AR33" s="954"/>
      <c r="AS33" s="954"/>
      <c r="AT33" s="954"/>
      <c r="AU33" s="954"/>
      <c r="AV33" s="954"/>
      <c r="AW33" s="954"/>
      <c r="AX33" s="954"/>
      <c r="AY33" s="954"/>
      <c r="AZ33" s="954"/>
      <c r="BA33" s="954"/>
      <c r="BB33" s="954"/>
      <c r="BC33" s="954"/>
      <c r="BD33" s="954"/>
      <c r="BE33" s="954"/>
      <c r="BF33" s="954"/>
      <c r="BG33" s="954"/>
      <c r="BH33" s="954"/>
      <c r="BI33" s="954"/>
      <c r="BJ33" s="954"/>
      <c r="BK33" s="954"/>
      <c r="BL33" s="954"/>
      <c r="BM33" s="954"/>
      <c r="BN33" s="954"/>
      <c r="BO33" s="954"/>
      <c r="BP33" s="954"/>
      <c r="BQ33" s="954"/>
      <c r="BR33" s="954"/>
      <c r="BS33" s="954"/>
      <c r="BT33" s="954"/>
      <c r="BU33" s="954"/>
      <c r="BV33" s="954"/>
      <c r="BW33" s="954"/>
      <c r="BX33" s="954"/>
      <c r="BY33" s="954"/>
      <c r="BZ33" s="954"/>
      <c r="CA33" s="954"/>
      <c r="CB33" s="954"/>
      <c r="CC33" s="954"/>
      <c r="CD33" s="954"/>
      <c r="CE33" s="954"/>
      <c r="CF33" s="954"/>
      <c r="CG33" s="954"/>
      <c r="CH33" s="954"/>
      <c r="CI33" s="954"/>
      <c r="CJ33" s="954"/>
      <c r="CK33" s="954"/>
    </row>
    <row r="34" spans="1:89" ht="6" customHeight="1">
      <c r="A34" s="628"/>
      <c r="B34" s="628"/>
      <c r="C34" s="954"/>
      <c r="D34" s="954"/>
      <c r="E34" s="954"/>
      <c r="F34" s="954"/>
      <c r="G34" s="954"/>
      <c r="H34" s="954"/>
      <c r="I34" s="954"/>
      <c r="J34" s="954"/>
      <c r="K34" s="954"/>
      <c r="L34" s="954"/>
      <c r="M34" s="954"/>
      <c r="N34" s="954"/>
      <c r="O34" s="954"/>
      <c r="P34" s="954"/>
      <c r="Q34" s="954"/>
      <c r="R34" s="954"/>
      <c r="S34" s="954"/>
      <c r="T34" s="954"/>
      <c r="U34" s="954"/>
      <c r="V34" s="954"/>
      <c r="W34" s="954"/>
      <c r="X34" s="954"/>
      <c r="Y34" s="954"/>
      <c r="Z34" s="954"/>
      <c r="AA34" s="954"/>
      <c r="AB34" s="954"/>
      <c r="AC34" s="954"/>
      <c r="AD34" s="954"/>
      <c r="AE34" s="954"/>
      <c r="AF34" s="954"/>
      <c r="AG34" s="954"/>
      <c r="AH34" s="954"/>
      <c r="AI34" s="954"/>
      <c r="AJ34" s="954"/>
      <c r="AK34" s="954"/>
      <c r="AL34" s="954"/>
      <c r="AM34" s="954"/>
      <c r="AN34" s="954"/>
      <c r="AO34" s="954"/>
      <c r="AP34" s="954"/>
      <c r="AQ34" s="954"/>
      <c r="AR34" s="954"/>
      <c r="AS34" s="954"/>
      <c r="AT34" s="954"/>
      <c r="AU34" s="954"/>
      <c r="AV34" s="954"/>
      <c r="AW34" s="954"/>
      <c r="AX34" s="954"/>
      <c r="AY34" s="954"/>
      <c r="AZ34" s="954"/>
      <c r="BA34" s="954"/>
      <c r="BB34" s="954"/>
      <c r="BC34" s="954"/>
      <c r="BD34" s="954"/>
      <c r="BE34" s="954"/>
      <c r="BF34" s="954"/>
      <c r="BG34" s="954"/>
      <c r="BH34" s="954"/>
      <c r="BI34" s="954"/>
      <c r="BJ34" s="954"/>
      <c r="BK34" s="954"/>
      <c r="BL34" s="954"/>
      <c r="BM34" s="954"/>
      <c r="BN34" s="954"/>
      <c r="BO34" s="954"/>
      <c r="BP34" s="954"/>
      <c r="BQ34" s="954"/>
      <c r="BR34" s="954"/>
      <c r="BS34" s="954"/>
      <c r="BT34" s="954"/>
      <c r="BU34" s="954"/>
      <c r="BV34" s="954"/>
      <c r="BW34" s="954"/>
      <c r="BX34" s="954"/>
      <c r="BY34" s="954"/>
      <c r="BZ34" s="954"/>
      <c r="CA34" s="954"/>
      <c r="CB34" s="954"/>
      <c r="CC34" s="954"/>
      <c r="CD34" s="954"/>
      <c r="CE34" s="954"/>
      <c r="CF34" s="954"/>
      <c r="CG34" s="954"/>
      <c r="CH34" s="954"/>
      <c r="CI34" s="954"/>
      <c r="CJ34" s="954"/>
      <c r="CK34" s="954"/>
    </row>
    <row r="35" spans="1:89" ht="6" customHeight="1">
      <c r="A35" s="628"/>
      <c r="B35" s="628"/>
      <c r="C35" s="954"/>
      <c r="D35" s="954"/>
      <c r="E35" s="954"/>
      <c r="F35" s="954"/>
      <c r="G35" s="954"/>
      <c r="H35" s="954"/>
      <c r="I35" s="954"/>
      <c r="J35" s="954"/>
      <c r="K35" s="954"/>
      <c r="L35" s="954"/>
      <c r="M35" s="954"/>
      <c r="N35" s="954"/>
      <c r="O35" s="954"/>
      <c r="P35" s="954"/>
      <c r="Q35" s="954"/>
      <c r="R35" s="954"/>
      <c r="S35" s="954"/>
      <c r="T35" s="954"/>
      <c r="U35" s="954"/>
      <c r="V35" s="954"/>
      <c r="W35" s="954"/>
      <c r="X35" s="954"/>
      <c r="Y35" s="954"/>
      <c r="Z35" s="954"/>
      <c r="AA35" s="954"/>
      <c r="AB35" s="954"/>
      <c r="AC35" s="954"/>
      <c r="AD35" s="954"/>
      <c r="AE35" s="954"/>
      <c r="AF35" s="954"/>
      <c r="AG35" s="954"/>
      <c r="AH35" s="954"/>
      <c r="AI35" s="954"/>
      <c r="AJ35" s="954"/>
      <c r="AK35" s="954"/>
      <c r="AL35" s="954"/>
      <c r="AM35" s="954"/>
      <c r="AN35" s="954"/>
      <c r="AO35" s="954"/>
      <c r="AP35" s="954"/>
      <c r="AQ35" s="954"/>
      <c r="AR35" s="954"/>
      <c r="AS35" s="954"/>
      <c r="AT35" s="954"/>
      <c r="AU35" s="954"/>
      <c r="AV35" s="954"/>
      <c r="AW35" s="954"/>
      <c r="AX35" s="954"/>
      <c r="AY35" s="954"/>
      <c r="AZ35" s="954"/>
      <c r="BA35" s="954"/>
      <c r="BB35" s="954"/>
      <c r="BC35" s="954"/>
      <c r="BD35" s="954"/>
      <c r="BE35" s="954"/>
      <c r="BF35" s="954"/>
      <c r="BG35" s="954"/>
      <c r="BH35" s="954"/>
      <c r="BI35" s="954"/>
      <c r="BJ35" s="954"/>
      <c r="BK35" s="954"/>
      <c r="BL35" s="954"/>
      <c r="BM35" s="954"/>
      <c r="BN35" s="954"/>
      <c r="BO35" s="954"/>
      <c r="BP35" s="954"/>
      <c r="BQ35" s="954"/>
      <c r="BR35" s="954"/>
      <c r="BS35" s="954"/>
      <c r="BT35" s="954"/>
      <c r="BU35" s="954"/>
      <c r="BV35" s="954"/>
      <c r="BW35" s="954"/>
      <c r="BX35" s="954"/>
      <c r="BY35" s="954"/>
      <c r="BZ35" s="954"/>
      <c r="CA35" s="954"/>
      <c r="CB35" s="954"/>
      <c r="CC35" s="954"/>
      <c r="CD35" s="954"/>
      <c r="CE35" s="954"/>
      <c r="CF35" s="954"/>
      <c r="CG35" s="954"/>
      <c r="CH35" s="954"/>
      <c r="CI35" s="954"/>
      <c r="CJ35" s="954"/>
      <c r="CK35" s="954"/>
    </row>
    <row r="36" spans="1:89" ht="6" customHeight="1">
      <c r="A36" s="628"/>
      <c r="B36" s="628"/>
      <c r="C36" s="954"/>
      <c r="D36" s="954"/>
      <c r="E36" s="954"/>
      <c r="F36" s="954"/>
      <c r="G36" s="954"/>
      <c r="H36" s="954"/>
      <c r="I36" s="954"/>
      <c r="J36" s="954"/>
      <c r="K36" s="954"/>
      <c r="L36" s="954"/>
      <c r="M36" s="954"/>
      <c r="N36" s="954"/>
      <c r="O36" s="954"/>
      <c r="P36" s="954"/>
      <c r="Q36" s="954"/>
      <c r="R36" s="954"/>
      <c r="S36" s="954"/>
      <c r="T36" s="954"/>
      <c r="U36" s="954"/>
      <c r="V36" s="954"/>
      <c r="W36" s="954"/>
      <c r="X36" s="954"/>
      <c r="Y36" s="954"/>
      <c r="Z36" s="954"/>
      <c r="AA36" s="954"/>
      <c r="AB36" s="954"/>
      <c r="AC36" s="954"/>
      <c r="AD36" s="954"/>
      <c r="AE36" s="954"/>
      <c r="AF36" s="954"/>
      <c r="AG36" s="954"/>
      <c r="AH36" s="954"/>
      <c r="AI36" s="954"/>
      <c r="AJ36" s="954"/>
      <c r="AK36" s="954"/>
      <c r="AL36" s="954"/>
      <c r="AM36" s="954"/>
      <c r="AN36" s="954"/>
      <c r="AO36" s="954"/>
      <c r="AP36" s="954"/>
      <c r="AQ36" s="954"/>
      <c r="AR36" s="954"/>
      <c r="AS36" s="954"/>
      <c r="AT36" s="954"/>
      <c r="AU36" s="954"/>
      <c r="AV36" s="954"/>
      <c r="AW36" s="954"/>
      <c r="AX36" s="954"/>
      <c r="AY36" s="954"/>
      <c r="AZ36" s="954"/>
      <c r="BA36" s="954"/>
      <c r="BB36" s="954"/>
      <c r="BC36" s="954"/>
      <c r="BD36" s="954"/>
      <c r="BE36" s="954"/>
      <c r="BF36" s="954"/>
      <c r="BG36" s="954"/>
      <c r="BH36" s="954"/>
      <c r="BI36" s="954"/>
      <c r="BJ36" s="954"/>
      <c r="BK36" s="954"/>
      <c r="BL36" s="954"/>
      <c r="BM36" s="954"/>
      <c r="BN36" s="954"/>
      <c r="BO36" s="954"/>
      <c r="BP36" s="954"/>
      <c r="BQ36" s="954"/>
      <c r="BR36" s="954"/>
      <c r="BS36" s="954"/>
      <c r="BT36" s="954"/>
      <c r="BU36" s="954"/>
      <c r="BV36" s="954"/>
      <c r="BW36" s="954"/>
      <c r="BX36" s="954"/>
      <c r="BY36" s="954"/>
      <c r="BZ36" s="954"/>
      <c r="CA36" s="954"/>
      <c r="CB36" s="954"/>
      <c r="CC36" s="954"/>
      <c r="CD36" s="954"/>
      <c r="CE36" s="954"/>
      <c r="CF36" s="954"/>
      <c r="CG36" s="954"/>
      <c r="CH36" s="954"/>
      <c r="CI36" s="954"/>
      <c r="CJ36" s="954"/>
      <c r="CK36" s="954"/>
    </row>
    <row r="37" spans="1:89" ht="48.75" customHeight="1">
      <c r="A37" s="628"/>
      <c r="B37" s="628"/>
      <c r="C37" s="954"/>
      <c r="D37" s="954"/>
      <c r="E37" s="954"/>
      <c r="F37" s="954"/>
      <c r="G37" s="954"/>
      <c r="H37" s="954"/>
      <c r="I37" s="954"/>
      <c r="J37" s="954"/>
      <c r="K37" s="954"/>
      <c r="L37" s="954"/>
      <c r="M37" s="954"/>
      <c r="N37" s="954"/>
      <c r="O37" s="954"/>
      <c r="P37" s="954"/>
      <c r="Q37" s="954"/>
      <c r="R37" s="954"/>
      <c r="S37" s="954"/>
      <c r="T37" s="954"/>
      <c r="U37" s="954"/>
      <c r="V37" s="954"/>
      <c r="W37" s="954"/>
      <c r="X37" s="954"/>
      <c r="Y37" s="954"/>
      <c r="Z37" s="954"/>
      <c r="AA37" s="954"/>
      <c r="AB37" s="954"/>
      <c r="AC37" s="954"/>
      <c r="AD37" s="954"/>
      <c r="AE37" s="954"/>
      <c r="AF37" s="954"/>
      <c r="AG37" s="954"/>
      <c r="AH37" s="954"/>
      <c r="AI37" s="954"/>
      <c r="AJ37" s="954"/>
      <c r="AK37" s="954"/>
      <c r="AL37" s="954"/>
      <c r="AM37" s="954"/>
      <c r="AN37" s="954"/>
      <c r="AO37" s="954"/>
      <c r="AP37" s="954"/>
      <c r="AQ37" s="954"/>
      <c r="AR37" s="954"/>
      <c r="AS37" s="954"/>
      <c r="AT37" s="954"/>
      <c r="AU37" s="954"/>
      <c r="AV37" s="954"/>
      <c r="AW37" s="954"/>
      <c r="AX37" s="954"/>
      <c r="AY37" s="954"/>
      <c r="AZ37" s="954"/>
      <c r="BA37" s="954"/>
      <c r="BB37" s="954"/>
      <c r="BC37" s="954"/>
      <c r="BD37" s="954"/>
      <c r="BE37" s="954"/>
      <c r="BF37" s="954"/>
      <c r="BG37" s="954"/>
      <c r="BH37" s="954"/>
      <c r="BI37" s="954"/>
      <c r="BJ37" s="954"/>
      <c r="BK37" s="954"/>
      <c r="BL37" s="954"/>
      <c r="BM37" s="954"/>
      <c r="BN37" s="954"/>
      <c r="BO37" s="954"/>
      <c r="BP37" s="954"/>
      <c r="BQ37" s="954"/>
      <c r="BR37" s="954"/>
      <c r="BS37" s="954"/>
      <c r="BT37" s="954"/>
      <c r="BU37" s="954"/>
      <c r="BV37" s="954"/>
      <c r="BW37" s="954"/>
      <c r="BX37" s="954"/>
      <c r="BY37" s="954"/>
      <c r="BZ37" s="954"/>
      <c r="CA37" s="954"/>
      <c r="CB37" s="954"/>
      <c r="CC37" s="954"/>
      <c r="CD37" s="954"/>
      <c r="CE37" s="954"/>
      <c r="CF37" s="954"/>
      <c r="CG37" s="954"/>
      <c r="CH37" s="954"/>
      <c r="CI37" s="954"/>
      <c r="CJ37" s="954"/>
      <c r="CK37" s="954"/>
    </row>
    <row r="38" spans="1:89" ht="6" customHeight="1">
      <c r="A38" s="628"/>
      <c r="B38" s="628"/>
      <c r="C38" s="628"/>
      <c r="D38" s="628"/>
      <c r="E38" s="628"/>
      <c r="F38" s="628"/>
      <c r="G38" s="628"/>
      <c r="H38" s="628"/>
      <c r="I38" s="628"/>
      <c r="J38" s="628"/>
      <c r="K38" s="628"/>
      <c r="L38" s="628"/>
      <c r="M38" s="628"/>
      <c r="N38" s="628"/>
      <c r="O38" s="628"/>
      <c r="P38" s="628"/>
      <c r="Q38" s="610"/>
      <c r="R38" s="610"/>
      <c r="S38" s="610"/>
      <c r="T38" s="610"/>
      <c r="U38" s="610"/>
      <c r="V38" s="610"/>
      <c r="W38" s="610"/>
      <c r="X38" s="610"/>
      <c r="Y38" s="610"/>
      <c r="Z38" s="610"/>
      <c r="AA38" s="610"/>
      <c r="AB38" s="610"/>
      <c r="AC38" s="610"/>
      <c r="AD38" s="610"/>
      <c r="AE38" s="610"/>
      <c r="AF38" s="610"/>
    </row>
    <row r="39" spans="1:89" ht="6" customHeight="1">
      <c r="A39" s="628"/>
      <c r="B39" s="628"/>
      <c r="C39" s="628"/>
      <c r="D39" s="628"/>
      <c r="E39" s="628"/>
      <c r="F39" s="628"/>
      <c r="G39" s="628"/>
      <c r="H39" s="628"/>
      <c r="I39" s="628"/>
      <c r="J39" s="628"/>
      <c r="K39" s="628"/>
      <c r="L39" s="628"/>
      <c r="M39" s="628"/>
      <c r="N39" s="628"/>
      <c r="O39" s="628"/>
      <c r="P39" s="628"/>
      <c r="Q39" s="610"/>
      <c r="R39" s="610"/>
      <c r="S39" s="610"/>
      <c r="T39" s="610"/>
      <c r="U39" s="610"/>
      <c r="V39" s="610"/>
      <c r="W39" s="610"/>
      <c r="X39" s="610"/>
      <c r="Y39" s="610"/>
      <c r="Z39" s="610"/>
      <c r="AA39" s="610"/>
      <c r="AB39" s="610"/>
      <c r="AC39" s="610"/>
      <c r="AD39" s="610"/>
      <c r="AE39" s="610"/>
      <c r="AF39" s="610"/>
    </row>
    <row r="40" spans="1:89" ht="6" customHeight="1">
      <c r="A40" s="996" t="s">
        <v>580</v>
      </c>
      <c r="B40" s="997"/>
      <c r="C40" s="997"/>
      <c r="D40" s="997"/>
      <c r="E40" s="997"/>
      <c r="F40" s="997"/>
      <c r="G40" s="997"/>
      <c r="H40" s="997"/>
      <c r="I40" s="997"/>
      <c r="J40" s="997"/>
      <c r="K40" s="997"/>
      <c r="L40" s="997"/>
      <c r="M40" s="997"/>
      <c r="N40" s="997"/>
      <c r="O40" s="997"/>
      <c r="P40" s="997"/>
      <c r="Q40" s="742"/>
      <c r="R40" s="742"/>
      <c r="S40" s="742"/>
      <c r="T40" s="742"/>
      <c r="U40" s="742"/>
      <c r="V40" s="742"/>
      <c r="W40" s="742"/>
      <c r="X40" s="742"/>
      <c r="Y40" s="742"/>
      <c r="Z40" s="742"/>
      <c r="AA40" s="742"/>
      <c r="AB40" s="742"/>
      <c r="AC40" s="742"/>
      <c r="AD40" s="742"/>
      <c r="AE40" s="742"/>
      <c r="AF40" s="742"/>
      <c r="AG40" s="742"/>
      <c r="AH40" s="742"/>
      <c r="AI40" s="742"/>
      <c r="AJ40" s="742"/>
      <c r="AK40" s="742"/>
      <c r="AL40" s="742"/>
      <c r="AM40" s="742"/>
      <c r="AN40" s="742"/>
      <c r="AO40" s="742"/>
      <c r="AP40" s="742"/>
      <c r="AQ40" s="742"/>
      <c r="AR40" s="742"/>
      <c r="AS40" s="742"/>
      <c r="AT40" s="742"/>
      <c r="AU40" s="742"/>
      <c r="AV40" s="742"/>
      <c r="AW40" s="742"/>
      <c r="AX40" s="742"/>
      <c r="AY40" s="742"/>
      <c r="AZ40" s="742"/>
      <c r="BA40" s="742"/>
      <c r="BB40" s="742"/>
      <c r="BC40" s="742"/>
      <c r="BD40" s="742"/>
      <c r="BE40" s="742"/>
      <c r="BF40" s="742"/>
      <c r="BG40" s="742"/>
      <c r="BH40" s="742"/>
      <c r="BI40" s="742"/>
      <c r="BJ40" s="742"/>
      <c r="BK40" s="742"/>
      <c r="BL40" s="742"/>
      <c r="BM40" s="742"/>
      <c r="BN40" s="742"/>
    </row>
    <row r="41" spans="1:89" ht="6" customHeight="1">
      <c r="A41" s="997"/>
      <c r="B41" s="997"/>
      <c r="C41" s="997"/>
      <c r="D41" s="997"/>
      <c r="E41" s="997"/>
      <c r="F41" s="997"/>
      <c r="G41" s="997"/>
      <c r="H41" s="997"/>
      <c r="I41" s="997"/>
      <c r="J41" s="997"/>
      <c r="K41" s="997"/>
      <c r="L41" s="997"/>
      <c r="M41" s="997"/>
      <c r="N41" s="997"/>
      <c r="O41" s="997"/>
      <c r="P41" s="997"/>
      <c r="Q41" s="742"/>
      <c r="R41" s="742"/>
      <c r="S41" s="742"/>
      <c r="T41" s="742"/>
      <c r="U41" s="742"/>
      <c r="V41" s="742"/>
      <c r="W41" s="742"/>
      <c r="X41" s="742"/>
      <c r="Y41" s="742"/>
      <c r="Z41" s="742"/>
      <c r="AA41" s="742"/>
      <c r="AB41" s="742"/>
      <c r="AC41" s="742"/>
      <c r="AD41" s="742"/>
      <c r="AE41" s="742"/>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row>
    <row r="42" spans="1:89" ht="6" customHeight="1">
      <c r="A42" s="997"/>
      <c r="B42" s="997"/>
      <c r="C42" s="997"/>
      <c r="D42" s="997"/>
      <c r="E42" s="997"/>
      <c r="F42" s="997"/>
      <c r="G42" s="997"/>
      <c r="H42" s="997"/>
      <c r="I42" s="997"/>
      <c r="J42" s="997"/>
      <c r="K42" s="997"/>
      <c r="L42" s="997"/>
      <c r="M42" s="997"/>
      <c r="N42" s="997"/>
      <c r="O42" s="997"/>
      <c r="P42" s="997"/>
      <c r="Q42" s="742"/>
      <c r="R42" s="742"/>
      <c r="S42" s="742"/>
      <c r="T42" s="742"/>
      <c r="U42" s="742"/>
      <c r="V42" s="742"/>
      <c r="W42" s="742"/>
      <c r="X42" s="742"/>
      <c r="Y42" s="742"/>
      <c r="Z42" s="742"/>
      <c r="AA42" s="742"/>
      <c r="AB42" s="742"/>
      <c r="AC42" s="742"/>
      <c r="AD42" s="742"/>
      <c r="AE42" s="742"/>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c r="BK42" s="742"/>
      <c r="BL42" s="742"/>
      <c r="BM42" s="742"/>
      <c r="BN42" s="742"/>
    </row>
    <row r="44" spans="1:89" ht="6" customHeight="1">
      <c r="C44" s="1006"/>
      <c r="D44" s="1000"/>
      <c r="E44" s="1000"/>
      <c r="F44" s="1017"/>
      <c r="G44" s="1017"/>
      <c r="H44" s="1017"/>
      <c r="I44" s="1017"/>
      <c r="J44" s="1017"/>
      <c r="K44" s="1017"/>
      <c r="L44" s="1017"/>
      <c r="M44" s="1018"/>
      <c r="N44" s="1006" t="s">
        <v>34</v>
      </c>
      <c r="O44" s="1000"/>
      <c r="P44" s="1000"/>
      <c r="Q44" s="1000"/>
      <c r="R44" s="1033">
        <v>6</v>
      </c>
      <c r="S44" s="1034"/>
      <c r="T44" s="1034"/>
      <c r="U44" s="1000" t="s">
        <v>51</v>
      </c>
      <c r="V44" s="1000"/>
      <c r="W44" s="1000"/>
      <c r="X44" s="1001"/>
      <c r="Y44" s="1006" t="s">
        <v>34</v>
      </c>
      <c r="Z44" s="1000"/>
      <c r="AA44" s="1000"/>
      <c r="AB44" s="1000"/>
      <c r="AC44" s="1033">
        <v>7</v>
      </c>
      <c r="AD44" s="1033"/>
      <c r="AE44" s="1033"/>
      <c r="AF44" s="1000" t="s">
        <v>51</v>
      </c>
      <c r="AG44" s="1000"/>
      <c r="AH44" s="1000"/>
      <c r="AI44" s="1001"/>
      <c r="AJ44" s="1006" t="s">
        <v>34</v>
      </c>
      <c r="AK44" s="1000"/>
      <c r="AL44" s="1000"/>
      <c r="AM44" s="1000"/>
      <c r="AN44" s="1033">
        <v>8</v>
      </c>
      <c r="AO44" s="1034"/>
      <c r="AP44" s="1034"/>
      <c r="AQ44" s="1000" t="s">
        <v>51</v>
      </c>
      <c r="AR44" s="1000"/>
      <c r="AS44" s="1000"/>
      <c r="AT44" s="1001"/>
      <c r="AU44" s="1006" t="s">
        <v>34</v>
      </c>
      <c r="AV44" s="1000"/>
      <c r="AW44" s="1000"/>
      <c r="AX44" s="1000"/>
      <c r="AY44" s="1033">
        <v>9</v>
      </c>
      <c r="AZ44" s="1034"/>
      <c r="BA44" s="1034"/>
      <c r="BB44" s="1000" t="s">
        <v>51</v>
      </c>
      <c r="BC44" s="1000"/>
      <c r="BD44" s="1000"/>
      <c r="BE44" s="1001"/>
      <c r="BF44" s="1006" t="s">
        <v>34</v>
      </c>
      <c r="BG44" s="1000"/>
      <c r="BH44" s="1000"/>
      <c r="BI44" s="1000"/>
      <c r="BJ44" s="1033">
        <v>10</v>
      </c>
      <c r="BK44" s="1034"/>
      <c r="BL44" s="1034"/>
      <c r="BM44" s="1000" t="s">
        <v>51</v>
      </c>
      <c r="BN44" s="1000"/>
      <c r="BO44" s="1000"/>
      <c r="BP44" s="1001"/>
      <c r="BQ44" s="1006" t="s">
        <v>34</v>
      </c>
      <c r="BR44" s="1000"/>
      <c r="BS44" s="1000"/>
      <c r="BT44" s="1000"/>
      <c r="BU44" s="1033">
        <v>11</v>
      </c>
      <c r="BV44" s="1034"/>
      <c r="BW44" s="1034"/>
      <c r="BX44" s="1000" t="s">
        <v>51</v>
      </c>
      <c r="BY44" s="1000"/>
      <c r="BZ44" s="1000"/>
      <c r="CA44" s="1001"/>
    </row>
    <row r="45" spans="1:89" ht="6" customHeight="1">
      <c r="C45" s="1007"/>
      <c r="D45" s="1002"/>
      <c r="E45" s="1002"/>
      <c r="F45" s="1019"/>
      <c r="G45" s="1019"/>
      <c r="H45" s="1019"/>
      <c r="I45" s="1019"/>
      <c r="J45" s="1019"/>
      <c r="K45" s="1019"/>
      <c r="L45" s="1019"/>
      <c r="M45" s="1020"/>
      <c r="N45" s="1007"/>
      <c r="O45" s="1002"/>
      <c r="P45" s="1002"/>
      <c r="Q45" s="1002"/>
      <c r="R45" s="1035"/>
      <c r="S45" s="1035"/>
      <c r="T45" s="1035"/>
      <c r="U45" s="1002"/>
      <c r="V45" s="1002"/>
      <c r="W45" s="1002"/>
      <c r="X45" s="1003"/>
      <c r="Y45" s="1007"/>
      <c r="Z45" s="1002"/>
      <c r="AA45" s="1002"/>
      <c r="AB45" s="1002"/>
      <c r="AC45" s="760"/>
      <c r="AD45" s="760"/>
      <c r="AE45" s="760"/>
      <c r="AF45" s="1002"/>
      <c r="AG45" s="1002"/>
      <c r="AH45" s="1002"/>
      <c r="AI45" s="1003"/>
      <c r="AJ45" s="1007"/>
      <c r="AK45" s="1002"/>
      <c r="AL45" s="1002"/>
      <c r="AM45" s="1002"/>
      <c r="AN45" s="1035"/>
      <c r="AO45" s="1035"/>
      <c r="AP45" s="1035"/>
      <c r="AQ45" s="1002"/>
      <c r="AR45" s="1002"/>
      <c r="AS45" s="1002"/>
      <c r="AT45" s="1003"/>
      <c r="AU45" s="1007"/>
      <c r="AV45" s="1002"/>
      <c r="AW45" s="1002"/>
      <c r="AX45" s="1002"/>
      <c r="AY45" s="1035"/>
      <c r="AZ45" s="1035"/>
      <c r="BA45" s="1035"/>
      <c r="BB45" s="1002"/>
      <c r="BC45" s="1002"/>
      <c r="BD45" s="1002"/>
      <c r="BE45" s="1003"/>
      <c r="BF45" s="1007"/>
      <c r="BG45" s="1002"/>
      <c r="BH45" s="1002"/>
      <c r="BI45" s="1002"/>
      <c r="BJ45" s="1035"/>
      <c r="BK45" s="1035"/>
      <c r="BL45" s="1035"/>
      <c r="BM45" s="1002"/>
      <c r="BN45" s="1002"/>
      <c r="BO45" s="1002"/>
      <c r="BP45" s="1003"/>
      <c r="BQ45" s="1007"/>
      <c r="BR45" s="1002"/>
      <c r="BS45" s="1002"/>
      <c r="BT45" s="1002"/>
      <c r="BU45" s="1035"/>
      <c r="BV45" s="1035"/>
      <c r="BW45" s="1035"/>
      <c r="BX45" s="1002"/>
      <c r="BY45" s="1002"/>
      <c r="BZ45" s="1002"/>
      <c r="CA45" s="1003"/>
    </row>
    <row r="46" spans="1:89" ht="6" customHeight="1">
      <c r="C46" s="1008"/>
      <c r="D46" s="1004"/>
      <c r="E46" s="1004"/>
      <c r="F46" s="1021"/>
      <c r="G46" s="1021"/>
      <c r="H46" s="1021"/>
      <c r="I46" s="1021"/>
      <c r="J46" s="1021"/>
      <c r="K46" s="1021"/>
      <c r="L46" s="1021"/>
      <c r="M46" s="1022"/>
      <c r="N46" s="1008"/>
      <c r="O46" s="1004"/>
      <c r="P46" s="1004"/>
      <c r="Q46" s="1004"/>
      <c r="R46" s="1036"/>
      <c r="S46" s="1036"/>
      <c r="T46" s="1036"/>
      <c r="U46" s="1004"/>
      <c r="V46" s="1004"/>
      <c r="W46" s="1004"/>
      <c r="X46" s="1005"/>
      <c r="Y46" s="1008"/>
      <c r="Z46" s="1004"/>
      <c r="AA46" s="1004"/>
      <c r="AB46" s="1004"/>
      <c r="AC46" s="1044"/>
      <c r="AD46" s="1044"/>
      <c r="AE46" s="1044"/>
      <c r="AF46" s="1004"/>
      <c r="AG46" s="1004"/>
      <c r="AH46" s="1004"/>
      <c r="AI46" s="1005"/>
      <c r="AJ46" s="1008"/>
      <c r="AK46" s="1004"/>
      <c r="AL46" s="1004"/>
      <c r="AM46" s="1004"/>
      <c r="AN46" s="1036"/>
      <c r="AO46" s="1036"/>
      <c r="AP46" s="1036"/>
      <c r="AQ46" s="1004"/>
      <c r="AR46" s="1004"/>
      <c r="AS46" s="1004"/>
      <c r="AT46" s="1005"/>
      <c r="AU46" s="1008"/>
      <c r="AV46" s="1004"/>
      <c r="AW46" s="1004"/>
      <c r="AX46" s="1004"/>
      <c r="AY46" s="1036"/>
      <c r="AZ46" s="1036"/>
      <c r="BA46" s="1036"/>
      <c r="BB46" s="1004"/>
      <c r="BC46" s="1004"/>
      <c r="BD46" s="1004"/>
      <c r="BE46" s="1005"/>
      <c r="BF46" s="1008"/>
      <c r="BG46" s="1004"/>
      <c r="BH46" s="1004"/>
      <c r="BI46" s="1004"/>
      <c r="BJ46" s="1036"/>
      <c r="BK46" s="1036"/>
      <c r="BL46" s="1036"/>
      <c r="BM46" s="1004"/>
      <c r="BN46" s="1004"/>
      <c r="BO46" s="1004"/>
      <c r="BP46" s="1005"/>
      <c r="BQ46" s="1008"/>
      <c r="BR46" s="1004"/>
      <c r="BS46" s="1004"/>
      <c r="BT46" s="1004"/>
      <c r="BU46" s="1036"/>
      <c r="BV46" s="1036"/>
      <c r="BW46" s="1036"/>
      <c r="BX46" s="1004"/>
      <c r="BY46" s="1004"/>
      <c r="BZ46" s="1004"/>
      <c r="CA46" s="1005"/>
    </row>
    <row r="47" spans="1:89" ht="6" customHeight="1">
      <c r="C47" s="952" t="s">
        <v>52</v>
      </c>
      <c r="D47" s="952"/>
      <c r="E47" s="952"/>
      <c r="F47" s="1029"/>
      <c r="G47" s="1029"/>
      <c r="H47" s="1029"/>
      <c r="I47" s="1029"/>
      <c r="J47" s="1029"/>
      <c r="K47" s="1029"/>
      <c r="L47" s="1029"/>
      <c r="M47" s="1029"/>
      <c r="N47" s="1038">
        <v>13</v>
      </c>
      <c r="O47" s="1039"/>
      <c r="P47" s="1039"/>
      <c r="Q47" s="1039"/>
      <c r="R47" s="1039"/>
      <c r="S47" s="1039"/>
      <c r="T47" s="1039"/>
      <c r="U47" s="1039"/>
      <c r="V47" s="1000" t="s">
        <v>53</v>
      </c>
      <c r="W47" s="1000"/>
      <c r="X47" s="1001"/>
      <c r="Y47" s="1038">
        <v>13</v>
      </c>
      <c r="Z47" s="1039"/>
      <c r="AA47" s="1039"/>
      <c r="AB47" s="1039"/>
      <c r="AC47" s="1039"/>
      <c r="AD47" s="1039"/>
      <c r="AE47" s="1039"/>
      <c r="AF47" s="1039"/>
      <c r="AG47" s="1000" t="s">
        <v>53</v>
      </c>
      <c r="AH47" s="1000"/>
      <c r="AI47" s="1001"/>
      <c r="AJ47" s="1038">
        <v>13</v>
      </c>
      <c r="AK47" s="1039"/>
      <c r="AL47" s="1039"/>
      <c r="AM47" s="1039"/>
      <c r="AN47" s="1039"/>
      <c r="AO47" s="1039"/>
      <c r="AP47" s="1039"/>
      <c r="AQ47" s="1039"/>
      <c r="AR47" s="1000" t="s">
        <v>53</v>
      </c>
      <c r="AS47" s="1000"/>
      <c r="AT47" s="1001"/>
      <c r="AU47" s="1038">
        <v>13</v>
      </c>
      <c r="AV47" s="1039"/>
      <c r="AW47" s="1039"/>
      <c r="AX47" s="1039"/>
      <c r="AY47" s="1039"/>
      <c r="AZ47" s="1039"/>
      <c r="BA47" s="1039"/>
      <c r="BB47" s="1039"/>
      <c r="BC47" s="1000" t="s">
        <v>53</v>
      </c>
      <c r="BD47" s="1000"/>
      <c r="BE47" s="1001"/>
      <c r="BF47" s="1038">
        <v>13</v>
      </c>
      <c r="BG47" s="1039"/>
      <c r="BH47" s="1039"/>
      <c r="BI47" s="1039"/>
      <c r="BJ47" s="1039"/>
      <c r="BK47" s="1039"/>
      <c r="BL47" s="1039"/>
      <c r="BM47" s="1039"/>
      <c r="BN47" s="1000" t="s">
        <v>53</v>
      </c>
      <c r="BO47" s="1000"/>
      <c r="BP47" s="1001"/>
      <c r="BQ47" s="1038">
        <v>13</v>
      </c>
      <c r="BR47" s="1039"/>
      <c r="BS47" s="1039"/>
      <c r="BT47" s="1039"/>
      <c r="BU47" s="1039"/>
      <c r="BV47" s="1039"/>
      <c r="BW47" s="1039"/>
      <c r="BX47" s="1039"/>
      <c r="BY47" s="1000" t="s">
        <v>53</v>
      </c>
      <c r="BZ47" s="1000"/>
      <c r="CA47" s="1001"/>
    </row>
    <row r="48" spans="1:89" ht="6" customHeight="1">
      <c r="C48" s="952"/>
      <c r="D48" s="952"/>
      <c r="E48" s="952"/>
      <c r="F48" s="1029"/>
      <c r="G48" s="1029"/>
      <c r="H48" s="1029"/>
      <c r="I48" s="1029"/>
      <c r="J48" s="1029"/>
      <c r="K48" s="1029"/>
      <c r="L48" s="1029"/>
      <c r="M48" s="1029"/>
      <c r="N48" s="1040"/>
      <c r="O48" s="1041"/>
      <c r="P48" s="1041"/>
      <c r="Q48" s="1041"/>
      <c r="R48" s="1041"/>
      <c r="S48" s="1041"/>
      <c r="T48" s="1041"/>
      <c r="U48" s="1041"/>
      <c r="V48" s="1002"/>
      <c r="W48" s="1002"/>
      <c r="X48" s="1003"/>
      <c r="Y48" s="1040"/>
      <c r="Z48" s="1041"/>
      <c r="AA48" s="1041"/>
      <c r="AB48" s="1041"/>
      <c r="AC48" s="1041"/>
      <c r="AD48" s="1041"/>
      <c r="AE48" s="1041"/>
      <c r="AF48" s="1041"/>
      <c r="AG48" s="1002"/>
      <c r="AH48" s="1002"/>
      <c r="AI48" s="1003"/>
      <c r="AJ48" s="1040"/>
      <c r="AK48" s="1041"/>
      <c r="AL48" s="1041"/>
      <c r="AM48" s="1041"/>
      <c r="AN48" s="1041"/>
      <c r="AO48" s="1041"/>
      <c r="AP48" s="1041"/>
      <c r="AQ48" s="1041"/>
      <c r="AR48" s="1002"/>
      <c r="AS48" s="1002"/>
      <c r="AT48" s="1003"/>
      <c r="AU48" s="1040"/>
      <c r="AV48" s="1041"/>
      <c r="AW48" s="1041"/>
      <c r="AX48" s="1041"/>
      <c r="AY48" s="1041"/>
      <c r="AZ48" s="1041"/>
      <c r="BA48" s="1041"/>
      <c r="BB48" s="1041"/>
      <c r="BC48" s="1002"/>
      <c r="BD48" s="1002"/>
      <c r="BE48" s="1003"/>
      <c r="BF48" s="1040"/>
      <c r="BG48" s="1041"/>
      <c r="BH48" s="1041"/>
      <c r="BI48" s="1041"/>
      <c r="BJ48" s="1041"/>
      <c r="BK48" s="1041"/>
      <c r="BL48" s="1041"/>
      <c r="BM48" s="1041"/>
      <c r="BN48" s="1002"/>
      <c r="BO48" s="1002"/>
      <c r="BP48" s="1003"/>
      <c r="BQ48" s="1040"/>
      <c r="BR48" s="1041"/>
      <c r="BS48" s="1041"/>
      <c r="BT48" s="1041"/>
      <c r="BU48" s="1041"/>
      <c r="BV48" s="1041"/>
      <c r="BW48" s="1041"/>
      <c r="BX48" s="1041"/>
      <c r="BY48" s="1002"/>
      <c r="BZ48" s="1002"/>
      <c r="CA48" s="1003"/>
    </row>
    <row r="49" spans="3:79" ht="6" customHeight="1">
      <c r="C49" s="952"/>
      <c r="D49" s="952"/>
      <c r="E49" s="952"/>
      <c r="F49" s="1029"/>
      <c r="G49" s="1029"/>
      <c r="H49" s="1029"/>
      <c r="I49" s="1029"/>
      <c r="J49" s="1029"/>
      <c r="K49" s="1029"/>
      <c r="L49" s="1029"/>
      <c r="M49" s="1029"/>
      <c r="N49" s="1042"/>
      <c r="O49" s="1043"/>
      <c r="P49" s="1043"/>
      <c r="Q49" s="1043"/>
      <c r="R49" s="1043"/>
      <c r="S49" s="1043"/>
      <c r="T49" s="1043"/>
      <c r="U49" s="1043"/>
      <c r="V49" s="1004"/>
      <c r="W49" s="1004"/>
      <c r="X49" s="1005"/>
      <c r="Y49" s="1042"/>
      <c r="Z49" s="1043"/>
      <c r="AA49" s="1043"/>
      <c r="AB49" s="1043"/>
      <c r="AC49" s="1043"/>
      <c r="AD49" s="1043"/>
      <c r="AE49" s="1043"/>
      <c r="AF49" s="1043"/>
      <c r="AG49" s="1004"/>
      <c r="AH49" s="1004"/>
      <c r="AI49" s="1005"/>
      <c r="AJ49" s="1042"/>
      <c r="AK49" s="1043"/>
      <c r="AL49" s="1043"/>
      <c r="AM49" s="1043"/>
      <c r="AN49" s="1043"/>
      <c r="AO49" s="1043"/>
      <c r="AP49" s="1043"/>
      <c r="AQ49" s="1043"/>
      <c r="AR49" s="1004"/>
      <c r="AS49" s="1004"/>
      <c r="AT49" s="1005"/>
      <c r="AU49" s="1042"/>
      <c r="AV49" s="1043"/>
      <c r="AW49" s="1043"/>
      <c r="AX49" s="1043"/>
      <c r="AY49" s="1043"/>
      <c r="AZ49" s="1043"/>
      <c r="BA49" s="1043"/>
      <c r="BB49" s="1043"/>
      <c r="BC49" s="1004"/>
      <c r="BD49" s="1004"/>
      <c r="BE49" s="1005"/>
      <c r="BF49" s="1042"/>
      <c r="BG49" s="1043"/>
      <c r="BH49" s="1043"/>
      <c r="BI49" s="1043"/>
      <c r="BJ49" s="1043"/>
      <c r="BK49" s="1043"/>
      <c r="BL49" s="1043"/>
      <c r="BM49" s="1043"/>
      <c r="BN49" s="1004"/>
      <c r="BO49" s="1004"/>
      <c r="BP49" s="1005"/>
      <c r="BQ49" s="1042"/>
      <c r="BR49" s="1043"/>
      <c r="BS49" s="1043"/>
      <c r="BT49" s="1043"/>
      <c r="BU49" s="1043"/>
      <c r="BV49" s="1043"/>
      <c r="BW49" s="1043"/>
      <c r="BX49" s="1043"/>
      <c r="BY49" s="1004"/>
      <c r="BZ49" s="1004"/>
      <c r="CA49" s="1005"/>
    </row>
    <row r="50" spans="3:79" ht="6" customHeight="1">
      <c r="C50" s="952" t="s">
        <v>54</v>
      </c>
      <c r="D50" s="952"/>
      <c r="E50" s="952"/>
      <c r="F50" s="1029"/>
      <c r="G50" s="1029"/>
      <c r="H50" s="1029"/>
      <c r="I50" s="1029"/>
      <c r="J50" s="1029"/>
      <c r="K50" s="1029"/>
      <c r="L50" s="1029"/>
      <c r="M50" s="1029"/>
      <c r="N50" s="1038">
        <v>2</v>
      </c>
      <c r="O50" s="1039"/>
      <c r="P50" s="1039"/>
      <c r="Q50" s="1039"/>
      <c r="R50" s="1039"/>
      <c r="S50" s="1039"/>
      <c r="T50" s="1039"/>
      <c r="U50" s="1039"/>
      <c r="V50" s="1000" t="s">
        <v>53</v>
      </c>
      <c r="W50" s="1000"/>
      <c r="X50" s="1001"/>
      <c r="Y50" s="1038">
        <v>2</v>
      </c>
      <c r="Z50" s="1039"/>
      <c r="AA50" s="1039"/>
      <c r="AB50" s="1039"/>
      <c r="AC50" s="1039"/>
      <c r="AD50" s="1039"/>
      <c r="AE50" s="1039"/>
      <c r="AF50" s="1039"/>
      <c r="AG50" s="1000" t="s">
        <v>53</v>
      </c>
      <c r="AH50" s="1000"/>
      <c r="AI50" s="1001"/>
      <c r="AJ50" s="1038">
        <v>2</v>
      </c>
      <c r="AK50" s="1039"/>
      <c r="AL50" s="1039"/>
      <c r="AM50" s="1039"/>
      <c r="AN50" s="1039"/>
      <c r="AO50" s="1039"/>
      <c r="AP50" s="1039"/>
      <c r="AQ50" s="1039"/>
      <c r="AR50" s="1000" t="s">
        <v>53</v>
      </c>
      <c r="AS50" s="1000"/>
      <c r="AT50" s="1001"/>
      <c r="AU50" s="1038">
        <v>2</v>
      </c>
      <c r="AV50" s="1039"/>
      <c r="AW50" s="1039"/>
      <c r="AX50" s="1039"/>
      <c r="AY50" s="1039"/>
      <c r="AZ50" s="1039"/>
      <c r="BA50" s="1039"/>
      <c r="BB50" s="1039"/>
      <c r="BC50" s="1000" t="s">
        <v>53</v>
      </c>
      <c r="BD50" s="1000"/>
      <c r="BE50" s="1001"/>
      <c r="BF50" s="1038">
        <v>2</v>
      </c>
      <c r="BG50" s="1039"/>
      <c r="BH50" s="1039"/>
      <c r="BI50" s="1039"/>
      <c r="BJ50" s="1039"/>
      <c r="BK50" s="1039"/>
      <c r="BL50" s="1039"/>
      <c r="BM50" s="1039"/>
      <c r="BN50" s="1000" t="s">
        <v>53</v>
      </c>
      <c r="BO50" s="1000"/>
      <c r="BP50" s="1001"/>
      <c r="BQ50" s="1038">
        <v>2</v>
      </c>
      <c r="BR50" s="1039"/>
      <c r="BS50" s="1039"/>
      <c r="BT50" s="1039"/>
      <c r="BU50" s="1039"/>
      <c r="BV50" s="1039"/>
      <c r="BW50" s="1039"/>
      <c r="BX50" s="1039"/>
      <c r="BY50" s="1000" t="s">
        <v>53</v>
      </c>
      <c r="BZ50" s="1000"/>
      <c r="CA50" s="1001"/>
    </row>
    <row r="51" spans="3:79" ht="6" customHeight="1">
      <c r="C51" s="952"/>
      <c r="D51" s="952"/>
      <c r="E51" s="952"/>
      <c r="F51" s="1029"/>
      <c r="G51" s="1029"/>
      <c r="H51" s="1029"/>
      <c r="I51" s="1029"/>
      <c r="J51" s="1029"/>
      <c r="K51" s="1029"/>
      <c r="L51" s="1029"/>
      <c r="M51" s="1029"/>
      <c r="N51" s="1040"/>
      <c r="O51" s="1041"/>
      <c r="P51" s="1041"/>
      <c r="Q51" s="1041"/>
      <c r="R51" s="1041"/>
      <c r="S51" s="1041"/>
      <c r="T51" s="1041"/>
      <c r="U51" s="1041"/>
      <c r="V51" s="1002"/>
      <c r="W51" s="1002"/>
      <c r="X51" s="1003"/>
      <c r="Y51" s="1040"/>
      <c r="Z51" s="1041"/>
      <c r="AA51" s="1041"/>
      <c r="AB51" s="1041"/>
      <c r="AC51" s="1041"/>
      <c r="AD51" s="1041"/>
      <c r="AE51" s="1041"/>
      <c r="AF51" s="1041"/>
      <c r="AG51" s="1002"/>
      <c r="AH51" s="1002"/>
      <c r="AI51" s="1003"/>
      <c r="AJ51" s="1040"/>
      <c r="AK51" s="1041"/>
      <c r="AL51" s="1041"/>
      <c r="AM51" s="1041"/>
      <c r="AN51" s="1041"/>
      <c r="AO51" s="1041"/>
      <c r="AP51" s="1041"/>
      <c r="AQ51" s="1041"/>
      <c r="AR51" s="1002"/>
      <c r="AS51" s="1002"/>
      <c r="AT51" s="1003"/>
      <c r="AU51" s="1040"/>
      <c r="AV51" s="1041"/>
      <c r="AW51" s="1041"/>
      <c r="AX51" s="1041"/>
      <c r="AY51" s="1041"/>
      <c r="AZ51" s="1041"/>
      <c r="BA51" s="1041"/>
      <c r="BB51" s="1041"/>
      <c r="BC51" s="1002"/>
      <c r="BD51" s="1002"/>
      <c r="BE51" s="1003"/>
      <c r="BF51" s="1040"/>
      <c r="BG51" s="1041"/>
      <c r="BH51" s="1041"/>
      <c r="BI51" s="1041"/>
      <c r="BJ51" s="1041"/>
      <c r="BK51" s="1041"/>
      <c r="BL51" s="1041"/>
      <c r="BM51" s="1041"/>
      <c r="BN51" s="1002"/>
      <c r="BO51" s="1002"/>
      <c r="BP51" s="1003"/>
      <c r="BQ51" s="1040"/>
      <c r="BR51" s="1041"/>
      <c r="BS51" s="1041"/>
      <c r="BT51" s="1041"/>
      <c r="BU51" s="1041"/>
      <c r="BV51" s="1041"/>
      <c r="BW51" s="1041"/>
      <c r="BX51" s="1041"/>
      <c r="BY51" s="1002"/>
      <c r="BZ51" s="1002"/>
      <c r="CA51" s="1003"/>
    </row>
    <row r="52" spans="3:79" ht="6" customHeight="1">
      <c r="C52" s="952"/>
      <c r="D52" s="952"/>
      <c r="E52" s="952"/>
      <c r="F52" s="1029"/>
      <c r="G52" s="1029"/>
      <c r="H52" s="1029"/>
      <c r="I52" s="1029"/>
      <c r="J52" s="1029"/>
      <c r="K52" s="1029"/>
      <c r="L52" s="1029"/>
      <c r="M52" s="1029"/>
      <c r="N52" s="1042"/>
      <c r="O52" s="1043"/>
      <c r="P52" s="1043"/>
      <c r="Q52" s="1043"/>
      <c r="R52" s="1043"/>
      <c r="S52" s="1043"/>
      <c r="T52" s="1043"/>
      <c r="U52" s="1043"/>
      <c r="V52" s="1004"/>
      <c r="W52" s="1004"/>
      <c r="X52" s="1005"/>
      <c r="Y52" s="1042"/>
      <c r="Z52" s="1043"/>
      <c r="AA52" s="1043"/>
      <c r="AB52" s="1043"/>
      <c r="AC52" s="1043"/>
      <c r="AD52" s="1043"/>
      <c r="AE52" s="1043"/>
      <c r="AF52" s="1043"/>
      <c r="AG52" s="1004"/>
      <c r="AH52" s="1004"/>
      <c r="AI52" s="1005"/>
      <c r="AJ52" s="1042"/>
      <c r="AK52" s="1043"/>
      <c r="AL52" s="1043"/>
      <c r="AM52" s="1043"/>
      <c r="AN52" s="1043"/>
      <c r="AO52" s="1043"/>
      <c r="AP52" s="1043"/>
      <c r="AQ52" s="1043"/>
      <c r="AR52" s="1004"/>
      <c r="AS52" s="1004"/>
      <c r="AT52" s="1005"/>
      <c r="AU52" s="1042"/>
      <c r="AV52" s="1043"/>
      <c r="AW52" s="1043"/>
      <c r="AX52" s="1043"/>
      <c r="AY52" s="1043"/>
      <c r="AZ52" s="1043"/>
      <c r="BA52" s="1043"/>
      <c r="BB52" s="1043"/>
      <c r="BC52" s="1004"/>
      <c r="BD52" s="1004"/>
      <c r="BE52" s="1005"/>
      <c r="BF52" s="1042"/>
      <c r="BG52" s="1043"/>
      <c r="BH52" s="1043"/>
      <c r="BI52" s="1043"/>
      <c r="BJ52" s="1043"/>
      <c r="BK52" s="1043"/>
      <c r="BL52" s="1043"/>
      <c r="BM52" s="1043"/>
      <c r="BN52" s="1004"/>
      <c r="BO52" s="1004"/>
      <c r="BP52" s="1005"/>
      <c r="BQ52" s="1042"/>
      <c r="BR52" s="1043"/>
      <c r="BS52" s="1043"/>
      <c r="BT52" s="1043"/>
      <c r="BU52" s="1043"/>
      <c r="BV52" s="1043"/>
      <c r="BW52" s="1043"/>
      <c r="BX52" s="1043"/>
      <c r="BY52" s="1004"/>
      <c r="BZ52" s="1004"/>
      <c r="CA52" s="1005"/>
    </row>
    <row r="53" spans="3:79" ht="6" customHeight="1">
      <c r="C53" s="952" t="s">
        <v>55</v>
      </c>
      <c r="D53" s="952"/>
      <c r="E53" s="952"/>
      <c r="F53" s="1029"/>
      <c r="G53" s="1029"/>
      <c r="H53" s="1029"/>
      <c r="I53" s="1029"/>
      <c r="J53" s="1029"/>
      <c r="K53" s="1029"/>
      <c r="L53" s="1029"/>
      <c r="M53" s="1029"/>
      <c r="N53" s="1038">
        <v>1</v>
      </c>
      <c r="O53" s="1039"/>
      <c r="P53" s="1039"/>
      <c r="Q53" s="1039"/>
      <c r="R53" s="1039"/>
      <c r="S53" s="1039"/>
      <c r="T53" s="1039"/>
      <c r="U53" s="1039"/>
      <c r="V53" s="1000" t="s">
        <v>53</v>
      </c>
      <c r="W53" s="1000"/>
      <c r="X53" s="1001"/>
      <c r="Y53" s="1038">
        <v>1</v>
      </c>
      <c r="Z53" s="1039"/>
      <c r="AA53" s="1039"/>
      <c r="AB53" s="1039"/>
      <c r="AC53" s="1039"/>
      <c r="AD53" s="1039"/>
      <c r="AE53" s="1039"/>
      <c r="AF53" s="1039"/>
      <c r="AG53" s="1002" t="s">
        <v>53</v>
      </c>
      <c r="AH53" s="1002"/>
      <c r="AI53" s="1003"/>
      <c r="AJ53" s="1038">
        <v>1</v>
      </c>
      <c r="AK53" s="1039"/>
      <c r="AL53" s="1039"/>
      <c r="AM53" s="1039"/>
      <c r="AN53" s="1039"/>
      <c r="AO53" s="1039"/>
      <c r="AP53" s="1039"/>
      <c r="AQ53" s="1039"/>
      <c r="AR53" s="1002" t="s">
        <v>53</v>
      </c>
      <c r="AS53" s="1002"/>
      <c r="AT53" s="1003"/>
      <c r="AU53" s="1038">
        <v>1</v>
      </c>
      <c r="AV53" s="1039"/>
      <c r="AW53" s="1039"/>
      <c r="AX53" s="1039"/>
      <c r="AY53" s="1039"/>
      <c r="AZ53" s="1039"/>
      <c r="BA53" s="1039"/>
      <c r="BB53" s="1039"/>
      <c r="BC53" s="1002" t="s">
        <v>53</v>
      </c>
      <c r="BD53" s="1002"/>
      <c r="BE53" s="1003"/>
      <c r="BF53" s="1038">
        <v>1</v>
      </c>
      <c r="BG53" s="1039"/>
      <c r="BH53" s="1039"/>
      <c r="BI53" s="1039"/>
      <c r="BJ53" s="1039"/>
      <c r="BK53" s="1039"/>
      <c r="BL53" s="1039"/>
      <c r="BM53" s="1039"/>
      <c r="BN53" s="1002" t="s">
        <v>53</v>
      </c>
      <c r="BO53" s="1002"/>
      <c r="BP53" s="1003"/>
      <c r="BQ53" s="1038">
        <v>1</v>
      </c>
      <c r="BR53" s="1039"/>
      <c r="BS53" s="1039"/>
      <c r="BT53" s="1039"/>
      <c r="BU53" s="1039"/>
      <c r="BV53" s="1039"/>
      <c r="BW53" s="1039"/>
      <c r="BX53" s="1039"/>
      <c r="BY53" s="1002" t="s">
        <v>53</v>
      </c>
      <c r="BZ53" s="1002"/>
      <c r="CA53" s="1003"/>
    </row>
    <row r="54" spans="3:79" ht="6" customHeight="1">
      <c r="C54" s="952"/>
      <c r="D54" s="952"/>
      <c r="E54" s="952"/>
      <c r="F54" s="1029"/>
      <c r="G54" s="1029"/>
      <c r="H54" s="1029"/>
      <c r="I54" s="1029"/>
      <c r="J54" s="1029"/>
      <c r="K54" s="1029"/>
      <c r="L54" s="1029"/>
      <c r="M54" s="1029"/>
      <c r="N54" s="1040"/>
      <c r="O54" s="1041"/>
      <c r="P54" s="1041"/>
      <c r="Q54" s="1041"/>
      <c r="R54" s="1041"/>
      <c r="S54" s="1041"/>
      <c r="T54" s="1041"/>
      <c r="U54" s="1041"/>
      <c r="V54" s="1002"/>
      <c r="W54" s="1002"/>
      <c r="X54" s="1003"/>
      <c r="Y54" s="1040"/>
      <c r="Z54" s="1041"/>
      <c r="AA54" s="1041"/>
      <c r="AB54" s="1041"/>
      <c r="AC54" s="1041"/>
      <c r="AD54" s="1041"/>
      <c r="AE54" s="1041"/>
      <c r="AF54" s="1041"/>
      <c r="AG54" s="1002"/>
      <c r="AH54" s="1002"/>
      <c r="AI54" s="1003"/>
      <c r="AJ54" s="1040"/>
      <c r="AK54" s="1041"/>
      <c r="AL54" s="1041"/>
      <c r="AM54" s="1041"/>
      <c r="AN54" s="1041"/>
      <c r="AO54" s="1041"/>
      <c r="AP54" s="1041"/>
      <c r="AQ54" s="1041"/>
      <c r="AR54" s="1002"/>
      <c r="AS54" s="1002"/>
      <c r="AT54" s="1003"/>
      <c r="AU54" s="1040"/>
      <c r="AV54" s="1041"/>
      <c r="AW54" s="1041"/>
      <c r="AX54" s="1041"/>
      <c r="AY54" s="1041"/>
      <c r="AZ54" s="1041"/>
      <c r="BA54" s="1041"/>
      <c r="BB54" s="1041"/>
      <c r="BC54" s="1002"/>
      <c r="BD54" s="1002"/>
      <c r="BE54" s="1003"/>
      <c r="BF54" s="1040"/>
      <c r="BG54" s="1041"/>
      <c r="BH54" s="1041"/>
      <c r="BI54" s="1041"/>
      <c r="BJ54" s="1041"/>
      <c r="BK54" s="1041"/>
      <c r="BL54" s="1041"/>
      <c r="BM54" s="1041"/>
      <c r="BN54" s="1002"/>
      <c r="BO54" s="1002"/>
      <c r="BP54" s="1003"/>
      <c r="BQ54" s="1040"/>
      <c r="BR54" s="1041"/>
      <c r="BS54" s="1041"/>
      <c r="BT54" s="1041"/>
      <c r="BU54" s="1041"/>
      <c r="BV54" s="1041"/>
      <c r="BW54" s="1041"/>
      <c r="BX54" s="1041"/>
      <c r="BY54" s="1002"/>
      <c r="BZ54" s="1002"/>
      <c r="CA54" s="1003"/>
    </row>
    <row r="55" spans="3:79" ht="6" customHeight="1">
      <c r="C55" s="952"/>
      <c r="D55" s="952"/>
      <c r="E55" s="952"/>
      <c r="F55" s="1029"/>
      <c r="G55" s="1029"/>
      <c r="H55" s="1029"/>
      <c r="I55" s="1029"/>
      <c r="J55" s="1029"/>
      <c r="K55" s="1029"/>
      <c r="L55" s="1029"/>
      <c r="M55" s="1029"/>
      <c r="N55" s="1042"/>
      <c r="O55" s="1043"/>
      <c r="P55" s="1043"/>
      <c r="Q55" s="1043"/>
      <c r="R55" s="1043"/>
      <c r="S55" s="1043"/>
      <c r="T55" s="1043"/>
      <c r="U55" s="1043"/>
      <c r="V55" s="1004"/>
      <c r="W55" s="1004"/>
      <c r="X55" s="1005"/>
      <c r="Y55" s="1042"/>
      <c r="Z55" s="1043"/>
      <c r="AA55" s="1043"/>
      <c r="AB55" s="1043"/>
      <c r="AC55" s="1043"/>
      <c r="AD55" s="1043"/>
      <c r="AE55" s="1043"/>
      <c r="AF55" s="1043"/>
      <c r="AG55" s="1004"/>
      <c r="AH55" s="1004"/>
      <c r="AI55" s="1005"/>
      <c r="AJ55" s="1042"/>
      <c r="AK55" s="1043"/>
      <c r="AL55" s="1043"/>
      <c r="AM55" s="1043"/>
      <c r="AN55" s="1043"/>
      <c r="AO55" s="1043"/>
      <c r="AP55" s="1043"/>
      <c r="AQ55" s="1043"/>
      <c r="AR55" s="1004"/>
      <c r="AS55" s="1004"/>
      <c r="AT55" s="1005"/>
      <c r="AU55" s="1042"/>
      <c r="AV55" s="1043"/>
      <c r="AW55" s="1043"/>
      <c r="AX55" s="1043"/>
      <c r="AY55" s="1043"/>
      <c r="AZ55" s="1043"/>
      <c r="BA55" s="1043"/>
      <c r="BB55" s="1043"/>
      <c r="BC55" s="1004"/>
      <c r="BD55" s="1004"/>
      <c r="BE55" s="1005"/>
      <c r="BF55" s="1042"/>
      <c r="BG55" s="1043"/>
      <c r="BH55" s="1043"/>
      <c r="BI55" s="1043"/>
      <c r="BJ55" s="1043"/>
      <c r="BK55" s="1043"/>
      <c r="BL55" s="1043"/>
      <c r="BM55" s="1043"/>
      <c r="BN55" s="1004"/>
      <c r="BO55" s="1004"/>
      <c r="BP55" s="1005"/>
      <c r="BQ55" s="1042"/>
      <c r="BR55" s="1043"/>
      <c r="BS55" s="1043"/>
      <c r="BT55" s="1043"/>
      <c r="BU55" s="1043"/>
      <c r="BV55" s="1043"/>
      <c r="BW55" s="1043"/>
      <c r="BX55" s="1043"/>
      <c r="BY55" s="1004"/>
      <c r="BZ55" s="1004"/>
      <c r="CA55" s="1005"/>
    </row>
    <row r="56" spans="3:79" ht="6" customHeight="1">
      <c r="G56" s="610"/>
      <c r="H56" s="610"/>
      <c r="I56" s="610"/>
      <c r="J56" s="610"/>
      <c r="K56" s="610"/>
      <c r="L56" s="610"/>
      <c r="M56" s="610"/>
      <c r="N56" s="610"/>
      <c r="O56" s="610"/>
      <c r="P56" s="610"/>
      <c r="Q56" s="610"/>
      <c r="R56" s="610"/>
      <c r="S56" s="610"/>
      <c r="T56" s="610"/>
    </row>
    <row r="57" spans="3:79" ht="6" customHeight="1">
      <c r="G57" s="610"/>
      <c r="H57" s="610"/>
      <c r="I57" s="610"/>
      <c r="J57" s="610"/>
      <c r="K57" s="610"/>
      <c r="L57" s="610"/>
      <c r="M57" s="610"/>
      <c r="N57" s="1032" t="s">
        <v>506</v>
      </c>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032"/>
      <c r="AM57" s="1032"/>
      <c r="AN57" s="1032"/>
      <c r="AO57" s="1032"/>
      <c r="AP57" s="1032"/>
      <c r="AQ57" s="1032"/>
      <c r="AR57" s="1032"/>
      <c r="AS57" s="1032"/>
      <c r="AT57" s="1032"/>
      <c r="AU57" s="1032"/>
      <c r="AV57" s="1032"/>
      <c r="AW57" s="1032"/>
      <c r="AX57" s="1032"/>
      <c r="AY57" s="1032"/>
      <c r="AZ57" s="1032"/>
      <c r="BA57" s="1032"/>
      <c r="BB57" s="1032"/>
      <c r="BC57" s="1032"/>
      <c r="BD57" s="1032"/>
      <c r="BE57" s="1032"/>
      <c r="BF57" s="1032"/>
      <c r="BG57" s="1032"/>
      <c r="BH57" s="1032"/>
      <c r="BI57" s="1032"/>
      <c r="BJ57" s="1032"/>
      <c r="BK57" s="1032"/>
      <c r="BL57" s="1032"/>
      <c r="BM57" s="1032"/>
      <c r="BN57" s="1032"/>
      <c r="BO57" s="1032"/>
      <c r="BP57" s="1032"/>
      <c r="BQ57" s="1032"/>
      <c r="BR57" s="1032"/>
      <c r="BS57" s="1032"/>
      <c r="BT57" s="1032"/>
      <c r="BU57" s="1032"/>
      <c r="BV57" s="1032"/>
      <c r="BW57" s="1032"/>
      <c r="BX57" s="1032"/>
      <c r="BY57" s="1032"/>
      <c r="BZ57" s="1032"/>
      <c r="CA57" s="1032"/>
    </row>
    <row r="58" spans="3:79" ht="6" customHeight="1">
      <c r="G58" s="610"/>
      <c r="H58" s="610"/>
      <c r="I58" s="610"/>
      <c r="J58" s="610"/>
      <c r="K58" s="610"/>
      <c r="L58" s="610"/>
      <c r="M58" s="610"/>
      <c r="N58" s="1032"/>
      <c r="O58" s="1032"/>
      <c r="P58" s="1032"/>
      <c r="Q58" s="1032"/>
      <c r="R58" s="1032"/>
      <c r="S58" s="1032"/>
      <c r="T58" s="1032"/>
      <c r="U58" s="1032"/>
      <c r="V58" s="1032"/>
      <c r="W58" s="1032"/>
      <c r="X58" s="1032"/>
      <c r="Y58" s="1032"/>
      <c r="Z58" s="1032"/>
      <c r="AA58" s="1032"/>
      <c r="AB58" s="1032"/>
      <c r="AC58" s="1032"/>
      <c r="AD58" s="1032"/>
      <c r="AE58" s="1032"/>
      <c r="AF58" s="1032"/>
      <c r="AG58" s="1032"/>
      <c r="AH58" s="1032"/>
      <c r="AI58" s="1032"/>
      <c r="AJ58" s="1032"/>
      <c r="AK58" s="1032"/>
      <c r="AL58" s="1032"/>
      <c r="AM58" s="1032"/>
      <c r="AN58" s="1032"/>
      <c r="AO58" s="1032"/>
      <c r="AP58" s="1032"/>
      <c r="AQ58" s="1032"/>
      <c r="AR58" s="1032"/>
      <c r="AS58" s="1032"/>
      <c r="AT58" s="1032"/>
      <c r="AU58" s="1032"/>
      <c r="AV58" s="1032"/>
      <c r="AW58" s="1032"/>
      <c r="AX58" s="1032"/>
      <c r="AY58" s="1032"/>
      <c r="AZ58" s="1032"/>
      <c r="BA58" s="1032"/>
      <c r="BB58" s="1032"/>
      <c r="BC58" s="1032"/>
      <c r="BD58" s="1032"/>
      <c r="BE58" s="1032"/>
      <c r="BF58" s="1032"/>
      <c r="BG58" s="1032"/>
      <c r="BH58" s="1032"/>
      <c r="BI58" s="1032"/>
      <c r="BJ58" s="1032"/>
      <c r="BK58" s="1032"/>
      <c r="BL58" s="1032"/>
      <c r="BM58" s="1032"/>
      <c r="BN58" s="1032"/>
      <c r="BO58" s="1032"/>
      <c r="BP58" s="1032"/>
      <c r="BQ58" s="1032"/>
      <c r="BR58" s="1032"/>
      <c r="BS58" s="1032"/>
      <c r="BT58" s="1032"/>
      <c r="BU58" s="1032"/>
      <c r="BV58" s="1032"/>
      <c r="BW58" s="1032"/>
      <c r="BX58" s="1032"/>
      <c r="BY58" s="1032"/>
      <c r="BZ58" s="1032"/>
      <c r="CA58" s="1032"/>
    </row>
    <row r="59" spans="3:79" ht="6" customHeight="1">
      <c r="G59" s="610"/>
      <c r="H59" s="610"/>
      <c r="I59" s="610"/>
      <c r="J59" s="610"/>
      <c r="K59" s="610"/>
      <c r="L59" s="610"/>
      <c r="M59" s="610"/>
      <c r="N59" s="1032" t="s">
        <v>507</v>
      </c>
      <c r="O59" s="1032"/>
      <c r="P59" s="1032"/>
      <c r="Q59" s="1032"/>
      <c r="R59" s="1032"/>
      <c r="S59" s="1032"/>
      <c r="T59" s="1032"/>
      <c r="U59" s="1032"/>
      <c r="V59" s="1032"/>
      <c r="W59" s="1032"/>
      <c r="X59" s="1032"/>
      <c r="Y59" s="1032"/>
      <c r="Z59" s="1032"/>
      <c r="AA59" s="1032"/>
      <c r="AB59" s="1032"/>
      <c r="AC59" s="1032"/>
      <c r="AD59" s="1032"/>
      <c r="AE59" s="1032"/>
      <c r="AF59" s="1032"/>
      <c r="AG59" s="1032"/>
      <c r="AH59" s="1032"/>
      <c r="AI59" s="1032"/>
      <c r="AJ59" s="1032"/>
      <c r="AK59" s="1032"/>
      <c r="AL59" s="1032"/>
      <c r="AM59" s="1032"/>
      <c r="AN59" s="1032"/>
      <c r="AO59" s="1032"/>
      <c r="AP59" s="1032"/>
      <c r="AQ59" s="1032"/>
      <c r="AR59" s="1032"/>
      <c r="AS59" s="1032"/>
      <c r="AT59" s="1032"/>
      <c r="AU59" s="1032"/>
      <c r="AV59" s="1032"/>
      <c r="AW59" s="1032"/>
      <c r="AX59" s="1032"/>
      <c r="AY59" s="1032"/>
      <c r="AZ59" s="1032"/>
      <c r="BA59" s="1032"/>
      <c r="BB59" s="1032"/>
      <c r="BC59" s="1032"/>
      <c r="BD59" s="1032"/>
      <c r="BE59" s="1032"/>
      <c r="BF59" s="1032"/>
      <c r="BG59" s="1032"/>
      <c r="BH59" s="1032"/>
      <c r="BI59" s="1032"/>
      <c r="BJ59" s="1032"/>
      <c r="BK59" s="1032"/>
      <c r="BL59" s="1032"/>
      <c r="BM59" s="1032"/>
      <c r="BN59" s="1032"/>
      <c r="BO59" s="1032"/>
      <c r="BP59" s="1032"/>
      <c r="BQ59" s="1032"/>
      <c r="BR59" s="1032"/>
      <c r="BS59" s="1032"/>
      <c r="BT59" s="1032"/>
      <c r="BU59" s="1032"/>
      <c r="BV59" s="1032"/>
      <c r="BW59" s="1032"/>
      <c r="BX59" s="1032"/>
      <c r="BY59" s="1032"/>
      <c r="BZ59" s="1032"/>
      <c r="CA59" s="1032"/>
    </row>
    <row r="60" spans="3:79" ht="6" customHeight="1">
      <c r="G60" s="610"/>
      <c r="H60" s="610"/>
      <c r="I60" s="610"/>
      <c r="J60" s="610"/>
      <c r="K60" s="610"/>
      <c r="L60" s="610"/>
      <c r="M60" s="610"/>
      <c r="N60" s="1032"/>
      <c r="O60" s="1032"/>
      <c r="P60" s="1032"/>
      <c r="Q60" s="1032"/>
      <c r="R60" s="1032"/>
      <c r="S60" s="1032"/>
      <c r="T60" s="1032"/>
      <c r="U60" s="1032"/>
      <c r="V60" s="1032"/>
      <c r="W60" s="1032"/>
      <c r="X60" s="1032"/>
      <c r="Y60" s="1032"/>
      <c r="Z60" s="1032"/>
      <c r="AA60" s="1032"/>
      <c r="AB60" s="1032"/>
      <c r="AC60" s="1032"/>
      <c r="AD60" s="1032"/>
      <c r="AE60" s="1032"/>
      <c r="AF60" s="1032"/>
      <c r="AG60" s="1032"/>
      <c r="AH60" s="1032"/>
      <c r="AI60" s="1032"/>
      <c r="AJ60" s="1032"/>
      <c r="AK60" s="1032"/>
      <c r="AL60" s="1032"/>
      <c r="AM60" s="1032"/>
      <c r="AN60" s="1032"/>
      <c r="AO60" s="1032"/>
      <c r="AP60" s="1032"/>
      <c r="AQ60" s="1032"/>
      <c r="AR60" s="1032"/>
      <c r="AS60" s="1032"/>
      <c r="AT60" s="1032"/>
      <c r="AU60" s="1032"/>
      <c r="AV60" s="1032"/>
      <c r="AW60" s="1032"/>
      <c r="AX60" s="1032"/>
      <c r="AY60" s="1032"/>
      <c r="AZ60" s="1032"/>
      <c r="BA60" s="1032"/>
      <c r="BB60" s="1032"/>
      <c r="BC60" s="1032"/>
      <c r="BD60" s="1032"/>
      <c r="BE60" s="1032"/>
      <c r="BF60" s="1032"/>
      <c r="BG60" s="1032"/>
      <c r="BH60" s="1032"/>
      <c r="BI60" s="1032"/>
      <c r="BJ60" s="1032"/>
      <c r="BK60" s="1032"/>
      <c r="BL60" s="1032"/>
      <c r="BM60" s="1032"/>
      <c r="BN60" s="1032"/>
      <c r="BO60" s="1032"/>
      <c r="BP60" s="1032"/>
      <c r="BQ60" s="1032"/>
      <c r="BR60" s="1032"/>
      <c r="BS60" s="1032"/>
      <c r="BT60" s="1032"/>
      <c r="BU60" s="1032"/>
      <c r="BV60" s="1032"/>
      <c r="BW60" s="1032"/>
      <c r="BX60" s="1032"/>
      <c r="BY60" s="1032"/>
      <c r="BZ60" s="1032"/>
      <c r="CA60" s="1032"/>
    </row>
    <row r="61" spans="3:79" ht="6" customHeight="1">
      <c r="G61" s="610"/>
      <c r="H61" s="610"/>
      <c r="I61" s="610"/>
      <c r="J61" s="610"/>
      <c r="K61" s="610"/>
      <c r="L61" s="610"/>
      <c r="M61" s="610"/>
      <c r="N61" s="1032" t="s">
        <v>508</v>
      </c>
      <c r="O61" s="1032"/>
      <c r="P61" s="1032"/>
      <c r="Q61" s="1032"/>
      <c r="R61" s="1032"/>
      <c r="S61" s="1032"/>
      <c r="T61" s="1032"/>
      <c r="U61" s="1032"/>
      <c r="V61" s="1032"/>
      <c r="W61" s="1032"/>
      <c r="X61" s="1032"/>
      <c r="Y61" s="1032"/>
      <c r="Z61" s="1032"/>
      <c r="AA61" s="1032"/>
      <c r="AB61" s="1032"/>
      <c r="AC61" s="1032"/>
      <c r="AD61" s="1032"/>
      <c r="AE61" s="1032"/>
      <c r="AF61" s="1032"/>
      <c r="AG61" s="1032"/>
      <c r="AH61" s="1032"/>
      <c r="AI61" s="1032"/>
      <c r="AJ61" s="1032"/>
      <c r="AK61" s="1032"/>
      <c r="AL61" s="1032"/>
      <c r="AM61" s="1032"/>
      <c r="AN61" s="1032"/>
      <c r="AO61" s="1032"/>
      <c r="AP61" s="1032"/>
      <c r="AQ61" s="1032"/>
      <c r="AR61" s="1032"/>
      <c r="AS61" s="1032"/>
      <c r="AT61" s="1032"/>
      <c r="AU61" s="1032"/>
      <c r="AV61" s="1032"/>
      <c r="AW61" s="1032"/>
      <c r="AX61" s="1032"/>
      <c r="AY61" s="1032"/>
      <c r="AZ61" s="1032"/>
      <c r="BA61" s="1032"/>
      <c r="BB61" s="1032"/>
      <c r="BC61" s="1032"/>
      <c r="BD61" s="1032"/>
      <c r="BE61" s="1032"/>
      <c r="BF61" s="1032"/>
      <c r="BG61" s="1032"/>
      <c r="BH61" s="1032"/>
      <c r="BI61" s="1032"/>
      <c r="BJ61" s="1032"/>
      <c r="BK61" s="1032"/>
      <c r="BL61" s="1032"/>
      <c r="BM61" s="1032"/>
      <c r="BN61" s="1032"/>
      <c r="BO61" s="1032"/>
      <c r="BP61" s="1032"/>
      <c r="BQ61" s="1032"/>
      <c r="BR61" s="1032"/>
      <c r="BS61" s="1032"/>
      <c r="BT61" s="1032"/>
      <c r="BU61" s="1032"/>
      <c r="BV61" s="1032"/>
      <c r="BW61" s="1032"/>
      <c r="BX61" s="1032"/>
      <c r="BY61" s="1032"/>
      <c r="BZ61" s="1032"/>
      <c r="CA61" s="1032"/>
    </row>
    <row r="62" spans="3:79" ht="6" customHeight="1">
      <c r="G62" s="610"/>
      <c r="H62" s="610"/>
      <c r="I62" s="610"/>
      <c r="J62" s="610"/>
      <c r="K62" s="610"/>
      <c r="L62" s="610"/>
      <c r="M62" s="610"/>
      <c r="N62" s="1032"/>
      <c r="O62" s="1032"/>
      <c r="P62" s="1032"/>
      <c r="Q62" s="1032"/>
      <c r="R62" s="1032"/>
      <c r="S62" s="1032"/>
      <c r="T62" s="1032"/>
      <c r="U62" s="1032"/>
      <c r="V62" s="1032"/>
      <c r="W62" s="1032"/>
      <c r="X62" s="1032"/>
      <c r="Y62" s="1032"/>
      <c r="Z62" s="1032"/>
      <c r="AA62" s="1032"/>
      <c r="AB62" s="1032"/>
      <c r="AC62" s="1032"/>
      <c r="AD62" s="1032"/>
      <c r="AE62" s="1032"/>
      <c r="AF62" s="1032"/>
      <c r="AG62" s="1032"/>
      <c r="AH62" s="1032"/>
      <c r="AI62" s="1032"/>
      <c r="AJ62" s="1032"/>
      <c r="AK62" s="1032"/>
      <c r="AL62" s="1032"/>
      <c r="AM62" s="1032"/>
      <c r="AN62" s="1032"/>
      <c r="AO62" s="1032"/>
      <c r="AP62" s="1032"/>
      <c r="AQ62" s="1032"/>
      <c r="AR62" s="1032"/>
      <c r="AS62" s="1032"/>
      <c r="AT62" s="1032"/>
      <c r="AU62" s="1032"/>
      <c r="AV62" s="1032"/>
      <c r="AW62" s="1032"/>
      <c r="AX62" s="1032"/>
      <c r="AY62" s="1032"/>
      <c r="AZ62" s="1032"/>
      <c r="BA62" s="1032"/>
      <c r="BB62" s="1032"/>
      <c r="BC62" s="1032"/>
      <c r="BD62" s="1032"/>
      <c r="BE62" s="1032"/>
      <c r="BF62" s="1032"/>
      <c r="BG62" s="1032"/>
      <c r="BH62" s="1032"/>
      <c r="BI62" s="1032"/>
      <c r="BJ62" s="1032"/>
      <c r="BK62" s="1032"/>
      <c r="BL62" s="1032"/>
      <c r="BM62" s="1032"/>
      <c r="BN62" s="1032"/>
      <c r="BO62" s="1032"/>
      <c r="BP62" s="1032"/>
      <c r="BQ62" s="1032"/>
      <c r="BR62" s="1032"/>
      <c r="BS62" s="1032"/>
      <c r="BT62" s="1032"/>
      <c r="BU62" s="1032"/>
      <c r="BV62" s="1032"/>
      <c r="BW62" s="1032"/>
      <c r="BX62" s="1032"/>
      <c r="BY62" s="1032"/>
      <c r="BZ62" s="1032"/>
      <c r="CA62" s="1032"/>
    </row>
    <row r="65" spans="1:89" ht="6" customHeight="1">
      <c r="A65" s="996" t="s">
        <v>581</v>
      </c>
      <c r="B65" s="996"/>
      <c r="C65" s="996"/>
      <c r="D65" s="996"/>
      <c r="E65" s="996"/>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row>
    <row r="66" spans="1:89" ht="6" customHeight="1">
      <c r="A66" s="996"/>
      <c r="B66" s="996"/>
      <c r="C66" s="996"/>
      <c r="D66" s="996"/>
      <c r="E66" s="996"/>
      <c r="F66" s="996"/>
      <c r="G66" s="996"/>
      <c r="H66" s="996"/>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996"/>
      <c r="BF66" s="996"/>
      <c r="BG66" s="996"/>
      <c r="BH66" s="996"/>
      <c r="BI66" s="996"/>
      <c r="BJ66" s="996"/>
      <c r="BK66" s="996"/>
      <c r="BL66" s="996"/>
      <c r="BM66" s="996"/>
      <c r="BN66" s="996"/>
    </row>
    <row r="67" spans="1:89" ht="6" customHeight="1">
      <c r="A67" s="996"/>
      <c r="B67" s="996"/>
      <c r="C67" s="996"/>
      <c r="D67" s="996"/>
      <c r="E67" s="996"/>
      <c r="F67" s="996"/>
      <c r="G67" s="996"/>
      <c r="H67" s="996"/>
      <c r="I67" s="996"/>
      <c r="J67" s="996"/>
      <c r="K67" s="996"/>
      <c r="L67" s="996"/>
      <c r="M67" s="996"/>
      <c r="N67" s="996"/>
      <c r="O67" s="996"/>
      <c r="P67" s="996"/>
      <c r="Q67" s="996"/>
      <c r="R67" s="996"/>
      <c r="S67" s="996"/>
      <c r="T67" s="996"/>
      <c r="U67" s="996"/>
      <c r="V67" s="996"/>
      <c r="W67" s="996"/>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6"/>
      <c r="AZ67" s="996"/>
      <c r="BA67" s="996"/>
      <c r="BB67" s="996"/>
      <c r="BC67" s="996"/>
      <c r="BD67" s="996"/>
      <c r="BE67" s="996"/>
      <c r="BF67" s="996"/>
      <c r="BG67" s="996"/>
      <c r="BH67" s="996"/>
      <c r="BI67" s="996"/>
      <c r="BJ67" s="996"/>
      <c r="BK67" s="996"/>
      <c r="BL67" s="996"/>
      <c r="BM67" s="996"/>
      <c r="BN67" s="996"/>
    </row>
    <row r="69" spans="1:89" ht="6" customHeight="1">
      <c r="D69" s="996" t="s">
        <v>509</v>
      </c>
      <c r="E69" s="996"/>
      <c r="F69" s="996"/>
      <c r="G69" s="997"/>
      <c r="H69" s="997"/>
      <c r="I69" s="997"/>
      <c r="J69" s="997"/>
      <c r="K69" s="997"/>
      <c r="L69" s="997"/>
      <c r="M69" s="997"/>
      <c r="N69" s="997"/>
      <c r="O69" s="997"/>
      <c r="P69" s="997"/>
      <c r="Q69" s="997"/>
      <c r="R69" s="997"/>
      <c r="S69" s="997"/>
      <c r="T69" s="997"/>
    </row>
    <row r="70" spans="1:89" ht="6" customHeight="1">
      <c r="D70" s="996"/>
      <c r="E70" s="996"/>
      <c r="F70" s="996"/>
      <c r="G70" s="997"/>
      <c r="H70" s="997"/>
      <c r="I70" s="997"/>
      <c r="J70" s="997"/>
      <c r="K70" s="997"/>
      <c r="L70" s="997"/>
      <c r="M70" s="997"/>
      <c r="N70" s="997"/>
      <c r="O70" s="997"/>
      <c r="P70" s="997"/>
      <c r="Q70" s="997"/>
      <c r="R70" s="997"/>
      <c r="S70" s="997"/>
      <c r="T70" s="997"/>
    </row>
    <row r="71" spans="1:89" ht="6" customHeight="1">
      <c r="D71" s="996"/>
      <c r="E71" s="996"/>
      <c r="F71" s="996"/>
      <c r="G71" s="997"/>
      <c r="H71" s="997"/>
      <c r="I71" s="997"/>
      <c r="J71" s="997"/>
      <c r="K71" s="997"/>
      <c r="L71" s="997"/>
      <c r="M71" s="997"/>
      <c r="N71" s="997"/>
      <c r="O71" s="997"/>
      <c r="P71" s="997"/>
      <c r="Q71" s="997"/>
      <c r="R71" s="997"/>
      <c r="S71" s="997"/>
      <c r="T71" s="997"/>
    </row>
    <row r="74" spans="1:89" ht="6" customHeight="1">
      <c r="A74" s="996" t="s">
        <v>582</v>
      </c>
      <c r="B74" s="996"/>
      <c r="C74" s="996"/>
      <c r="D74" s="996"/>
      <c r="E74" s="996"/>
      <c r="F74" s="996"/>
      <c r="G74" s="996"/>
      <c r="H74" s="996"/>
      <c r="I74" s="996"/>
      <c r="J74" s="996"/>
      <c r="K74" s="996"/>
      <c r="L74" s="996"/>
      <c r="M74" s="996"/>
      <c r="N74" s="996"/>
      <c r="O74" s="996"/>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6"/>
      <c r="AZ74" s="996"/>
      <c r="BA74" s="996"/>
      <c r="BB74" s="996"/>
      <c r="BC74" s="996"/>
      <c r="BD74" s="996"/>
      <c r="BE74" s="996"/>
      <c r="BF74" s="996"/>
      <c r="BG74" s="996"/>
      <c r="BH74" s="996"/>
      <c r="BI74" s="996"/>
      <c r="BJ74" s="996"/>
      <c r="BK74" s="996"/>
      <c r="BL74" s="996"/>
      <c r="BM74" s="996"/>
      <c r="BN74" s="996"/>
      <c r="BO74" s="996"/>
      <c r="BP74" s="996"/>
      <c r="BQ74" s="996"/>
      <c r="BR74" s="996"/>
      <c r="BS74" s="996"/>
      <c r="BT74" s="996"/>
      <c r="BU74" s="996"/>
      <c r="BV74" s="996"/>
      <c r="BW74" s="996"/>
      <c r="BX74" s="996"/>
      <c r="BY74" s="996"/>
      <c r="BZ74" s="996"/>
      <c r="CA74" s="996"/>
      <c r="CB74" s="996"/>
      <c r="CC74" s="996"/>
      <c r="CD74" s="996"/>
      <c r="CE74" s="996"/>
      <c r="CF74" s="996"/>
      <c r="CG74" s="996"/>
      <c r="CH74" s="996"/>
      <c r="CI74" s="996"/>
      <c r="CJ74" s="996"/>
      <c r="CK74" s="996"/>
    </row>
    <row r="75" spans="1:89" ht="6" customHeight="1">
      <c r="A75" s="996"/>
      <c r="B75" s="996"/>
      <c r="C75" s="996"/>
      <c r="D75" s="996"/>
      <c r="E75" s="996"/>
      <c r="F75" s="996"/>
      <c r="G75" s="996"/>
      <c r="H75" s="996"/>
      <c r="I75" s="996"/>
      <c r="J75" s="996"/>
      <c r="K75" s="996"/>
      <c r="L75" s="996"/>
      <c r="M75" s="996"/>
      <c r="N75" s="996"/>
      <c r="O75" s="996"/>
      <c r="P75" s="996"/>
      <c r="Q75" s="996"/>
      <c r="R75" s="996"/>
      <c r="S75" s="996"/>
      <c r="T75" s="996"/>
      <c r="U75" s="996"/>
      <c r="V75" s="996"/>
      <c r="W75" s="996"/>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6"/>
      <c r="AZ75" s="996"/>
      <c r="BA75" s="996"/>
      <c r="BB75" s="996"/>
      <c r="BC75" s="996"/>
      <c r="BD75" s="996"/>
      <c r="BE75" s="996"/>
      <c r="BF75" s="996"/>
      <c r="BG75" s="996"/>
      <c r="BH75" s="996"/>
      <c r="BI75" s="996"/>
      <c r="BJ75" s="996"/>
      <c r="BK75" s="996"/>
      <c r="BL75" s="996"/>
      <c r="BM75" s="996"/>
      <c r="BN75" s="996"/>
      <c r="BO75" s="996"/>
      <c r="BP75" s="996"/>
      <c r="BQ75" s="996"/>
      <c r="BR75" s="996"/>
      <c r="BS75" s="996"/>
      <c r="BT75" s="996"/>
      <c r="BU75" s="996"/>
      <c r="BV75" s="996"/>
      <c r="BW75" s="996"/>
      <c r="BX75" s="996"/>
      <c r="BY75" s="996"/>
      <c r="BZ75" s="996"/>
      <c r="CA75" s="996"/>
      <c r="CB75" s="996"/>
      <c r="CC75" s="996"/>
      <c r="CD75" s="996"/>
      <c r="CE75" s="996"/>
      <c r="CF75" s="996"/>
      <c r="CG75" s="996"/>
      <c r="CH75" s="996"/>
      <c r="CI75" s="996"/>
      <c r="CJ75" s="996"/>
      <c r="CK75" s="996"/>
    </row>
    <row r="76" spans="1:89" ht="6" customHeight="1">
      <c r="A76" s="996"/>
      <c r="B76" s="996"/>
      <c r="C76" s="996"/>
      <c r="D76" s="996"/>
      <c r="E76" s="996"/>
      <c r="F76" s="996"/>
      <c r="G76" s="996"/>
      <c r="H76" s="996"/>
      <c r="I76" s="996"/>
      <c r="J76" s="996"/>
      <c r="K76" s="996"/>
      <c r="L76" s="996"/>
      <c r="M76" s="996"/>
      <c r="N76" s="996"/>
      <c r="O76" s="996"/>
      <c r="P76" s="996"/>
      <c r="Q76" s="996"/>
      <c r="R76" s="996"/>
      <c r="S76" s="996"/>
      <c r="T76" s="996"/>
      <c r="U76" s="996"/>
      <c r="V76" s="996"/>
      <c r="W76" s="996"/>
      <c r="X76" s="996"/>
      <c r="Y76" s="996"/>
      <c r="Z76" s="996"/>
      <c r="AA76" s="996"/>
      <c r="AB76" s="996"/>
      <c r="AC76" s="996"/>
      <c r="AD76" s="996"/>
      <c r="AE76" s="996"/>
      <c r="AF76" s="996"/>
      <c r="AG76" s="996"/>
      <c r="AH76" s="996"/>
      <c r="AI76" s="996"/>
      <c r="AJ76" s="996"/>
      <c r="AK76" s="996"/>
      <c r="AL76" s="996"/>
      <c r="AM76" s="996"/>
      <c r="AN76" s="996"/>
      <c r="AO76" s="996"/>
      <c r="AP76" s="996"/>
      <c r="AQ76" s="996"/>
      <c r="AR76" s="996"/>
      <c r="AS76" s="996"/>
      <c r="AT76" s="996"/>
      <c r="AU76" s="996"/>
      <c r="AV76" s="996"/>
      <c r="AW76" s="996"/>
      <c r="AX76" s="996"/>
      <c r="AY76" s="996"/>
      <c r="AZ76" s="996"/>
      <c r="BA76" s="996"/>
      <c r="BB76" s="996"/>
      <c r="BC76" s="996"/>
      <c r="BD76" s="996"/>
      <c r="BE76" s="996"/>
      <c r="BF76" s="996"/>
      <c r="BG76" s="996"/>
      <c r="BH76" s="996"/>
      <c r="BI76" s="996"/>
      <c r="BJ76" s="996"/>
      <c r="BK76" s="996"/>
      <c r="BL76" s="996"/>
      <c r="BM76" s="996"/>
      <c r="BN76" s="996"/>
      <c r="BO76" s="996"/>
      <c r="BP76" s="996"/>
      <c r="BQ76" s="996"/>
      <c r="BR76" s="996"/>
      <c r="BS76" s="996"/>
      <c r="BT76" s="996"/>
      <c r="BU76" s="996"/>
      <c r="BV76" s="996"/>
      <c r="BW76" s="996"/>
      <c r="BX76" s="996"/>
      <c r="BY76" s="996"/>
      <c r="BZ76" s="996"/>
      <c r="CA76" s="996"/>
      <c r="CB76" s="996"/>
      <c r="CC76" s="996"/>
      <c r="CD76" s="996"/>
      <c r="CE76" s="996"/>
      <c r="CF76" s="996"/>
      <c r="CG76" s="996"/>
      <c r="CH76" s="996"/>
      <c r="CI76" s="996"/>
      <c r="CJ76" s="996"/>
      <c r="CK76" s="996"/>
    </row>
    <row r="77" spans="1:89" ht="6" customHeight="1">
      <c r="A77" s="627"/>
      <c r="B77" s="627"/>
      <c r="C77" s="627"/>
      <c r="D77" s="627"/>
      <c r="E77" s="627"/>
      <c r="F77" s="627"/>
      <c r="G77" s="627"/>
      <c r="H77" s="627"/>
      <c r="I77" s="627"/>
      <c r="J77" s="627"/>
      <c r="K77" s="627"/>
      <c r="L77" s="627"/>
      <c r="M77" s="627"/>
      <c r="N77" s="627"/>
      <c r="O77" s="627"/>
      <c r="P77" s="627"/>
      <c r="Q77" s="627"/>
      <c r="R77" s="627"/>
      <c r="S77" s="627"/>
      <c r="T77" s="627"/>
      <c r="U77" s="627"/>
      <c r="V77" s="627"/>
      <c r="W77" s="627"/>
      <c r="X77" s="627"/>
      <c r="Y77" s="627"/>
      <c r="Z77" s="627"/>
      <c r="AA77" s="627"/>
      <c r="AB77" s="627"/>
      <c r="AC77" s="627"/>
      <c r="AD77" s="627"/>
      <c r="AE77" s="627"/>
      <c r="AF77" s="627"/>
      <c r="AG77" s="627"/>
      <c r="AH77" s="627"/>
      <c r="AI77" s="627"/>
      <c r="AJ77" s="627"/>
      <c r="AK77" s="627"/>
      <c r="AL77" s="627"/>
      <c r="AM77" s="627"/>
      <c r="AN77" s="627"/>
      <c r="AO77" s="627"/>
      <c r="AP77" s="627"/>
      <c r="AQ77" s="627"/>
      <c r="AR77" s="627"/>
      <c r="AS77" s="627"/>
      <c r="AT77" s="627"/>
      <c r="AU77" s="627"/>
      <c r="AV77" s="627"/>
      <c r="AW77" s="627"/>
      <c r="AX77" s="627"/>
      <c r="AY77" s="627"/>
      <c r="AZ77" s="627"/>
      <c r="BA77" s="627"/>
      <c r="BB77" s="627"/>
      <c r="BC77" s="627"/>
      <c r="BD77" s="627"/>
      <c r="BE77" s="627"/>
      <c r="BF77" s="627"/>
      <c r="BG77" s="627"/>
      <c r="BH77" s="627"/>
      <c r="BI77" s="627"/>
      <c r="BJ77" s="627"/>
      <c r="BK77" s="627"/>
      <c r="BL77" s="627"/>
      <c r="BM77" s="627"/>
      <c r="BN77" s="627"/>
      <c r="BO77" s="627"/>
      <c r="BP77" s="627"/>
      <c r="BQ77" s="627"/>
      <c r="BR77" s="627"/>
      <c r="BS77" s="627"/>
      <c r="BT77" s="627"/>
      <c r="BU77" s="627"/>
      <c r="BV77" s="627"/>
      <c r="BW77" s="627"/>
      <c r="BX77" s="627"/>
      <c r="BY77" s="627"/>
      <c r="BZ77" s="627"/>
      <c r="CA77" s="627"/>
      <c r="CB77" s="627"/>
      <c r="CC77" s="627"/>
      <c r="CD77" s="627"/>
      <c r="CE77" s="627"/>
      <c r="CF77" s="627"/>
      <c r="CG77" s="627"/>
      <c r="CH77" s="627"/>
      <c r="CI77" s="627"/>
      <c r="CJ77" s="627"/>
      <c r="CK77" s="627"/>
    </row>
    <row r="78" spans="1:89" ht="6" customHeight="1">
      <c r="A78" s="627"/>
      <c r="B78" s="627"/>
      <c r="C78" s="627"/>
      <c r="D78" s="996" t="s">
        <v>510</v>
      </c>
      <c r="E78" s="996"/>
      <c r="F78" s="996"/>
      <c r="G78" s="997"/>
      <c r="H78" s="997"/>
      <c r="I78" s="997"/>
      <c r="J78" s="997"/>
      <c r="K78" s="997"/>
      <c r="L78" s="997"/>
      <c r="M78" s="997"/>
      <c r="N78" s="997"/>
      <c r="O78" s="997"/>
      <c r="P78" s="997"/>
      <c r="Q78" s="997"/>
      <c r="R78" s="997"/>
      <c r="S78" s="997"/>
      <c r="T78" s="997"/>
      <c r="U78" s="627"/>
      <c r="V78" s="627"/>
      <c r="W78" s="627"/>
      <c r="X78" s="627"/>
      <c r="Y78" s="627"/>
      <c r="Z78" s="627"/>
      <c r="AA78" s="627"/>
      <c r="AB78" s="627"/>
      <c r="AC78" s="627"/>
      <c r="AD78" s="627"/>
      <c r="AE78" s="627"/>
      <c r="AF78" s="627"/>
      <c r="AG78" s="627"/>
      <c r="AH78" s="627"/>
      <c r="AI78" s="627"/>
      <c r="AJ78" s="627"/>
      <c r="AK78" s="627"/>
      <c r="AL78" s="627"/>
      <c r="AM78" s="627"/>
      <c r="AN78" s="627"/>
      <c r="AO78" s="627"/>
      <c r="AP78" s="627"/>
      <c r="AQ78" s="627"/>
      <c r="AR78" s="627"/>
      <c r="AS78" s="627"/>
      <c r="AT78" s="627"/>
      <c r="AU78" s="627"/>
      <c r="AV78" s="627"/>
      <c r="AW78" s="627"/>
      <c r="AX78" s="627"/>
      <c r="AY78" s="627"/>
      <c r="AZ78" s="627"/>
      <c r="BA78" s="627"/>
      <c r="BB78" s="627"/>
      <c r="BC78" s="627"/>
      <c r="BD78" s="627"/>
      <c r="BE78" s="627"/>
      <c r="BF78" s="627"/>
      <c r="BG78" s="627"/>
      <c r="BH78" s="627"/>
      <c r="BI78" s="627"/>
      <c r="BJ78" s="627"/>
      <c r="BK78" s="627"/>
      <c r="BL78" s="627"/>
      <c r="BM78" s="627"/>
      <c r="BN78" s="627"/>
      <c r="BO78" s="627"/>
      <c r="BP78" s="627"/>
      <c r="BQ78" s="627"/>
      <c r="BR78" s="627"/>
      <c r="BS78" s="627"/>
      <c r="BT78" s="627"/>
      <c r="BU78" s="627"/>
      <c r="BV78" s="627"/>
      <c r="BW78" s="627"/>
      <c r="BX78" s="627"/>
      <c r="BY78" s="627"/>
      <c r="BZ78" s="627"/>
      <c r="CA78" s="627"/>
      <c r="CB78" s="627"/>
      <c r="CC78" s="627"/>
      <c r="CD78" s="627"/>
      <c r="CE78" s="627"/>
      <c r="CF78" s="627"/>
      <c r="CG78" s="627"/>
      <c r="CH78" s="627"/>
      <c r="CI78" s="627"/>
      <c r="CJ78" s="627"/>
      <c r="CK78" s="627"/>
    </row>
    <row r="79" spans="1:89" ht="6" customHeight="1">
      <c r="A79" s="627"/>
      <c r="B79" s="627"/>
      <c r="C79" s="627"/>
      <c r="D79" s="996"/>
      <c r="E79" s="996"/>
      <c r="F79" s="996"/>
      <c r="G79" s="997"/>
      <c r="H79" s="997"/>
      <c r="I79" s="997"/>
      <c r="J79" s="997"/>
      <c r="K79" s="997"/>
      <c r="L79" s="997"/>
      <c r="M79" s="997"/>
      <c r="N79" s="997"/>
      <c r="O79" s="997"/>
      <c r="P79" s="997"/>
      <c r="Q79" s="997"/>
      <c r="R79" s="997"/>
      <c r="S79" s="997"/>
      <c r="T79" s="997"/>
      <c r="U79" s="627"/>
      <c r="V79" s="627"/>
      <c r="W79" s="627"/>
      <c r="X79" s="627"/>
      <c r="Y79" s="627"/>
      <c r="Z79" s="627"/>
      <c r="AA79" s="627"/>
      <c r="AB79" s="627"/>
      <c r="AC79" s="627"/>
      <c r="AD79" s="627"/>
      <c r="AE79" s="627"/>
      <c r="AF79" s="627"/>
      <c r="AG79" s="627"/>
      <c r="AH79" s="627"/>
      <c r="AI79" s="627"/>
      <c r="AJ79" s="627"/>
      <c r="AK79" s="627"/>
      <c r="AL79" s="627"/>
      <c r="AM79" s="627"/>
      <c r="AN79" s="627"/>
      <c r="AO79" s="627"/>
      <c r="AP79" s="627"/>
      <c r="AQ79" s="627"/>
      <c r="AR79" s="627"/>
      <c r="AS79" s="627"/>
      <c r="AT79" s="627"/>
      <c r="AU79" s="627"/>
      <c r="AV79" s="627"/>
      <c r="AW79" s="627"/>
      <c r="AX79" s="627"/>
      <c r="AY79" s="627"/>
      <c r="AZ79" s="627"/>
      <c r="BA79" s="627"/>
      <c r="BB79" s="627"/>
      <c r="BC79" s="627"/>
      <c r="BD79" s="627"/>
      <c r="BE79" s="627"/>
      <c r="BF79" s="627"/>
      <c r="BG79" s="627"/>
      <c r="BH79" s="627"/>
      <c r="BI79" s="627"/>
      <c r="BJ79" s="627"/>
      <c r="BK79" s="627"/>
      <c r="BL79" s="627"/>
      <c r="BM79" s="627"/>
      <c r="BN79" s="627"/>
      <c r="BO79" s="627"/>
      <c r="BP79" s="627"/>
      <c r="BQ79" s="627"/>
      <c r="BR79" s="627"/>
      <c r="BS79" s="627"/>
      <c r="BT79" s="627"/>
      <c r="BU79" s="627"/>
      <c r="BV79" s="627"/>
      <c r="BW79" s="627"/>
      <c r="BX79" s="627"/>
      <c r="BY79" s="627"/>
      <c r="BZ79" s="627"/>
      <c r="CA79" s="627"/>
      <c r="CB79" s="627"/>
      <c r="CC79" s="627"/>
      <c r="CD79" s="627"/>
      <c r="CE79" s="627"/>
      <c r="CF79" s="627"/>
      <c r="CG79" s="627"/>
      <c r="CH79" s="627"/>
      <c r="CI79" s="627"/>
      <c r="CJ79" s="627"/>
      <c r="CK79" s="627"/>
    </row>
    <row r="80" spans="1:89" ht="6" customHeight="1">
      <c r="A80" s="627"/>
      <c r="B80" s="627"/>
      <c r="C80" s="627"/>
      <c r="D80" s="996"/>
      <c r="E80" s="996"/>
      <c r="F80" s="996"/>
      <c r="G80" s="997"/>
      <c r="H80" s="997"/>
      <c r="I80" s="997"/>
      <c r="J80" s="997"/>
      <c r="K80" s="997"/>
      <c r="L80" s="997"/>
      <c r="M80" s="997"/>
      <c r="N80" s="997"/>
      <c r="O80" s="997"/>
      <c r="P80" s="997"/>
      <c r="Q80" s="997"/>
      <c r="R80" s="997"/>
      <c r="S80" s="997"/>
      <c r="T80" s="997"/>
      <c r="U80" s="627"/>
      <c r="V80" s="627"/>
      <c r="W80" s="627"/>
      <c r="X80" s="627"/>
      <c r="Y80" s="627"/>
      <c r="Z80" s="627"/>
      <c r="AA80" s="627"/>
      <c r="AB80" s="627"/>
      <c r="AC80" s="627"/>
      <c r="AD80" s="627"/>
      <c r="AE80" s="627"/>
      <c r="AF80" s="627"/>
      <c r="AG80" s="627"/>
      <c r="AH80" s="627"/>
      <c r="AI80" s="627"/>
      <c r="AJ80" s="627"/>
      <c r="AK80" s="627"/>
      <c r="AL80" s="627"/>
      <c r="AM80" s="627"/>
      <c r="AN80" s="627"/>
      <c r="AO80" s="627"/>
      <c r="AP80" s="627"/>
      <c r="AQ80" s="627"/>
      <c r="AR80" s="627"/>
      <c r="AS80" s="627"/>
      <c r="AT80" s="627"/>
      <c r="AU80" s="627"/>
      <c r="AV80" s="627"/>
      <c r="AW80" s="627"/>
      <c r="AX80" s="627"/>
      <c r="AY80" s="627"/>
      <c r="AZ80" s="627"/>
      <c r="BA80" s="627"/>
      <c r="BB80" s="627"/>
      <c r="BC80" s="627"/>
      <c r="BD80" s="627"/>
      <c r="BE80" s="627"/>
      <c r="BF80" s="627"/>
      <c r="BG80" s="627"/>
      <c r="BH80" s="627"/>
      <c r="BI80" s="627"/>
      <c r="BJ80" s="627"/>
      <c r="BK80" s="627"/>
      <c r="BL80" s="627"/>
      <c r="BM80" s="627"/>
      <c r="BN80" s="627"/>
      <c r="BO80" s="627"/>
      <c r="BP80" s="627"/>
      <c r="BQ80" s="627"/>
      <c r="BR80" s="627"/>
      <c r="BS80" s="627"/>
      <c r="BT80" s="627"/>
      <c r="BU80" s="627"/>
      <c r="BV80" s="627"/>
      <c r="BW80" s="627"/>
      <c r="BX80" s="627"/>
      <c r="BY80" s="627"/>
      <c r="BZ80" s="627"/>
      <c r="CA80" s="627"/>
      <c r="CB80" s="627"/>
      <c r="CC80" s="627"/>
      <c r="CD80" s="627"/>
      <c r="CE80" s="627"/>
      <c r="CF80" s="627"/>
      <c r="CG80" s="627"/>
      <c r="CH80" s="627"/>
      <c r="CI80" s="627"/>
      <c r="CJ80" s="627"/>
      <c r="CK80" s="627"/>
    </row>
    <row r="82" spans="1:89" ht="6" customHeight="1">
      <c r="A82" s="996" t="s">
        <v>511</v>
      </c>
      <c r="B82" s="996"/>
      <c r="C82" s="996"/>
      <c r="D82" s="996"/>
      <c r="E82" s="996"/>
      <c r="F82" s="996"/>
      <c r="G82" s="996"/>
      <c r="H82" s="996"/>
      <c r="I82" s="996"/>
      <c r="J82" s="996"/>
      <c r="K82" s="996"/>
      <c r="L82" s="996"/>
      <c r="M82" s="996"/>
      <c r="N82" s="996"/>
      <c r="O82" s="996"/>
      <c r="P82" s="996"/>
      <c r="Q82" s="996"/>
      <c r="R82" s="996"/>
      <c r="S82" s="996"/>
      <c r="T82" s="996"/>
      <c r="U82" s="996"/>
      <c r="V82" s="996"/>
      <c r="W82" s="996"/>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6"/>
      <c r="AZ82" s="996"/>
      <c r="BA82" s="996"/>
      <c r="BB82" s="996"/>
      <c r="BC82" s="996"/>
      <c r="BD82" s="996"/>
      <c r="BE82" s="996"/>
      <c r="BF82" s="996"/>
      <c r="BG82" s="996"/>
      <c r="BH82" s="996"/>
      <c r="BI82" s="996"/>
      <c r="BJ82" s="996"/>
      <c r="BK82" s="996"/>
      <c r="BL82" s="996"/>
      <c r="BM82" s="996"/>
      <c r="BN82" s="996"/>
      <c r="BO82" s="996"/>
      <c r="BP82" s="996"/>
      <c r="BQ82" s="996"/>
      <c r="BR82" s="996"/>
      <c r="BS82" s="996"/>
      <c r="BT82" s="996"/>
      <c r="BU82" s="996"/>
      <c r="BV82" s="996"/>
      <c r="BW82" s="996"/>
      <c r="BX82" s="996"/>
      <c r="BY82" s="996"/>
    </row>
    <row r="83" spans="1:89" ht="6" customHeight="1">
      <c r="A83" s="996"/>
      <c r="B83" s="996"/>
      <c r="C83" s="996"/>
      <c r="D83" s="996"/>
      <c r="E83" s="996"/>
      <c r="F83" s="996"/>
      <c r="G83" s="996"/>
      <c r="H83" s="996"/>
      <c r="I83" s="996"/>
      <c r="J83" s="996"/>
      <c r="K83" s="996"/>
      <c r="L83" s="996"/>
      <c r="M83" s="996"/>
      <c r="N83" s="996"/>
      <c r="O83" s="996"/>
      <c r="P83" s="996"/>
      <c r="Q83" s="996"/>
      <c r="R83" s="996"/>
      <c r="S83" s="996"/>
      <c r="T83" s="996"/>
      <c r="U83" s="996"/>
      <c r="V83" s="996"/>
      <c r="W83" s="996"/>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6"/>
      <c r="AZ83" s="996"/>
      <c r="BA83" s="996"/>
      <c r="BB83" s="996"/>
      <c r="BC83" s="996"/>
      <c r="BD83" s="996"/>
      <c r="BE83" s="996"/>
      <c r="BF83" s="996"/>
      <c r="BG83" s="996"/>
      <c r="BH83" s="996"/>
      <c r="BI83" s="996"/>
      <c r="BJ83" s="996"/>
      <c r="BK83" s="996"/>
      <c r="BL83" s="996"/>
      <c r="BM83" s="996"/>
      <c r="BN83" s="996"/>
      <c r="BO83" s="996"/>
      <c r="BP83" s="996"/>
      <c r="BQ83" s="996"/>
      <c r="BR83" s="996"/>
      <c r="BS83" s="996"/>
      <c r="BT83" s="996"/>
      <c r="BU83" s="996"/>
      <c r="BV83" s="996"/>
      <c r="BW83" s="996"/>
      <c r="BX83" s="996"/>
      <c r="BY83" s="996"/>
    </row>
    <row r="84" spans="1:89" ht="6" customHeight="1">
      <c r="A84" s="996"/>
      <c r="B84" s="996"/>
      <c r="C84" s="996"/>
      <c r="D84" s="996"/>
      <c r="E84" s="996"/>
      <c r="F84" s="996"/>
      <c r="G84" s="996"/>
      <c r="H84" s="996"/>
      <c r="I84" s="996"/>
      <c r="J84" s="996"/>
      <c r="K84" s="996"/>
      <c r="L84" s="996"/>
      <c r="M84" s="996"/>
      <c r="N84" s="996"/>
      <c r="O84" s="996"/>
      <c r="P84" s="996"/>
      <c r="Q84" s="996"/>
      <c r="R84" s="996"/>
      <c r="S84" s="996"/>
      <c r="T84" s="996"/>
      <c r="U84" s="996"/>
      <c r="V84" s="996"/>
      <c r="W84" s="996"/>
      <c r="X84" s="996"/>
      <c r="Y84" s="996"/>
      <c r="Z84" s="996"/>
      <c r="AA84" s="996"/>
      <c r="AB84" s="996"/>
      <c r="AC84" s="996"/>
      <c r="AD84" s="996"/>
      <c r="AE84" s="996"/>
      <c r="AF84" s="996"/>
      <c r="AG84" s="996"/>
      <c r="AH84" s="996"/>
      <c r="AI84" s="996"/>
      <c r="AJ84" s="996"/>
      <c r="AK84" s="996"/>
      <c r="AL84" s="996"/>
      <c r="AM84" s="996"/>
      <c r="AN84" s="996"/>
      <c r="AO84" s="996"/>
      <c r="AP84" s="996"/>
      <c r="AQ84" s="996"/>
      <c r="AR84" s="996"/>
      <c r="AS84" s="996"/>
      <c r="AT84" s="996"/>
      <c r="AU84" s="996"/>
      <c r="AV84" s="996"/>
      <c r="AW84" s="996"/>
      <c r="AX84" s="996"/>
      <c r="AY84" s="996"/>
      <c r="AZ84" s="996"/>
      <c r="BA84" s="996"/>
      <c r="BB84" s="996"/>
      <c r="BC84" s="996"/>
      <c r="BD84" s="996"/>
      <c r="BE84" s="996"/>
      <c r="BF84" s="996"/>
      <c r="BG84" s="996"/>
      <c r="BH84" s="996"/>
      <c r="BI84" s="996"/>
      <c r="BJ84" s="996"/>
      <c r="BK84" s="996"/>
      <c r="BL84" s="996"/>
      <c r="BM84" s="996"/>
      <c r="BN84" s="996"/>
      <c r="BO84" s="996"/>
      <c r="BP84" s="996"/>
      <c r="BQ84" s="996"/>
      <c r="BR84" s="996"/>
      <c r="BS84" s="996"/>
      <c r="BT84" s="996"/>
      <c r="BU84" s="996"/>
      <c r="BV84" s="996"/>
      <c r="BW84" s="996"/>
      <c r="BX84" s="996"/>
      <c r="BY84" s="996"/>
    </row>
    <row r="86" spans="1:89" ht="6" customHeight="1">
      <c r="D86" s="996" t="s">
        <v>512</v>
      </c>
      <c r="E86" s="996"/>
      <c r="F86" s="996"/>
      <c r="G86" s="996"/>
      <c r="H86" s="996"/>
      <c r="I86" s="996"/>
      <c r="J86" s="996"/>
      <c r="K86" s="996"/>
      <c r="L86" s="996"/>
      <c r="M86" s="996"/>
      <c r="N86" s="996"/>
      <c r="O86" s="996"/>
      <c r="P86" s="996"/>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c r="AU86" s="996"/>
      <c r="AV86" s="996"/>
      <c r="AW86" s="996"/>
      <c r="AX86" s="996"/>
      <c r="AY86" s="996"/>
      <c r="AZ86" s="996"/>
      <c r="BA86" s="996"/>
      <c r="BB86" s="996"/>
      <c r="BC86" s="996"/>
      <c r="BD86" s="996"/>
      <c r="BE86" s="996"/>
      <c r="BF86" s="996"/>
      <c r="BG86" s="996"/>
      <c r="BH86" s="996"/>
      <c r="BI86" s="996"/>
      <c r="BJ86" s="996"/>
      <c r="BK86" s="996"/>
      <c r="BL86" s="996"/>
      <c r="BM86" s="996"/>
      <c r="BN86" s="996"/>
      <c r="BO86" s="996"/>
      <c r="BP86" s="996"/>
      <c r="BQ86" s="996"/>
      <c r="BR86" s="996"/>
      <c r="BS86" s="996"/>
      <c r="BT86" s="996"/>
      <c r="BU86" s="996"/>
      <c r="BV86" s="996"/>
      <c r="BW86" s="996"/>
      <c r="BX86" s="996"/>
      <c r="BY86" s="996"/>
      <c r="BZ86" s="996"/>
      <c r="CA86" s="996"/>
      <c r="CB86" s="996"/>
      <c r="CC86" s="996"/>
      <c r="CD86" s="996"/>
      <c r="CE86" s="996"/>
      <c r="CF86" s="996"/>
      <c r="CG86" s="996"/>
      <c r="CH86" s="996"/>
      <c r="CI86" s="996"/>
      <c r="CJ86" s="996"/>
      <c r="CK86" s="996"/>
    </row>
    <row r="87" spans="1:89" ht="6" customHeight="1">
      <c r="D87" s="996"/>
      <c r="E87" s="996"/>
      <c r="F87" s="996"/>
      <c r="G87" s="996"/>
      <c r="H87" s="996"/>
      <c r="I87" s="996"/>
      <c r="J87" s="996"/>
      <c r="K87" s="996"/>
      <c r="L87" s="996"/>
      <c r="M87" s="996"/>
      <c r="N87" s="996"/>
      <c r="O87" s="996"/>
      <c r="P87" s="996"/>
      <c r="Q87" s="996"/>
      <c r="R87" s="996"/>
      <c r="S87" s="996"/>
      <c r="T87" s="996"/>
      <c r="U87" s="996"/>
      <c r="V87" s="996"/>
      <c r="W87" s="996"/>
      <c r="X87" s="996"/>
      <c r="Y87" s="996"/>
      <c r="Z87" s="996"/>
      <c r="AA87" s="996"/>
      <c r="AB87" s="996"/>
      <c r="AC87" s="996"/>
      <c r="AD87" s="996"/>
      <c r="AE87" s="996"/>
      <c r="AF87" s="996"/>
      <c r="AG87" s="996"/>
      <c r="AH87" s="996"/>
      <c r="AI87" s="996"/>
      <c r="AJ87" s="996"/>
      <c r="AK87" s="996"/>
      <c r="AL87" s="996"/>
      <c r="AM87" s="996"/>
      <c r="AN87" s="996"/>
      <c r="AO87" s="996"/>
      <c r="AP87" s="996"/>
      <c r="AQ87" s="996"/>
      <c r="AR87" s="996"/>
      <c r="AS87" s="996"/>
      <c r="AT87" s="996"/>
      <c r="AU87" s="996"/>
      <c r="AV87" s="996"/>
      <c r="AW87" s="996"/>
      <c r="AX87" s="996"/>
      <c r="AY87" s="996"/>
      <c r="AZ87" s="996"/>
      <c r="BA87" s="996"/>
      <c r="BB87" s="996"/>
      <c r="BC87" s="996"/>
      <c r="BD87" s="996"/>
      <c r="BE87" s="996"/>
      <c r="BF87" s="996"/>
      <c r="BG87" s="996"/>
      <c r="BH87" s="996"/>
      <c r="BI87" s="996"/>
      <c r="BJ87" s="996"/>
      <c r="BK87" s="996"/>
      <c r="BL87" s="996"/>
      <c r="BM87" s="996"/>
      <c r="BN87" s="996"/>
      <c r="BO87" s="996"/>
      <c r="BP87" s="996"/>
      <c r="BQ87" s="996"/>
      <c r="BR87" s="996"/>
      <c r="BS87" s="996"/>
      <c r="BT87" s="996"/>
      <c r="BU87" s="996"/>
      <c r="BV87" s="996"/>
      <c r="BW87" s="996"/>
      <c r="BX87" s="996"/>
      <c r="BY87" s="996"/>
      <c r="BZ87" s="996"/>
      <c r="CA87" s="996"/>
      <c r="CB87" s="996"/>
      <c r="CC87" s="996"/>
      <c r="CD87" s="996"/>
      <c r="CE87" s="996"/>
      <c r="CF87" s="996"/>
      <c r="CG87" s="996"/>
      <c r="CH87" s="996"/>
      <c r="CI87" s="996"/>
      <c r="CJ87" s="996"/>
      <c r="CK87" s="996"/>
    </row>
    <row r="88" spans="1:89" ht="6" customHeight="1">
      <c r="D88" s="996"/>
      <c r="E88" s="996"/>
      <c r="F88" s="996"/>
      <c r="G88" s="996"/>
      <c r="H88" s="996"/>
      <c r="I88" s="996"/>
      <c r="J88" s="996"/>
      <c r="K88" s="996"/>
      <c r="L88" s="996"/>
      <c r="M88" s="996"/>
      <c r="N88" s="996"/>
      <c r="O88" s="996"/>
      <c r="P88" s="996"/>
      <c r="Q88" s="996"/>
      <c r="R88" s="996"/>
      <c r="S88" s="996"/>
      <c r="T88" s="996"/>
      <c r="U88" s="996"/>
      <c r="V88" s="996"/>
      <c r="W88" s="996"/>
      <c r="X88" s="996"/>
      <c r="Y88" s="996"/>
      <c r="Z88" s="996"/>
      <c r="AA88" s="996"/>
      <c r="AB88" s="996"/>
      <c r="AC88" s="996"/>
      <c r="AD88" s="996"/>
      <c r="AE88" s="996"/>
      <c r="AF88" s="996"/>
      <c r="AG88" s="996"/>
      <c r="AH88" s="996"/>
      <c r="AI88" s="996"/>
      <c r="AJ88" s="996"/>
      <c r="AK88" s="996"/>
      <c r="AL88" s="996"/>
      <c r="AM88" s="996"/>
      <c r="AN88" s="996"/>
      <c r="AO88" s="996"/>
      <c r="AP88" s="996"/>
      <c r="AQ88" s="996"/>
      <c r="AR88" s="996"/>
      <c r="AS88" s="996"/>
      <c r="AT88" s="996"/>
      <c r="AU88" s="996"/>
      <c r="AV88" s="996"/>
      <c r="AW88" s="996"/>
      <c r="AX88" s="996"/>
      <c r="AY88" s="996"/>
      <c r="AZ88" s="996"/>
      <c r="BA88" s="996"/>
      <c r="BB88" s="996"/>
      <c r="BC88" s="996"/>
      <c r="BD88" s="996"/>
      <c r="BE88" s="996"/>
      <c r="BF88" s="996"/>
      <c r="BG88" s="996"/>
      <c r="BH88" s="996"/>
      <c r="BI88" s="996"/>
      <c r="BJ88" s="996"/>
      <c r="BK88" s="996"/>
      <c r="BL88" s="996"/>
      <c r="BM88" s="996"/>
      <c r="BN88" s="996"/>
      <c r="BO88" s="996"/>
      <c r="BP88" s="996"/>
      <c r="BQ88" s="996"/>
      <c r="BR88" s="996"/>
      <c r="BS88" s="996"/>
      <c r="BT88" s="996"/>
      <c r="BU88" s="996"/>
      <c r="BV88" s="996"/>
      <c r="BW88" s="996"/>
      <c r="BX88" s="996"/>
      <c r="BY88" s="996"/>
      <c r="BZ88" s="996"/>
      <c r="CA88" s="996"/>
      <c r="CB88" s="996"/>
      <c r="CC88" s="996"/>
      <c r="CD88" s="996"/>
      <c r="CE88" s="996"/>
      <c r="CF88" s="996"/>
      <c r="CG88" s="996"/>
      <c r="CH88" s="996"/>
      <c r="CI88" s="996"/>
      <c r="CJ88" s="996"/>
      <c r="CK88" s="996"/>
    </row>
    <row r="89" spans="1:89" ht="6" customHeight="1">
      <c r="G89" s="610"/>
      <c r="H89" s="610"/>
      <c r="I89" s="610"/>
      <c r="J89" s="610"/>
      <c r="K89" s="610"/>
      <c r="L89" s="610"/>
      <c r="M89" s="610"/>
      <c r="N89" s="610"/>
      <c r="O89" s="610"/>
      <c r="P89" s="610"/>
      <c r="Q89" s="610"/>
      <c r="R89" s="610"/>
      <c r="S89" s="610"/>
      <c r="T89" s="610"/>
    </row>
  </sheetData>
  <sheetProtection sheet="1" objects="1" scenarios="1" selectLockedCells="1" selectUnlockedCells="1"/>
  <mergeCells count="105">
    <mergeCell ref="BY53:CA55"/>
    <mergeCell ref="N57:CA58"/>
    <mergeCell ref="N59:CA60"/>
    <mergeCell ref="AR53:AT55"/>
    <mergeCell ref="AU53:BB55"/>
    <mergeCell ref="BC53:BE55"/>
    <mergeCell ref="D86:CK88"/>
    <mergeCell ref="N61:CA62"/>
    <mergeCell ref="A65:BN67"/>
    <mergeCell ref="D69:T71"/>
    <mergeCell ref="A74:CK76"/>
    <mergeCell ref="D78:T80"/>
    <mergeCell ref="A82:BY84"/>
    <mergeCell ref="C53:M55"/>
    <mergeCell ref="N53:U55"/>
    <mergeCell ref="V53:X55"/>
    <mergeCell ref="Y53:AF55"/>
    <mergeCell ref="AG53:AI55"/>
    <mergeCell ref="AJ53:AQ55"/>
    <mergeCell ref="BF53:BM55"/>
    <mergeCell ref="BN53:BP55"/>
    <mergeCell ref="BQ53:BX55"/>
    <mergeCell ref="BQ50:BX52"/>
    <mergeCell ref="AY44:BA46"/>
    <mergeCell ref="BX44:CA46"/>
    <mergeCell ref="BF44:BI46"/>
    <mergeCell ref="BJ44:BL46"/>
    <mergeCell ref="BM44:BP46"/>
    <mergeCell ref="BQ47:BX49"/>
    <mergeCell ref="BY47:CA49"/>
    <mergeCell ref="C50:M52"/>
    <mergeCell ref="N50:U52"/>
    <mergeCell ref="V50:X52"/>
    <mergeCell ref="Y50:AF52"/>
    <mergeCell ref="AG50:AI52"/>
    <mergeCell ref="AJ50:AQ52"/>
    <mergeCell ref="BY50:CA52"/>
    <mergeCell ref="AR50:AT52"/>
    <mergeCell ref="BF47:BM49"/>
    <mergeCell ref="BN47:BP49"/>
    <mergeCell ref="C47:M49"/>
    <mergeCell ref="N47:U49"/>
    <mergeCell ref="V47:X49"/>
    <mergeCell ref="Y47:AF49"/>
    <mergeCell ref="AG47:AI49"/>
    <mergeCell ref="AJ47:AQ49"/>
    <mergeCell ref="AU50:BB52"/>
    <mergeCell ref="BC50:BE52"/>
    <mergeCell ref="BF50:BM52"/>
    <mergeCell ref="BN50:BP52"/>
    <mergeCell ref="AR47:AT49"/>
    <mergeCell ref="AU47:BB49"/>
    <mergeCell ref="BC47:BE49"/>
    <mergeCell ref="R44:T46"/>
    <mergeCell ref="U44:X46"/>
    <mergeCell ref="Y44:AB46"/>
    <mergeCell ref="AC44:AE46"/>
    <mergeCell ref="AU44:AX46"/>
    <mergeCell ref="BB44:BE46"/>
    <mergeCell ref="C14:AA16"/>
    <mergeCell ref="AE14:BC16"/>
    <mergeCell ref="C18:AA20"/>
    <mergeCell ref="AE18:BC20"/>
    <mergeCell ref="C21:I23"/>
    <mergeCell ref="J21:L23"/>
    <mergeCell ref="M21:O23"/>
    <mergeCell ref="Y21:AA23"/>
    <mergeCell ref="AE21:AK23"/>
    <mergeCell ref="AL21:AN23"/>
    <mergeCell ref="AO21:AQ23"/>
    <mergeCell ref="AR21:AT23"/>
    <mergeCell ref="P21:R23"/>
    <mergeCell ref="S21:U23"/>
    <mergeCell ref="AU21:AW23"/>
    <mergeCell ref="AX21:AZ23"/>
    <mergeCell ref="BA21:BC23"/>
    <mergeCell ref="A26:BN28"/>
    <mergeCell ref="V21:X23"/>
    <mergeCell ref="BQ44:BT46"/>
    <mergeCell ref="BU44:BW46"/>
    <mergeCell ref="AF44:AI46"/>
    <mergeCell ref="AJ44:AM46"/>
    <mergeCell ref="AN44:AP46"/>
    <mergeCell ref="AQ44:AT46"/>
    <mergeCell ref="C30:CK37"/>
    <mergeCell ref="A40:BN42"/>
    <mergeCell ref="C44:M46"/>
    <mergeCell ref="N44:Q46"/>
    <mergeCell ref="BA11:BC13"/>
    <mergeCell ref="AE11:AK13"/>
    <mergeCell ref="AL11:AN13"/>
    <mergeCell ref="AO11:AQ13"/>
    <mergeCell ref="AR11:AT13"/>
    <mergeCell ref="AU11:AW13"/>
    <mergeCell ref="AX11:AZ13"/>
    <mergeCell ref="A2:CK4"/>
    <mergeCell ref="A7:P9"/>
    <mergeCell ref="C11:I13"/>
    <mergeCell ref="J11:L13"/>
    <mergeCell ref="M11:O13"/>
    <mergeCell ref="P11:R13"/>
    <mergeCell ref="S11:U13"/>
    <mergeCell ref="V11:X13"/>
    <mergeCell ref="Y11:AA13"/>
    <mergeCell ref="AB11:AD13"/>
  </mergeCells>
  <phoneticPr fontId="1"/>
  <pageMargins left="0.70866141732283472" right="0.70866141732283472" top="0.74803149606299213" bottom="0.74803149606299213" header="0.31496062992125984" footer="0.31496062992125984"/>
  <pageSetup paperSize="9" scale="8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EA2A7-B4E2-4A1C-92E3-9D93048F00F9}">
  <sheetPr>
    <tabColor rgb="FFCC99FF"/>
  </sheetPr>
  <dimension ref="A3:FY624"/>
  <sheetViews>
    <sheetView view="pageBreakPreview" zoomScale="115" zoomScaleNormal="100" zoomScaleSheetLayoutView="115" workbookViewId="0">
      <selection activeCell="A40" sqref="A40:CK47"/>
    </sheetView>
  </sheetViews>
  <sheetFormatPr defaultColWidth="1" defaultRowHeight="6" customHeight="1"/>
  <cols>
    <col min="1" max="42" width="1" style="613"/>
    <col min="43" max="43" width="1" style="613" customWidth="1"/>
    <col min="44" max="59" width="1" style="613"/>
    <col min="60" max="60" width="1" style="613" customWidth="1"/>
    <col min="61" max="16384" width="1" style="613"/>
  </cols>
  <sheetData>
    <row r="3" spans="4:89" ht="6" customHeight="1">
      <c r="BO3" s="436"/>
      <c r="BP3" s="436"/>
      <c r="BQ3" s="436"/>
      <c r="BR3" s="436"/>
      <c r="BS3" s="436"/>
      <c r="BT3" s="436"/>
      <c r="BU3" s="436"/>
      <c r="BV3" s="436"/>
      <c r="BW3" s="436"/>
      <c r="BX3" s="436"/>
      <c r="BY3" s="436"/>
      <c r="BZ3" s="436"/>
      <c r="CA3" s="436"/>
      <c r="CB3" s="436"/>
      <c r="CC3" s="436"/>
      <c r="CD3" s="436"/>
      <c r="CE3" s="436"/>
      <c r="CF3" s="436"/>
      <c r="CG3" s="436"/>
      <c r="CH3" s="436"/>
      <c r="CI3" s="436"/>
      <c r="CJ3" s="436"/>
      <c r="CK3" s="436"/>
    </row>
    <row r="4" spans="4:89" ht="6" customHeight="1">
      <c r="BO4" s="436"/>
      <c r="BP4" s="436"/>
      <c r="BQ4" s="436"/>
      <c r="BR4" s="436"/>
      <c r="BS4" s="436"/>
      <c r="BT4" s="436"/>
      <c r="BU4" s="436"/>
      <c r="BV4" s="436"/>
      <c r="BW4" s="436"/>
      <c r="BX4" s="436"/>
      <c r="BY4" s="436"/>
      <c r="BZ4" s="436"/>
      <c r="CA4" s="436"/>
      <c r="CB4" s="436"/>
      <c r="CC4" s="436"/>
      <c r="CD4" s="436"/>
      <c r="CE4" s="436"/>
      <c r="CF4" s="436"/>
      <c r="CG4" s="436"/>
      <c r="CH4" s="436"/>
      <c r="CI4" s="436"/>
      <c r="CJ4" s="436"/>
      <c r="CK4" s="436"/>
    </row>
    <row r="5" spans="4:89" ht="6" customHeight="1">
      <c r="BO5" s="436"/>
      <c r="BP5" s="436"/>
      <c r="BQ5" s="436"/>
      <c r="BR5" s="436"/>
      <c r="BS5" s="436"/>
      <c r="BT5" s="436"/>
      <c r="BU5" s="436"/>
      <c r="BV5" s="436"/>
      <c r="BW5" s="436"/>
      <c r="BX5" s="436"/>
      <c r="BY5" s="436"/>
      <c r="BZ5" s="436"/>
      <c r="CA5" s="436"/>
      <c r="CB5" s="436"/>
      <c r="CC5" s="436"/>
      <c r="CD5" s="436"/>
      <c r="CE5" s="436"/>
      <c r="CF5" s="436"/>
      <c r="CG5" s="436"/>
      <c r="CH5" s="436"/>
      <c r="CI5" s="436"/>
      <c r="CJ5" s="436"/>
      <c r="CK5" s="436"/>
    </row>
    <row r="6" spans="4:89" ht="6" customHeight="1">
      <c r="BO6" s="436"/>
      <c r="BP6" s="436"/>
      <c r="BQ6" s="436"/>
      <c r="BR6" s="436"/>
      <c r="BS6" s="436"/>
      <c r="BT6" s="436"/>
      <c r="BU6" s="436"/>
      <c r="BV6" s="436"/>
      <c r="BW6" s="436"/>
      <c r="BX6" s="436"/>
      <c r="BY6" s="436"/>
      <c r="BZ6" s="436"/>
      <c r="CA6" s="436"/>
      <c r="CB6" s="436"/>
      <c r="CC6" s="436"/>
      <c r="CD6" s="436"/>
      <c r="CE6" s="436"/>
      <c r="CF6" s="436"/>
      <c r="CG6" s="436"/>
      <c r="CH6" s="436"/>
      <c r="CI6" s="436"/>
      <c r="CJ6" s="436"/>
      <c r="CK6" s="436"/>
    </row>
    <row r="7" spans="4:89" ht="6" customHeight="1">
      <c r="BO7" s="436"/>
      <c r="BP7" s="436"/>
      <c r="BQ7" s="436"/>
      <c r="BR7" s="436"/>
      <c r="BS7" s="436"/>
      <c r="BT7" s="436"/>
      <c r="BU7" s="436"/>
      <c r="BV7" s="436"/>
      <c r="BW7" s="436"/>
      <c r="BX7" s="436"/>
      <c r="BY7" s="436"/>
      <c r="BZ7" s="436"/>
      <c r="CA7" s="436"/>
      <c r="CB7" s="436"/>
      <c r="CC7" s="436"/>
      <c r="CD7" s="436"/>
      <c r="CE7" s="436"/>
      <c r="CF7" s="436"/>
      <c r="CG7" s="436"/>
      <c r="CH7" s="436"/>
      <c r="CI7" s="436"/>
      <c r="CJ7" s="436"/>
      <c r="CK7" s="436"/>
    </row>
    <row r="9" spans="4:89" ht="6" customHeight="1">
      <c r="D9" s="743" t="s">
        <v>604</v>
      </c>
      <c r="E9" s="743"/>
      <c r="F9" s="743"/>
      <c r="G9" s="743"/>
      <c r="H9" s="743"/>
      <c r="I9" s="743"/>
      <c r="J9" s="743"/>
      <c r="K9" s="743"/>
      <c r="L9" s="743"/>
      <c r="M9" s="743"/>
      <c r="N9" s="743"/>
      <c r="O9" s="743"/>
      <c r="P9" s="743"/>
      <c r="Q9" s="743"/>
      <c r="R9" s="743"/>
      <c r="S9" s="743"/>
      <c r="T9" s="743"/>
      <c r="U9" s="743"/>
      <c r="V9" s="743"/>
      <c r="W9" s="743"/>
      <c r="X9" s="743"/>
      <c r="BL9" s="743" t="s">
        <v>34</v>
      </c>
      <c r="BM9" s="743"/>
      <c r="BN9" s="743"/>
      <c r="BO9" s="741"/>
      <c r="BP9" s="741"/>
      <c r="BQ9" s="741"/>
      <c r="BR9" s="741"/>
      <c r="BS9" s="760"/>
      <c r="BT9" s="760"/>
      <c r="BU9" s="760"/>
      <c r="BV9" s="743" t="s">
        <v>2</v>
      </c>
      <c r="BW9" s="743"/>
      <c r="BX9" s="743"/>
      <c r="BY9" s="759"/>
      <c r="BZ9" s="759"/>
      <c r="CA9" s="759"/>
      <c r="CB9" s="743" t="s">
        <v>1</v>
      </c>
      <c r="CC9" s="743"/>
      <c r="CD9" s="743"/>
      <c r="CE9" s="759"/>
      <c r="CF9" s="759"/>
      <c r="CG9" s="759"/>
      <c r="CH9" s="743" t="s">
        <v>0</v>
      </c>
      <c r="CI9" s="743"/>
      <c r="CJ9" s="743"/>
    </row>
    <row r="10" spans="4:89" ht="6" customHeight="1">
      <c r="D10" s="743"/>
      <c r="E10" s="743"/>
      <c r="F10" s="743"/>
      <c r="G10" s="743"/>
      <c r="H10" s="743"/>
      <c r="I10" s="743"/>
      <c r="J10" s="743"/>
      <c r="K10" s="743"/>
      <c r="L10" s="743"/>
      <c r="M10" s="743"/>
      <c r="N10" s="743"/>
      <c r="O10" s="743"/>
      <c r="P10" s="743"/>
      <c r="Q10" s="743"/>
      <c r="R10" s="743"/>
      <c r="S10" s="743"/>
      <c r="T10" s="743"/>
      <c r="U10" s="743"/>
      <c r="V10" s="743"/>
      <c r="W10" s="743"/>
      <c r="X10" s="743"/>
      <c r="BL10" s="743"/>
      <c r="BM10" s="743"/>
      <c r="BN10" s="743"/>
      <c r="BO10" s="741"/>
      <c r="BP10" s="741"/>
      <c r="BQ10" s="741"/>
      <c r="BR10" s="741"/>
      <c r="BS10" s="760"/>
      <c r="BT10" s="760"/>
      <c r="BU10" s="760"/>
      <c r="BV10" s="743"/>
      <c r="BW10" s="743"/>
      <c r="BX10" s="743"/>
      <c r="BY10" s="759"/>
      <c r="BZ10" s="759"/>
      <c r="CA10" s="759"/>
      <c r="CB10" s="743"/>
      <c r="CC10" s="743"/>
      <c r="CD10" s="743"/>
      <c r="CE10" s="759"/>
      <c r="CF10" s="759"/>
      <c r="CG10" s="759"/>
      <c r="CH10" s="743"/>
      <c r="CI10" s="743"/>
      <c r="CJ10" s="743"/>
    </row>
    <row r="11" spans="4:89" ht="6" customHeight="1">
      <c r="D11" s="743"/>
      <c r="E11" s="743"/>
      <c r="F11" s="743"/>
      <c r="G11" s="743"/>
      <c r="H11" s="743"/>
      <c r="I11" s="743"/>
      <c r="J11" s="743"/>
      <c r="K11" s="743"/>
      <c r="L11" s="743"/>
      <c r="M11" s="743"/>
      <c r="N11" s="743"/>
      <c r="O11" s="743"/>
      <c r="P11" s="743"/>
      <c r="Q11" s="743"/>
      <c r="R11" s="743"/>
      <c r="S11" s="743"/>
      <c r="T11" s="743"/>
      <c r="U11" s="743"/>
      <c r="V11" s="743"/>
      <c r="W11" s="743"/>
      <c r="X11" s="743"/>
      <c r="BL11" s="743"/>
      <c r="BM11" s="743"/>
      <c r="BN11" s="743"/>
      <c r="BO11" s="741"/>
      <c r="BP11" s="741"/>
      <c r="BQ11" s="741"/>
      <c r="BR11" s="741"/>
      <c r="BS11" s="760"/>
      <c r="BT11" s="760"/>
      <c r="BU11" s="760"/>
      <c r="BV11" s="743"/>
      <c r="BW11" s="743"/>
      <c r="BX11" s="743"/>
      <c r="BY11" s="759"/>
      <c r="BZ11" s="759"/>
      <c r="CA11" s="759"/>
      <c r="CB11" s="743"/>
      <c r="CC11" s="743"/>
      <c r="CD11" s="743"/>
      <c r="CE11" s="759"/>
      <c r="CF11" s="759"/>
      <c r="CG11" s="759"/>
      <c r="CH11" s="743"/>
      <c r="CI11" s="743"/>
      <c r="CJ11" s="743"/>
    </row>
    <row r="16" spans="4:89" ht="6" customHeight="1">
      <c r="F16" s="437"/>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row>
    <row r="17" spans="6:89" ht="6" customHeight="1">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row>
    <row r="18" spans="6:89" ht="6" customHeight="1">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row>
    <row r="19" spans="6:89" ht="6" customHeight="1">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row>
    <row r="20" spans="6:89" ht="6" customHeight="1">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438"/>
      <c r="AE20" s="438"/>
      <c r="AF20" s="438"/>
    </row>
    <row r="21" spans="6:89" ht="6" customHeight="1">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R21" s="743" t="s">
        <v>4</v>
      </c>
      <c r="AS21" s="741"/>
      <c r="AT21" s="741"/>
      <c r="AU21" s="741"/>
      <c r="AV21" s="741"/>
      <c r="AW21" s="741"/>
      <c r="AX21" s="741"/>
      <c r="AY21" s="741"/>
      <c r="AZ21" s="741"/>
      <c r="BA21" s="741"/>
      <c r="BB21" s="741"/>
      <c r="BC21" s="741"/>
      <c r="BD21" s="741"/>
      <c r="BE21" s="741"/>
      <c r="BF21" s="741"/>
      <c r="BG21" s="741"/>
      <c r="BH21" s="751" t="s">
        <v>605</v>
      </c>
      <c r="BI21" s="752"/>
      <c r="BJ21" s="752"/>
      <c r="BK21" s="752"/>
      <c r="BL21" s="752"/>
      <c r="BM21" s="752"/>
      <c r="BN21" s="752"/>
      <c r="BO21" s="752"/>
      <c r="BP21" s="752"/>
      <c r="BQ21" s="752"/>
      <c r="BR21" s="752"/>
      <c r="BS21" s="752"/>
      <c r="BT21" s="752"/>
      <c r="BU21" s="752"/>
      <c r="BV21" s="752"/>
      <c r="BW21" s="752"/>
      <c r="BX21" s="752"/>
      <c r="BY21" s="752"/>
      <c r="BZ21" s="752"/>
      <c r="CA21" s="752"/>
      <c r="CB21" s="752"/>
      <c r="CC21" s="752"/>
      <c r="CD21" s="752"/>
      <c r="CE21" s="752"/>
      <c r="CF21" s="752"/>
      <c r="CG21" s="752"/>
      <c r="CH21" s="752"/>
      <c r="CI21" s="752"/>
      <c r="CJ21" s="752"/>
      <c r="CK21" s="752"/>
    </row>
    <row r="22" spans="6:89" ht="6" customHeight="1">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438"/>
      <c r="AE22" s="438"/>
      <c r="AF22" s="438"/>
      <c r="AR22" s="741"/>
      <c r="AS22" s="741"/>
      <c r="AT22" s="741"/>
      <c r="AU22" s="741"/>
      <c r="AV22" s="741"/>
      <c r="AW22" s="741"/>
      <c r="AX22" s="741"/>
      <c r="AY22" s="741"/>
      <c r="AZ22" s="741"/>
      <c r="BA22" s="741"/>
      <c r="BB22" s="741"/>
      <c r="BC22" s="741"/>
      <c r="BD22" s="741"/>
      <c r="BE22" s="741"/>
      <c r="BF22" s="741"/>
      <c r="BG22" s="741"/>
      <c r="BH22" s="752"/>
      <c r="BI22" s="752"/>
      <c r="BJ22" s="752"/>
      <c r="BK22" s="752"/>
      <c r="BL22" s="752"/>
      <c r="BM22" s="752"/>
      <c r="BN22" s="752"/>
      <c r="BO22" s="752"/>
      <c r="BP22" s="752"/>
      <c r="BQ22" s="752"/>
      <c r="BR22" s="752"/>
      <c r="BS22" s="752"/>
      <c r="BT22" s="752"/>
      <c r="BU22" s="752"/>
      <c r="BV22" s="752"/>
      <c r="BW22" s="752"/>
      <c r="BX22" s="752"/>
      <c r="BY22" s="752"/>
      <c r="BZ22" s="752"/>
      <c r="CA22" s="752"/>
      <c r="CB22" s="752"/>
      <c r="CC22" s="752"/>
      <c r="CD22" s="752"/>
      <c r="CE22" s="752"/>
      <c r="CF22" s="752"/>
      <c r="CG22" s="752"/>
      <c r="CH22" s="752"/>
      <c r="CI22" s="752"/>
      <c r="CJ22" s="752"/>
      <c r="CK22" s="752"/>
    </row>
    <row r="23" spans="6:89" ht="6" customHeight="1">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438"/>
      <c r="AE23" s="438"/>
      <c r="AF23" s="438"/>
      <c r="AR23" s="741"/>
      <c r="AS23" s="741"/>
      <c r="AT23" s="741"/>
      <c r="AU23" s="741"/>
      <c r="AV23" s="741"/>
      <c r="AW23" s="741"/>
      <c r="AX23" s="741"/>
      <c r="AY23" s="741"/>
      <c r="AZ23" s="741"/>
      <c r="BA23" s="741"/>
      <c r="BB23" s="741"/>
      <c r="BC23" s="741"/>
      <c r="BD23" s="741"/>
      <c r="BE23" s="741"/>
      <c r="BF23" s="741"/>
      <c r="BG23" s="741"/>
      <c r="BH23" s="753"/>
      <c r="BI23" s="753"/>
      <c r="BJ23" s="753"/>
      <c r="BK23" s="753"/>
      <c r="BL23" s="753"/>
      <c r="BM23" s="753"/>
      <c r="BN23" s="753"/>
      <c r="BO23" s="753"/>
      <c r="BP23" s="753"/>
      <c r="BQ23" s="753"/>
      <c r="BR23" s="753"/>
      <c r="BS23" s="753"/>
      <c r="BT23" s="753"/>
      <c r="BU23" s="753"/>
      <c r="BV23" s="753"/>
      <c r="BW23" s="753"/>
      <c r="BX23" s="753"/>
      <c r="BY23" s="753"/>
      <c r="BZ23" s="753"/>
      <c r="CA23" s="753"/>
      <c r="CB23" s="753"/>
      <c r="CC23" s="753"/>
      <c r="CD23" s="753"/>
      <c r="CE23" s="753"/>
      <c r="CF23" s="753"/>
      <c r="CG23" s="753"/>
      <c r="CH23" s="753"/>
      <c r="CI23" s="753"/>
      <c r="CJ23" s="753"/>
      <c r="CK23" s="753"/>
    </row>
    <row r="24" spans="6:89" ht="6" customHeight="1">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8"/>
    </row>
    <row r="25" spans="6:89" ht="6" customHeight="1">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c r="AD25" s="438"/>
      <c r="AE25" s="438"/>
      <c r="AF25" s="438"/>
      <c r="AR25" s="743" t="s">
        <v>3</v>
      </c>
      <c r="AS25" s="741"/>
      <c r="AT25" s="741"/>
      <c r="AU25" s="741"/>
      <c r="AV25" s="741"/>
      <c r="AW25" s="741"/>
      <c r="AX25" s="741"/>
      <c r="AY25" s="741"/>
      <c r="AZ25" s="741"/>
      <c r="BA25" s="741"/>
      <c r="BB25" s="741"/>
      <c r="BC25" s="741"/>
      <c r="BD25" s="741"/>
      <c r="BE25" s="741"/>
      <c r="BF25" s="741"/>
      <c r="BG25" s="741"/>
      <c r="BH25" s="754" t="s">
        <v>606</v>
      </c>
      <c r="BI25" s="755"/>
      <c r="BJ25" s="755"/>
      <c r="BK25" s="755"/>
      <c r="BL25" s="755"/>
      <c r="BM25" s="755"/>
      <c r="BN25" s="755"/>
      <c r="BO25" s="755"/>
      <c r="BP25" s="755"/>
      <c r="BQ25" s="755"/>
      <c r="BR25" s="755"/>
      <c r="BS25" s="755"/>
      <c r="BT25" s="755"/>
      <c r="BU25" s="755"/>
      <c r="BV25" s="755"/>
      <c r="BW25" s="755"/>
      <c r="BX25" s="755"/>
      <c r="BY25" s="755"/>
      <c r="BZ25" s="755"/>
      <c r="CA25" s="755"/>
      <c r="CB25" s="755"/>
      <c r="CC25" s="755"/>
      <c r="CD25" s="755"/>
      <c r="CE25" s="755"/>
      <c r="CF25" s="755"/>
      <c r="CG25" s="755"/>
      <c r="CH25" s="755"/>
      <c r="CI25" s="755"/>
      <c r="CJ25" s="755"/>
      <c r="CK25" s="755"/>
    </row>
    <row r="26" spans="6:89" ht="6" customHeight="1">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c r="AE26" s="438"/>
      <c r="AF26" s="438"/>
      <c r="AR26" s="741"/>
      <c r="AS26" s="741"/>
      <c r="AT26" s="741"/>
      <c r="AU26" s="741"/>
      <c r="AV26" s="741"/>
      <c r="AW26" s="741"/>
      <c r="AX26" s="741"/>
      <c r="AY26" s="741"/>
      <c r="AZ26" s="741"/>
      <c r="BA26" s="741"/>
      <c r="BB26" s="741"/>
      <c r="BC26" s="741"/>
      <c r="BD26" s="741"/>
      <c r="BE26" s="741"/>
      <c r="BF26" s="741"/>
      <c r="BG26" s="741"/>
      <c r="BH26" s="755"/>
      <c r="BI26" s="755"/>
      <c r="BJ26" s="755"/>
      <c r="BK26" s="755"/>
      <c r="BL26" s="755"/>
      <c r="BM26" s="755"/>
      <c r="BN26" s="755"/>
      <c r="BO26" s="755"/>
      <c r="BP26" s="755"/>
      <c r="BQ26" s="755"/>
      <c r="BR26" s="755"/>
      <c r="BS26" s="755"/>
      <c r="BT26" s="755"/>
      <c r="BU26" s="755"/>
      <c r="BV26" s="755"/>
      <c r="BW26" s="755"/>
      <c r="BX26" s="755"/>
      <c r="BY26" s="755"/>
      <c r="BZ26" s="755"/>
      <c r="CA26" s="755"/>
      <c r="CB26" s="755"/>
      <c r="CC26" s="755"/>
      <c r="CD26" s="755"/>
      <c r="CE26" s="755"/>
      <c r="CF26" s="755"/>
      <c r="CG26" s="755"/>
      <c r="CH26" s="755"/>
      <c r="CI26" s="755"/>
      <c r="CJ26" s="755"/>
      <c r="CK26" s="755"/>
    </row>
    <row r="27" spans="6:89" ht="6" customHeight="1">
      <c r="AR27" s="741"/>
      <c r="AS27" s="741"/>
      <c r="AT27" s="741"/>
      <c r="AU27" s="741"/>
      <c r="AV27" s="741"/>
      <c r="AW27" s="741"/>
      <c r="AX27" s="741"/>
      <c r="AY27" s="741"/>
      <c r="AZ27" s="741"/>
      <c r="BA27" s="741"/>
      <c r="BB27" s="741"/>
      <c r="BC27" s="741"/>
      <c r="BD27" s="741"/>
      <c r="BE27" s="741"/>
      <c r="BF27" s="741"/>
      <c r="BG27" s="741"/>
      <c r="BH27" s="756"/>
      <c r="BI27" s="756"/>
      <c r="BJ27" s="756"/>
      <c r="BK27" s="756"/>
      <c r="BL27" s="756"/>
      <c r="BM27" s="756"/>
      <c r="BN27" s="756"/>
      <c r="BO27" s="756"/>
      <c r="BP27" s="756"/>
      <c r="BQ27" s="756"/>
      <c r="BR27" s="756"/>
      <c r="BS27" s="756"/>
      <c r="BT27" s="756"/>
      <c r="BU27" s="756"/>
      <c r="BV27" s="756"/>
      <c r="BW27" s="756"/>
      <c r="BX27" s="756"/>
      <c r="BY27" s="756"/>
      <c r="BZ27" s="756"/>
      <c r="CA27" s="756"/>
      <c r="CB27" s="756"/>
      <c r="CC27" s="756"/>
      <c r="CD27" s="756"/>
      <c r="CE27" s="756"/>
      <c r="CF27" s="756"/>
      <c r="CG27" s="756"/>
      <c r="CH27" s="756"/>
      <c r="CI27" s="756"/>
      <c r="CJ27" s="756"/>
      <c r="CK27" s="756"/>
    </row>
    <row r="29" spans="6:89" ht="6" customHeight="1">
      <c r="AR29" s="743" t="s">
        <v>5</v>
      </c>
      <c r="AS29" s="741"/>
      <c r="AT29" s="741"/>
      <c r="AU29" s="741"/>
      <c r="AV29" s="741"/>
      <c r="AW29" s="741"/>
      <c r="AX29" s="741"/>
      <c r="AY29" s="741"/>
      <c r="AZ29" s="741"/>
      <c r="BA29" s="741"/>
      <c r="BB29" s="741"/>
      <c r="BC29" s="741"/>
      <c r="BD29" s="741"/>
      <c r="BE29" s="741"/>
      <c r="BF29" s="741"/>
      <c r="BG29" s="741"/>
      <c r="BH29" s="751" t="s">
        <v>607</v>
      </c>
      <c r="BI29" s="752"/>
      <c r="BJ29" s="752"/>
      <c r="BK29" s="752"/>
      <c r="BL29" s="752"/>
      <c r="BM29" s="752"/>
      <c r="BN29" s="752"/>
      <c r="BO29" s="752"/>
      <c r="BP29" s="752"/>
      <c r="BQ29" s="752"/>
      <c r="BR29" s="752"/>
      <c r="BS29" s="752"/>
      <c r="BT29" s="752"/>
      <c r="BU29" s="752"/>
      <c r="BV29" s="752"/>
      <c r="BW29" s="752"/>
      <c r="BX29" s="752"/>
      <c r="BY29" s="752"/>
      <c r="BZ29" s="752"/>
      <c r="CA29" s="752"/>
      <c r="CB29" s="752"/>
      <c r="CC29" s="752"/>
      <c r="CD29" s="752"/>
      <c r="CE29" s="752"/>
      <c r="CF29" s="752"/>
      <c r="CG29" s="752"/>
      <c r="CH29" s="752"/>
      <c r="CI29" s="752"/>
      <c r="CJ29" s="752"/>
      <c r="CK29" s="752"/>
    </row>
    <row r="30" spans="6:89" ht="6" customHeight="1">
      <c r="AR30" s="741"/>
      <c r="AS30" s="741"/>
      <c r="AT30" s="741"/>
      <c r="AU30" s="741"/>
      <c r="AV30" s="741"/>
      <c r="AW30" s="741"/>
      <c r="AX30" s="741"/>
      <c r="AY30" s="741"/>
      <c r="AZ30" s="741"/>
      <c r="BA30" s="741"/>
      <c r="BB30" s="741"/>
      <c r="BC30" s="741"/>
      <c r="BD30" s="741"/>
      <c r="BE30" s="741"/>
      <c r="BF30" s="741"/>
      <c r="BG30" s="741"/>
      <c r="BH30" s="752"/>
      <c r="BI30" s="752"/>
      <c r="BJ30" s="752"/>
      <c r="BK30" s="752"/>
      <c r="BL30" s="752"/>
      <c r="BM30" s="752"/>
      <c r="BN30" s="752"/>
      <c r="BO30" s="752"/>
      <c r="BP30" s="752"/>
      <c r="BQ30" s="752"/>
      <c r="BR30" s="752"/>
      <c r="BS30" s="752"/>
      <c r="BT30" s="752"/>
      <c r="BU30" s="752"/>
      <c r="BV30" s="752"/>
      <c r="BW30" s="752"/>
      <c r="BX30" s="752"/>
      <c r="BY30" s="752"/>
      <c r="BZ30" s="752"/>
      <c r="CA30" s="752"/>
      <c r="CB30" s="752"/>
      <c r="CC30" s="752"/>
      <c r="CD30" s="752"/>
      <c r="CE30" s="752"/>
      <c r="CF30" s="752"/>
      <c r="CG30" s="752"/>
      <c r="CH30" s="752"/>
      <c r="CI30" s="752"/>
      <c r="CJ30" s="752"/>
      <c r="CK30" s="752"/>
    </row>
    <row r="31" spans="6:89" ht="6" customHeight="1">
      <c r="AR31" s="741"/>
      <c r="AS31" s="741"/>
      <c r="AT31" s="741"/>
      <c r="AU31" s="741"/>
      <c r="AV31" s="741"/>
      <c r="AW31" s="741"/>
      <c r="AX31" s="741"/>
      <c r="AY31" s="741"/>
      <c r="AZ31" s="741"/>
      <c r="BA31" s="741"/>
      <c r="BB31" s="741"/>
      <c r="BC31" s="741"/>
      <c r="BD31" s="741"/>
      <c r="BE31" s="741"/>
      <c r="BF31" s="741"/>
      <c r="BG31" s="741"/>
      <c r="BH31" s="753"/>
      <c r="BI31" s="753"/>
      <c r="BJ31" s="753"/>
      <c r="BK31" s="753"/>
      <c r="BL31" s="753"/>
      <c r="BM31" s="753"/>
      <c r="BN31" s="753"/>
      <c r="BO31" s="753"/>
      <c r="BP31" s="753"/>
      <c r="BQ31" s="753"/>
      <c r="BR31" s="753"/>
      <c r="BS31" s="753"/>
      <c r="BT31" s="753"/>
      <c r="BU31" s="753"/>
      <c r="BV31" s="753"/>
      <c r="BW31" s="753"/>
      <c r="BX31" s="753"/>
      <c r="BY31" s="753"/>
      <c r="BZ31" s="753"/>
      <c r="CA31" s="753"/>
      <c r="CB31" s="753"/>
      <c r="CC31" s="753"/>
      <c r="CD31" s="753"/>
      <c r="CE31" s="753"/>
      <c r="CF31" s="753"/>
      <c r="CG31" s="753"/>
      <c r="CH31" s="753"/>
      <c r="CI31" s="753"/>
      <c r="CJ31" s="753"/>
      <c r="CK31" s="753"/>
    </row>
    <row r="32" spans="6:89" ht="6" customHeight="1">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row>
    <row r="33" spans="1:89" ht="6" customHeight="1">
      <c r="AR33" s="743" t="s">
        <v>6</v>
      </c>
      <c r="AS33" s="741"/>
      <c r="AT33" s="741"/>
      <c r="AU33" s="741"/>
      <c r="AV33" s="741"/>
      <c r="AW33" s="741"/>
      <c r="AX33" s="741"/>
      <c r="AY33" s="741"/>
      <c r="AZ33" s="741"/>
      <c r="BA33" s="741"/>
      <c r="BB33" s="741"/>
      <c r="BC33" s="741"/>
      <c r="BD33" s="741"/>
      <c r="BE33" s="741"/>
      <c r="BF33" s="741"/>
      <c r="BG33" s="741"/>
      <c r="BH33" s="754" t="s">
        <v>608</v>
      </c>
      <c r="BI33" s="755"/>
      <c r="BJ33" s="755"/>
      <c r="BK33" s="755"/>
      <c r="BL33" s="755"/>
      <c r="BM33" s="755"/>
      <c r="BN33" s="755"/>
      <c r="BO33" s="755"/>
      <c r="BP33" s="755"/>
      <c r="BQ33" s="755"/>
      <c r="BR33" s="755"/>
      <c r="BS33" s="755"/>
      <c r="BT33" s="755"/>
      <c r="BU33" s="755"/>
      <c r="BV33" s="755"/>
      <c r="BW33" s="755"/>
      <c r="BX33" s="755"/>
      <c r="BY33" s="755"/>
      <c r="BZ33" s="755"/>
      <c r="CA33" s="755"/>
      <c r="CB33" s="755"/>
      <c r="CC33" s="755"/>
      <c r="CD33" s="755"/>
      <c r="CE33" s="755"/>
      <c r="CF33" s="755"/>
      <c r="CG33" s="755"/>
      <c r="CH33" s="755"/>
      <c r="CI33" s="755"/>
      <c r="CJ33" s="755"/>
      <c r="CK33" s="755"/>
    </row>
    <row r="34" spans="1:89" ht="6" customHeight="1">
      <c r="F34" s="439"/>
      <c r="J34" s="440"/>
      <c r="K34" s="440"/>
      <c r="L34" s="440"/>
      <c r="AR34" s="741"/>
      <c r="AS34" s="741"/>
      <c r="AT34" s="741"/>
      <c r="AU34" s="741"/>
      <c r="AV34" s="741"/>
      <c r="AW34" s="741"/>
      <c r="AX34" s="741"/>
      <c r="AY34" s="741"/>
      <c r="AZ34" s="741"/>
      <c r="BA34" s="741"/>
      <c r="BB34" s="741"/>
      <c r="BC34" s="741"/>
      <c r="BD34" s="741"/>
      <c r="BE34" s="741"/>
      <c r="BF34" s="741"/>
      <c r="BG34" s="741"/>
      <c r="BH34" s="755"/>
      <c r="BI34" s="755"/>
      <c r="BJ34" s="755"/>
      <c r="BK34" s="755"/>
      <c r="BL34" s="755"/>
      <c r="BM34" s="755"/>
      <c r="BN34" s="755"/>
      <c r="BO34" s="755"/>
      <c r="BP34" s="755"/>
      <c r="BQ34" s="755"/>
      <c r="BR34" s="755"/>
      <c r="BS34" s="755"/>
      <c r="BT34" s="755"/>
      <c r="BU34" s="755"/>
      <c r="BV34" s="755"/>
      <c r="BW34" s="755"/>
      <c r="BX34" s="755"/>
      <c r="BY34" s="755"/>
      <c r="BZ34" s="755"/>
      <c r="CA34" s="755"/>
      <c r="CB34" s="755"/>
      <c r="CC34" s="755"/>
      <c r="CD34" s="755"/>
      <c r="CE34" s="755"/>
      <c r="CF34" s="755"/>
      <c r="CG34" s="755"/>
      <c r="CH34" s="755"/>
      <c r="CI34" s="755"/>
      <c r="CJ34" s="755"/>
      <c r="CK34" s="755"/>
    </row>
    <row r="35" spans="1:89" ht="6" customHeight="1">
      <c r="J35" s="440"/>
      <c r="K35" s="440"/>
      <c r="L35" s="440"/>
      <c r="AR35" s="741"/>
      <c r="AS35" s="741"/>
      <c r="AT35" s="741"/>
      <c r="AU35" s="741"/>
      <c r="AV35" s="741"/>
      <c r="AW35" s="741"/>
      <c r="AX35" s="741"/>
      <c r="AY35" s="741"/>
      <c r="AZ35" s="741"/>
      <c r="BA35" s="741"/>
      <c r="BB35" s="741"/>
      <c r="BC35" s="741"/>
      <c r="BD35" s="741"/>
      <c r="BE35" s="741"/>
      <c r="BF35" s="741"/>
      <c r="BG35" s="741"/>
      <c r="BH35" s="756"/>
      <c r="BI35" s="756"/>
      <c r="BJ35" s="756"/>
      <c r="BK35" s="756"/>
      <c r="BL35" s="756"/>
      <c r="BM35" s="756"/>
      <c r="BN35" s="756"/>
      <c r="BO35" s="756"/>
      <c r="BP35" s="756"/>
      <c r="BQ35" s="756"/>
      <c r="BR35" s="756"/>
      <c r="BS35" s="756"/>
      <c r="BT35" s="756"/>
      <c r="BU35" s="756"/>
      <c r="BV35" s="756"/>
      <c r="BW35" s="756"/>
      <c r="BX35" s="756"/>
      <c r="BY35" s="756"/>
      <c r="BZ35" s="756"/>
      <c r="CA35" s="756"/>
      <c r="CB35" s="756"/>
      <c r="CC35" s="756"/>
      <c r="CD35" s="756"/>
      <c r="CE35" s="756"/>
      <c r="CF35" s="756"/>
      <c r="CG35" s="756"/>
      <c r="CH35" s="756"/>
      <c r="CI35" s="756"/>
      <c r="CJ35" s="756"/>
      <c r="CK35" s="756"/>
    </row>
    <row r="36" spans="1:89" ht="6" customHeight="1">
      <c r="J36" s="440"/>
      <c r="K36" s="440"/>
      <c r="L36" s="440"/>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row>
    <row r="37" spans="1:89" ht="6" customHeight="1">
      <c r="AR37" s="743" t="s">
        <v>7</v>
      </c>
      <c r="AS37" s="741"/>
      <c r="AT37" s="741"/>
      <c r="AU37" s="741"/>
      <c r="AV37" s="741"/>
      <c r="AW37" s="741"/>
      <c r="AX37" s="741"/>
      <c r="AY37" s="741"/>
      <c r="AZ37" s="741"/>
      <c r="BA37" s="741"/>
      <c r="BB37" s="741"/>
      <c r="BC37" s="741"/>
      <c r="BD37" s="741"/>
      <c r="BE37" s="741"/>
      <c r="BF37" s="741"/>
      <c r="BG37" s="741"/>
      <c r="BH37" s="757" t="s">
        <v>609</v>
      </c>
      <c r="BI37" s="757"/>
      <c r="BJ37" s="757"/>
      <c r="BK37" s="757"/>
      <c r="BL37" s="757"/>
      <c r="BM37" s="757"/>
      <c r="BN37" s="757"/>
      <c r="BO37" s="757"/>
      <c r="BP37" s="757"/>
      <c r="BQ37" s="757"/>
      <c r="BR37" s="757"/>
      <c r="BS37" s="757"/>
      <c r="BT37" s="757"/>
      <c r="BU37" s="757"/>
      <c r="BV37" s="757"/>
      <c r="BW37" s="757"/>
      <c r="BX37" s="757"/>
      <c r="BY37" s="757"/>
      <c r="BZ37" s="757"/>
      <c r="CA37" s="757"/>
      <c r="CB37" s="757"/>
      <c r="CC37" s="757"/>
      <c r="CD37" s="757"/>
      <c r="CE37" s="757"/>
      <c r="CF37" s="757"/>
      <c r="CG37" s="757"/>
      <c r="CH37" s="757"/>
      <c r="CI37" s="757"/>
      <c r="CJ37" s="757"/>
      <c r="CK37" s="757"/>
    </row>
    <row r="38" spans="1:89" ht="6" customHeight="1">
      <c r="AR38" s="741"/>
      <c r="AS38" s="741"/>
      <c r="AT38" s="741"/>
      <c r="AU38" s="741"/>
      <c r="AV38" s="741"/>
      <c r="AW38" s="741"/>
      <c r="AX38" s="741"/>
      <c r="AY38" s="741"/>
      <c r="AZ38" s="741"/>
      <c r="BA38" s="741"/>
      <c r="BB38" s="741"/>
      <c r="BC38" s="741"/>
      <c r="BD38" s="741"/>
      <c r="BE38" s="741"/>
      <c r="BF38" s="741"/>
      <c r="BG38" s="741"/>
      <c r="BH38" s="757"/>
      <c r="BI38" s="757"/>
      <c r="BJ38" s="757"/>
      <c r="BK38" s="757"/>
      <c r="BL38" s="757"/>
      <c r="BM38" s="757"/>
      <c r="BN38" s="757"/>
      <c r="BO38" s="757"/>
      <c r="BP38" s="757"/>
      <c r="BQ38" s="757"/>
      <c r="BR38" s="757"/>
      <c r="BS38" s="757"/>
      <c r="BT38" s="757"/>
      <c r="BU38" s="757"/>
      <c r="BV38" s="757"/>
      <c r="BW38" s="757"/>
      <c r="BX38" s="757"/>
      <c r="BY38" s="757"/>
      <c r="BZ38" s="757"/>
      <c r="CA38" s="757"/>
      <c r="CB38" s="757"/>
      <c r="CC38" s="757"/>
      <c r="CD38" s="757"/>
      <c r="CE38" s="757"/>
      <c r="CF38" s="757"/>
      <c r="CG38" s="757"/>
      <c r="CH38" s="757"/>
      <c r="CI38" s="757"/>
      <c r="CJ38" s="757"/>
      <c r="CK38" s="757"/>
    </row>
    <row r="39" spans="1:89" ht="6" customHeight="1">
      <c r="AR39" s="741"/>
      <c r="AS39" s="741"/>
      <c r="AT39" s="741"/>
      <c r="AU39" s="741"/>
      <c r="AV39" s="741"/>
      <c r="AW39" s="741"/>
      <c r="AX39" s="741"/>
      <c r="AY39" s="741"/>
      <c r="AZ39" s="741"/>
      <c r="BA39" s="741"/>
      <c r="BB39" s="741"/>
      <c r="BC39" s="741"/>
      <c r="BD39" s="741"/>
      <c r="BE39" s="741"/>
      <c r="BF39" s="741"/>
      <c r="BG39" s="741"/>
      <c r="BH39" s="758"/>
      <c r="BI39" s="758"/>
      <c r="BJ39" s="758"/>
      <c r="BK39" s="758"/>
      <c r="BL39" s="758"/>
      <c r="BM39" s="758"/>
      <c r="BN39" s="758"/>
      <c r="BO39" s="758"/>
      <c r="BP39" s="758"/>
      <c r="BQ39" s="758"/>
      <c r="BR39" s="758"/>
      <c r="BS39" s="758"/>
      <c r="BT39" s="758"/>
      <c r="BU39" s="758"/>
      <c r="BV39" s="758"/>
      <c r="BW39" s="758"/>
      <c r="BX39" s="758"/>
      <c r="BY39" s="758"/>
      <c r="BZ39" s="758"/>
      <c r="CA39" s="758"/>
      <c r="CB39" s="758"/>
      <c r="CC39" s="758"/>
      <c r="CD39" s="758"/>
      <c r="CE39" s="758"/>
      <c r="CF39" s="758"/>
      <c r="CG39" s="758"/>
      <c r="CH39" s="758"/>
      <c r="CI39" s="758"/>
      <c r="CJ39" s="758"/>
      <c r="CK39" s="758"/>
    </row>
    <row r="40" spans="1:89" ht="6" customHeight="1">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row>
    <row r="41" spans="1:89" ht="6" customHeight="1">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row>
    <row r="42" spans="1:89" ht="6" customHeight="1">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row>
    <row r="43" spans="1:89" ht="6" customHeight="1">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row>
    <row r="44" spans="1:89" ht="6" customHeight="1">
      <c r="AR44" s="609"/>
      <c r="AS44" s="609"/>
      <c r="AT44" s="609"/>
      <c r="AU44" s="609"/>
      <c r="AV44" s="609"/>
      <c r="AW44" s="609"/>
      <c r="AX44" s="609"/>
      <c r="AY44" s="609"/>
      <c r="AZ44" s="609"/>
      <c r="BA44" s="609"/>
      <c r="BB44" s="609"/>
      <c r="BC44" s="609"/>
      <c r="BD44" s="609"/>
      <c r="BE44" s="609"/>
      <c r="BF44" s="609"/>
      <c r="BG44" s="609"/>
      <c r="BH44" s="609"/>
      <c r="BI44" s="609"/>
      <c r="BJ44" s="609"/>
      <c r="BK44" s="609"/>
      <c r="BL44" s="609"/>
      <c r="BM44" s="609"/>
      <c r="BN44" s="609"/>
      <c r="BO44" s="609"/>
      <c r="BP44" s="609"/>
      <c r="BQ44" s="609"/>
      <c r="BR44" s="609"/>
      <c r="BS44" s="609"/>
      <c r="BT44" s="609"/>
      <c r="BU44" s="609"/>
      <c r="BV44" s="609"/>
      <c r="BW44" s="609"/>
      <c r="BX44" s="609"/>
      <c r="BY44" s="609"/>
      <c r="BZ44" s="609"/>
      <c r="CA44" s="609"/>
      <c r="CB44" s="609"/>
      <c r="CC44" s="609"/>
      <c r="CD44" s="609"/>
      <c r="CE44" s="609"/>
      <c r="CF44" s="609"/>
      <c r="CG44" s="609"/>
      <c r="CH44" s="609"/>
      <c r="CI44" s="609"/>
      <c r="CJ44" s="609"/>
      <c r="CK44" s="609"/>
    </row>
    <row r="45" spans="1:89" ht="6" customHeight="1">
      <c r="A45" s="748" t="s">
        <v>8</v>
      </c>
      <c r="B45" s="748"/>
      <c r="C45" s="748"/>
      <c r="D45" s="748"/>
      <c r="E45" s="748"/>
      <c r="F45" s="748"/>
      <c r="G45" s="748"/>
      <c r="H45" s="748"/>
      <c r="I45" s="748"/>
      <c r="J45" s="748"/>
      <c r="K45" s="748"/>
      <c r="L45" s="748"/>
      <c r="M45" s="748"/>
      <c r="N45" s="748"/>
      <c r="O45" s="748"/>
      <c r="P45" s="748"/>
      <c r="Q45" s="748"/>
      <c r="R45" s="748"/>
      <c r="S45" s="748"/>
      <c r="T45" s="748"/>
      <c r="U45" s="748"/>
      <c r="V45" s="748"/>
      <c r="W45" s="748"/>
      <c r="X45" s="748"/>
      <c r="Y45" s="748"/>
      <c r="Z45" s="748"/>
      <c r="AA45" s="748"/>
      <c r="AB45" s="748"/>
      <c r="AC45" s="748"/>
      <c r="AD45" s="748"/>
      <c r="AE45" s="748"/>
      <c r="AF45" s="748"/>
      <c r="AG45" s="748"/>
      <c r="AH45" s="748"/>
      <c r="AI45" s="748"/>
      <c r="AJ45" s="748"/>
      <c r="AK45" s="748"/>
      <c r="AL45" s="748"/>
      <c r="AM45" s="748"/>
      <c r="AN45" s="748"/>
      <c r="AO45" s="748"/>
      <c r="AP45" s="748"/>
      <c r="AQ45" s="748"/>
      <c r="AR45" s="748"/>
      <c r="AS45" s="748"/>
      <c r="AT45" s="748"/>
      <c r="AU45" s="748"/>
      <c r="AV45" s="748"/>
      <c r="AW45" s="748"/>
      <c r="AX45" s="748"/>
      <c r="AY45" s="748"/>
      <c r="AZ45" s="748"/>
      <c r="BA45" s="748"/>
      <c r="BB45" s="748"/>
      <c r="BC45" s="748"/>
      <c r="BD45" s="748"/>
      <c r="BE45" s="748"/>
      <c r="BF45" s="748"/>
      <c r="BG45" s="748"/>
      <c r="BH45" s="748"/>
      <c r="BI45" s="748"/>
      <c r="BJ45" s="748"/>
      <c r="BK45" s="748"/>
      <c r="BL45" s="748"/>
      <c r="BM45" s="748"/>
      <c r="BN45" s="748"/>
      <c r="BO45" s="748"/>
      <c r="BP45" s="748"/>
      <c r="BQ45" s="748"/>
      <c r="BR45" s="748"/>
      <c r="BS45" s="748"/>
      <c r="BT45" s="748"/>
      <c r="BU45" s="748"/>
      <c r="BV45" s="748"/>
      <c r="BW45" s="748"/>
      <c r="BX45" s="748"/>
      <c r="BY45" s="748"/>
      <c r="BZ45" s="748"/>
      <c r="CA45" s="748"/>
      <c r="CB45" s="748"/>
      <c r="CC45" s="748"/>
      <c r="CD45" s="748"/>
      <c r="CE45" s="748"/>
      <c r="CF45" s="748"/>
      <c r="CG45" s="748"/>
      <c r="CH45" s="748"/>
      <c r="CI45" s="748"/>
      <c r="CJ45" s="748"/>
      <c r="CK45" s="748"/>
    </row>
    <row r="46" spans="1:89" ht="6" customHeight="1">
      <c r="A46" s="748"/>
      <c r="B46" s="748"/>
      <c r="C46" s="748"/>
      <c r="D46" s="748"/>
      <c r="E46" s="748"/>
      <c r="F46" s="748"/>
      <c r="G46" s="748"/>
      <c r="H46" s="748"/>
      <c r="I46" s="748"/>
      <c r="J46" s="748"/>
      <c r="K46" s="748"/>
      <c r="L46" s="748"/>
      <c r="M46" s="748"/>
      <c r="N46" s="748"/>
      <c r="O46" s="748"/>
      <c r="P46" s="748"/>
      <c r="Q46" s="748"/>
      <c r="R46" s="748"/>
      <c r="S46" s="748"/>
      <c r="T46" s="748"/>
      <c r="U46" s="748"/>
      <c r="V46" s="748"/>
      <c r="W46" s="748"/>
      <c r="X46" s="748"/>
      <c r="Y46" s="748"/>
      <c r="Z46" s="748"/>
      <c r="AA46" s="748"/>
      <c r="AB46" s="748"/>
      <c r="AC46" s="748"/>
      <c r="AD46" s="748"/>
      <c r="AE46" s="748"/>
      <c r="AF46" s="748"/>
      <c r="AG46" s="748"/>
      <c r="AH46" s="748"/>
      <c r="AI46" s="748"/>
      <c r="AJ46" s="748"/>
      <c r="AK46" s="748"/>
      <c r="AL46" s="748"/>
      <c r="AM46" s="748"/>
      <c r="AN46" s="748"/>
      <c r="AO46" s="748"/>
      <c r="AP46" s="748"/>
      <c r="AQ46" s="748"/>
      <c r="AR46" s="748"/>
      <c r="AS46" s="748"/>
      <c r="AT46" s="748"/>
      <c r="AU46" s="748"/>
      <c r="AV46" s="748"/>
      <c r="AW46" s="748"/>
      <c r="AX46" s="748"/>
      <c r="AY46" s="748"/>
      <c r="AZ46" s="748"/>
      <c r="BA46" s="748"/>
      <c r="BB46" s="748"/>
      <c r="BC46" s="748"/>
      <c r="BD46" s="748"/>
      <c r="BE46" s="748"/>
      <c r="BF46" s="748"/>
      <c r="BG46" s="748"/>
      <c r="BH46" s="748"/>
      <c r="BI46" s="748"/>
      <c r="BJ46" s="748"/>
      <c r="BK46" s="748"/>
      <c r="BL46" s="748"/>
      <c r="BM46" s="748"/>
      <c r="BN46" s="748"/>
      <c r="BO46" s="748"/>
      <c r="BP46" s="748"/>
      <c r="BQ46" s="748"/>
      <c r="BR46" s="748"/>
      <c r="BS46" s="748"/>
      <c r="BT46" s="748"/>
      <c r="BU46" s="748"/>
      <c r="BV46" s="748"/>
      <c r="BW46" s="748"/>
      <c r="BX46" s="748"/>
      <c r="BY46" s="748"/>
      <c r="BZ46" s="748"/>
      <c r="CA46" s="748"/>
      <c r="CB46" s="748"/>
      <c r="CC46" s="748"/>
      <c r="CD46" s="748"/>
      <c r="CE46" s="748"/>
      <c r="CF46" s="748"/>
      <c r="CG46" s="748"/>
      <c r="CH46" s="748"/>
      <c r="CI46" s="748"/>
      <c r="CJ46" s="748"/>
      <c r="CK46" s="748"/>
    </row>
    <row r="47" spans="1:89" ht="6" customHeight="1">
      <c r="A47" s="748"/>
      <c r="B47" s="748"/>
      <c r="C47" s="748"/>
      <c r="D47" s="748"/>
      <c r="E47" s="748"/>
      <c r="F47" s="748"/>
      <c r="G47" s="748"/>
      <c r="H47" s="748"/>
      <c r="I47" s="748"/>
      <c r="J47" s="748"/>
      <c r="K47" s="748"/>
      <c r="L47" s="748"/>
      <c r="M47" s="748"/>
      <c r="N47" s="748"/>
      <c r="O47" s="748"/>
      <c r="P47" s="748"/>
      <c r="Q47" s="748"/>
      <c r="R47" s="748"/>
      <c r="S47" s="748"/>
      <c r="T47" s="748"/>
      <c r="U47" s="748"/>
      <c r="V47" s="748"/>
      <c r="W47" s="748"/>
      <c r="X47" s="748"/>
      <c r="Y47" s="748"/>
      <c r="Z47" s="748"/>
      <c r="AA47" s="748"/>
      <c r="AB47" s="748"/>
      <c r="AC47" s="748"/>
      <c r="AD47" s="748"/>
      <c r="AE47" s="748"/>
      <c r="AF47" s="748"/>
      <c r="AG47" s="748"/>
      <c r="AH47" s="748"/>
      <c r="AI47" s="748"/>
      <c r="AJ47" s="748"/>
      <c r="AK47" s="748"/>
      <c r="AL47" s="748"/>
      <c r="AM47" s="748"/>
      <c r="AN47" s="748"/>
      <c r="AO47" s="748"/>
      <c r="AP47" s="748"/>
      <c r="AQ47" s="748"/>
      <c r="AR47" s="748"/>
      <c r="AS47" s="748"/>
      <c r="AT47" s="748"/>
      <c r="AU47" s="748"/>
      <c r="AV47" s="748"/>
      <c r="AW47" s="748"/>
      <c r="AX47" s="748"/>
      <c r="AY47" s="748"/>
      <c r="AZ47" s="748"/>
      <c r="BA47" s="748"/>
      <c r="BB47" s="748"/>
      <c r="BC47" s="748"/>
      <c r="BD47" s="748"/>
      <c r="BE47" s="748"/>
      <c r="BF47" s="748"/>
      <c r="BG47" s="748"/>
      <c r="BH47" s="748"/>
      <c r="BI47" s="748"/>
      <c r="BJ47" s="748"/>
      <c r="BK47" s="748"/>
      <c r="BL47" s="748"/>
      <c r="BM47" s="748"/>
      <c r="BN47" s="748"/>
      <c r="BO47" s="748"/>
      <c r="BP47" s="748"/>
      <c r="BQ47" s="748"/>
      <c r="BR47" s="748"/>
      <c r="BS47" s="748"/>
      <c r="BT47" s="748"/>
      <c r="BU47" s="748"/>
      <c r="BV47" s="748"/>
      <c r="BW47" s="748"/>
      <c r="BX47" s="748"/>
      <c r="BY47" s="748"/>
      <c r="BZ47" s="748"/>
      <c r="CA47" s="748"/>
      <c r="CB47" s="748"/>
      <c r="CC47" s="748"/>
      <c r="CD47" s="748"/>
      <c r="CE47" s="748"/>
      <c r="CF47" s="748"/>
      <c r="CG47" s="748"/>
      <c r="CH47" s="748"/>
      <c r="CI47" s="748"/>
      <c r="CJ47" s="748"/>
      <c r="CK47" s="748"/>
    </row>
    <row r="48" spans="1:89" ht="6" customHeight="1">
      <c r="A48" s="614"/>
      <c r="B48" s="614"/>
      <c r="C48" s="614"/>
      <c r="D48" s="614"/>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614"/>
      <c r="AC48" s="614"/>
      <c r="AD48" s="614"/>
      <c r="AE48" s="614"/>
      <c r="AF48" s="614"/>
      <c r="AG48" s="614"/>
      <c r="AH48" s="614"/>
      <c r="AI48" s="614"/>
      <c r="AJ48" s="614"/>
      <c r="AK48" s="614"/>
      <c r="AL48" s="614"/>
      <c r="AM48" s="614"/>
      <c r="AN48" s="614"/>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row>
    <row r="49" spans="1:89" ht="6" customHeight="1">
      <c r="A49" s="614"/>
      <c r="B49" s="614"/>
      <c r="C49" s="614"/>
      <c r="D49" s="614"/>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614"/>
      <c r="AC49" s="614"/>
      <c r="AD49" s="614"/>
      <c r="AE49" s="614"/>
      <c r="AF49" s="614"/>
      <c r="AG49" s="614"/>
      <c r="AH49" s="614"/>
      <c r="AI49" s="614"/>
      <c r="AJ49" s="614"/>
      <c r="AK49" s="614"/>
      <c r="AL49" s="614"/>
      <c r="AM49" s="614"/>
      <c r="AN49" s="614"/>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row>
    <row r="52" spans="1:89" ht="6" customHeight="1">
      <c r="A52" s="749" t="s">
        <v>9</v>
      </c>
      <c r="B52" s="749"/>
      <c r="C52" s="749"/>
      <c r="D52" s="749"/>
      <c r="E52" s="749"/>
      <c r="F52" s="749"/>
      <c r="G52" s="749"/>
      <c r="H52" s="749"/>
      <c r="I52" s="749"/>
      <c r="J52" s="749"/>
      <c r="K52" s="749"/>
      <c r="L52" s="749"/>
      <c r="M52" s="749"/>
      <c r="N52" s="749"/>
      <c r="O52" s="749"/>
      <c r="P52" s="749"/>
      <c r="Q52" s="749"/>
      <c r="R52" s="749"/>
      <c r="S52" s="749"/>
      <c r="T52" s="749"/>
      <c r="U52" s="749"/>
      <c r="V52" s="749"/>
      <c r="W52" s="749"/>
      <c r="X52" s="749"/>
      <c r="Y52" s="749"/>
      <c r="Z52" s="749"/>
      <c r="AA52" s="749"/>
      <c r="AB52" s="749"/>
      <c r="AC52" s="749"/>
      <c r="AD52" s="749"/>
      <c r="AE52" s="749"/>
      <c r="AF52" s="749"/>
      <c r="AG52" s="749"/>
      <c r="AH52" s="749"/>
      <c r="AI52" s="749"/>
      <c r="AJ52" s="749"/>
      <c r="AK52" s="749"/>
      <c r="AL52" s="749"/>
      <c r="AM52" s="749"/>
      <c r="AN52" s="749"/>
      <c r="AO52" s="749"/>
      <c r="AP52" s="749"/>
      <c r="AQ52" s="749"/>
      <c r="AR52" s="749"/>
      <c r="AS52" s="749"/>
      <c r="AT52" s="749"/>
      <c r="AU52" s="749"/>
      <c r="AV52" s="749"/>
      <c r="AW52" s="749"/>
      <c r="AX52" s="749"/>
      <c r="AY52" s="749"/>
      <c r="AZ52" s="749"/>
      <c r="BA52" s="749"/>
      <c r="BB52" s="749"/>
      <c r="BC52" s="749"/>
      <c r="BD52" s="749"/>
      <c r="BE52" s="749"/>
      <c r="BF52" s="749"/>
      <c r="BG52" s="749"/>
      <c r="BH52" s="749"/>
      <c r="BI52" s="749"/>
      <c r="BJ52" s="749"/>
      <c r="BK52" s="749"/>
      <c r="BL52" s="749"/>
      <c r="BM52" s="749"/>
      <c r="BN52" s="749"/>
      <c r="BO52" s="749"/>
      <c r="BP52" s="749"/>
      <c r="BQ52" s="749"/>
      <c r="BR52" s="749"/>
      <c r="BS52" s="749"/>
      <c r="BT52" s="749"/>
      <c r="BU52" s="749"/>
      <c r="BV52" s="749"/>
      <c r="BW52" s="749"/>
      <c r="BX52" s="749"/>
      <c r="BY52" s="749"/>
      <c r="BZ52" s="749"/>
      <c r="CA52" s="749"/>
      <c r="CB52" s="749"/>
      <c r="CC52" s="749"/>
      <c r="CD52" s="749"/>
      <c r="CE52" s="749"/>
      <c r="CF52" s="749"/>
      <c r="CG52" s="749"/>
      <c r="CH52" s="749"/>
      <c r="CI52" s="749"/>
      <c r="CJ52" s="749"/>
      <c r="CK52" s="749"/>
    </row>
    <row r="53" spans="1:89" ht="6" customHeight="1">
      <c r="A53" s="749"/>
      <c r="B53" s="749"/>
      <c r="C53" s="749"/>
      <c r="D53" s="749"/>
      <c r="E53" s="749"/>
      <c r="F53" s="749"/>
      <c r="G53" s="749"/>
      <c r="H53" s="749"/>
      <c r="I53" s="749"/>
      <c r="J53" s="749"/>
      <c r="K53" s="749"/>
      <c r="L53" s="749"/>
      <c r="M53" s="749"/>
      <c r="N53" s="749"/>
      <c r="O53" s="749"/>
      <c r="P53" s="749"/>
      <c r="Q53" s="749"/>
      <c r="R53" s="749"/>
      <c r="S53" s="749"/>
      <c r="T53" s="749"/>
      <c r="U53" s="749"/>
      <c r="V53" s="749"/>
      <c r="W53" s="749"/>
      <c r="X53" s="749"/>
      <c r="Y53" s="749"/>
      <c r="Z53" s="749"/>
      <c r="AA53" s="749"/>
      <c r="AB53" s="749"/>
      <c r="AC53" s="749"/>
      <c r="AD53" s="749"/>
      <c r="AE53" s="749"/>
      <c r="AF53" s="749"/>
      <c r="AG53" s="749"/>
      <c r="AH53" s="749"/>
      <c r="AI53" s="749"/>
      <c r="AJ53" s="749"/>
      <c r="AK53" s="749"/>
      <c r="AL53" s="749"/>
      <c r="AM53" s="749"/>
      <c r="AN53" s="749"/>
      <c r="AO53" s="749"/>
      <c r="AP53" s="749"/>
      <c r="AQ53" s="749"/>
      <c r="AR53" s="749"/>
      <c r="AS53" s="749"/>
      <c r="AT53" s="749"/>
      <c r="AU53" s="749"/>
      <c r="AV53" s="749"/>
      <c r="AW53" s="749"/>
      <c r="AX53" s="749"/>
      <c r="AY53" s="749"/>
      <c r="AZ53" s="749"/>
      <c r="BA53" s="749"/>
      <c r="BB53" s="749"/>
      <c r="BC53" s="749"/>
      <c r="BD53" s="749"/>
      <c r="BE53" s="749"/>
      <c r="BF53" s="749"/>
      <c r="BG53" s="749"/>
      <c r="BH53" s="749"/>
      <c r="BI53" s="749"/>
      <c r="BJ53" s="749"/>
      <c r="BK53" s="749"/>
      <c r="BL53" s="749"/>
      <c r="BM53" s="749"/>
      <c r="BN53" s="749"/>
      <c r="BO53" s="749"/>
      <c r="BP53" s="749"/>
      <c r="BQ53" s="749"/>
      <c r="BR53" s="749"/>
      <c r="BS53" s="749"/>
      <c r="BT53" s="749"/>
      <c r="BU53" s="749"/>
      <c r="BV53" s="749"/>
      <c r="BW53" s="749"/>
      <c r="BX53" s="749"/>
      <c r="BY53" s="749"/>
      <c r="BZ53" s="749"/>
      <c r="CA53" s="749"/>
      <c r="CB53" s="749"/>
      <c r="CC53" s="749"/>
      <c r="CD53" s="749"/>
      <c r="CE53" s="749"/>
      <c r="CF53" s="749"/>
      <c r="CG53" s="749"/>
      <c r="CH53" s="749"/>
      <c r="CI53" s="749"/>
      <c r="CJ53" s="749"/>
      <c r="CK53" s="749"/>
    </row>
    <row r="54" spans="1:89" ht="6" customHeight="1">
      <c r="A54" s="749"/>
      <c r="B54" s="749"/>
      <c r="C54" s="749"/>
      <c r="D54" s="749"/>
      <c r="E54" s="749"/>
      <c r="F54" s="749"/>
      <c r="G54" s="749"/>
      <c r="H54" s="749"/>
      <c r="I54" s="749"/>
      <c r="J54" s="749"/>
      <c r="K54" s="749"/>
      <c r="L54" s="749"/>
      <c r="M54" s="749"/>
      <c r="N54" s="749"/>
      <c r="O54" s="749"/>
      <c r="P54" s="749"/>
      <c r="Q54" s="749"/>
      <c r="R54" s="749"/>
      <c r="S54" s="749"/>
      <c r="T54" s="749"/>
      <c r="U54" s="749"/>
      <c r="V54" s="749"/>
      <c r="W54" s="749"/>
      <c r="X54" s="749"/>
      <c r="Y54" s="749"/>
      <c r="Z54" s="749"/>
      <c r="AA54" s="749"/>
      <c r="AB54" s="749"/>
      <c r="AC54" s="749"/>
      <c r="AD54" s="749"/>
      <c r="AE54" s="749"/>
      <c r="AF54" s="749"/>
      <c r="AG54" s="749"/>
      <c r="AH54" s="749"/>
      <c r="AI54" s="749"/>
      <c r="AJ54" s="749"/>
      <c r="AK54" s="749"/>
      <c r="AL54" s="749"/>
      <c r="AM54" s="749"/>
      <c r="AN54" s="749"/>
      <c r="AO54" s="749"/>
      <c r="AP54" s="749"/>
      <c r="AQ54" s="749"/>
      <c r="AR54" s="749"/>
      <c r="AS54" s="749"/>
      <c r="AT54" s="749"/>
      <c r="AU54" s="749"/>
      <c r="AV54" s="749"/>
      <c r="AW54" s="749"/>
      <c r="AX54" s="749"/>
      <c r="AY54" s="749"/>
      <c r="AZ54" s="749"/>
      <c r="BA54" s="749"/>
      <c r="BB54" s="749"/>
      <c r="BC54" s="749"/>
      <c r="BD54" s="749"/>
      <c r="BE54" s="749"/>
      <c r="BF54" s="749"/>
      <c r="BG54" s="749"/>
      <c r="BH54" s="749"/>
      <c r="BI54" s="749"/>
      <c r="BJ54" s="749"/>
      <c r="BK54" s="749"/>
      <c r="BL54" s="749"/>
      <c r="BM54" s="749"/>
      <c r="BN54" s="749"/>
      <c r="BO54" s="749"/>
      <c r="BP54" s="749"/>
      <c r="BQ54" s="749"/>
      <c r="BR54" s="749"/>
      <c r="BS54" s="749"/>
      <c r="BT54" s="749"/>
      <c r="BU54" s="749"/>
      <c r="BV54" s="749"/>
      <c r="BW54" s="749"/>
      <c r="BX54" s="749"/>
      <c r="BY54" s="749"/>
      <c r="BZ54" s="749"/>
      <c r="CA54" s="749"/>
      <c r="CB54" s="749"/>
      <c r="CC54" s="749"/>
      <c r="CD54" s="749"/>
      <c r="CE54" s="749"/>
      <c r="CF54" s="749"/>
      <c r="CG54" s="749"/>
      <c r="CH54" s="749"/>
      <c r="CI54" s="749"/>
      <c r="CJ54" s="749"/>
      <c r="CK54" s="749"/>
    </row>
    <row r="55" spans="1:89" ht="6" customHeight="1">
      <c r="A55" s="750"/>
      <c r="B55" s="750"/>
      <c r="C55" s="750"/>
      <c r="D55" s="750"/>
      <c r="E55" s="750"/>
      <c r="F55" s="750"/>
      <c r="G55" s="750"/>
      <c r="H55" s="750"/>
      <c r="I55" s="750"/>
      <c r="J55" s="750"/>
      <c r="K55" s="750"/>
      <c r="L55" s="750"/>
      <c r="M55" s="750"/>
      <c r="N55" s="750"/>
      <c r="O55" s="750"/>
      <c r="P55" s="750"/>
      <c r="Q55" s="750"/>
      <c r="R55" s="750"/>
      <c r="S55" s="750"/>
      <c r="T55" s="750"/>
      <c r="U55" s="750"/>
      <c r="V55" s="750"/>
      <c r="W55" s="750"/>
      <c r="X55" s="750"/>
      <c r="Y55" s="750"/>
      <c r="Z55" s="750"/>
      <c r="AA55" s="750"/>
      <c r="AB55" s="750"/>
      <c r="AC55" s="750"/>
      <c r="AD55" s="750"/>
      <c r="AE55" s="750"/>
      <c r="AF55" s="750"/>
      <c r="AG55" s="750"/>
      <c r="AH55" s="750"/>
      <c r="AI55" s="750"/>
      <c r="AJ55" s="750"/>
      <c r="AK55" s="750"/>
      <c r="AL55" s="750"/>
      <c r="AM55" s="750"/>
      <c r="AN55" s="750"/>
      <c r="AO55" s="750"/>
      <c r="AP55" s="750"/>
      <c r="AQ55" s="750"/>
      <c r="AR55" s="750"/>
      <c r="AS55" s="750"/>
      <c r="AT55" s="750"/>
      <c r="AU55" s="750"/>
      <c r="AV55" s="750"/>
      <c r="AW55" s="750"/>
      <c r="AX55" s="750"/>
      <c r="AY55" s="750"/>
      <c r="AZ55" s="750"/>
      <c r="BA55" s="750"/>
      <c r="BB55" s="750"/>
      <c r="BC55" s="750"/>
      <c r="BD55" s="750"/>
      <c r="BE55" s="750"/>
      <c r="BF55" s="750"/>
      <c r="BG55" s="750"/>
      <c r="BH55" s="750"/>
      <c r="BI55" s="750"/>
      <c r="BJ55" s="750"/>
      <c r="BK55" s="750"/>
      <c r="BL55" s="750"/>
      <c r="BM55" s="750"/>
      <c r="BN55" s="750"/>
      <c r="BO55" s="750"/>
      <c r="BP55" s="750"/>
      <c r="BQ55" s="750"/>
      <c r="BR55" s="750"/>
      <c r="BS55" s="750"/>
      <c r="BT55" s="750"/>
      <c r="BU55" s="750"/>
      <c r="BV55" s="750"/>
      <c r="BW55" s="750"/>
      <c r="BX55" s="750"/>
      <c r="BY55" s="750"/>
      <c r="BZ55" s="750"/>
      <c r="CA55" s="750"/>
      <c r="CB55" s="750"/>
      <c r="CC55" s="750"/>
      <c r="CD55" s="750"/>
      <c r="CE55" s="750"/>
      <c r="CF55" s="750"/>
      <c r="CG55" s="750"/>
      <c r="CH55" s="750"/>
      <c r="CI55" s="750"/>
      <c r="CJ55" s="750"/>
      <c r="CK55" s="750"/>
    </row>
    <row r="56" spans="1:89" ht="6" customHeight="1">
      <c r="A56" s="750"/>
      <c r="B56" s="750"/>
      <c r="C56" s="750"/>
      <c r="D56" s="750"/>
      <c r="E56" s="750"/>
      <c r="F56" s="750"/>
      <c r="G56" s="750"/>
      <c r="H56" s="750"/>
      <c r="I56" s="750"/>
      <c r="J56" s="750"/>
      <c r="K56" s="750"/>
      <c r="L56" s="750"/>
      <c r="M56" s="750"/>
      <c r="N56" s="750"/>
      <c r="O56" s="750"/>
      <c r="P56" s="750"/>
      <c r="Q56" s="750"/>
      <c r="R56" s="750"/>
      <c r="S56" s="750"/>
      <c r="T56" s="750"/>
      <c r="U56" s="750"/>
      <c r="V56" s="750"/>
      <c r="W56" s="750"/>
      <c r="X56" s="750"/>
      <c r="Y56" s="750"/>
      <c r="Z56" s="750"/>
      <c r="AA56" s="750"/>
      <c r="AB56" s="750"/>
      <c r="AC56" s="750"/>
      <c r="AD56" s="750"/>
      <c r="AE56" s="750"/>
      <c r="AF56" s="750"/>
      <c r="AG56" s="750"/>
      <c r="AH56" s="750"/>
      <c r="AI56" s="750"/>
      <c r="AJ56" s="750"/>
      <c r="AK56" s="750"/>
      <c r="AL56" s="750"/>
      <c r="AM56" s="750"/>
      <c r="AN56" s="750"/>
      <c r="AO56" s="750"/>
      <c r="AP56" s="750"/>
      <c r="AQ56" s="750"/>
      <c r="AR56" s="750"/>
      <c r="AS56" s="750"/>
      <c r="AT56" s="750"/>
      <c r="AU56" s="750"/>
      <c r="AV56" s="750"/>
      <c r="AW56" s="750"/>
      <c r="AX56" s="750"/>
      <c r="AY56" s="750"/>
      <c r="AZ56" s="750"/>
      <c r="BA56" s="750"/>
      <c r="BB56" s="750"/>
      <c r="BC56" s="750"/>
      <c r="BD56" s="750"/>
      <c r="BE56" s="750"/>
      <c r="BF56" s="750"/>
      <c r="BG56" s="750"/>
      <c r="BH56" s="750"/>
      <c r="BI56" s="750"/>
      <c r="BJ56" s="750"/>
      <c r="BK56" s="750"/>
      <c r="BL56" s="750"/>
      <c r="BM56" s="750"/>
      <c r="BN56" s="750"/>
      <c r="BO56" s="750"/>
      <c r="BP56" s="750"/>
      <c r="BQ56" s="750"/>
      <c r="BR56" s="750"/>
      <c r="BS56" s="750"/>
      <c r="BT56" s="750"/>
      <c r="BU56" s="750"/>
      <c r="BV56" s="750"/>
      <c r="BW56" s="750"/>
      <c r="BX56" s="750"/>
      <c r="BY56" s="750"/>
      <c r="BZ56" s="750"/>
      <c r="CA56" s="750"/>
      <c r="CB56" s="750"/>
      <c r="CC56" s="750"/>
      <c r="CD56" s="750"/>
      <c r="CE56" s="750"/>
      <c r="CF56" s="750"/>
      <c r="CG56" s="750"/>
      <c r="CH56" s="750"/>
      <c r="CI56" s="750"/>
      <c r="CJ56" s="750"/>
      <c r="CK56" s="750"/>
    </row>
    <row r="57" spans="1:89" ht="6" customHeight="1">
      <c r="A57" s="750"/>
      <c r="B57" s="750"/>
      <c r="C57" s="750"/>
      <c r="D57" s="750"/>
      <c r="E57" s="750"/>
      <c r="F57" s="750"/>
      <c r="G57" s="750"/>
      <c r="H57" s="750"/>
      <c r="I57" s="750"/>
      <c r="J57" s="750"/>
      <c r="K57" s="750"/>
      <c r="L57" s="750"/>
      <c r="M57" s="750"/>
      <c r="N57" s="750"/>
      <c r="O57" s="750"/>
      <c r="P57" s="750"/>
      <c r="Q57" s="750"/>
      <c r="R57" s="750"/>
      <c r="S57" s="750"/>
      <c r="T57" s="750"/>
      <c r="U57" s="750"/>
      <c r="V57" s="750"/>
      <c r="W57" s="750"/>
      <c r="X57" s="750"/>
      <c r="Y57" s="750"/>
      <c r="Z57" s="750"/>
      <c r="AA57" s="750"/>
      <c r="AB57" s="750"/>
      <c r="AC57" s="750"/>
      <c r="AD57" s="750"/>
      <c r="AE57" s="750"/>
      <c r="AF57" s="750"/>
      <c r="AG57" s="750"/>
      <c r="AH57" s="750"/>
      <c r="AI57" s="750"/>
      <c r="AJ57" s="750"/>
      <c r="AK57" s="750"/>
      <c r="AL57" s="750"/>
      <c r="AM57" s="750"/>
      <c r="AN57" s="750"/>
      <c r="AO57" s="750"/>
      <c r="AP57" s="750"/>
      <c r="AQ57" s="750"/>
      <c r="AR57" s="750"/>
      <c r="AS57" s="750"/>
      <c r="AT57" s="750"/>
      <c r="AU57" s="750"/>
      <c r="AV57" s="750"/>
      <c r="AW57" s="750"/>
      <c r="AX57" s="750"/>
      <c r="AY57" s="750"/>
      <c r="AZ57" s="750"/>
      <c r="BA57" s="750"/>
      <c r="BB57" s="750"/>
      <c r="BC57" s="750"/>
      <c r="BD57" s="750"/>
      <c r="BE57" s="750"/>
      <c r="BF57" s="750"/>
      <c r="BG57" s="750"/>
      <c r="BH57" s="750"/>
      <c r="BI57" s="750"/>
      <c r="BJ57" s="750"/>
      <c r="BK57" s="750"/>
      <c r="BL57" s="750"/>
      <c r="BM57" s="750"/>
      <c r="BN57" s="750"/>
      <c r="BO57" s="750"/>
      <c r="BP57" s="750"/>
      <c r="BQ57" s="750"/>
      <c r="BR57" s="750"/>
      <c r="BS57" s="750"/>
      <c r="BT57" s="750"/>
      <c r="BU57" s="750"/>
      <c r="BV57" s="750"/>
      <c r="BW57" s="750"/>
      <c r="BX57" s="750"/>
      <c r="BY57" s="750"/>
      <c r="BZ57" s="750"/>
      <c r="CA57" s="750"/>
      <c r="CB57" s="750"/>
      <c r="CC57" s="750"/>
      <c r="CD57" s="750"/>
      <c r="CE57" s="750"/>
      <c r="CF57" s="750"/>
      <c r="CG57" s="750"/>
      <c r="CH57" s="750"/>
      <c r="CI57" s="750"/>
      <c r="CJ57" s="750"/>
      <c r="CK57" s="750"/>
    </row>
    <row r="58" spans="1:89" ht="6" customHeight="1">
      <c r="A58" s="441"/>
      <c r="B58" s="441"/>
      <c r="C58" s="441"/>
      <c r="D58" s="441"/>
      <c r="E58" s="441"/>
      <c r="F58" s="441"/>
      <c r="G58" s="441"/>
      <c r="H58" s="441"/>
      <c r="I58" s="441"/>
      <c r="J58" s="441"/>
      <c r="K58" s="441"/>
      <c r="L58" s="441"/>
      <c r="M58" s="441"/>
      <c r="N58" s="441"/>
      <c r="O58" s="441"/>
      <c r="P58" s="441"/>
      <c r="Q58" s="441"/>
      <c r="R58" s="441"/>
      <c r="S58" s="441"/>
      <c r="T58" s="441"/>
      <c r="U58" s="441"/>
      <c r="V58" s="441"/>
      <c r="W58" s="441"/>
      <c r="X58" s="441"/>
      <c r="Y58" s="441"/>
      <c r="Z58" s="441"/>
      <c r="AA58" s="441"/>
      <c r="AB58" s="441"/>
      <c r="AC58" s="441"/>
      <c r="AD58" s="441"/>
      <c r="AE58" s="441"/>
      <c r="AF58" s="441"/>
      <c r="AG58" s="441"/>
      <c r="AH58" s="441"/>
      <c r="AI58" s="441"/>
      <c r="AJ58" s="441"/>
      <c r="AK58" s="441"/>
      <c r="AL58" s="441"/>
      <c r="AM58" s="441"/>
      <c r="AN58" s="441"/>
      <c r="AO58" s="441"/>
      <c r="AP58" s="441"/>
      <c r="AQ58" s="441"/>
      <c r="AR58" s="441"/>
      <c r="AS58" s="441"/>
      <c r="AT58" s="441"/>
      <c r="AU58" s="441"/>
      <c r="AV58" s="441"/>
      <c r="AW58" s="441"/>
      <c r="AX58" s="441"/>
      <c r="AY58" s="441"/>
      <c r="AZ58" s="441"/>
      <c r="BA58" s="441"/>
      <c r="BB58" s="441"/>
      <c r="BC58" s="441"/>
      <c r="BD58" s="441"/>
      <c r="BE58" s="441"/>
      <c r="BF58" s="441"/>
      <c r="BG58" s="441"/>
      <c r="BH58" s="441"/>
      <c r="BI58" s="441"/>
      <c r="BJ58" s="441"/>
      <c r="BK58" s="441"/>
      <c r="BL58" s="441"/>
      <c r="BM58" s="441"/>
      <c r="BN58" s="441"/>
      <c r="BO58" s="441"/>
      <c r="BP58" s="441"/>
      <c r="BQ58" s="441"/>
      <c r="BR58" s="441"/>
      <c r="BS58" s="441"/>
      <c r="BT58" s="441"/>
      <c r="BU58" s="441"/>
      <c r="BV58" s="441"/>
      <c r="BW58" s="441"/>
      <c r="BX58" s="441"/>
      <c r="BY58" s="441"/>
      <c r="BZ58" s="441"/>
      <c r="CA58" s="441"/>
      <c r="CB58" s="441"/>
      <c r="CC58" s="441"/>
      <c r="CD58" s="441"/>
      <c r="CE58" s="441"/>
      <c r="CF58" s="441"/>
      <c r="CG58" s="441"/>
      <c r="CH58" s="441"/>
      <c r="CI58" s="441"/>
      <c r="CJ58" s="441"/>
      <c r="CK58" s="441"/>
    </row>
    <row r="59" spans="1:89" ht="6" customHeight="1">
      <c r="A59" s="441"/>
      <c r="B59" s="441"/>
      <c r="C59" s="441"/>
      <c r="D59" s="441"/>
      <c r="E59" s="441"/>
      <c r="F59" s="441"/>
      <c r="G59" s="441"/>
      <c r="H59" s="441"/>
      <c r="I59" s="441"/>
      <c r="J59" s="441"/>
      <c r="K59" s="441"/>
      <c r="L59" s="441"/>
      <c r="M59" s="441"/>
      <c r="N59" s="441"/>
      <c r="O59" s="441"/>
      <c r="P59" s="441"/>
      <c r="Q59" s="441"/>
      <c r="R59" s="441"/>
      <c r="S59" s="441"/>
      <c r="T59" s="441"/>
      <c r="U59" s="441"/>
      <c r="V59" s="441"/>
      <c r="W59" s="441"/>
      <c r="X59" s="441"/>
      <c r="Y59" s="441"/>
      <c r="Z59" s="441"/>
      <c r="AA59" s="441"/>
      <c r="AB59" s="441"/>
      <c r="AC59" s="441"/>
      <c r="AD59" s="441"/>
      <c r="AE59" s="441"/>
      <c r="AF59" s="441"/>
      <c r="AG59" s="441"/>
      <c r="AH59" s="441"/>
      <c r="AI59" s="441"/>
      <c r="AJ59" s="441"/>
      <c r="AK59" s="441"/>
      <c r="AL59" s="441"/>
      <c r="AM59" s="441"/>
      <c r="AN59" s="441"/>
      <c r="AO59" s="441"/>
      <c r="AP59" s="441"/>
      <c r="AQ59" s="441"/>
      <c r="AR59" s="441"/>
      <c r="AS59" s="441"/>
      <c r="AT59" s="441"/>
      <c r="AU59" s="441"/>
      <c r="AV59" s="441"/>
      <c r="AW59" s="441"/>
      <c r="AX59" s="441"/>
      <c r="AY59" s="441"/>
      <c r="AZ59" s="441"/>
      <c r="BA59" s="441"/>
      <c r="BB59" s="441"/>
      <c r="BC59" s="441"/>
      <c r="BD59" s="441"/>
      <c r="BE59" s="441"/>
      <c r="BF59" s="441"/>
      <c r="BG59" s="441"/>
      <c r="BH59" s="441"/>
      <c r="BI59" s="441"/>
      <c r="BJ59" s="441"/>
      <c r="BK59" s="441"/>
      <c r="BL59" s="441"/>
      <c r="BM59" s="441"/>
      <c r="BN59" s="441"/>
      <c r="BO59" s="441"/>
      <c r="BP59" s="441"/>
      <c r="BQ59" s="441"/>
      <c r="BR59" s="441"/>
      <c r="BS59" s="441"/>
      <c r="BT59" s="441"/>
      <c r="BU59" s="441"/>
      <c r="BV59" s="441"/>
      <c r="BW59" s="441"/>
      <c r="BX59" s="441"/>
      <c r="BY59" s="441"/>
      <c r="BZ59" s="441"/>
      <c r="CA59" s="441"/>
      <c r="CB59" s="441"/>
      <c r="CC59" s="441"/>
      <c r="CD59" s="441"/>
      <c r="CE59" s="441"/>
      <c r="CF59" s="441"/>
      <c r="CG59" s="441"/>
      <c r="CH59" s="441"/>
      <c r="CI59" s="441"/>
      <c r="CJ59" s="441"/>
      <c r="CK59" s="441"/>
    </row>
    <row r="60" spans="1:89" ht="6" customHeight="1">
      <c r="A60" s="743" t="s">
        <v>10</v>
      </c>
      <c r="B60" s="743"/>
      <c r="C60" s="743"/>
      <c r="D60" s="743"/>
      <c r="E60" s="743"/>
      <c r="F60" s="743"/>
      <c r="G60" s="743"/>
      <c r="H60" s="743"/>
      <c r="I60" s="743"/>
      <c r="J60" s="743"/>
      <c r="K60" s="743"/>
      <c r="L60" s="743"/>
      <c r="M60" s="743"/>
      <c r="N60" s="743"/>
      <c r="O60" s="743"/>
      <c r="P60" s="743"/>
      <c r="Q60" s="743"/>
      <c r="R60" s="743"/>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743"/>
      <c r="AP60" s="743"/>
      <c r="AQ60" s="743"/>
      <c r="AR60" s="743"/>
      <c r="AS60" s="743"/>
      <c r="AT60" s="743"/>
      <c r="AU60" s="743"/>
      <c r="AV60" s="743"/>
      <c r="AW60" s="743"/>
      <c r="AX60" s="743"/>
      <c r="AY60" s="743"/>
      <c r="AZ60" s="743"/>
      <c r="BA60" s="743"/>
      <c r="BB60" s="743"/>
      <c r="BC60" s="743"/>
      <c r="BD60" s="743"/>
      <c r="BE60" s="743"/>
      <c r="BF60" s="743"/>
      <c r="BG60" s="743"/>
      <c r="BH60" s="743"/>
      <c r="BI60" s="743"/>
      <c r="BJ60" s="743"/>
      <c r="BK60" s="743"/>
      <c r="BL60" s="743"/>
      <c r="BM60" s="743"/>
      <c r="BN60" s="743"/>
      <c r="BO60" s="743"/>
      <c r="BP60" s="743"/>
      <c r="BQ60" s="743"/>
      <c r="BR60" s="743"/>
      <c r="BS60" s="743"/>
      <c r="BT60" s="743"/>
      <c r="BU60" s="743"/>
      <c r="BV60" s="743"/>
      <c r="BW60" s="743"/>
      <c r="BX60" s="743"/>
      <c r="BY60" s="743"/>
      <c r="BZ60" s="743"/>
      <c r="CA60" s="743"/>
      <c r="CB60" s="743"/>
      <c r="CC60" s="743"/>
      <c r="CD60" s="743"/>
      <c r="CE60" s="743"/>
      <c r="CF60" s="743"/>
      <c r="CG60" s="743"/>
      <c r="CH60" s="743"/>
      <c r="CI60" s="743"/>
      <c r="CJ60" s="743"/>
      <c r="CK60" s="743"/>
    </row>
    <row r="61" spans="1:89" ht="6" customHeight="1">
      <c r="A61" s="743"/>
      <c r="B61" s="743"/>
      <c r="C61" s="743"/>
      <c r="D61" s="743"/>
      <c r="E61" s="743"/>
      <c r="F61" s="743"/>
      <c r="G61" s="743"/>
      <c r="H61" s="743"/>
      <c r="I61" s="743"/>
      <c r="J61" s="743"/>
      <c r="K61" s="743"/>
      <c r="L61" s="743"/>
      <c r="M61" s="743"/>
      <c r="N61" s="743"/>
      <c r="O61" s="743"/>
      <c r="P61" s="743"/>
      <c r="Q61" s="743"/>
      <c r="R61" s="743"/>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743"/>
      <c r="AP61" s="743"/>
      <c r="AQ61" s="743"/>
      <c r="AR61" s="743"/>
      <c r="AS61" s="743"/>
      <c r="AT61" s="743"/>
      <c r="AU61" s="743"/>
      <c r="AV61" s="743"/>
      <c r="AW61" s="743"/>
      <c r="AX61" s="743"/>
      <c r="AY61" s="743"/>
      <c r="AZ61" s="743"/>
      <c r="BA61" s="743"/>
      <c r="BB61" s="743"/>
      <c r="BC61" s="743"/>
      <c r="BD61" s="743"/>
      <c r="BE61" s="743"/>
      <c r="BF61" s="743"/>
      <c r="BG61" s="743"/>
      <c r="BH61" s="743"/>
      <c r="BI61" s="743"/>
      <c r="BJ61" s="743"/>
      <c r="BK61" s="743"/>
      <c r="BL61" s="743"/>
      <c r="BM61" s="743"/>
      <c r="BN61" s="743"/>
      <c r="BO61" s="743"/>
      <c r="BP61" s="743"/>
      <c r="BQ61" s="743"/>
      <c r="BR61" s="743"/>
      <c r="BS61" s="743"/>
      <c r="BT61" s="743"/>
      <c r="BU61" s="743"/>
      <c r="BV61" s="743"/>
      <c r="BW61" s="743"/>
      <c r="BX61" s="743"/>
      <c r="BY61" s="743"/>
      <c r="BZ61" s="743"/>
      <c r="CA61" s="743"/>
      <c r="CB61" s="743"/>
      <c r="CC61" s="743"/>
      <c r="CD61" s="743"/>
      <c r="CE61" s="743"/>
      <c r="CF61" s="743"/>
      <c r="CG61" s="743"/>
      <c r="CH61" s="743"/>
      <c r="CI61" s="743"/>
      <c r="CJ61" s="743"/>
      <c r="CK61" s="743"/>
    </row>
    <row r="62" spans="1:89" ht="6" customHeight="1">
      <c r="A62" s="743"/>
      <c r="B62" s="743"/>
      <c r="C62" s="743"/>
      <c r="D62" s="743"/>
      <c r="E62" s="743"/>
      <c r="F62" s="743"/>
      <c r="G62" s="743"/>
      <c r="H62" s="743"/>
      <c r="I62" s="743"/>
      <c r="J62" s="743"/>
      <c r="K62" s="743"/>
      <c r="L62" s="743"/>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743"/>
      <c r="AP62" s="743"/>
      <c r="AQ62" s="743"/>
      <c r="AR62" s="743"/>
      <c r="AS62" s="743"/>
      <c r="AT62" s="743"/>
      <c r="AU62" s="743"/>
      <c r="AV62" s="743"/>
      <c r="AW62" s="743"/>
      <c r="AX62" s="743"/>
      <c r="AY62" s="743"/>
      <c r="AZ62" s="743"/>
      <c r="BA62" s="743"/>
      <c r="BB62" s="743"/>
      <c r="BC62" s="743"/>
      <c r="BD62" s="743"/>
      <c r="BE62" s="743"/>
      <c r="BF62" s="743"/>
      <c r="BG62" s="743"/>
      <c r="BH62" s="743"/>
      <c r="BI62" s="743"/>
      <c r="BJ62" s="743"/>
      <c r="BK62" s="743"/>
      <c r="BL62" s="743"/>
      <c r="BM62" s="743"/>
      <c r="BN62" s="743"/>
      <c r="BO62" s="743"/>
      <c r="BP62" s="743"/>
      <c r="BQ62" s="743"/>
      <c r="BR62" s="743"/>
      <c r="BS62" s="743"/>
      <c r="BT62" s="743"/>
      <c r="BU62" s="743"/>
      <c r="BV62" s="743"/>
      <c r="BW62" s="743"/>
      <c r="BX62" s="743"/>
      <c r="BY62" s="743"/>
      <c r="BZ62" s="743"/>
      <c r="CA62" s="743"/>
      <c r="CB62" s="743"/>
      <c r="CC62" s="743"/>
      <c r="CD62" s="743"/>
      <c r="CE62" s="743"/>
      <c r="CF62" s="743"/>
      <c r="CG62" s="743"/>
      <c r="CH62" s="743"/>
      <c r="CI62" s="743"/>
      <c r="CJ62" s="743"/>
      <c r="CK62" s="743"/>
    </row>
    <row r="63" spans="1:89" ht="6" customHeight="1">
      <c r="A63" s="441"/>
      <c r="B63" s="441"/>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row>
    <row r="65" spans="1:89" ht="6" customHeight="1">
      <c r="A65" s="739" t="s">
        <v>11</v>
      </c>
      <c r="B65" s="740"/>
      <c r="C65" s="740"/>
      <c r="D65" s="740"/>
      <c r="E65" s="740"/>
      <c r="F65" s="740"/>
      <c r="G65" s="740"/>
      <c r="H65" s="740"/>
      <c r="I65" s="740"/>
      <c r="J65" s="740"/>
      <c r="K65" s="740"/>
      <c r="L65" s="740"/>
      <c r="M65" s="740"/>
      <c r="N65" s="740"/>
      <c r="O65" s="740"/>
      <c r="P65" s="740"/>
      <c r="Q65" s="741"/>
      <c r="R65" s="741"/>
      <c r="S65" s="741"/>
      <c r="T65" s="741"/>
      <c r="U65" s="741"/>
      <c r="V65" s="741"/>
      <c r="W65" s="741"/>
      <c r="X65" s="741"/>
      <c r="Y65" s="741"/>
      <c r="Z65" s="741"/>
      <c r="AA65" s="741"/>
      <c r="AB65" s="741"/>
      <c r="AC65" s="741"/>
      <c r="AD65" s="741"/>
      <c r="AE65" s="741"/>
      <c r="AF65" s="741"/>
      <c r="AG65" s="741"/>
      <c r="AH65" s="741"/>
      <c r="AI65" s="741"/>
      <c r="AJ65" s="741"/>
      <c r="AK65" s="741"/>
      <c r="AL65" s="741"/>
      <c r="AM65" s="741"/>
      <c r="AN65" s="741"/>
      <c r="AO65" s="741"/>
      <c r="AP65" s="741"/>
      <c r="AQ65" s="741"/>
      <c r="AR65" s="741"/>
      <c r="AS65" s="741"/>
      <c r="AT65" s="741"/>
      <c r="AU65" s="741"/>
      <c r="AV65" s="741"/>
      <c r="AW65" s="741"/>
      <c r="AX65" s="741"/>
      <c r="AY65" s="741"/>
      <c r="AZ65" s="741"/>
      <c r="BA65" s="741"/>
      <c r="BB65" s="741"/>
      <c r="BC65" s="741"/>
      <c r="BD65" s="741"/>
      <c r="BE65" s="741"/>
      <c r="BF65" s="741"/>
      <c r="BG65" s="741"/>
      <c r="BH65" s="741"/>
      <c r="BI65" s="741"/>
      <c r="BJ65" s="741"/>
      <c r="BK65" s="741"/>
      <c r="BL65" s="741"/>
      <c r="BM65" s="741"/>
      <c r="BN65" s="741"/>
      <c r="BO65" s="741"/>
      <c r="BP65" s="741"/>
      <c r="BQ65" s="741"/>
      <c r="BR65" s="741"/>
      <c r="BS65" s="741"/>
      <c r="BT65" s="741"/>
      <c r="BU65" s="741"/>
      <c r="BV65" s="741"/>
      <c r="BW65" s="741"/>
      <c r="BX65" s="741"/>
      <c r="BY65" s="741"/>
      <c r="BZ65" s="741"/>
      <c r="CA65" s="741"/>
      <c r="CB65" s="741"/>
      <c r="CC65" s="741"/>
      <c r="CD65" s="741"/>
      <c r="CE65" s="741"/>
      <c r="CF65" s="741"/>
      <c r="CG65" s="741"/>
      <c r="CH65" s="741"/>
      <c r="CI65" s="741"/>
      <c r="CJ65" s="741"/>
      <c r="CK65" s="741"/>
    </row>
    <row r="66" spans="1:89" ht="6" customHeight="1">
      <c r="A66" s="740"/>
      <c r="B66" s="740"/>
      <c r="C66" s="740"/>
      <c r="D66" s="740"/>
      <c r="E66" s="740"/>
      <c r="F66" s="740"/>
      <c r="G66" s="740"/>
      <c r="H66" s="740"/>
      <c r="I66" s="740"/>
      <c r="J66" s="740"/>
      <c r="K66" s="740"/>
      <c r="L66" s="740"/>
      <c r="M66" s="740"/>
      <c r="N66" s="740"/>
      <c r="O66" s="740"/>
      <c r="P66" s="740"/>
      <c r="Q66" s="741"/>
      <c r="R66" s="741"/>
      <c r="S66" s="741"/>
      <c r="T66" s="741"/>
      <c r="U66" s="741"/>
      <c r="V66" s="741"/>
      <c r="W66" s="741"/>
      <c r="X66" s="741"/>
      <c r="Y66" s="741"/>
      <c r="Z66" s="741"/>
      <c r="AA66" s="741"/>
      <c r="AB66" s="741"/>
      <c r="AC66" s="741"/>
      <c r="AD66" s="741"/>
      <c r="AE66" s="741"/>
      <c r="AF66" s="741"/>
      <c r="AG66" s="741"/>
      <c r="AH66" s="741"/>
      <c r="AI66" s="741"/>
      <c r="AJ66" s="741"/>
      <c r="AK66" s="741"/>
      <c r="AL66" s="741"/>
      <c r="AM66" s="741"/>
      <c r="AN66" s="741"/>
      <c r="AO66" s="741"/>
      <c r="AP66" s="741"/>
      <c r="AQ66" s="741"/>
      <c r="AR66" s="741"/>
      <c r="AS66" s="741"/>
      <c r="AT66" s="741"/>
      <c r="AU66" s="741"/>
      <c r="AV66" s="741"/>
      <c r="AW66" s="741"/>
      <c r="AX66" s="741"/>
      <c r="AY66" s="741"/>
      <c r="AZ66" s="741"/>
      <c r="BA66" s="741"/>
      <c r="BB66" s="741"/>
      <c r="BC66" s="741"/>
      <c r="BD66" s="741"/>
      <c r="BE66" s="741"/>
      <c r="BF66" s="741"/>
      <c r="BG66" s="741"/>
      <c r="BH66" s="741"/>
      <c r="BI66" s="741"/>
      <c r="BJ66" s="741"/>
      <c r="BK66" s="741"/>
      <c r="BL66" s="741"/>
      <c r="BM66" s="741"/>
      <c r="BN66" s="741"/>
      <c r="BO66" s="741"/>
      <c r="BP66" s="741"/>
      <c r="BQ66" s="741"/>
      <c r="BR66" s="741"/>
      <c r="BS66" s="741"/>
      <c r="BT66" s="741"/>
      <c r="BU66" s="741"/>
      <c r="BV66" s="741"/>
      <c r="BW66" s="741"/>
      <c r="BX66" s="741"/>
      <c r="BY66" s="741"/>
      <c r="BZ66" s="741"/>
      <c r="CA66" s="741"/>
      <c r="CB66" s="741"/>
      <c r="CC66" s="741"/>
      <c r="CD66" s="741"/>
      <c r="CE66" s="741"/>
      <c r="CF66" s="741"/>
      <c r="CG66" s="741"/>
      <c r="CH66" s="741"/>
      <c r="CI66" s="741"/>
      <c r="CJ66" s="741"/>
      <c r="CK66" s="741"/>
    </row>
    <row r="67" spans="1:89" ht="6" customHeight="1">
      <c r="A67" s="740"/>
      <c r="B67" s="740"/>
      <c r="C67" s="740"/>
      <c r="D67" s="740"/>
      <c r="E67" s="740"/>
      <c r="F67" s="740"/>
      <c r="G67" s="740"/>
      <c r="H67" s="740"/>
      <c r="I67" s="740"/>
      <c r="J67" s="740"/>
      <c r="K67" s="740"/>
      <c r="L67" s="740"/>
      <c r="M67" s="740"/>
      <c r="N67" s="740"/>
      <c r="O67" s="740"/>
      <c r="P67" s="740"/>
      <c r="Q67" s="741"/>
      <c r="R67" s="741"/>
      <c r="S67" s="741"/>
      <c r="T67" s="741"/>
      <c r="U67" s="741"/>
      <c r="V67" s="741"/>
      <c r="W67" s="741"/>
      <c r="X67" s="741"/>
      <c r="Y67" s="741"/>
      <c r="Z67" s="741"/>
      <c r="AA67" s="741"/>
      <c r="AB67" s="741"/>
      <c r="AC67" s="741"/>
      <c r="AD67" s="741"/>
      <c r="AE67" s="741"/>
      <c r="AF67" s="741"/>
      <c r="AG67" s="741"/>
      <c r="AH67" s="741"/>
      <c r="AI67" s="741"/>
      <c r="AJ67" s="741"/>
      <c r="AK67" s="741"/>
      <c r="AL67" s="741"/>
      <c r="AM67" s="741"/>
      <c r="AN67" s="741"/>
      <c r="AO67" s="741"/>
      <c r="AP67" s="741"/>
      <c r="AQ67" s="741"/>
      <c r="AR67" s="741"/>
      <c r="AS67" s="741"/>
      <c r="AT67" s="741"/>
      <c r="AU67" s="741"/>
      <c r="AV67" s="741"/>
      <c r="AW67" s="741"/>
      <c r="AX67" s="741"/>
      <c r="AY67" s="741"/>
      <c r="AZ67" s="741"/>
      <c r="BA67" s="741"/>
      <c r="BB67" s="741"/>
      <c r="BC67" s="741"/>
      <c r="BD67" s="741"/>
      <c r="BE67" s="741"/>
      <c r="BF67" s="741"/>
      <c r="BG67" s="741"/>
      <c r="BH67" s="741"/>
      <c r="BI67" s="741"/>
      <c r="BJ67" s="741"/>
      <c r="BK67" s="741"/>
      <c r="BL67" s="741"/>
      <c r="BM67" s="741"/>
      <c r="BN67" s="741"/>
      <c r="BO67" s="741"/>
      <c r="BP67" s="741"/>
      <c r="BQ67" s="741"/>
      <c r="BR67" s="741"/>
      <c r="BS67" s="741"/>
      <c r="BT67" s="741"/>
      <c r="BU67" s="741"/>
      <c r="BV67" s="741"/>
      <c r="BW67" s="741"/>
      <c r="BX67" s="741"/>
      <c r="BY67" s="741"/>
      <c r="BZ67" s="741"/>
      <c r="CA67" s="741"/>
      <c r="CB67" s="741"/>
      <c r="CC67" s="741"/>
      <c r="CD67" s="741"/>
      <c r="CE67" s="741"/>
      <c r="CF67" s="741"/>
      <c r="CG67" s="741"/>
      <c r="CH67" s="741"/>
      <c r="CI67" s="741"/>
      <c r="CJ67" s="741"/>
      <c r="CK67" s="741"/>
    </row>
    <row r="69" spans="1:89" ht="6" customHeight="1">
      <c r="F69" s="743" t="s">
        <v>12</v>
      </c>
      <c r="G69" s="744"/>
      <c r="H69" s="744"/>
      <c r="I69" s="744"/>
      <c r="J69" s="744"/>
      <c r="K69" s="744"/>
      <c r="L69" s="744"/>
      <c r="M69" s="744"/>
      <c r="N69" s="744"/>
      <c r="O69" s="744"/>
      <c r="P69" s="744"/>
      <c r="Q69" s="744"/>
      <c r="R69" s="744"/>
      <c r="S69" s="744"/>
      <c r="T69" s="744"/>
      <c r="U69" s="744"/>
      <c r="X69" s="745" t="s">
        <v>610</v>
      </c>
      <c r="Y69" s="746"/>
      <c r="Z69" s="746"/>
      <c r="AA69" s="746"/>
      <c r="AB69" s="746"/>
      <c r="AC69" s="746"/>
      <c r="AD69" s="746"/>
      <c r="AE69" s="746"/>
      <c r="AF69" s="746"/>
      <c r="AG69" s="746"/>
      <c r="AH69" s="746"/>
      <c r="AI69" s="746"/>
      <c r="AJ69" s="746"/>
      <c r="AK69" s="746"/>
      <c r="AL69" s="746"/>
      <c r="AM69" s="746"/>
      <c r="AN69" s="746"/>
      <c r="AO69" s="746"/>
      <c r="AP69" s="746"/>
      <c r="AQ69" s="746"/>
      <c r="AR69" s="746"/>
      <c r="AS69" s="746"/>
      <c r="AT69" s="746"/>
      <c r="AU69" s="746"/>
      <c r="AV69" s="746"/>
      <c r="AW69" s="746"/>
      <c r="AX69" s="746"/>
      <c r="AY69" s="746"/>
      <c r="AZ69" s="746"/>
      <c r="BA69" s="746"/>
      <c r="BB69" s="746"/>
      <c r="BC69" s="746"/>
      <c r="BD69" s="746"/>
      <c r="BE69" s="746"/>
      <c r="BF69" s="746"/>
      <c r="BG69" s="746"/>
      <c r="BH69" s="746"/>
      <c r="BI69" s="746"/>
      <c r="BJ69" s="746"/>
      <c r="BK69" s="746"/>
      <c r="BL69" s="746"/>
      <c r="BM69" s="746"/>
      <c r="BN69" s="746"/>
      <c r="BO69" s="746"/>
      <c r="BP69" s="746"/>
      <c r="BQ69" s="746"/>
      <c r="BR69" s="746"/>
      <c r="BS69" s="746"/>
      <c r="BT69" s="746"/>
      <c r="BU69" s="746"/>
      <c r="BV69" s="746"/>
      <c r="BW69" s="746"/>
      <c r="BX69" s="746"/>
      <c r="BY69" s="746"/>
      <c r="BZ69" s="746"/>
      <c r="CA69" s="746"/>
      <c r="CB69" s="746"/>
      <c r="CC69" s="746"/>
      <c r="CD69" s="746"/>
      <c r="CE69" s="746"/>
      <c r="CF69" s="746"/>
      <c r="CG69" s="746"/>
      <c r="CH69" s="746"/>
      <c r="CI69" s="746"/>
      <c r="CJ69" s="746"/>
      <c r="CK69" s="746"/>
    </row>
    <row r="70" spans="1:89" ht="6" customHeight="1">
      <c r="F70" s="744"/>
      <c r="G70" s="744"/>
      <c r="H70" s="744"/>
      <c r="I70" s="744"/>
      <c r="J70" s="744"/>
      <c r="K70" s="744"/>
      <c r="L70" s="744"/>
      <c r="M70" s="744"/>
      <c r="N70" s="744"/>
      <c r="O70" s="744"/>
      <c r="P70" s="744"/>
      <c r="Q70" s="744"/>
      <c r="R70" s="744"/>
      <c r="S70" s="744"/>
      <c r="T70" s="744"/>
      <c r="U70" s="744"/>
      <c r="X70" s="746"/>
      <c r="Y70" s="746"/>
      <c r="Z70" s="746"/>
      <c r="AA70" s="746"/>
      <c r="AB70" s="746"/>
      <c r="AC70" s="746"/>
      <c r="AD70" s="746"/>
      <c r="AE70" s="746"/>
      <c r="AF70" s="746"/>
      <c r="AG70" s="746"/>
      <c r="AH70" s="746"/>
      <c r="AI70" s="746"/>
      <c r="AJ70" s="746"/>
      <c r="AK70" s="746"/>
      <c r="AL70" s="746"/>
      <c r="AM70" s="746"/>
      <c r="AN70" s="746"/>
      <c r="AO70" s="746"/>
      <c r="AP70" s="746"/>
      <c r="AQ70" s="746"/>
      <c r="AR70" s="746"/>
      <c r="AS70" s="746"/>
      <c r="AT70" s="746"/>
      <c r="AU70" s="746"/>
      <c r="AV70" s="746"/>
      <c r="AW70" s="746"/>
      <c r="AX70" s="746"/>
      <c r="AY70" s="746"/>
      <c r="AZ70" s="746"/>
      <c r="BA70" s="746"/>
      <c r="BB70" s="746"/>
      <c r="BC70" s="746"/>
      <c r="BD70" s="746"/>
      <c r="BE70" s="746"/>
      <c r="BF70" s="746"/>
      <c r="BG70" s="746"/>
      <c r="BH70" s="746"/>
      <c r="BI70" s="746"/>
      <c r="BJ70" s="746"/>
      <c r="BK70" s="746"/>
      <c r="BL70" s="746"/>
      <c r="BM70" s="746"/>
      <c r="BN70" s="746"/>
      <c r="BO70" s="746"/>
      <c r="BP70" s="746"/>
      <c r="BQ70" s="746"/>
      <c r="BR70" s="746"/>
      <c r="BS70" s="746"/>
      <c r="BT70" s="746"/>
      <c r="BU70" s="746"/>
      <c r="BV70" s="746"/>
      <c r="BW70" s="746"/>
      <c r="BX70" s="746"/>
      <c r="BY70" s="746"/>
      <c r="BZ70" s="746"/>
      <c r="CA70" s="746"/>
      <c r="CB70" s="746"/>
      <c r="CC70" s="746"/>
      <c r="CD70" s="746"/>
      <c r="CE70" s="746"/>
      <c r="CF70" s="746"/>
      <c r="CG70" s="746"/>
      <c r="CH70" s="746"/>
      <c r="CI70" s="746"/>
      <c r="CJ70" s="746"/>
      <c r="CK70" s="746"/>
    </row>
    <row r="71" spans="1:89" ht="6" customHeight="1">
      <c r="F71" s="744"/>
      <c r="G71" s="744"/>
      <c r="H71" s="744"/>
      <c r="I71" s="744"/>
      <c r="J71" s="744"/>
      <c r="K71" s="744"/>
      <c r="L71" s="744"/>
      <c r="M71" s="744"/>
      <c r="N71" s="744"/>
      <c r="O71" s="744"/>
      <c r="P71" s="744"/>
      <c r="Q71" s="744"/>
      <c r="R71" s="744"/>
      <c r="S71" s="744"/>
      <c r="T71" s="744"/>
      <c r="U71" s="744"/>
      <c r="X71" s="746"/>
      <c r="Y71" s="746"/>
      <c r="Z71" s="746"/>
      <c r="AA71" s="746"/>
      <c r="AB71" s="746"/>
      <c r="AC71" s="746"/>
      <c r="AD71" s="746"/>
      <c r="AE71" s="746"/>
      <c r="AF71" s="746"/>
      <c r="AG71" s="746"/>
      <c r="AH71" s="746"/>
      <c r="AI71" s="746"/>
      <c r="AJ71" s="746"/>
      <c r="AK71" s="746"/>
      <c r="AL71" s="746"/>
      <c r="AM71" s="746"/>
      <c r="AN71" s="746"/>
      <c r="AO71" s="746"/>
      <c r="AP71" s="746"/>
      <c r="AQ71" s="746"/>
      <c r="AR71" s="746"/>
      <c r="AS71" s="746"/>
      <c r="AT71" s="746"/>
      <c r="AU71" s="746"/>
      <c r="AV71" s="746"/>
      <c r="AW71" s="746"/>
      <c r="AX71" s="746"/>
      <c r="AY71" s="746"/>
      <c r="AZ71" s="746"/>
      <c r="BA71" s="746"/>
      <c r="BB71" s="746"/>
      <c r="BC71" s="746"/>
      <c r="BD71" s="746"/>
      <c r="BE71" s="746"/>
      <c r="BF71" s="746"/>
      <c r="BG71" s="746"/>
      <c r="BH71" s="746"/>
      <c r="BI71" s="746"/>
      <c r="BJ71" s="746"/>
      <c r="BK71" s="746"/>
      <c r="BL71" s="746"/>
      <c r="BM71" s="746"/>
      <c r="BN71" s="746"/>
      <c r="BO71" s="746"/>
      <c r="BP71" s="746"/>
      <c r="BQ71" s="746"/>
      <c r="BR71" s="746"/>
      <c r="BS71" s="746"/>
      <c r="BT71" s="746"/>
      <c r="BU71" s="746"/>
      <c r="BV71" s="746"/>
      <c r="BW71" s="746"/>
      <c r="BX71" s="746"/>
      <c r="BY71" s="746"/>
      <c r="BZ71" s="746"/>
      <c r="CA71" s="746"/>
      <c r="CB71" s="746"/>
      <c r="CC71" s="746"/>
      <c r="CD71" s="746"/>
      <c r="CE71" s="746"/>
      <c r="CF71" s="746"/>
      <c r="CG71" s="746"/>
      <c r="CH71" s="746"/>
      <c r="CI71" s="746"/>
      <c r="CJ71" s="746"/>
      <c r="CK71" s="746"/>
    </row>
    <row r="72" spans="1:89" ht="6" customHeight="1">
      <c r="F72" s="611"/>
      <c r="G72" s="611"/>
      <c r="H72" s="611"/>
      <c r="I72" s="611"/>
      <c r="J72" s="611"/>
      <c r="K72" s="611"/>
      <c r="L72" s="611"/>
      <c r="M72" s="611"/>
      <c r="N72" s="611"/>
      <c r="O72" s="611"/>
      <c r="P72" s="611"/>
      <c r="Q72" s="611"/>
      <c r="R72" s="611"/>
      <c r="S72" s="611"/>
      <c r="T72" s="611"/>
      <c r="U72" s="611"/>
    </row>
    <row r="73" spans="1:89" ht="6" customHeight="1">
      <c r="F73" s="743" t="s">
        <v>3</v>
      </c>
      <c r="G73" s="744"/>
      <c r="H73" s="744"/>
      <c r="I73" s="744"/>
      <c r="J73" s="744"/>
      <c r="K73" s="744"/>
      <c r="L73" s="744"/>
      <c r="M73" s="744"/>
      <c r="N73" s="744"/>
      <c r="O73" s="744"/>
      <c r="P73" s="744"/>
      <c r="Q73" s="744"/>
      <c r="R73" s="744"/>
      <c r="S73" s="744"/>
      <c r="T73" s="744"/>
      <c r="U73" s="744"/>
      <c r="X73" s="745" t="s">
        <v>611</v>
      </c>
      <c r="Y73" s="746"/>
      <c r="Z73" s="746"/>
      <c r="AA73" s="746"/>
      <c r="AB73" s="746"/>
      <c r="AC73" s="746"/>
      <c r="AD73" s="746"/>
      <c r="AE73" s="746"/>
      <c r="AF73" s="746"/>
      <c r="AG73" s="746"/>
      <c r="AH73" s="746"/>
      <c r="AI73" s="746"/>
      <c r="AJ73" s="746"/>
      <c r="AK73" s="746"/>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6"/>
      <c r="BI73" s="746"/>
      <c r="BJ73" s="746"/>
      <c r="BK73" s="746"/>
      <c r="BL73" s="746"/>
      <c r="BM73" s="746"/>
      <c r="BN73" s="746"/>
      <c r="BO73" s="746"/>
      <c r="BP73" s="746"/>
      <c r="BQ73" s="746"/>
      <c r="BR73" s="746"/>
      <c r="BS73" s="746"/>
      <c r="BT73" s="746"/>
      <c r="BU73" s="746"/>
      <c r="BV73" s="746"/>
      <c r="BW73" s="746"/>
      <c r="BX73" s="746"/>
      <c r="BY73" s="746"/>
      <c r="BZ73" s="746"/>
      <c r="CA73" s="746"/>
      <c r="CB73" s="746"/>
      <c r="CC73" s="746"/>
      <c r="CD73" s="746"/>
      <c r="CE73" s="746"/>
      <c r="CF73" s="746"/>
      <c r="CG73" s="746"/>
      <c r="CH73" s="746"/>
      <c r="CI73" s="746"/>
      <c r="CJ73" s="746"/>
      <c r="CK73" s="746"/>
    </row>
    <row r="74" spans="1:89" ht="6" customHeight="1">
      <c r="F74" s="744"/>
      <c r="G74" s="744"/>
      <c r="H74" s="744"/>
      <c r="I74" s="744"/>
      <c r="J74" s="744"/>
      <c r="K74" s="744"/>
      <c r="L74" s="744"/>
      <c r="M74" s="744"/>
      <c r="N74" s="744"/>
      <c r="O74" s="744"/>
      <c r="P74" s="744"/>
      <c r="Q74" s="744"/>
      <c r="R74" s="744"/>
      <c r="S74" s="744"/>
      <c r="T74" s="744"/>
      <c r="U74" s="744"/>
      <c r="X74" s="746"/>
      <c r="Y74" s="746"/>
      <c r="Z74" s="746"/>
      <c r="AA74" s="746"/>
      <c r="AB74" s="746"/>
      <c r="AC74" s="746"/>
      <c r="AD74" s="746"/>
      <c r="AE74" s="746"/>
      <c r="AF74" s="746"/>
      <c r="AG74" s="746"/>
      <c r="AH74" s="746"/>
      <c r="AI74" s="746"/>
      <c r="AJ74" s="746"/>
      <c r="AK74" s="746"/>
      <c r="AL74" s="746"/>
      <c r="AM74" s="746"/>
      <c r="AN74" s="746"/>
      <c r="AO74" s="746"/>
      <c r="AP74" s="746"/>
      <c r="AQ74" s="746"/>
      <c r="AR74" s="746"/>
      <c r="AS74" s="746"/>
      <c r="AT74" s="746"/>
      <c r="AU74" s="746"/>
      <c r="AV74" s="746"/>
      <c r="AW74" s="746"/>
      <c r="AX74" s="746"/>
      <c r="AY74" s="746"/>
      <c r="AZ74" s="746"/>
      <c r="BA74" s="746"/>
      <c r="BB74" s="746"/>
      <c r="BC74" s="746"/>
      <c r="BD74" s="746"/>
      <c r="BE74" s="746"/>
      <c r="BF74" s="746"/>
      <c r="BG74" s="746"/>
      <c r="BH74" s="746"/>
      <c r="BI74" s="746"/>
      <c r="BJ74" s="746"/>
      <c r="BK74" s="746"/>
      <c r="BL74" s="746"/>
      <c r="BM74" s="746"/>
      <c r="BN74" s="746"/>
      <c r="BO74" s="746"/>
      <c r="BP74" s="746"/>
      <c r="BQ74" s="746"/>
      <c r="BR74" s="746"/>
      <c r="BS74" s="746"/>
      <c r="BT74" s="746"/>
      <c r="BU74" s="746"/>
      <c r="BV74" s="746"/>
      <c r="BW74" s="746"/>
      <c r="BX74" s="746"/>
      <c r="BY74" s="746"/>
      <c r="BZ74" s="746"/>
      <c r="CA74" s="746"/>
      <c r="CB74" s="746"/>
      <c r="CC74" s="746"/>
      <c r="CD74" s="746"/>
      <c r="CE74" s="746"/>
      <c r="CF74" s="746"/>
      <c r="CG74" s="746"/>
      <c r="CH74" s="746"/>
      <c r="CI74" s="746"/>
      <c r="CJ74" s="746"/>
      <c r="CK74" s="746"/>
    </row>
    <row r="75" spans="1:89" ht="6" customHeight="1">
      <c r="F75" s="744"/>
      <c r="G75" s="744"/>
      <c r="H75" s="744"/>
      <c r="I75" s="744"/>
      <c r="J75" s="744"/>
      <c r="K75" s="744"/>
      <c r="L75" s="744"/>
      <c r="M75" s="744"/>
      <c r="N75" s="744"/>
      <c r="O75" s="744"/>
      <c r="P75" s="744"/>
      <c r="Q75" s="744"/>
      <c r="R75" s="744"/>
      <c r="S75" s="744"/>
      <c r="T75" s="744"/>
      <c r="U75" s="744"/>
      <c r="X75" s="746"/>
      <c r="Y75" s="746"/>
      <c r="Z75" s="746"/>
      <c r="AA75" s="746"/>
      <c r="AB75" s="746"/>
      <c r="AC75" s="746"/>
      <c r="AD75" s="746"/>
      <c r="AE75" s="746"/>
      <c r="AF75" s="746"/>
      <c r="AG75" s="746"/>
      <c r="AH75" s="746"/>
      <c r="AI75" s="746"/>
      <c r="AJ75" s="746"/>
      <c r="AK75" s="746"/>
      <c r="AL75" s="746"/>
      <c r="AM75" s="746"/>
      <c r="AN75" s="746"/>
      <c r="AO75" s="746"/>
      <c r="AP75" s="746"/>
      <c r="AQ75" s="746"/>
      <c r="AR75" s="746"/>
      <c r="AS75" s="746"/>
      <c r="AT75" s="746"/>
      <c r="AU75" s="746"/>
      <c r="AV75" s="746"/>
      <c r="AW75" s="746"/>
      <c r="AX75" s="746"/>
      <c r="AY75" s="746"/>
      <c r="AZ75" s="746"/>
      <c r="BA75" s="746"/>
      <c r="BB75" s="746"/>
      <c r="BC75" s="746"/>
      <c r="BD75" s="746"/>
      <c r="BE75" s="746"/>
      <c r="BF75" s="746"/>
      <c r="BG75" s="746"/>
      <c r="BH75" s="746"/>
      <c r="BI75" s="746"/>
      <c r="BJ75" s="746"/>
      <c r="BK75" s="746"/>
      <c r="BL75" s="746"/>
      <c r="BM75" s="746"/>
      <c r="BN75" s="746"/>
      <c r="BO75" s="746"/>
      <c r="BP75" s="746"/>
      <c r="BQ75" s="746"/>
      <c r="BR75" s="746"/>
      <c r="BS75" s="746"/>
      <c r="BT75" s="746"/>
      <c r="BU75" s="746"/>
      <c r="BV75" s="746"/>
      <c r="BW75" s="746"/>
      <c r="BX75" s="746"/>
      <c r="BY75" s="746"/>
      <c r="BZ75" s="746"/>
      <c r="CA75" s="746"/>
      <c r="CB75" s="746"/>
      <c r="CC75" s="746"/>
      <c r="CD75" s="746"/>
      <c r="CE75" s="746"/>
      <c r="CF75" s="746"/>
      <c r="CG75" s="746"/>
      <c r="CH75" s="746"/>
      <c r="CI75" s="746"/>
      <c r="CJ75" s="746"/>
      <c r="CK75" s="746"/>
    </row>
    <row r="76" spans="1:89" ht="6" customHeight="1">
      <c r="F76" s="611"/>
      <c r="G76" s="611"/>
      <c r="H76" s="611"/>
      <c r="I76" s="611"/>
      <c r="J76" s="611"/>
      <c r="K76" s="611"/>
      <c r="L76" s="611"/>
      <c r="M76" s="611"/>
      <c r="N76" s="611"/>
      <c r="O76" s="611"/>
      <c r="P76" s="611"/>
      <c r="Q76" s="611"/>
      <c r="R76" s="611"/>
      <c r="S76" s="611"/>
      <c r="T76" s="611"/>
      <c r="U76" s="611"/>
    </row>
    <row r="77" spans="1:89" ht="6" customHeight="1">
      <c r="F77" s="743" t="s">
        <v>13</v>
      </c>
      <c r="G77" s="744"/>
      <c r="H77" s="744"/>
      <c r="I77" s="744"/>
      <c r="J77" s="744"/>
      <c r="K77" s="744"/>
      <c r="L77" s="744"/>
      <c r="M77" s="744"/>
      <c r="N77" s="744"/>
      <c r="O77" s="744"/>
      <c r="P77" s="744"/>
      <c r="Q77" s="744"/>
      <c r="R77" s="744"/>
      <c r="S77" s="744"/>
      <c r="T77" s="744"/>
      <c r="U77" s="744"/>
      <c r="X77" s="745" t="s">
        <v>612</v>
      </c>
      <c r="Y77" s="746"/>
      <c r="Z77" s="746"/>
      <c r="AA77" s="746"/>
      <c r="AB77" s="746"/>
      <c r="AC77" s="746"/>
      <c r="AD77" s="746"/>
      <c r="AE77" s="746"/>
      <c r="AF77" s="746"/>
      <c r="AG77" s="746"/>
      <c r="AH77" s="746"/>
      <c r="AI77" s="746"/>
      <c r="AJ77" s="746"/>
      <c r="AK77" s="746"/>
      <c r="AL77" s="746"/>
      <c r="AM77" s="746"/>
      <c r="AN77" s="746"/>
      <c r="AO77" s="746"/>
      <c r="AP77" s="746"/>
      <c r="AQ77" s="746"/>
      <c r="AR77" s="746"/>
      <c r="AS77" s="746"/>
      <c r="AT77" s="746"/>
      <c r="AU77" s="746"/>
      <c r="AV77" s="746"/>
      <c r="AW77" s="746"/>
      <c r="AX77" s="746"/>
      <c r="AY77" s="746"/>
      <c r="AZ77" s="746"/>
      <c r="BA77" s="746"/>
      <c r="BB77" s="746"/>
      <c r="BC77" s="746"/>
      <c r="BD77" s="746"/>
      <c r="BE77" s="746"/>
      <c r="BF77" s="746"/>
      <c r="BG77" s="746"/>
      <c r="BH77" s="746"/>
      <c r="BI77" s="746"/>
      <c r="BJ77" s="746"/>
      <c r="BK77" s="746"/>
      <c r="BL77" s="746"/>
      <c r="BM77" s="746"/>
      <c r="BN77" s="746"/>
      <c r="BO77" s="746"/>
      <c r="BP77" s="746"/>
      <c r="BQ77" s="746"/>
      <c r="BR77" s="746"/>
      <c r="BS77" s="746"/>
      <c r="BT77" s="746"/>
      <c r="BU77" s="746"/>
      <c r="BV77" s="746"/>
      <c r="BW77" s="746"/>
      <c r="BX77" s="746"/>
      <c r="BY77" s="746"/>
      <c r="BZ77" s="746"/>
      <c r="CA77" s="746"/>
      <c r="CB77" s="746"/>
      <c r="CC77" s="746"/>
      <c r="CD77" s="746"/>
      <c r="CE77" s="746"/>
      <c r="CF77" s="746"/>
      <c r="CG77" s="746"/>
      <c r="CH77" s="746"/>
      <c r="CI77" s="746"/>
      <c r="CJ77" s="746"/>
      <c r="CK77" s="746"/>
    </row>
    <row r="78" spans="1:89" ht="6" customHeight="1">
      <c r="F78" s="744"/>
      <c r="G78" s="744"/>
      <c r="H78" s="744"/>
      <c r="I78" s="744"/>
      <c r="J78" s="744"/>
      <c r="K78" s="744"/>
      <c r="L78" s="744"/>
      <c r="M78" s="744"/>
      <c r="N78" s="744"/>
      <c r="O78" s="744"/>
      <c r="P78" s="744"/>
      <c r="Q78" s="744"/>
      <c r="R78" s="744"/>
      <c r="S78" s="744"/>
      <c r="T78" s="744"/>
      <c r="U78" s="744"/>
      <c r="X78" s="746"/>
      <c r="Y78" s="746"/>
      <c r="Z78" s="746"/>
      <c r="AA78" s="746"/>
      <c r="AB78" s="746"/>
      <c r="AC78" s="746"/>
      <c r="AD78" s="746"/>
      <c r="AE78" s="746"/>
      <c r="AF78" s="746"/>
      <c r="AG78" s="746"/>
      <c r="AH78" s="746"/>
      <c r="AI78" s="746"/>
      <c r="AJ78" s="746"/>
      <c r="AK78" s="746"/>
      <c r="AL78" s="746"/>
      <c r="AM78" s="746"/>
      <c r="AN78" s="746"/>
      <c r="AO78" s="746"/>
      <c r="AP78" s="746"/>
      <c r="AQ78" s="746"/>
      <c r="AR78" s="746"/>
      <c r="AS78" s="746"/>
      <c r="AT78" s="746"/>
      <c r="AU78" s="746"/>
      <c r="AV78" s="746"/>
      <c r="AW78" s="746"/>
      <c r="AX78" s="746"/>
      <c r="AY78" s="746"/>
      <c r="AZ78" s="746"/>
      <c r="BA78" s="746"/>
      <c r="BB78" s="746"/>
      <c r="BC78" s="746"/>
      <c r="BD78" s="746"/>
      <c r="BE78" s="746"/>
      <c r="BF78" s="746"/>
      <c r="BG78" s="746"/>
      <c r="BH78" s="746"/>
      <c r="BI78" s="746"/>
      <c r="BJ78" s="746"/>
      <c r="BK78" s="746"/>
      <c r="BL78" s="746"/>
      <c r="BM78" s="746"/>
      <c r="BN78" s="746"/>
      <c r="BO78" s="746"/>
      <c r="BP78" s="746"/>
      <c r="BQ78" s="746"/>
      <c r="BR78" s="746"/>
      <c r="BS78" s="746"/>
      <c r="BT78" s="746"/>
      <c r="BU78" s="746"/>
      <c r="BV78" s="746"/>
      <c r="BW78" s="746"/>
      <c r="BX78" s="746"/>
      <c r="BY78" s="746"/>
      <c r="BZ78" s="746"/>
      <c r="CA78" s="746"/>
      <c r="CB78" s="746"/>
      <c r="CC78" s="746"/>
      <c r="CD78" s="746"/>
      <c r="CE78" s="746"/>
      <c r="CF78" s="746"/>
      <c r="CG78" s="746"/>
      <c r="CH78" s="746"/>
      <c r="CI78" s="746"/>
      <c r="CJ78" s="746"/>
      <c r="CK78" s="746"/>
    </row>
    <row r="79" spans="1:89" ht="6" customHeight="1">
      <c r="F79" s="744"/>
      <c r="G79" s="744"/>
      <c r="H79" s="744"/>
      <c r="I79" s="744"/>
      <c r="J79" s="744"/>
      <c r="K79" s="744"/>
      <c r="L79" s="744"/>
      <c r="M79" s="744"/>
      <c r="N79" s="744"/>
      <c r="O79" s="744"/>
      <c r="P79" s="744"/>
      <c r="Q79" s="744"/>
      <c r="R79" s="744"/>
      <c r="S79" s="744"/>
      <c r="T79" s="744"/>
      <c r="U79" s="744"/>
      <c r="X79" s="746"/>
      <c r="Y79" s="746"/>
      <c r="Z79" s="746"/>
      <c r="AA79" s="746"/>
      <c r="AB79" s="746"/>
      <c r="AC79" s="746"/>
      <c r="AD79" s="746"/>
      <c r="AE79" s="746"/>
      <c r="AF79" s="746"/>
      <c r="AG79" s="746"/>
      <c r="AH79" s="746"/>
      <c r="AI79" s="746"/>
      <c r="AJ79" s="746"/>
      <c r="AK79" s="746"/>
      <c r="AL79" s="746"/>
      <c r="AM79" s="746"/>
      <c r="AN79" s="746"/>
      <c r="AO79" s="746"/>
      <c r="AP79" s="746"/>
      <c r="AQ79" s="746"/>
      <c r="AR79" s="746"/>
      <c r="AS79" s="746"/>
      <c r="AT79" s="746"/>
      <c r="AU79" s="746"/>
      <c r="AV79" s="746"/>
      <c r="AW79" s="746"/>
      <c r="AX79" s="746"/>
      <c r="AY79" s="746"/>
      <c r="AZ79" s="746"/>
      <c r="BA79" s="746"/>
      <c r="BB79" s="746"/>
      <c r="BC79" s="746"/>
      <c r="BD79" s="746"/>
      <c r="BE79" s="746"/>
      <c r="BF79" s="746"/>
      <c r="BG79" s="746"/>
      <c r="BH79" s="746"/>
      <c r="BI79" s="746"/>
      <c r="BJ79" s="746"/>
      <c r="BK79" s="746"/>
      <c r="BL79" s="746"/>
      <c r="BM79" s="746"/>
      <c r="BN79" s="746"/>
      <c r="BO79" s="746"/>
      <c r="BP79" s="746"/>
      <c r="BQ79" s="746"/>
      <c r="BR79" s="746"/>
      <c r="BS79" s="746"/>
      <c r="BT79" s="746"/>
      <c r="BU79" s="746"/>
      <c r="BV79" s="746"/>
      <c r="BW79" s="746"/>
      <c r="BX79" s="746"/>
      <c r="BY79" s="746"/>
      <c r="BZ79" s="746"/>
      <c r="CA79" s="746"/>
      <c r="CB79" s="746"/>
      <c r="CC79" s="746"/>
      <c r="CD79" s="746"/>
      <c r="CE79" s="746"/>
      <c r="CF79" s="746"/>
      <c r="CG79" s="746"/>
      <c r="CH79" s="746"/>
      <c r="CI79" s="746"/>
      <c r="CJ79" s="746"/>
      <c r="CK79" s="746"/>
    </row>
    <row r="83" spans="1:181" ht="6" customHeight="1">
      <c r="A83" s="739" t="s">
        <v>14</v>
      </c>
      <c r="B83" s="740"/>
      <c r="C83" s="740"/>
      <c r="D83" s="740"/>
      <c r="E83" s="740"/>
      <c r="F83" s="740"/>
      <c r="G83" s="740"/>
      <c r="H83" s="740"/>
      <c r="I83" s="740"/>
      <c r="J83" s="740"/>
      <c r="K83" s="740"/>
      <c r="L83" s="740"/>
      <c r="M83" s="740"/>
      <c r="N83" s="740"/>
      <c r="O83" s="740"/>
      <c r="P83" s="740"/>
      <c r="Q83" s="741"/>
      <c r="R83" s="741"/>
      <c r="S83" s="741"/>
      <c r="T83" s="741"/>
      <c r="U83" s="741"/>
      <c r="V83" s="741"/>
      <c r="W83" s="741"/>
      <c r="X83" s="741"/>
      <c r="Y83" s="741"/>
      <c r="Z83" s="741"/>
      <c r="AA83" s="741"/>
      <c r="AB83" s="741"/>
      <c r="AC83" s="741"/>
      <c r="AD83" s="741"/>
      <c r="AE83" s="741"/>
      <c r="AF83" s="741"/>
      <c r="AG83" s="741"/>
      <c r="AH83" s="741"/>
      <c r="AI83" s="741"/>
      <c r="AJ83" s="741"/>
      <c r="AK83" s="741"/>
      <c r="AL83" s="741"/>
      <c r="AM83" s="741"/>
      <c r="AN83" s="741"/>
      <c r="AO83" s="741"/>
      <c r="AP83" s="741"/>
      <c r="AQ83" s="741"/>
      <c r="AR83" s="741"/>
      <c r="AS83" s="741"/>
      <c r="AT83" s="741"/>
      <c r="AU83" s="741"/>
      <c r="AV83" s="741"/>
      <c r="AW83" s="741"/>
      <c r="AX83" s="741"/>
      <c r="AY83" s="741"/>
      <c r="AZ83" s="741"/>
      <c r="BA83" s="741"/>
      <c r="BB83" s="741"/>
      <c r="BC83" s="741"/>
      <c r="BD83" s="741"/>
      <c r="BE83" s="741"/>
      <c r="BF83" s="741"/>
      <c r="BG83" s="741"/>
      <c r="BH83" s="741"/>
      <c r="BI83" s="741"/>
      <c r="BJ83" s="741"/>
      <c r="BK83" s="741"/>
      <c r="BL83" s="741"/>
      <c r="BM83" s="741"/>
      <c r="BN83" s="741"/>
    </row>
    <row r="84" spans="1:181" ht="6" customHeight="1">
      <c r="A84" s="740"/>
      <c r="B84" s="740"/>
      <c r="C84" s="740"/>
      <c r="D84" s="740"/>
      <c r="E84" s="740"/>
      <c r="F84" s="740"/>
      <c r="G84" s="740"/>
      <c r="H84" s="740"/>
      <c r="I84" s="740"/>
      <c r="J84" s="740"/>
      <c r="K84" s="740"/>
      <c r="L84" s="740"/>
      <c r="M84" s="740"/>
      <c r="N84" s="740"/>
      <c r="O84" s="740"/>
      <c r="P84" s="740"/>
      <c r="Q84" s="741"/>
      <c r="R84" s="741"/>
      <c r="S84" s="741"/>
      <c r="T84" s="741"/>
      <c r="U84" s="741"/>
      <c r="V84" s="741"/>
      <c r="W84" s="741"/>
      <c r="X84" s="741"/>
      <c r="Y84" s="741"/>
      <c r="Z84" s="741"/>
      <c r="AA84" s="741"/>
      <c r="AB84" s="741"/>
      <c r="AC84" s="741"/>
      <c r="AD84" s="741"/>
      <c r="AE84" s="741"/>
      <c r="AF84" s="741"/>
      <c r="AG84" s="741"/>
      <c r="AH84" s="741"/>
      <c r="AI84" s="741"/>
      <c r="AJ84" s="741"/>
      <c r="AK84" s="741"/>
      <c r="AL84" s="741"/>
      <c r="AM84" s="741"/>
      <c r="AN84" s="741"/>
      <c r="AO84" s="741"/>
      <c r="AP84" s="741"/>
      <c r="AQ84" s="741"/>
      <c r="AR84" s="741"/>
      <c r="AS84" s="741"/>
      <c r="AT84" s="741"/>
      <c r="AU84" s="741"/>
      <c r="AV84" s="741"/>
      <c r="AW84" s="741"/>
      <c r="AX84" s="741"/>
      <c r="AY84" s="741"/>
      <c r="AZ84" s="741"/>
      <c r="BA84" s="741"/>
      <c r="BB84" s="741"/>
      <c r="BC84" s="741"/>
      <c r="BD84" s="741"/>
      <c r="BE84" s="741"/>
      <c r="BF84" s="741"/>
      <c r="BG84" s="741"/>
      <c r="BH84" s="741"/>
      <c r="BI84" s="741"/>
      <c r="BJ84" s="741"/>
      <c r="BK84" s="741"/>
      <c r="BL84" s="741"/>
      <c r="BM84" s="741"/>
      <c r="BN84" s="741"/>
    </row>
    <row r="85" spans="1:181" ht="6" customHeight="1">
      <c r="A85" s="740"/>
      <c r="B85" s="740"/>
      <c r="C85" s="740"/>
      <c r="D85" s="740"/>
      <c r="E85" s="740"/>
      <c r="F85" s="740"/>
      <c r="G85" s="740"/>
      <c r="H85" s="740"/>
      <c r="I85" s="740"/>
      <c r="J85" s="740"/>
      <c r="K85" s="740"/>
      <c r="L85" s="740"/>
      <c r="M85" s="740"/>
      <c r="N85" s="740"/>
      <c r="O85" s="740"/>
      <c r="P85" s="740"/>
      <c r="Q85" s="741"/>
      <c r="R85" s="741"/>
      <c r="S85" s="741"/>
      <c r="T85" s="741"/>
      <c r="U85" s="741"/>
      <c r="V85" s="741"/>
      <c r="W85" s="741"/>
      <c r="X85" s="741"/>
      <c r="Y85" s="741"/>
      <c r="Z85" s="741"/>
      <c r="AA85" s="741"/>
      <c r="AB85" s="741"/>
      <c r="AC85" s="741"/>
      <c r="AD85" s="741"/>
      <c r="AE85" s="741"/>
      <c r="AF85" s="741"/>
      <c r="AG85" s="741"/>
      <c r="AH85" s="741"/>
      <c r="AI85" s="741"/>
      <c r="AJ85" s="741"/>
      <c r="AK85" s="741"/>
      <c r="AL85" s="741"/>
      <c r="AM85" s="741"/>
      <c r="AN85" s="741"/>
      <c r="AO85" s="741"/>
      <c r="AP85" s="741"/>
      <c r="AQ85" s="741"/>
      <c r="AR85" s="741"/>
      <c r="AS85" s="741"/>
      <c r="AT85" s="741"/>
      <c r="AU85" s="741"/>
      <c r="AV85" s="741"/>
      <c r="AW85" s="741"/>
      <c r="AX85" s="741"/>
      <c r="AY85" s="741"/>
      <c r="AZ85" s="741"/>
      <c r="BA85" s="741"/>
      <c r="BB85" s="741"/>
      <c r="BC85" s="741"/>
      <c r="BD85" s="741"/>
      <c r="BE85" s="741"/>
      <c r="BF85" s="741"/>
      <c r="BG85" s="741"/>
      <c r="BH85" s="741"/>
      <c r="BI85" s="741"/>
      <c r="BJ85" s="741"/>
      <c r="BK85" s="741"/>
      <c r="BL85" s="741"/>
      <c r="BM85" s="741"/>
      <c r="BN85" s="741"/>
    </row>
    <row r="86" spans="1:181" ht="6" customHeight="1">
      <c r="A86" s="608"/>
      <c r="B86" s="608"/>
      <c r="C86" s="608"/>
      <c r="D86" s="608"/>
      <c r="E86" s="608"/>
      <c r="F86" s="608"/>
      <c r="G86" s="608"/>
      <c r="H86" s="608"/>
      <c r="I86" s="608"/>
      <c r="J86" s="608"/>
      <c r="K86" s="608"/>
      <c r="L86" s="608"/>
      <c r="M86" s="608"/>
      <c r="N86" s="608"/>
      <c r="O86" s="608"/>
      <c r="P86" s="608"/>
      <c r="Q86" s="609"/>
      <c r="R86" s="609"/>
      <c r="S86" s="609"/>
      <c r="T86" s="609"/>
      <c r="U86" s="609"/>
      <c r="V86" s="609"/>
      <c r="W86" s="609"/>
      <c r="X86" s="609"/>
      <c r="Y86" s="609"/>
      <c r="Z86" s="609"/>
      <c r="AA86" s="609"/>
      <c r="AB86" s="609"/>
      <c r="AC86" s="609"/>
      <c r="AD86" s="609"/>
      <c r="AE86" s="609"/>
      <c r="AF86" s="609"/>
    </row>
    <row r="87" spans="1:181" ht="6" customHeight="1">
      <c r="A87" s="608"/>
      <c r="B87" s="608"/>
      <c r="C87" s="608"/>
      <c r="D87" s="608"/>
      <c r="E87" s="608"/>
      <c r="F87" s="747" t="s">
        <v>15</v>
      </c>
      <c r="G87" s="741"/>
      <c r="H87" s="741"/>
      <c r="I87" s="741"/>
      <c r="J87" s="741"/>
      <c r="K87" s="741"/>
      <c r="L87" s="741"/>
      <c r="M87" s="741"/>
      <c r="N87" s="741"/>
      <c r="O87" s="741"/>
      <c r="P87" s="741"/>
      <c r="Q87" s="741"/>
      <c r="R87" s="741"/>
      <c r="S87" s="741"/>
      <c r="T87" s="741"/>
      <c r="U87" s="741"/>
      <c r="V87" s="741"/>
      <c r="W87" s="741"/>
      <c r="X87" s="741"/>
      <c r="Y87" s="741"/>
      <c r="Z87" s="741"/>
      <c r="AA87" s="741"/>
      <c r="AB87" s="741"/>
      <c r="AC87" s="741"/>
      <c r="AD87" s="741"/>
      <c r="AE87" s="741"/>
      <c r="AF87" s="741"/>
      <c r="AG87" s="741"/>
      <c r="AH87" s="741"/>
      <c r="AI87" s="741"/>
      <c r="AJ87" s="741"/>
      <c r="AK87" s="741"/>
      <c r="AL87" s="741"/>
      <c r="AM87" s="741"/>
      <c r="AN87" s="741"/>
      <c r="AO87" s="741"/>
      <c r="AP87" s="741"/>
      <c r="AQ87" s="741"/>
      <c r="AR87" s="741"/>
      <c r="AS87" s="741"/>
      <c r="AT87" s="741"/>
      <c r="AU87" s="741"/>
      <c r="AV87" s="741"/>
      <c r="AW87" s="741"/>
      <c r="AX87" s="741"/>
      <c r="AY87" s="741"/>
      <c r="AZ87" s="741"/>
      <c r="BA87" s="741"/>
      <c r="BB87" s="741"/>
      <c r="BC87" s="741"/>
      <c r="BD87" s="741"/>
      <c r="BE87" s="741"/>
      <c r="BF87" s="741"/>
      <c r="BG87" s="741"/>
      <c r="BH87" s="741"/>
      <c r="BI87" s="741"/>
      <c r="BJ87" s="741"/>
      <c r="BK87" s="741"/>
      <c r="BL87" s="741"/>
      <c r="BM87" s="741"/>
      <c r="BN87" s="741"/>
      <c r="BO87" s="741"/>
      <c r="BP87" s="741"/>
      <c r="BQ87" s="741"/>
      <c r="BR87" s="741"/>
      <c r="BS87" s="741"/>
    </row>
    <row r="88" spans="1:181" ht="6" customHeight="1">
      <c r="A88" s="608"/>
      <c r="B88" s="608"/>
      <c r="C88" s="608"/>
      <c r="D88" s="608"/>
      <c r="E88" s="608"/>
      <c r="F88" s="741"/>
      <c r="G88" s="741"/>
      <c r="H88" s="741"/>
      <c r="I88" s="741"/>
      <c r="J88" s="741"/>
      <c r="K88" s="741"/>
      <c r="L88" s="741"/>
      <c r="M88" s="741"/>
      <c r="N88" s="741"/>
      <c r="O88" s="741"/>
      <c r="P88" s="741"/>
      <c r="Q88" s="741"/>
      <c r="R88" s="741"/>
      <c r="S88" s="741"/>
      <c r="T88" s="741"/>
      <c r="U88" s="741"/>
      <c r="V88" s="741"/>
      <c r="W88" s="741"/>
      <c r="X88" s="741"/>
      <c r="Y88" s="741"/>
      <c r="Z88" s="741"/>
      <c r="AA88" s="741"/>
      <c r="AB88" s="741"/>
      <c r="AC88" s="741"/>
      <c r="AD88" s="741"/>
      <c r="AE88" s="741"/>
      <c r="AF88" s="741"/>
      <c r="AG88" s="741"/>
      <c r="AH88" s="741"/>
      <c r="AI88" s="741"/>
      <c r="AJ88" s="741"/>
      <c r="AK88" s="741"/>
      <c r="AL88" s="741"/>
      <c r="AM88" s="741"/>
      <c r="AN88" s="741"/>
      <c r="AO88" s="741"/>
      <c r="AP88" s="741"/>
      <c r="AQ88" s="741"/>
      <c r="AR88" s="741"/>
      <c r="AS88" s="741"/>
      <c r="AT88" s="741"/>
      <c r="AU88" s="741"/>
      <c r="AV88" s="741"/>
      <c r="AW88" s="741"/>
      <c r="AX88" s="741"/>
      <c r="AY88" s="741"/>
      <c r="AZ88" s="741"/>
      <c r="BA88" s="741"/>
      <c r="BB88" s="741"/>
      <c r="BC88" s="741"/>
      <c r="BD88" s="741"/>
      <c r="BE88" s="741"/>
      <c r="BF88" s="741"/>
      <c r="BG88" s="741"/>
      <c r="BH88" s="741"/>
      <c r="BI88" s="741"/>
      <c r="BJ88" s="741"/>
      <c r="BK88" s="741"/>
      <c r="BL88" s="741"/>
      <c r="BM88" s="741"/>
      <c r="BN88" s="741"/>
      <c r="BO88" s="741"/>
      <c r="BP88" s="741"/>
      <c r="BQ88" s="741"/>
      <c r="BR88" s="741"/>
      <c r="BS88" s="741"/>
    </row>
    <row r="89" spans="1:181" ht="6" customHeight="1">
      <c r="A89" s="608"/>
      <c r="B89" s="608"/>
      <c r="C89" s="608"/>
      <c r="D89" s="608"/>
      <c r="E89" s="608"/>
      <c r="F89" s="741"/>
      <c r="G89" s="741"/>
      <c r="H89" s="741"/>
      <c r="I89" s="741"/>
      <c r="J89" s="741"/>
      <c r="K89" s="741"/>
      <c r="L89" s="741"/>
      <c r="M89" s="741"/>
      <c r="N89" s="741"/>
      <c r="O89" s="741"/>
      <c r="P89" s="741"/>
      <c r="Q89" s="741"/>
      <c r="R89" s="741"/>
      <c r="S89" s="741"/>
      <c r="T89" s="741"/>
      <c r="U89" s="741"/>
      <c r="V89" s="741"/>
      <c r="W89" s="741"/>
      <c r="X89" s="741"/>
      <c r="Y89" s="741"/>
      <c r="Z89" s="741"/>
      <c r="AA89" s="741"/>
      <c r="AB89" s="741"/>
      <c r="AC89" s="741"/>
      <c r="AD89" s="742"/>
      <c r="AE89" s="742"/>
      <c r="AF89" s="742"/>
      <c r="AG89" s="742"/>
      <c r="AH89" s="742"/>
      <c r="AI89" s="742"/>
      <c r="AJ89" s="742"/>
      <c r="AK89" s="742"/>
      <c r="AL89" s="742"/>
      <c r="AM89" s="742"/>
      <c r="AN89" s="742"/>
      <c r="AO89" s="742"/>
      <c r="AP89" s="742"/>
      <c r="AQ89" s="742"/>
      <c r="AR89" s="742"/>
      <c r="AS89" s="742"/>
      <c r="AT89" s="742"/>
      <c r="AU89" s="742"/>
      <c r="AV89" s="742"/>
      <c r="AW89" s="742"/>
      <c r="AX89" s="742"/>
      <c r="AY89" s="742"/>
      <c r="AZ89" s="742"/>
      <c r="BA89" s="742"/>
      <c r="BB89" s="742"/>
      <c r="BC89" s="742"/>
      <c r="BD89" s="742"/>
      <c r="BE89" s="742"/>
      <c r="BF89" s="742"/>
      <c r="BG89" s="742"/>
      <c r="BH89" s="742"/>
      <c r="BI89" s="742"/>
      <c r="BJ89" s="742"/>
      <c r="BK89" s="742"/>
      <c r="BL89" s="742"/>
      <c r="BM89" s="742"/>
      <c r="BN89" s="742"/>
      <c r="BO89" s="742"/>
      <c r="BP89" s="742"/>
      <c r="BQ89" s="742"/>
      <c r="BR89" s="742"/>
      <c r="BS89" s="742"/>
      <c r="BT89" s="643"/>
      <c r="BU89" s="643"/>
      <c r="BV89" s="643"/>
      <c r="BW89" s="643"/>
      <c r="BX89" s="643"/>
      <c r="BY89" s="643"/>
      <c r="BZ89" s="643"/>
      <c r="CA89" s="643"/>
      <c r="CB89" s="643"/>
      <c r="CC89" s="643"/>
      <c r="CD89" s="643"/>
      <c r="CE89" s="643"/>
      <c r="CF89" s="643"/>
      <c r="CG89" s="643"/>
      <c r="CH89" s="643"/>
      <c r="CI89" s="643"/>
      <c r="CJ89" s="643"/>
      <c r="CK89" s="643"/>
      <c r="CL89" s="643"/>
      <c r="CM89" s="643"/>
      <c r="CN89" s="643"/>
      <c r="CO89" s="643"/>
      <c r="CP89" s="643"/>
      <c r="CQ89" s="643"/>
      <c r="CR89" s="643"/>
      <c r="CS89" s="643"/>
      <c r="CT89" s="643"/>
      <c r="CU89" s="643"/>
      <c r="CV89" s="643"/>
      <c r="CW89" s="643"/>
      <c r="CX89" s="643"/>
      <c r="CY89" s="643"/>
      <c r="CZ89" s="643"/>
      <c r="DA89" s="643"/>
      <c r="DB89" s="643"/>
      <c r="DC89" s="643"/>
      <c r="DD89" s="643"/>
      <c r="DE89" s="643"/>
      <c r="DF89" s="643"/>
      <c r="DG89" s="643"/>
      <c r="DH89" s="643"/>
      <c r="DI89" s="643"/>
      <c r="DJ89" s="643"/>
      <c r="DK89" s="643"/>
      <c r="DL89" s="643"/>
      <c r="DM89" s="643"/>
      <c r="DN89" s="643"/>
      <c r="DO89" s="643"/>
      <c r="DP89" s="643"/>
      <c r="DQ89" s="643"/>
      <c r="DR89" s="643"/>
      <c r="DS89" s="643"/>
      <c r="DT89" s="643"/>
      <c r="DU89" s="643"/>
      <c r="DV89" s="643"/>
      <c r="DW89" s="643"/>
      <c r="DX89" s="643"/>
      <c r="DY89" s="643"/>
      <c r="DZ89" s="643"/>
      <c r="EA89" s="643"/>
      <c r="EB89" s="643"/>
      <c r="EC89" s="643"/>
      <c r="ED89" s="643"/>
      <c r="EE89" s="643"/>
      <c r="EF89" s="643"/>
      <c r="EG89" s="643"/>
      <c r="EH89" s="643"/>
      <c r="EI89" s="643"/>
      <c r="EJ89" s="643"/>
      <c r="EK89" s="643"/>
      <c r="EL89" s="643"/>
      <c r="EM89" s="643"/>
      <c r="EN89" s="643"/>
      <c r="EO89" s="643"/>
      <c r="EP89" s="643"/>
      <c r="EQ89" s="643"/>
      <c r="ER89" s="643"/>
      <c r="ES89" s="643"/>
      <c r="ET89" s="643"/>
      <c r="EU89" s="643"/>
      <c r="EV89" s="643"/>
      <c r="EW89" s="643"/>
      <c r="EX89" s="643"/>
      <c r="EY89" s="643"/>
      <c r="EZ89" s="643"/>
      <c r="FA89" s="643"/>
      <c r="FB89" s="643"/>
      <c r="FC89" s="643"/>
      <c r="FD89" s="643"/>
      <c r="FE89" s="643"/>
      <c r="FF89" s="643"/>
      <c r="FG89" s="643"/>
      <c r="FH89" s="643"/>
      <c r="FI89" s="643"/>
      <c r="FJ89" s="643"/>
      <c r="FK89" s="643"/>
      <c r="FL89" s="643"/>
      <c r="FM89" s="643"/>
      <c r="FN89" s="643"/>
      <c r="FO89" s="643"/>
      <c r="FP89" s="643"/>
      <c r="FQ89" s="643"/>
      <c r="FR89" s="643"/>
      <c r="FS89" s="643"/>
      <c r="FT89" s="643"/>
      <c r="FU89" s="643"/>
      <c r="FV89" s="643"/>
      <c r="FW89" s="643"/>
      <c r="FX89" s="643"/>
      <c r="FY89" s="643"/>
    </row>
    <row r="90" spans="1:181" ht="6" customHeight="1">
      <c r="A90" s="608"/>
      <c r="B90" s="608"/>
      <c r="C90" s="608"/>
      <c r="D90" s="608"/>
      <c r="E90" s="608"/>
      <c r="F90" s="608"/>
      <c r="G90" s="608"/>
      <c r="H90" s="608"/>
      <c r="I90" s="608"/>
      <c r="J90" s="608"/>
      <c r="K90" s="608"/>
      <c r="L90" s="608"/>
      <c r="M90" s="608"/>
      <c r="N90" s="608"/>
      <c r="O90" s="608"/>
      <c r="P90" s="608"/>
      <c r="Q90" s="609"/>
      <c r="R90" s="609"/>
      <c r="S90" s="609"/>
      <c r="T90" s="609"/>
      <c r="U90" s="609"/>
      <c r="V90" s="609"/>
      <c r="W90" s="609"/>
      <c r="X90" s="609"/>
      <c r="Y90" s="609"/>
      <c r="Z90" s="609"/>
      <c r="AA90" s="609"/>
      <c r="AB90" s="609"/>
      <c r="AC90" s="609"/>
      <c r="AD90" s="610"/>
      <c r="AE90" s="610"/>
      <c r="AF90" s="610"/>
      <c r="AG90" s="643"/>
      <c r="AH90" s="643"/>
      <c r="AI90" s="643"/>
      <c r="AJ90" s="643"/>
      <c r="AK90" s="643"/>
      <c r="AL90" s="643"/>
      <c r="AM90" s="643"/>
      <c r="AN90" s="643"/>
      <c r="AO90" s="643"/>
      <c r="AP90" s="643"/>
      <c r="AQ90" s="643"/>
      <c r="AR90" s="643"/>
      <c r="AS90" s="643"/>
      <c r="AT90" s="643"/>
      <c r="AU90" s="643"/>
      <c r="AV90" s="643"/>
      <c r="AW90" s="643"/>
      <c r="AX90" s="643"/>
      <c r="AY90" s="643"/>
      <c r="AZ90" s="643"/>
      <c r="BA90" s="643"/>
      <c r="BB90" s="643"/>
      <c r="BC90" s="643"/>
      <c r="BD90" s="643"/>
      <c r="BE90" s="643"/>
      <c r="BF90" s="643"/>
      <c r="BG90" s="643"/>
      <c r="BH90" s="643"/>
      <c r="BI90" s="643"/>
      <c r="BJ90" s="643"/>
      <c r="BK90" s="643"/>
      <c r="BL90" s="643"/>
      <c r="BM90" s="643"/>
      <c r="BN90" s="643"/>
      <c r="BO90" s="643"/>
      <c r="BP90" s="643"/>
      <c r="BQ90" s="643"/>
      <c r="BR90" s="643"/>
      <c r="BS90" s="643"/>
      <c r="BT90" s="643"/>
      <c r="BU90" s="643"/>
      <c r="BV90" s="643"/>
      <c r="BW90" s="643"/>
      <c r="BX90" s="643"/>
      <c r="BY90" s="643"/>
      <c r="BZ90" s="643"/>
      <c r="CA90" s="643"/>
      <c r="CB90" s="643"/>
      <c r="CC90" s="643"/>
      <c r="CD90" s="643"/>
      <c r="CE90" s="643"/>
      <c r="CF90" s="643"/>
      <c r="CG90" s="643"/>
      <c r="CH90" s="643"/>
      <c r="CI90" s="643"/>
      <c r="CJ90" s="643"/>
      <c r="CK90" s="643"/>
      <c r="CL90" s="643"/>
      <c r="CM90" s="643"/>
      <c r="CN90" s="643"/>
      <c r="CO90" s="643"/>
      <c r="CP90" s="643"/>
      <c r="CQ90" s="643"/>
      <c r="CR90" s="643"/>
      <c r="CS90" s="643"/>
      <c r="CT90" s="643"/>
      <c r="CU90" s="643"/>
      <c r="CV90" s="643"/>
      <c r="CW90" s="643"/>
      <c r="CX90" s="643"/>
      <c r="CY90" s="643"/>
      <c r="CZ90" s="643"/>
      <c r="DA90" s="643"/>
      <c r="DB90" s="643"/>
      <c r="DC90" s="643"/>
      <c r="DD90" s="643"/>
      <c r="DE90" s="643"/>
      <c r="DF90" s="643"/>
      <c r="DG90" s="643"/>
      <c r="DH90" s="643"/>
      <c r="DI90" s="643"/>
      <c r="DJ90" s="643"/>
      <c r="DK90" s="643"/>
      <c r="DL90" s="643"/>
      <c r="DM90" s="643"/>
      <c r="DN90" s="643"/>
      <c r="DO90" s="643"/>
      <c r="DP90" s="643"/>
      <c r="DQ90" s="643"/>
      <c r="DR90" s="643"/>
      <c r="DS90" s="643"/>
      <c r="DT90" s="643"/>
      <c r="DU90" s="643"/>
      <c r="DV90" s="643"/>
      <c r="DW90" s="643"/>
      <c r="DX90" s="643"/>
      <c r="DY90" s="643"/>
      <c r="DZ90" s="643"/>
      <c r="EA90" s="643"/>
      <c r="EB90" s="643"/>
      <c r="EC90" s="643"/>
      <c r="ED90" s="643"/>
      <c r="EE90" s="643"/>
      <c r="EF90" s="643"/>
      <c r="EG90" s="643"/>
      <c r="EH90" s="643"/>
      <c r="EI90" s="643"/>
      <c r="EJ90" s="643"/>
      <c r="EK90" s="643"/>
      <c r="EL90" s="643"/>
      <c r="EM90" s="643"/>
      <c r="EN90" s="643"/>
      <c r="EO90" s="643"/>
      <c r="EP90" s="643"/>
      <c r="EQ90" s="643"/>
      <c r="ER90" s="643"/>
      <c r="ES90" s="643"/>
      <c r="ET90" s="643"/>
      <c r="EU90" s="643"/>
      <c r="EV90" s="643"/>
      <c r="EW90" s="643"/>
      <c r="EX90" s="643"/>
      <c r="EY90" s="643"/>
      <c r="EZ90" s="643"/>
      <c r="FA90" s="643"/>
      <c r="FB90" s="643"/>
      <c r="FC90" s="643"/>
      <c r="FD90" s="643"/>
      <c r="FE90" s="643"/>
      <c r="FF90" s="643"/>
      <c r="FG90" s="643"/>
      <c r="FH90" s="643"/>
      <c r="FI90" s="643"/>
      <c r="FJ90" s="643"/>
      <c r="FK90" s="643"/>
      <c r="FL90" s="643"/>
      <c r="FM90" s="643"/>
      <c r="FN90" s="643"/>
      <c r="FO90" s="643"/>
      <c r="FP90" s="643"/>
      <c r="FQ90" s="643"/>
      <c r="FR90" s="643"/>
      <c r="FS90" s="643"/>
      <c r="FT90" s="643"/>
      <c r="FU90" s="643"/>
      <c r="FV90" s="643"/>
      <c r="FW90" s="643"/>
      <c r="FX90" s="643"/>
      <c r="FY90" s="643"/>
    </row>
    <row r="91" spans="1:181" ht="6" customHeight="1">
      <c r="A91" s="608"/>
      <c r="B91" s="608"/>
      <c r="C91" s="608"/>
      <c r="D91" s="608"/>
      <c r="E91" s="608"/>
      <c r="F91" s="608"/>
      <c r="G91" s="608"/>
      <c r="H91" s="608"/>
      <c r="I91" s="608"/>
      <c r="J91" s="608"/>
      <c r="K91" s="608"/>
      <c r="L91" s="608"/>
      <c r="M91" s="608"/>
      <c r="N91" s="608"/>
      <c r="O91" s="608"/>
      <c r="P91" s="608"/>
      <c r="Q91" s="609"/>
      <c r="R91" s="609"/>
      <c r="S91" s="609"/>
      <c r="T91" s="609"/>
      <c r="U91" s="609"/>
      <c r="V91" s="609"/>
      <c r="W91" s="609"/>
      <c r="X91" s="609"/>
      <c r="Y91" s="609"/>
      <c r="Z91" s="609"/>
      <c r="AA91" s="609"/>
      <c r="AB91" s="609"/>
      <c r="AC91" s="609"/>
      <c r="AD91" s="610"/>
      <c r="AE91" s="610"/>
      <c r="AF91" s="610"/>
      <c r="AG91" s="643"/>
      <c r="AH91" s="643"/>
      <c r="AI91" s="643"/>
      <c r="AJ91" s="643"/>
      <c r="AK91" s="643"/>
      <c r="AL91" s="643"/>
      <c r="AM91" s="643"/>
      <c r="AN91" s="643"/>
      <c r="AO91" s="643"/>
      <c r="AP91" s="643"/>
      <c r="AQ91" s="643"/>
      <c r="AR91" s="643"/>
      <c r="AS91" s="643"/>
      <c r="AT91" s="643"/>
      <c r="AU91" s="643"/>
      <c r="AV91" s="643"/>
      <c r="AW91" s="643"/>
      <c r="AX91" s="643"/>
      <c r="AY91" s="643"/>
      <c r="AZ91" s="643"/>
      <c r="BA91" s="643"/>
      <c r="BB91" s="643"/>
      <c r="BC91" s="643"/>
      <c r="BD91" s="643"/>
      <c r="BE91" s="643"/>
      <c r="BF91" s="643"/>
      <c r="BG91" s="643"/>
      <c r="BH91" s="643"/>
      <c r="BI91" s="643"/>
      <c r="BJ91" s="643"/>
      <c r="BK91" s="643"/>
      <c r="BL91" s="643"/>
      <c r="BM91" s="643"/>
      <c r="BN91" s="643"/>
      <c r="BO91" s="643"/>
      <c r="BP91" s="643"/>
      <c r="BQ91" s="643"/>
      <c r="BR91" s="643"/>
      <c r="BS91" s="643"/>
      <c r="BT91" s="643"/>
      <c r="BU91" s="643"/>
      <c r="BV91" s="643"/>
      <c r="BW91" s="643"/>
      <c r="BX91" s="643"/>
      <c r="BY91" s="643"/>
      <c r="BZ91" s="643"/>
      <c r="CA91" s="643"/>
      <c r="CB91" s="643"/>
      <c r="CC91" s="643"/>
      <c r="CD91" s="643"/>
      <c r="CE91" s="643"/>
      <c r="CF91" s="643"/>
      <c r="CG91" s="643"/>
      <c r="CH91" s="643"/>
      <c r="CI91" s="643"/>
      <c r="CJ91" s="643"/>
      <c r="CK91" s="643"/>
      <c r="CL91" s="643"/>
      <c r="CM91" s="643"/>
      <c r="CN91" s="643"/>
      <c r="CO91" s="643"/>
      <c r="CP91" s="643"/>
      <c r="CQ91" s="643"/>
      <c r="CR91" s="643"/>
      <c r="CS91" s="643"/>
      <c r="CT91" s="643"/>
      <c r="CU91" s="643"/>
      <c r="CV91" s="643"/>
      <c r="CW91" s="643"/>
      <c r="CX91" s="643"/>
      <c r="CY91" s="643"/>
      <c r="CZ91" s="643"/>
      <c r="DA91" s="643"/>
      <c r="DB91" s="643"/>
      <c r="DC91" s="643"/>
      <c r="DD91" s="643"/>
      <c r="DE91" s="643"/>
      <c r="DF91" s="643"/>
      <c r="DG91" s="643"/>
      <c r="DH91" s="643"/>
      <c r="DI91" s="643"/>
      <c r="DJ91" s="643"/>
      <c r="DK91" s="643"/>
      <c r="DL91" s="643"/>
      <c r="DM91" s="643"/>
      <c r="DN91" s="643"/>
      <c r="DO91" s="643"/>
      <c r="DP91" s="643"/>
      <c r="DQ91" s="643"/>
      <c r="DR91" s="643"/>
      <c r="DS91" s="643"/>
      <c r="DT91" s="643"/>
      <c r="DU91" s="643"/>
      <c r="DV91" s="643"/>
      <c r="DW91" s="643"/>
      <c r="DX91" s="643"/>
      <c r="DY91" s="643"/>
      <c r="DZ91" s="643"/>
      <c r="EA91" s="643"/>
      <c r="EB91" s="643"/>
      <c r="EC91" s="643"/>
      <c r="ED91" s="643"/>
      <c r="EE91" s="643"/>
      <c r="EF91" s="643"/>
      <c r="EG91" s="643"/>
      <c r="EH91" s="643"/>
      <c r="EI91" s="643"/>
      <c r="EJ91" s="643"/>
      <c r="EK91" s="643"/>
      <c r="EL91" s="643"/>
      <c r="EM91" s="643"/>
      <c r="EN91" s="643"/>
      <c r="EO91" s="643"/>
      <c r="EP91" s="643"/>
      <c r="EQ91" s="643"/>
      <c r="ER91" s="643"/>
      <c r="ES91" s="643"/>
      <c r="ET91" s="643"/>
      <c r="EU91" s="643"/>
      <c r="EV91" s="643"/>
      <c r="EW91" s="643"/>
      <c r="EX91" s="643"/>
      <c r="EY91" s="643"/>
      <c r="EZ91" s="643"/>
      <c r="FA91" s="643"/>
      <c r="FB91" s="643"/>
      <c r="FC91" s="643"/>
      <c r="FD91" s="643"/>
      <c r="FE91" s="643"/>
      <c r="FF91" s="643"/>
      <c r="FG91" s="643"/>
      <c r="FH91" s="643"/>
      <c r="FI91" s="643"/>
      <c r="FJ91" s="643"/>
      <c r="FK91" s="643"/>
      <c r="FL91" s="643"/>
      <c r="FM91" s="643"/>
      <c r="FN91" s="643"/>
      <c r="FO91" s="643"/>
      <c r="FP91" s="643"/>
      <c r="FQ91" s="643"/>
      <c r="FR91" s="643"/>
      <c r="FS91" s="643"/>
      <c r="FT91" s="643"/>
      <c r="FU91" s="643"/>
      <c r="FV91" s="643"/>
      <c r="FW91" s="643"/>
      <c r="FX91" s="643"/>
      <c r="FY91" s="643"/>
    </row>
    <row r="92" spans="1:181" ht="6" customHeight="1">
      <c r="A92" s="608"/>
      <c r="B92" s="608"/>
      <c r="C92" s="608"/>
      <c r="D92" s="608"/>
      <c r="E92" s="608"/>
      <c r="F92" s="608"/>
      <c r="G92" s="608"/>
      <c r="H92" s="608"/>
      <c r="I92" s="608"/>
      <c r="J92" s="608"/>
      <c r="K92" s="608"/>
      <c r="L92" s="608"/>
      <c r="M92" s="608"/>
      <c r="N92" s="608"/>
      <c r="O92" s="608"/>
      <c r="P92" s="608"/>
      <c r="Q92" s="609"/>
      <c r="R92" s="609"/>
      <c r="S92" s="609"/>
      <c r="T92" s="609"/>
      <c r="U92" s="609"/>
      <c r="V92" s="609"/>
      <c r="W92" s="609"/>
      <c r="X92" s="609"/>
      <c r="Y92" s="609"/>
      <c r="Z92" s="609"/>
      <c r="AA92" s="609"/>
      <c r="AB92" s="609"/>
      <c r="AC92" s="609"/>
      <c r="AD92" s="610"/>
      <c r="AE92" s="610"/>
      <c r="AF92" s="610"/>
      <c r="AG92" s="643"/>
      <c r="AH92" s="643"/>
      <c r="AI92" s="643"/>
      <c r="AJ92" s="643"/>
      <c r="AK92" s="643"/>
      <c r="AL92" s="643"/>
      <c r="AM92" s="643"/>
      <c r="AN92" s="643"/>
      <c r="AO92" s="643"/>
      <c r="AP92" s="643"/>
      <c r="AQ92" s="643"/>
      <c r="AR92" s="643"/>
      <c r="AS92" s="643"/>
      <c r="AT92" s="643"/>
      <c r="AU92" s="643"/>
      <c r="AV92" s="643"/>
      <c r="AW92" s="643"/>
      <c r="AX92" s="643"/>
      <c r="AY92" s="643"/>
      <c r="AZ92" s="643"/>
      <c r="BA92" s="643"/>
      <c r="BB92" s="643"/>
      <c r="BC92" s="643"/>
      <c r="BD92" s="643"/>
      <c r="BE92" s="643"/>
      <c r="BF92" s="643"/>
      <c r="BG92" s="643"/>
      <c r="BH92" s="643"/>
      <c r="BI92" s="643"/>
      <c r="BJ92" s="643"/>
      <c r="BK92" s="643"/>
      <c r="BL92" s="643"/>
      <c r="BM92" s="643"/>
      <c r="BN92" s="643"/>
      <c r="BO92" s="643"/>
      <c r="BP92" s="643"/>
      <c r="BQ92" s="643"/>
      <c r="BR92" s="643"/>
      <c r="BS92" s="643"/>
      <c r="BT92" s="643"/>
      <c r="BU92" s="643"/>
      <c r="BV92" s="643"/>
      <c r="BW92" s="643"/>
      <c r="BX92" s="643"/>
      <c r="BY92" s="643"/>
      <c r="BZ92" s="643"/>
      <c r="CA92" s="643"/>
      <c r="CB92" s="643"/>
      <c r="CC92" s="643"/>
      <c r="CD92" s="643"/>
      <c r="CE92" s="643"/>
      <c r="CF92" s="643"/>
      <c r="CG92" s="643"/>
      <c r="CH92" s="643"/>
      <c r="CI92" s="643"/>
      <c r="CJ92" s="643"/>
      <c r="CK92" s="643"/>
      <c r="CL92" s="643"/>
      <c r="CM92" s="643"/>
      <c r="CN92" s="643"/>
      <c r="CO92" s="643"/>
      <c r="CP92" s="643"/>
      <c r="CQ92" s="643"/>
      <c r="CR92" s="643"/>
      <c r="CS92" s="643"/>
      <c r="CT92" s="643"/>
      <c r="CU92" s="643"/>
      <c r="CV92" s="643"/>
      <c r="CW92" s="643"/>
      <c r="CX92" s="643"/>
      <c r="CY92" s="643"/>
      <c r="CZ92" s="643"/>
      <c r="DA92" s="643"/>
      <c r="DB92" s="643"/>
      <c r="DC92" s="643"/>
      <c r="DD92" s="643"/>
      <c r="DE92" s="643"/>
      <c r="DF92" s="643"/>
      <c r="DG92" s="643"/>
      <c r="DH92" s="643"/>
      <c r="DI92" s="643"/>
      <c r="DJ92" s="643"/>
      <c r="DK92" s="643"/>
      <c r="DL92" s="643"/>
      <c r="DM92" s="643"/>
      <c r="DN92" s="643"/>
      <c r="DO92" s="643"/>
      <c r="DP92" s="643"/>
      <c r="DQ92" s="643"/>
      <c r="DR92" s="643"/>
      <c r="DS92" s="643"/>
      <c r="DT92" s="643"/>
      <c r="DU92" s="643"/>
      <c r="DV92" s="643"/>
      <c r="DW92" s="643"/>
      <c r="DX92" s="643"/>
      <c r="DY92" s="643"/>
      <c r="DZ92" s="643"/>
      <c r="EA92" s="643"/>
      <c r="EB92" s="643"/>
      <c r="EC92" s="643"/>
      <c r="ED92" s="643"/>
      <c r="EE92" s="643"/>
      <c r="EF92" s="643"/>
      <c r="EG92" s="643"/>
      <c r="EH92" s="643"/>
      <c r="EI92" s="643"/>
      <c r="EJ92" s="643"/>
      <c r="EK92" s="643"/>
      <c r="EL92" s="643"/>
      <c r="EM92" s="643"/>
      <c r="EN92" s="643"/>
      <c r="EO92" s="643"/>
      <c r="EP92" s="643"/>
      <c r="EQ92" s="643"/>
      <c r="ER92" s="643"/>
      <c r="ES92" s="643"/>
      <c r="ET92" s="643"/>
      <c r="EU92" s="643"/>
      <c r="EV92" s="643"/>
      <c r="EW92" s="643"/>
      <c r="EX92" s="643"/>
      <c r="EY92" s="643"/>
      <c r="EZ92" s="643"/>
      <c r="FA92" s="643"/>
      <c r="FB92" s="643"/>
      <c r="FC92" s="643"/>
      <c r="FD92" s="643"/>
      <c r="FE92" s="643"/>
      <c r="FF92" s="643"/>
      <c r="FG92" s="643"/>
      <c r="FH92" s="643"/>
      <c r="FI92" s="643"/>
      <c r="FJ92" s="643"/>
      <c r="FK92" s="643"/>
      <c r="FL92" s="643"/>
      <c r="FM92" s="643"/>
      <c r="FN92" s="643"/>
      <c r="FO92" s="643"/>
      <c r="FP92" s="643"/>
      <c r="FQ92" s="643"/>
      <c r="FR92" s="643"/>
      <c r="FS92" s="643"/>
      <c r="FT92" s="643"/>
      <c r="FU92" s="643"/>
      <c r="FV92" s="643"/>
      <c r="FW92" s="643"/>
      <c r="FX92" s="643"/>
      <c r="FY92" s="643"/>
    </row>
    <row r="93" spans="1:181" ht="6" customHeight="1">
      <c r="A93" s="739" t="s">
        <v>16</v>
      </c>
      <c r="B93" s="740"/>
      <c r="C93" s="740"/>
      <c r="D93" s="740"/>
      <c r="E93" s="740"/>
      <c r="F93" s="740"/>
      <c r="G93" s="740"/>
      <c r="H93" s="740"/>
      <c r="I93" s="740"/>
      <c r="J93" s="740"/>
      <c r="K93" s="740"/>
      <c r="L93" s="740"/>
      <c r="M93" s="740"/>
      <c r="N93" s="740"/>
      <c r="O93" s="740"/>
      <c r="P93" s="740"/>
      <c r="Q93" s="741"/>
      <c r="R93" s="741"/>
      <c r="S93" s="741"/>
      <c r="T93" s="741"/>
      <c r="U93" s="741"/>
      <c r="V93" s="741"/>
      <c r="W93" s="741"/>
      <c r="X93" s="741"/>
      <c r="Y93" s="741"/>
      <c r="Z93" s="741"/>
      <c r="AA93" s="741"/>
      <c r="AB93" s="741"/>
      <c r="AC93" s="741"/>
      <c r="AD93" s="742"/>
      <c r="AE93" s="742"/>
      <c r="AF93" s="742"/>
      <c r="AG93" s="742"/>
      <c r="AH93" s="742"/>
      <c r="AI93" s="742"/>
      <c r="AJ93" s="742"/>
      <c r="AK93" s="742"/>
      <c r="AL93" s="742"/>
      <c r="AM93" s="742"/>
      <c r="AN93" s="742"/>
      <c r="AO93" s="742"/>
      <c r="AP93" s="742"/>
      <c r="AQ93" s="742"/>
      <c r="AR93" s="742"/>
      <c r="AS93" s="742"/>
      <c r="AT93" s="742"/>
      <c r="AU93" s="742"/>
      <c r="AV93" s="742"/>
      <c r="AW93" s="742"/>
      <c r="AX93" s="742"/>
      <c r="AY93" s="742"/>
      <c r="AZ93" s="742"/>
      <c r="BA93" s="742"/>
      <c r="BB93" s="742"/>
      <c r="BC93" s="742"/>
      <c r="BD93" s="742"/>
      <c r="BE93" s="742"/>
      <c r="BF93" s="742"/>
      <c r="BG93" s="742"/>
      <c r="BH93" s="742"/>
      <c r="BI93" s="742"/>
      <c r="BJ93" s="742"/>
      <c r="BK93" s="742"/>
      <c r="BL93" s="742"/>
      <c r="BM93" s="742"/>
      <c r="BN93" s="742"/>
      <c r="BO93" s="643"/>
      <c r="BP93" s="643"/>
      <c r="BQ93" s="643"/>
      <c r="BR93" s="643"/>
      <c r="BS93" s="643"/>
      <c r="BT93" s="643"/>
      <c r="BU93" s="643"/>
      <c r="BV93" s="643"/>
      <c r="BW93" s="643"/>
      <c r="BX93" s="643"/>
      <c r="BY93" s="643"/>
      <c r="BZ93" s="643"/>
      <c r="CA93" s="643"/>
      <c r="CB93" s="643"/>
      <c r="CC93" s="643"/>
      <c r="CD93" s="643"/>
      <c r="CE93" s="643"/>
      <c r="CF93" s="643"/>
      <c r="CG93" s="643"/>
      <c r="CH93" s="643"/>
      <c r="CI93" s="643"/>
      <c r="CJ93" s="643"/>
      <c r="CK93" s="643"/>
      <c r="CL93" s="643"/>
      <c r="CM93" s="643"/>
      <c r="CN93" s="643"/>
      <c r="CO93" s="643"/>
      <c r="CP93" s="643"/>
      <c r="CQ93" s="643"/>
      <c r="CR93" s="643"/>
      <c r="CS93" s="643"/>
      <c r="CT93" s="643"/>
      <c r="CU93" s="643"/>
      <c r="CV93" s="643"/>
      <c r="CW93" s="643"/>
      <c r="CX93" s="643"/>
      <c r="CY93" s="643"/>
      <c r="CZ93" s="643"/>
      <c r="DA93" s="643"/>
      <c r="DB93" s="643"/>
      <c r="DC93" s="643"/>
      <c r="DD93" s="643"/>
      <c r="DE93" s="643"/>
      <c r="DF93" s="643"/>
      <c r="DG93" s="643"/>
      <c r="DH93" s="643"/>
      <c r="DI93" s="643"/>
      <c r="DJ93" s="643"/>
      <c r="DK93" s="643"/>
      <c r="DL93" s="643"/>
      <c r="DM93" s="643"/>
      <c r="DN93" s="643"/>
      <c r="DO93" s="643"/>
      <c r="DP93" s="643"/>
      <c r="DQ93" s="643"/>
      <c r="DR93" s="643"/>
      <c r="DS93" s="643"/>
      <c r="DT93" s="643"/>
      <c r="DU93" s="643"/>
      <c r="DV93" s="643"/>
      <c r="DW93" s="643"/>
      <c r="DX93" s="643"/>
      <c r="DY93" s="643"/>
      <c r="DZ93" s="643"/>
      <c r="EA93" s="643"/>
      <c r="EB93" s="643"/>
      <c r="EC93" s="643"/>
      <c r="ED93" s="643"/>
      <c r="EE93" s="643"/>
      <c r="EF93" s="643"/>
      <c r="EG93" s="643"/>
      <c r="EH93" s="643"/>
      <c r="EI93" s="643"/>
      <c r="EJ93" s="643"/>
      <c r="EK93" s="643"/>
      <c r="EL93" s="643"/>
      <c r="EM93" s="643"/>
      <c r="EN93" s="643"/>
      <c r="EO93" s="643"/>
      <c r="EP93" s="643"/>
      <c r="EQ93" s="643"/>
      <c r="ER93" s="643"/>
      <c r="ES93" s="643"/>
      <c r="ET93" s="643"/>
      <c r="EU93" s="643"/>
      <c r="EV93" s="643"/>
      <c r="EW93" s="643"/>
      <c r="EX93" s="643"/>
      <c r="EY93" s="643"/>
      <c r="EZ93" s="643"/>
      <c r="FA93" s="643"/>
      <c r="FB93" s="643"/>
      <c r="FC93" s="643"/>
      <c r="FD93" s="643"/>
      <c r="FE93" s="643"/>
      <c r="FF93" s="643"/>
      <c r="FG93" s="643"/>
      <c r="FH93" s="643"/>
      <c r="FI93" s="643"/>
      <c r="FJ93" s="643"/>
      <c r="FK93" s="643"/>
      <c r="FL93" s="643"/>
      <c r="FM93" s="643"/>
      <c r="FN93" s="643"/>
      <c r="FO93" s="643"/>
      <c r="FP93" s="643"/>
      <c r="FQ93" s="643"/>
      <c r="FR93" s="643"/>
      <c r="FS93" s="643"/>
      <c r="FT93" s="643"/>
      <c r="FU93" s="643"/>
      <c r="FV93" s="643"/>
      <c r="FW93" s="643"/>
      <c r="FX93" s="643"/>
      <c r="FY93" s="643"/>
    </row>
    <row r="94" spans="1:181" ht="6" customHeight="1">
      <c r="A94" s="740"/>
      <c r="B94" s="740"/>
      <c r="C94" s="740"/>
      <c r="D94" s="740"/>
      <c r="E94" s="740"/>
      <c r="F94" s="740"/>
      <c r="G94" s="740"/>
      <c r="H94" s="740"/>
      <c r="I94" s="740"/>
      <c r="J94" s="740"/>
      <c r="K94" s="740"/>
      <c r="L94" s="740"/>
      <c r="M94" s="740"/>
      <c r="N94" s="740"/>
      <c r="O94" s="740"/>
      <c r="P94" s="740"/>
      <c r="Q94" s="741"/>
      <c r="R94" s="741"/>
      <c r="S94" s="741"/>
      <c r="T94" s="741"/>
      <c r="U94" s="741"/>
      <c r="V94" s="741"/>
      <c r="W94" s="741"/>
      <c r="X94" s="741"/>
      <c r="Y94" s="741"/>
      <c r="Z94" s="741"/>
      <c r="AA94" s="741"/>
      <c r="AB94" s="741"/>
      <c r="AC94" s="741"/>
      <c r="AD94" s="742"/>
      <c r="AE94" s="742"/>
      <c r="AF94" s="742"/>
      <c r="AG94" s="742"/>
      <c r="AH94" s="742"/>
      <c r="AI94" s="742"/>
      <c r="AJ94" s="742"/>
      <c r="AK94" s="742"/>
      <c r="AL94" s="742"/>
      <c r="AM94" s="742"/>
      <c r="AN94" s="742"/>
      <c r="AO94" s="742"/>
      <c r="AP94" s="742"/>
      <c r="AQ94" s="742"/>
      <c r="AR94" s="742"/>
      <c r="AS94" s="742"/>
      <c r="AT94" s="742"/>
      <c r="AU94" s="742"/>
      <c r="AV94" s="742"/>
      <c r="AW94" s="742"/>
      <c r="AX94" s="742"/>
      <c r="AY94" s="742"/>
      <c r="AZ94" s="742"/>
      <c r="BA94" s="742"/>
      <c r="BB94" s="742"/>
      <c r="BC94" s="742"/>
      <c r="BD94" s="742"/>
      <c r="BE94" s="742"/>
      <c r="BF94" s="742"/>
      <c r="BG94" s="742"/>
      <c r="BH94" s="742"/>
      <c r="BI94" s="742"/>
      <c r="BJ94" s="742"/>
      <c r="BK94" s="742"/>
      <c r="BL94" s="742"/>
      <c r="BM94" s="742"/>
      <c r="BN94" s="742"/>
      <c r="BO94" s="643"/>
      <c r="BP94" s="643"/>
      <c r="BQ94" s="643"/>
      <c r="BR94" s="643"/>
      <c r="BS94" s="643"/>
      <c r="BT94" s="643"/>
      <c r="BU94" s="643"/>
      <c r="BV94" s="643"/>
      <c r="BW94" s="643"/>
      <c r="BX94" s="643"/>
      <c r="BY94" s="643"/>
      <c r="BZ94" s="643"/>
      <c r="CA94" s="643"/>
      <c r="CB94" s="643"/>
      <c r="CC94" s="643"/>
      <c r="CD94" s="643"/>
      <c r="CE94" s="643"/>
      <c r="CF94" s="643"/>
      <c r="CG94" s="643"/>
      <c r="CH94" s="643"/>
      <c r="CI94" s="643"/>
      <c r="CJ94" s="643"/>
      <c r="CK94" s="643"/>
      <c r="CL94" s="643"/>
      <c r="CM94" s="643"/>
      <c r="CN94" s="643"/>
      <c r="CO94" s="643"/>
      <c r="CP94" s="643"/>
      <c r="CQ94" s="643"/>
      <c r="CR94" s="643"/>
      <c r="CS94" s="643"/>
      <c r="CT94" s="643"/>
      <c r="CU94" s="643"/>
      <c r="CV94" s="643"/>
      <c r="CW94" s="643"/>
      <c r="CX94" s="643"/>
      <c r="CY94" s="643"/>
      <c r="CZ94" s="643"/>
      <c r="DA94" s="643"/>
      <c r="DB94" s="643"/>
      <c r="DC94" s="643"/>
      <c r="DD94" s="643"/>
      <c r="DE94" s="643"/>
      <c r="DF94" s="643"/>
      <c r="DG94" s="643"/>
      <c r="DH94" s="643"/>
      <c r="DI94" s="643"/>
      <c r="DJ94" s="643"/>
      <c r="DK94" s="643"/>
      <c r="DL94" s="643"/>
      <c r="DM94" s="643"/>
      <c r="DN94" s="643"/>
      <c r="DO94" s="643"/>
      <c r="DP94" s="643"/>
      <c r="DQ94" s="643"/>
      <c r="DR94" s="643"/>
      <c r="DS94" s="643"/>
      <c r="DT94" s="643"/>
      <c r="DU94" s="643"/>
      <c r="DV94" s="643"/>
      <c r="DW94" s="643"/>
      <c r="DX94" s="643"/>
      <c r="DY94" s="643"/>
      <c r="DZ94" s="643"/>
      <c r="EA94" s="643"/>
      <c r="EB94" s="643"/>
      <c r="EC94" s="643"/>
      <c r="ED94" s="643"/>
      <c r="EE94" s="643"/>
      <c r="EF94" s="643"/>
      <c r="EG94" s="643"/>
      <c r="EH94" s="643"/>
      <c r="EI94" s="643"/>
      <c r="EJ94" s="643"/>
      <c r="EK94" s="643"/>
      <c r="EL94" s="643"/>
      <c r="EM94" s="643"/>
      <c r="EN94" s="643"/>
      <c r="EO94" s="643"/>
      <c r="EP94" s="643"/>
      <c r="EQ94" s="643"/>
      <c r="ER94" s="643"/>
      <c r="ES94" s="643"/>
      <c r="ET94" s="643"/>
      <c r="EU94" s="643"/>
      <c r="EV94" s="643"/>
      <c r="EW94" s="643"/>
      <c r="EX94" s="643"/>
      <c r="EY94" s="643"/>
      <c r="EZ94" s="643"/>
      <c r="FA94" s="643"/>
      <c r="FB94" s="643"/>
      <c r="FC94" s="643"/>
      <c r="FD94" s="643"/>
      <c r="FE94" s="643"/>
      <c r="FF94" s="643"/>
      <c r="FG94" s="643"/>
      <c r="FH94" s="643"/>
      <c r="FI94" s="643"/>
      <c r="FJ94" s="643"/>
      <c r="FK94" s="643"/>
      <c r="FL94" s="643"/>
      <c r="FM94" s="643"/>
      <c r="FN94" s="643"/>
      <c r="FO94" s="643"/>
      <c r="FP94" s="643"/>
      <c r="FQ94" s="643"/>
      <c r="FR94" s="643"/>
      <c r="FS94" s="643"/>
      <c r="FT94" s="643"/>
      <c r="FU94" s="643"/>
      <c r="FV94" s="643"/>
      <c r="FW94" s="643"/>
      <c r="FX94" s="643"/>
      <c r="FY94" s="643"/>
    </row>
    <row r="95" spans="1:181" ht="6" customHeight="1">
      <c r="A95" s="740"/>
      <c r="B95" s="740"/>
      <c r="C95" s="740"/>
      <c r="D95" s="740"/>
      <c r="E95" s="740"/>
      <c r="F95" s="740"/>
      <c r="G95" s="740"/>
      <c r="H95" s="740"/>
      <c r="I95" s="740"/>
      <c r="J95" s="740"/>
      <c r="K95" s="740"/>
      <c r="L95" s="740"/>
      <c r="M95" s="740"/>
      <c r="N95" s="740"/>
      <c r="O95" s="740"/>
      <c r="P95" s="740"/>
      <c r="Q95" s="741"/>
      <c r="R95" s="741"/>
      <c r="S95" s="741"/>
      <c r="T95" s="741"/>
      <c r="U95" s="741"/>
      <c r="V95" s="741"/>
      <c r="W95" s="741"/>
      <c r="X95" s="741"/>
      <c r="Y95" s="741"/>
      <c r="Z95" s="741"/>
      <c r="AA95" s="741"/>
      <c r="AB95" s="741"/>
      <c r="AC95" s="741"/>
      <c r="AD95" s="741"/>
      <c r="AE95" s="741"/>
      <c r="AF95" s="741"/>
      <c r="AG95" s="741"/>
      <c r="AH95" s="741"/>
      <c r="AI95" s="741"/>
      <c r="AJ95" s="741"/>
      <c r="AK95" s="741"/>
      <c r="AL95" s="741"/>
      <c r="AM95" s="741"/>
      <c r="AN95" s="741"/>
      <c r="AO95" s="741"/>
      <c r="AP95" s="741"/>
      <c r="AQ95" s="741"/>
      <c r="AR95" s="741"/>
      <c r="AS95" s="741"/>
      <c r="AT95" s="741"/>
      <c r="AU95" s="741"/>
      <c r="AV95" s="741"/>
      <c r="AW95" s="741"/>
      <c r="AX95" s="741"/>
      <c r="AY95" s="741"/>
      <c r="AZ95" s="741"/>
      <c r="BA95" s="741"/>
      <c r="BB95" s="741"/>
      <c r="BC95" s="741"/>
      <c r="BD95" s="741"/>
      <c r="BE95" s="741"/>
      <c r="BF95" s="741"/>
      <c r="BG95" s="741"/>
      <c r="BH95" s="741"/>
      <c r="BI95" s="741"/>
      <c r="BJ95" s="741"/>
      <c r="BK95" s="741"/>
      <c r="BL95" s="741"/>
      <c r="BM95" s="741"/>
      <c r="BN95" s="741"/>
    </row>
    <row r="96" spans="1:181" ht="6" customHeight="1">
      <c r="A96" s="608"/>
      <c r="B96" s="608"/>
      <c r="C96" s="608"/>
      <c r="D96" s="608"/>
      <c r="E96" s="608"/>
      <c r="F96" s="608"/>
      <c r="G96" s="608"/>
      <c r="H96" s="608"/>
      <c r="I96" s="608"/>
      <c r="J96" s="608"/>
      <c r="K96" s="608"/>
      <c r="L96" s="608"/>
      <c r="M96" s="608"/>
      <c r="N96" s="608"/>
      <c r="O96" s="608"/>
      <c r="P96" s="608"/>
      <c r="Q96" s="609"/>
      <c r="R96" s="609"/>
      <c r="S96" s="609"/>
      <c r="T96" s="609"/>
      <c r="U96" s="609"/>
      <c r="V96" s="609"/>
      <c r="W96" s="609"/>
      <c r="X96" s="609"/>
      <c r="Y96" s="609"/>
      <c r="Z96" s="609"/>
      <c r="AA96" s="609"/>
      <c r="AB96" s="609"/>
      <c r="AC96" s="609"/>
      <c r="AD96" s="609"/>
      <c r="AE96" s="609"/>
      <c r="AF96" s="609"/>
    </row>
    <row r="97" spans="4:20" ht="6" customHeight="1">
      <c r="D97" s="743" t="s">
        <v>17</v>
      </c>
      <c r="E97" s="743"/>
      <c r="F97" s="743"/>
      <c r="G97" s="741"/>
      <c r="H97" s="741"/>
      <c r="I97" s="741"/>
      <c r="J97" s="741"/>
      <c r="K97" s="741"/>
      <c r="L97" s="741"/>
      <c r="M97" s="741"/>
      <c r="N97" s="741"/>
      <c r="O97" s="741"/>
      <c r="P97" s="741"/>
      <c r="Q97" s="741"/>
      <c r="R97" s="741"/>
      <c r="S97" s="741"/>
      <c r="T97" s="741"/>
    </row>
    <row r="98" spans="4:20" ht="6" customHeight="1">
      <c r="D98" s="743"/>
      <c r="E98" s="743"/>
      <c r="F98" s="743"/>
      <c r="G98" s="741"/>
      <c r="H98" s="741"/>
      <c r="I98" s="741"/>
      <c r="J98" s="741"/>
      <c r="K98" s="741"/>
      <c r="L98" s="741"/>
      <c r="M98" s="741"/>
      <c r="N98" s="741"/>
      <c r="O98" s="741"/>
      <c r="P98" s="741"/>
      <c r="Q98" s="741"/>
      <c r="R98" s="741"/>
      <c r="S98" s="741"/>
      <c r="T98" s="741"/>
    </row>
    <row r="99" spans="4:20" ht="6" customHeight="1">
      <c r="D99" s="743"/>
      <c r="E99" s="743"/>
      <c r="F99" s="743"/>
      <c r="G99" s="741"/>
      <c r="H99" s="741"/>
      <c r="I99" s="741"/>
      <c r="J99" s="741"/>
      <c r="K99" s="741"/>
      <c r="L99" s="741"/>
      <c r="M99" s="741"/>
      <c r="N99" s="741"/>
      <c r="O99" s="741"/>
      <c r="P99" s="741"/>
      <c r="Q99" s="741"/>
      <c r="R99" s="741"/>
      <c r="S99" s="741"/>
      <c r="T99" s="741"/>
    </row>
    <row r="195" spans="45:181" ht="6" customHeight="1">
      <c r="AS195" s="643"/>
      <c r="AT195" s="643"/>
      <c r="AU195" s="643"/>
      <c r="AV195" s="643"/>
      <c r="AW195" s="643"/>
      <c r="AX195" s="643"/>
      <c r="AY195" s="643"/>
      <c r="AZ195" s="643"/>
      <c r="BA195" s="643"/>
      <c r="BB195" s="643"/>
      <c r="BC195" s="643"/>
      <c r="BD195" s="643"/>
      <c r="BE195" s="643"/>
      <c r="BF195" s="643"/>
      <c r="BG195" s="643"/>
      <c r="BH195" s="643"/>
      <c r="BI195" s="643"/>
      <c r="BJ195" s="643"/>
      <c r="BK195" s="643"/>
      <c r="BL195" s="643"/>
      <c r="BM195" s="643"/>
      <c r="BN195" s="643"/>
      <c r="BO195" s="643"/>
      <c r="BP195" s="643"/>
      <c r="BQ195" s="643"/>
      <c r="BR195" s="643"/>
      <c r="BS195" s="643"/>
      <c r="BT195" s="643"/>
      <c r="BU195" s="643"/>
      <c r="BV195" s="643"/>
      <c r="BW195" s="643"/>
      <c r="BX195" s="643"/>
      <c r="BY195" s="643"/>
      <c r="BZ195" s="643"/>
      <c r="CA195" s="643"/>
      <c r="CB195" s="643"/>
      <c r="CC195" s="643"/>
      <c r="CD195" s="643"/>
      <c r="CE195" s="643"/>
      <c r="CF195" s="643"/>
      <c r="CG195" s="643"/>
      <c r="CH195" s="643"/>
      <c r="CI195" s="643"/>
      <c r="CJ195" s="643"/>
      <c r="CK195" s="643"/>
      <c r="CL195" s="643"/>
      <c r="CM195" s="643"/>
      <c r="CN195" s="643"/>
      <c r="CO195" s="643"/>
      <c r="CP195" s="643"/>
      <c r="CQ195" s="643"/>
      <c r="CR195" s="643"/>
      <c r="CS195" s="643"/>
      <c r="CT195" s="643"/>
      <c r="CU195" s="643"/>
      <c r="CV195" s="643"/>
      <c r="CW195" s="643"/>
      <c r="CX195" s="643"/>
      <c r="CY195" s="643"/>
      <c r="CZ195" s="643"/>
      <c r="DA195" s="643"/>
      <c r="DB195" s="643"/>
      <c r="DC195" s="643"/>
      <c r="DD195" s="643"/>
      <c r="DE195" s="643"/>
      <c r="DF195" s="643"/>
      <c r="DG195" s="643"/>
      <c r="DH195" s="643"/>
      <c r="DI195" s="643"/>
      <c r="DJ195" s="643"/>
      <c r="DK195" s="643"/>
      <c r="DL195" s="643"/>
      <c r="DM195" s="643"/>
      <c r="DN195" s="643"/>
      <c r="DO195" s="643"/>
      <c r="DP195" s="643"/>
      <c r="DQ195" s="643"/>
      <c r="DR195" s="643"/>
      <c r="DS195" s="643"/>
      <c r="DT195" s="643"/>
      <c r="DU195" s="643"/>
      <c r="DV195" s="643"/>
      <c r="DW195" s="643"/>
      <c r="DX195" s="643"/>
      <c r="DY195" s="643"/>
      <c r="DZ195" s="643"/>
      <c r="EA195" s="643"/>
      <c r="EB195" s="643"/>
      <c r="EC195" s="643"/>
      <c r="ED195" s="643"/>
      <c r="EE195" s="643"/>
      <c r="EF195" s="643"/>
      <c r="EG195" s="643"/>
      <c r="EH195" s="643"/>
      <c r="EI195" s="643"/>
      <c r="EJ195" s="643"/>
      <c r="EK195" s="643"/>
      <c r="EL195" s="643"/>
      <c r="EM195" s="643"/>
      <c r="EN195" s="643"/>
      <c r="EO195" s="643"/>
      <c r="EP195" s="643"/>
      <c r="EQ195" s="643"/>
      <c r="ER195" s="643"/>
      <c r="ES195" s="643"/>
      <c r="ET195" s="643"/>
      <c r="EU195" s="643"/>
      <c r="EV195" s="643"/>
      <c r="EW195" s="643"/>
      <c r="EX195" s="643"/>
      <c r="EY195" s="643"/>
      <c r="EZ195" s="643"/>
      <c r="FA195" s="643"/>
      <c r="FB195" s="643"/>
      <c r="FC195" s="643"/>
      <c r="FD195" s="643"/>
      <c r="FE195" s="643"/>
      <c r="FF195" s="643"/>
      <c r="FG195" s="643"/>
      <c r="FH195" s="643"/>
      <c r="FI195" s="643"/>
      <c r="FJ195" s="643"/>
      <c r="FK195" s="643"/>
      <c r="FL195" s="643"/>
      <c r="FM195" s="643"/>
      <c r="FN195" s="643"/>
      <c r="FO195" s="643"/>
      <c r="FP195" s="643"/>
      <c r="FQ195" s="643"/>
      <c r="FR195" s="643"/>
      <c r="FS195" s="643"/>
      <c r="FT195" s="643"/>
      <c r="FU195" s="643"/>
      <c r="FV195" s="643"/>
      <c r="FW195" s="643"/>
      <c r="FX195" s="643"/>
      <c r="FY195" s="643"/>
    </row>
    <row r="196" spans="45:181" ht="6" customHeight="1">
      <c r="AS196" s="643"/>
      <c r="AT196" s="643"/>
      <c r="AU196" s="643"/>
      <c r="AV196" s="643"/>
      <c r="AW196" s="643"/>
      <c r="AX196" s="643"/>
      <c r="AY196" s="643"/>
      <c r="AZ196" s="643"/>
      <c r="BA196" s="643"/>
      <c r="BB196" s="643"/>
      <c r="BC196" s="643"/>
      <c r="BD196" s="643"/>
      <c r="BE196" s="643"/>
      <c r="BF196" s="643"/>
      <c r="BG196" s="643"/>
      <c r="BH196" s="643"/>
      <c r="BI196" s="643"/>
      <c r="BJ196" s="643"/>
      <c r="BK196" s="643"/>
      <c r="BL196" s="643"/>
      <c r="BM196" s="643"/>
      <c r="BN196" s="643"/>
      <c r="BO196" s="643"/>
      <c r="BP196" s="643"/>
      <c r="BQ196" s="643"/>
      <c r="BR196" s="643"/>
      <c r="BS196" s="643"/>
      <c r="BT196" s="643"/>
      <c r="BU196" s="643"/>
      <c r="BV196" s="643"/>
      <c r="BW196" s="643"/>
      <c r="BX196" s="643"/>
      <c r="BY196" s="643"/>
      <c r="BZ196" s="643"/>
      <c r="CA196" s="643"/>
      <c r="CB196" s="643"/>
      <c r="CC196" s="643"/>
      <c r="CD196" s="643"/>
      <c r="CE196" s="643"/>
      <c r="CF196" s="643"/>
      <c r="CG196" s="643"/>
      <c r="CH196" s="643"/>
      <c r="CI196" s="643"/>
      <c r="CJ196" s="643"/>
      <c r="CK196" s="643"/>
      <c r="CL196" s="643"/>
      <c r="CM196" s="643"/>
      <c r="CN196" s="643"/>
      <c r="CO196" s="643"/>
      <c r="CP196" s="643"/>
      <c r="CQ196" s="643"/>
      <c r="CR196" s="643"/>
      <c r="CS196" s="643"/>
      <c r="CT196" s="643"/>
      <c r="CU196" s="643"/>
      <c r="CV196" s="643"/>
      <c r="CW196" s="643"/>
      <c r="CX196" s="643"/>
      <c r="CY196" s="643"/>
      <c r="CZ196" s="643"/>
      <c r="DA196" s="643"/>
      <c r="DB196" s="643"/>
      <c r="DC196" s="643"/>
      <c r="DD196" s="643"/>
      <c r="DE196" s="643"/>
      <c r="DF196" s="643"/>
      <c r="DG196" s="643"/>
      <c r="DH196" s="643"/>
      <c r="DI196" s="643"/>
      <c r="DJ196" s="643"/>
      <c r="DK196" s="643"/>
      <c r="DL196" s="643"/>
      <c r="DM196" s="643"/>
      <c r="DN196" s="643"/>
      <c r="DO196" s="643"/>
      <c r="DP196" s="643"/>
      <c r="DQ196" s="643"/>
      <c r="DR196" s="643"/>
      <c r="DS196" s="643"/>
      <c r="DT196" s="643"/>
      <c r="DU196" s="643"/>
      <c r="DV196" s="643"/>
      <c r="DW196" s="643"/>
      <c r="DX196" s="643"/>
      <c r="DY196" s="643"/>
      <c r="DZ196" s="643"/>
      <c r="EA196" s="643"/>
      <c r="EB196" s="643"/>
      <c r="EC196" s="643"/>
      <c r="ED196" s="643"/>
      <c r="EE196" s="643"/>
      <c r="EF196" s="643"/>
      <c r="EG196" s="643"/>
      <c r="EH196" s="643"/>
      <c r="EI196" s="643"/>
      <c r="EJ196" s="643"/>
      <c r="EK196" s="643"/>
      <c r="EL196" s="643"/>
      <c r="EM196" s="643"/>
      <c r="EN196" s="643"/>
      <c r="EO196" s="643"/>
      <c r="EP196" s="643"/>
      <c r="EQ196" s="643"/>
      <c r="ER196" s="643"/>
      <c r="ES196" s="643"/>
      <c r="ET196" s="643"/>
      <c r="EU196" s="643"/>
      <c r="EV196" s="643"/>
      <c r="EW196" s="643"/>
      <c r="EX196" s="643"/>
      <c r="EY196" s="643"/>
      <c r="EZ196" s="643"/>
      <c r="FA196" s="643"/>
      <c r="FB196" s="643"/>
      <c r="FC196" s="643"/>
      <c r="FD196" s="643"/>
      <c r="FE196" s="643"/>
      <c r="FF196" s="643"/>
      <c r="FG196" s="643"/>
      <c r="FH196" s="643"/>
      <c r="FI196" s="643"/>
      <c r="FJ196" s="643"/>
      <c r="FK196" s="643"/>
      <c r="FL196" s="643"/>
      <c r="FM196" s="643"/>
      <c r="FN196" s="643"/>
      <c r="FO196" s="643"/>
      <c r="FP196" s="643"/>
      <c r="FQ196" s="643"/>
      <c r="FR196" s="643"/>
      <c r="FS196" s="643"/>
      <c r="FT196" s="643"/>
      <c r="FU196" s="643"/>
      <c r="FV196" s="643"/>
      <c r="FW196" s="643"/>
      <c r="FX196" s="643"/>
      <c r="FY196" s="643"/>
    </row>
    <row r="197" spans="45:181" ht="6" customHeight="1">
      <c r="AS197" s="643"/>
      <c r="AT197" s="643"/>
      <c r="AU197" s="643"/>
      <c r="AV197" s="643"/>
      <c r="AW197" s="643"/>
      <c r="AX197" s="643"/>
      <c r="AY197" s="643"/>
      <c r="AZ197" s="643"/>
      <c r="BA197" s="643"/>
      <c r="BB197" s="643"/>
      <c r="BC197" s="643"/>
      <c r="BD197" s="643"/>
      <c r="BE197" s="643"/>
      <c r="BF197" s="643"/>
      <c r="BG197" s="643"/>
      <c r="BH197" s="643"/>
      <c r="BI197" s="643"/>
      <c r="BJ197" s="643"/>
      <c r="BK197" s="643"/>
      <c r="BL197" s="643"/>
      <c r="BM197" s="643"/>
      <c r="BN197" s="643"/>
      <c r="BO197" s="643"/>
      <c r="BP197" s="643"/>
      <c r="BQ197" s="643"/>
      <c r="BR197" s="643"/>
      <c r="BS197" s="643"/>
      <c r="BT197" s="643"/>
      <c r="BU197" s="643"/>
      <c r="BV197" s="643"/>
      <c r="BW197" s="643"/>
      <c r="BX197" s="643"/>
      <c r="BY197" s="643"/>
      <c r="BZ197" s="643"/>
      <c r="CA197" s="643"/>
      <c r="CB197" s="643"/>
      <c r="CC197" s="643"/>
      <c r="CD197" s="643"/>
      <c r="CE197" s="643"/>
      <c r="CF197" s="643"/>
      <c r="CG197" s="643"/>
      <c r="CH197" s="643"/>
      <c r="CI197" s="643"/>
      <c r="CJ197" s="643"/>
      <c r="CK197" s="643"/>
      <c r="CL197" s="643"/>
      <c r="CM197" s="643"/>
      <c r="CN197" s="643"/>
      <c r="CO197" s="643"/>
      <c r="CP197" s="643"/>
      <c r="CQ197" s="643"/>
      <c r="CR197" s="643"/>
      <c r="CS197" s="643"/>
      <c r="CT197" s="643"/>
      <c r="CU197" s="643"/>
      <c r="CV197" s="643"/>
      <c r="CW197" s="643"/>
      <c r="CX197" s="643"/>
      <c r="CY197" s="643"/>
      <c r="CZ197" s="643"/>
      <c r="DA197" s="643"/>
      <c r="DB197" s="643"/>
      <c r="DC197" s="643"/>
      <c r="DD197" s="643"/>
      <c r="DE197" s="643"/>
      <c r="DF197" s="643"/>
      <c r="DG197" s="643"/>
      <c r="DH197" s="643"/>
      <c r="DI197" s="643"/>
      <c r="DJ197" s="643"/>
      <c r="DK197" s="643"/>
      <c r="DL197" s="643"/>
      <c r="DM197" s="643"/>
      <c r="DN197" s="643"/>
      <c r="DO197" s="643"/>
      <c r="DP197" s="643"/>
      <c r="DQ197" s="643"/>
      <c r="DR197" s="643"/>
      <c r="DS197" s="643"/>
      <c r="DT197" s="643"/>
      <c r="DU197" s="643"/>
      <c r="DV197" s="643"/>
      <c r="DW197" s="643"/>
      <c r="DX197" s="643"/>
      <c r="DY197" s="643"/>
      <c r="DZ197" s="643"/>
      <c r="EA197" s="643"/>
      <c r="EB197" s="643"/>
      <c r="EC197" s="643"/>
      <c r="ED197" s="643"/>
      <c r="EE197" s="643"/>
      <c r="EF197" s="643"/>
      <c r="EG197" s="643"/>
      <c r="EH197" s="643"/>
      <c r="EI197" s="643"/>
      <c r="EJ197" s="643"/>
      <c r="EK197" s="643"/>
      <c r="EL197" s="643"/>
      <c r="EM197" s="643"/>
      <c r="EN197" s="643"/>
      <c r="EO197" s="643"/>
      <c r="EP197" s="643"/>
      <c r="EQ197" s="643"/>
      <c r="ER197" s="643"/>
      <c r="ES197" s="643"/>
      <c r="ET197" s="643"/>
      <c r="EU197" s="643"/>
      <c r="EV197" s="643"/>
      <c r="EW197" s="643"/>
      <c r="EX197" s="643"/>
      <c r="EY197" s="643"/>
      <c r="EZ197" s="643"/>
      <c r="FA197" s="643"/>
      <c r="FB197" s="643"/>
      <c r="FC197" s="643"/>
      <c r="FD197" s="643"/>
      <c r="FE197" s="643"/>
      <c r="FF197" s="643"/>
      <c r="FG197" s="643"/>
      <c r="FH197" s="643"/>
      <c r="FI197" s="643"/>
      <c r="FJ197" s="643"/>
      <c r="FK197" s="643"/>
      <c r="FL197" s="643"/>
      <c r="FM197" s="643"/>
      <c r="FN197" s="643"/>
      <c r="FO197" s="643"/>
      <c r="FP197" s="643"/>
      <c r="FQ197" s="643"/>
      <c r="FR197" s="643"/>
      <c r="FS197" s="643"/>
      <c r="FT197" s="643"/>
      <c r="FU197" s="643"/>
      <c r="FV197" s="643"/>
      <c r="FW197" s="643"/>
      <c r="FX197" s="643"/>
      <c r="FY197" s="643"/>
    </row>
    <row r="198" spans="45:181" ht="6" customHeight="1">
      <c r="AS198" s="643"/>
      <c r="AT198" s="643"/>
      <c r="AU198" s="643"/>
      <c r="AV198" s="643"/>
      <c r="AW198" s="643"/>
      <c r="AX198" s="643"/>
      <c r="AY198" s="643"/>
      <c r="AZ198" s="643"/>
      <c r="BA198" s="643"/>
      <c r="BB198" s="643"/>
      <c r="BC198" s="643"/>
      <c r="BD198" s="643"/>
      <c r="BE198" s="643"/>
      <c r="BF198" s="643"/>
      <c r="BG198" s="643"/>
      <c r="BH198" s="643"/>
      <c r="BI198" s="643"/>
      <c r="BJ198" s="643"/>
      <c r="BK198" s="643"/>
      <c r="BL198" s="643"/>
      <c r="BM198" s="643"/>
      <c r="BN198" s="643"/>
      <c r="BO198" s="643"/>
      <c r="BP198" s="643"/>
      <c r="BQ198" s="643"/>
      <c r="BR198" s="643"/>
      <c r="BS198" s="643"/>
      <c r="BT198" s="643"/>
      <c r="BU198" s="643"/>
      <c r="BV198" s="643"/>
      <c r="BW198" s="643"/>
      <c r="BX198" s="643"/>
      <c r="BY198" s="643"/>
      <c r="BZ198" s="643"/>
      <c r="CA198" s="643"/>
      <c r="CB198" s="643"/>
      <c r="CC198" s="643"/>
      <c r="CD198" s="643"/>
      <c r="CE198" s="643"/>
      <c r="CF198" s="643"/>
      <c r="CG198" s="643"/>
      <c r="CH198" s="643"/>
      <c r="CI198" s="643"/>
      <c r="CJ198" s="643"/>
      <c r="CK198" s="643"/>
      <c r="CL198" s="643"/>
      <c r="CM198" s="643"/>
      <c r="CN198" s="643"/>
      <c r="CO198" s="643"/>
      <c r="CP198" s="643"/>
      <c r="CQ198" s="643"/>
      <c r="CR198" s="643"/>
      <c r="CS198" s="643"/>
      <c r="CT198" s="643"/>
      <c r="CU198" s="643"/>
      <c r="CV198" s="643"/>
      <c r="CW198" s="643"/>
      <c r="CX198" s="643"/>
      <c r="CY198" s="643"/>
      <c r="CZ198" s="643"/>
      <c r="DA198" s="643"/>
      <c r="DB198" s="643"/>
      <c r="DC198" s="643"/>
      <c r="DD198" s="643"/>
      <c r="DE198" s="643"/>
      <c r="DF198" s="643"/>
      <c r="DG198" s="643"/>
      <c r="DH198" s="643"/>
      <c r="DI198" s="643"/>
      <c r="DJ198" s="643"/>
      <c r="DK198" s="643"/>
      <c r="DL198" s="643"/>
      <c r="DM198" s="643"/>
      <c r="DN198" s="643"/>
      <c r="DO198" s="643"/>
      <c r="DP198" s="643"/>
      <c r="DQ198" s="643"/>
      <c r="DR198" s="643"/>
      <c r="DS198" s="643"/>
      <c r="DT198" s="643"/>
      <c r="DU198" s="643"/>
      <c r="DV198" s="643"/>
      <c r="DW198" s="643"/>
      <c r="DX198" s="643"/>
      <c r="DY198" s="643"/>
      <c r="DZ198" s="643"/>
      <c r="EA198" s="643"/>
      <c r="EB198" s="643"/>
      <c r="EC198" s="643"/>
      <c r="ED198" s="643"/>
      <c r="EE198" s="643"/>
      <c r="EF198" s="643"/>
      <c r="EG198" s="643"/>
      <c r="EH198" s="643"/>
      <c r="EI198" s="643"/>
      <c r="EJ198" s="643"/>
      <c r="EK198" s="643"/>
      <c r="EL198" s="643"/>
      <c r="EM198" s="643"/>
      <c r="EN198" s="643"/>
      <c r="EO198" s="643"/>
      <c r="EP198" s="643"/>
      <c r="EQ198" s="643"/>
      <c r="ER198" s="643"/>
      <c r="ES198" s="643"/>
      <c r="ET198" s="643"/>
      <c r="EU198" s="643"/>
      <c r="EV198" s="643"/>
      <c r="EW198" s="643"/>
      <c r="EX198" s="643"/>
      <c r="EY198" s="643"/>
      <c r="EZ198" s="643"/>
      <c r="FA198" s="643"/>
      <c r="FB198" s="643"/>
      <c r="FC198" s="643"/>
      <c r="FD198" s="643"/>
      <c r="FE198" s="643"/>
      <c r="FF198" s="643"/>
      <c r="FG198" s="643"/>
      <c r="FH198" s="643"/>
      <c r="FI198" s="643"/>
      <c r="FJ198" s="643"/>
      <c r="FK198" s="643"/>
      <c r="FL198" s="643"/>
      <c r="FM198" s="643"/>
      <c r="FN198" s="643"/>
      <c r="FO198" s="643"/>
      <c r="FP198" s="643"/>
      <c r="FQ198" s="643"/>
      <c r="FR198" s="643"/>
      <c r="FS198" s="643"/>
      <c r="FT198" s="643"/>
      <c r="FU198" s="643"/>
      <c r="FV198" s="643"/>
      <c r="FW198" s="643"/>
      <c r="FX198" s="643"/>
      <c r="FY198" s="643"/>
    </row>
    <row r="199" spans="45:181" ht="6" customHeight="1">
      <c r="AS199" s="643"/>
      <c r="AT199" s="643"/>
      <c r="AU199" s="643"/>
      <c r="AV199" s="643"/>
      <c r="AW199" s="643"/>
      <c r="AX199" s="643"/>
      <c r="AY199" s="643"/>
      <c r="AZ199" s="643"/>
      <c r="BA199" s="643"/>
      <c r="BB199" s="643"/>
      <c r="BC199" s="643"/>
      <c r="BD199" s="643"/>
      <c r="BE199" s="643"/>
      <c r="BF199" s="643"/>
      <c r="BG199" s="643"/>
      <c r="BH199" s="643"/>
      <c r="BI199" s="643"/>
      <c r="BJ199" s="643"/>
      <c r="BK199" s="643"/>
      <c r="BL199" s="643"/>
      <c r="BM199" s="643"/>
      <c r="BN199" s="643"/>
      <c r="BO199" s="643"/>
      <c r="BP199" s="643"/>
      <c r="BQ199" s="643"/>
      <c r="BR199" s="643"/>
      <c r="BS199" s="643"/>
      <c r="BT199" s="643"/>
      <c r="BU199" s="643"/>
      <c r="BV199" s="643"/>
      <c r="BW199" s="643"/>
      <c r="BX199" s="643"/>
      <c r="BY199" s="643"/>
      <c r="BZ199" s="643"/>
      <c r="CA199" s="643"/>
      <c r="CB199" s="643"/>
      <c r="CC199" s="643"/>
      <c r="CD199" s="643"/>
      <c r="CE199" s="643"/>
      <c r="CF199" s="643"/>
      <c r="CG199" s="643"/>
      <c r="CH199" s="643"/>
      <c r="CI199" s="643"/>
      <c r="CJ199" s="643"/>
      <c r="CK199" s="643"/>
      <c r="CL199" s="643"/>
      <c r="CM199" s="643"/>
      <c r="CN199" s="643"/>
      <c r="CO199" s="643"/>
      <c r="CP199" s="643"/>
      <c r="CQ199" s="643"/>
      <c r="CR199" s="643"/>
      <c r="CS199" s="643"/>
      <c r="CT199" s="643"/>
      <c r="CU199" s="643"/>
      <c r="CV199" s="643"/>
      <c r="CW199" s="643"/>
      <c r="CX199" s="643"/>
      <c r="CY199" s="643"/>
      <c r="CZ199" s="643"/>
      <c r="DA199" s="643"/>
      <c r="DB199" s="643"/>
      <c r="DC199" s="643"/>
      <c r="DD199" s="643"/>
      <c r="DE199" s="643"/>
      <c r="DF199" s="643"/>
      <c r="DG199" s="643"/>
      <c r="DH199" s="643"/>
      <c r="DI199" s="643"/>
      <c r="DJ199" s="643"/>
      <c r="DK199" s="643"/>
      <c r="DL199" s="643"/>
      <c r="DM199" s="643"/>
      <c r="DN199" s="643"/>
      <c r="DO199" s="643"/>
      <c r="DP199" s="643"/>
      <c r="DQ199" s="643"/>
      <c r="DR199" s="643"/>
      <c r="DS199" s="643"/>
      <c r="DT199" s="643"/>
      <c r="DU199" s="643"/>
      <c r="DV199" s="643"/>
      <c r="DW199" s="643"/>
      <c r="DX199" s="643"/>
      <c r="DY199" s="643"/>
      <c r="DZ199" s="643"/>
      <c r="EA199" s="643"/>
      <c r="EB199" s="643"/>
      <c r="EC199" s="643"/>
      <c r="ED199" s="643"/>
      <c r="EE199" s="643"/>
      <c r="EF199" s="643"/>
      <c r="EG199" s="643"/>
      <c r="EH199" s="643"/>
      <c r="EI199" s="643"/>
      <c r="EJ199" s="643"/>
      <c r="EK199" s="643"/>
      <c r="EL199" s="643"/>
      <c r="EM199" s="643"/>
      <c r="EN199" s="643"/>
      <c r="EO199" s="643"/>
      <c r="EP199" s="643"/>
      <c r="EQ199" s="643"/>
      <c r="ER199" s="643"/>
      <c r="ES199" s="643"/>
      <c r="ET199" s="643"/>
      <c r="EU199" s="643"/>
      <c r="EV199" s="643"/>
      <c r="EW199" s="643"/>
      <c r="EX199" s="643"/>
      <c r="EY199" s="643"/>
      <c r="EZ199" s="643"/>
      <c r="FA199" s="643"/>
      <c r="FB199" s="643"/>
      <c r="FC199" s="643"/>
      <c r="FD199" s="643"/>
      <c r="FE199" s="643"/>
      <c r="FF199" s="643"/>
      <c r="FG199" s="643"/>
      <c r="FH199" s="643"/>
      <c r="FI199" s="643"/>
      <c r="FJ199" s="643"/>
      <c r="FK199" s="643"/>
      <c r="FL199" s="643"/>
      <c r="FM199" s="643"/>
      <c r="FN199" s="643"/>
      <c r="FO199" s="643"/>
      <c r="FP199" s="643"/>
      <c r="FQ199" s="643"/>
      <c r="FR199" s="643"/>
      <c r="FS199" s="643"/>
      <c r="FT199" s="643"/>
      <c r="FU199" s="643"/>
      <c r="FV199" s="643"/>
      <c r="FW199" s="643"/>
      <c r="FX199" s="643"/>
      <c r="FY199" s="643"/>
    </row>
    <row r="200" spans="45:181" ht="6" customHeight="1">
      <c r="AS200" s="643"/>
      <c r="AT200" s="643"/>
      <c r="AU200" s="643"/>
      <c r="AV200" s="643"/>
      <c r="AW200" s="643"/>
      <c r="AX200" s="643"/>
      <c r="AY200" s="643"/>
      <c r="AZ200" s="643"/>
      <c r="BA200" s="643"/>
      <c r="BB200" s="643"/>
      <c r="BC200" s="643"/>
      <c r="BD200" s="643"/>
      <c r="BE200" s="643"/>
      <c r="BF200" s="643"/>
      <c r="BG200" s="643"/>
      <c r="BH200" s="643"/>
      <c r="BI200" s="643"/>
      <c r="BJ200" s="643"/>
      <c r="BK200" s="643"/>
      <c r="BL200" s="643"/>
      <c r="BM200" s="643"/>
      <c r="BN200" s="643"/>
      <c r="BO200" s="643"/>
      <c r="BP200" s="643"/>
      <c r="BQ200" s="643"/>
      <c r="BR200" s="643"/>
      <c r="BS200" s="643"/>
      <c r="BT200" s="643"/>
      <c r="BU200" s="643"/>
      <c r="BV200" s="643"/>
      <c r="BW200" s="643"/>
      <c r="BX200" s="643"/>
      <c r="BY200" s="643"/>
      <c r="BZ200" s="643"/>
      <c r="CA200" s="643"/>
      <c r="CB200" s="643"/>
      <c r="CC200" s="643"/>
      <c r="CD200" s="643"/>
      <c r="CE200" s="643"/>
      <c r="CF200" s="643"/>
      <c r="CG200" s="643"/>
      <c r="CH200" s="643"/>
      <c r="CI200" s="643"/>
      <c r="CJ200" s="643"/>
      <c r="CK200" s="643"/>
      <c r="CL200" s="643"/>
      <c r="CM200" s="643"/>
      <c r="CN200" s="643"/>
      <c r="CO200" s="643"/>
      <c r="CP200" s="643"/>
      <c r="CQ200" s="643"/>
      <c r="CR200" s="643"/>
      <c r="CS200" s="643"/>
      <c r="CT200" s="643"/>
      <c r="CU200" s="643"/>
      <c r="CV200" s="643"/>
      <c r="CW200" s="643"/>
      <c r="CX200" s="643"/>
      <c r="CY200" s="643"/>
      <c r="CZ200" s="643"/>
      <c r="DA200" s="643"/>
      <c r="DB200" s="643"/>
      <c r="DC200" s="643"/>
      <c r="DD200" s="643"/>
      <c r="DE200" s="643"/>
      <c r="DF200" s="643"/>
      <c r="DG200" s="643"/>
      <c r="DH200" s="643"/>
      <c r="DI200" s="643"/>
      <c r="DJ200" s="643"/>
      <c r="DK200" s="643"/>
      <c r="DL200" s="643"/>
      <c r="DM200" s="643"/>
      <c r="DN200" s="643"/>
      <c r="DO200" s="643"/>
      <c r="DP200" s="643"/>
      <c r="DQ200" s="643"/>
      <c r="DR200" s="643"/>
      <c r="DS200" s="643"/>
      <c r="DT200" s="643"/>
      <c r="DU200" s="643"/>
      <c r="DV200" s="643"/>
      <c r="DW200" s="643"/>
      <c r="DX200" s="643"/>
      <c r="DY200" s="643"/>
      <c r="DZ200" s="643"/>
      <c r="EA200" s="643"/>
      <c r="EB200" s="643"/>
      <c r="EC200" s="643"/>
      <c r="ED200" s="643"/>
      <c r="EE200" s="643"/>
      <c r="EF200" s="643"/>
      <c r="EG200" s="643"/>
      <c r="EH200" s="643"/>
      <c r="EI200" s="643"/>
      <c r="EJ200" s="643"/>
      <c r="EK200" s="643"/>
      <c r="EL200" s="643"/>
      <c r="EM200" s="643"/>
      <c r="EN200" s="643"/>
      <c r="EO200" s="643"/>
      <c r="EP200" s="643"/>
      <c r="EQ200" s="643"/>
      <c r="ER200" s="643"/>
      <c r="ES200" s="643"/>
      <c r="ET200" s="643"/>
      <c r="EU200" s="643"/>
      <c r="EV200" s="643"/>
      <c r="EW200" s="643"/>
      <c r="EX200" s="643"/>
      <c r="EY200" s="643"/>
      <c r="EZ200" s="643"/>
      <c r="FA200" s="643"/>
      <c r="FB200" s="643"/>
      <c r="FC200" s="643"/>
      <c r="FD200" s="643"/>
      <c r="FE200" s="643"/>
      <c r="FF200" s="643"/>
      <c r="FG200" s="643"/>
      <c r="FH200" s="643"/>
      <c r="FI200" s="643"/>
      <c r="FJ200" s="643"/>
      <c r="FK200" s="643"/>
      <c r="FL200" s="643"/>
      <c r="FM200" s="643"/>
      <c r="FN200" s="643"/>
      <c r="FO200" s="643"/>
      <c r="FP200" s="643"/>
      <c r="FQ200" s="643"/>
      <c r="FR200" s="643"/>
      <c r="FS200" s="643"/>
      <c r="FT200" s="643"/>
      <c r="FU200" s="643"/>
      <c r="FV200" s="643"/>
      <c r="FW200" s="643"/>
      <c r="FX200" s="643"/>
      <c r="FY200" s="643"/>
    </row>
    <row r="301" spans="45:181" ht="6" customHeight="1">
      <c r="AS301" s="643"/>
      <c r="AT301" s="643"/>
      <c r="AU301" s="643"/>
      <c r="AV301" s="643"/>
      <c r="AW301" s="643"/>
      <c r="AX301" s="643"/>
      <c r="AY301" s="643"/>
      <c r="AZ301" s="643"/>
      <c r="BA301" s="643"/>
      <c r="BB301" s="643"/>
      <c r="BC301" s="643"/>
      <c r="BD301" s="643"/>
      <c r="BE301" s="643"/>
      <c r="BF301" s="643"/>
      <c r="BG301" s="643"/>
      <c r="BH301" s="643"/>
      <c r="BI301" s="643"/>
      <c r="BJ301" s="643"/>
      <c r="BK301" s="643"/>
      <c r="BL301" s="643"/>
      <c r="BM301" s="643"/>
      <c r="BN301" s="643"/>
      <c r="BO301" s="643"/>
      <c r="BP301" s="643"/>
      <c r="BQ301" s="643"/>
      <c r="BR301" s="643"/>
      <c r="BS301" s="643"/>
      <c r="BT301" s="643"/>
      <c r="BU301" s="643"/>
      <c r="BV301" s="643"/>
      <c r="BW301" s="643"/>
      <c r="BX301" s="643"/>
      <c r="BY301" s="643"/>
      <c r="BZ301" s="643"/>
      <c r="CA301" s="643"/>
      <c r="CB301" s="643"/>
      <c r="CC301" s="643"/>
      <c r="CD301" s="643"/>
      <c r="CE301" s="643"/>
      <c r="CF301" s="643"/>
      <c r="CG301" s="643"/>
      <c r="CH301" s="643"/>
      <c r="CI301" s="643"/>
      <c r="CJ301" s="643"/>
      <c r="CK301" s="643"/>
      <c r="CL301" s="643"/>
      <c r="CM301" s="643"/>
      <c r="CN301" s="643"/>
      <c r="CO301" s="643"/>
      <c r="CP301" s="643"/>
      <c r="CQ301" s="643"/>
      <c r="CR301" s="643"/>
      <c r="CS301" s="643"/>
      <c r="CT301" s="643"/>
      <c r="CU301" s="643"/>
      <c r="CV301" s="643"/>
      <c r="CW301" s="643"/>
      <c r="CX301" s="643"/>
      <c r="CY301" s="643"/>
      <c r="CZ301" s="643"/>
      <c r="DA301" s="643"/>
      <c r="DB301" s="643"/>
      <c r="DC301" s="643"/>
      <c r="DD301" s="643"/>
      <c r="DE301" s="643"/>
      <c r="DF301" s="643"/>
      <c r="DG301" s="643"/>
      <c r="DH301" s="643"/>
      <c r="DI301" s="643"/>
      <c r="DJ301" s="643"/>
      <c r="DK301" s="643"/>
      <c r="DL301" s="643"/>
      <c r="DM301" s="643"/>
      <c r="DN301" s="643"/>
      <c r="DO301" s="643"/>
      <c r="DP301" s="643"/>
      <c r="DQ301" s="643"/>
      <c r="DR301" s="643"/>
      <c r="DS301" s="643"/>
      <c r="DT301" s="643"/>
      <c r="DU301" s="643"/>
      <c r="DV301" s="643"/>
      <c r="DW301" s="643"/>
      <c r="DX301" s="643"/>
      <c r="DY301" s="643"/>
      <c r="DZ301" s="643"/>
      <c r="EA301" s="643"/>
      <c r="EB301" s="643"/>
      <c r="EC301" s="643"/>
      <c r="ED301" s="643"/>
      <c r="EE301" s="643"/>
      <c r="EF301" s="643"/>
      <c r="EG301" s="643"/>
      <c r="EH301" s="643"/>
      <c r="EI301" s="643"/>
      <c r="EJ301" s="643"/>
      <c r="EK301" s="643"/>
      <c r="EL301" s="643"/>
      <c r="EM301" s="643"/>
      <c r="EN301" s="643"/>
      <c r="EO301" s="643"/>
      <c r="EP301" s="643"/>
      <c r="EQ301" s="643"/>
      <c r="ER301" s="643"/>
      <c r="ES301" s="643"/>
      <c r="ET301" s="643"/>
      <c r="EU301" s="643"/>
      <c r="EV301" s="643"/>
      <c r="EW301" s="643"/>
      <c r="EX301" s="643"/>
      <c r="EY301" s="643"/>
      <c r="EZ301" s="643"/>
      <c r="FA301" s="643"/>
      <c r="FB301" s="643"/>
      <c r="FC301" s="643"/>
      <c r="FD301" s="643"/>
      <c r="FE301" s="643"/>
      <c r="FF301" s="643"/>
      <c r="FG301" s="643"/>
      <c r="FH301" s="643"/>
      <c r="FI301" s="643"/>
      <c r="FJ301" s="643"/>
      <c r="FK301" s="643"/>
      <c r="FL301" s="643"/>
      <c r="FM301" s="643"/>
      <c r="FN301" s="643"/>
      <c r="FO301" s="643"/>
      <c r="FP301" s="643"/>
      <c r="FQ301" s="643"/>
      <c r="FR301" s="643"/>
      <c r="FS301" s="643"/>
      <c r="FT301" s="643"/>
      <c r="FU301" s="643"/>
      <c r="FV301" s="643"/>
      <c r="FW301" s="643"/>
      <c r="FX301" s="643"/>
      <c r="FY301" s="643"/>
    </row>
    <row r="302" spans="45:181" ht="6" customHeight="1">
      <c r="AS302" s="643"/>
      <c r="AT302" s="643"/>
      <c r="AU302" s="643"/>
      <c r="AV302" s="643"/>
      <c r="AW302" s="643"/>
      <c r="AX302" s="643"/>
      <c r="AY302" s="643"/>
      <c r="AZ302" s="643"/>
      <c r="BA302" s="643"/>
      <c r="BB302" s="643"/>
      <c r="BC302" s="643"/>
      <c r="BD302" s="643"/>
      <c r="BE302" s="643"/>
      <c r="BF302" s="643"/>
      <c r="BG302" s="643"/>
      <c r="BH302" s="643"/>
      <c r="BI302" s="643"/>
      <c r="BJ302" s="643"/>
      <c r="BK302" s="643"/>
      <c r="BL302" s="643"/>
      <c r="BM302" s="643"/>
      <c r="BN302" s="643"/>
      <c r="BO302" s="643"/>
      <c r="BP302" s="643"/>
      <c r="BQ302" s="643"/>
      <c r="BR302" s="643"/>
      <c r="BS302" s="643"/>
      <c r="BT302" s="643"/>
      <c r="BU302" s="643"/>
      <c r="BV302" s="643"/>
      <c r="BW302" s="643"/>
      <c r="BX302" s="643"/>
      <c r="BY302" s="643"/>
      <c r="BZ302" s="643"/>
      <c r="CA302" s="643"/>
      <c r="CB302" s="643"/>
      <c r="CC302" s="643"/>
      <c r="CD302" s="643"/>
      <c r="CE302" s="643"/>
      <c r="CF302" s="643"/>
      <c r="CG302" s="643"/>
      <c r="CH302" s="643"/>
      <c r="CI302" s="643"/>
      <c r="CJ302" s="643"/>
      <c r="CK302" s="643"/>
      <c r="CL302" s="643"/>
      <c r="CM302" s="643"/>
      <c r="CN302" s="643"/>
      <c r="CO302" s="643"/>
      <c r="CP302" s="643"/>
      <c r="CQ302" s="643"/>
      <c r="CR302" s="643"/>
      <c r="CS302" s="643"/>
      <c r="CT302" s="643"/>
      <c r="CU302" s="643"/>
      <c r="CV302" s="643"/>
      <c r="CW302" s="643"/>
      <c r="CX302" s="643"/>
      <c r="CY302" s="643"/>
      <c r="CZ302" s="643"/>
      <c r="DA302" s="643"/>
      <c r="DB302" s="643"/>
      <c r="DC302" s="643"/>
      <c r="DD302" s="643"/>
      <c r="DE302" s="643"/>
      <c r="DF302" s="643"/>
      <c r="DG302" s="643"/>
      <c r="DH302" s="643"/>
      <c r="DI302" s="643"/>
      <c r="DJ302" s="643"/>
      <c r="DK302" s="643"/>
      <c r="DL302" s="643"/>
      <c r="DM302" s="643"/>
      <c r="DN302" s="643"/>
      <c r="DO302" s="643"/>
      <c r="DP302" s="643"/>
      <c r="DQ302" s="643"/>
      <c r="DR302" s="643"/>
      <c r="DS302" s="643"/>
      <c r="DT302" s="643"/>
      <c r="DU302" s="643"/>
      <c r="DV302" s="643"/>
      <c r="DW302" s="643"/>
      <c r="DX302" s="643"/>
      <c r="DY302" s="643"/>
      <c r="DZ302" s="643"/>
      <c r="EA302" s="643"/>
      <c r="EB302" s="643"/>
      <c r="EC302" s="643"/>
      <c r="ED302" s="643"/>
      <c r="EE302" s="643"/>
      <c r="EF302" s="643"/>
      <c r="EG302" s="643"/>
      <c r="EH302" s="643"/>
      <c r="EI302" s="643"/>
      <c r="EJ302" s="643"/>
      <c r="EK302" s="643"/>
      <c r="EL302" s="643"/>
      <c r="EM302" s="643"/>
      <c r="EN302" s="643"/>
      <c r="EO302" s="643"/>
      <c r="EP302" s="643"/>
      <c r="EQ302" s="643"/>
      <c r="ER302" s="643"/>
      <c r="ES302" s="643"/>
      <c r="ET302" s="643"/>
      <c r="EU302" s="643"/>
      <c r="EV302" s="643"/>
      <c r="EW302" s="643"/>
      <c r="EX302" s="643"/>
      <c r="EY302" s="643"/>
      <c r="EZ302" s="643"/>
      <c r="FA302" s="643"/>
      <c r="FB302" s="643"/>
      <c r="FC302" s="643"/>
      <c r="FD302" s="643"/>
      <c r="FE302" s="643"/>
      <c r="FF302" s="643"/>
      <c r="FG302" s="643"/>
      <c r="FH302" s="643"/>
      <c r="FI302" s="643"/>
      <c r="FJ302" s="643"/>
      <c r="FK302" s="643"/>
      <c r="FL302" s="643"/>
      <c r="FM302" s="643"/>
      <c r="FN302" s="643"/>
      <c r="FO302" s="643"/>
      <c r="FP302" s="643"/>
      <c r="FQ302" s="643"/>
      <c r="FR302" s="643"/>
      <c r="FS302" s="643"/>
      <c r="FT302" s="643"/>
      <c r="FU302" s="643"/>
      <c r="FV302" s="643"/>
      <c r="FW302" s="643"/>
      <c r="FX302" s="643"/>
      <c r="FY302" s="643"/>
    </row>
    <row r="303" spans="45:181" ht="6" customHeight="1">
      <c r="AS303" s="643"/>
      <c r="AT303" s="643"/>
      <c r="AU303" s="643"/>
      <c r="AV303" s="643"/>
      <c r="AW303" s="643"/>
      <c r="AX303" s="643"/>
      <c r="AY303" s="643"/>
      <c r="AZ303" s="643"/>
      <c r="BA303" s="643"/>
      <c r="BB303" s="643"/>
      <c r="BC303" s="643"/>
      <c r="BD303" s="643"/>
      <c r="BE303" s="643"/>
      <c r="BF303" s="643"/>
      <c r="BG303" s="643"/>
      <c r="BH303" s="643"/>
      <c r="BI303" s="643"/>
      <c r="BJ303" s="643"/>
      <c r="BK303" s="643"/>
      <c r="BL303" s="643"/>
      <c r="BM303" s="643"/>
      <c r="BN303" s="643"/>
      <c r="BO303" s="643"/>
      <c r="BP303" s="643"/>
      <c r="BQ303" s="643"/>
      <c r="BR303" s="643"/>
      <c r="BS303" s="643"/>
      <c r="BT303" s="643"/>
      <c r="BU303" s="643"/>
      <c r="BV303" s="643"/>
      <c r="BW303" s="643"/>
      <c r="BX303" s="643"/>
      <c r="BY303" s="643"/>
      <c r="BZ303" s="643"/>
      <c r="CA303" s="643"/>
      <c r="CB303" s="643"/>
      <c r="CC303" s="643"/>
      <c r="CD303" s="643"/>
      <c r="CE303" s="643"/>
      <c r="CF303" s="643"/>
      <c r="CG303" s="643"/>
      <c r="CH303" s="643"/>
      <c r="CI303" s="643"/>
      <c r="CJ303" s="643"/>
      <c r="CK303" s="643"/>
      <c r="CL303" s="643"/>
      <c r="CM303" s="643"/>
      <c r="CN303" s="643"/>
      <c r="CO303" s="643"/>
      <c r="CP303" s="643"/>
      <c r="CQ303" s="643"/>
      <c r="CR303" s="643"/>
      <c r="CS303" s="643"/>
      <c r="CT303" s="643"/>
      <c r="CU303" s="643"/>
      <c r="CV303" s="643"/>
      <c r="CW303" s="643"/>
      <c r="CX303" s="643"/>
      <c r="CY303" s="643"/>
      <c r="CZ303" s="643"/>
      <c r="DA303" s="643"/>
      <c r="DB303" s="643"/>
      <c r="DC303" s="643"/>
      <c r="DD303" s="643"/>
      <c r="DE303" s="643"/>
      <c r="DF303" s="643"/>
      <c r="DG303" s="643"/>
      <c r="DH303" s="643"/>
      <c r="DI303" s="643"/>
      <c r="DJ303" s="643"/>
      <c r="DK303" s="643"/>
      <c r="DL303" s="643"/>
      <c r="DM303" s="643"/>
      <c r="DN303" s="643"/>
      <c r="DO303" s="643"/>
      <c r="DP303" s="643"/>
      <c r="DQ303" s="643"/>
      <c r="DR303" s="643"/>
      <c r="DS303" s="643"/>
      <c r="DT303" s="643"/>
      <c r="DU303" s="643"/>
      <c r="DV303" s="643"/>
      <c r="DW303" s="643"/>
      <c r="DX303" s="643"/>
      <c r="DY303" s="643"/>
      <c r="DZ303" s="643"/>
      <c r="EA303" s="643"/>
      <c r="EB303" s="643"/>
      <c r="EC303" s="643"/>
      <c r="ED303" s="643"/>
      <c r="EE303" s="643"/>
      <c r="EF303" s="643"/>
      <c r="EG303" s="643"/>
      <c r="EH303" s="643"/>
      <c r="EI303" s="643"/>
      <c r="EJ303" s="643"/>
      <c r="EK303" s="643"/>
      <c r="EL303" s="643"/>
      <c r="EM303" s="643"/>
      <c r="EN303" s="643"/>
      <c r="EO303" s="643"/>
      <c r="EP303" s="643"/>
      <c r="EQ303" s="643"/>
      <c r="ER303" s="643"/>
      <c r="ES303" s="643"/>
      <c r="ET303" s="643"/>
      <c r="EU303" s="643"/>
      <c r="EV303" s="643"/>
      <c r="EW303" s="643"/>
      <c r="EX303" s="643"/>
      <c r="EY303" s="643"/>
      <c r="EZ303" s="643"/>
      <c r="FA303" s="643"/>
      <c r="FB303" s="643"/>
      <c r="FC303" s="643"/>
      <c r="FD303" s="643"/>
      <c r="FE303" s="643"/>
      <c r="FF303" s="643"/>
      <c r="FG303" s="643"/>
      <c r="FH303" s="643"/>
      <c r="FI303" s="643"/>
      <c r="FJ303" s="643"/>
      <c r="FK303" s="643"/>
      <c r="FL303" s="643"/>
      <c r="FM303" s="643"/>
      <c r="FN303" s="643"/>
      <c r="FO303" s="643"/>
      <c r="FP303" s="643"/>
      <c r="FQ303" s="643"/>
      <c r="FR303" s="643"/>
      <c r="FS303" s="643"/>
      <c r="FT303" s="643"/>
      <c r="FU303" s="643"/>
      <c r="FV303" s="643"/>
      <c r="FW303" s="643"/>
      <c r="FX303" s="643"/>
      <c r="FY303" s="643"/>
    </row>
    <row r="304" spans="45:181" ht="6" customHeight="1">
      <c r="AS304" s="643"/>
      <c r="AT304" s="643"/>
      <c r="AU304" s="643"/>
      <c r="AV304" s="643"/>
      <c r="AW304" s="643"/>
      <c r="AX304" s="643"/>
      <c r="AY304" s="643"/>
      <c r="AZ304" s="643"/>
      <c r="BA304" s="643"/>
      <c r="BB304" s="643"/>
      <c r="BC304" s="643"/>
      <c r="BD304" s="643"/>
      <c r="BE304" s="643"/>
      <c r="BF304" s="643"/>
      <c r="BG304" s="643"/>
      <c r="BH304" s="643"/>
      <c r="BI304" s="643"/>
      <c r="BJ304" s="643"/>
      <c r="BK304" s="643"/>
      <c r="BL304" s="643"/>
      <c r="BM304" s="643"/>
      <c r="BN304" s="643"/>
      <c r="BO304" s="643"/>
      <c r="BP304" s="643"/>
      <c r="BQ304" s="643"/>
      <c r="BR304" s="643"/>
      <c r="BS304" s="643"/>
      <c r="BT304" s="643"/>
      <c r="BU304" s="643"/>
      <c r="BV304" s="643"/>
      <c r="BW304" s="643"/>
      <c r="BX304" s="643"/>
      <c r="BY304" s="643"/>
      <c r="BZ304" s="643"/>
      <c r="CA304" s="643"/>
      <c r="CB304" s="643"/>
      <c r="CC304" s="643"/>
      <c r="CD304" s="643"/>
      <c r="CE304" s="643"/>
      <c r="CF304" s="643"/>
      <c r="CG304" s="643"/>
      <c r="CH304" s="643"/>
      <c r="CI304" s="643"/>
      <c r="CJ304" s="643"/>
      <c r="CK304" s="643"/>
      <c r="CL304" s="643"/>
      <c r="CM304" s="643"/>
      <c r="CN304" s="643"/>
      <c r="CO304" s="643"/>
      <c r="CP304" s="643"/>
      <c r="CQ304" s="643"/>
      <c r="CR304" s="643"/>
      <c r="CS304" s="643"/>
      <c r="CT304" s="643"/>
      <c r="CU304" s="643"/>
      <c r="CV304" s="643"/>
      <c r="CW304" s="643"/>
      <c r="CX304" s="643"/>
      <c r="CY304" s="643"/>
      <c r="CZ304" s="643"/>
      <c r="DA304" s="643"/>
      <c r="DB304" s="643"/>
      <c r="DC304" s="643"/>
      <c r="DD304" s="643"/>
      <c r="DE304" s="643"/>
      <c r="DF304" s="643"/>
      <c r="DG304" s="643"/>
      <c r="DH304" s="643"/>
      <c r="DI304" s="643"/>
      <c r="DJ304" s="643"/>
      <c r="DK304" s="643"/>
      <c r="DL304" s="643"/>
      <c r="DM304" s="643"/>
      <c r="DN304" s="643"/>
      <c r="DO304" s="643"/>
      <c r="DP304" s="643"/>
      <c r="DQ304" s="643"/>
      <c r="DR304" s="643"/>
      <c r="DS304" s="643"/>
      <c r="DT304" s="643"/>
      <c r="DU304" s="643"/>
      <c r="DV304" s="643"/>
      <c r="DW304" s="643"/>
      <c r="DX304" s="643"/>
      <c r="DY304" s="643"/>
      <c r="DZ304" s="643"/>
      <c r="EA304" s="643"/>
      <c r="EB304" s="643"/>
      <c r="EC304" s="643"/>
      <c r="ED304" s="643"/>
      <c r="EE304" s="643"/>
      <c r="EF304" s="643"/>
      <c r="EG304" s="643"/>
      <c r="EH304" s="643"/>
      <c r="EI304" s="643"/>
      <c r="EJ304" s="643"/>
      <c r="EK304" s="643"/>
      <c r="EL304" s="643"/>
      <c r="EM304" s="643"/>
      <c r="EN304" s="643"/>
      <c r="EO304" s="643"/>
      <c r="EP304" s="643"/>
      <c r="EQ304" s="643"/>
      <c r="ER304" s="643"/>
      <c r="ES304" s="643"/>
      <c r="ET304" s="643"/>
      <c r="EU304" s="643"/>
      <c r="EV304" s="643"/>
      <c r="EW304" s="643"/>
      <c r="EX304" s="643"/>
      <c r="EY304" s="643"/>
      <c r="EZ304" s="643"/>
      <c r="FA304" s="643"/>
      <c r="FB304" s="643"/>
      <c r="FC304" s="643"/>
      <c r="FD304" s="643"/>
      <c r="FE304" s="643"/>
      <c r="FF304" s="643"/>
      <c r="FG304" s="643"/>
      <c r="FH304" s="643"/>
      <c r="FI304" s="643"/>
      <c r="FJ304" s="643"/>
      <c r="FK304" s="643"/>
      <c r="FL304" s="643"/>
      <c r="FM304" s="643"/>
      <c r="FN304" s="643"/>
      <c r="FO304" s="643"/>
      <c r="FP304" s="643"/>
      <c r="FQ304" s="643"/>
      <c r="FR304" s="643"/>
      <c r="FS304" s="643"/>
      <c r="FT304" s="643"/>
      <c r="FU304" s="643"/>
      <c r="FV304" s="643"/>
      <c r="FW304" s="643"/>
      <c r="FX304" s="643"/>
      <c r="FY304" s="643"/>
    </row>
    <row r="305" spans="45:181" ht="6" customHeight="1">
      <c r="AS305" s="643"/>
      <c r="AT305" s="643"/>
      <c r="AU305" s="643"/>
      <c r="AV305" s="643"/>
      <c r="AW305" s="643"/>
      <c r="AX305" s="643"/>
      <c r="AY305" s="643"/>
      <c r="AZ305" s="643"/>
      <c r="BA305" s="643"/>
      <c r="BB305" s="643"/>
      <c r="BC305" s="643"/>
      <c r="BD305" s="643"/>
      <c r="BE305" s="643"/>
      <c r="BF305" s="643"/>
      <c r="BG305" s="643"/>
      <c r="BH305" s="643"/>
      <c r="BI305" s="643"/>
      <c r="BJ305" s="643"/>
      <c r="BK305" s="643"/>
      <c r="BL305" s="643"/>
      <c r="BM305" s="643"/>
      <c r="BN305" s="643"/>
      <c r="BO305" s="643"/>
      <c r="BP305" s="643"/>
      <c r="BQ305" s="643"/>
      <c r="BR305" s="643"/>
      <c r="BS305" s="643"/>
      <c r="BT305" s="643"/>
      <c r="BU305" s="643"/>
      <c r="BV305" s="643"/>
      <c r="BW305" s="643"/>
      <c r="BX305" s="643"/>
      <c r="BY305" s="643"/>
      <c r="BZ305" s="643"/>
      <c r="CA305" s="643"/>
      <c r="CB305" s="643"/>
      <c r="CC305" s="643"/>
      <c r="CD305" s="643"/>
      <c r="CE305" s="643"/>
      <c r="CF305" s="643"/>
      <c r="CG305" s="643"/>
      <c r="CH305" s="643"/>
      <c r="CI305" s="643"/>
      <c r="CJ305" s="643"/>
      <c r="CK305" s="643"/>
      <c r="CL305" s="643"/>
      <c r="CM305" s="643"/>
      <c r="CN305" s="643"/>
      <c r="CO305" s="643"/>
      <c r="CP305" s="643"/>
      <c r="CQ305" s="643"/>
      <c r="CR305" s="643"/>
      <c r="CS305" s="643"/>
      <c r="CT305" s="643"/>
      <c r="CU305" s="643"/>
      <c r="CV305" s="643"/>
      <c r="CW305" s="643"/>
      <c r="CX305" s="643"/>
      <c r="CY305" s="643"/>
      <c r="CZ305" s="643"/>
      <c r="DA305" s="643"/>
      <c r="DB305" s="643"/>
      <c r="DC305" s="643"/>
      <c r="DD305" s="643"/>
      <c r="DE305" s="643"/>
      <c r="DF305" s="643"/>
      <c r="DG305" s="643"/>
      <c r="DH305" s="643"/>
      <c r="DI305" s="643"/>
      <c r="DJ305" s="643"/>
      <c r="DK305" s="643"/>
      <c r="DL305" s="643"/>
      <c r="DM305" s="643"/>
      <c r="DN305" s="643"/>
      <c r="DO305" s="643"/>
      <c r="DP305" s="643"/>
      <c r="DQ305" s="643"/>
      <c r="DR305" s="643"/>
      <c r="DS305" s="643"/>
      <c r="DT305" s="643"/>
      <c r="DU305" s="643"/>
      <c r="DV305" s="643"/>
      <c r="DW305" s="643"/>
      <c r="DX305" s="643"/>
      <c r="DY305" s="643"/>
      <c r="DZ305" s="643"/>
      <c r="EA305" s="643"/>
      <c r="EB305" s="643"/>
      <c r="EC305" s="643"/>
      <c r="ED305" s="643"/>
      <c r="EE305" s="643"/>
      <c r="EF305" s="643"/>
      <c r="EG305" s="643"/>
      <c r="EH305" s="643"/>
      <c r="EI305" s="643"/>
      <c r="EJ305" s="643"/>
      <c r="EK305" s="643"/>
      <c r="EL305" s="643"/>
      <c r="EM305" s="643"/>
      <c r="EN305" s="643"/>
      <c r="EO305" s="643"/>
      <c r="EP305" s="643"/>
      <c r="EQ305" s="643"/>
      <c r="ER305" s="643"/>
      <c r="ES305" s="643"/>
      <c r="ET305" s="643"/>
      <c r="EU305" s="643"/>
      <c r="EV305" s="643"/>
      <c r="EW305" s="643"/>
      <c r="EX305" s="643"/>
      <c r="EY305" s="643"/>
      <c r="EZ305" s="643"/>
      <c r="FA305" s="643"/>
      <c r="FB305" s="643"/>
      <c r="FC305" s="643"/>
      <c r="FD305" s="643"/>
      <c r="FE305" s="643"/>
      <c r="FF305" s="643"/>
      <c r="FG305" s="643"/>
      <c r="FH305" s="643"/>
      <c r="FI305" s="643"/>
      <c r="FJ305" s="643"/>
      <c r="FK305" s="643"/>
      <c r="FL305" s="643"/>
      <c r="FM305" s="643"/>
      <c r="FN305" s="643"/>
      <c r="FO305" s="643"/>
      <c r="FP305" s="643"/>
      <c r="FQ305" s="643"/>
      <c r="FR305" s="643"/>
      <c r="FS305" s="643"/>
      <c r="FT305" s="643"/>
      <c r="FU305" s="643"/>
      <c r="FV305" s="643"/>
      <c r="FW305" s="643"/>
      <c r="FX305" s="643"/>
      <c r="FY305" s="643"/>
    </row>
    <row r="306" spans="45:181" ht="6" customHeight="1">
      <c r="AS306" s="643"/>
      <c r="AT306" s="643"/>
      <c r="AU306" s="643"/>
      <c r="AV306" s="643"/>
      <c r="AW306" s="643"/>
      <c r="AX306" s="643"/>
      <c r="AY306" s="643"/>
      <c r="AZ306" s="643"/>
      <c r="BA306" s="643"/>
      <c r="BB306" s="643"/>
      <c r="BC306" s="643"/>
      <c r="BD306" s="643"/>
      <c r="BE306" s="643"/>
      <c r="BF306" s="643"/>
      <c r="BG306" s="643"/>
      <c r="BH306" s="643"/>
      <c r="BI306" s="643"/>
      <c r="BJ306" s="643"/>
      <c r="BK306" s="643"/>
      <c r="BL306" s="643"/>
      <c r="BM306" s="643"/>
      <c r="BN306" s="643"/>
      <c r="BO306" s="643"/>
      <c r="BP306" s="643"/>
      <c r="BQ306" s="643"/>
      <c r="BR306" s="643"/>
      <c r="BS306" s="643"/>
      <c r="BT306" s="643"/>
      <c r="BU306" s="643"/>
      <c r="BV306" s="643"/>
      <c r="BW306" s="643"/>
      <c r="BX306" s="643"/>
      <c r="BY306" s="643"/>
      <c r="BZ306" s="643"/>
      <c r="CA306" s="643"/>
      <c r="CB306" s="643"/>
      <c r="CC306" s="643"/>
      <c r="CD306" s="643"/>
      <c r="CE306" s="643"/>
      <c r="CF306" s="643"/>
      <c r="CG306" s="643"/>
      <c r="CH306" s="643"/>
      <c r="CI306" s="643"/>
      <c r="CJ306" s="643"/>
      <c r="CK306" s="643"/>
      <c r="CL306" s="643"/>
      <c r="CM306" s="643"/>
      <c r="CN306" s="643"/>
      <c r="CO306" s="643"/>
      <c r="CP306" s="643"/>
      <c r="CQ306" s="643"/>
      <c r="CR306" s="643"/>
      <c r="CS306" s="643"/>
      <c r="CT306" s="643"/>
      <c r="CU306" s="643"/>
      <c r="CV306" s="643"/>
      <c r="CW306" s="643"/>
      <c r="CX306" s="643"/>
      <c r="CY306" s="643"/>
      <c r="CZ306" s="643"/>
      <c r="DA306" s="643"/>
      <c r="DB306" s="643"/>
      <c r="DC306" s="643"/>
      <c r="DD306" s="643"/>
      <c r="DE306" s="643"/>
      <c r="DF306" s="643"/>
      <c r="DG306" s="643"/>
      <c r="DH306" s="643"/>
      <c r="DI306" s="643"/>
      <c r="DJ306" s="643"/>
      <c r="DK306" s="643"/>
      <c r="DL306" s="643"/>
      <c r="DM306" s="643"/>
      <c r="DN306" s="643"/>
      <c r="DO306" s="643"/>
      <c r="DP306" s="643"/>
      <c r="DQ306" s="643"/>
      <c r="DR306" s="643"/>
      <c r="DS306" s="643"/>
      <c r="DT306" s="643"/>
      <c r="DU306" s="643"/>
      <c r="DV306" s="643"/>
      <c r="DW306" s="643"/>
      <c r="DX306" s="643"/>
      <c r="DY306" s="643"/>
      <c r="DZ306" s="643"/>
      <c r="EA306" s="643"/>
      <c r="EB306" s="643"/>
      <c r="EC306" s="643"/>
      <c r="ED306" s="643"/>
      <c r="EE306" s="643"/>
      <c r="EF306" s="643"/>
      <c r="EG306" s="643"/>
      <c r="EH306" s="643"/>
      <c r="EI306" s="643"/>
      <c r="EJ306" s="643"/>
      <c r="EK306" s="643"/>
      <c r="EL306" s="643"/>
      <c r="EM306" s="643"/>
      <c r="EN306" s="643"/>
      <c r="EO306" s="643"/>
      <c r="EP306" s="643"/>
      <c r="EQ306" s="643"/>
      <c r="ER306" s="643"/>
      <c r="ES306" s="643"/>
      <c r="ET306" s="643"/>
      <c r="EU306" s="643"/>
      <c r="EV306" s="643"/>
      <c r="EW306" s="643"/>
      <c r="EX306" s="643"/>
      <c r="EY306" s="643"/>
      <c r="EZ306" s="643"/>
      <c r="FA306" s="643"/>
      <c r="FB306" s="643"/>
      <c r="FC306" s="643"/>
      <c r="FD306" s="643"/>
      <c r="FE306" s="643"/>
      <c r="FF306" s="643"/>
      <c r="FG306" s="643"/>
      <c r="FH306" s="643"/>
      <c r="FI306" s="643"/>
      <c r="FJ306" s="643"/>
      <c r="FK306" s="643"/>
      <c r="FL306" s="643"/>
      <c r="FM306" s="643"/>
      <c r="FN306" s="643"/>
      <c r="FO306" s="643"/>
      <c r="FP306" s="643"/>
      <c r="FQ306" s="643"/>
      <c r="FR306" s="643"/>
      <c r="FS306" s="643"/>
      <c r="FT306" s="643"/>
      <c r="FU306" s="643"/>
      <c r="FV306" s="643"/>
      <c r="FW306" s="643"/>
      <c r="FX306" s="643"/>
      <c r="FY306" s="643"/>
    </row>
    <row r="336" spans="35:35" ht="6" customHeight="1">
      <c r="AI336" s="442"/>
    </row>
    <row r="407" spans="45:181" ht="6" customHeight="1">
      <c r="AS407" s="643"/>
      <c r="AT407" s="643"/>
      <c r="AU407" s="643"/>
      <c r="AV407" s="643"/>
      <c r="AW407" s="643"/>
      <c r="AX407" s="643"/>
      <c r="AY407" s="643"/>
      <c r="AZ407" s="643"/>
      <c r="BA407" s="643"/>
      <c r="BB407" s="643"/>
      <c r="BC407" s="643"/>
      <c r="BD407" s="643"/>
      <c r="BE407" s="643"/>
      <c r="BF407" s="643"/>
      <c r="BG407" s="643"/>
      <c r="BH407" s="643"/>
      <c r="BI407" s="643"/>
      <c r="BJ407" s="643"/>
      <c r="BK407" s="643"/>
      <c r="BL407" s="643"/>
      <c r="BM407" s="643"/>
      <c r="BN407" s="643"/>
      <c r="BO407" s="643"/>
      <c r="BP407" s="643"/>
      <c r="BQ407" s="643"/>
      <c r="BR407" s="643"/>
      <c r="BS407" s="643"/>
      <c r="BT407" s="643"/>
      <c r="BU407" s="643"/>
      <c r="BV407" s="643"/>
      <c r="BW407" s="643"/>
      <c r="BX407" s="643"/>
      <c r="BY407" s="643"/>
      <c r="BZ407" s="643"/>
      <c r="CA407" s="643"/>
      <c r="CB407" s="643"/>
      <c r="CC407" s="643"/>
      <c r="CD407" s="643"/>
      <c r="CE407" s="643"/>
      <c r="CF407" s="643"/>
      <c r="CG407" s="643"/>
      <c r="CH407" s="643"/>
      <c r="CI407" s="643"/>
      <c r="CJ407" s="643"/>
      <c r="CK407" s="643"/>
      <c r="CL407" s="643"/>
      <c r="CM407" s="643"/>
      <c r="CN407" s="643"/>
      <c r="CO407" s="643"/>
      <c r="CP407" s="643"/>
      <c r="CQ407" s="643"/>
      <c r="CR407" s="643"/>
      <c r="CS407" s="643"/>
      <c r="CT407" s="643"/>
      <c r="CU407" s="643"/>
      <c r="CV407" s="643"/>
      <c r="CW407" s="643"/>
      <c r="CX407" s="643"/>
      <c r="CY407" s="643"/>
      <c r="CZ407" s="643"/>
      <c r="DA407" s="643"/>
      <c r="DB407" s="643"/>
      <c r="DC407" s="643"/>
      <c r="DD407" s="643"/>
      <c r="DE407" s="643"/>
      <c r="DF407" s="643"/>
      <c r="DG407" s="643"/>
      <c r="DH407" s="643"/>
      <c r="DI407" s="643"/>
      <c r="DJ407" s="643"/>
      <c r="DK407" s="643"/>
      <c r="DL407" s="643"/>
      <c r="DM407" s="643"/>
      <c r="DN407" s="643"/>
      <c r="DO407" s="643"/>
      <c r="DP407" s="643"/>
      <c r="DQ407" s="643"/>
      <c r="DR407" s="643"/>
      <c r="DS407" s="643"/>
      <c r="DT407" s="643"/>
      <c r="DU407" s="643"/>
      <c r="DV407" s="643"/>
      <c r="DW407" s="643"/>
      <c r="DX407" s="643"/>
      <c r="DY407" s="643"/>
      <c r="DZ407" s="643"/>
      <c r="EA407" s="643"/>
      <c r="EB407" s="643"/>
      <c r="EC407" s="643"/>
      <c r="ED407" s="643"/>
      <c r="EE407" s="643"/>
      <c r="EF407" s="643"/>
      <c r="EG407" s="643"/>
      <c r="EH407" s="643"/>
      <c r="EI407" s="643"/>
      <c r="EJ407" s="643"/>
      <c r="EK407" s="643"/>
      <c r="EL407" s="643"/>
      <c r="EM407" s="643"/>
      <c r="EN407" s="643"/>
      <c r="EO407" s="643"/>
      <c r="EP407" s="643"/>
      <c r="EQ407" s="643"/>
      <c r="ER407" s="643"/>
      <c r="ES407" s="643"/>
      <c r="ET407" s="643"/>
      <c r="EU407" s="643"/>
      <c r="EV407" s="643"/>
      <c r="EW407" s="643"/>
      <c r="EX407" s="643"/>
      <c r="EY407" s="643"/>
      <c r="EZ407" s="643"/>
      <c r="FA407" s="643"/>
      <c r="FB407" s="643"/>
      <c r="FC407" s="643"/>
      <c r="FD407" s="643"/>
      <c r="FE407" s="643"/>
      <c r="FF407" s="643"/>
      <c r="FG407" s="643"/>
      <c r="FH407" s="643"/>
      <c r="FI407" s="643"/>
      <c r="FJ407" s="643"/>
      <c r="FK407" s="643"/>
      <c r="FL407" s="643"/>
      <c r="FM407" s="643"/>
      <c r="FN407" s="643"/>
      <c r="FO407" s="643"/>
      <c r="FP407" s="643"/>
      <c r="FQ407" s="643"/>
      <c r="FR407" s="643"/>
      <c r="FS407" s="643"/>
      <c r="FT407" s="643"/>
      <c r="FU407" s="643"/>
      <c r="FV407" s="643"/>
      <c r="FW407" s="643"/>
      <c r="FX407" s="643"/>
      <c r="FY407" s="643"/>
    </row>
    <row r="408" spans="45:181" ht="6" customHeight="1">
      <c r="AS408" s="643"/>
      <c r="AT408" s="643"/>
      <c r="AU408" s="643"/>
      <c r="AV408" s="643"/>
      <c r="AW408" s="643"/>
      <c r="AX408" s="643"/>
      <c r="AY408" s="643"/>
      <c r="AZ408" s="643"/>
      <c r="BA408" s="643"/>
      <c r="BB408" s="643"/>
      <c r="BC408" s="643"/>
      <c r="BD408" s="643"/>
      <c r="BE408" s="643"/>
      <c r="BF408" s="643"/>
      <c r="BG408" s="643"/>
      <c r="BH408" s="643"/>
      <c r="BI408" s="643"/>
      <c r="BJ408" s="643"/>
      <c r="BK408" s="643"/>
      <c r="BL408" s="643"/>
      <c r="BM408" s="643"/>
      <c r="BN408" s="643"/>
      <c r="BO408" s="643"/>
      <c r="BP408" s="643"/>
      <c r="BQ408" s="643"/>
      <c r="BR408" s="643"/>
      <c r="BS408" s="643"/>
      <c r="BT408" s="643"/>
      <c r="BU408" s="643"/>
      <c r="BV408" s="643"/>
      <c r="BW408" s="643"/>
      <c r="BX408" s="643"/>
      <c r="BY408" s="643"/>
      <c r="BZ408" s="643"/>
      <c r="CA408" s="643"/>
      <c r="CB408" s="643"/>
      <c r="CC408" s="643"/>
      <c r="CD408" s="643"/>
      <c r="CE408" s="643"/>
      <c r="CF408" s="643"/>
      <c r="CG408" s="643"/>
      <c r="CH408" s="643"/>
      <c r="CI408" s="643"/>
      <c r="CJ408" s="643"/>
      <c r="CK408" s="643"/>
      <c r="CL408" s="643"/>
      <c r="CM408" s="643"/>
      <c r="CN408" s="643"/>
      <c r="CO408" s="643"/>
      <c r="CP408" s="643"/>
      <c r="CQ408" s="643"/>
      <c r="CR408" s="643"/>
      <c r="CS408" s="643"/>
      <c r="CT408" s="643"/>
      <c r="CU408" s="643"/>
      <c r="CV408" s="643"/>
      <c r="CW408" s="643"/>
      <c r="CX408" s="643"/>
      <c r="CY408" s="643"/>
      <c r="CZ408" s="643"/>
      <c r="DA408" s="643"/>
      <c r="DB408" s="643"/>
      <c r="DC408" s="643"/>
      <c r="DD408" s="643"/>
      <c r="DE408" s="643"/>
      <c r="DF408" s="643"/>
      <c r="DG408" s="643"/>
      <c r="DH408" s="643"/>
      <c r="DI408" s="643"/>
      <c r="DJ408" s="643"/>
      <c r="DK408" s="643"/>
      <c r="DL408" s="643"/>
      <c r="DM408" s="643"/>
      <c r="DN408" s="643"/>
      <c r="DO408" s="643"/>
      <c r="DP408" s="643"/>
      <c r="DQ408" s="643"/>
      <c r="DR408" s="643"/>
      <c r="DS408" s="643"/>
      <c r="DT408" s="643"/>
      <c r="DU408" s="643"/>
      <c r="DV408" s="643"/>
      <c r="DW408" s="643"/>
      <c r="DX408" s="643"/>
      <c r="DY408" s="643"/>
      <c r="DZ408" s="643"/>
      <c r="EA408" s="643"/>
      <c r="EB408" s="643"/>
      <c r="EC408" s="643"/>
      <c r="ED408" s="643"/>
      <c r="EE408" s="643"/>
      <c r="EF408" s="643"/>
      <c r="EG408" s="643"/>
      <c r="EH408" s="643"/>
      <c r="EI408" s="643"/>
      <c r="EJ408" s="643"/>
      <c r="EK408" s="643"/>
      <c r="EL408" s="643"/>
      <c r="EM408" s="643"/>
      <c r="EN408" s="643"/>
      <c r="EO408" s="643"/>
      <c r="EP408" s="643"/>
      <c r="EQ408" s="643"/>
      <c r="ER408" s="643"/>
      <c r="ES408" s="643"/>
      <c r="ET408" s="643"/>
      <c r="EU408" s="643"/>
      <c r="EV408" s="643"/>
      <c r="EW408" s="643"/>
      <c r="EX408" s="643"/>
      <c r="EY408" s="643"/>
      <c r="EZ408" s="643"/>
      <c r="FA408" s="643"/>
      <c r="FB408" s="643"/>
      <c r="FC408" s="643"/>
      <c r="FD408" s="643"/>
      <c r="FE408" s="643"/>
      <c r="FF408" s="643"/>
      <c r="FG408" s="643"/>
      <c r="FH408" s="643"/>
      <c r="FI408" s="643"/>
      <c r="FJ408" s="643"/>
      <c r="FK408" s="643"/>
      <c r="FL408" s="643"/>
      <c r="FM408" s="643"/>
      <c r="FN408" s="643"/>
      <c r="FO408" s="643"/>
      <c r="FP408" s="643"/>
      <c r="FQ408" s="643"/>
      <c r="FR408" s="643"/>
      <c r="FS408" s="643"/>
      <c r="FT408" s="643"/>
      <c r="FU408" s="643"/>
      <c r="FV408" s="643"/>
      <c r="FW408" s="643"/>
      <c r="FX408" s="643"/>
      <c r="FY408" s="643"/>
    </row>
    <row r="409" spans="45:181" ht="6" customHeight="1">
      <c r="AS409" s="643"/>
      <c r="AT409" s="643"/>
      <c r="AU409" s="643"/>
      <c r="AV409" s="643"/>
      <c r="AW409" s="643"/>
      <c r="AX409" s="643"/>
      <c r="AY409" s="643"/>
      <c r="AZ409" s="643"/>
      <c r="BA409" s="643"/>
      <c r="BB409" s="643"/>
      <c r="BC409" s="643"/>
      <c r="BD409" s="643"/>
      <c r="BE409" s="643"/>
      <c r="BF409" s="643"/>
      <c r="BG409" s="643"/>
      <c r="BH409" s="643"/>
      <c r="BI409" s="643"/>
      <c r="BJ409" s="643"/>
      <c r="BK409" s="643"/>
      <c r="BL409" s="643"/>
      <c r="BM409" s="643"/>
      <c r="BN409" s="643"/>
      <c r="BO409" s="643"/>
      <c r="BP409" s="643"/>
      <c r="BQ409" s="643"/>
      <c r="BR409" s="643"/>
      <c r="BS409" s="643"/>
      <c r="BT409" s="643"/>
      <c r="BU409" s="643"/>
      <c r="BV409" s="643"/>
      <c r="BW409" s="643"/>
      <c r="BX409" s="643"/>
      <c r="BY409" s="643"/>
      <c r="BZ409" s="643"/>
      <c r="CA409" s="643"/>
      <c r="CB409" s="643"/>
      <c r="CC409" s="643"/>
      <c r="CD409" s="643"/>
      <c r="CE409" s="643"/>
      <c r="CF409" s="643"/>
      <c r="CG409" s="643"/>
      <c r="CH409" s="643"/>
      <c r="CI409" s="643"/>
      <c r="CJ409" s="643"/>
      <c r="CK409" s="643"/>
      <c r="CL409" s="643"/>
      <c r="CM409" s="643"/>
      <c r="CN409" s="643"/>
      <c r="CO409" s="643"/>
      <c r="CP409" s="643"/>
      <c r="CQ409" s="643"/>
      <c r="CR409" s="643"/>
      <c r="CS409" s="643"/>
      <c r="CT409" s="643"/>
      <c r="CU409" s="643"/>
      <c r="CV409" s="643"/>
      <c r="CW409" s="643"/>
      <c r="CX409" s="643"/>
      <c r="CY409" s="643"/>
      <c r="CZ409" s="643"/>
      <c r="DA409" s="643"/>
      <c r="DB409" s="643"/>
      <c r="DC409" s="643"/>
      <c r="DD409" s="643"/>
      <c r="DE409" s="643"/>
      <c r="DF409" s="643"/>
      <c r="DG409" s="643"/>
      <c r="DH409" s="643"/>
      <c r="DI409" s="643"/>
      <c r="DJ409" s="643"/>
      <c r="DK409" s="643"/>
      <c r="DL409" s="643"/>
      <c r="DM409" s="643"/>
      <c r="DN409" s="643"/>
      <c r="DO409" s="643"/>
      <c r="DP409" s="643"/>
      <c r="DQ409" s="643"/>
      <c r="DR409" s="643"/>
      <c r="DS409" s="643"/>
      <c r="DT409" s="643"/>
      <c r="DU409" s="643"/>
      <c r="DV409" s="643"/>
      <c r="DW409" s="643"/>
      <c r="DX409" s="643"/>
      <c r="DY409" s="643"/>
      <c r="DZ409" s="643"/>
      <c r="EA409" s="643"/>
      <c r="EB409" s="643"/>
      <c r="EC409" s="643"/>
      <c r="ED409" s="643"/>
      <c r="EE409" s="643"/>
      <c r="EF409" s="643"/>
      <c r="EG409" s="643"/>
      <c r="EH409" s="643"/>
      <c r="EI409" s="643"/>
      <c r="EJ409" s="643"/>
      <c r="EK409" s="643"/>
      <c r="EL409" s="643"/>
      <c r="EM409" s="643"/>
      <c r="EN409" s="643"/>
      <c r="EO409" s="643"/>
      <c r="EP409" s="643"/>
      <c r="EQ409" s="643"/>
      <c r="ER409" s="643"/>
      <c r="ES409" s="643"/>
      <c r="ET409" s="643"/>
      <c r="EU409" s="643"/>
      <c r="EV409" s="643"/>
      <c r="EW409" s="643"/>
      <c r="EX409" s="643"/>
      <c r="EY409" s="643"/>
      <c r="EZ409" s="643"/>
      <c r="FA409" s="643"/>
      <c r="FB409" s="643"/>
      <c r="FC409" s="643"/>
      <c r="FD409" s="643"/>
      <c r="FE409" s="643"/>
      <c r="FF409" s="643"/>
      <c r="FG409" s="643"/>
      <c r="FH409" s="643"/>
      <c r="FI409" s="643"/>
      <c r="FJ409" s="643"/>
      <c r="FK409" s="643"/>
      <c r="FL409" s="643"/>
      <c r="FM409" s="643"/>
      <c r="FN409" s="643"/>
      <c r="FO409" s="643"/>
      <c r="FP409" s="643"/>
      <c r="FQ409" s="643"/>
      <c r="FR409" s="643"/>
      <c r="FS409" s="643"/>
      <c r="FT409" s="643"/>
      <c r="FU409" s="643"/>
      <c r="FV409" s="643"/>
      <c r="FW409" s="643"/>
      <c r="FX409" s="643"/>
      <c r="FY409" s="643"/>
    </row>
    <row r="410" spans="45:181" ht="6" customHeight="1">
      <c r="AS410" s="643"/>
      <c r="AT410" s="643"/>
      <c r="AU410" s="643"/>
      <c r="AV410" s="643"/>
      <c r="AW410" s="643"/>
      <c r="AX410" s="643"/>
      <c r="AY410" s="643"/>
      <c r="AZ410" s="643"/>
      <c r="BA410" s="643"/>
      <c r="BB410" s="643"/>
      <c r="BC410" s="643"/>
      <c r="BD410" s="643"/>
      <c r="BE410" s="643"/>
      <c r="BF410" s="643"/>
      <c r="BG410" s="643"/>
      <c r="BH410" s="643"/>
      <c r="BI410" s="643"/>
      <c r="BJ410" s="643"/>
      <c r="BK410" s="643"/>
      <c r="BL410" s="643"/>
      <c r="BM410" s="643"/>
      <c r="BN410" s="643"/>
      <c r="BO410" s="643"/>
      <c r="BP410" s="643"/>
      <c r="BQ410" s="643"/>
      <c r="BR410" s="643"/>
      <c r="BS410" s="643"/>
      <c r="BT410" s="643"/>
      <c r="BU410" s="643"/>
      <c r="BV410" s="643"/>
      <c r="BW410" s="643"/>
      <c r="BX410" s="643"/>
      <c r="BY410" s="643"/>
      <c r="BZ410" s="643"/>
      <c r="CA410" s="643"/>
      <c r="CB410" s="643"/>
      <c r="CC410" s="643"/>
      <c r="CD410" s="643"/>
      <c r="CE410" s="643"/>
      <c r="CF410" s="643"/>
      <c r="CG410" s="643"/>
      <c r="CH410" s="643"/>
      <c r="CI410" s="643"/>
      <c r="CJ410" s="643"/>
      <c r="CK410" s="643"/>
      <c r="CL410" s="643"/>
      <c r="CM410" s="643"/>
      <c r="CN410" s="643"/>
      <c r="CO410" s="643"/>
      <c r="CP410" s="643"/>
      <c r="CQ410" s="643"/>
      <c r="CR410" s="643"/>
      <c r="CS410" s="643"/>
      <c r="CT410" s="643"/>
      <c r="CU410" s="643"/>
      <c r="CV410" s="643"/>
      <c r="CW410" s="643"/>
      <c r="CX410" s="643"/>
      <c r="CY410" s="643"/>
      <c r="CZ410" s="643"/>
      <c r="DA410" s="643"/>
      <c r="DB410" s="643"/>
      <c r="DC410" s="643"/>
      <c r="DD410" s="643"/>
      <c r="DE410" s="643"/>
      <c r="DF410" s="643"/>
      <c r="DG410" s="643"/>
      <c r="DH410" s="643"/>
      <c r="DI410" s="643"/>
      <c r="DJ410" s="643"/>
      <c r="DK410" s="643"/>
      <c r="DL410" s="643"/>
      <c r="DM410" s="643"/>
      <c r="DN410" s="643"/>
      <c r="DO410" s="643"/>
      <c r="DP410" s="643"/>
      <c r="DQ410" s="643"/>
      <c r="DR410" s="643"/>
      <c r="DS410" s="643"/>
      <c r="DT410" s="643"/>
      <c r="DU410" s="643"/>
      <c r="DV410" s="643"/>
      <c r="DW410" s="643"/>
      <c r="DX410" s="643"/>
      <c r="DY410" s="643"/>
      <c r="DZ410" s="643"/>
      <c r="EA410" s="643"/>
      <c r="EB410" s="643"/>
      <c r="EC410" s="643"/>
      <c r="ED410" s="643"/>
      <c r="EE410" s="643"/>
      <c r="EF410" s="643"/>
      <c r="EG410" s="643"/>
      <c r="EH410" s="643"/>
      <c r="EI410" s="643"/>
      <c r="EJ410" s="643"/>
      <c r="EK410" s="643"/>
      <c r="EL410" s="643"/>
      <c r="EM410" s="643"/>
      <c r="EN410" s="643"/>
      <c r="EO410" s="643"/>
      <c r="EP410" s="643"/>
      <c r="EQ410" s="643"/>
      <c r="ER410" s="643"/>
      <c r="ES410" s="643"/>
      <c r="ET410" s="643"/>
      <c r="EU410" s="643"/>
      <c r="EV410" s="643"/>
      <c r="EW410" s="643"/>
      <c r="EX410" s="643"/>
      <c r="EY410" s="643"/>
      <c r="EZ410" s="643"/>
      <c r="FA410" s="643"/>
      <c r="FB410" s="643"/>
      <c r="FC410" s="643"/>
      <c r="FD410" s="643"/>
      <c r="FE410" s="643"/>
      <c r="FF410" s="643"/>
      <c r="FG410" s="643"/>
      <c r="FH410" s="643"/>
      <c r="FI410" s="643"/>
      <c r="FJ410" s="643"/>
      <c r="FK410" s="643"/>
      <c r="FL410" s="643"/>
      <c r="FM410" s="643"/>
      <c r="FN410" s="643"/>
      <c r="FO410" s="643"/>
      <c r="FP410" s="643"/>
      <c r="FQ410" s="643"/>
      <c r="FR410" s="643"/>
      <c r="FS410" s="643"/>
      <c r="FT410" s="643"/>
      <c r="FU410" s="643"/>
      <c r="FV410" s="643"/>
      <c r="FW410" s="643"/>
      <c r="FX410" s="643"/>
      <c r="FY410" s="643"/>
    </row>
    <row r="411" spans="45:181" ht="6" customHeight="1">
      <c r="AS411" s="643"/>
      <c r="AT411" s="643"/>
      <c r="AU411" s="643"/>
      <c r="AV411" s="643"/>
      <c r="AW411" s="643"/>
      <c r="AX411" s="643"/>
      <c r="AY411" s="643"/>
      <c r="AZ411" s="643"/>
      <c r="BA411" s="643"/>
      <c r="BB411" s="643"/>
      <c r="BC411" s="643"/>
      <c r="BD411" s="643"/>
      <c r="BE411" s="643"/>
      <c r="BF411" s="643"/>
      <c r="BG411" s="643"/>
      <c r="BH411" s="643"/>
      <c r="BI411" s="643"/>
      <c r="BJ411" s="643"/>
      <c r="BK411" s="643"/>
      <c r="BL411" s="643"/>
      <c r="BM411" s="643"/>
      <c r="BN411" s="643"/>
      <c r="BO411" s="643"/>
      <c r="BP411" s="643"/>
      <c r="BQ411" s="643"/>
      <c r="BR411" s="643"/>
      <c r="BS411" s="643"/>
      <c r="BT411" s="643"/>
      <c r="BU411" s="643"/>
      <c r="BV411" s="643"/>
      <c r="BW411" s="643"/>
      <c r="BX411" s="643"/>
      <c r="BY411" s="643"/>
      <c r="BZ411" s="643"/>
      <c r="CA411" s="643"/>
      <c r="CB411" s="643"/>
      <c r="CC411" s="643"/>
      <c r="CD411" s="643"/>
      <c r="CE411" s="643"/>
      <c r="CF411" s="643"/>
      <c r="CG411" s="643"/>
      <c r="CH411" s="643"/>
      <c r="CI411" s="643"/>
      <c r="CJ411" s="643"/>
      <c r="CK411" s="643"/>
      <c r="CL411" s="643"/>
      <c r="CM411" s="643"/>
      <c r="CN411" s="643"/>
      <c r="CO411" s="643"/>
      <c r="CP411" s="643"/>
      <c r="CQ411" s="643"/>
      <c r="CR411" s="643"/>
      <c r="CS411" s="643"/>
      <c r="CT411" s="643"/>
      <c r="CU411" s="643"/>
      <c r="CV411" s="643"/>
      <c r="CW411" s="643"/>
      <c r="CX411" s="643"/>
      <c r="CY411" s="643"/>
      <c r="CZ411" s="643"/>
      <c r="DA411" s="643"/>
      <c r="DB411" s="643"/>
      <c r="DC411" s="643"/>
      <c r="DD411" s="643"/>
      <c r="DE411" s="643"/>
      <c r="DF411" s="643"/>
      <c r="DG411" s="643"/>
      <c r="DH411" s="643"/>
      <c r="DI411" s="643"/>
      <c r="DJ411" s="643"/>
      <c r="DK411" s="643"/>
      <c r="DL411" s="643"/>
      <c r="DM411" s="643"/>
      <c r="DN411" s="643"/>
      <c r="DO411" s="643"/>
      <c r="DP411" s="643"/>
      <c r="DQ411" s="643"/>
      <c r="DR411" s="643"/>
      <c r="DS411" s="643"/>
      <c r="DT411" s="643"/>
      <c r="DU411" s="643"/>
      <c r="DV411" s="643"/>
      <c r="DW411" s="643"/>
      <c r="DX411" s="643"/>
      <c r="DY411" s="643"/>
      <c r="DZ411" s="643"/>
      <c r="EA411" s="643"/>
      <c r="EB411" s="643"/>
      <c r="EC411" s="643"/>
      <c r="ED411" s="643"/>
      <c r="EE411" s="643"/>
      <c r="EF411" s="643"/>
      <c r="EG411" s="643"/>
      <c r="EH411" s="643"/>
      <c r="EI411" s="643"/>
      <c r="EJ411" s="643"/>
      <c r="EK411" s="643"/>
      <c r="EL411" s="643"/>
      <c r="EM411" s="643"/>
      <c r="EN411" s="643"/>
      <c r="EO411" s="643"/>
      <c r="EP411" s="643"/>
      <c r="EQ411" s="643"/>
      <c r="ER411" s="643"/>
      <c r="ES411" s="643"/>
      <c r="ET411" s="643"/>
      <c r="EU411" s="643"/>
      <c r="EV411" s="643"/>
      <c r="EW411" s="643"/>
      <c r="EX411" s="643"/>
      <c r="EY411" s="643"/>
      <c r="EZ411" s="643"/>
      <c r="FA411" s="643"/>
      <c r="FB411" s="643"/>
      <c r="FC411" s="643"/>
      <c r="FD411" s="643"/>
      <c r="FE411" s="643"/>
      <c r="FF411" s="643"/>
      <c r="FG411" s="643"/>
      <c r="FH411" s="643"/>
      <c r="FI411" s="643"/>
      <c r="FJ411" s="643"/>
      <c r="FK411" s="643"/>
      <c r="FL411" s="643"/>
      <c r="FM411" s="643"/>
      <c r="FN411" s="643"/>
      <c r="FO411" s="643"/>
      <c r="FP411" s="643"/>
      <c r="FQ411" s="643"/>
      <c r="FR411" s="643"/>
      <c r="FS411" s="643"/>
      <c r="FT411" s="643"/>
      <c r="FU411" s="643"/>
      <c r="FV411" s="643"/>
      <c r="FW411" s="643"/>
      <c r="FX411" s="643"/>
      <c r="FY411" s="643"/>
    </row>
    <row r="412" spans="45:181" ht="6" customHeight="1">
      <c r="AS412" s="643"/>
      <c r="AT412" s="643"/>
      <c r="AU412" s="643"/>
      <c r="AV412" s="643"/>
      <c r="AW412" s="643"/>
      <c r="AX412" s="643"/>
      <c r="AY412" s="643"/>
      <c r="AZ412" s="643"/>
      <c r="BA412" s="643"/>
      <c r="BB412" s="643"/>
      <c r="BC412" s="643"/>
      <c r="BD412" s="643"/>
      <c r="BE412" s="643"/>
      <c r="BF412" s="643"/>
      <c r="BG412" s="643"/>
      <c r="BH412" s="643"/>
      <c r="BI412" s="643"/>
      <c r="BJ412" s="643"/>
      <c r="BK412" s="643"/>
      <c r="BL412" s="643"/>
      <c r="BM412" s="643"/>
      <c r="BN412" s="643"/>
      <c r="BO412" s="643"/>
      <c r="BP412" s="643"/>
      <c r="BQ412" s="643"/>
      <c r="BR412" s="643"/>
      <c r="BS412" s="643"/>
      <c r="BT412" s="643"/>
      <c r="BU412" s="643"/>
      <c r="BV412" s="643"/>
      <c r="BW412" s="643"/>
      <c r="BX412" s="643"/>
      <c r="BY412" s="643"/>
      <c r="BZ412" s="643"/>
      <c r="CA412" s="643"/>
      <c r="CB412" s="643"/>
      <c r="CC412" s="643"/>
      <c r="CD412" s="643"/>
      <c r="CE412" s="643"/>
      <c r="CF412" s="643"/>
      <c r="CG412" s="643"/>
      <c r="CH412" s="643"/>
      <c r="CI412" s="643"/>
      <c r="CJ412" s="643"/>
      <c r="CK412" s="643"/>
      <c r="CL412" s="643"/>
      <c r="CM412" s="643"/>
      <c r="CN412" s="643"/>
      <c r="CO412" s="643"/>
      <c r="CP412" s="643"/>
      <c r="CQ412" s="643"/>
      <c r="CR412" s="643"/>
      <c r="CS412" s="643"/>
      <c r="CT412" s="643"/>
      <c r="CU412" s="643"/>
      <c r="CV412" s="643"/>
      <c r="CW412" s="643"/>
      <c r="CX412" s="643"/>
      <c r="CY412" s="643"/>
      <c r="CZ412" s="643"/>
      <c r="DA412" s="643"/>
      <c r="DB412" s="643"/>
      <c r="DC412" s="643"/>
      <c r="DD412" s="643"/>
      <c r="DE412" s="643"/>
      <c r="DF412" s="643"/>
      <c r="DG412" s="643"/>
      <c r="DH412" s="643"/>
      <c r="DI412" s="643"/>
      <c r="DJ412" s="643"/>
      <c r="DK412" s="643"/>
      <c r="DL412" s="643"/>
      <c r="DM412" s="643"/>
      <c r="DN412" s="643"/>
      <c r="DO412" s="643"/>
      <c r="DP412" s="643"/>
      <c r="DQ412" s="643"/>
      <c r="DR412" s="643"/>
      <c r="DS412" s="643"/>
      <c r="DT412" s="643"/>
      <c r="DU412" s="643"/>
      <c r="DV412" s="643"/>
      <c r="DW412" s="643"/>
      <c r="DX412" s="643"/>
      <c r="DY412" s="643"/>
      <c r="DZ412" s="643"/>
      <c r="EA412" s="643"/>
      <c r="EB412" s="643"/>
      <c r="EC412" s="643"/>
      <c r="ED412" s="643"/>
      <c r="EE412" s="643"/>
      <c r="EF412" s="643"/>
      <c r="EG412" s="643"/>
      <c r="EH412" s="643"/>
      <c r="EI412" s="643"/>
      <c r="EJ412" s="643"/>
      <c r="EK412" s="643"/>
      <c r="EL412" s="643"/>
      <c r="EM412" s="643"/>
      <c r="EN412" s="643"/>
      <c r="EO412" s="643"/>
      <c r="EP412" s="643"/>
      <c r="EQ412" s="643"/>
      <c r="ER412" s="643"/>
      <c r="ES412" s="643"/>
      <c r="ET412" s="643"/>
      <c r="EU412" s="643"/>
      <c r="EV412" s="643"/>
      <c r="EW412" s="643"/>
      <c r="EX412" s="643"/>
      <c r="EY412" s="643"/>
      <c r="EZ412" s="643"/>
      <c r="FA412" s="643"/>
      <c r="FB412" s="643"/>
      <c r="FC412" s="643"/>
      <c r="FD412" s="643"/>
      <c r="FE412" s="643"/>
      <c r="FF412" s="643"/>
      <c r="FG412" s="643"/>
      <c r="FH412" s="643"/>
      <c r="FI412" s="643"/>
      <c r="FJ412" s="643"/>
      <c r="FK412" s="643"/>
      <c r="FL412" s="643"/>
      <c r="FM412" s="643"/>
      <c r="FN412" s="643"/>
      <c r="FO412" s="643"/>
      <c r="FP412" s="643"/>
      <c r="FQ412" s="643"/>
      <c r="FR412" s="643"/>
      <c r="FS412" s="643"/>
      <c r="FT412" s="643"/>
      <c r="FU412" s="643"/>
      <c r="FV412" s="643"/>
      <c r="FW412" s="643"/>
      <c r="FX412" s="643"/>
      <c r="FY412" s="643"/>
    </row>
    <row r="513" spans="45:181" ht="6" customHeight="1">
      <c r="AS513" s="643"/>
      <c r="AT513" s="643"/>
      <c r="AU513" s="643"/>
      <c r="AV513" s="643"/>
      <c r="AW513" s="643"/>
      <c r="AX513" s="643"/>
      <c r="AY513" s="643"/>
      <c r="AZ513" s="643"/>
      <c r="BA513" s="643"/>
      <c r="BB513" s="643"/>
      <c r="BC513" s="643"/>
      <c r="BD513" s="643"/>
      <c r="BE513" s="643"/>
      <c r="BF513" s="643"/>
      <c r="BG513" s="643"/>
      <c r="BH513" s="643"/>
      <c r="BI513" s="643"/>
      <c r="BJ513" s="643"/>
      <c r="BK513" s="643"/>
      <c r="BL513" s="643"/>
      <c r="BM513" s="643"/>
      <c r="BN513" s="643"/>
      <c r="BO513" s="643"/>
      <c r="BP513" s="643"/>
      <c r="BQ513" s="643"/>
      <c r="BR513" s="643"/>
      <c r="BS513" s="643"/>
      <c r="BT513" s="643"/>
      <c r="BU513" s="643"/>
      <c r="BV513" s="643"/>
      <c r="BW513" s="643"/>
      <c r="BX513" s="643"/>
      <c r="BY513" s="643"/>
      <c r="BZ513" s="643"/>
      <c r="CA513" s="643"/>
      <c r="CB513" s="643"/>
      <c r="CC513" s="643"/>
      <c r="CD513" s="643"/>
      <c r="CE513" s="643"/>
      <c r="CF513" s="643"/>
      <c r="CG513" s="643"/>
      <c r="CH513" s="643"/>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3"/>
      <c r="DP513" s="643"/>
      <c r="DQ513" s="643"/>
      <c r="DR513" s="643"/>
      <c r="DS513" s="643"/>
      <c r="DT513" s="643"/>
      <c r="DU513" s="643"/>
      <c r="DV513" s="643"/>
      <c r="DW513" s="643"/>
      <c r="DX513" s="643"/>
      <c r="DY513" s="643"/>
      <c r="DZ513" s="643"/>
      <c r="EA513" s="643"/>
      <c r="EB513" s="643"/>
      <c r="EC513" s="643"/>
      <c r="ED513" s="643"/>
      <c r="EE513" s="643"/>
      <c r="EF513" s="643"/>
      <c r="EG513" s="643"/>
      <c r="EH513" s="643"/>
      <c r="EI513" s="643"/>
      <c r="EJ513" s="643"/>
      <c r="EK513" s="643"/>
      <c r="EL513" s="643"/>
      <c r="EM513" s="643"/>
      <c r="EN513" s="643"/>
      <c r="EO513" s="643"/>
      <c r="EP513" s="643"/>
      <c r="EQ513" s="643"/>
      <c r="ER513" s="643"/>
      <c r="ES513" s="643"/>
      <c r="ET513" s="643"/>
      <c r="EU513" s="643"/>
      <c r="EV513" s="643"/>
      <c r="EW513" s="643"/>
      <c r="EX513" s="643"/>
      <c r="EY513" s="643"/>
      <c r="EZ513" s="643"/>
      <c r="FA513" s="643"/>
      <c r="FB513" s="643"/>
      <c r="FC513" s="643"/>
      <c r="FD513" s="643"/>
      <c r="FE513" s="643"/>
      <c r="FF513" s="643"/>
      <c r="FG513" s="643"/>
      <c r="FH513" s="643"/>
      <c r="FI513" s="643"/>
      <c r="FJ513" s="643"/>
      <c r="FK513" s="643"/>
      <c r="FL513" s="643"/>
      <c r="FM513" s="643"/>
      <c r="FN513" s="643"/>
      <c r="FO513" s="643"/>
      <c r="FP513" s="643"/>
      <c r="FQ513" s="643"/>
      <c r="FR513" s="643"/>
      <c r="FS513" s="643"/>
      <c r="FT513" s="643"/>
      <c r="FU513" s="643"/>
      <c r="FV513" s="643"/>
      <c r="FW513" s="643"/>
      <c r="FX513" s="643"/>
      <c r="FY513" s="643"/>
    </row>
    <row r="514" spans="45:181" ht="6" customHeight="1">
      <c r="AS514" s="643"/>
      <c r="AT514" s="643"/>
      <c r="AU514" s="643"/>
      <c r="AV514" s="643"/>
      <c r="AW514" s="643"/>
      <c r="AX514" s="643"/>
      <c r="AY514" s="643"/>
      <c r="AZ514" s="643"/>
      <c r="BA514" s="643"/>
      <c r="BB514" s="643"/>
      <c r="BC514" s="643"/>
      <c r="BD514" s="643"/>
      <c r="BE514" s="643"/>
      <c r="BF514" s="643"/>
      <c r="BG514" s="643"/>
      <c r="BH514" s="643"/>
      <c r="BI514" s="643"/>
      <c r="BJ514" s="643"/>
      <c r="BK514" s="643"/>
      <c r="BL514" s="643"/>
      <c r="BM514" s="643"/>
      <c r="BN514" s="643"/>
      <c r="BO514" s="643"/>
      <c r="BP514" s="643"/>
      <c r="BQ514" s="643"/>
      <c r="BR514" s="643"/>
      <c r="BS514" s="643"/>
      <c r="BT514" s="643"/>
      <c r="BU514" s="643"/>
      <c r="BV514" s="643"/>
      <c r="BW514" s="643"/>
      <c r="BX514" s="643"/>
      <c r="BY514" s="643"/>
      <c r="BZ514" s="643"/>
      <c r="CA514" s="643"/>
      <c r="CB514" s="643"/>
      <c r="CC514" s="643"/>
      <c r="CD514" s="643"/>
      <c r="CE514" s="643"/>
      <c r="CF514" s="643"/>
      <c r="CG514" s="643"/>
      <c r="CH514" s="643"/>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3"/>
      <c r="DP514" s="643"/>
      <c r="DQ514" s="643"/>
      <c r="DR514" s="643"/>
      <c r="DS514" s="643"/>
      <c r="DT514" s="643"/>
      <c r="DU514" s="643"/>
      <c r="DV514" s="643"/>
      <c r="DW514" s="643"/>
      <c r="DX514" s="643"/>
      <c r="DY514" s="643"/>
      <c r="DZ514" s="643"/>
      <c r="EA514" s="643"/>
      <c r="EB514" s="643"/>
      <c r="EC514" s="643"/>
      <c r="ED514" s="643"/>
      <c r="EE514" s="643"/>
      <c r="EF514" s="643"/>
      <c r="EG514" s="643"/>
      <c r="EH514" s="643"/>
      <c r="EI514" s="643"/>
      <c r="EJ514" s="643"/>
      <c r="EK514" s="643"/>
      <c r="EL514" s="643"/>
      <c r="EM514" s="643"/>
      <c r="EN514" s="643"/>
      <c r="EO514" s="643"/>
      <c r="EP514" s="643"/>
      <c r="EQ514" s="643"/>
      <c r="ER514" s="643"/>
      <c r="ES514" s="643"/>
      <c r="ET514" s="643"/>
      <c r="EU514" s="643"/>
      <c r="EV514" s="643"/>
      <c r="EW514" s="643"/>
      <c r="EX514" s="643"/>
      <c r="EY514" s="643"/>
      <c r="EZ514" s="643"/>
      <c r="FA514" s="643"/>
      <c r="FB514" s="643"/>
      <c r="FC514" s="643"/>
      <c r="FD514" s="643"/>
      <c r="FE514" s="643"/>
      <c r="FF514" s="643"/>
      <c r="FG514" s="643"/>
      <c r="FH514" s="643"/>
      <c r="FI514" s="643"/>
      <c r="FJ514" s="643"/>
      <c r="FK514" s="643"/>
      <c r="FL514" s="643"/>
      <c r="FM514" s="643"/>
      <c r="FN514" s="643"/>
      <c r="FO514" s="643"/>
      <c r="FP514" s="643"/>
      <c r="FQ514" s="643"/>
      <c r="FR514" s="643"/>
      <c r="FS514" s="643"/>
      <c r="FT514" s="643"/>
      <c r="FU514" s="643"/>
      <c r="FV514" s="643"/>
      <c r="FW514" s="643"/>
      <c r="FX514" s="643"/>
      <c r="FY514" s="643"/>
    </row>
    <row r="515" spans="45:181" ht="6" customHeight="1">
      <c r="AS515" s="643"/>
      <c r="AT515" s="643"/>
      <c r="AU515" s="643"/>
      <c r="AV515" s="643"/>
      <c r="AW515" s="643"/>
      <c r="AX515" s="643"/>
      <c r="AY515" s="643"/>
      <c r="AZ515" s="643"/>
      <c r="BA515" s="643"/>
      <c r="BB515" s="643"/>
      <c r="BC515" s="643"/>
      <c r="BD515" s="643"/>
      <c r="BE515" s="643"/>
      <c r="BF515" s="643"/>
      <c r="BG515" s="643"/>
      <c r="BH515" s="643"/>
      <c r="BI515" s="643"/>
      <c r="BJ515" s="643"/>
      <c r="BK515" s="643"/>
      <c r="BL515" s="643"/>
      <c r="BM515" s="643"/>
      <c r="BN515" s="643"/>
      <c r="BO515" s="643"/>
      <c r="BP515" s="643"/>
      <c r="BQ515" s="643"/>
      <c r="BR515" s="643"/>
      <c r="BS515" s="643"/>
      <c r="BT515" s="643"/>
      <c r="BU515" s="643"/>
      <c r="BV515" s="643"/>
      <c r="BW515" s="643"/>
      <c r="BX515" s="643"/>
      <c r="BY515" s="643"/>
      <c r="BZ515" s="643"/>
      <c r="CA515" s="643"/>
      <c r="CB515" s="643"/>
      <c r="CC515" s="643"/>
      <c r="CD515" s="643"/>
      <c r="CE515" s="643"/>
      <c r="CF515" s="643"/>
      <c r="CG515" s="643"/>
      <c r="CH515" s="643"/>
      <c r="CI515" s="643"/>
      <c r="CJ515" s="643"/>
      <c r="CK515" s="643"/>
      <c r="CL515" s="643"/>
      <c r="CM515" s="643"/>
      <c r="CN515" s="643"/>
      <c r="CO515" s="643"/>
      <c r="CP515" s="643"/>
      <c r="CQ515" s="643"/>
      <c r="CR515" s="643"/>
      <c r="CS515" s="643"/>
      <c r="CT515" s="643"/>
      <c r="CU515" s="643"/>
      <c r="CV515" s="643"/>
      <c r="CW515" s="643"/>
      <c r="CX515" s="643"/>
      <c r="CY515" s="643"/>
      <c r="CZ515" s="643"/>
      <c r="DA515" s="643"/>
      <c r="DB515" s="643"/>
      <c r="DC515" s="643"/>
      <c r="DD515" s="643"/>
      <c r="DE515" s="643"/>
      <c r="DF515" s="643"/>
      <c r="DG515" s="643"/>
      <c r="DH515" s="643"/>
      <c r="DI515" s="643"/>
      <c r="DJ515" s="643"/>
      <c r="DK515" s="643"/>
      <c r="DL515" s="643"/>
      <c r="DM515" s="643"/>
      <c r="DN515" s="643"/>
      <c r="DO515" s="643"/>
      <c r="DP515" s="643"/>
      <c r="DQ515" s="643"/>
      <c r="DR515" s="643"/>
      <c r="DS515" s="643"/>
      <c r="DT515" s="643"/>
      <c r="DU515" s="643"/>
      <c r="DV515" s="643"/>
      <c r="DW515" s="643"/>
      <c r="DX515" s="643"/>
      <c r="DY515" s="643"/>
      <c r="DZ515" s="643"/>
      <c r="EA515" s="643"/>
      <c r="EB515" s="643"/>
      <c r="EC515" s="643"/>
      <c r="ED515" s="643"/>
      <c r="EE515" s="643"/>
      <c r="EF515" s="643"/>
      <c r="EG515" s="643"/>
      <c r="EH515" s="643"/>
      <c r="EI515" s="643"/>
      <c r="EJ515" s="643"/>
      <c r="EK515" s="643"/>
      <c r="EL515" s="643"/>
      <c r="EM515" s="643"/>
      <c r="EN515" s="643"/>
      <c r="EO515" s="643"/>
      <c r="EP515" s="643"/>
      <c r="EQ515" s="643"/>
      <c r="ER515" s="643"/>
      <c r="ES515" s="643"/>
      <c r="ET515" s="643"/>
      <c r="EU515" s="643"/>
      <c r="EV515" s="643"/>
      <c r="EW515" s="643"/>
      <c r="EX515" s="643"/>
      <c r="EY515" s="643"/>
      <c r="EZ515" s="643"/>
      <c r="FA515" s="643"/>
      <c r="FB515" s="643"/>
      <c r="FC515" s="643"/>
      <c r="FD515" s="643"/>
      <c r="FE515" s="643"/>
      <c r="FF515" s="643"/>
      <c r="FG515" s="643"/>
      <c r="FH515" s="643"/>
      <c r="FI515" s="643"/>
      <c r="FJ515" s="643"/>
      <c r="FK515" s="643"/>
      <c r="FL515" s="643"/>
      <c r="FM515" s="643"/>
      <c r="FN515" s="643"/>
      <c r="FO515" s="643"/>
      <c r="FP515" s="643"/>
      <c r="FQ515" s="643"/>
      <c r="FR515" s="643"/>
      <c r="FS515" s="643"/>
      <c r="FT515" s="643"/>
      <c r="FU515" s="643"/>
      <c r="FV515" s="643"/>
      <c r="FW515" s="643"/>
      <c r="FX515" s="643"/>
      <c r="FY515" s="643"/>
    </row>
    <row r="516" spans="45:181" ht="6" customHeight="1">
      <c r="AS516" s="643"/>
      <c r="AT516" s="643"/>
      <c r="AU516" s="643"/>
      <c r="AV516" s="643"/>
      <c r="AW516" s="643"/>
      <c r="AX516" s="643"/>
      <c r="AY516" s="643"/>
      <c r="AZ516" s="643"/>
      <c r="BA516" s="643"/>
      <c r="BB516" s="643"/>
      <c r="BC516" s="643"/>
      <c r="BD516" s="643"/>
      <c r="BE516" s="643"/>
      <c r="BF516" s="643"/>
      <c r="BG516" s="643"/>
      <c r="BH516" s="643"/>
      <c r="BI516" s="643"/>
      <c r="BJ516" s="643"/>
      <c r="BK516" s="643"/>
      <c r="BL516" s="643"/>
      <c r="BM516" s="643"/>
      <c r="BN516" s="643"/>
      <c r="BO516" s="643"/>
      <c r="BP516" s="643"/>
      <c r="BQ516" s="643"/>
      <c r="BR516" s="643"/>
      <c r="BS516" s="643"/>
      <c r="BT516" s="643"/>
      <c r="BU516" s="643"/>
      <c r="BV516" s="643"/>
      <c r="BW516" s="643"/>
      <c r="BX516" s="643"/>
      <c r="BY516" s="643"/>
      <c r="BZ516" s="643"/>
      <c r="CA516" s="643"/>
      <c r="CB516" s="643"/>
      <c r="CC516" s="643"/>
      <c r="CD516" s="643"/>
      <c r="CE516" s="643"/>
      <c r="CF516" s="643"/>
      <c r="CG516" s="643"/>
      <c r="CH516" s="643"/>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3"/>
      <c r="DP516" s="643"/>
      <c r="DQ516" s="643"/>
      <c r="DR516" s="643"/>
      <c r="DS516" s="643"/>
      <c r="DT516" s="643"/>
      <c r="DU516" s="643"/>
      <c r="DV516" s="643"/>
      <c r="DW516" s="643"/>
      <c r="DX516" s="643"/>
      <c r="DY516" s="643"/>
      <c r="DZ516" s="643"/>
      <c r="EA516" s="643"/>
      <c r="EB516" s="643"/>
      <c r="EC516" s="643"/>
      <c r="ED516" s="643"/>
      <c r="EE516" s="643"/>
      <c r="EF516" s="643"/>
      <c r="EG516" s="643"/>
      <c r="EH516" s="643"/>
      <c r="EI516" s="643"/>
      <c r="EJ516" s="643"/>
      <c r="EK516" s="643"/>
      <c r="EL516" s="643"/>
      <c r="EM516" s="643"/>
      <c r="EN516" s="643"/>
      <c r="EO516" s="643"/>
      <c r="EP516" s="643"/>
      <c r="EQ516" s="643"/>
      <c r="ER516" s="643"/>
      <c r="ES516" s="643"/>
      <c r="ET516" s="643"/>
      <c r="EU516" s="643"/>
      <c r="EV516" s="643"/>
      <c r="EW516" s="643"/>
      <c r="EX516" s="643"/>
      <c r="EY516" s="643"/>
      <c r="EZ516" s="643"/>
      <c r="FA516" s="643"/>
      <c r="FB516" s="643"/>
      <c r="FC516" s="643"/>
      <c r="FD516" s="643"/>
      <c r="FE516" s="643"/>
      <c r="FF516" s="643"/>
      <c r="FG516" s="643"/>
      <c r="FH516" s="643"/>
      <c r="FI516" s="643"/>
      <c r="FJ516" s="643"/>
      <c r="FK516" s="643"/>
      <c r="FL516" s="643"/>
      <c r="FM516" s="643"/>
      <c r="FN516" s="643"/>
      <c r="FO516" s="643"/>
      <c r="FP516" s="643"/>
      <c r="FQ516" s="643"/>
      <c r="FR516" s="643"/>
      <c r="FS516" s="643"/>
      <c r="FT516" s="643"/>
      <c r="FU516" s="643"/>
      <c r="FV516" s="643"/>
      <c r="FW516" s="643"/>
      <c r="FX516" s="643"/>
      <c r="FY516" s="643"/>
    </row>
    <row r="517" spans="45:181" ht="6" customHeight="1">
      <c r="AS517" s="643"/>
      <c r="AT517" s="643"/>
      <c r="AU517" s="643"/>
      <c r="AV517" s="643"/>
      <c r="AW517" s="643"/>
      <c r="AX517" s="643"/>
      <c r="AY517" s="643"/>
      <c r="AZ517" s="643"/>
      <c r="BA517" s="643"/>
      <c r="BB517" s="643"/>
      <c r="BC517" s="643"/>
      <c r="BD517" s="643"/>
      <c r="BE517" s="643"/>
      <c r="BF517" s="643"/>
      <c r="BG517" s="643"/>
      <c r="BH517" s="643"/>
      <c r="BI517" s="643"/>
      <c r="BJ517" s="643"/>
      <c r="BK517" s="643"/>
      <c r="BL517" s="643"/>
      <c r="BM517" s="643"/>
      <c r="BN517" s="643"/>
      <c r="BO517" s="643"/>
      <c r="BP517" s="643"/>
      <c r="BQ517" s="643"/>
      <c r="BR517" s="643"/>
      <c r="BS517" s="643"/>
      <c r="BT517" s="643"/>
      <c r="BU517" s="643"/>
      <c r="BV517" s="643"/>
      <c r="BW517" s="643"/>
      <c r="BX517" s="643"/>
      <c r="BY517" s="643"/>
      <c r="BZ517" s="643"/>
      <c r="CA517" s="643"/>
      <c r="CB517" s="643"/>
      <c r="CC517" s="643"/>
      <c r="CD517" s="643"/>
      <c r="CE517" s="643"/>
      <c r="CF517" s="643"/>
      <c r="CG517" s="643"/>
      <c r="CH517" s="643"/>
      <c r="CI517" s="643"/>
      <c r="CJ517" s="643"/>
      <c r="CK517" s="643"/>
      <c r="CL517" s="643"/>
      <c r="CM517" s="643"/>
      <c r="CN517" s="643"/>
      <c r="CO517" s="643"/>
      <c r="CP517" s="643"/>
      <c r="CQ517" s="643"/>
      <c r="CR517" s="643"/>
      <c r="CS517" s="643"/>
      <c r="CT517" s="643"/>
      <c r="CU517" s="643"/>
      <c r="CV517" s="643"/>
      <c r="CW517" s="643"/>
      <c r="CX517" s="643"/>
      <c r="CY517" s="643"/>
      <c r="CZ517" s="643"/>
      <c r="DA517" s="643"/>
      <c r="DB517" s="643"/>
      <c r="DC517" s="643"/>
      <c r="DD517" s="643"/>
      <c r="DE517" s="643"/>
      <c r="DF517" s="643"/>
      <c r="DG517" s="643"/>
      <c r="DH517" s="643"/>
      <c r="DI517" s="643"/>
      <c r="DJ517" s="643"/>
      <c r="DK517" s="643"/>
      <c r="DL517" s="643"/>
      <c r="DM517" s="643"/>
      <c r="DN517" s="643"/>
      <c r="DO517" s="643"/>
      <c r="DP517" s="643"/>
      <c r="DQ517" s="643"/>
      <c r="DR517" s="643"/>
      <c r="DS517" s="643"/>
      <c r="DT517" s="643"/>
      <c r="DU517" s="643"/>
      <c r="DV517" s="643"/>
      <c r="DW517" s="643"/>
      <c r="DX517" s="643"/>
      <c r="DY517" s="643"/>
      <c r="DZ517" s="643"/>
      <c r="EA517" s="643"/>
      <c r="EB517" s="643"/>
      <c r="EC517" s="643"/>
      <c r="ED517" s="643"/>
      <c r="EE517" s="643"/>
      <c r="EF517" s="643"/>
      <c r="EG517" s="643"/>
      <c r="EH517" s="643"/>
      <c r="EI517" s="643"/>
      <c r="EJ517" s="643"/>
      <c r="EK517" s="643"/>
      <c r="EL517" s="643"/>
      <c r="EM517" s="643"/>
      <c r="EN517" s="643"/>
      <c r="EO517" s="643"/>
      <c r="EP517" s="643"/>
      <c r="EQ517" s="643"/>
      <c r="ER517" s="643"/>
      <c r="ES517" s="643"/>
      <c r="ET517" s="643"/>
      <c r="EU517" s="643"/>
      <c r="EV517" s="643"/>
      <c r="EW517" s="643"/>
      <c r="EX517" s="643"/>
      <c r="EY517" s="643"/>
      <c r="EZ517" s="643"/>
      <c r="FA517" s="643"/>
      <c r="FB517" s="643"/>
      <c r="FC517" s="643"/>
      <c r="FD517" s="643"/>
      <c r="FE517" s="643"/>
      <c r="FF517" s="643"/>
      <c r="FG517" s="643"/>
      <c r="FH517" s="643"/>
      <c r="FI517" s="643"/>
      <c r="FJ517" s="643"/>
      <c r="FK517" s="643"/>
      <c r="FL517" s="643"/>
      <c r="FM517" s="643"/>
      <c r="FN517" s="643"/>
      <c r="FO517" s="643"/>
      <c r="FP517" s="643"/>
      <c r="FQ517" s="643"/>
      <c r="FR517" s="643"/>
      <c r="FS517" s="643"/>
      <c r="FT517" s="643"/>
      <c r="FU517" s="643"/>
      <c r="FV517" s="643"/>
      <c r="FW517" s="643"/>
      <c r="FX517" s="643"/>
      <c r="FY517" s="643"/>
    </row>
    <row r="518" spans="45:181" ht="6" customHeight="1">
      <c r="AS518" s="643"/>
      <c r="AT518" s="643"/>
      <c r="AU518" s="643"/>
      <c r="AV518" s="643"/>
      <c r="AW518" s="643"/>
      <c r="AX518" s="643"/>
      <c r="AY518" s="643"/>
      <c r="AZ518" s="643"/>
      <c r="BA518" s="643"/>
      <c r="BB518" s="643"/>
      <c r="BC518" s="643"/>
      <c r="BD518" s="643"/>
      <c r="BE518" s="643"/>
      <c r="BF518" s="643"/>
      <c r="BG518" s="643"/>
      <c r="BH518" s="643"/>
      <c r="BI518" s="643"/>
      <c r="BJ518" s="643"/>
      <c r="BK518" s="643"/>
      <c r="BL518" s="643"/>
      <c r="BM518" s="643"/>
      <c r="BN518" s="643"/>
      <c r="BO518" s="643"/>
      <c r="BP518" s="643"/>
      <c r="BQ518" s="643"/>
      <c r="BR518" s="643"/>
      <c r="BS518" s="643"/>
      <c r="BT518" s="643"/>
      <c r="BU518" s="643"/>
      <c r="BV518" s="643"/>
      <c r="BW518" s="643"/>
      <c r="BX518" s="643"/>
      <c r="BY518" s="643"/>
      <c r="BZ518" s="643"/>
      <c r="CA518" s="643"/>
      <c r="CB518" s="643"/>
      <c r="CC518" s="643"/>
      <c r="CD518" s="643"/>
      <c r="CE518" s="643"/>
      <c r="CF518" s="643"/>
      <c r="CG518" s="643"/>
      <c r="CH518" s="643"/>
      <c r="CI518" s="643"/>
      <c r="CJ518" s="643"/>
      <c r="CK518" s="643"/>
      <c r="CL518" s="643"/>
      <c r="CM518" s="643"/>
      <c r="CN518" s="643"/>
      <c r="CO518" s="643"/>
      <c r="CP518" s="643"/>
      <c r="CQ518" s="643"/>
      <c r="CR518" s="643"/>
      <c r="CS518" s="643"/>
      <c r="CT518" s="643"/>
      <c r="CU518" s="643"/>
      <c r="CV518" s="643"/>
      <c r="CW518" s="643"/>
      <c r="CX518" s="643"/>
      <c r="CY518" s="643"/>
      <c r="CZ518" s="643"/>
      <c r="DA518" s="643"/>
      <c r="DB518" s="643"/>
      <c r="DC518" s="643"/>
      <c r="DD518" s="643"/>
      <c r="DE518" s="643"/>
      <c r="DF518" s="643"/>
      <c r="DG518" s="643"/>
      <c r="DH518" s="643"/>
      <c r="DI518" s="643"/>
      <c r="DJ518" s="643"/>
      <c r="DK518" s="643"/>
      <c r="DL518" s="643"/>
      <c r="DM518" s="643"/>
      <c r="DN518" s="643"/>
      <c r="DO518" s="643"/>
      <c r="DP518" s="643"/>
      <c r="DQ518" s="643"/>
      <c r="DR518" s="643"/>
      <c r="DS518" s="643"/>
      <c r="DT518" s="643"/>
      <c r="DU518" s="643"/>
      <c r="DV518" s="643"/>
      <c r="DW518" s="643"/>
      <c r="DX518" s="643"/>
      <c r="DY518" s="643"/>
      <c r="DZ518" s="643"/>
      <c r="EA518" s="643"/>
      <c r="EB518" s="643"/>
      <c r="EC518" s="643"/>
      <c r="ED518" s="643"/>
      <c r="EE518" s="643"/>
      <c r="EF518" s="643"/>
      <c r="EG518" s="643"/>
      <c r="EH518" s="643"/>
      <c r="EI518" s="643"/>
      <c r="EJ518" s="643"/>
      <c r="EK518" s="643"/>
      <c r="EL518" s="643"/>
      <c r="EM518" s="643"/>
      <c r="EN518" s="643"/>
      <c r="EO518" s="643"/>
      <c r="EP518" s="643"/>
      <c r="EQ518" s="643"/>
      <c r="ER518" s="643"/>
      <c r="ES518" s="643"/>
      <c r="ET518" s="643"/>
      <c r="EU518" s="643"/>
      <c r="EV518" s="643"/>
      <c r="EW518" s="643"/>
      <c r="EX518" s="643"/>
      <c r="EY518" s="643"/>
      <c r="EZ518" s="643"/>
      <c r="FA518" s="643"/>
      <c r="FB518" s="643"/>
      <c r="FC518" s="643"/>
      <c r="FD518" s="643"/>
      <c r="FE518" s="643"/>
      <c r="FF518" s="643"/>
      <c r="FG518" s="643"/>
      <c r="FH518" s="643"/>
      <c r="FI518" s="643"/>
      <c r="FJ518" s="643"/>
      <c r="FK518" s="643"/>
      <c r="FL518" s="643"/>
      <c r="FM518" s="643"/>
      <c r="FN518" s="643"/>
      <c r="FO518" s="643"/>
      <c r="FP518" s="643"/>
      <c r="FQ518" s="643"/>
      <c r="FR518" s="643"/>
      <c r="FS518" s="643"/>
      <c r="FT518" s="643"/>
      <c r="FU518" s="643"/>
      <c r="FV518" s="643"/>
      <c r="FW518" s="643"/>
      <c r="FX518" s="643"/>
      <c r="FY518" s="643"/>
    </row>
    <row r="619" spans="45:181" ht="6" customHeight="1">
      <c r="AS619" s="643"/>
      <c r="AT619" s="643"/>
      <c r="AU619" s="643"/>
      <c r="AV619" s="643"/>
      <c r="AW619" s="643"/>
      <c r="AX619" s="643"/>
      <c r="AY619" s="643"/>
      <c r="AZ619" s="643"/>
      <c r="BA619" s="643"/>
      <c r="BB619" s="643"/>
      <c r="BC619" s="643"/>
      <c r="BD619" s="643"/>
      <c r="BE619" s="643"/>
      <c r="BF619" s="643"/>
      <c r="BG619" s="643"/>
      <c r="BH619" s="643"/>
      <c r="BI619" s="643"/>
      <c r="BJ619" s="643"/>
      <c r="BK619" s="643"/>
      <c r="BL619" s="643"/>
      <c r="BM619" s="643"/>
      <c r="BN619" s="643"/>
      <c r="BO619" s="643"/>
      <c r="BP619" s="643"/>
      <c r="BQ619" s="643"/>
      <c r="BR619" s="643"/>
      <c r="BS619" s="643"/>
      <c r="BT619" s="643"/>
      <c r="BU619" s="643"/>
      <c r="BV619" s="643"/>
      <c r="BW619" s="643"/>
      <c r="BX619" s="643"/>
      <c r="BY619" s="643"/>
      <c r="BZ619" s="643"/>
      <c r="CA619" s="643"/>
      <c r="CB619" s="643"/>
      <c r="CC619" s="643"/>
      <c r="CD619" s="643"/>
      <c r="CE619" s="643"/>
      <c r="CF619" s="643"/>
      <c r="CG619" s="643"/>
      <c r="CH619" s="643"/>
      <c r="CI619" s="643"/>
      <c r="CJ619" s="643"/>
      <c r="CK619" s="643"/>
      <c r="CL619" s="643"/>
      <c r="CM619" s="643"/>
      <c r="CN619" s="643"/>
      <c r="CO619" s="643"/>
      <c r="CP619" s="643"/>
      <c r="CQ619" s="643"/>
      <c r="CR619" s="643"/>
      <c r="CS619" s="643"/>
      <c r="CT619" s="643"/>
      <c r="CU619" s="643"/>
      <c r="CV619" s="643"/>
      <c r="CW619" s="643"/>
      <c r="CX619" s="643"/>
      <c r="CY619" s="643"/>
      <c r="CZ619" s="643"/>
      <c r="DA619" s="643"/>
      <c r="DB619" s="643"/>
      <c r="DC619" s="643"/>
      <c r="DD619" s="643"/>
      <c r="DE619" s="643"/>
      <c r="DF619" s="643"/>
      <c r="DG619" s="643"/>
      <c r="DH619" s="643"/>
      <c r="DI619" s="643"/>
      <c r="DJ619" s="643"/>
      <c r="DK619" s="643"/>
      <c r="DL619" s="643"/>
      <c r="DM619" s="643"/>
      <c r="DN619" s="643"/>
      <c r="DO619" s="643"/>
      <c r="DP619" s="643"/>
      <c r="DQ619" s="643"/>
      <c r="DR619" s="643"/>
      <c r="DS619" s="643"/>
      <c r="DT619" s="643"/>
      <c r="DU619" s="643"/>
      <c r="DV619" s="643"/>
      <c r="DW619" s="643"/>
      <c r="DX619" s="643"/>
      <c r="DY619" s="643"/>
      <c r="DZ619" s="643"/>
      <c r="EA619" s="643"/>
      <c r="EB619" s="643"/>
      <c r="EC619" s="643"/>
      <c r="ED619" s="643"/>
      <c r="EE619" s="643"/>
      <c r="EF619" s="643"/>
      <c r="EG619" s="643"/>
      <c r="EH619" s="643"/>
      <c r="EI619" s="643"/>
      <c r="EJ619" s="643"/>
      <c r="EK619" s="643"/>
      <c r="EL619" s="643"/>
      <c r="EM619" s="643"/>
      <c r="EN619" s="643"/>
      <c r="EO619" s="643"/>
      <c r="EP619" s="643"/>
      <c r="EQ619" s="643"/>
      <c r="ER619" s="643"/>
      <c r="ES619" s="643"/>
      <c r="ET619" s="643"/>
      <c r="EU619" s="643"/>
      <c r="EV619" s="643"/>
      <c r="EW619" s="643"/>
      <c r="EX619" s="643"/>
      <c r="EY619" s="643"/>
      <c r="EZ619" s="643"/>
      <c r="FA619" s="643"/>
      <c r="FB619" s="643"/>
      <c r="FC619" s="643"/>
      <c r="FD619" s="643"/>
      <c r="FE619" s="643"/>
      <c r="FF619" s="643"/>
      <c r="FG619" s="643"/>
      <c r="FH619" s="643"/>
      <c r="FI619" s="643"/>
      <c r="FJ619" s="643"/>
      <c r="FK619" s="643"/>
      <c r="FL619" s="643"/>
      <c r="FM619" s="643"/>
      <c r="FN619" s="643"/>
      <c r="FO619" s="643"/>
      <c r="FP619" s="643"/>
      <c r="FQ619" s="643"/>
      <c r="FR619" s="643"/>
      <c r="FS619" s="643"/>
      <c r="FT619" s="643"/>
      <c r="FU619" s="643"/>
      <c r="FV619" s="643"/>
      <c r="FW619" s="643"/>
      <c r="FX619" s="643"/>
      <c r="FY619" s="643"/>
    </row>
    <row r="620" spans="45:181" ht="6" customHeight="1">
      <c r="AS620" s="643"/>
      <c r="AT620" s="643"/>
      <c r="AU620" s="643"/>
      <c r="AV620" s="643"/>
      <c r="AW620" s="643"/>
      <c r="AX620" s="643"/>
      <c r="AY620" s="643"/>
      <c r="AZ620" s="643"/>
      <c r="BA620" s="643"/>
      <c r="BB620" s="643"/>
      <c r="BC620" s="643"/>
      <c r="BD620" s="643"/>
      <c r="BE620" s="643"/>
      <c r="BF620" s="643"/>
      <c r="BG620" s="643"/>
      <c r="BH620" s="643"/>
      <c r="BI620" s="643"/>
      <c r="BJ620" s="643"/>
      <c r="BK620" s="643"/>
      <c r="BL620" s="643"/>
      <c r="BM620" s="643"/>
      <c r="BN620" s="643"/>
      <c r="BO620" s="643"/>
      <c r="BP620" s="643"/>
      <c r="BQ620" s="643"/>
      <c r="BR620" s="643"/>
      <c r="BS620" s="643"/>
      <c r="BT620" s="643"/>
      <c r="BU620" s="643"/>
      <c r="BV620" s="643"/>
      <c r="BW620" s="643"/>
      <c r="BX620" s="643"/>
      <c r="BY620" s="643"/>
      <c r="BZ620" s="643"/>
      <c r="CA620" s="643"/>
      <c r="CB620" s="643"/>
      <c r="CC620" s="643"/>
      <c r="CD620" s="643"/>
      <c r="CE620" s="643"/>
      <c r="CF620" s="643"/>
      <c r="CG620" s="643"/>
      <c r="CH620" s="643"/>
      <c r="CI620" s="643"/>
      <c r="CJ620" s="643"/>
      <c r="CK620" s="643"/>
      <c r="CL620" s="643"/>
      <c r="CM620" s="643"/>
      <c r="CN620" s="643"/>
      <c r="CO620" s="643"/>
      <c r="CP620" s="643"/>
      <c r="CQ620" s="643"/>
      <c r="CR620" s="643"/>
      <c r="CS620" s="643"/>
      <c r="CT620" s="643"/>
      <c r="CU620" s="643"/>
      <c r="CV620" s="643"/>
      <c r="CW620" s="643"/>
      <c r="CX620" s="643"/>
      <c r="CY620" s="643"/>
      <c r="CZ620" s="643"/>
      <c r="DA620" s="643"/>
      <c r="DB620" s="643"/>
      <c r="DC620" s="643"/>
      <c r="DD620" s="643"/>
      <c r="DE620" s="643"/>
      <c r="DF620" s="643"/>
      <c r="DG620" s="643"/>
      <c r="DH620" s="643"/>
      <c r="DI620" s="643"/>
      <c r="DJ620" s="643"/>
      <c r="DK620" s="643"/>
      <c r="DL620" s="643"/>
      <c r="DM620" s="643"/>
      <c r="DN620" s="643"/>
      <c r="DO620" s="643"/>
      <c r="DP620" s="643"/>
      <c r="DQ620" s="643"/>
      <c r="DR620" s="643"/>
      <c r="DS620" s="643"/>
      <c r="DT620" s="643"/>
      <c r="DU620" s="643"/>
      <c r="DV620" s="643"/>
      <c r="DW620" s="643"/>
      <c r="DX620" s="643"/>
      <c r="DY620" s="643"/>
      <c r="DZ620" s="643"/>
      <c r="EA620" s="643"/>
      <c r="EB620" s="643"/>
      <c r="EC620" s="643"/>
      <c r="ED620" s="643"/>
      <c r="EE620" s="643"/>
      <c r="EF620" s="643"/>
      <c r="EG620" s="643"/>
      <c r="EH620" s="643"/>
      <c r="EI620" s="643"/>
      <c r="EJ620" s="643"/>
      <c r="EK620" s="643"/>
      <c r="EL620" s="643"/>
      <c r="EM620" s="643"/>
      <c r="EN620" s="643"/>
      <c r="EO620" s="643"/>
      <c r="EP620" s="643"/>
      <c r="EQ620" s="643"/>
      <c r="ER620" s="643"/>
      <c r="ES620" s="643"/>
      <c r="ET620" s="643"/>
      <c r="EU620" s="643"/>
      <c r="EV620" s="643"/>
      <c r="EW620" s="643"/>
      <c r="EX620" s="643"/>
      <c r="EY620" s="643"/>
      <c r="EZ620" s="643"/>
      <c r="FA620" s="643"/>
      <c r="FB620" s="643"/>
      <c r="FC620" s="643"/>
      <c r="FD620" s="643"/>
      <c r="FE620" s="643"/>
      <c r="FF620" s="643"/>
      <c r="FG620" s="643"/>
      <c r="FH620" s="643"/>
      <c r="FI620" s="643"/>
      <c r="FJ620" s="643"/>
      <c r="FK620" s="643"/>
      <c r="FL620" s="643"/>
      <c r="FM620" s="643"/>
      <c r="FN620" s="643"/>
      <c r="FO620" s="643"/>
      <c r="FP620" s="643"/>
      <c r="FQ620" s="643"/>
      <c r="FR620" s="643"/>
      <c r="FS620" s="643"/>
      <c r="FT620" s="643"/>
      <c r="FU620" s="643"/>
      <c r="FV620" s="643"/>
      <c r="FW620" s="643"/>
      <c r="FX620" s="643"/>
      <c r="FY620" s="643"/>
    </row>
    <row r="621" spans="45:181" ht="6" customHeight="1">
      <c r="AS621" s="643"/>
      <c r="AT621" s="643"/>
      <c r="AU621" s="643"/>
      <c r="AV621" s="643"/>
      <c r="AW621" s="643"/>
      <c r="AX621" s="643"/>
      <c r="AY621" s="643"/>
      <c r="AZ621" s="643"/>
      <c r="BA621" s="643"/>
      <c r="BB621" s="643"/>
      <c r="BC621" s="643"/>
      <c r="BD621" s="643"/>
      <c r="BE621" s="643"/>
      <c r="BF621" s="643"/>
      <c r="BG621" s="643"/>
      <c r="BH621" s="643"/>
      <c r="BI621" s="643"/>
      <c r="BJ621" s="643"/>
      <c r="BK621" s="643"/>
      <c r="BL621" s="643"/>
      <c r="BM621" s="643"/>
      <c r="BN621" s="643"/>
      <c r="BO621" s="643"/>
      <c r="BP621" s="643"/>
      <c r="BQ621" s="643"/>
      <c r="BR621" s="643"/>
      <c r="BS621" s="643"/>
      <c r="BT621" s="643"/>
      <c r="BU621" s="643"/>
      <c r="BV621" s="643"/>
      <c r="BW621" s="643"/>
      <c r="BX621" s="643"/>
      <c r="BY621" s="643"/>
      <c r="BZ621" s="643"/>
      <c r="CA621" s="643"/>
      <c r="CB621" s="643"/>
      <c r="CC621" s="643"/>
      <c r="CD621" s="643"/>
      <c r="CE621" s="643"/>
      <c r="CF621" s="643"/>
      <c r="CG621" s="643"/>
      <c r="CH621" s="643"/>
      <c r="CI621" s="643"/>
      <c r="CJ621" s="643"/>
      <c r="CK621" s="643"/>
      <c r="CL621" s="643"/>
      <c r="CM621" s="643"/>
      <c r="CN621" s="643"/>
      <c r="CO621" s="643"/>
      <c r="CP621" s="643"/>
      <c r="CQ621" s="643"/>
      <c r="CR621" s="643"/>
      <c r="CS621" s="643"/>
      <c r="CT621" s="643"/>
      <c r="CU621" s="643"/>
      <c r="CV621" s="643"/>
      <c r="CW621" s="643"/>
      <c r="CX621" s="643"/>
      <c r="CY621" s="643"/>
      <c r="CZ621" s="643"/>
      <c r="DA621" s="643"/>
      <c r="DB621" s="643"/>
      <c r="DC621" s="643"/>
      <c r="DD621" s="643"/>
      <c r="DE621" s="643"/>
      <c r="DF621" s="643"/>
      <c r="DG621" s="643"/>
      <c r="DH621" s="643"/>
      <c r="DI621" s="643"/>
      <c r="DJ621" s="643"/>
      <c r="DK621" s="643"/>
      <c r="DL621" s="643"/>
      <c r="DM621" s="643"/>
      <c r="DN621" s="643"/>
      <c r="DO621" s="643"/>
      <c r="DP621" s="643"/>
      <c r="DQ621" s="643"/>
      <c r="DR621" s="643"/>
      <c r="DS621" s="643"/>
      <c r="DT621" s="643"/>
      <c r="DU621" s="643"/>
      <c r="DV621" s="643"/>
      <c r="DW621" s="643"/>
      <c r="DX621" s="643"/>
      <c r="DY621" s="643"/>
      <c r="DZ621" s="643"/>
      <c r="EA621" s="643"/>
      <c r="EB621" s="643"/>
      <c r="EC621" s="643"/>
      <c r="ED621" s="643"/>
      <c r="EE621" s="643"/>
      <c r="EF621" s="643"/>
      <c r="EG621" s="643"/>
      <c r="EH621" s="643"/>
      <c r="EI621" s="643"/>
      <c r="EJ621" s="643"/>
      <c r="EK621" s="643"/>
      <c r="EL621" s="643"/>
      <c r="EM621" s="643"/>
      <c r="EN621" s="643"/>
      <c r="EO621" s="643"/>
      <c r="EP621" s="643"/>
      <c r="EQ621" s="643"/>
      <c r="ER621" s="643"/>
      <c r="ES621" s="643"/>
      <c r="ET621" s="643"/>
      <c r="EU621" s="643"/>
      <c r="EV621" s="643"/>
      <c r="EW621" s="643"/>
      <c r="EX621" s="643"/>
      <c r="EY621" s="643"/>
      <c r="EZ621" s="643"/>
      <c r="FA621" s="643"/>
      <c r="FB621" s="643"/>
      <c r="FC621" s="643"/>
      <c r="FD621" s="643"/>
      <c r="FE621" s="643"/>
      <c r="FF621" s="643"/>
      <c r="FG621" s="643"/>
      <c r="FH621" s="643"/>
      <c r="FI621" s="643"/>
      <c r="FJ621" s="643"/>
      <c r="FK621" s="643"/>
      <c r="FL621" s="643"/>
      <c r="FM621" s="643"/>
      <c r="FN621" s="643"/>
      <c r="FO621" s="643"/>
      <c r="FP621" s="643"/>
      <c r="FQ621" s="643"/>
      <c r="FR621" s="643"/>
      <c r="FS621" s="643"/>
      <c r="FT621" s="643"/>
      <c r="FU621" s="643"/>
      <c r="FV621" s="643"/>
      <c r="FW621" s="643"/>
      <c r="FX621" s="643"/>
      <c r="FY621" s="643"/>
    </row>
    <row r="622" spans="45:181" ht="6" customHeight="1">
      <c r="AS622" s="643"/>
      <c r="AT622" s="643"/>
      <c r="AU622" s="643"/>
      <c r="AV622" s="643"/>
      <c r="AW622" s="643"/>
      <c r="AX622" s="643"/>
      <c r="AY622" s="643"/>
      <c r="AZ622" s="643"/>
      <c r="BA622" s="643"/>
      <c r="BB622" s="643"/>
      <c r="BC622" s="643"/>
      <c r="BD622" s="643"/>
      <c r="BE622" s="643"/>
      <c r="BF622" s="643"/>
      <c r="BG622" s="643"/>
      <c r="BH622" s="643"/>
      <c r="BI622" s="643"/>
      <c r="BJ622" s="643"/>
      <c r="BK622" s="643"/>
      <c r="BL622" s="643"/>
      <c r="BM622" s="643"/>
      <c r="BN622" s="643"/>
      <c r="BO622" s="643"/>
      <c r="BP622" s="643"/>
      <c r="BQ622" s="643"/>
      <c r="BR622" s="643"/>
      <c r="BS622" s="643"/>
      <c r="BT622" s="643"/>
      <c r="BU622" s="643"/>
      <c r="BV622" s="643"/>
      <c r="BW622" s="643"/>
      <c r="BX622" s="643"/>
      <c r="BY622" s="643"/>
      <c r="BZ622" s="643"/>
      <c r="CA622" s="643"/>
      <c r="CB622" s="643"/>
      <c r="CC622" s="643"/>
      <c r="CD622" s="643"/>
      <c r="CE622" s="643"/>
      <c r="CF622" s="643"/>
      <c r="CG622" s="643"/>
      <c r="CH622" s="643"/>
      <c r="CI622" s="643"/>
      <c r="CJ622" s="643"/>
      <c r="CK622" s="643"/>
      <c r="CL622" s="643"/>
      <c r="CM622" s="643"/>
      <c r="CN622" s="643"/>
      <c r="CO622" s="643"/>
      <c r="CP622" s="643"/>
      <c r="CQ622" s="643"/>
      <c r="CR622" s="643"/>
      <c r="CS622" s="643"/>
      <c r="CT622" s="643"/>
      <c r="CU622" s="643"/>
      <c r="CV622" s="643"/>
      <c r="CW622" s="643"/>
      <c r="CX622" s="643"/>
      <c r="CY622" s="643"/>
      <c r="CZ622" s="643"/>
      <c r="DA622" s="643"/>
      <c r="DB622" s="643"/>
      <c r="DC622" s="643"/>
      <c r="DD622" s="643"/>
      <c r="DE622" s="643"/>
      <c r="DF622" s="643"/>
      <c r="DG622" s="643"/>
      <c r="DH622" s="643"/>
      <c r="DI622" s="643"/>
      <c r="DJ622" s="643"/>
      <c r="DK622" s="643"/>
      <c r="DL622" s="643"/>
      <c r="DM622" s="643"/>
      <c r="DN622" s="643"/>
      <c r="DO622" s="643"/>
      <c r="DP622" s="643"/>
      <c r="DQ622" s="643"/>
      <c r="DR622" s="643"/>
      <c r="DS622" s="643"/>
      <c r="DT622" s="643"/>
      <c r="DU622" s="643"/>
      <c r="DV622" s="643"/>
      <c r="DW622" s="643"/>
      <c r="DX622" s="643"/>
      <c r="DY622" s="643"/>
      <c r="DZ622" s="643"/>
      <c r="EA622" s="643"/>
      <c r="EB622" s="643"/>
      <c r="EC622" s="643"/>
      <c r="ED622" s="643"/>
      <c r="EE622" s="643"/>
      <c r="EF622" s="643"/>
      <c r="EG622" s="643"/>
      <c r="EH622" s="643"/>
      <c r="EI622" s="643"/>
      <c r="EJ622" s="643"/>
      <c r="EK622" s="643"/>
      <c r="EL622" s="643"/>
      <c r="EM622" s="643"/>
      <c r="EN622" s="643"/>
      <c r="EO622" s="643"/>
      <c r="EP622" s="643"/>
      <c r="EQ622" s="643"/>
      <c r="ER622" s="643"/>
      <c r="ES622" s="643"/>
      <c r="ET622" s="643"/>
      <c r="EU622" s="643"/>
      <c r="EV622" s="643"/>
      <c r="EW622" s="643"/>
      <c r="EX622" s="643"/>
      <c r="EY622" s="643"/>
      <c r="EZ622" s="643"/>
      <c r="FA622" s="643"/>
      <c r="FB622" s="643"/>
      <c r="FC622" s="643"/>
      <c r="FD622" s="643"/>
      <c r="FE622" s="643"/>
      <c r="FF622" s="643"/>
      <c r="FG622" s="643"/>
      <c r="FH622" s="643"/>
      <c r="FI622" s="643"/>
      <c r="FJ622" s="643"/>
      <c r="FK622" s="643"/>
      <c r="FL622" s="643"/>
      <c r="FM622" s="643"/>
      <c r="FN622" s="643"/>
      <c r="FO622" s="643"/>
      <c r="FP622" s="643"/>
      <c r="FQ622" s="643"/>
      <c r="FR622" s="643"/>
      <c r="FS622" s="643"/>
      <c r="FT622" s="643"/>
      <c r="FU622" s="643"/>
      <c r="FV622" s="643"/>
      <c r="FW622" s="643"/>
      <c r="FX622" s="643"/>
      <c r="FY622" s="643"/>
    </row>
    <row r="623" spans="45:181" ht="6" customHeight="1">
      <c r="AS623" s="643"/>
      <c r="AT623" s="643"/>
      <c r="AU623" s="643"/>
      <c r="AV623" s="643"/>
      <c r="AW623" s="643"/>
      <c r="AX623" s="643"/>
      <c r="AY623" s="643"/>
      <c r="AZ623" s="643"/>
      <c r="BA623" s="643"/>
      <c r="BB623" s="643"/>
      <c r="BC623" s="643"/>
      <c r="BD623" s="643"/>
      <c r="BE623" s="643"/>
      <c r="BF623" s="643"/>
      <c r="BG623" s="643"/>
      <c r="BH623" s="643"/>
      <c r="BI623" s="643"/>
      <c r="BJ623" s="643"/>
      <c r="BK623" s="643"/>
      <c r="BL623" s="643"/>
      <c r="BM623" s="643"/>
      <c r="BN623" s="643"/>
      <c r="BO623" s="643"/>
      <c r="BP623" s="643"/>
      <c r="BQ623" s="643"/>
      <c r="BR623" s="643"/>
      <c r="BS623" s="643"/>
      <c r="BT623" s="643"/>
      <c r="BU623" s="643"/>
      <c r="BV623" s="643"/>
      <c r="BW623" s="643"/>
      <c r="BX623" s="643"/>
      <c r="BY623" s="643"/>
      <c r="BZ623" s="643"/>
      <c r="CA623" s="643"/>
      <c r="CB623" s="643"/>
      <c r="CC623" s="643"/>
      <c r="CD623" s="643"/>
      <c r="CE623" s="643"/>
      <c r="CF623" s="643"/>
      <c r="CG623" s="643"/>
      <c r="CH623" s="643"/>
      <c r="CI623" s="643"/>
      <c r="CJ623" s="643"/>
      <c r="CK623" s="643"/>
      <c r="CL623" s="643"/>
      <c r="CM623" s="643"/>
      <c r="CN623" s="643"/>
      <c r="CO623" s="643"/>
      <c r="CP623" s="643"/>
      <c r="CQ623" s="643"/>
      <c r="CR623" s="643"/>
      <c r="CS623" s="643"/>
      <c r="CT623" s="643"/>
      <c r="CU623" s="643"/>
      <c r="CV623" s="643"/>
      <c r="CW623" s="643"/>
      <c r="CX623" s="643"/>
      <c r="CY623" s="643"/>
      <c r="CZ623" s="643"/>
      <c r="DA623" s="643"/>
      <c r="DB623" s="643"/>
      <c r="DC623" s="643"/>
      <c r="DD623" s="643"/>
      <c r="DE623" s="643"/>
      <c r="DF623" s="643"/>
      <c r="DG623" s="643"/>
      <c r="DH623" s="643"/>
      <c r="DI623" s="643"/>
      <c r="DJ623" s="643"/>
      <c r="DK623" s="643"/>
      <c r="DL623" s="643"/>
      <c r="DM623" s="643"/>
      <c r="DN623" s="643"/>
      <c r="DO623" s="643"/>
      <c r="DP623" s="643"/>
      <c r="DQ623" s="643"/>
      <c r="DR623" s="643"/>
      <c r="DS623" s="643"/>
      <c r="DT623" s="643"/>
      <c r="DU623" s="643"/>
      <c r="DV623" s="643"/>
      <c r="DW623" s="643"/>
      <c r="DX623" s="643"/>
      <c r="DY623" s="643"/>
      <c r="DZ623" s="643"/>
      <c r="EA623" s="643"/>
      <c r="EB623" s="643"/>
      <c r="EC623" s="643"/>
      <c r="ED623" s="643"/>
      <c r="EE623" s="643"/>
      <c r="EF623" s="643"/>
      <c r="EG623" s="643"/>
      <c r="EH623" s="643"/>
      <c r="EI623" s="643"/>
      <c r="EJ623" s="643"/>
      <c r="EK623" s="643"/>
      <c r="EL623" s="643"/>
      <c r="EM623" s="643"/>
      <c r="EN623" s="643"/>
      <c r="EO623" s="643"/>
      <c r="EP623" s="643"/>
      <c r="EQ623" s="643"/>
      <c r="ER623" s="643"/>
      <c r="ES623" s="643"/>
      <c r="ET623" s="643"/>
      <c r="EU623" s="643"/>
      <c r="EV623" s="643"/>
      <c r="EW623" s="643"/>
      <c r="EX623" s="643"/>
      <c r="EY623" s="643"/>
      <c r="EZ623" s="643"/>
      <c r="FA623" s="643"/>
      <c r="FB623" s="643"/>
      <c r="FC623" s="643"/>
      <c r="FD623" s="643"/>
      <c r="FE623" s="643"/>
      <c r="FF623" s="643"/>
      <c r="FG623" s="643"/>
      <c r="FH623" s="643"/>
      <c r="FI623" s="643"/>
      <c r="FJ623" s="643"/>
      <c r="FK623" s="643"/>
      <c r="FL623" s="643"/>
      <c r="FM623" s="643"/>
      <c r="FN623" s="643"/>
      <c r="FO623" s="643"/>
      <c r="FP623" s="643"/>
      <c r="FQ623" s="643"/>
      <c r="FR623" s="643"/>
      <c r="FS623" s="643"/>
      <c r="FT623" s="643"/>
      <c r="FU623" s="643"/>
      <c r="FV623" s="643"/>
      <c r="FW623" s="643"/>
      <c r="FX623" s="643"/>
      <c r="FY623" s="643"/>
    </row>
    <row r="624" spans="45:181" ht="6" customHeight="1">
      <c r="AS624" s="643"/>
      <c r="AT624" s="643"/>
      <c r="AU624" s="643"/>
      <c r="AV624" s="643"/>
      <c r="AW624" s="643"/>
      <c r="AX624" s="643"/>
      <c r="AY624" s="643"/>
      <c r="AZ624" s="643"/>
      <c r="BA624" s="643"/>
      <c r="BB624" s="643"/>
      <c r="BC624" s="643"/>
      <c r="BD624" s="643"/>
      <c r="BE624" s="643"/>
      <c r="BF624" s="643"/>
      <c r="BG624" s="643"/>
      <c r="BH624" s="643"/>
      <c r="BI624" s="643"/>
      <c r="BJ624" s="643"/>
      <c r="BK624" s="643"/>
      <c r="BL624" s="643"/>
      <c r="BM624" s="643"/>
      <c r="BN624" s="643"/>
      <c r="BO624" s="643"/>
      <c r="BP624" s="643"/>
      <c r="BQ624" s="643"/>
      <c r="BR624" s="643"/>
      <c r="BS624" s="643"/>
      <c r="BT624" s="643"/>
      <c r="BU624" s="643"/>
      <c r="BV624" s="643"/>
      <c r="BW624" s="643"/>
      <c r="BX624" s="643"/>
      <c r="BY624" s="643"/>
      <c r="BZ624" s="643"/>
      <c r="CA624" s="643"/>
      <c r="CB624" s="643"/>
      <c r="CC624" s="643"/>
      <c r="CD624" s="643"/>
      <c r="CE624" s="643"/>
      <c r="CF624" s="643"/>
      <c r="CG624" s="643"/>
      <c r="CH624" s="643"/>
      <c r="CI624" s="643"/>
      <c r="CJ624" s="643"/>
      <c r="CK624" s="643"/>
      <c r="CL624" s="643"/>
      <c r="CM624" s="643"/>
      <c r="CN624" s="643"/>
      <c r="CO624" s="643"/>
      <c r="CP624" s="643"/>
      <c r="CQ624" s="643"/>
      <c r="CR624" s="643"/>
      <c r="CS624" s="643"/>
      <c r="CT624" s="643"/>
      <c r="CU624" s="643"/>
      <c r="CV624" s="643"/>
      <c r="CW624" s="643"/>
      <c r="CX624" s="643"/>
      <c r="CY624" s="643"/>
      <c r="CZ624" s="643"/>
      <c r="DA624" s="643"/>
      <c r="DB624" s="643"/>
      <c r="DC624" s="643"/>
      <c r="DD624" s="643"/>
      <c r="DE624" s="643"/>
      <c r="DF624" s="643"/>
      <c r="DG624" s="643"/>
      <c r="DH624" s="643"/>
      <c r="DI624" s="643"/>
      <c r="DJ624" s="643"/>
      <c r="DK624" s="643"/>
      <c r="DL624" s="643"/>
      <c r="DM624" s="643"/>
      <c r="DN624" s="643"/>
      <c r="DO624" s="643"/>
      <c r="DP624" s="643"/>
      <c r="DQ624" s="643"/>
      <c r="DR624" s="643"/>
      <c r="DS624" s="643"/>
      <c r="DT624" s="643"/>
      <c r="DU624" s="643"/>
      <c r="DV624" s="643"/>
      <c r="DW624" s="643"/>
      <c r="DX624" s="643"/>
      <c r="DY624" s="643"/>
      <c r="DZ624" s="643"/>
      <c r="EA624" s="643"/>
      <c r="EB624" s="643"/>
      <c r="EC624" s="643"/>
      <c r="ED624" s="643"/>
      <c r="EE624" s="643"/>
      <c r="EF624" s="643"/>
      <c r="EG624" s="643"/>
      <c r="EH624" s="643"/>
      <c r="EI624" s="643"/>
      <c r="EJ624" s="643"/>
      <c r="EK624" s="643"/>
      <c r="EL624" s="643"/>
      <c r="EM624" s="643"/>
      <c r="EN624" s="643"/>
      <c r="EO624" s="643"/>
      <c r="EP624" s="643"/>
      <c r="EQ624" s="643"/>
      <c r="ER624" s="643"/>
      <c r="ES624" s="643"/>
      <c r="ET624" s="643"/>
      <c r="EU624" s="643"/>
      <c r="EV624" s="643"/>
      <c r="EW624" s="643"/>
      <c r="EX624" s="643"/>
      <c r="EY624" s="643"/>
      <c r="EZ624" s="643"/>
      <c r="FA624" s="643"/>
      <c r="FB624" s="643"/>
      <c r="FC624" s="643"/>
      <c r="FD624" s="643"/>
      <c r="FE624" s="643"/>
      <c r="FF624" s="643"/>
      <c r="FG624" s="643"/>
      <c r="FH624" s="643"/>
      <c r="FI624" s="643"/>
      <c r="FJ624" s="643"/>
      <c r="FK624" s="643"/>
      <c r="FL624" s="643"/>
      <c r="FM624" s="643"/>
      <c r="FN624" s="643"/>
      <c r="FO624" s="643"/>
      <c r="FP624" s="643"/>
      <c r="FQ624" s="643"/>
      <c r="FR624" s="643"/>
      <c r="FS624" s="643"/>
      <c r="FT624" s="643"/>
      <c r="FU624" s="643"/>
      <c r="FV624" s="643"/>
      <c r="FW624" s="643"/>
      <c r="FX624" s="643"/>
      <c r="FY624" s="643"/>
    </row>
  </sheetData>
  <sheetProtection sheet="1" objects="1" scenarios="1" selectLockedCells="1" selectUnlockedCells="1"/>
  <mergeCells count="32">
    <mergeCell ref="D9:X11"/>
    <mergeCell ref="BL9:BR11"/>
    <mergeCell ref="BS9:BU11"/>
    <mergeCell ref="BV9:BX11"/>
    <mergeCell ref="BY9:CA11"/>
    <mergeCell ref="CE9:CG11"/>
    <mergeCell ref="CH9:CJ11"/>
    <mergeCell ref="AR21:BG23"/>
    <mergeCell ref="BH21:CK23"/>
    <mergeCell ref="AR25:BG27"/>
    <mergeCell ref="BH25:CK27"/>
    <mergeCell ref="CB9:CD11"/>
    <mergeCell ref="AR29:BG31"/>
    <mergeCell ref="BH29:CK31"/>
    <mergeCell ref="AR33:BG35"/>
    <mergeCell ref="BH33:CK35"/>
    <mergeCell ref="AR37:BG39"/>
    <mergeCell ref="BH37:CK39"/>
    <mergeCell ref="A45:CK47"/>
    <mergeCell ref="A52:CK57"/>
    <mergeCell ref="A60:CK62"/>
    <mergeCell ref="A65:CK67"/>
    <mergeCell ref="F69:U71"/>
    <mergeCell ref="X69:CK71"/>
    <mergeCell ref="A93:BN95"/>
    <mergeCell ref="D97:T99"/>
    <mergeCell ref="F73:U75"/>
    <mergeCell ref="X73:CK75"/>
    <mergeCell ref="F77:U79"/>
    <mergeCell ref="X77:CK79"/>
    <mergeCell ref="A83:BN85"/>
    <mergeCell ref="F87:BS89"/>
  </mergeCells>
  <phoneticPr fontId="1"/>
  <hyperlinks>
    <hyperlink ref="BH37" r:id="rId1" display="chubu-masu@***.co.jp" xr:uid="{834EF8E3-51B9-43E7-93D6-A0B467D09854}"/>
    <hyperlink ref="BH37:CK39" r:id="rId2" display="chubu-kashikiri@***.co.jp" xr:uid="{7C4640E7-A936-4056-88B5-A1599744FD41}"/>
  </hyperlinks>
  <pageMargins left="0.70866141732283472" right="0.70866141732283472" top="0.74803149606299213" bottom="0.74803149606299213" header="0.31496062992125984" footer="0.31496062992125984"/>
  <pageSetup paperSize="9" orientation="portrait" r:id="rId3"/>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5F9D-1A40-4901-9696-009CEC6E2959}">
  <sheetPr>
    <tabColor rgb="FF66FFFF"/>
  </sheetPr>
  <dimension ref="A1:EM606"/>
  <sheetViews>
    <sheetView showZeros="0" view="pageBreakPreview" topLeftCell="A37" zoomScaleNormal="100" zoomScaleSheetLayoutView="100" workbookViewId="0">
      <selection activeCell="EC595" sqref="EC595:EM597"/>
    </sheetView>
  </sheetViews>
  <sheetFormatPr defaultColWidth="1" defaultRowHeight="6" customHeight="1"/>
  <cols>
    <col min="1" max="4" width="1" style="524"/>
    <col min="5" max="5" width="1" style="524" customWidth="1"/>
    <col min="6" max="38" width="1" style="524"/>
    <col min="39" max="39" width="4.33203125" style="524" customWidth="1"/>
    <col min="40" max="50" width="1" style="524"/>
    <col min="51" max="51" width="1" style="524" customWidth="1"/>
    <col min="52" max="52" width="1" style="524"/>
    <col min="53" max="53" width="1.21875" style="524" customWidth="1"/>
    <col min="54" max="54" width="1" style="524" customWidth="1"/>
    <col min="55" max="61" width="1" style="524"/>
    <col min="62" max="62" width="1" style="524" customWidth="1"/>
    <col min="63" max="74" width="1" style="524"/>
    <col min="75" max="75" width="1" style="524" customWidth="1"/>
    <col min="76" max="76" width="1" style="524"/>
    <col min="77" max="77" width="1" style="524" customWidth="1"/>
    <col min="78" max="217" width="1" style="524"/>
    <col min="218" max="218" width="1" style="524" customWidth="1"/>
    <col min="219" max="274" width="1" style="524"/>
    <col min="275" max="275" width="1" style="524" customWidth="1"/>
    <col min="276" max="387" width="1" style="524"/>
    <col min="388" max="388" width="1" style="524" customWidth="1"/>
    <col min="389" max="473" width="1" style="524"/>
    <col min="474" max="474" width="1" style="524" customWidth="1"/>
    <col min="475" max="530" width="1" style="524"/>
    <col min="531" max="531" width="1" style="524" customWidth="1"/>
    <col min="532" max="643" width="1" style="524"/>
    <col min="644" max="644" width="1" style="524" customWidth="1"/>
    <col min="645" max="729" width="1" style="524"/>
    <col min="730" max="730" width="1" style="524" customWidth="1"/>
    <col min="731" max="786" width="1" style="524"/>
    <col min="787" max="787" width="1" style="524" customWidth="1"/>
    <col min="788" max="899" width="1" style="524"/>
    <col min="900" max="900" width="1" style="524" customWidth="1"/>
    <col min="901" max="985" width="1" style="524"/>
    <col min="986" max="986" width="1" style="524" customWidth="1"/>
    <col min="987" max="1042" width="1" style="524"/>
    <col min="1043" max="1043" width="1" style="524" customWidth="1"/>
    <col min="1044" max="1155" width="1" style="524"/>
    <col min="1156" max="1156" width="1" style="524" customWidth="1"/>
    <col min="1157" max="1241" width="1" style="524"/>
    <col min="1242" max="1242" width="1" style="524" customWidth="1"/>
    <col min="1243" max="1298" width="1" style="524"/>
    <col min="1299" max="1299" width="1" style="524" customWidth="1"/>
    <col min="1300" max="1411" width="1" style="524"/>
    <col min="1412" max="1412" width="1" style="524" customWidth="1"/>
    <col min="1413" max="1497" width="1" style="524"/>
    <col min="1498" max="1498" width="1" style="524" customWidth="1"/>
    <col min="1499" max="1554" width="1" style="524"/>
    <col min="1555" max="1555" width="1" style="524" customWidth="1"/>
    <col min="1556" max="1667" width="1" style="524"/>
    <col min="1668" max="1668" width="1" style="524" customWidth="1"/>
    <col min="1669" max="1753" width="1" style="524"/>
    <col min="1754" max="1754" width="1" style="524" customWidth="1"/>
    <col min="1755" max="1810" width="1" style="524"/>
    <col min="1811" max="1811" width="1" style="524" customWidth="1"/>
    <col min="1812" max="1923" width="1" style="524"/>
    <col min="1924" max="1924" width="1" style="524" customWidth="1"/>
    <col min="1925" max="2009" width="1" style="524"/>
    <col min="2010" max="2010" width="1" style="524" customWidth="1"/>
    <col min="2011" max="2066" width="1" style="524"/>
    <col min="2067" max="2067" width="1" style="524" customWidth="1"/>
    <col min="2068" max="2179" width="1" style="524"/>
    <col min="2180" max="2180" width="1" style="524" customWidth="1"/>
    <col min="2181" max="2265" width="1" style="524"/>
    <col min="2266" max="2266" width="1" style="524" customWidth="1"/>
    <col min="2267" max="2322" width="1" style="524"/>
    <col min="2323" max="2323" width="1" style="524" customWidth="1"/>
    <col min="2324" max="2435" width="1" style="524"/>
    <col min="2436" max="2436" width="1" style="524" customWidth="1"/>
    <col min="2437" max="2521" width="1" style="524"/>
    <col min="2522" max="2522" width="1" style="524" customWidth="1"/>
    <col min="2523" max="2578" width="1" style="524"/>
    <col min="2579" max="2579" width="1" style="524" customWidth="1"/>
    <col min="2580" max="2691" width="1" style="524"/>
    <col min="2692" max="2692" width="1" style="524" customWidth="1"/>
    <col min="2693" max="2777" width="1" style="524"/>
    <col min="2778" max="2778" width="1" style="524" customWidth="1"/>
    <col min="2779" max="2834" width="1" style="524"/>
    <col min="2835" max="2835" width="1" style="524" customWidth="1"/>
    <col min="2836" max="2947" width="1" style="524"/>
    <col min="2948" max="2948" width="1" style="524" customWidth="1"/>
    <col min="2949" max="3033" width="1" style="524"/>
    <col min="3034" max="3034" width="1" style="524" customWidth="1"/>
    <col min="3035" max="3090" width="1" style="524"/>
    <col min="3091" max="3091" width="1" style="524" customWidth="1"/>
    <col min="3092" max="3203" width="1" style="524"/>
    <col min="3204" max="3204" width="1" style="524" customWidth="1"/>
    <col min="3205" max="3289" width="1" style="524"/>
    <col min="3290" max="3290" width="1" style="524" customWidth="1"/>
    <col min="3291" max="3346" width="1" style="524"/>
    <col min="3347" max="3347" width="1" style="524" customWidth="1"/>
    <col min="3348" max="3459" width="1" style="524"/>
    <col min="3460" max="3460" width="1" style="524" customWidth="1"/>
    <col min="3461" max="3545" width="1" style="524"/>
    <col min="3546" max="3546" width="1" style="524" customWidth="1"/>
    <col min="3547" max="3602" width="1" style="524"/>
    <col min="3603" max="3603" width="1" style="524" customWidth="1"/>
    <col min="3604" max="3715" width="1" style="524"/>
    <col min="3716" max="3716" width="1" style="524" customWidth="1"/>
    <col min="3717" max="3801" width="1" style="524"/>
    <col min="3802" max="3802" width="1" style="524" customWidth="1"/>
    <col min="3803" max="3858" width="1" style="524"/>
    <col min="3859" max="3859" width="1" style="524" customWidth="1"/>
    <col min="3860" max="3971" width="1" style="524"/>
    <col min="3972" max="3972" width="1" style="524" customWidth="1"/>
    <col min="3973" max="4057" width="1" style="524"/>
    <col min="4058" max="4058" width="1" style="524" customWidth="1"/>
    <col min="4059" max="4114" width="1" style="524"/>
    <col min="4115" max="4115" width="1" style="524" customWidth="1"/>
    <col min="4116" max="4227" width="1" style="524"/>
    <col min="4228" max="4228" width="1" style="524" customWidth="1"/>
    <col min="4229" max="4313" width="1" style="524"/>
    <col min="4314" max="4314" width="1" style="524" customWidth="1"/>
    <col min="4315" max="4370" width="1" style="524"/>
    <col min="4371" max="4371" width="1" style="524" customWidth="1"/>
    <col min="4372" max="4483" width="1" style="524"/>
    <col min="4484" max="4484" width="1" style="524" customWidth="1"/>
    <col min="4485" max="4569" width="1" style="524"/>
    <col min="4570" max="4570" width="1" style="524" customWidth="1"/>
    <col min="4571" max="4626" width="1" style="524"/>
    <col min="4627" max="4627" width="1" style="524" customWidth="1"/>
    <col min="4628" max="4739" width="1" style="524"/>
    <col min="4740" max="4740" width="1" style="524" customWidth="1"/>
    <col min="4741" max="4825" width="1" style="524"/>
    <col min="4826" max="4826" width="1" style="524" customWidth="1"/>
    <col min="4827" max="4882" width="1" style="524"/>
    <col min="4883" max="4883" width="1" style="524" customWidth="1"/>
    <col min="4884" max="4995" width="1" style="524"/>
    <col min="4996" max="4996" width="1" style="524" customWidth="1"/>
    <col min="4997" max="5081" width="1" style="524"/>
    <col min="5082" max="5082" width="1" style="524" customWidth="1"/>
    <col min="5083" max="5138" width="1" style="524"/>
    <col min="5139" max="5139" width="1" style="524" customWidth="1"/>
    <col min="5140" max="5251" width="1" style="524"/>
    <col min="5252" max="5252" width="1" style="524" customWidth="1"/>
    <col min="5253" max="5337" width="1" style="524"/>
    <col min="5338" max="5338" width="1" style="524" customWidth="1"/>
    <col min="5339" max="5394" width="1" style="524"/>
    <col min="5395" max="5395" width="1" style="524" customWidth="1"/>
    <col min="5396" max="5507" width="1" style="524"/>
    <col min="5508" max="5508" width="1" style="524" customWidth="1"/>
    <col min="5509" max="5593" width="1" style="524"/>
    <col min="5594" max="5594" width="1" style="524" customWidth="1"/>
    <col min="5595" max="5650" width="1" style="524"/>
    <col min="5651" max="5651" width="1" style="524" customWidth="1"/>
    <col min="5652" max="5763" width="1" style="524"/>
    <col min="5764" max="5764" width="1" style="524" customWidth="1"/>
    <col min="5765" max="5849" width="1" style="524"/>
    <col min="5850" max="5850" width="1" style="524" customWidth="1"/>
    <col min="5851" max="5906" width="1" style="524"/>
    <col min="5907" max="5907" width="1" style="524" customWidth="1"/>
    <col min="5908" max="6019" width="1" style="524"/>
    <col min="6020" max="6020" width="1" style="524" customWidth="1"/>
    <col min="6021" max="6105" width="1" style="524"/>
    <col min="6106" max="6106" width="1" style="524" customWidth="1"/>
    <col min="6107" max="6162" width="1" style="524"/>
    <col min="6163" max="6163" width="1" style="524" customWidth="1"/>
    <col min="6164" max="6275" width="1" style="524"/>
    <col min="6276" max="6276" width="1" style="524" customWidth="1"/>
    <col min="6277" max="6361" width="1" style="524"/>
    <col min="6362" max="6362" width="1" style="524" customWidth="1"/>
    <col min="6363" max="6418" width="1" style="524"/>
    <col min="6419" max="6419" width="1" style="524" customWidth="1"/>
    <col min="6420" max="6531" width="1" style="524"/>
    <col min="6532" max="6532" width="1" style="524" customWidth="1"/>
    <col min="6533" max="6617" width="1" style="524"/>
    <col min="6618" max="6618" width="1" style="524" customWidth="1"/>
    <col min="6619" max="6674" width="1" style="524"/>
    <col min="6675" max="6675" width="1" style="524" customWidth="1"/>
    <col min="6676" max="6787" width="1" style="524"/>
    <col min="6788" max="6788" width="1" style="524" customWidth="1"/>
    <col min="6789" max="6873" width="1" style="524"/>
    <col min="6874" max="6874" width="1" style="524" customWidth="1"/>
    <col min="6875" max="6930" width="1" style="524"/>
    <col min="6931" max="6931" width="1" style="524" customWidth="1"/>
    <col min="6932" max="7043" width="1" style="524"/>
    <col min="7044" max="7044" width="1" style="524" customWidth="1"/>
    <col min="7045" max="7129" width="1" style="524"/>
    <col min="7130" max="7130" width="1" style="524" customWidth="1"/>
    <col min="7131" max="7186" width="1" style="524"/>
    <col min="7187" max="7187" width="1" style="524" customWidth="1"/>
    <col min="7188" max="7299" width="1" style="524"/>
    <col min="7300" max="7300" width="1" style="524" customWidth="1"/>
    <col min="7301" max="7385" width="1" style="524"/>
    <col min="7386" max="7386" width="1" style="524" customWidth="1"/>
    <col min="7387" max="7442" width="1" style="524"/>
    <col min="7443" max="7443" width="1" style="524" customWidth="1"/>
    <col min="7444" max="7555" width="1" style="524"/>
    <col min="7556" max="7556" width="1" style="524" customWidth="1"/>
    <col min="7557" max="7641" width="1" style="524"/>
    <col min="7642" max="7642" width="1" style="524" customWidth="1"/>
    <col min="7643" max="7698" width="1" style="524"/>
    <col min="7699" max="7699" width="1" style="524" customWidth="1"/>
    <col min="7700" max="7811" width="1" style="524"/>
    <col min="7812" max="7812" width="1" style="524" customWidth="1"/>
    <col min="7813" max="7897" width="1" style="524"/>
    <col min="7898" max="7898" width="1" style="524" customWidth="1"/>
    <col min="7899" max="7954" width="1" style="524"/>
    <col min="7955" max="7955" width="1" style="524" customWidth="1"/>
    <col min="7956" max="8067" width="1" style="524"/>
    <col min="8068" max="8068" width="1" style="524" customWidth="1"/>
    <col min="8069" max="8153" width="1" style="524"/>
    <col min="8154" max="8154" width="1" style="524" customWidth="1"/>
    <col min="8155" max="8210" width="1" style="524"/>
    <col min="8211" max="8211" width="1" style="524" customWidth="1"/>
    <col min="8212" max="8323" width="1" style="524"/>
    <col min="8324" max="8324" width="1" style="524" customWidth="1"/>
    <col min="8325" max="8409" width="1" style="524"/>
    <col min="8410" max="8410" width="1" style="524" customWidth="1"/>
    <col min="8411" max="8466" width="1" style="524"/>
    <col min="8467" max="8467" width="1" style="524" customWidth="1"/>
    <col min="8468" max="8579" width="1" style="524"/>
    <col min="8580" max="8580" width="1" style="524" customWidth="1"/>
    <col min="8581" max="8665" width="1" style="524"/>
    <col min="8666" max="8666" width="1" style="524" customWidth="1"/>
    <col min="8667" max="8722" width="1" style="524"/>
    <col min="8723" max="8723" width="1" style="524" customWidth="1"/>
    <col min="8724" max="8835" width="1" style="524"/>
    <col min="8836" max="8836" width="1" style="524" customWidth="1"/>
    <col min="8837" max="8921" width="1" style="524"/>
    <col min="8922" max="8922" width="1" style="524" customWidth="1"/>
    <col min="8923" max="8978" width="1" style="524"/>
    <col min="8979" max="8979" width="1" style="524" customWidth="1"/>
    <col min="8980" max="9091" width="1" style="524"/>
    <col min="9092" max="9092" width="1" style="524" customWidth="1"/>
    <col min="9093" max="9177" width="1" style="524"/>
    <col min="9178" max="9178" width="1" style="524" customWidth="1"/>
    <col min="9179" max="9234" width="1" style="524"/>
    <col min="9235" max="9235" width="1" style="524" customWidth="1"/>
    <col min="9236" max="9347" width="1" style="524"/>
    <col min="9348" max="9348" width="1" style="524" customWidth="1"/>
    <col min="9349" max="9433" width="1" style="524"/>
    <col min="9434" max="9434" width="1" style="524" customWidth="1"/>
    <col min="9435" max="9490" width="1" style="524"/>
    <col min="9491" max="9491" width="1" style="524" customWidth="1"/>
    <col min="9492" max="9603" width="1" style="524"/>
    <col min="9604" max="9604" width="1" style="524" customWidth="1"/>
    <col min="9605" max="9689" width="1" style="524"/>
    <col min="9690" max="9690" width="1" style="524" customWidth="1"/>
    <col min="9691" max="9746" width="1" style="524"/>
    <col min="9747" max="9747" width="1" style="524" customWidth="1"/>
    <col min="9748" max="9859" width="1" style="524"/>
    <col min="9860" max="9860" width="1" style="524" customWidth="1"/>
    <col min="9861" max="9945" width="1" style="524"/>
    <col min="9946" max="9946" width="1" style="524" customWidth="1"/>
    <col min="9947" max="10002" width="1" style="524"/>
    <col min="10003" max="10003" width="1" style="524" customWidth="1"/>
    <col min="10004" max="10115" width="1" style="524"/>
    <col min="10116" max="10116" width="1" style="524" customWidth="1"/>
    <col min="10117" max="10201" width="1" style="524"/>
    <col min="10202" max="10202" width="1" style="524" customWidth="1"/>
    <col min="10203" max="10258" width="1" style="524"/>
    <col min="10259" max="10259" width="1" style="524" customWidth="1"/>
    <col min="10260" max="10371" width="1" style="524"/>
    <col min="10372" max="10372" width="1" style="524" customWidth="1"/>
    <col min="10373" max="10457" width="1" style="524"/>
    <col min="10458" max="10458" width="1" style="524" customWidth="1"/>
    <col min="10459" max="10514" width="1" style="524"/>
    <col min="10515" max="10515" width="1" style="524" customWidth="1"/>
    <col min="10516" max="10627" width="1" style="524"/>
    <col min="10628" max="10628" width="1" style="524" customWidth="1"/>
    <col min="10629" max="10713" width="1" style="524"/>
    <col min="10714" max="10714" width="1" style="524" customWidth="1"/>
    <col min="10715" max="10770" width="1" style="524"/>
    <col min="10771" max="10771" width="1" style="524" customWidth="1"/>
    <col min="10772" max="10883" width="1" style="524"/>
    <col min="10884" max="10884" width="1" style="524" customWidth="1"/>
    <col min="10885" max="10969" width="1" style="524"/>
    <col min="10970" max="10970" width="1" style="524" customWidth="1"/>
    <col min="10971" max="11026" width="1" style="524"/>
    <col min="11027" max="11027" width="1" style="524" customWidth="1"/>
    <col min="11028" max="11139" width="1" style="524"/>
    <col min="11140" max="11140" width="1" style="524" customWidth="1"/>
    <col min="11141" max="11225" width="1" style="524"/>
    <col min="11226" max="11226" width="1" style="524" customWidth="1"/>
    <col min="11227" max="11282" width="1" style="524"/>
    <col min="11283" max="11283" width="1" style="524" customWidth="1"/>
    <col min="11284" max="11395" width="1" style="524"/>
    <col min="11396" max="11396" width="1" style="524" customWidth="1"/>
    <col min="11397" max="11481" width="1" style="524"/>
    <col min="11482" max="11482" width="1" style="524" customWidth="1"/>
    <col min="11483" max="11538" width="1" style="524"/>
    <col min="11539" max="11539" width="1" style="524" customWidth="1"/>
    <col min="11540" max="11651" width="1" style="524"/>
    <col min="11652" max="11652" width="1" style="524" customWidth="1"/>
    <col min="11653" max="11737" width="1" style="524"/>
    <col min="11738" max="11738" width="1" style="524" customWidth="1"/>
    <col min="11739" max="11794" width="1" style="524"/>
    <col min="11795" max="11795" width="1" style="524" customWidth="1"/>
    <col min="11796" max="11907" width="1" style="524"/>
    <col min="11908" max="11908" width="1" style="524" customWidth="1"/>
    <col min="11909" max="11993" width="1" style="524"/>
    <col min="11994" max="11994" width="1" style="524" customWidth="1"/>
    <col min="11995" max="12050" width="1" style="524"/>
    <col min="12051" max="12051" width="1" style="524" customWidth="1"/>
    <col min="12052" max="12163" width="1" style="524"/>
    <col min="12164" max="12164" width="1" style="524" customWidth="1"/>
    <col min="12165" max="12249" width="1" style="524"/>
    <col min="12250" max="12250" width="1" style="524" customWidth="1"/>
    <col min="12251" max="12306" width="1" style="524"/>
    <col min="12307" max="12307" width="1" style="524" customWidth="1"/>
    <col min="12308" max="12419" width="1" style="524"/>
    <col min="12420" max="12420" width="1" style="524" customWidth="1"/>
    <col min="12421" max="12505" width="1" style="524"/>
    <col min="12506" max="12506" width="1" style="524" customWidth="1"/>
    <col min="12507" max="12562" width="1" style="524"/>
    <col min="12563" max="12563" width="1" style="524" customWidth="1"/>
    <col min="12564" max="12675" width="1" style="524"/>
    <col min="12676" max="12676" width="1" style="524" customWidth="1"/>
    <col min="12677" max="12761" width="1" style="524"/>
    <col min="12762" max="12762" width="1" style="524" customWidth="1"/>
    <col min="12763" max="12818" width="1" style="524"/>
    <col min="12819" max="12819" width="1" style="524" customWidth="1"/>
    <col min="12820" max="12931" width="1" style="524"/>
    <col min="12932" max="12932" width="1" style="524" customWidth="1"/>
    <col min="12933" max="13017" width="1" style="524"/>
    <col min="13018" max="13018" width="1" style="524" customWidth="1"/>
    <col min="13019" max="13074" width="1" style="524"/>
    <col min="13075" max="13075" width="1" style="524" customWidth="1"/>
    <col min="13076" max="13187" width="1" style="524"/>
    <col min="13188" max="13188" width="1" style="524" customWidth="1"/>
    <col min="13189" max="13273" width="1" style="524"/>
    <col min="13274" max="13274" width="1" style="524" customWidth="1"/>
    <col min="13275" max="13330" width="1" style="524"/>
    <col min="13331" max="13331" width="1" style="524" customWidth="1"/>
    <col min="13332" max="13443" width="1" style="524"/>
    <col min="13444" max="13444" width="1" style="524" customWidth="1"/>
    <col min="13445" max="13529" width="1" style="524"/>
    <col min="13530" max="13530" width="1" style="524" customWidth="1"/>
    <col min="13531" max="13586" width="1" style="524"/>
    <col min="13587" max="13587" width="1" style="524" customWidth="1"/>
    <col min="13588" max="13699" width="1" style="524"/>
    <col min="13700" max="13700" width="1" style="524" customWidth="1"/>
    <col min="13701" max="13785" width="1" style="524"/>
    <col min="13786" max="13786" width="1" style="524" customWidth="1"/>
    <col min="13787" max="13842" width="1" style="524"/>
    <col min="13843" max="13843" width="1" style="524" customWidth="1"/>
    <col min="13844" max="13955" width="1" style="524"/>
    <col min="13956" max="13956" width="1" style="524" customWidth="1"/>
    <col min="13957" max="14041" width="1" style="524"/>
    <col min="14042" max="14042" width="1" style="524" customWidth="1"/>
    <col min="14043" max="14098" width="1" style="524"/>
    <col min="14099" max="14099" width="1" style="524" customWidth="1"/>
    <col min="14100" max="14211" width="1" style="524"/>
    <col min="14212" max="14212" width="1" style="524" customWidth="1"/>
    <col min="14213" max="14297" width="1" style="524"/>
    <col min="14298" max="14298" width="1" style="524" customWidth="1"/>
    <col min="14299" max="14354" width="1" style="524"/>
    <col min="14355" max="14355" width="1" style="524" customWidth="1"/>
    <col min="14356" max="14467" width="1" style="524"/>
    <col min="14468" max="14468" width="1" style="524" customWidth="1"/>
    <col min="14469" max="14553" width="1" style="524"/>
    <col min="14554" max="14554" width="1" style="524" customWidth="1"/>
    <col min="14555" max="14610" width="1" style="524"/>
    <col min="14611" max="14611" width="1" style="524" customWidth="1"/>
    <col min="14612" max="14723" width="1" style="524"/>
    <col min="14724" max="14724" width="1" style="524" customWidth="1"/>
    <col min="14725" max="14809" width="1" style="524"/>
    <col min="14810" max="14810" width="1" style="524" customWidth="1"/>
    <col min="14811" max="14866" width="1" style="524"/>
    <col min="14867" max="14867" width="1" style="524" customWidth="1"/>
    <col min="14868" max="14979" width="1" style="524"/>
    <col min="14980" max="14980" width="1" style="524" customWidth="1"/>
    <col min="14981" max="15065" width="1" style="524"/>
    <col min="15066" max="15066" width="1" style="524" customWidth="1"/>
    <col min="15067" max="15122" width="1" style="524"/>
    <col min="15123" max="15123" width="1" style="524" customWidth="1"/>
    <col min="15124" max="15235" width="1" style="524"/>
    <col min="15236" max="15236" width="1" style="524" customWidth="1"/>
    <col min="15237" max="15321" width="1" style="524"/>
    <col min="15322" max="15322" width="1" style="524" customWidth="1"/>
    <col min="15323" max="15378" width="1" style="524"/>
    <col min="15379" max="15379" width="1" style="524" customWidth="1"/>
    <col min="15380" max="15491" width="1" style="524"/>
    <col min="15492" max="15492" width="1" style="524" customWidth="1"/>
    <col min="15493" max="15577" width="1" style="524"/>
    <col min="15578" max="15578" width="1" style="524" customWidth="1"/>
    <col min="15579" max="15634" width="1" style="524"/>
    <col min="15635" max="15635" width="1" style="524" customWidth="1"/>
    <col min="15636" max="15747" width="1" style="524"/>
    <col min="15748" max="15748" width="1" style="524" customWidth="1"/>
    <col min="15749" max="15833" width="1" style="524"/>
    <col min="15834" max="15834" width="1" style="524" customWidth="1"/>
    <col min="15835" max="15890" width="1" style="524"/>
    <col min="15891" max="15891" width="1" style="524" customWidth="1"/>
    <col min="15892" max="16003" width="1" style="524"/>
    <col min="16004" max="16004" width="1" style="524" customWidth="1"/>
    <col min="16005" max="16089" width="1" style="524"/>
    <col min="16090" max="16090" width="1" style="524" customWidth="1"/>
    <col min="16091" max="16146" width="1" style="524"/>
    <col min="16147" max="16147" width="1" style="524" customWidth="1"/>
    <col min="16148" max="16259" width="1" style="524"/>
    <col min="16260" max="16260" width="1" style="524" customWidth="1"/>
    <col min="16261" max="16384" width="1" style="524"/>
  </cols>
  <sheetData>
    <row r="1" spans="1:143" ht="6" customHeight="1">
      <c r="EE1" s="1089" t="s">
        <v>87</v>
      </c>
      <c r="EF1" s="1089"/>
      <c r="EG1" s="1089"/>
      <c r="EH1" s="1089"/>
      <c r="EI1" s="1089"/>
      <c r="EJ1" s="1089"/>
      <c r="EK1" s="1089"/>
      <c r="EL1" s="1089"/>
      <c r="EM1" s="1090"/>
    </row>
    <row r="2" spans="1:143" ht="6" customHeight="1">
      <c r="EE2" s="1089"/>
      <c r="EF2" s="1089"/>
      <c r="EG2" s="1089"/>
      <c r="EH2" s="1089"/>
      <c r="EI2" s="1089"/>
      <c r="EJ2" s="1089"/>
      <c r="EK2" s="1089"/>
      <c r="EL2" s="1089"/>
      <c r="EM2" s="1090"/>
    </row>
    <row r="3" spans="1:143" ht="6" customHeight="1">
      <c r="EE3" s="1089"/>
      <c r="EF3" s="1089"/>
      <c r="EG3" s="1089"/>
      <c r="EH3" s="1089"/>
      <c r="EI3" s="1089"/>
      <c r="EJ3" s="1089"/>
      <c r="EK3" s="1089"/>
      <c r="EL3" s="1089"/>
      <c r="EM3" s="1090"/>
    </row>
    <row r="5" spans="1:143" ht="6" customHeight="1">
      <c r="A5" s="1091" t="s">
        <v>583</v>
      </c>
      <c r="B5" s="1091"/>
      <c r="C5" s="1091"/>
      <c r="D5" s="1091"/>
      <c r="E5" s="1091"/>
      <c r="F5" s="1091"/>
      <c r="G5" s="1091"/>
      <c r="H5" s="1091"/>
      <c r="I5" s="1091"/>
      <c r="J5" s="1091"/>
      <c r="K5" s="1091"/>
      <c r="L5" s="1091"/>
      <c r="M5" s="1091"/>
      <c r="N5" s="1091"/>
      <c r="O5" s="1091"/>
      <c r="P5" s="1092"/>
      <c r="Q5" s="1092"/>
      <c r="R5" s="1092"/>
      <c r="S5" s="1092"/>
      <c r="T5" s="1092"/>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c r="AT5" s="1092"/>
      <c r="AU5" s="1092"/>
      <c r="AV5" s="1092"/>
      <c r="AW5" s="1092"/>
      <c r="AX5" s="1092"/>
      <c r="AY5" s="1092"/>
      <c r="AZ5" s="1092"/>
      <c r="BA5" s="1092"/>
      <c r="BB5" s="1092"/>
      <c r="BC5" s="1092"/>
      <c r="BD5" s="1092"/>
      <c r="BE5" s="1092"/>
      <c r="BF5" s="1092"/>
      <c r="BG5" s="1092"/>
      <c r="BH5" s="1092"/>
      <c r="BI5" s="1092"/>
      <c r="BJ5" s="1092"/>
      <c r="BK5" s="1092"/>
      <c r="BL5" s="1092"/>
      <c r="BM5" s="1092"/>
      <c r="BN5" s="1092"/>
      <c r="BO5" s="1092"/>
      <c r="BP5" s="1092"/>
      <c r="BQ5" s="1092"/>
      <c r="BR5" s="1092"/>
      <c r="BS5" s="1092"/>
      <c r="BT5" s="1092"/>
      <c r="BU5" s="1092"/>
      <c r="BV5" s="1092"/>
      <c r="BW5" s="1092"/>
      <c r="BX5" s="1092"/>
      <c r="BY5" s="1092"/>
      <c r="BZ5" s="1092"/>
      <c r="CA5" s="1092"/>
      <c r="CB5" s="1092"/>
      <c r="CC5" s="1092"/>
      <c r="CD5" s="1092"/>
      <c r="CE5" s="1092"/>
      <c r="CF5" s="1092"/>
      <c r="CG5" s="1092"/>
      <c r="CH5" s="1092"/>
      <c r="CI5" s="1092"/>
      <c r="CJ5" s="1092"/>
      <c r="CK5" s="1092"/>
      <c r="CL5" s="1092"/>
      <c r="CM5" s="1092"/>
      <c r="CN5" s="1092"/>
      <c r="CO5" s="1092"/>
      <c r="CP5" s="1092"/>
      <c r="CQ5" s="1092"/>
      <c r="CR5" s="1092"/>
      <c r="CS5" s="1092"/>
      <c r="CT5" s="1092"/>
      <c r="CU5" s="1092"/>
      <c r="CV5" s="1092"/>
      <c r="CW5" s="1092"/>
      <c r="CX5" s="1092"/>
      <c r="CY5" s="1092"/>
      <c r="CZ5" s="1092"/>
      <c r="DA5" s="1092"/>
      <c r="DB5" s="1092"/>
      <c r="DC5" s="1092"/>
      <c r="DD5" s="1092"/>
      <c r="DE5" s="1092"/>
      <c r="DF5" s="1092"/>
      <c r="DG5" s="1092"/>
      <c r="DH5" s="1092"/>
      <c r="DI5" s="1092"/>
      <c r="DJ5" s="1092"/>
      <c r="DK5" s="1092"/>
      <c r="DL5" s="1092"/>
      <c r="DM5" s="1092"/>
      <c r="DN5" s="1092"/>
      <c r="DO5" s="1092"/>
      <c r="DP5" s="1092"/>
      <c r="DQ5" s="1092"/>
      <c r="DR5" s="1092"/>
      <c r="DS5" s="1092"/>
      <c r="DT5" s="1092"/>
      <c r="DU5" s="1092"/>
      <c r="DV5" s="1092"/>
      <c r="DW5" s="1092"/>
      <c r="DX5" s="1092"/>
      <c r="DY5" s="1092"/>
      <c r="DZ5" s="1092"/>
      <c r="EA5" s="1092"/>
      <c r="EB5" s="1092"/>
      <c r="EC5" s="1092"/>
      <c r="ED5" s="1092"/>
      <c r="EE5" s="1092"/>
      <c r="EF5" s="1092"/>
      <c r="EG5" s="1092"/>
      <c r="EH5" s="1092"/>
      <c r="EI5" s="1092"/>
      <c r="EJ5" s="1092"/>
      <c r="EK5" s="1092"/>
      <c r="EL5" s="1092"/>
      <c r="EM5" s="1092"/>
    </row>
    <row r="6" spans="1:143" ht="6" customHeight="1">
      <c r="A6" s="1092"/>
      <c r="B6" s="1092"/>
      <c r="C6" s="1092"/>
      <c r="D6" s="1092"/>
      <c r="E6" s="1092"/>
      <c r="F6" s="1092"/>
      <c r="G6" s="1092"/>
      <c r="H6" s="1092"/>
      <c r="I6" s="1092"/>
      <c r="J6" s="1092"/>
      <c r="K6" s="1092"/>
      <c r="L6" s="1092"/>
      <c r="M6" s="1092"/>
      <c r="N6" s="1092"/>
      <c r="O6" s="1092"/>
      <c r="P6" s="1092"/>
      <c r="Q6" s="1092"/>
      <c r="R6" s="1092"/>
      <c r="S6" s="1092"/>
      <c r="T6" s="1092"/>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c r="AT6" s="1092"/>
      <c r="AU6" s="1092"/>
      <c r="AV6" s="1092"/>
      <c r="AW6" s="1092"/>
      <c r="AX6" s="1092"/>
      <c r="AY6" s="1092"/>
      <c r="AZ6" s="1092"/>
      <c r="BA6" s="1092"/>
      <c r="BB6" s="1092"/>
      <c r="BC6" s="1092"/>
      <c r="BD6" s="1092"/>
      <c r="BE6" s="1092"/>
      <c r="BF6" s="1092"/>
      <c r="BG6" s="1092"/>
      <c r="BH6" s="1092"/>
      <c r="BI6" s="1092"/>
      <c r="BJ6" s="1092"/>
      <c r="BK6" s="1092"/>
      <c r="BL6" s="1092"/>
      <c r="BM6" s="1092"/>
      <c r="BN6" s="1092"/>
      <c r="BO6" s="1092"/>
      <c r="BP6" s="1092"/>
      <c r="BQ6" s="1092"/>
      <c r="BR6" s="1092"/>
      <c r="BS6" s="1092"/>
      <c r="BT6" s="1092"/>
      <c r="BU6" s="1092"/>
      <c r="BV6" s="1092"/>
      <c r="BW6" s="1092"/>
      <c r="BX6" s="1092"/>
      <c r="BY6" s="1092"/>
      <c r="BZ6" s="1092"/>
      <c r="CA6" s="1092"/>
      <c r="CB6" s="1092"/>
      <c r="CC6" s="1092"/>
      <c r="CD6" s="1092"/>
      <c r="CE6" s="1092"/>
      <c r="CF6" s="1092"/>
      <c r="CG6" s="1092"/>
      <c r="CH6" s="1092"/>
      <c r="CI6" s="1092"/>
      <c r="CJ6" s="1092"/>
      <c r="CK6" s="1092"/>
      <c r="CL6" s="1092"/>
      <c r="CM6" s="1092"/>
      <c r="CN6" s="1092"/>
      <c r="CO6" s="1092"/>
      <c r="CP6" s="1092"/>
      <c r="CQ6" s="1092"/>
      <c r="CR6" s="1092"/>
      <c r="CS6" s="1092"/>
      <c r="CT6" s="1092"/>
      <c r="CU6" s="1092"/>
      <c r="CV6" s="1092"/>
      <c r="CW6" s="1092"/>
      <c r="CX6" s="1092"/>
      <c r="CY6" s="1092"/>
      <c r="CZ6" s="1092"/>
      <c r="DA6" s="1092"/>
      <c r="DB6" s="1092"/>
      <c r="DC6" s="1092"/>
      <c r="DD6" s="1092"/>
      <c r="DE6" s="1092"/>
      <c r="DF6" s="1092"/>
      <c r="DG6" s="1092"/>
      <c r="DH6" s="1092"/>
      <c r="DI6" s="1092"/>
      <c r="DJ6" s="1092"/>
      <c r="DK6" s="1092"/>
      <c r="DL6" s="1092"/>
      <c r="DM6" s="1092"/>
      <c r="DN6" s="1092"/>
      <c r="DO6" s="1092"/>
      <c r="DP6" s="1092"/>
      <c r="DQ6" s="1092"/>
      <c r="DR6" s="1092"/>
      <c r="DS6" s="1092"/>
      <c r="DT6" s="1092"/>
      <c r="DU6" s="1092"/>
      <c r="DV6" s="1092"/>
      <c r="DW6" s="1092"/>
      <c r="DX6" s="1092"/>
      <c r="DY6" s="1092"/>
      <c r="DZ6" s="1092"/>
      <c r="EA6" s="1092"/>
      <c r="EB6" s="1092"/>
      <c r="EC6" s="1092"/>
      <c r="ED6" s="1092"/>
      <c r="EE6" s="1092"/>
      <c r="EF6" s="1092"/>
      <c r="EG6" s="1092"/>
      <c r="EH6" s="1092"/>
      <c r="EI6" s="1092"/>
      <c r="EJ6" s="1092"/>
      <c r="EK6" s="1092"/>
      <c r="EL6" s="1092"/>
      <c r="EM6" s="1092"/>
    </row>
    <row r="7" spans="1:143" ht="6" customHeight="1">
      <c r="A7" s="1092"/>
      <c r="B7" s="1092"/>
      <c r="C7" s="1092"/>
      <c r="D7" s="1092"/>
      <c r="E7" s="1092"/>
      <c r="F7" s="1092"/>
      <c r="G7" s="1092"/>
      <c r="H7" s="1092"/>
      <c r="I7" s="1092"/>
      <c r="J7" s="1092"/>
      <c r="K7" s="1092"/>
      <c r="L7" s="1092"/>
      <c r="M7" s="1092"/>
      <c r="N7" s="1092"/>
      <c r="O7" s="1092"/>
      <c r="P7" s="1092"/>
      <c r="Q7" s="1092"/>
      <c r="R7" s="1092"/>
      <c r="S7" s="1092"/>
      <c r="T7" s="1092"/>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c r="AT7" s="1092"/>
      <c r="AU7" s="1092"/>
      <c r="AV7" s="1092"/>
      <c r="AW7" s="1092"/>
      <c r="AX7" s="1092"/>
      <c r="AY7" s="1092"/>
      <c r="AZ7" s="1092"/>
      <c r="BA7" s="1092"/>
      <c r="BB7" s="1092"/>
      <c r="BC7" s="1092"/>
      <c r="BD7" s="1092"/>
      <c r="BE7" s="1092"/>
      <c r="BF7" s="1092"/>
      <c r="BG7" s="1092"/>
      <c r="BH7" s="1092"/>
      <c r="BI7" s="1092"/>
      <c r="BJ7" s="1092"/>
      <c r="BK7" s="1092"/>
      <c r="BL7" s="1092"/>
      <c r="BM7" s="1092"/>
      <c r="BN7" s="1092"/>
      <c r="BO7" s="1092"/>
      <c r="BP7" s="1092"/>
      <c r="BQ7" s="1092"/>
      <c r="BR7" s="1092"/>
      <c r="BS7" s="1092"/>
      <c r="BT7" s="1092"/>
      <c r="BU7" s="1092"/>
      <c r="BV7" s="1092"/>
      <c r="BW7" s="1092"/>
      <c r="BX7" s="1092"/>
      <c r="BY7" s="1092"/>
      <c r="BZ7" s="1092"/>
      <c r="CA7" s="1092"/>
      <c r="CB7" s="1092"/>
      <c r="CC7" s="1092"/>
      <c r="CD7" s="1092"/>
      <c r="CE7" s="1092"/>
      <c r="CF7" s="1092"/>
      <c r="CG7" s="1092"/>
      <c r="CH7" s="1092"/>
      <c r="CI7" s="1092"/>
      <c r="CJ7" s="1092"/>
      <c r="CK7" s="1092"/>
      <c r="CL7" s="1092"/>
      <c r="CM7" s="1092"/>
      <c r="CN7" s="1092"/>
      <c r="CO7" s="1092"/>
      <c r="CP7" s="1092"/>
      <c r="CQ7" s="1092"/>
      <c r="CR7" s="1092"/>
      <c r="CS7" s="1092"/>
      <c r="CT7" s="1092"/>
      <c r="CU7" s="1092"/>
      <c r="CV7" s="1092"/>
      <c r="CW7" s="1092"/>
      <c r="CX7" s="1092"/>
      <c r="CY7" s="1092"/>
      <c r="CZ7" s="1092"/>
      <c r="DA7" s="1092"/>
      <c r="DB7" s="1092"/>
      <c r="DC7" s="1092"/>
      <c r="DD7" s="1092"/>
      <c r="DE7" s="1092"/>
      <c r="DF7" s="1092"/>
      <c r="DG7" s="1092"/>
      <c r="DH7" s="1092"/>
      <c r="DI7" s="1092"/>
      <c r="DJ7" s="1092"/>
      <c r="DK7" s="1092"/>
      <c r="DL7" s="1092"/>
      <c r="DM7" s="1092"/>
      <c r="DN7" s="1092"/>
      <c r="DO7" s="1092"/>
      <c r="DP7" s="1092"/>
      <c r="DQ7" s="1092"/>
      <c r="DR7" s="1092"/>
      <c r="DS7" s="1092"/>
      <c r="DT7" s="1092"/>
      <c r="DU7" s="1092"/>
      <c r="DV7" s="1092"/>
      <c r="DW7" s="1092"/>
      <c r="DX7" s="1092"/>
      <c r="DY7" s="1092"/>
      <c r="DZ7" s="1092"/>
      <c r="EA7" s="1092"/>
      <c r="EB7" s="1092"/>
      <c r="EC7" s="1092"/>
      <c r="ED7" s="1092"/>
      <c r="EE7" s="1092"/>
      <c r="EF7" s="1092"/>
      <c r="EG7" s="1092"/>
      <c r="EH7" s="1092"/>
      <c r="EI7" s="1092"/>
      <c r="EJ7" s="1092"/>
      <c r="EK7" s="1092"/>
      <c r="EL7" s="1092"/>
      <c r="EM7" s="1092"/>
    </row>
    <row r="8" spans="1:143" ht="6" customHeight="1">
      <c r="A8" s="525"/>
      <c r="B8" s="525"/>
      <c r="C8" s="525"/>
      <c r="D8" s="525"/>
      <c r="E8" s="525"/>
      <c r="F8" s="525"/>
      <c r="G8" s="525"/>
      <c r="H8" s="525"/>
      <c r="I8" s="525"/>
      <c r="J8" s="525"/>
      <c r="K8" s="525"/>
      <c r="L8" s="525"/>
      <c r="M8" s="525"/>
      <c r="N8" s="525"/>
      <c r="O8" s="525"/>
      <c r="P8" s="525"/>
      <c r="Q8" s="525"/>
      <c r="R8" s="525"/>
      <c r="S8" s="525"/>
      <c r="T8" s="525"/>
      <c r="U8" s="525"/>
      <c r="V8" s="525"/>
      <c r="W8" s="525"/>
      <c r="X8" s="525"/>
      <c r="Y8" s="525"/>
      <c r="Z8" s="525"/>
      <c r="AA8" s="525"/>
      <c r="AB8" s="525"/>
      <c r="AC8" s="525"/>
      <c r="AD8" s="525"/>
      <c r="AE8" s="525"/>
      <c r="AF8" s="525"/>
      <c r="AG8" s="525"/>
      <c r="AH8" s="525"/>
      <c r="AI8" s="525"/>
      <c r="AJ8" s="525"/>
      <c r="AK8" s="525"/>
      <c r="AL8" s="525"/>
      <c r="AM8" s="525"/>
      <c r="AN8" s="525"/>
      <c r="AO8" s="525"/>
      <c r="AP8" s="525"/>
      <c r="AQ8" s="525"/>
      <c r="AR8" s="525"/>
      <c r="AS8" s="525"/>
      <c r="AT8" s="525"/>
      <c r="AU8" s="525"/>
      <c r="AV8" s="525"/>
      <c r="AW8" s="525"/>
      <c r="AX8" s="525"/>
      <c r="AY8" s="525"/>
      <c r="AZ8" s="525"/>
      <c r="BA8" s="525"/>
      <c r="BB8" s="525"/>
      <c r="BC8" s="525"/>
      <c r="BJ8" s="1091" t="s">
        <v>488</v>
      </c>
      <c r="BK8" s="1091"/>
      <c r="BL8" s="1091"/>
      <c r="BM8" s="1091"/>
      <c r="BN8" s="1091"/>
      <c r="BO8" s="1091"/>
      <c r="BP8" s="1104"/>
      <c r="BQ8" s="1104"/>
      <c r="BR8" s="1104"/>
      <c r="BS8" s="1104"/>
      <c r="BT8" s="1092" t="s">
        <v>689</v>
      </c>
      <c r="BU8" s="1092"/>
      <c r="BV8" s="1092"/>
      <c r="BW8" s="1092"/>
      <c r="BX8" s="1092"/>
      <c r="BY8" s="1092"/>
      <c r="BZ8" s="526"/>
      <c r="CA8" s="526"/>
      <c r="CB8" s="526"/>
      <c r="CC8" s="526"/>
      <c r="CD8" s="526"/>
      <c r="CE8" s="526"/>
      <c r="CF8" s="526"/>
      <c r="CG8" s="526"/>
      <c r="CS8" s="527"/>
      <c r="CT8" s="527"/>
      <c r="CU8" s="527"/>
      <c r="CV8" s="527"/>
      <c r="CW8" s="527"/>
      <c r="CX8" s="527"/>
      <c r="CY8" s="527"/>
      <c r="CZ8" s="527"/>
      <c r="DA8" s="527"/>
      <c r="DB8" s="527"/>
      <c r="DC8" s="527"/>
      <c r="DD8" s="527"/>
      <c r="DE8" s="527"/>
      <c r="DF8" s="527"/>
      <c r="DG8" s="527"/>
      <c r="DH8" s="527"/>
      <c r="DI8" s="527"/>
      <c r="DJ8" s="527"/>
      <c r="DK8" s="527"/>
      <c r="DL8" s="525"/>
      <c r="DM8" s="525"/>
      <c r="DN8" s="525"/>
      <c r="DO8" s="525"/>
      <c r="DP8" s="525"/>
      <c r="DQ8" s="525"/>
      <c r="DR8" s="525"/>
      <c r="DS8" s="525"/>
      <c r="DT8" s="525"/>
      <c r="DU8" s="525"/>
      <c r="DV8" s="525"/>
      <c r="DW8" s="525"/>
      <c r="DX8" s="525"/>
      <c r="DY8" s="525"/>
      <c r="DZ8" s="525"/>
      <c r="EA8" s="525"/>
      <c r="EB8" s="525"/>
      <c r="EC8" s="525"/>
      <c r="ED8" s="525"/>
      <c r="EE8" s="525"/>
      <c r="EF8" s="525"/>
      <c r="EG8" s="525"/>
      <c r="EH8" s="525"/>
      <c r="EI8" s="525"/>
      <c r="EJ8" s="525"/>
      <c r="EK8" s="525"/>
      <c r="EL8" s="525"/>
    </row>
    <row r="9" spans="1:143" ht="6" customHeight="1">
      <c r="A9" s="525"/>
      <c r="B9" s="525"/>
      <c r="C9" s="525"/>
      <c r="D9" s="525"/>
      <c r="E9" s="525"/>
      <c r="F9" s="525"/>
      <c r="G9" s="525"/>
      <c r="H9" s="525"/>
      <c r="I9" s="525"/>
      <c r="J9" s="525"/>
      <c r="K9" s="525"/>
      <c r="L9" s="525"/>
      <c r="M9" s="525"/>
      <c r="N9" s="525"/>
      <c r="O9" s="525"/>
      <c r="P9" s="525"/>
      <c r="Q9" s="525"/>
      <c r="R9" s="525"/>
      <c r="S9" s="525"/>
      <c r="T9" s="525"/>
      <c r="U9" s="525"/>
      <c r="V9" s="525"/>
      <c r="W9" s="525"/>
      <c r="X9" s="525"/>
      <c r="Y9" s="525"/>
      <c r="Z9" s="525"/>
      <c r="AA9" s="525"/>
      <c r="AB9" s="525"/>
      <c r="AC9" s="525"/>
      <c r="AD9" s="525"/>
      <c r="AE9" s="525"/>
      <c r="AF9" s="525"/>
      <c r="AG9" s="525"/>
      <c r="AH9" s="525"/>
      <c r="AI9" s="525"/>
      <c r="AJ9" s="525"/>
      <c r="AK9" s="525"/>
      <c r="AL9" s="525"/>
      <c r="AM9" s="525"/>
      <c r="AN9" s="525"/>
      <c r="AO9" s="525"/>
      <c r="AP9" s="525"/>
      <c r="AQ9" s="525"/>
      <c r="AR9" s="525"/>
      <c r="AS9" s="525"/>
      <c r="AT9" s="525"/>
      <c r="AU9" s="525"/>
      <c r="AV9" s="525"/>
      <c r="AW9" s="525"/>
      <c r="AX9" s="525"/>
      <c r="AY9" s="525"/>
      <c r="AZ9" s="525"/>
      <c r="BA9" s="525"/>
      <c r="BB9" s="525"/>
      <c r="BC9" s="525"/>
      <c r="BJ9" s="1091"/>
      <c r="BK9" s="1091"/>
      <c r="BL9" s="1091"/>
      <c r="BM9" s="1091"/>
      <c r="BN9" s="1091"/>
      <c r="BO9" s="1091"/>
      <c r="BP9" s="1104"/>
      <c r="BQ9" s="1104"/>
      <c r="BR9" s="1104"/>
      <c r="BS9" s="1104"/>
      <c r="BT9" s="1092"/>
      <c r="BU9" s="1092"/>
      <c r="BV9" s="1092"/>
      <c r="BW9" s="1092"/>
      <c r="BX9" s="1092"/>
      <c r="BY9" s="1092"/>
      <c r="BZ9" s="526"/>
      <c r="CA9" s="526"/>
      <c r="CB9" s="526"/>
      <c r="CC9" s="526"/>
      <c r="CD9" s="526"/>
      <c r="CE9" s="526"/>
      <c r="CF9" s="526"/>
      <c r="CG9" s="526"/>
      <c r="CS9" s="527"/>
      <c r="CT9" s="527"/>
      <c r="CU9" s="527"/>
      <c r="CV9" s="527"/>
      <c r="CW9" s="527"/>
      <c r="CX9" s="527"/>
      <c r="CY9" s="527"/>
      <c r="CZ9" s="527"/>
      <c r="DA9" s="527"/>
      <c r="DB9" s="527"/>
      <c r="DC9" s="527"/>
      <c r="DD9" s="527"/>
      <c r="DE9" s="527"/>
      <c r="DF9" s="527"/>
      <c r="DG9" s="527"/>
      <c r="DH9" s="527"/>
      <c r="DI9" s="527"/>
      <c r="DJ9" s="527"/>
      <c r="DK9" s="527"/>
      <c r="DL9" s="525"/>
      <c r="DM9" s="525"/>
      <c r="DN9" s="525"/>
      <c r="DO9" s="525"/>
      <c r="DP9" s="525"/>
      <c r="DQ9" s="525"/>
      <c r="DR9" s="525"/>
      <c r="DS9" s="525"/>
      <c r="DT9" s="525"/>
      <c r="DU9" s="525"/>
      <c r="DV9" s="525"/>
      <c r="DW9" s="525"/>
      <c r="DX9" s="525"/>
      <c r="DY9" s="525"/>
      <c r="DZ9" s="525"/>
      <c r="EA9" s="525"/>
      <c r="EB9" s="525"/>
      <c r="EC9" s="525"/>
      <c r="ED9" s="525"/>
      <c r="EE9" s="525"/>
      <c r="EF9" s="525"/>
      <c r="EG9" s="525"/>
      <c r="EH9" s="525"/>
      <c r="EI9" s="525"/>
      <c r="EJ9" s="528"/>
      <c r="EK9" s="525"/>
      <c r="EL9" s="525"/>
    </row>
    <row r="10" spans="1:143" ht="6" customHeight="1">
      <c r="A10" s="525"/>
      <c r="B10" s="525"/>
      <c r="C10" s="525"/>
      <c r="D10" s="525"/>
      <c r="E10" s="525"/>
      <c r="F10" s="525"/>
      <c r="G10" s="525"/>
      <c r="H10" s="525"/>
      <c r="I10" s="525"/>
      <c r="J10" s="525"/>
      <c r="K10" s="525"/>
      <c r="L10" s="525"/>
      <c r="M10" s="525"/>
      <c r="N10" s="525"/>
      <c r="O10" s="525"/>
      <c r="P10" s="525"/>
      <c r="Q10" s="525"/>
      <c r="R10" s="525"/>
      <c r="S10" s="525"/>
      <c r="T10" s="525"/>
      <c r="U10" s="525"/>
      <c r="V10" s="525"/>
      <c r="W10" s="525"/>
      <c r="X10" s="525"/>
      <c r="Y10" s="525"/>
      <c r="Z10" s="525"/>
      <c r="AA10" s="525"/>
      <c r="AB10" s="525"/>
      <c r="AC10" s="525"/>
      <c r="AD10" s="525"/>
      <c r="AE10" s="525"/>
      <c r="AF10" s="525"/>
      <c r="AG10" s="525"/>
      <c r="AH10" s="525"/>
      <c r="AI10" s="525"/>
      <c r="AJ10" s="525"/>
      <c r="AK10" s="525"/>
      <c r="AL10" s="525"/>
      <c r="AM10" s="525"/>
      <c r="AN10" s="525"/>
      <c r="AO10" s="525"/>
      <c r="AP10" s="525"/>
      <c r="AQ10" s="525"/>
      <c r="AR10" s="525"/>
      <c r="AS10" s="525"/>
      <c r="AT10" s="525"/>
      <c r="AU10" s="525"/>
      <c r="AV10" s="525"/>
      <c r="AW10" s="525"/>
      <c r="AX10" s="525"/>
      <c r="AY10" s="525"/>
      <c r="AZ10" s="525"/>
      <c r="BA10" s="525"/>
      <c r="BB10" s="525"/>
      <c r="BC10" s="525"/>
      <c r="BJ10" s="1091"/>
      <c r="BK10" s="1091"/>
      <c r="BL10" s="1091"/>
      <c r="BM10" s="1091"/>
      <c r="BN10" s="1091"/>
      <c r="BO10" s="1091"/>
      <c r="BP10" s="1104"/>
      <c r="BQ10" s="1104"/>
      <c r="BR10" s="1104"/>
      <c r="BS10" s="1104"/>
      <c r="BT10" s="1092"/>
      <c r="BU10" s="1092"/>
      <c r="BV10" s="1092"/>
      <c r="BW10" s="1092"/>
      <c r="BX10" s="1092"/>
      <c r="BY10" s="1092"/>
      <c r="BZ10" s="526"/>
      <c r="CA10" s="526"/>
      <c r="CB10" s="526"/>
      <c r="CC10" s="526"/>
      <c r="CD10" s="526"/>
      <c r="CE10" s="526"/>
      <c r="CF10" s="526"/>
      <c r="CG10" s="526"/>
      <c r="CS10" s="527"/>
      <c r="CT10" s="527"/>
      <c r="CU10" s="527"/>
      <c r="CV10" s="527"/>
      <c r="CW10" s="527"/>
      <c r="CX10" s="527"/>
      <c r="CY10" s="1093" t="s">
        <v>691</v>
      </c>
      <c r="CZ10" s="1093"/>
      <c r="DA10" s="1093"/>
      <c r="DB10" s="1093"/>
      <c r="DC10" s="1093"/>
      <c r="DD10" s="1093"/>
      <c r="DE10" s="1093"/>
      <c r="DF10" s="1093"/>
      <c r="DG10" s="1093"/>
      <c r="DH10" s="1093"/>
      <c r="DI10" s="1093"/>
      <c r="DJ10" s="1093"/>
      <c r="DK10" s="1093"/>
      <c r="DL10" s="1093"/>
      <c r="DM10" s="1093"/>
      <c r="DN10" s="1093"/>
      <c r="DO10" s="1093"/>
      <c r="DP10" s="1093"/>
      <c r="DQ10" s="1093"/>
      <c r="DR10" s="1093"/>
      <c r="DS10" s="1093"/>
      <c r="DT10" s="1093"/>
      <c r="DU10" s="1093"/>
      <c r="DV10" s="1093"/>
      <c r="DW10" s="1093"/>
      <c r="DX10" s="1093"/>
      <c r="DY10" s="1093"/>
      <c r="DZ10" s="1093"/>
      <c r="EA10" s="1093"/>
      <c r="EB10" s="1093"/>
      <c r="EC10" s="1093"/>
      <c r="ED10" s="1093"/>
      <c r="EE10" s="1093"/>
      <c r="EF10" s="1093"/>
      <c r="EG10" s="1093"/>
      <c r="EH10" s="1093"/>
      <c r="EI10" s="1093"/>
      <c r="EJ10" s="1093"/>
      <c r="EK10" s="1093"/>
      <c r="EL10" s="1093"/>
      <c r="EM10" s="1093"/>
    </row>
    <row r="11" spans="1:143" ht="6" customHeight="1">
      <c r="A11" s="527"/>
      <c r="B11" s="527"/>
      <c r="C11" s="527"/>
      <c r="D11" s="527"/>
      <c r="E11" s="527"/>
      <c r="F11" s="527"/>
      <c r="G11" s="527"/>
      <c r="H11" s="527"/>
      <c r="I11" s="527"/>
      <c r="J11" s="527"/>
      <c r="K11" s="527"/>
      <c r="L11" s="527"/>
      <c r="M11" s="527"/>
      <c r="N11" s="527"/>
      <c r="O11" s="527"/>
      <c r="P11" s="527"/>
      <c r="Q11" s="527"/>
      <c r="R11" s="527"/>
      <c r="S11" s="527"/>
      <c r="T11" s="527"/>
      <c r="U11" s="527"/>
      <c r="V11" s="527"/>
      <c r="W11" s="527"/>
      <c r="X11" s="527"/>
      <c r="Y11" s="527"/>
      <c r="Z11" s="527"/>
      <c r="AA11" s="527"/>
      <c r="AB11" s="527"/>
      <c r="AC11" s="527"/>
      <c r="AD11" s="527"/>
      <c r="AE11" s="527"/>
      <c r="AF11" s="527"/>
      <c r="AG11" s="527"/>
      <c r="AH11" s="527"/>
      <c r="AI11" s="527"/>
      <c r="AJ11" s="527"/>
      <c r="AK11" s="527"/>
      <c r="AL11" s="527"/>
      <c r="AM11" s="527"/>
      <c r="AN11" s="527"/>
      <c r="AO11" s="527"/>
      <c r="AP11" s="527"/>
      <c r="AQ11" s="527"/>
      <c r="AR11" s="527"/>
      <c r="AS11" s="527"/>
      <c r="AT11" s="527"/>
      <c r="AU11" s="527"/>
      <c r="AV11" s="527"/>
      <c r="AW11" s="527"/>
      <c r="AX11" s="527"/>
      <c r="AY11" s="527"/>
      <c r="AZ11" s="527"/>
      <c r="BA11" s="527"/>
      <c r="BB11" s="527"/>
      <c r="BC11" s="527"/>
      <c r="BD11" s="1105" t="s">
        <v>690</v>
      </c>
      <c r="BE11" s="1105"/>
      <c r="BF11" s="1105"/>
      <c r="BG11" s="1105"/>
      <c r="BH11" s="1105"/>
      <c r="BI11" s="1105"/>
      <c r="BJ11" s="1105"/>
      <c r="BK11" s="1105"/>
      <c r="BL11" s="1105"/>
      <c r="BM11" s="1105"/>
      <c r="BN11" s="1105"/>
      <c r="BO11" s="1105"/>
      <c r="BP11" s="1105"/>
      <c r="BQ11" s="1105"/>
      <c r="BR11" s="1105"/>
      <c r="BS11" s="1106"/>
      <c r="BT11" s="1106"/>
      <c r="BU11" s="1106"/>
      <c r="BV11" s="1106"/>
      <c r="BW11" s="1106"/>
      <c r="BX11" s="1106"/>
      <c r="BY11" s="1106"/>
      <c r="BZ11" s="1106"/>
      <c r="CA11" s="1106"/>
      <c r="CB11" s="1106"/>
      <c r="CC11" s="1106"/>
      <c r="CD11" s="1106"/>
      <c r="CE11" s="1106"/>
      <c r="CF11" s="1106"/>
      <c r="CG11" s="1106"/>
      <c r="CH11" s="1106"/>
      <c r="CI11" s="1106"/>
      <c r="CJ11" s="1106"/>
      <c r="CK11" s="1106"/>
      <c r="CL11" s="1106"/>
      <c r="CM11" s="1106"/>
      <c r="CN11" s="1106"/>
      <c r="CO11" s="1106"/>
      <c r="CP11" s="527"/>
      <c r="CQ11" s="527"/>
      <c r="CR11" s="527"/>
      <c r="CS11" s="527"/>
      <c r="CT11" s="527"/>
      <c r="CU11" s="527"/>
      <c r="CV11" s="527"/>
      <c r="CW11" s="527"/>
      <c r="CX11" s="527"/>
      <c r="CY11" s="1093"/>
      <c r="CZ11" s="1093"/>
      <c r="DA11" s="1093"/>
      <c r="DB11" s="1093"/>
      <c r="DC11" s="1093"/>
      <c r="DD11" s="1093"/>
      <c r="DE11" s="1093"/>
      <c r="DF11" s="1093"/>
      <c r="DG11" s="1093"/>
      <c r="DH11" s="1093"/>
      <c r="DI11" s="1093"/>
      <c r="DJ11" s="1093"/>
      <c r="DK11" s="1093"/>
      <c r="DL11" s="1093"/>
      <c r="DM11" s="1093"/>
      <c r="DN11" s="1093"/>
      <c r="DO11" s="1093"/>
      <c r="DP11" s="1093"/>
      <c r="DQ11" s="1093"/>
      <c r="DR11" s="1093"/>
      <c r="DS11" s="1093"/>
      <c r="DT11" s="1093"/>
      <c r="DU11" s="1093"/>
      <c r="DV11" s="1093"/>
      <c r="DW11" s="1093"/>
      <c r="DX11" s="1093"/>
      <c r="DY11" s="1093"/>
      <c r="DZ11" s="1093"/>
      <c r="EA11" s="1093"/>
      <c r="EB11" s="1093"/>
      <c r="EC11" s="1093"/>
      <c r="ED11" s="1093"/>
      <c r="EE11" s="1093"/>
      <c r="EF11" s="1093"/>
      <c r="EG11" s="1093"/>
      <c r="EH11" s="1093"/>
      <c r="EI11" s="1093"/>
      <c r="EJ11" s="1093"/>
      <c r="EK11" s="1093"/>
      <c r="EL11" s="1093"/>
      <c r="EM11" s="1093"/>
    </row>
    <row r="12" spans="1:143" ht="6" customHeight="1">
      <c r="A12" s="527"/>
      <c r="B12" s="527"/>
      <c r="C12" s="527"/>
      <c r="D12" s="527"/>
      <c r="E12" s="527"/>
      <c r="F12" s="527"/>
      <c r="G12" s="527"/>
      <c r="H12" s="527"/>
      <c r="I12" s="527"/>
      <c r="J12" s="527"/>
      <c r="K12" s="527"/>
      <c r="L12" s="527"/>
      <c r="M12" s="527"/>
      <c r="N12" s="527"/>
      <c r="O12" s="527"/>
      <c r="P12" s="527"/>
      <c r="Q12" s="527"/>
      <c r="R12" s="527"/>
      <c r="S12" s="527"/>
      <c r="T12" s="527"/>
      <c r="U12" s="527"/>
      <c r="V12" s="527"/>
      <c r="W12" s="527"/>
      <c r="X12" s="527"/>
      <c r="Y12" s="527"/>
      <c r="Z12" s="527"/>
      <c r="AA12" s="527"/>
      <c r="AB12" s="527"/>
      <c r="AC12" s="527"/>
      <c r="AD12" s="527"/>
      <c r="AE12" s="527"/>
      <c r="AF12" s="527"/>
      <c r="AG12" s="527"/>
      <c r="AH12" s="527"/>
      <c r="AI12" s="527"/>
      <c r="AJ12" s="527"/>
      <c r="AK12" s="527"/>
      <c r="AL12" s="527"/>
      <c r="AM12" s="527"/>
      <c r="AN12" s="527"/>
      <c r="AO12" s="527"/>
      <c r="AP12" s="527"/>
      <c r="AQ12" s="527"/>
      <c r="AR12" s="527"/>
      <c r="AS12" s="527"/>
      <c r="AT12" s="527"/>
      <c r="AU12" s="527"/>
      <c r="AV12" s="527"/>
      <c r="AW12" s="527"/>
      <c r="AX12" s="527"/>
      <c r="AY12" s="527"/>
      <c r="AZ12" s="527"/>
      <c r="BA12" s="527"/>
      <c r="BB12" s="527"/>
      <c r="BC12" s="527"/>
      <c r="BD12" s="1105"/>
      <c r="BE12" s="1105"/>
      <c r="BF12" s="1105"/>
      <c r="BG12" s="1105"/>
      <c r="BH12" s="1105"/>
      <c r="BI12" s="1105"/>
      <c r="BJ12" s="1105"/>
      <c r="BK12" s="1105"/>
      <c r="BL12" s="1105"/>
      <c r="BM12" s="1105"/>
      <c r="BN12" s="1105"/>
      <c r="BO12" s="1105"/>
      <c r="BP12" s="1105"/>
      <c r="BQ12" s="1105"/>
      <c r="BR12" s="1105"/>
      <c r="BS12" s="1106"/>
      <c r="BT12" s="1106"/>
      <c r="BU12" s="1106"/>
      <c r="BV12" s="1106"/>
      <c r="BW12" s="1106"/>
      <c r="BX12" s="1106"/>
      <c r="BY12" s="1106"/>
      <c r="BZ12" s="1106"/>
      <c r="CA12" s="1106"/>
      <c r="CB12" s="1106"/>
      <c r="CC12" s="1106"/>
      <c r="CD12" s="1106"/>
      <c r="CE12" s="1106"/>
      <c r="CF12" s="1106"/>
      <c r="CG12" s="1106"/>
      <c r="CH12" s="1106"/>
      <c r="CI12" s="1106"/>
      <c r="CJ12" s="1106"/>
      <c r="CK12" s="1106"/>
      <c r="CL12" s="1106"/>
      <c r="CM12" s="1106"/>
      <c r="CN12" s="1106"/>
      <c r="CO12" s="1106"/>
      <c r="CP12" s="527"/>
      <c r="CQ12" s="527"/>
      <c r="CR12" s="527"/>
      <c r="CS12" s="527"/>
      <c r="CT12" s="527"/>
      <c r="CU12" s="527"/>
      <c r="CV12" s="527"/>
      <c r="CW12" s="527"/>
      <c r="CX12" s="527"/>
      <c r="CY12" s="1093"/>
      <c r="CZ12" s="1093"/>
      <c r="DA12" s="1093"/>
      <c r="DB12" s="1093"/>
      <c r="DC12" s="1093"/>
      <c r="DD12" s="1093"/>
      <c r="DE12" s="1093"/>
      <c r="DF12" s="1093"/>
      <c r="DG12" s="1093"/>
      <c r="DH12" s="1093"/>
      <c r="DI12" s="1093"/>
      <c r="DJ12" s="1093"/>
      <c r="DK12" s="1093"/>
      <c r="DL12" s="1093"/>
      <c r="DM12" s="1093"/>
      <c r="DN12" s="1093"/>
      <c r="DO12" s="1093"/>
      <c r="DP12" s="1093"/>
      <c r="DQ12" s="1093"/>
      <c r="DR12" s="1093"/>
      <c r="DS12" s="1093"/>
      <c r="DT12" s="1093"/>
      <c r="DU12" s="1093"/>
      <c r="DV12" s="1093"/>
      <c r="DW12" s="1093"/>
      <c r="DX12" s="1093"/>
      <c r="DY12" s="1093"/>
      <c r="DZ12" s="1093"/>
      <c r="EA12" s="1093"/>
      <c r="EB12" s="1093"/>
      <c r="EC12" s="1093"/>
      <c r="ED12" s="1093"/>
      <c r="EE12" s="1093"/>
      <c r="EF12" s="1093"/>
      <c r="EG12" s="1093"/>
      <c r="EH12" s="1093"/>
      <c r="EI12" s="1093"/>
      <c r="EJ12" s="1093"/>
      <c r="EK12" s="1093"/>
      <c r="EL12" s="1093"/>
      <c r="EM12" s="1093"/>
    </row>
    <row r="13" spans="1:143" ht="6" customHeight="1">
      <c r="A13" s="527"/>
      <c r="B13" s="527"/>
      <c r="C13" s="527"/>
      <c r="D13" s="527"/>
      <c r="E13" s="527"/>
      <c r="F13" s="527"/>
      <c r="G13" s="527"/>
      <c r="H13" s="527"/>
      <c r="I13" s="527"/>
      <c r="J13" s="527"/>
      <c r="K13" s="527"/>
      <c r="L13" s="527"/>
      <c r="M13" s="527"/>
      <c r="N13" s="527"/>
      <c r="O13" s="527"/>
      <c r="P13" s="527"/>
      <c r="Q13" s="527"/>
      <c r="R13" s="527"/>
      <c r="S13" s="527"/>
      <c r="T13" s="527"/>
      <c r="U13" s="527"/>
      <c r="V13" s="527"/>
      <c r="W13" s="527"/>
      <c r="X13" s="527"/>
      <c r="Y13" s="527"/>
      <c r="Z13" s="527"/>
      <c r="AA13" s="527"/>
      <c r="AB13" s="527"/>
      <c r="AC13" s="527"/>
      <c r="AD13" s="527"/>
      <c r="AE13" s="527"/>
      <c r="AF13" s="527"/>
      <c r="AG13" s="527"/>
      <c r="AH13" s="527"/>
      <c r="AI13" s="527"/>
      <c r="AJ13" s="527"/>
      <c r="AK13" s="527"/>
      <c r="AL13" s="527"/>
      <c r="AM13" s="527"/>
      <c r="AN13" s="527"/>
      <c r="AO13" s="527"/>
      <c r="AP13" s="527"/>
      <c r="AQ13" s="527"/>
      <c r="AR13" s="527"/>
      <c r="AS13" s="527"/>
      <c r="AT13" s="527"/>
      <c r="AU13" s="527"/>
      <c r="AV13" s="527"/>
      <c r="AW13" s="527"/>
      <c r="AX13" s="527"/>
      <c r="AY13" s="527"/>
      <c r="AZ13" s="527"/>
      <c r="BA13" s="527"/>
      <c r="BB13" s="527"/>
      <c r="BC13" s="527"/>
      <c r="BD13" s="1105"/>
      <c r="BE13" s="1105"/>
      <c r="BF13" s="1105"/>
      <c r="BG13" s="1105"/>
      <c r="BH13" s="1105"/>
      <c r="BI13" s="1105"/>
      <c r="BJ13" s="1105"/>
      <c r="BK13" s="1105"/>
      <c r="BL13" s="1105"/>
      <c r="BM13" s="1105"/>
      <c r="BN13" s="1105"/>
      <c r="BO13" s="1105"/>
      <c r="BP13" s="1105"/>
      <c r="BQ13" s="1105"/>
      <c r="BR13" s="1105"/>
      <c r="BS13" s="1107"/>
      <c r="BT13" s="1107"/>
      <c r="BU13" s="1107"/>
      <c r="BV13" s="1107"/>
      <c r="BW13" s="1107"/>
      <c r="BX13" s="1107"/>
      <c r="BY13" s="1107"/>
      <c r="BZ13" s="1107"/>
      <c r="CA13" s="1107"/>
      <c r="CB13" s="1107"/>
      <c r="CC13" s="1107"/>
      <c r="CD13" s="1107"/>
      <c r="CE13" s="1107"/>
      <c r="CF13" s="1107"/>
      <c r="CG13" s="1107"/>
      <c r="CH13" s="1107"/>
      <c r="CI13" s="1107"/>
      <c r="CJ13" s="1107"/>
      <c r="CK13" s="1107"/>
      <c r="CL13" s="1107"/>
      <c r="CM13" s="1107"/>
      <c r="CN13" s="1107"/>
      <c r="CO13" s="1107"/>
      <c r="CP13" s="527"/>
      <c r="CQ13" s="527"/>
      <c r="CR13" s="527"/>
      <c r="CS13" s="527"/>
      <c r="CT13" s="527"/>
      <c r="CU13" s="527"/>
      <c r="CV13" s="527"/>
      <c r="CW13" s="527"/>
      <c r="CX13" s="527"/>
      <c r="CY13" s="1093"/>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93"/>
      <c r="DX13" s="1093"/>
      <c r="DY13" s="1093"/>
      <c r="DZ13" s="1093"/>
      <c r="EA13" s="1093"/>
      <c r="EB13" s="1093"/>
      <c r="EC13" s="1093"/>
      <c r="ED13" s="1093"/>
      <c r="EE13" s="1093"/>
      <c r="EF13" s="1093"/>
      <c r="EG13" s="1093"/>
      <c r="EH13" s="1093"/>
      <c r="EI13" s="1093"/>
      <c r="EJ13" s="1093"/>
      <c r="EK13" s="1093"/>
      <c r="EL13" s="1093"/>
      <c r="EM13" s="1093"/>
    </row>
    <row r="14" spans="1:143" ht="6" customHeight="1">
      <c r="A14" s="527"/>
      <c r="B14" s="527"/>
      <c r="C14" s="527"/>
      <c r="D14" s="527"/>
      <c r="E14" s="527"/>
      <c r="F14" s="527"/>
      <c r="G14" s="527"/>
      <c r="H14" s="527"/>
      <c r="I14" s="527"/>
      <c r="J14" s="527"/>
      <c r="K14" s="527"/>
      <c r="L14" s="527"/>
      <c r="M14" s="527"/>
      <c r="N14" s="527"/>
      <c r="O14" s="527"/>
      <c r="P14" s="527"/>
      <c r="Q14" s="527"/>
      <c r="R14" s="527"/>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7"/>
      <c r="BW14" s="527"/>
      <c r="BX14" s="527"/>
      <c r="BY14" s="527"/>
      <c r="BZ14" s="527"/>
      <c r="CA14" s="527"/>
      <c r="CB14" s="527"/>
      <c r="CC14" s="527"/>
      <c r="CD14" s="527"/>
      <c r="CE14" s="527"/>
      <c r="CF14" s="527"/>
      <c r="CG14" s="527"/>
      <c r="CH14" s="527"/>
      <c r="CI14" s="527"/>
      <c r="CJ14" s="527"/>
      <c r="CK14" s="527"/>
      <c r="CL14" s="527"/>
      <c r="CM14" s="527"/>
      <c r="CN14" s="527"/>
      <c r="CO14" s="527"/>
      <c r="CP14" s="527"/>
      <c r="CQ14" s="527"/>
      <c r="CR14" s="527"/>
      <c r="CS14" s="527"/>
      <c r="CT14" s="527"/>
      <c r="CU14" s="527"/>
      <c r="CV14" s="527"/>
      <c r="CW14" s="527"/>
      <c r="CX14" s="527"/>
      <c r="CY14" s="1093"/>
      <c r="CZ14" s="1093"/>
      <c r="DA14" s="1093"/>
      <c r="DB14" s="1093"/>
      <c r="DC14" s="1093"/>
      <c r="DD14" s="1093"/>
      <c r="DE14" s="1093"/>
      <c r="DF14" s="1093"/>
      <c r="DG14" s="1093"/>
      <c r="DH14" s="1093"/>
      <c r="DI14" s="1093"/>
      <c r="DJ14" s="1093"/>
      <c r="DK14" s="1093"/>
      <c r="DL14" s="1093"/>
      <c r="DM14" s="1093"/>
      <c r="DN14" s="1093"/>
      <c r="DO14" s="1093"/>
      <c r="DP14" s="1093"/>
      <c r="DQ14" s="1093"/>
      <c r="DR14" s="1093"/>
      <c r="DS14" s="1093"/>
      <c r="DT14" s="1093"/>
      <c r="DU14" s="1093"/>
      <c r="DV14" s="1093"/>
      <c r="DW14" s="1093"/>
      <c r="DX14" s="1093"/>
      <c r="DY14" s="1093"/>
      <c r="DZ14" s="1093"/>
      <c r="EA14" s="1093"/>
      <c r="EB14" s="1093"/>
      <c r="EC14" s="1093"/>
      <c r="ED14" s="1093"/>
      <c r="EE14" s="1093"/>
      <c r="EF14" s="1093"/>
      <c r="EG14" s="1093"/>
      <c r="EH14" s="1093"/>
      <c r="EI14" s="1093"/>
      <c r="EJ14" s="1093"/>
      <c r="EK14" s="1093"/>
      <c r="EL14" s="1093"/>
      <c r="EM14" s="1093"/>
    </row>
    <row r="15" spans="1:143" ht="6" customHeight="1">
      <c r="A15" s="527"/>
      <c r="B15" s="527"/>
      <c r="C15" s="527"/>
      <c r="D15" s="527"/>
      <c r="E15" s="527"/>
      <c r="F15" s="527"/>
      <c r="G15" s="527"/>
      <c r="H15" s="527"/>
      <c r="I15" s="527"/>
      <c r="J15" s="527"/>
      <c r="K15" s="527"/>
      <c r="L15" s="527"/>
      <c r="M15" s="527"/>
      <c r="N15" s="527"/>
      <c r="O15" s="527"/>
      <c r="P15" s="527"/>
      <c r="Q15" s="527"/>
      <c r="R15" s="527"/>
      <c r="S15" s="527"/>
      <c r="T15" s="527"/>
      <c r="U15" s="527"/>
      <c r="V15" s="527"/>
      <c r="W15" s="527"/>
      <c r="X15" s="527"/>
      <c r="Y15" s="527"/>
      <c r="Z15" s="527"/>
      <c r="AA15" s="527"/>
      <c r="AB15" s="527"/>
      <c r="AC15" s="527"/>
      <c r="AD15" s="527"/>
      <c r="AE15" s="527"/>
      <c r="AF15" s="527"/>
      <c r="AG15" s="527"/>
      <c r="AH15" s="527"/>
      <c r="AI15" s="527"/>
      <c r="AJ15" s="527"/>
      <c r="AK15" s="527"/>
      <c r="AL15" s="527"/>
      <c r="AM15" s="527"/>
      <c r="AN15" s="527"/>
      <c r="AO15" s="527"/>
      <c r="AP15" s="527"/>
      <c r="AQ15" s="527"/>
      <c r="AR15" s="527"/>
      <c r="AS15" s="527"/>
      <c r="AT15" s="527"/>
      <c r="AU15" s="527"/>
      <c r="AV15" s="527"/>
      <c r="AW15" s="527"/>
      <c r="AX15" s="527"/>
      <c r="AY15" s="527"/>
      <c r="AZ15" s="527"/>
      <c r="BA15" s="527"/>
      <c r="BB15" s="527"/>
      <c r="BC15" s="527"/>
      <c r="BD15" s="527"/>
      <c r="BE15" s="527"/>
      <c r="BF15" s="527"/>
      <c r="BG15" s="527"/>
      <c r="BH15" s="527"/>
      <c r="BI15" s="527"/>
      <c r="BJ15" s="527"/>
      <c r="BK15" s="527"/>
      <c r="BL15" s="527"/>
      <c r="BM15" s="527"/>
      <c r="BN15" s="527"/>
      <c r="BO15" s="527"/>
      <c r="BP15" s="527"/>
      <c r="BQ15" s="527"/>
      <c r="BR15" s="527"/>
      <c r="BS15" s="527"/>
      <c r="BT15" s="527"/>
      <c r="BU15" s="527"/>
      <c r="BV15" s="527"/>
      <c r="BW15" s="527"/>
      <c r="BX15" s="527"/>
      <c r="BY15" s="527"/>
      <c r="BZ15" s="527"/>
      <c r="CA15" s="527"/>
      <c r="CB15" s="527"/>
      <c r="CC15" s="527"/>
      <c r="CD15" s="527"/>
      <c r="CE15" s="527"/>
      <c r="CF15" s="527"/>
      <c r="CG15" s="527"/>
      <c r="CH15" s="527"/>
      <c r="CI15" s="527"/>
      <c r="CJ15" s="527"/>
      <c r="CK15" s="527"/>
      <c r="CL15" s="527"/>
      <c r="CM15" s="527"/>
      <c r="CN15" s="527"/>
      <c r="CO15" s="527"/>
      <c r="CP15" s="527"/>
      <c r="CQ15" s="527"/>
      <c r="CR15" s="527"/>
      <c r="CS15" s="527"/>
      <c r="CT15" s="527"/>
      <c r="CU15" s="527"/>
      <c r="CV15" s="527"/>
      <c r="CW15" s="527"/>
      <c r="CX15" s="527"/>
      <c r="CY15" s="1094"/>
      <c r="CZ15" s="1094"/>
      <c r="DA15" s="1094"/>
      <c r="DB15" s="1094"/>
      <c r="DC15" s="1094"/>
      <c r="DD15" s="1094"/>
      <c r="DE15" s="1094"/>
      <c r="DF15" s="1094"/>
      <c r="DG15" s="1094"/>
      <c r="DH15" s="1094"/>
      <c r="DI15" s="1094"/>
      <c r="DJ15" s="1094"/>
      <c r="DK15" s="1094"/>
      <c r="DL15" s="1094"/>
      <c r="DM15" s="1094"/>
      <c r="DN15" s="1094"/>
      <c r="DO15" s="1094"/>
      <c r="DP15" s="1094"/>
      <c r="DQ15" s="1094"/>
      <c r="DR15" s="1094"/>
      <c r="DS15" s="1094"/>
      <c r="DT15" s="1094"/>
      <c r="DU15" s="1094"/>
      <c r="DV15" s="1094"/>
      <c r="DW15" s="1094"/>
      <c r="DX15" s="1094"/>
      <c r="DY15" s="1094"/>
      <c r="DZ15" s="1094"/>
      <c r="EA15" s="1094"/>
      <c r="EB15" s="1094"/>
      <c r="EC15" s="1094"/>
      <c r="ED15" s="1094"/>
      <c r="EE15" s="1094"/>
      <c r="EF15" s="1094"/>
      <c r="EG15" s="1094"/>
      <c r="EH15" s="1094"/>
      <c r="EI15" s="1094"/>
      <c r="EJ15" s="1094"/>
      <c r="EK15" s="1094"/>
      <c r="EL15" s="1094"/>
      <c r="EM15" s="1094"/>
    </row>
    <row r="16" spans="1:143" ht="6" customHeight="1">
      <c r="A16" s="527"/>
      <c r="B16" s="1059"/>
      <c r="C16" s="1060"/>
      <c r="D16" s="1060"/>
      <c r="E16" s="1060"/>
      <c r="F16" s="1056" t="s">
        <v>99</v>
      </c>
      <c r="G16" s="1057"/>
      <c r="H16" s="1057"/>
      <c r="I16" s="1057"/>
      <c r="J16" s="1057"/>
      <c r="K16" s="1057"/>
      <c r="L16" s="1057"/>
      <c r="M16" s="1057"/>
      <c r="N16" s="1057"/>
      <c r="O16" s="1057"/>
      <c r="P16" s="1057" t="s">
        <v>100</v>
      </c>
      <c r="Q16" s="1057"/>
      <c r="R16" s="1057"/>
      <c r="S16" s="1057"/>
      <c r="T16" s="1057"/>
      <c r="U16" s="1057"/>
      <c r="V16" s="1057"/>
      <c r="W16" s="1057"/>
      <c r="X16" s="1057"/>
      <c r="Y16" s="1057"/>
      <c r="Z16" s="1057"/>
      <c r="AA16" s="1057"/>
      <c r="AB16" s="1057"/>
      <c r="AC16" s="1057"/>
      <c r="AD16" s="1056" t="s">
        <v>513</v>
      </c>
      <c r="AE16" s="1057"/>
      <c r="AF16" s="1057"/>
      <c r="AG16" s="1057"/>
      <c r="AH16" s="1057"/>
      <c r="AI16" s="1056" t="s">
        <v>101</v>
      </c>
      <c r="AJ16" s="1057"/>
      <c r="AK16" s="1057"/>
      <c r="AL16" s="1057"/>
      <c r="AM16" s="1057"/>
      <c r="AN16" s="1056" t="s">
        <v>102</v>
      </c>
      <c r="AO16" s="1057"/>
      <c r="AP16" s="1057"/>
      <c r="AQ16" s="1057"/>
      <c r="AR16" s="1057"/>
      <c r="AS16" s="1057"/>
      <c r="AT16" s="1057"/>
      <c r="AU16" s="1057"/>
      <c r="AV16" s="1057"/>
      <c r="AW16" s="1057"/>
      <c r="AX16" s="1056" t="s">
        <v>103</v>
      </c>
      <c r="AY16" s="1057"/>
      <c r="AZ16" s="1057"/>
      <c r="BA16" s="1057"/>
      <c r="BB16" s="1057"/>
      <c r="BC16" s="1056" t="s">
        <v>104</v>
      </c>
      <c r="BD16" s="1057"/>
      <c r="BE16" s="1057"/>
      <c r="BF16" s="1057"/>
      <c r="BG16" s="1057"/>
      <c r="BH16" s="1057"/>
      <c r="BI16" s="1057"/>
      <c r="BJ16" s="1057"/>
      <c r="BK16" s="1057"/>
      <c r="BL16" s="1056" t="s">
        <v>105</v>
      </c>
      <c r="BM16" s="1057"/>
      <c r="BN16" s="1057"/>
      <c r="BO16" s="1057"/>
      <c r="BP16" s="1057"/>
      <c r="BQ16" s="1057"/>
      <c r="BR16" s="1057"/>
      <c r="BS16" s="1057"/>
      <c r="BT16" s="1057"/>
      <c r="BU16" s="1057"/>
      <c r="BV16" s="1056" t="s">
        <v>106</v>
      </c>
      <c r="BW16" s="1057"/>
      <c r="BX16" s="1057"/>
      <c r="BY16" s="1057"/>
      <c r="BZ16" s="1057"/>
      <c r="CA16" s="1057"/>
      <c r="CB16" s="1057"/>
      <c r="CC16" s="1057"/>
      <c r="CD16" s="1057"/>
      <c r="CE16" s="1057"/>
      <c r="CF16" s="1056" t="s">
        <v>107</v>
      </c>
      <c r="CG16" s="1057"/>
      <c r="CH16" s="1057"/>
      <c r="CI16" s="1057"/>
      <c r="CJ16" s="1057"/>
      <c r="CK16" s="1057"/>
      <c r="CL16" s="1057"/>
      <c r="CM16" s="1057"/>
      <c r="CN16" s="1057"/>
      <c r="CO16" s="1057"/>
      <c r="CP16" s="1056" t="s">
        <v>108</v>
      </c>
      <c r="CQ16" s="1057"/>
      <c r="CR16" s="1057"/>
      <c r="CS16" s="1057"/>
      <c r="CT16" s="1057"/>
      <c r="CU16" s="1057"/>
      <c r="CV16" s="1057"/>
      <c r="CW16" s="1057"/>
      <c r="CX16" s="1057"/>
      <c r="CY16" s="1057"/>
      <c r="CZ16" s="1057"/>
      <c r="DA16" s="1056" t="s">
        <v>109</v>
      </c>
      <c r="DB16" s="1057"/>
      <c r="DC16" s="1057"/>
      <c r="DD16" s="1057"/>
      <c r="DE16" s="1057"/>
      <c r="DF16" s="1057"/>
      <c r="DG16" s="1057"/>
      <c r="DH16" s="1057"/>
      <c r="DI16" s="1057"/>
      <c r="DJ16" s="1057"/>
      <c r="DK16" s="1057"/>
      <c r="DL16" s="1095" t="s">
        <v>110</v>
      </c>
      <c r="DM16" s="1096"/>
      <c r="DN16" s="1096"/>
      <c r="DO16" s="1096"/>
      <c r="DP16" s="1096"/>
      <c r="DQ16" s="1097"/>
      <c r="DR16" s="1056" t="s">
        <v>111</v>
      </c>
      <c r="DS16" s="1057"/>
      <c r="DT16" s="1057"/>
      <c r="DU16" s="1057"/>
      <c r="DV16" s="1057"/>
      <c r="DW16" s="1057"/>
      <c r="DX16" s="1057"/>
      <c r="DY16" s="1057"/>
      <c r="DZ16" s="1057"/>
      <c r="EA16" s="1057"/>
      <c r="EB16" s="1057"/>
      <c r="EC16" s="1056" t="s">
        <v>112</v>
      </c>
      <c r="ED16" s="1057"/>
      <c r="EE16" s="1057"/>
      <c r="EF16" s="1057"/>
      <c r="EG16" s="1057"/>
      <c r="EH16" s="1057"/>
      <c r="EI16" s="1057"/>
      <c r="EJ16" s="1057"/>
      <c r="EK16" s="1057"/>
      <c r="EL16" s="1057"/>
      <c r="EM16" s="1057"/>
    </row>
    <row r="17" spans="1:143" ht="6" customHeight="1">
      <c r="A17" s="527"/>
      <c r="B17" s="1060"/>
      <c r="C17" s="1060"/>
      <c r="D17" s="1060"/>
      <c r="E17" s="1060"/>
      <c r="F17" s="1057"/>
      <c r="G17" s="1057"/>
      <c r="H17" s="1057"/>
      <c r="I17" s="1057"/>
      <c r="J17" s="1057"/>
      <c r="K17" s="1057"/>
      <c r="L17" s="1057"/>
      <c r="M17" s="1057"/>
      <c r="N17" s="1057"/>
      <c r="O17" s="1057"/>
      <c r="P17" s="1057"/>
      <c r="Q17" s="1057"/>
      <c r="R17" s="1057"/>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57"/>
      <c r="AS17" s="1057"/>
      <c r="AT17" s="1057"/>
      <c r="AU17" s="1057"/>
      <c r="AV17" s="1057"/>
      <c r="AW17" s="1057"/>
      <c r="AX17" s="1057"/>
      <c r="AY17" s="1057"/>
      <c r="AZ17" s="1057"/>
      <c r="BA17" s="1057"/>
      <c r="BB17" s="1057"/>
      <c r="BC17" s="1057"/>
      <c r="BD17" s="1057"/>
      <c r="BE17" s="1057"/>
      <c r="BF17" s="1057"/>
      <c r="BG17" s="1057"/>
      <c r="BH17" s="1057"/>
      <c r="BI17" s="1057"/>
      <c r="BJ17" s="1057"/>
      <c r="BK17" s="1057"/>
      <c r="BL17" s="1057"/>
      <c r="BM17" s="1057"/>
      <c r="BN17" s="1057"/>
      <c r="BO17" s="1057"/>
      <c r="BP17" s="1057"/>
      <c r="BQ17" s="1057"/>
      <c r="BR17" s="1057"/>
      <c r="BS17" s="1057"/>
      <c r="BT17" s="1057"/>
      <c r="BU17" s="1057"/>
      <c r="BV17" s="1057"/>
      <c r="BW17" s="1057"/>
      <c r="BX17" s="1057"/>
      <c r="BY17" s="1057"/>
      <c r="BZ17" s="1057"/>
      <c r="CA17" s="1057"/>
      <c r="CB17" s="1057"/>
      <c r="CC17" s="1057"/>
      <c r="CD17" s="1057"/>
      <c r="CE17" s="1057"/>
      <c r="CF17" s="1057"/>
      <c r="CG17" s="1057"/>
      <c r="CH17" s="1057"/>
      <c r="CI17" s="1057"/>
      <c r="CJ17" s="1057"/>
      <c r="CK17" s="1057"/>
      <c r="CL17" s="1057"/>
      <c r="CM17" s="1057"/>
      <c r="CN17" s="1057"/>
      <c r="CO17" s="1057"/>
      <c r="CP17" s="1057"/>
      <c r="CQ17" s="1057"/>
      <c r="CR17" s="1057"/>
      <c r="CS17" s="1057"/>
      <c r="CT17" s="1057"/>
      <c r="CU17" s="1057"/>
      <c r="CV17" s="1057"/>
      <c r="CW17" s="1057"/>
      <c r="CX17" s="1057"/>
      <c r="CY17" s="1057"/>
      <c r="CZ17" s="1057"/>
      <c r="DA17" s="1057"/>
      <c r="DB17" s="1057"/>
      <c r="DC17" s="1057"/>
      <c r="DD17" s="1057"/>
      <c r="DE17" s="1057"/>
      <c r="DF17" s="1057"/>
      <c r="DG17" s="1057"/>
      <c r="DH17" s="1057"/>
      <c r="DI17" s="1057"/>
      <c r="DJ17" s="1057"/>
      <c r="DK17" s="1057"/>
      <c r="DL17" s="1098"/>
      <c r="DM17" s="1099"/>
      <c r="DN17" s="1099"/>
      <c r="DO17" s="1099"/>
      <c r="DP17" s="1099"/>
      <c r="DQ17" s="1100"/>
      <c r="DR17" s="1057"/>
      <c r="DS17" s="1057"/>
      <c r="DT17" s="1057"/>
      <c r="DU17" s="1057"/>
      <c r="DV17" s="1057"/>
      <c r="DW17" s="1057"/>
      <c r="DX17" s="1057"/>
      <c r="DY17" s="1057"/>
      <c r="DZ17" s="1057"/>
      <c r="EA17" s="1057"/>
      <c r="EB17" s="1057"/>
      <c r="EC17" s="1057"/>
      <c r="ED17" s="1057"/>
      <c r="EE17" s="1057"/>
      <c r="EF17" s="1057"/>
      <c r="EG17" s="1057"/>
      <c r="EH17" s="1057"/>
      <c r="EI17" s="1057"/>
      <c r="EJ17" s="1057"/>
      <c r="EK17" s="1057"/>
      <c r="EL17" s="1057"/>
      <c r="EM17" s="1057"/>
    </row>
    <row r="18" spans="1:143" ht="6" customHeight="1">
      <c r="A18" s="527"/>
      <c r="B18" s="1060"/>
      <c r="C18" s="1060"/>
      <c r="D18" s="1060"/>
      <c r="E18" s="1060"/>
      <c r="F18" s="1057"/>
      <c r="G18" s="1057"/>
      <c r="H18" s="1057"/>
      <c r="I18" s="1057"/>
      <c r="J18" s="1057"/>
      <c r="K18" s="1057"/>
      <c r="L18" s="1057"/>
      <c r="M18" s="1057"/>
      <c r="N18" s="1057"/>
      <c r="O18" s="1057"/>
      <c r="P18" s="1057"/>
      <c r="Q18" s="1057"/>
      <c r="R18" s="1057"/>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57"/>
      <c r="AS18" s="1057"/>
      <c r="AT18" s="1057"/>
      <c r="AU18" s="1057"/>
      <c r="AV18" s="1057"/>
      <c r="AW18" s="1057"/>
      <c r="AX18" s="1057"/>
      <c r="AY18" s="1057"/>
      <c r="AZ18" s="1057"/>
      <c r="BA18" s="1057"/>
      <c r="BB18" s="1057"/>
      <c r="BC18" s="1057"/>
      <c r="BD18" s="1057"/>
      <c r="BE18" s="1057"/>
      <c r="BF18" s="1057"/>
      <c r="BG18" s="1057"/>
      <c r="BH18" s="1057"/>
      <c r="BI18" s="1057"/>
      <c r="BJ18" s="1057"/>
      <c r="BK18" s="1057"/>
      <c r="BL18" s="1057"/>
      <c r="BM18" s="1057"/>
      <c r="BN18" s="1057"/>
      <c r="BO18" s="1057"/>
      <c r="BP18" s="1057"/>
      <c r="BQ18" s="1057"/>
      <c r="BR18" s="1057"/>
      <c r="BS18" s="1057"/>
      <c r="BT18" s="1057"/>
      <c r="BU18" s="1057"/>
      <c r="BV18" s="1057"/>
      <c r="BW18" s="1057"/>
      <c r="BX18" s="1057"/>
      <c r="BY18" s="1057"/>
      <c r="BZ18" s="1057"/>
      <c r="CA18" s="1057"/>
      <c r="CB18" s="1057"/>
      <c r="CC18" s="1057"/>
      <c r="CD18" s="1057"/>
      <c r="CE18" s="1057"/>
      <c r="CF18" s="1057"/>
      <c r="CG18" s="1057"/>
      <c r="CH18" s="1057"/>
      <c r="CI18" s="1057"/>
      <c r="CJ18" s="1057"/>
      <c r="CK18" s="1057"/>
      <c r="CL18" s="1057"/>
      <c r="CM18" s="1057"/>
      <c r="CN18" s="1057"/>
      <c r="CO18" s="1057"/>
      <c r="CP18" s="1057"/>
      <c r="CQ18" s="1057"/>
      <c r="CR18" s="1057"/>
      <c r="CS18" s="1057"/>
      <c r="CT18" s="1057"/>
      <c r="CU18" s="1057"/>
      <c r="CV18" s="1057"/>
      <c r="CW18" s="1057"/>
      <c r="CX18" s="1057"/>
      <c r="CY18" s="1057"/>
      <c r="CZ18" s="1057"/>
      <c r="DA18" s="1057"/>
      <c r="DB18" s="1057"/>
      <c r="DC18" s="1057"/>
      <c r="DD18" s="1057"/>
      <c r="DE18" s="1057"/>
      <c r="DF18" s="1057"/>
      <c r="DG18" s="1057"/>
      <c r="DH18" s="1057"/>
      <c r="DI18" s="1057"/>
      <c r="DJ18" s="1057"/>
      <c r="DK18" s="1057"/>
      <c r="DL18" s="1098"/>
      <c r="DM18" s="1099"/>
      <c r="DN18" s="1099"/>
      <c r="DO18" s="1099"/>
      <c r="DP18" s="1099"/>
      <c r="DQ18" s="1100"/>
      <c r="DR18" s="1057"/>
      <c r="DS18" s="1057"/>
      <c r="DT18" s="1057"/>
      <c r="DU18" s="1057"/>
      <c r="DV18" s="1057"/>
      <c r="DW18" s="1057"/>
      <c r="DX18" s="1057"/>
      <c r="DY18" s="1057"/>
      <c r="DZ18" s="1057"/>
      <c r="EA18" s="1057"/>
      <c r="EB18" s="1057"/>
      <c r="EC18" s="1057"/>
      <c r="ED18" s="1057"/>
      <c r="EE18" s="1057"/>
      <c r="EF18" s="1057"/>
      <c r="EG18" s="1057"/>
      <c r="EH18" s="1057"/>
      <c r="EI18" s="1057"/>
      <c r="EJ18" s="1057"/>
      <c r="EK18" s="1057"/>
      <c r="EL18" s="1057"/>
      <c r="EM18" s="1057"/>
    </row>
    <row r="19" spans="1:143" ht="6" customHeight="1">
      <c r="A19" s="527"/>
      <c r="B19" s="1060"/>
      <c r="C19" s="1060"/>
      <c r="D19" s="1060"/>
      <c r="E19" s="1060"/>
      <c r="F19" s="1057"/>
      <c r="G19" s="1057"/>
      <c r="H19" s="1057"/>
      <c r="I19" s="1057"/>
      <c r="J19" s="1057"/>
      <c r="K19" s="1057"/>
      <c r="L19" s="1057"/>
      <c r="M19" s="1057"/>
      <c r="N19" s="1057"/>
      <c r="O19" s="1057"/>
      <c r="P19" s="1057"/>
      <c r="Q19" s="1057"/>
      <c r="R19" s="1057"/>
      <c r="S19" s="1057"/>
      <c r="T19" s="1057"/>
      <c r="U19" s="1057"/>
      <c r="V19" s="1057"/>
      <c r="W19" s="1057"/>
      <c r="X19" s="1057"/>
      <c r="Y19" s="1057"/>
      <c r="Z19" s="1057"/>
      <c r="AA19" s="1057"/>
      <c r="AB19" s="1057"/>
      <c r="AC19" s="1057"/>
      <c r="AD19" s="1057"/>
      <c r="AE19" s="1057"/>
      <c r="AF19" s="1057"/>
      <c r="AG19" s="1057"/>
      <c r="AH19" s="1057"/>
      <c r="AI19" s="1057"/>
      <c r="AJ19" s="1057"/>
      <c r="AK19" s="1057"/>
      <c r="AL19" s="1057"/>
      <c r="AM19" s="1057"/>
      <c r="AN19" s="1057"/>
      <c r="AO19" s="1057"/>
      <c r="AP19" s="1057"/>
      <c r="AQ19" s="1057"/>
      <c r="AR19" s="1057"/>
      <c r="AS19" s="1057"/>
      <c r="AT19" s="1057"/>
      <c r="AU19" s="1057"/>
      <c r="AV19" s="1057"/>
      <c r="AW19" s="1057"/>
      <c r="AX19" s="1057"/>
      <c r="AY19" s="1057"/>
      <c r="AZ19" s="1057"/>
      <c r="BA19" s="1057"/>
      <c r="BB19" s="1057"/>
      <c r="BC19" s="1057"/>
      <c r="BD19" s="1057"/>
      <c r="BE19" s="1057"/>
      <c r="BF19" s="1057"/>
      <c r="BG19" s="1057"/>
      <c r="BH19" s="1057"/>
      <c r="BI19" s="1057"/>
      <c r="BJ19" s="1057"/>
      <c r="BK19" s="1057"/>
      <c r="BL19" s="1057"/>
      <c r="BM19" s="1057"/>
      <c r="BN19" s="1057"/>
      <c r="BO19" s="1057"/>
      <c r="BP19" s="1057"/>
      <c r="BQ19" s="1057"/>
      <c r="BR19" s="1057"/>
      <c r="BS19" s="1057"/>
      <c r="BT19" s="1057"/>
      <c r="BU19" s="1057"/>
      <c r="BV19" s="1057"/>
      <c r="BW19" s="1057"/>
      <c r="BX19" s="1057"/>
      <c r="BY19" s="1057"/>
      <c r="BZ19" s="1057"/>
      <c r="CA19" s="1057"/>
      <c r="CB19" s="1057"/>
      <c r="CC19" s="1057"/>
      <c r="CD19" s="1057"/>
      <c r="CE19" s="1057"/>
      <c r="CF19" s="1057"/>
      <c r="CG19" s="1057"/>
      <c r="CH19" s="1057"/>
      <c r="CI19" s="1057"/>
      <c r="CJ19" s="1057"/>
      <c r="CK19" s="1057"/>
      <c r="CL19" s="1057"/>
      <c r="CM19" s="1057"/>
      <c r="CN19" s="1057"/>
      <c r="CO19" s="1057"/>
      <c r="CP19" s="1057"/>
      <c r="CQ19" s="1057"/>
      <c r="CR19" s="1057"/>
      <c r="CS19" s="1057"/>
      <c r="CT19" s="1057"/>
      <c r="CU19" s="1057"/>
      <c r="CV19" s="1057"/>
      <c r="CW19" s="1057"/>
      <c r="CX19" s="1057"/>
      <c r="CY19" s="1057"/>
      <c r="CZ19" s="1057"/>
      <c r="DA19" s="1057"/>
      <c r="DB19" s="1057"/>
      <c r="DC19" s="1057"/>
      <c r="DD19" s="1057"/>
      <c r="DE19" s="1057"/>
      <c r="DF19" s="1057"/>
      <c r="DG19" s="1057"/>
      <c r="DH19" s="1057"/>
      <c r="DI19" s="1057"/>
      <c r="DJ19" s="1057"/>
      <c r="DK19" s="1057"/>
      <c r="DL19" s="1098"/>
      <c r="DM19" s="1099"/>
      <c r="DN19" s="1099"/>
      <c r="DO19" s="1099"/>
      <c r="DP19" s="1099"/>
      <c r="DQ19" s="1100"/>
      <c r="DR19" s="1057"/>
      <c r="DS19" s="1057"/>
      <c r="DT19" s="1057"/>
      <c r="DU19" s="1057"/>
      <c r="DV19" s="1057"/>
      <c r="DW19" s="1057"/>
      <c r="DX19" s="1057"/>
      <c r="DY19" s="1057"/>
      <c r="DZ19" s="1057"/>
      <c r="EA19" s="1057"/>
      <c r="EB19" s="1057"/>
      <c r="EC19" s="1057"/>
      <c r="ED19" s="1057"/>
      <c r="EE19" s="1057"/>
      <c r="EF19" s="1057"/>
      <c r="EG19" s="1057"/>
      <c r="EH19" s="1057"/>
      <c r="EI19" s="1057"/>
      <c r="EJ19" s="1057"/>
      <c r="EK19" s="1057"/>
      <c r="EL19" s="1057"/>
      <c r="EM19" s="1057"/>
    </row>
    <row r="20" spans="1:143" ht="6" customHeight="1">
      <c r="A20" s="527"/>
      <c r="B20" s="1060"/>
      <c r="C20" s="1060"/>
      <c r="D20" s="1060"/>
      <c r="E20" s="1060"/>
      <c r="F20" s="1057"/>
      <c r="G20" s="1057"/>
      <c r="H20" s="1057"/>
      <c r="I20" s="1057"/>
      <c r="J20" s="1057"/>
      <c r="K20" s="1057"/>
      <c r="L20" s="1057"/>
      <c r="M20" s="1057"/>
      <c r="N20" s="1057"/>
      <c r="O20" s="1057"/>
      <c r="P20" s="1057"/>
      <c r="Q20" s="1057"/>
      <c r="R20" s="1057"/>
      <c r="S20" s="1057"/>
      <c r="T20" s="1057"/>
      <c r="U20" s="1057"/>
      <c r="V20" s="1057"/>
      <c r="W20" s="1057"/>
      <c r="X20" s="1057"/>
      <c r="Y20" s="1057"/>
      <c r="Z20" s="1057"/>
      <c r="AA20" s="1057"/>
      <c r="AB20" s="1057"/>
      <c r="AC20" s="1057"/>
      <c r="AD20" s="1057"/>
      <c r="AE20" s="1057"/>
      <c r="AF20" s="1057"/>
      <c r="AG20" s="1057"/>
      <c r="AH20" s="1057"/>
      <c r="AI20" s="1057"/>
      <c r="AJ20" s="1057"/>
      <c r="AK20" s="1057"/>
      <c r="AL20" s="1057"/>
      <c r="AM20" s="1057"/>
      <c r="AN20" s="1057"/>
      <c r="AO20" s="1057"/>
      <c r="AP20" s="1057"/>
      <c r="AQ20" s="1057"/>
      <c r="AR20" s="1057"/>
      <c r="AS20" s="1057"/>
      <c r="AT20" s="1057"/>
      <c r="AU20" s="1057"/>
      <c r="AV20" s="1057"/>
      <c r="AW20" s="1057"/>
      <c r="AX20" s="1057"/>
      <c r="AY20" s="1057"/>
      <c r="AZ20" s="1057"/>
      <c r="BA20" s="1057"/>
      <c r="BB20" s="1057"/>
      <c r="BC20" s="1057"/>
      <c r="BD20" s="1057"/>
      <c r="BE20" s="1057"/>
      <c r="BF20" s="1057"/>
      <c r="BG20" s="1057"/>
      <c r="BH20" s="1057"/>
      <c r="BI20" s="1057"/>
      <c r="BJ20" s="1057"/>
      <c r="BK20" s="1057"/>
      <c r="BL20" s="1057"/>
      <c r="BM20" s="1057"/>
      <c r="BN20" s="1057"/>
      <c r="BO20" s="1057"/>
      <c r="BP20" s="1057"/>
      <c r="BQ20" s="1057"/>
      <c r="BR20" s="1057"/>
      <c r="BS20" s="1057"/>
      <c r="BT20" s="1057"/>
      <c r="BU20" s="1057"/>
      <c r="BV20" s="1057"/>
      <c r="BW20" s="1057"/>
      <c r="BX20" s="1057"/>
      <c r="BY20" s="1057"/>
      <c r="BZ20" s="1057"/>
      <c r="CA20" s="1057"/>
      <c r="CB20" s="1057"/>
      <c r="CC20" s="1057"/>
      <c r="CD20" s="1057"/>
      <c r="CE20" s="1057"/>
      <c r="CF20" s="1057"/>
      <c r="CG20" s="1057"/>
      <c r="CH20" s="1057"/>
      <c r="CI20" s="1057"/>
      <c r="CJ20" s="1057"/>
      <c r="CK20" s="1057"/>
      <c r="CL20" s="1057"/>
      <c r="CM20" s="1057"/>
      <c r="CN20" s="1057"/>
      <c r="CO20" s="1057"/>
      <c r="CP20" s="1057"/>
      <c r="CQ20" s="1057"/>
      <c r="CR20" s="1057"/>
      <c r="CS20" s="1057"/>
      <c r="CT20" s="1057"/>
      <c r="CU20" s="1057"/>
      <c r="CV20" s="1057"/>
      <c r="CW20" s="1057"/>
      <c r="CX20" s="1057"/>
      <c r="CY20" s="1057"/>
      <c r="CZ20" s="1057"/>
      <c r="DA20" s="1057"/>
      <c r="DB20" s="1057"/>
      <c r="DC20" s="1057"/>
      <c r="DD20" s="1057"/>
      <c r="DE20" s="1057"/>
      <c r="DF20" s="1057"/>
      <c r="DG20" s="1057"/>
      <c r="DH20" s="1057"/>
      <c r="DI20" s="1057"/>
      <c r="DJ20" s="1057"/>
      <c r="DK20" s="1057"/>
      <c r="DL20" s="1098"/>
      <c r="DM20" s="1099"/>
      <c r="DN20" s="1099"/>
      <c r="DO20" s="1099"/>
      <c r="DP20" s="1099"/>
      <c r="DQ20" s="1100"/>
      <c r="DR20" s="1057"/>
      <c r="DS20" s="1057"/>
      <c r="DT20" s="1057"/>
      <c r="DU20" s="1057"/>
      <c r="DV20" s="1057"/>
      <c r="DW20" s="1057"/>
      <c r="DX20" s="1057"/>
      <c r="DY20" s="1057"/>
      <c r="DZ20" s="1057"/>
      <c r="EA20" s="1057"/>
      <c r="EB20" s="1057"/>
      <c r="EC20" s="1057"/>
      <c r="ED20" s="1057"/>
      <c r="EE20" s="1057"/>
      <c r="EF20" s="1057"/>
      <c r="EG20" s="1057"/>
      <c r="EH20" s="1057"/>
      <c r="EI20" s="1057"/>
      <c r="EJ20" s="1057"/>
      <c r="EK20" s="1057"/>
      <c r="EL20" s="1057"/>
      <c r="EM20" s="1057"/>
    </row>
    <row r="21" spans="1:143" ht="6" customHeight="1">
      <c r="A21" s="527"/>
      <c r="B21" s="1060"/>
      <c r="C21" s="1060"/>
      <c r="D21" s="1060"/>
      <c r="E21" s="1060"/>
      <c r="F21" s="1057"/>
      <c r="G21" s="1057"/>
      <c r="H21" s="1057"/>
      <c r="I21" s="1057"/>
      <c r="J21" s="1057"/>
      <c r="K21" s="1057"/>
      <c r="L21" s="1057"/>
      <c r="M21" s="1057"/>
      <c r="N21" s="1057"/>
      <c r="O21" s="1057"/>
      <c r="P21" s="1057"/>
      <c r="Q21" s="1057"/>
      <c r="R21" s="1057"/>
      <c r="S21" s="1057"/>
      <c r="T21" s="1057"/>
      <c r="U21" s="1057"/>
      <c r="V21" s="1057"/>
      <c r="W21" s="1057"/>
      <c r="X21" s="1057"/>
      <c r="Y21" s="1057"/>
      <c r="Z21" s="1057"/>
      <c r="AA21" s="1057"/>
      <c r="AB21" s="1057"/>
      <c r="AC21" s="1057"/>
      <c r="AD21" s="1057"/>
      <c r="AE21" s="1057"/>
      <c r="AF21" s="1057"/>
      <c r="AG21" s="1057"/>
      <c r="AH21" s="1057"/>
      <c r="AI21" s="1057"/>
      <c r="AJ21" s="1057"/>
      <c r="AK21" s="1057"/>
      <c r="AL21" s="1057"/>
      <c r="AM21" s="1057"/>
      <c r="AN21" s="1057"/>
      <c r="AO21" s="1057"/>
      <c r="AP21" s="1057"/>
      <c r="AQ21" s="1057"/>
      <c r="AR21" s="1057"/>
      <c r="AS21" s="1057"/>
      <c r="AT21" s="1057"/>
      <c r="AU21" s="1057"/>
      <c r="AV21" s="1057"/>
      <c r="AW21" s="1057"/>
      <c r="AX21" s="1057"/>
      <c r="AY21" s="1057"/>
      <c r="AZ21" s="1057"/>
      <c r="BA21" s="1057"/>
      <c r="BB21" s="1057"/>
      <c r="BC21" s="1057"/>
      <c r="BD21" s="1057"/>
      <c r="BE21" s="1057"/>
      <c r="BF21" s="1057"/>
      <c r="BG21" s="1057"/>
      <c r="BH21" s="1057"/>
      <c r="BI21" s="1057"/>
      <c r="BJ21" s="1057"/>
      <c r="BK21" s="1057"/>
      <c r="BL21" s="1057"/>
      <c r="BM21" s="1057"/>
      <c r="BN21" s="1057"/>
      <c r="BO21" s="1057"/>
      <c r="BP21" s="1057"/>
      <c r="BQ21" s="1057"/>
      <c r="BR21" s="1057"/>
      <c r="BS21" s="1057"/>
      <c r="BT21" s="1057"/>
      <c r="BU21" s="1057"/>
      <c r="BV21" s="1057"/>
      <c r="BW21" s="1057"/>
      <c r="BX21" s="1057"/>
      <c r="BY21" s="1057"/>
      <c r="BZ21" s="1057"/>
      <c r="CA21" s="1057"/>
      <c r="CB21" s="1057"/>
      <c r="CC21" s="1057"/>
      <c r="CD21" s="1057"/>
      <c r="CE21" s="1057"/>
      <c r="CF21" s="1057"/>
      <c r="CG21" s="1057"/>
      <c r="CH21" s="1057"/>
      <c r="CI21" s="1057"/>
      <c r="CJ21" s="1057"/>
      <c r="CK21" s="1057"/>
      <c r="CL21" s="1057"/>
      <c r="CM21" s="1057"/>
      <c r="CN21" s="1057"/>
      <c r="CO21" s="1057"/>
      <c r="CP21" s="1057"/>
      <c r="CQ21" s="1057"/>
      <c r="CR21" s="1057"/>
      <c r="CS21" s="1057"/>
      <c r="CT21" s="1057"/>
      <c r="CU21" s="1057"/>
      <c r="CV21" s="1057"/>
      <c r="CW21" s="1057"/>
      <c r="CX21" s="1057"/>
      <c r="CY21" s="1057"/>
      <c r="CZ21" s="1057"/>
      <c r="DA21" s="1057"/>
      <c r="DB21" s="1057"/>
      <c r="DC21" s="1057"/>
      <c r="DD21" s="1057"/>
      <c r="DE21" s="1057"/>
      <c r="DF21" s="1057"/>
      <c r="DG21" s="1057"/>
      <c r="DH21" s="1057"/>
      <c r="DI21" s="1057"/>
      <c r="DJ21" s="1057"/>
      <c r="DK21" s="1057"/>
      <c r="DL21" s="1098"/>
      <c r="DM21" s="1099"/>
      <c r="DN21" s="1099"/>
      <c r="DO21" s="1099"/>
      <c r="DP21" s="1099"/>
      <c r="DQ21" s="1100"/>
      <c r="DR21" s="1057"/>
      <c r="DS21" s="1057"/>
      <c r="DT21" s="1057"/>
      <c r="DU21" s="1057"/>
      <c r="DV21" s="1057"/>
      <c r="DW21" s="1057"/>
      <c r="DX21" s="1057"/>
      <c r="DY21" s="1057"/>
      <c r="DZ21" s="1057"/>
      <c r="EA21" s="1057"/>
      <c r="EB21" s="1057"/>
      <c r="EC21" s="1057"/>
      <c r="ED21" s="1057"/>
      <c r="EE21" s="1057"/>
      <c r="EF21" s="1057"/>
      <c r="EG21" s="1057"/>
      <c r="EH21" s="1057"/>
      <c r="EI21" s="1057"/>
      <c r="EJ21" s="1057"/>
      <c r="EK21" s="1057"/>
      <c r="EL21" s="1057"/>
      <c r="EM21" s="1057"/>
    </row>
    <row r="22" spans="1:143" ht="6" customHeight="1">
      <c r="A22" s="527"/>
      <c r="B22" s="1060"/>
      <c r="C22" s="1060"/>
      <c r="D22" s="1060"/>
      <c r="E22" s="1060"/>
      <c r="F22" s="1057"/>
      <c r="G22" s="1057"/>
      <c r="H22" s="1057"/>
      <c r="I22" s="1057"/>
      <c r="J22" s="1057"/>
      <c r="K22" s="1057"/>
      <c r="L22" s="1057"/>
      <c r="M22" s="1057"/>
      <c r="N22" s="1057"/>
      <c r="O22" s="1057"/>
      <c r="P22" s="1057"/>
      <c r="Q22" s="1057"/>
      <c r="R22" s="1057"/>
      <c r="S22" s="1057"/>
      <c r="T22" s="1057"/>
      <c r="U22" s="1057"/>
      <c r="V22" s="1057"/>
      <c r="W22" s="1057"/>
      <c r="X22" s="1057"/>
      <c r="Y22" s="1057"/>
      <c r="Z22" s="1057"/>
      <c r="AA22" s="1057"/>
      <c r="AB22" s="1057"/>
      <c r="AC22" s="1057"/>
      <c r="AD22" s="1057"/>
      <c r="AE22" s="1057"/>
      <c r="AF22" s="1057"/>
      <c r="AG22" s="1057"/>
      <c r="AH22" s="1057"/>
      <c r="AI22" s="1057"/>
      <c r="AJ22" s="1057"/>
      <c r="AK22" s="1057"/>
      <c r="AL22" s="1057"/>
      <c r="AM22" s="1057"/>
      <c r="AN22" s="1057"/>
      <c r="AO22" s="1057"/>
      <c r="AP22" s="1057"/>
      <c r="AQ22" s="1057"/>
      <c r="AR22" s="1057"/>
      <c r="AS22" s="1057"/>
      <c r="AT22" s="1057"/>
      <c r="AU22" s="1057"/>
      <c r="AV22" s="1057"/>
      <c r="AW22" s="1057"/>
      <c r="AX22" s="1057"/>
      <c r="AY22" s="1057"/>
      <c r="AZ22" s="1057"/>
      <c r="BA22" s="1057"/>
      <c r="BB22" s="1057"/>
      <c r="BC22" s="1057"/>
      <c r="BD22" s="1057"/>
      <c r="BE22" s="1057"/>
      <c r="BF22" s="1057"/>
      <c r="BG22" s="1057"/>
      <c r="BH22" s="1057"/>
      <c r="BI22" s="1057"/>
      <c r="BJ22" s="1057"/>
      <c r="BK22" s="1057"/>
      <c r="BL22" s="1057"/>
      <c r="BM22" s="1057"/>
      <c r="BN22" s="1057"/>
      <c r="BO22" s="1057"/>
      <c r="BP22" s="1057"/>
      <c r="BQ22" s="1057"/>
      <c r="BR22" s="1057"/>
      <c r="BS22" s="1057"/>
      <c r="BT22" s="1057"/>
      <c r="BU22" s="1057"/>
      <c r="BV22" s="1057"/>
      <c r="BW22" s="1057"/>
      <c r="BX22" s="1057"/>
      <c r="BY22" s="1057"/>
      <c r="BZ22" s="1057"/>
      <c r="CA22" s="1057"/>
      <c r="CB22" s="1057"/>
      <c r="CC22" s="1057"/>
      <c r="CD22" s="1057"/>
      <c r="CE22" s="1057"/>
      <c r="CF22" s="1057"/>
      <c r="CG22" s="1057"/>
      <c r="CH22" s="1057"/>
      <c r="CI22" s="1057"/>
      <c r="CJ22" s="1057"/>
      <c r="CK22" s="1057"/>
      <c r="CL22" s="1057"/>
      <c r="CM22" s="1057"/>
      <c r="CN22" s="1057"/>
      <c r="CO22" s="1057"/>
      <c r="CP22" s="1057"/>
      <c r="CQ22" s="1057"/>
      <c r="CR22" s="1057"/>
      <c r="CS22" s="1057"/>
      <c r="CT22" s="1057"/>
      <c r="CU22" s="1057"/>
      <c r="CV22" s="1057"/>
      <c r="CW22" s="1057"/>
      <c r="CX22" s="1057"/>
      <c r="CY22" s="1057"/>
      <c r="CZ22" s="1057"/>
      <c r="DA22" s="1057"/>
      <c r="DB22" s="1057"/>
      <c r="DC22" s="1057"/>
      <c r="DD22" s="1057"/>
      <c r="DE22" s="1057"/>
      <c r="DF22" s="1057"/>
      <c r="DG22" s="1057"/>
      <c r="DH22" s="1057"/>
      <c r="DI22" s="1057"/>
      <c r="DJ22" s="1057"/>
      <c r="DK22" s="1057"/>
      <c r="DL22" s="1098"/>
      <c r="DM22" s="1099"/>
      <c r="DN22" s="1099"/>
      <c r="DO22" s="1099"/>
      <c r="DP22" s="1099"/>
      <c r="DQ22" s="1100"/>
      <c r="DR22" s="1057"/>
      <c r="DS22" s="1057"/>
      <c r="DT22" s="1057"/>
      <c r="DU22" s="1057"/>
      <c r="DV22" s="1057"/>
      <c r="DW22" s="1057"/>
      <c r="DX22" s="1057"/>
      <c r="DY22" s="1057"/>
      <c r="DZ22" s="1057"/>
      <c r="EA22" s="1057"/>
      <c r="EB22" s="1057"/>
      <c r="EC22" s="1057"/>
      <c r="ED22" s="1057"/>
      <c r="EE22" s="1057"/>
      <c r="EF22" s="1057"/>
      <c r="EG22" s="1057"/>
      <c r="EH22" s="1057"/>
      <c r="EI22" s="1057"/>
      <c r="EJ22" s="1057"/>
      <c r="EK22" s="1057"/>
      <c r="EL22" s="1057"/>
      <c r="EM22" s="1057"/>
    </row>
    <row r="23" spans="1:143" ht="6" customHeight="1">
      <c r="A23" s="527"/>
      <c r="B23" s="1060"/>
      <c r="C23" s="1060"/>
      <c r="D23" s="1060"/>
      <c r="E23" s="1060"/>
      <c r="F23" s="1057"/>
      <c r="G23" s="1057"/>
      <c r="H23" s="1057"/>
      <c r="I23" s="1057"/>
      <c r="J23" s="1057"/>
      <c r="K23" s="1057"/>
      <c r="L23" s="1057"/>
      <c r="M23" s="1057"/>
      <c r="N23" s="1057"/>
      <c r="O23" s="1057"/>
      <c r="P23" s="1057"/>
      <c r="Q23" s="1057"/>
      <c r="R23" s="1057"/>
      <c r="S23" s="1057"/>
      <c r="T23" s="1057"/>
      <c r="U23" s="1057"/>
      <c r="V23" s="1057"/>
      <c r="W23" s="1057"/>
      <c r="X23" s="1057"/>
      <c r="Y23" s="1057"/>
      <c r="Z23" s="1057"/>
      <c r="AA23" s="1057"/>
      <c r="AB23" s="1057"/>
      <c r="AC23" s="1057"/>
      <c r="AD23" s="1057"/>
      <c r="AE23" s="1057"/>
      <c r="AF23" s="1057"/>
      <c r="AG23" s="1057"/>
      <c r="AH23" s="1057"/>
      <c r="AI23" s="1057"/>
      <c r="AJ23" s="1057"/>
      <c r="AK23" s="1057"/>
      <c r="AL23" s="1057"/>
      <c r="AM23" s="1057"/>
      <c r="AN23" s="1057"/>
      <c r="AO23" s="1057"/>
      <c r="AP23" s="1057"/>
      <c r="AQ23" s="1057"/>
      <c r="AR23" s="1057"/>
      <c r="AS23" s="1057"/>
      <c r="AT23" s="1057"/>
      <c r="AU23" s="1057"/>
      <c r="AV23" s="1057"/>
      <c r="AW23" s="1057"/>
      <c r="AX23" s="1057"/>
      <c r="AY23" s="1057"/>
      <c r="AZ23" s="1057"/>
      <c r="BA23" s="1057"/>
      <c r="BB23" s="1057"/>
      <c r="BC23" s="1057"/>
      <c r="BD23" s="1057"/>
      <c r="BE23" s="1057"/>
      <c r="BF23" s="1057"/>
      <c r="BG23" s="1057"/>
      <c r="BH23" s="1057"/>
      <c r="BI23" s="1057"/>
      <c r="BJ23" s="1057"/>
      <c r="BK23" s="1057"/>
      <c r="BL23" s="1057"/>
      <c r="BM23" s="1057"/>
      <c r="BN23" s="1057"/>
      <c r="BO23" s="1057"/>
      <c r="BP23" s="1057"/>
      <c r="BQ23" s="1057"/>
      <c r="BR23" s="1057"/>
      <c r="BS23" s="1057"/>
      <c r="BT23" s="1057"/>
      <c r="BU23" s="1057"/>
      <c r="BV23" s="1057"/>
      <c r="BW23" s="1057"/>
      <c r="BX23" s="1057"/>
      <c r="BY23" s="1057"/>
      <c r="BZ23" s="1057"/>
      <c r="CA23" s="1057"/>
      <c r="CB23" s="1057"/>
      <c r="CC23" s="1057"/>
      <c r="CD23" s="1057"/>
      <c r="CE23" s="1057"/>
      <c r="CF23" s="1057"/>
      <c r="CG23" s="1057"/>
      <c r="CH23" s="1057"/>
      <c r="CI23" s="1057"/>
      <c r="CJ23" s="1057"/>
      <c r="CK23" s="1057"/>
      <c r="CL23" s="1057"/>
      <c r="CM23" s="1057"/>
      <c r="CN23" s="1057"/>
      <c r="CO23" s="1057"/>
      <c r="CP23" s="1057"/>
      <c r="CQ23" s="1057"/>
      <c r="CR23" s="1057"/>
      <c r="CS23" s="1057"/>
      <c r="CT23" s="1057"/>
      <c r="CU23" s="1057"/>
      <c r="CV23" s="1057"/>
      <c r="CW23" s="1057"/>
      <c r="CX23" s="1057"/>
      <c r="CY23" s="1057"/>
      <c r="CZ23" s="1057"/>
      <c r="DA23" s="1057"/>
      <c r="DB23" s="1057"/>
      <c r="DC23" s="1057"/>
      <c r="DD23" s="1057"/>
      <c r="DE23" s="1057"/>
      <c r="DF23" s="1057"/>
      <c r="DG23" s="1057"/>
      <c r="DH23" s="1057"/>
      <c r="DI23" s="1057"/>
      <c r="DJ23" s="1057"/>
      <c r="DK23" s="1057"/>
      <c r="DL23" s="1098"/>
      <c r="DM23" s="1099"/>
      <c r="DN23" s="1099"/>
      <c r="DO23" s="1099"/>
      <c r="DP23" s="1099"/>
      <c r="DQ23" s="1100"/>
      <c r="DR23" s="1057"/>
      <c r="DS23" s="1057"/>
      <c r="DT23" s="1057"/>
      <c r="DU23" s="1057"/>
      <c r="DV23" s="1057"/>
      <c r="DW23" s="1057"/>
      <c r="DX23" s="1057"/>
      <c r="DY23" s="1057"/>
      <c r="DZ23" s="1057"/>
      <c r="EA23" s="1057"/>
      <c r="EB23" s="1057"/>
      <c r="EC23" s="1057"/>
      <c r="ED23" s="1057"/>
      <c r="EE23" s="1057"/>
      <c r="EF23" s="1057"/>
      <c r="EG23" s="1057"/>
      <c r="EH23" s="1057"/>
      <c r="EI23" s="1057"/>
      <c r="EJ23" s="1057"/>
      <c r="EK23" s="1057"/>
      <c r="EL23" s="1057"/>
      <c r="EM23" s="1057"/>
    </row>
    <row r="24" spans="1:143" ht="6" customHeight="1">
      <c r="A24" s="527"/>
      <c r="B24" s="1060"/>
      <c r="C24" s="1060"/>
      <c r="D24" s="1060"/>
      <c r="E24" s="1060"/>
      <c r="F24" s="1058"/>
      <c r="G24" s="1058"/>
      <c r="H24" s="1058"/>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8"/>
      <c r="BV24" s="1058"/>
      <c r="BW24" s="1058"/>
      <c r="BX24" s="1058"/>
      <c r="BY24" s="1058"/>
      <c r="BZ24" s="1058"/>
      <c r="CA24" s="1058"/>
      <c r="CB24" s="1058"/>
      <c r="CC24" s="1058"/>
      <c r="CD24" s="1058"/>
      <c r="CE24" s="1058"/>
      <c r="CF24" s="1058"/>
      <c r="CG24" s="1058"/>
      <c r="CH24" s="1058"/>
      <c r="CI24" s="1058"/>
      <c r="CJ24" s="1058"/>
      <c r="CK24" s="1058"/>
      <c r="CL24" s="1058"/>
      <c r="CM24" s="1058"/>
      <c r="CN24" s="1058"/>
      <c r="CO24" s="1058"/>
      <c r="CP24" s="1058"/>
      <c r="CQ24" s="1058"/>
      <c r="CR24" s="1058"/>
      <c r="CS24" s="1058"/>
      <c r="CT24" s="1058"/>
      <c r="CU24" s="1058"/>
      <c r="CV24" s="1058"/>
      <c r="CW24" s="1058"/>
      <c r="CX24" s="1058"/>
      <c r="CY24" s="1058"/>
      <c r="CZ24" s="1058"/>
      <c r="DA24" s="1058"/>
      <c r="DB24" s="1058"/>
      <c r="DC24" s="1058"/>
      <c r="DD24" s="1058"/>
      <c r="DE24" s="1058"/>
      <c r="DF24" s="1058"/>
      <c r="DG24" s="1058"/>
      <c r="DH24" s="1058"/>
      <c r="DI24" s="1058"/>
      <c r="DJ24" s="1058"/>
      <c r="DK24" s="1058"/>
      <c r="DL24" s="1098"/>
      <c r="DM24" s="1099"/>
      <c r="DN24" s="1099"/>
      <c r="DO24" s="1099"/>
      <c r="DP24" s="1099"/>
      <c r="DQ24" s="1100"/>
      <c r="DR24" s="1058"/>
      <c r="DS24" s="1058"/>
      <c r="DT24" s="1058"/>
      <c r="DU24" s="1058"/>
      <c r="DV24" s="1058"/>
      <c r="DW24" s="1058"/>
      <c r="DX24" s="1058"/>
      <c r="DY24" s="1058"/>
      <c r="DZ24" s="1058"/>
      <c r="EA24" s="1058"/>
      <c r="EB24" s="1058"/>
      <c r="EC24" s="1058"/>
      <c r="ED24" s="1058"/>
      <c r="EE24" s="1058"/>
      <c r="EF24" s="1058"/>
      <c r="EG24" s="1058"/>
      <c r="EH24" s="1058"/>
      <c r="EI24" s="1058"/>
      <c r="EJ24" s="1058"/>
      <c r="EK24" s="1058"/>
      <c r="EL24" s="1058"/>
      <c r="EM24" s="1058"/>
    </row>
    <row r="25" spans="1:143" ht="6" customHeight="1">
      <c r="A25" s="527"/>
      <c r="B25" s="1060"/>
      <c r="C25" s="1060"/>
      <c r="D25" s="1060"/>
      <c r="E25" s="1060"/>
      <c r="F25" s="1058"/>
      <c r="G25" s="1058"/>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1058"/>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U25" s="1058"/>
      <c r="BV25" s="1058"/>
      <c r="BW25" s="1058"/>
      <c r="BX25" s="1058"/>
      <c r="BY25" s="1058"/>
      <c r="BZ25" s="1058"/>
      <c r="CA25" s="1058"/>
      <c r="CB25" s="1058"/>
      <c r="CC25" s="1058"/>
      <c r="CD25" s="1058"/>
      <c r="CE25" s="1058"/>
      <c r="CF25" s="1058"/>
      <c r="CG25" s="1058"/>
      <c r="CH25" s="1058"/>
      <c r="CI25" s="1058"/>
      <c r="CJ25" s="1058"/>
      <c r="CK25" s="1058"/>
      <c r="CL25" s="1058"/>
      <c r="CM25" s="1058"/>
      <c r="CN25" s="1058"/>
      <c r="CO25" s="1058"/>
      <c r="CP25" s="1058"/>
      <c r="CQ25" s="1058"/>
      <c r="CR25" s="1058"/>
      <c r="CS25" s="1058"/>
      <c r="CT25" s="1058"/>
      <c r="CU25" s="1058"/>
      <c r="CV25" s="1058"/>
      <c r="CW25" s="1058"/>
      <c r="CX25" s="1058"/>
      <c r="CY25" s="1058"/>
      <c r="CZ25" s="1058"/>
      <c r="DA25" s="1058"/>
      <c r="DB25" s="1058"/>
      <c r="DC25" s="1058"/>
      <c r="DD25" s="1058"/>
      <c r="DE25" s="1058"/>
      <c r="DF25" s="1058"/>
      <c r="DG25" s="1058"/>
      <c r="DH25" s="1058"/>
      <c r="DI25" s="1058"/>
      <c r="DJ25" s="1058"/>
      <c r="DK25" s="1058"/>
      <c r="DL25" s="1098"/>
      <c r="DM25" s="1099"/>
      <c r="DN25" s="1099"/>
      <c r="DO25" s="1099"/>
      <c r="DP25" s="1099"/>
      <c r="DQ25" s="1100"/>
      <c r="DR25" s="1058"/>
      <c r="DS25" s="1058"/>
      <c r="DT25" s="1058"/>
      <c r="DU25" s="1058"/>
      <c r="DV25" s="1058"/>
      <c r="DW25" s="1058"/>
      <c r="DX25" s="1058"/>
      <c r="DY25" s="1058"/>
      <c r="DZ25" s="1058"/>
      <c r="EA25" s="1058"/>
      <c r="EB25" s="1058"/>
      <c r="EC25" s="1058"/>
      <c r="ED25" s="1058"/>
      <c r="EE25" s="1058"/>
      <c r="EF25" s="1058"/>
      <c r="EG25" s="1058"/>
      <c r="EH25" s="1058"/>
      <c r="EI25" s="1058"/>
      <c r="EJ25" s="1058"/>
      <c r="EK25" s="1058"/>
      <c r="EL25" s="1058"/>
      <c r="EM25" s="1058"/>
    </row>
    <row r="26" spans="1:143" ht="6" customHeight="1">
      <c r="A26" s="527"/>
      <c r="B26" s="1060"/>
      <c r="C26" s="1060"/>
      <c r="D26" s="1060"/>
      <c r="E26" s="1060"/>
      <c r="F26" s="1058"/>
      <c r="G26" s="1058"/>
      <c r="H26" s="1058"/>
      <c r="I26" s="1058"/>
      <c r="J26" s="1058"/>
      <c r="K26" s="1058"/>
      <c r="L26" s="1058"/>
      <c r="M26" s="1058"/>
      <c r="N26" s="1058"/>
      <c r="O26" s="1058"/>
      <c r="P26" s="1058"/>
      <c r="Q26" s="1058"/>
      <c r="R26" s="1058"/>
      <c r="S26" s="1058"/>
      <c r="T26" s="1058"/>
      <c r="U26" s="1058"/>
      <c r="V26" s="1058"/>
      <c r="W26" s="1058"/>
      <c r="X26" s="1058"/>
      <c r="Y26" s="1058"/>
      <c r="Z26" s="1058"/>
      <c r="AA26" s="1058"/>
      <c r="AB26" s="1058"/>
      <c r="AC26" s="1058"/>
      <c r="AD26" s="1058"/>
      <c r="AE26" s="1058"/>
      <c r="AF26" s="1058"/>
      <c r="AG26" s="1058"/>
      <c r="AH26" s="1058"/>
      <c r="AI26" s="1058"/>
      <c r="AJ26" s="1058"/>
      <c r="AK26" s="1058"/>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U26" s="1058"/>
      <c r="BV26" s="1058"/>
      <c r="BW26" s="1058"/>
      <c r="BX26" s="1058"/>
      <c r="BY26" s="1058"/>
      <c r="BZ26" s="1058"/>
      <c r="CA26" s="1058"/>
      <c r="CB26" s="1058"/>
      <c r="CC26" s="1058"/>
      <c r="CD26" s="1058"/>
      <c r="CE26" s="1058"/>
      <c r="CF26" s="1058"/>
      <c r="CG26" s="1058"/>
      <c r="CH26" s="1058"/>
      <c r="CI26" s="1058"/>
      <c r="CJ26" s="1058"/>
      <c r="CK26" s="1058"/>
      <c r="CL26" s="1058"/>
      <c r="CM26" s="1058"/>
      <c r="CN26" s="1058"/>
      <c r="CO26" s="1058"/>
      <c r="CP26" s="1058"/>
      <c r="CQ26" s="1058"/>
      <c r="CR26" s="1058"/>
      <c r="CS26" s="1058"/>
      <c r="CT26" s="1058"/>
      <c r="CU26" s="1058"/>
      <c r="CV26" s="1058"/>
      <c r="CW26" s="1058"/>
      <c r="CX26" s="1058"/>
      <c r="CY26" s="1058"/>
      <c r="CZ26" s="1058"/>
      <c r="DA26" s="1058"/>
      <c r="DB26" s="1058"/>
      <c r="DC26" s="1058"/>
      <c r="DD26" s="1058"/>
      <c r="DE26" s="1058"/>
      <c r="DF26" s="1058"/>
      <c r="DG26" s="1058"/>
      <c r="DH26" s="1058"/>
      <c r="DI26" s="1058"/>
      <c r="DJ26" s="1058"/>
      <c r="DK26" s="1058"/>
      <c r="DL26" s="1101"/>
      <c r="DM26" s="1102"/>
      <c r="DN26" s="1102"/>
      <c r="DO26" s="1102"/>
      <c r="DP26" s="1102"/>
      <c r="DQ26" s="1103"/>
      <c r="DR26" s="1058"/>
      <c r="DS26" s="1058"/>
      <c r="DT26" s="1058"/>
      <c r="DU26" s="1058"/>
      <c r="DV26" s="1058"/>
      <c r="DW26" s="1058"/>
      <c r="DX26" s="1058"/>
      <c r="DY26" s="1058"/>
      <c r="DZ26" s="1058"/>
      <c r="EA26" s="1058"/>
      <c r="EB26" s="1058"/>
      <c r="EC26" s="1058"/>
      <c r="ED26" s="1058"/>
      <c r="EE26" s="1058"/>
      <c r="EF26" s="1058"/>
      <c r="EG26" s="1058"/>
      <c r="EH26" s="1058"/>
      <c r="EI26" s="1058"/>
      <c r="EJ26" s="1058"/>
      <c r="EK26" s="1058"/>
      <c r="EL26" s="1058"/>
      <c r="EM26" s="1058"/>
    </row>
    <row r="27" spans="1:143" ht="6" customHeight="1">
      <c r="A27" s="527"/>
      <c r="B27" s="1088">
        <v>1</v>
      </c>
      <c r="C27" s="1058"/>
      <c r="D27" s="1058"/>
      <c r="E27" s="1058"/>
      <c r="F27" s="1046"/>
      <c r="G27" s="1047"/>
      <c r="H27" s="1047"/>
      <c r="I27" s="1047"/>
      <c r="J27" s="1047"/>
      <c r="K27" s="1047"/>
      <c r="L27" s="1047"/>
      <c r="M27" s="1047"/>
      <c r="N27" s="1047"/>
      <c r="O27" s="1048"/>
      <c r="P27" s="1046"/>
      <c r="Q27" s="1047"/>
      <c r="R27" s="1047"/>
      <c r="S27" s="1047"/>
      <c r="T27" s="1047"/>
      <c r="U27" s="1047"/>
      <c r="V27" s="1047"/>
      <c r="W27" s="1047"/>
      <c r="X27" s="1047"/>
      <c r="Y27" s="1047"/>
      <c r="Z27" s="1047"/>
      <c r="AA27" s="1047"/>
      <c r="AB27" s="1047"/>
      <c r="AC27" s="1048"/>
      <c r="AD27" s="1046"/>
      <c r="AE27" s="1047"/>
      <c r="AF27" s="1047"/>
      <c r="AG27" s="1047"/>
      <c r="AH27" s="1048"/>
      <c r="AI27" s="1046"/>
      <c r="AJ27" s="1047"/>
      <c r="AK27" s="1047"/>
      <c r="AL27" s="1047"/>
      <c r="AM27" s="1048"/>
      <c r="AN27" s="1055"/>
      <c r="AO27" s="1055"/>
      <c r="AP27" s="1055"/>
      <c r="AQ27" s="1055"/>
      <c r="AR27" s="1055"/>
      <c r="AS27" s="1055"/>
      <c r="AT27" s="1055"/>
      <c r="AU27" s="1055"/>
      <c r="AV27" s="1055"/>
      <c r="AW27" s="1055"/>
      <c r="AX27" s="1061"/>
      <c r="AY27" s="1062"/>
      <c r="AZ27" s="1062"/>
      <c r="BA27" s="1062"/>
      <c r="BB27" s="1063"/>
      <c r="BC27" s="1046"/>
      <c r="BD27" s="1047"/>
      <c r="BE27" s="1047"/>
      <c r="BF27" s="1047"/>
      <c r="BG27" s="1047"/>
      <c r="BH27" s="1047"/>
      <c r="BI27" s="1047"/>
      <c r="BJ27" s="1047"/>
      <c r="BK27" s="1048"/>
      <c r="BL27" s="1046"/>
      <c r="BM27" s="1047"/>
      <c r="BN27" s="1047"/>
      <c r="BO27" s="1047"/>
      <c r="BP27" s="1047"/>
      <c r="BQ27" s="1047"/>
      <c r="BR27" s="1047"/>
      <c r="BS27" s="1047"/>
      <c r="BT27" s="1047"/>
      <c r="BU27" s="1048"/>
      <c r="BV27" s="1079"/>
      <c r="BW27" s="1080"/>
      <c r="BX27" s="1080"/>
      <c r="BY27" s="1080"/>
      <c r="BZ27" s="1080"/>
      <c r="CA27" s="1080"/>
      <c r="CB27" s="1080"/>
      <c r="CC27" s="1080"/>
      <c r="CD27" s="1080"/>
      <c r="CE27" s="1081"/>
      <c r="CF27" s="1070"/>
      <c r="CG27" s="1071"/>
      <c r="CH27" s="1071"/>
      <c r="CI27" s="1071"/>
      <c r="CJ27" s="1071"/>
      <c r="CK27" s="1071"/>
      <c r="CL27" s="1071"/>
      <c r="CM27" s="1071"/>
      <c r="CN27" s="1071"/>
      <c r="CO27" s="1072"/>
      <c r="CP27" s="1079"/>
      <c r="CQ27" s="1080"/>
      <c r="CR27" s="1080"/>
      <c r="CS27" s="1080"/>
      <c r="CT27" s="1080"/>
      <c r="CU27" s="1080"/>
      <c r="CV27" s="1080"/>
      <c r="CW27" s="1080"/>
      <c r="CX27" s="1080"/>
      <c r="CY27" s="1080"/>
      <c r="CZ27" s="1081"/>
      <c r="DA27" s="1079"/>
      <c r="DB27" s="1080"/>
      <c r="DC27" s="1080"/>
      <c r="DD27" s="1080"/>
      <c r="DE27" s="1080"/>
      <c r="DF27" s="1080"/>
      <c r="DG27" s="1080"/>
      <c r="DH27" s="1080"/>
      <c r="DI27" s="1080"/>
      <c r="DJ27" s="1080"/>
      <c r="DK27" s="1081"/>
      <c r="DL27" s="1046"/>
      <c r="DM27" s="1047"/>
      <c r="DN27" s="1047"/>
      <c r="DO27" s="1047"/>
      <c r="DP27" s="1047"/>
      <c r="DQ27" s="1048"/>
      <c r="DR27" s="1046"/>
      <c r="DS27" s="1047"/>
      <c r="DT27" s="1047"/>
      <c r="DU27" s="1047"/>
      <c r="DV27" s="1047"/>
      <c r="DW27" s="1047"/>
      <c r="DX27" s="1047"/>
      <c r="DY27" s="1047"/>
      <c r="DZ27" s="1047"/>
      <c r="EA27" s="1047"/>
      <c r="EB27" s="1048"/>
      <c r="EC27" s="1079"/>
      <c r="ED27" s="1080"/>
      <c r="EE27" s="1080"/>
      <c r="EF27" s="1080"/>
      <c r="EG27" s="1080"/>
      <c r="EH27" s="1080"/>
      <c r="EI27" s="1080"/>
      <c r="EJ27" s="1080"/>
      <c r="EK27" s="1080"/>
      <c r="EL27" s="1080"/>
      <c r="EM27" s="1081"/>
    </row>
    <row r="28" spans="1:143" ht="6" customHeight="1">
      <c r="A28" s="527"/>
      <c r="B28" s="1058"/>
      <c r="C28" s="1058"/>
      <c r="D28" s="1058"/>
      <c r="E28" s="1058"/>
      <c r="F28" s="1049"/>
      <c r="G28" s="1050"/>
      <c r="H28" s="1050"/>
      <c r="I28" s="1050"/>
      <c r="J28" s="1050"/>
      <c r="K28" s="1050"/>
      <c r="L28" s="1050"/>
      <c r="M28" s="1050"/>
      <c r="N28" s="1050"/>
      <c r="O28" s="1051"/>
      <c r="P28" s="1049"/>
      <c r="Q28" s="1050"/>
      <c r="R28" s="1050"/>
      <c r="S28" s="1050"/>
      <c r="T28" s="1050"/>
      <c r="U28" s="1050"/>
      <c r="V28" s="1050"/>
      <c r="W28" s="1050"/>
      <c r="X28" s="1050"/>
      <c r="Y28" s="1050"/>
      <c r="Z28" s="1050"/>
      <c r="AA28" s="1050"/>
      <c r="AB28" s="1050"/>
      <c r="AC28" s="1051"/>
      <c r="AD28" s="1049"/>
      <c r="AE28" s="1050"/>
      <c r="AF28" s="1050"/>
      <c r="AG28" s="1050"/>
      <c r="AH28" s="1051"/>
      <c r="AI28" s="1049"/>
      <c r="AJ28" s="1050"/>
      <c r="AK28" s="1050"/>
      <c r="AL28" s="1050"/>
      <c r="AM28" s="1051"/>
      <c r="AN28" s="1055"/>
      <c r="AO28" s="1055"/>
      <c r="AP28" s="1055"/>
      <c r="AQ28" s="1055"/>
      <c r="AR28" s="1055"/>
      <c r="AS28" s="1055"/>
      <c r="AT28" s="1055"/>
      <c r="AU28" s="1055"/>
      <c r="AV28" s="1055"/>
      <c r="AW28" s="1055"/>
      <c r="AX28" s="1064"/>
      <c r="AY28" s="1065"/>
      <c r="AZ28" s="1065"/>
      <c r="BA28" s="1065"/>
      <c r="BB28" s="1066"/>
      <c r="BC28" s="1049"/>
      <c r="BD28" s="1050"/>
      <c r="BE28" s="1050"/>
      <c r="BF28" s="1050"/>
      <c r="BG28" s="1050"/>
      <c r="BH28" s="1050"/>
      <c r="BI28" s="1050"/>
      <c r="BJ28" s="1050"/>
      <c r="BK28" s="1051"/>
      <c r="BL28" s="1049"/>
      <c r="BM28" s="1050"/>
      <c r="BN28" s="1050"/>
      <c r="BO28" s="1050"/>
      <c r="BP28" s="1050"/>
      <c r="BQ28" s="1050"/>
      <c r="BR28" s="1050"/>
      <c r="BS28" s="1050"/>
      <c r="BT28" s="1050"/>
      <c r="BU28" s="1051"/>
      <c r="BV28" s="1082"/>
      <c r="BW28" s="1083"/>
      <c r="BX28" s="1083"/>
      <c r="BY28" s="1083"/>
      <c r="BZ28" s="1083"/>
      <c r="CA28" s="1083"/>
      <c r="CB28" s="1083"/>
      <c r="CC28" s="1083"/>
      <c r="CD28" s="1083"/>
      <c r="CE28" s="1084"/>
      <c r="CF28" s="1073"/>
      <c r="CG28" s="1074"/>
      <c r="CH28" s="1074"/>
      <c r="CI28" s="1074"/>
      <c r="CJ28" s="1074"/>
      <c r="CK28" s="1074"/>
      <c r="CL28" s="1074"/>
      <c r="CM28" s="1074"/>
      <c r="CN28" s="1074"/>
      <c r="CO28" s="1075"/>
      <c r="CP28" s="1082"/>
      <c r="CQ28" s="1083"/>
      <c r="CR28" s="1083"/>
      <c r="CS28" s="1083"/>
      <c r="CT28" s="1083"/>
      <c r="CU28" s="1083"/>
      <c r="CV28" s="1083"/>
      <c r="CW28" s="1083"/>
      <c r="CX28" s="1083"/>
      <c r="CY28" s="1083"/>
      <c r="CZ28" s="1084"/>
      <c r="DA28" s="1082"/>
      <c r="DB28" s="1083"/>
      <c r="DC28" s="1083"/>
      <c r="DD28" s="1083"/>
      <c r="DE28" s="1083"/>
      <c r="DF28" s="1083"/>
      <c r="DG28" s="1083"/>
      <c r="DH28" s="1083"/>
      <c r="DI28" s="1083"/>
      <c r="DJ28" s="1083"/>
      <c r="DK28" s="1084"/>
      <c r="DL28" s="1049"/>
      <c r="DM28" s="1050"/>
      <c r="DN28" s="1050"/>
      <c r="DO28" s="1050"/>
      <c r="DP28" s="1050"/>
      <c r="DQ28" s="1051"/>
      <c r="DR28" s="1049"/>
      <c r="DS28" s="1050"/>
      <c r="DT28" s="1050"/>
      <c r="DU28" s="1050"/>
      <c r="DV28" s="1050"/>
      <c r="DW28" s="1050"/>
      <c r="DX28" s="1050"/>
      <c r="DY28" s="1050"/>
      <c r="DZ28" s="1050"/>
      <c r="EA28" s="1050"/>
      <c r="EB28" s="1051"/>
      <c r="EC28" s="1082"/>
      <c r="ED28" s="1083"/>
      <c r="EE28" s="1083"/>
      <c r="EF28" s="1083"/>
      <c r="EG28" s="1083"/>
      <c r="EH28" s="1083"/>
      <c r="EI28" s="1083"/>
      <c r="EJ28" s="1083"/>
      <c r="EK28" s="1083"/>
      <c r="EL28" s="1083"/>
      <c r="EM28" s="1084"/>
    </row>
    <row r="29" spans="1:143" ht="6" customHeight="1">
      <c r="A29" s="527"/>
      <c r="B29" s="1058"/>
      <c r="C29" s="1058"/>
      <c r="D29" s="1058"/>
      <c r="E29" s="1058"/>
      <c r="F29" s="1052"/>
      <c r="G29" s="1053"/>
      <c r="H29" s="1053"/>
      <c r="I29" s="1053"/>
      <c r="J29" s="1053"/>
      <c r="K29" s="1053"/>
      <c r="L29" s="1053"/>
      <c r="M29" s="1053"/>
      <c r="N29" s="1053"/>
      <c r="O29" s="1054"/>
      <c r="P29" s="1052"/>
      <c r="Q29" s="1053"/>
      <c r="R29" s="1053"/>
      <c r="S29" s="1053"/>
      <c r="T29" s="1053"/>
      <c r="U29" s="1053"/>
      <c r="V29" s="1053"/>
      <c r="W29" s="1053"/>
      <c r="X29" s="1053"/>
      <c r="Y29" s="1053"/>
      <c r="Z29" s="1053"/>
      <c r="AA29" s="1053"/>
      <c r="AB29" s="1053"/>
      <c r="AC29" s="1054"/>
      <c r="AD29" s="1052"/>
      <c r="AE29" s="1053"/>
      <c r="AF29" s="1053"/>
      <c r="AG29" s="1053"/>
      <c r="AH29" s="1054"/>
      <c r="AI29" s="1052"/>
      <c r="AJ29" s="1053"/>
      <c r="AK29" s="1053"/>
      <c r="AL29" s="1053"/>
      <c r="AM29" s="1054"/>
      <c r="AN29" s="1055"/>
      <c r="AO29" s="1055"/>
      <c r="AP29" s="1055"/>
      <c r="AQ29" s="1055"/>
      <c r="AR29" s="1055"/>
      <c r="AS29" s="1055"/>
      <c r="AT29" s="1055"/>
      <c r="AU29" s="1055"/>
      <c r="AV29" s="1055"/>
      <c r="AW29" s="1055"/>
      <c r="AX29" s="1067"/>
      <c r="AY29" s="1068"/>
      <c r="AZ29" s="1068"/>
      <c r="BA29" s="1068"/>
      <c r="BB29" s="1069"/>
      <c r="BC29" s="1052"/>
      <c r="BD29" s="1053"/>
      <c r="BE29" s="1053"/>
      <c r="BF29" s="1053"/>
      <c r="BG29" s="1053"/>
      <c r="BH29" s="1053"/>
      <c r="BI29" s="1053"/>
      <c r="BJ29" s="1053"/>
      <c r="BK29" s="1054"/>
      <c r="BL29" s="1052"/>
      <c r="BM29" s="1053"/>
      <c r="BN29" s="1053"/>
      <c r="BO29" s="1053"/>
      <c r="BP29" s="1053"/>
      <c r="BQ29" s="1053"/>
      <c r="BR29" s="1053"/>
      <c r="BS29" s="1053"/>
      <c r="BT29" s="1053"/>
      <c r="BU29" s="1054"/>
      <c r="BV29" s="1085"/>
      <c r="BW29" s="1086"/>
      <c r="BX29" s="1086"/>
      <c r="BY29" s="1086"/>
      <c r="BZ29" s="1086"/>
      <c r="CA29" s="1086"/>
      <c r="CB29" s="1086"/>
      <c r="CC29" s="1086"/>
      <c r="CD29" s="1086"/>
      <c r="CE29" s="1087"/>
      <c r="CF29" s="1076"/>
      <c r="CG29" s="1077"/>
      <c r="CH29" s="1077"/>
      <c r="CI29" s="1077"/>
      <c r="CJ29" s="1077"/>
      <c r="CK29" s="1077"/>
      <c r="CL29" s="1077"/>
      <c r="CM29" s="1077"/>
      <c r="CN29" s="1077"/>
      <c r="CO29" s="1078"/>
      <c r="CP29" s="1085"/>
      <c r="CQ29" s="1086"/>
      <c r="CR29" s="1086"/>
      <c r="CS29" s="1086"/>
      <c r="CT29" s="1086"/>
      <c r="CU29" s="1086"/>
      <c r="CV29" s="1086"/>
      <c r="CW29" s="1086"/>
      <c r="CX29" s="1086"/>
      <c r="CY29" s="1086"/>
      <c r="CZ29" s="1087"/>
      <c r="DA29" s="1085"/>
      <c r="DB29" s="1086"/>
      <c r="DC29" s="1086"/>
      <c r="DD29" s="1086"/>
      <c r="DE29" s="1086"/>
      <c r="DF29" s="1086"/>
      <c r="DG29" s="1086"/>
      <c r="DH29" s="1086"/>
      <c r="DI29" s="1086"/>
      <c r="DJ29" s="1086"/>
      <c r="DK29" s="1087"/>
      <c r="DL29" s="1052"/>
      <c r="DM29" s="1053"/>
      <c r="DN29" s="1053"/>
      <c r="DO29" s="1053"/>
      <c r="DP29" s="1053"/>
      <c r="DQ29" s="1054"/>
      <c r="DR29" s="1052"/>
      <c r="DS29" s="1053"/>
      <c r="DT29" s="1053"/>
      <c r="DU29" s="1053"/>
      <c r="DV29" s="1053"/>
      <c r="DW29" s="1053"/>
      <c r="DX29" s="1053"/>
      <c r="DY29" s="1053"/>
      <c r="DZ29" s="1053"/>
      <c r="EA29" s="1053"/>
      <c r="EB29" s="1054"/>
      <c r="EC29" s="1085"/>
      <c r="ED29" s="1086"/>
      <c r="EE29" s="1086"/>
      <c r="EF29" s="1086"/>
      <c r="EG29" s="1086"/>
      <c r="EH29" s="1086"/>
      <c r="EI29" s="1086"/>
      <c r="EJ29" s="1086"/>
      <c r="EK29" s="1086"/>
      <c r="EL29" s="1086"/>
      <c r="EM29" s="1087"/>
    </row>
    <row r="30" spans="1:143" ht="6" customHeight="1">
      <c r="A30" s="527"/>
      <c r="B30" s="1088">
        <v>2</v>
      </c>
      <c r="C30" s="1058"/>
      <c r="D30" s="1058"/>
      <c r="E30" s="1058"/>
      <c r="F30" s="1046"/>
      <c r="G30" s="1047"/>
      <c r="H30" s="1047"/>
      <c r="I30" s="1047"/>
      <c r="J30" s="1047"/>
      <c r="K30" s="1047"/>
      <c r="L30" s="1047"/>
      <c r="M30" s="1047"/>
      <c r="N30" s="1047"/>
      <c r="O30" s="1048"/>
      <c r="P30" s="1046"/>
      <c r="Q30" s="1047"/>
      <c r="R30" s="1047"/>
      <c r="S30" s="1047"/>
      <c r="T30" s="1047"/>
      <c r="U30" s="1047"/>
      <c r="V30" s="1047"/>
      <c r="W30" s="1047"/>
      <c r="X30" s="1047"/>
      <c r="Y30" s="1047"/>
      <c r="Z30" s="1047"/>
      <c r="AA30" s="1047"/>
      <c r="AB30" s="1047"/>
      <c r="AC30" s="1048"/>
      <c r="AD30" s="1046"/>
      <c r="AE30" s="1047"/>
      <c r="AF30" s="1047"/>
      <c r="AG30" s="1047"/>
      <c r="AH30" s="1048"/>
      <c r="AI30" s="1046"/>
      <c r="AJ30" s="1047"/>
      <c r="AK30" s="1047"/>
      <c r="AL30" s="1047"/>
      <c r="AM30" s="1048"/>
      <c r="AN30" s="1055"/>
      <c r="AO30" s="1055"/>
      <c r="AP30" s="1055"/>
      <c r="AQ30" s="1055"/>
      <c r="AR30" s="1055"/>
      <c r="AS30" s="1055"/>
      <c r="AT30" s="1055"/>
      <c r="AU30" s="1055"/>
      <c r="AV30" s="1055"/>
      <c r="AW30" s="1055"/>
      <c r="AX30" s="1061"/>
      <c r="AY30" s="1062"/>
      <c r="AZ30" s="1062"/>
      <c r="BA30" s="1062"/>
      <c r="BB30" s="1063"/>
      <c r="BC30" s="1046"/>
      <c r="BD30" s="1047"/>
      <c r="BE30" s="1047"/>
      <c r="BF30" s="1047"/>
      <c r="BG30" s="1047"/>
      <c r="BH30" s="1047"/>
      <c r="BI30" s="1047"/>
      <c r="BJ30" s="1047"/>
      <c r="BK30" s="1048"/>
      <c r="BL30" s="1046"/>
      <c r="BM30" s="1047"/>
      <c r="BN30" s="1047"/>
      <c r="BO30" s="1047"/>
      <c r="BP30" s="1047"/>
      <c r="BQ30" s="1047"/>
      <c r="BR30" s="1047"/>
      <c r="BS30" s="1047"/>
      <c r="BT30" s="1047"/>
      <c r="BU30" s="1048"/>
      <c r="BV30" s="1079"/>
      <c r="BW30" s="1080"/>
      <c r="BX30" s="1080"/>
      <c r="BY30" s="1080"/>
      <c r="BZ30" s="1080"/>
      <c r="CA30" s="1080"/>
      <c r="CB30" s="1080"/>
      <c r="CC30" s="1080"/>
      <c r="CD30" s="1080"/>
      <c r="CE30" s="1081"/>
      <c r="CF30" s="1079"/>
      <c r="CG30" s="1080"/>
      <c r="CH30" s="1080"/>
      <c r="CI30" s="1080"/>
      <c r="CJ30" s="1080"/>
      <c r="CK30" s="1080"/>
      <c r="CL30" s="1080"/>
      <c r="CM30" s="1080"/>
      <c r="CN30" s="1080"/>
      <c r="CO30" s="1081"/>
      <c r="CP30" s="1079"/>
      <c r="CQ30" s="1080"/>
      <c r="CR30" s="1080"/>
      <c r="CS30" s="1080"/>
      <c r="CT30" s="1080"/>
      <c r="CU30" s="1080"/>
      <c r="CV30" s="1080"/>
      <c r="CW30" s="1080"/>
      <c r="CX30" s="1080"/>
      <c r="CY30" s="1080"/>
      <c r="CZ30" s="1081"/>
      <c r="DA30" s="1079"/>
      <c r="DB30" s="1080"/>
      <c r="DC30" s="1080"/>
      <c r="DD30" s="1080"/>
      <c r="DE30" s="1080"/>
      <c r="DF30" s="1080"/>
      <c r="DG30" s="1080"/>
      <c r="DH30" s="1080"/>
      <c r="DI30" s="1080"/>
      <c r="DJ30" s="1080"/>
      <c r="DK30" s="1081"/>
      <c r="DL30" s="1046"/>
      <c r="DM30" s="1047"/>
      <c r="DN30" s="1047"/>
      <c r="DO30" s="1047"/>
      <c r="DP30" s="1047"/>
      <c r="DQ30" s="1048"/>
      <c r="DR30" s="1046"/>
      <c r="DS30" s="1047"/>
      <c r="DT30" s="1047"/>
      <c r="DU30" s="1047"/>
      <c r="DV30" s="1047"/>
      <c r="DW30" s="1047"/>
      <c r="DX30" s="1047"/>
      <c r="DY30" s="1047"/>
      <c r="DZ30" s="1047"/>
      <c r="EA30" s="1047"/>
      <c r="EB30" s="1048"/>
      <c r="EC30" s="1079"/>
      <c r="ED30" s="1080"/>
      <c r="EE30" s="1080"/>
      <c r="EF30" s="1080"/>
      <c r="EG30" s="1080"/>
      <c r="EH30" s="1080"/>
      <c r="EI30" s="1080"/>
      <c r="EJ30" s="1080"/>
      <c r="EK30" s="1080"/>
      <c r="EL30" s="1080"/>
      <c r="EM30" s="1081"/>
    </row>
    <row r="31" spans="1:143" ht="6" customHeight="1">
      <c r="A31" s="527"/>
      <c r="B31" s="1058"/>
      <c r="C31" s="1058"/>
      <c r="D31" s="1058"/>
      <c r="E31" s="1058"/>
      <c r="F31" s="1049"/>
      <c r="G31" s="1050"/>
      <c r="H31" s="1050"/>
      <c r="I31" s="1050"/>
      <c r="J31" s="1050"/>
      <c r="K31" s="1050"/>
      <c r="L31" s="1050"/>
      <c r="M31" s="1050"/>
      <c r="N31" s="1050"/>
      <c r="O31" s="1051"/>
      <c r="P31" s="1049"/>
      <c r="Q31" s="1050"/>
      <c r="R31" s="1050"/>
      <c r="S31" s="1050"/>
      <c r="T31" s="1050"/>
      <c r="U31" s="1050"/>
      <c r="V31" s="1050"/>
      <c r="W31" s="1050"/>
      <c r="X31" s="1050"/>
      <c r="Y31" s="1050"/>
      <c r="Z31" s="1050"/>
      <c r="AA31" s="1050"/>
      <c r="AB31" s="1050"/>
      <c r="AC31" s="1051"/>
      <c r="AD31" s="1049"/>
      <c r="AE31" s="1050"/>
      <c r="AF31" s="1050"/>
      <c r="AG31" s="1050"/>
      <c r="AH31" s="1051"/>
      <c r="AI31" s="1049"/>
      <c r="AJ31" s="1050"/>
      <c r="AK31" s="1050"/>
      <c r="AL31" s="1050"/>
      <c r="AM31" s="1051"/>
      <c r="AN31" s="1055"/>
      <c r="AO31" s="1055"/>
      <c r="AP31" s="1055"/>
      <c r="AQ31" s="1055"/>
      <c r="AR31" s="1055"/>
      <c r="AS31" s="1055"/>
      <c r="AT31" s="1055"/>
      <c r="AU31" s="1055"/>
      <c r="AV31" s="1055"/>
      <c r="AW31" s="1055"/>
      <c r="AX31" s="1064"/>
      <c r="AY31" s="1065"/>
      <c r="AZ31" s="1065"/>
      <c r="BA31" s="1065"/>
      <c r="BB31" s="1066"/>
      <c r="BC31" s="1049"/>
      <c r="BD31" s="1050"/>
      <c r="BE31" s="1050"/>
      <c r="BF31" s="1050"/>
      <c r="BG31" s="1050"/>
      <c r="BH31" s="1050"/>
      <c r="BI31" s="1050"/>
      <c r="BJ31" s="1050"/>
      <c r="BK31" s="1051"/>
      <c r="BL31" s="1049"/>
      <c r="BM31" s="1050"/>
      <c r="BN31" s="1050"/>
      <c r="BO31" s="1050"/>
      <c r="BP31" s="1050"/>
      <c r="BQ31" s="1050"/>
      <c r="BR31" s="1050"/>
      <c r="BS31" s="1050"/>
      <c r="BT31" s="1050"/>
      <c r="BU31" s="1051"/>
      <c r="BV31" s="1082"/>
      <c r="BW31" s="1083"/>
      <c r="BX31" s="1083"/>
      <c r="BY31" s="1083"/>
      <c r="BZ31" s="1083"/>
      <c r="CA31" s="1083"/>
      <c r="CB31" s="1083"/>
      <c r="CC31" s="1083"/>
      <c r="CD31" s="1083"/>
      <c r="CE31" s="1084"/>
      <c r="CF31" s="1082"/>
      <c r="CG31" s="1083"/>
      <c r="CH31" s="1083"/>
      <c r="CI31" s="1083"/>
      <c r="CJ31" s="1083"/>
      <c r="CK31" s="1083"/>
      <c r="CL31" s="1083"/>
      <c r="CM31" s="1083"/>
      <c r="CN31" s="1083"/>
      <c r="CO31" s="1084"/>
      <c r="CP31" s="1082"/>
      <c r="CQ31" s="1083"/>
      <c r="CR31" s="1083"/>
      <c r="CS31" s="1083"/>
      <c r="CT31" s="1083"/>
      <c r="CU31" s="1083"/>
      <c r="CV31" s="1083"/>
      <c r="CW31" s="1083"/>
      <c r="CX31" s="1083"/>
      <c r="CY31" s="1083"/>
      <c r="CZ31" s="1084"/>
      <c r="DA31" s="1082"/>
      <c r="DB31" s="1083"/>
      <c r="DC31" s="1083"/>
      <c r="DD31" s="1083"/>
      <c r="DE31" s="1083"/>
      <c r="DF31" s="1083"/>
      <c r="DG31" s="1083"/>
      <c r="DH31" s="1083"/>
      <c r="DI31" s="1083"/>
      <c r="DJ31" s="1083"/>
      <c r="DK31" s="1084"/>
      <c r="DL31" s="1049"/>
      <c r="DM31" s="1050"/>
      <c r="DN31" s="1050"/>
      <c r="DO31" s="1050"/>
      <c r="DP31" s="1050"/>
      <c r="DQ31" s="1051"/>
      <c r="DR31" s="1049"/>
      <c r="DS31" s="1050"/>
      <c r="DT31" s="1050"/>
      <c r="DU31" s="1050"/>
      <c r="DV31" s="1050"/>
      <c r="DW31" s="1050"/>
      <c r="DX31" s="1050"/>
      <c r="DY31" s="1050"/>
      <c r="DZ31" s="1050"/>
      <c r="EA31" s="1050"/>
      <c r="EB31" s="1051"/>
      <c r="EC31" s="1082"/>
      <c r="ED31" s="1083"/>
      <c r="EE31" s="1083"/>
      <c r="EF31" s="1083"/>
      <c r="EG31" s="1083"/>
      <c r="EH31" s="1083"/>
      <c r="EI31" s="1083"/>
      <c r="EJ31" s="1083"/>
      <c r="EK31" s="1083"/>
      <c r="EL31" s="1083"/>
      <c r="EM31" s="1084"/>
    </row>
    <row r="32" spans="1:143" ht="6" customHeight="1">
      <c r="A32" s="527"/>
      <c r="B32" s="1058"/>
      <c r="C32" s="1058"/>
      <c r="D32" s="1058"/>
      <c r="E32" s="1058"/>
      <c r="F32" s="1052"/>
      <c r="G32" s="1053"/>
      <c r="H32" s="1053"/>
      <c r="I32" s="1053"/>
      <c r="J32" s="1053"/>
      <c r="K32" s="1053"/>
      <c r="L32" s="1053"/>
      <c r="M32" s="1053"/>
      <c r="N32" s="1053"/>
      <c r="O32" s="1054"/>
      <c r="P32" s="1052"/>
      <c r="Q32" s="1053"/>
      <c r="R32" s="1053"/>
      <c r="S32" s="1053"/>
      <c r="T32" s="1053"/>
      <c r="U32" s="1053"/>
      <c r="V32" s="1053"/>
      <c r="W32" s="1053"/>
      <c r="X32" s="1053"/>
      <c r="Y32" s="1053"/>
      <c r="Z32" s="1053"/>
      <c r="AA32" s="1053"/>
      <c r="AB32" s="1053"/>
      <c r="AC32" s="1054"/>
      <c r="AD32" s="1052"/>
      <c r="AE32" s="1053"/>
      <c r="AF32" s="1053"/>
      <c r="AG32" s="1053"/>
      <c r="AH32" s="1054"/>
      <c r="AI32" s="1052"/>
      <c r="AJ32" s="1053"/>
      <c r="AK32" s="1053"/>
      <c r="AL32" s="1053"/>
      <c r="AM32" s="1054"/>
      <c r="AN32" s="1055"/>
      <c r="AO32" s="1055"/>
      <c r="AP32" s="1055"/>
      <c r="AQ32" s="1055"/>
      <c r="AR32" s="1055"/>
      <c r="AS32" s="1055"/>
      <c r="AT32" s="1055"/>
      <c r="AU32" s="1055"/>
      <c r="AV32" s="1055"/>
      <c r="AW32" s="1055"/>
      <c r="AX32" s="1067"/>
      <c r="AY32" s="1068"/>
      <c r="AZ32" s="1068"/>
      <c r="BA32" s="1068"/>
      <c r="BB32" s="1069"/>
      <c r="BC32" s="1052"/>
      <c r="BD32" s="1053"/>
      <c r="BE32" s="1053"/>
      <c r="BF32" s="1053"/>
      <c r="BG32" s="1053"/>
      <c r="BH32" s="1053"/>
      <c r="BI32" s="1053"/>
      <c r="BJ32" s="1053"/>
      <c r="BK32" s="1054"/>
      <c r="BL32" s="1052"/>
      <c r="BM32" s="1053"/>
      <c r="BN32" s="1053"/>
      <c r="BO32" s="1053"/>
      <c r="BP32" s="1053"/>
      <c r="BQ32" s="1053"/>
      <c r="BR32" s="1053"/>
      <c r="BS32" s="1053"/>
      <c r="BT32" s="1053"/>
      <c r="BU32" s="1054"/>
      <c r="BV32" s="1085"/>
      <c r="BW32" s="1086"/>
      <c r="BX32" s="1086"/>
      <c r="BY32" s="1086"/>
      <c r="BZ32" s="1086"/>
      <c r="CA32" s="1086"/>
      <c r="CB32" s="1086"/>
      <c r="CC32" s="1086"/>
      <c r="CD32" s="1086"/>
      <c r="CE32" s="1087"/>
      <c r="CF32" s="1085"/>
      <c r="CG32" s="1086"/>
      <c r="CH32" s="1086"/>
      <c r="CI32" s="1086"/>
      <c r="CJ32" s="1086"/>
      <c r="CK32" s="1086"/>
      <c r="CL32" s="1086"/>
      <c r="CM32" s="1086"/>
      <c r="CN32" s="1086"/>
      <c r="CO32" s="1087"/>
      <c r="CP32" s="1085"/>
      <c r="CQ32" s="1086"/>
      <c r="CR32" s="1086"/>
      <c r="CS32" s="1086"/>
      <c r="CT32" s="1086"/>
      <c r="CU32" s="1086"/>
      <c r="CV32" s="1086"/>
      <c r="CW32" s="1086"/>
      <c r="CX32" s="1086"/>
      <c r="CY32" s="1086"/>
      <c r="CZ32" s="1087"/>
      <c r="DA32" s="1085"/>
      <c r="DB32" s="1086"/>
      <c r="DC32" s="1086"/>
      <c r="DD32" s="1086"/>
      <c r="DE32" s="1086"/>
      <c r="DF32" s="1086"/>
      <c r="DG32" s="1086"/>
      <c r="DH32" s="1086"/>
      <c r="DI32" s="1086"/>
      <c r="DJ32" s="1086"/>
      <c r="DK32" s="1087"/>
      <c r="DL32" s="1052"/>
      <c r="DM32" s="1053"/>
      <c r="DN32" s="1053"/>
      <c r="DO32" s="1053"/>
      <c r="DP32" s="1053"/>
      <c r="DQ32" s="1054"/>
      <c r="DR32" s="1052"/>
      <c r="DS32" s="1053"/>
      <c r="DT32" s="1053"/>
      <c r="DU32" s="1053"/>
      <c r="DV32" s="1053"/>
      <c r="DW32" s="1053"/>
      <c r="DX32" s="1053"/>
      <c r="DY32" s="1053"/>
      <c r="DZ32" s="1053"/>
      <c r="EA32" s="1053"/>
      <c r="EB32" s="1054"/>
      <c r="EC32" s="1085"/>
      <c r="ED32" s="1086"/>
      <c r="EE32" s="1086"/>
      <c r="EF32" s="1086"/>
      <c r="EG32" s="1086"/>
      <c r="EH32" s="1086"/>
      <c r="EI32" s="1086"/>
      <c r="EJ32" s="1086"/>
      <c r="EK32" s="1086"/>
      <c r="EL32" s="1086"/>
      <c r="EM32" s="1087"/>
    </row>
    <row r="33" spans="1:143" ht="6" customHeight="1">
      <c r="A33" s="527"/>
      <c r="B33" s="1088">
        <v>3</v>
      </c>
      <c r="C33" s="1058"/>
      <c r="D33" s="1058"/>
      <c r="E33" s="1058"/>
      <c r="F33" s="1046"/>
      <c r="G33" s="1047"/>
      <c r="H33" s="1047"/>
      <c r="I33" s="1047"/>
      <c r="J33" s="1047"/>
      <c r="K33" s="1047"/>
      <c r="L33" s="1047"/>
      <c r="M33" s="1047"/>
      <c r="N33" s="1047"/>
      <c r="O33" s="1048"/>
      <c r="P33" s="1046"/>
      <c r="Q33" s="1047"/>
      <c r="R33" s="1047"/>
      <c r="S33" s="1047"/>
      <c r="T33" s="1047"/>
      <c r="U33" s="1047"/>
      <c r="V33" s="1047"/>
      <c r="W33" s="1047"/>
      <c r="X33" s="1047"/>
      <c r="Y33" s="1047"/>
      <c r="Z33" s="1047"/>
      <c r="AA33" s="1047"/>
      <c r="AB33" s="1047"/>
      <c r="AC33" s="1048"/>
      <c r="AD33" s="1046"/>
      <c r="AE33" s="1047"/>
      <c r="AF33" s="1047"/>
      <c r="AG33" s="1047"/>
      <c r="AH33" s="1048"/>
      <c r="AI33" s="1046"/>
      <c r="AJ33" s="1047"/>
      <c r="AK33" s="1047"/>
      <c r="AL33" s="1047"/>
      <c r="AM33" s="1048"/>
      <c r="AN33" s="1055"/>
      <c r="AO33" s="1055"/>
      <c r="AP33" s="1055"/>
      <c r="AQ33" s="1055"/>
      <c r="AR33" s="1055"/>
      <c r="AS33" s="1055"/>
      <c r="AT33" s="1055"/>
      <c r="AU33" s="1055"/>
      <c r="AV33" s="1055"/>
      <c r="AW33" s="1055"/>
      <c r="AX33" s="1061"/>
      <c r="AY33" s="1062"/>
      <c r="AZ33" s="1062"/>
      <c r="BA33" s="1062"/>
      <c r="BB33" s="1063"/>
      <c r="BC33" s="1046"/>
      <c r="BD33" s="1047"/>
      <c r="BE33" s="1047"/>
      <c r="BF33" s="1047"/>
      <c r="BG33" s="1047"/>
      <c r="BH33" s="1047"/>
      <c r="BI33" s="1047"/>
      <c r="BJ33" s="1047"/>
      <c r="BK33" s="1048"/>
      <c r="BL33" s="1046"/>
      <c r="BM33" s="1047"/>
      <c r="BN33" s="1047"/>
      <c r="BO33" s="1047"/>
      <c r="BP33" s="1047"/>
      <c r="BQ33" s="1047"/>
      <c r="BR33" s="1047"/>
      <c r="BS33" s="1047"/>
      <c r="BT33" s="1047"/>
      <c r="BU33" s="1048"/>
      <c r="BV33" s="1079"/>
      <c r="BW33" s="1080"/>
      <c r="BX33" s="1080"/>
      <c r="BY33" s="1080"/>
      <c r="BZ33" s="1080"/>
      <c r="CA33" s="1080"/>
      <c r="CB33" s="1080"/>
      <c r="CC33" s="1080"/>
      <c r="CD33" s="1080"/>
      <c r="CE33" s="1081"/>
      <c r="CF33" s="1079"/>
      <c r="CG33" s="1080"/>
      <c r="CH33" s="1080"/>
      <c r="CI33" s="1080"/>
      <c r="CJ33" s="1080"/>
      <c r="CK33" s="1080"/>
      <c r="CL33" s="1080"/>
      <c r="CM33" s="1080"/>
      <c r="CN33" s="1080"/>
      <c r="CO33" s="1081"/>
      <c r="CP33" s="1079"/>
      <c r="CQ33" s="1080"/>
      <c r="CR33" s="1080"/>
      <c r="CS33" s="1080"/>
      <c r="CT33" s="1080"/>
      <c r="CU33" s="1080"/>
      <c r="CV33" s="1080"/>
      <c r="CW33" s="1080"/>
      <c r="CX33" s="1080"/>
      <c r="CY33" s="1080"/>
      <c r="CZ33" s="1081"/>
      <c r="DA33" s="1079"/>
      <c r="DB33" s="1080"/>
      <c r="DC33" s="1080"/>
      <c r="DD33" s="1080"/>
      <c r="DE33" s="1080"/>
      <c r="DF33" s="1080"/>
      <c r="DG33" s="1080"/>
      <c r="DH33" s="1080"/>
      <c r="DI33" s="1080"/>
      <c r="DJ33" s="1080"/>
      <c r="DK33" s="1081"/>
      <c r="DL33" s="1046"/>
      <c r="DM33" s="1047"/>
      <c r="DN33" s="1047"/>
      <c r="DO33" s="1047"/>
      <c r="DP33" s="1047"/>
      <c r="DQ33" s="1048"/>
      <c r="DR33" s="1046"/>
      <c r="DS33" s="1047"/>
      <c r="DT33" s="1047"/>
      <c r="DU33" s="1047"/>
      <c r="DV33" s="1047"/>
      <c r="DW33" s="1047"/>
      <c r="DX33" s="1047"/>
      <c r="DY33" s="1047"/>
      <c r="DZ33" s="1047"/>
      <c r="EA33" s="1047"/>
      <c r="EB33" s="1048"/>
      <c r="EC33" s="1079"/>
      <c r="ED33" s="1080"/>
      <c r="EE33" s="1080"/>
      <c r="EF33" s="1080"/>
      <c r="EG33" s="1080"/>
      <c r="EH33" s="1080"/>
      <c r="EI33" s="1080"/>
      <c r="EJ33" s="1080"/>
      <c r="EK33" s="1080"/>
      <c r="EL33" s="1080"/>
      <c r="EM33" s="1081"/>
    </row>
    <row r="34" spans="1:143" ht="6" customHeight="1">
      <c r="A34" s="527"/>
      <c r="B34" s="1058"/>
      <c r="C34" s="1058"/>
      <c r="D34" s="1058"/>
      <c r="E34" s="1058"/>
      <c r="F34" s="1049"/>
      <c r="G34" s="1050"/>
      <c r="H34" s="1050"/>
      <c r="I34" s="1050"/>
      <c r="J34" s="1050"/>
      <c r="K34" s="1050"/>
      <c r="L34" s="1050"/>
      <c r="M34" s="1050"/>
      <c r="N34" s="1050"/>
      <c r="O34" s="1051"/>
      <c r="P34" s="1049"/>
      <c r="Q34" s="1050"/>
      <c r="R34" s="1050"/>
      <c r="S34" s="1050"/>
      <c r="T34" s="1050"/>
      <c r="U34" s="1050"/>
      <c r="V34" s="1050"/>
      <c r="W34" s="1050"/>
      <c r="X34" s="1050"/>
      <c r="Y34" s="1050"/>
      <c r="Z34" s="1050"/>
      <c r="AA34" s="1050"/>
      <c r="AB34" s="1050"/>
      <c r="AC34" s="1051"/>
      <c r="AD34" s="1049"/>
      <c r="AE34" s="1050"/>
      <c r="AF34" s="1050"/>
      <c r="AG34" s="1050"/>
      <c r="AH34" s="1051"/>
      <c r="AI34" s="1049"/>
      <c r="AJ34" s="1050"/>
      <c r="AK34" s="1050"/>
      <c r="AL34" s="1050"/>
      <c r="AM34" s="1051"/>
      <c r="AN34" s="1055"/>
      <c r="AO34" s="1055"/>
      <c r="AP34" s="1055"/>
      <c r="AQ34" s="1055"/>
      <c r="AR34" s="1055"/>
      <c r="AS34" s="1055"/>
      <c r="AT34" s="1055"/>
      <c r="AU34" s="1055"/>
      <c r="AV34" s="1055"/>
      <c r="AW34" s="1055"/>
      <c r="AX34" s="1064"/>
      <c r="AY34" s="1065"/>
      <c r="AZ34" s="1065"/>
      <c r="BA34" s="1065"/>
      <c r="BB34" s="1066"/>
      <c r="BC34" s="1049"/>
      <c r="BD34" s="1050"/>
      <c r="BE34" s="1050"/>
      <c r="BF34" s="1050"/>
      <c r="BG34" s="1050"/>
      <c r="BH34" s="1050"/>
      <c r="BI34" s="1050"/>
      <c r="BJ34" s="1050"/>
      <c r="BK34" s="1051"/>
      <c r="BL34" s="1049"/>
      <c r="BM34" s="1050"/>
      <c r="BN34" s="1050"/>
      <c r="BO34" s="1050"/>
      <c r="BP34" s="1050"/>
      <c r="BQ34" s="1050"/>
      <c r="BR34" s="1050"/>
      <c r="BS34" s="1050"/>
      <c r="BT34" s="1050"/>
      <c r="BU34" s="1051"/>
      <c r="BV34" s="1082"/>
      <c r="BW34" s="1083"/>
      <c r="BX34" s="1083"/>
      <c r="BY34" s="1083"/>
      <c r="BZ34" s="1083"/>
      <c r="CA34" s="1083"/>
      <c r="CB34" s="1083"/>
      <c r="CC34" s="1083"/>
      <c r="CD34" s="1083"/>
      <c r="CE34" s="1084"/>
      <c r="CF34" s="1082"/>
      <c r="CG34" s="1083"/>
      <c r="CH34" s="1083"/>
      <c r="CI34" s="1083"/>
      <c r="CJ34" s="1083"/>
      <c r="CK34" s="1083"/>
      <c r="CL34" s="1083"/>
      <c r="CM34" s="1083"/>
      <c r="CN34" s="1083"/>
      <c r="CO34" s="1084"/>
      <c r="CP34" s="1082"/>
      <c r="CQ34" s="1083"/>
      <c r="CR34" s="1083"/>
      <c r="CS34" s="1083"/>
      <c r="CT34" s="1083"/>
      <c r="CU34" s="1083"/>
      <c r="CV34" s="1083"/>
      <c r="CW34" s="1083"/>
      <c r="CX34" s="1083"/>
      <c r="CY34" s="1083"/>
      <c r="CZ34" s="1084"/>
      <c r="DA34" s="1082"/>
      <c r="DB34" s="1083"/>
      <c r="DC34" s="1083"/>
      <c r="DD34" s="1083"/>
      <c r="DE34" s="1083"/>
      <c r="DF34" s="1083"/>
      <c r="DG34" s="1083"/>
      <c r="DH34" s="1083"/>
      <c r="DI34" s="1083"/>
      <c r="DJ34" s="1083"/>
      <c r="DK34" s="1084"/>
      <c r="DL34" s="1049"/>
      <c r="DM34" s="1050"/>
      <c r="DN34" s="1050"/>
      <c r="DO34" s="1050"/>
      <c r="DP34" s="1050"/>
      <c r="DQ34" s="1051"/>
      <c r="DR34" s="1049"/>
      <c r="DS34" s="1050"/>
      <c r="DT34" s="1050"/>
      <c r="DU34" s="1050"/>
      <c r="DV34" s="1050"/>
      <c r="DW34" s="1050"/>
      <c r="DX34" s="1050"/>
      <c r="DY34" s="1050"/>
      <c r="DZ34" s="1050"/>
      <c r="EA34" s="1050"/>
      <c r="EB34" s="1051"/>
      <c r="EC34" s="1082"/>
      <c r="ED34" s="1083"/>
      <c r="EE34" s="1083"/>
      <c r="EF34" s="1083"/>
      <c r="EG34" s="1083"/>
      <c r="EH34" s="1083"/>
      <c r="EI34" s="1083"/>
      <c r="EJ34" s="1083"/>
      <c r="EK34" s="1083"/>
      <c r="EL34" s="1083"/>
      <c r="EM34" s="1084"/>
    </row>
    <row r="35" spans="1:143" ht="6" customHeight="1">
      <c r="A35" s="527"/>
      <c r="B35" s="1058"/>
      <c r="C35" s="1058"/>
      <c r="D35" s="1058"/>
      <c r="E35" s="1058"/>
      <c r="F35" s="1052"/>
      <c r="G35" s="1053"/>
      <c r="H35" s="1053"/>
      <c r="I35" s="1053"/>
      <c r="J35" s="1053"/>
      <c r="K35" s="1053"/>
      <c r="L35" s="1053"/>
      <c r="M35" s="1053"/>
      <c r="N35" s="1053"/>
      <c r="O35" s="1054"/>
      <c r="P35" s="1052"/>
      <c r="Q35" s="1053"/>
      <c r="R35" s="1053"/>
      <c r="S35" s="1053"/>
      <c r="T35" s="1053"/>
      <c r="U35" s="1053"/>
      <c r="V35" s="1053"/>
      <c r="W35" s="1053"/>
      <c r="X35" s="1053"/>
      <c r="Y35" s="1053"/>
      <c r="Z35" s="1053"/>
      <c r="AA35" s="1053"/>
      <c r="AB35" s="1053"/>
      <c r="AC35" s="1054"/>
      <c r="AD35" s="1052"/>
      <c r="AE35" s="1053"/>
      <c r="AF35" s="1053"/>
      <c r="AG35" s="1053"/>
      <c r="AH35" s="1054"/>
      <c r="AI35" s="1052"/>
      <c r="AJ35" s="1053"/>
      <c r="AK35" s="1053"/>
      <c r="AL35" s="1053"/>
      <c r="AM35" s="1054"/>
      <c r="AN35" s="1055"/>
      <c r="AO35" s="1055"/>
      <c r="AP35" s="1055"/>
      <c r="AQ35" s="1055"/>
      <c r="AR35" s="1055"/>
      <c r="AS35" s="1055"/>
      <c r="AT35" s="1055"/>
      <c r="AU35" s="1055"/>
      <c r="AV35" s="1055"/>
      <c r="AW35" s="1055"/>
      <c r="AX35" s="1067"/>
      <c r="AY35" s="1068"/>
      <c r="AZ35" s="1068"/>
      <c r="BA35" s="1068"/>
      <c r="BB35" s="1069"/>
      <c r="BC35" s="1052"/>
      <c r="BD35" s="1053"/>
      <c r="BE35" s="1053"/>
      <c r="BF35" s="1053"/>
      <c r="BG35" s="1053"/>
      <c r="BH35" s="1053"/>
      <c r="BI35" s="1053"/>
      <c r="BJ35" s="1053"/>
      <c r="BK35" s="1054"/>
      <c r="BL35" s="1052"/>
      <c r="BM35" s="1053"/>
      <c r="BN35" s="1053"/>
      <c r="BO35" s="1053"/>
      <c r="BP35" s="1053"/>
      <c r="BQ35" s="1053"/>
      <c r="BR35" s="1053"/>
      <c r="BS35" s="1053"/>
      <c r="BT35" s="1053"/>
      <c r="BU35" s="1054"/>
      <c r="BV35" s="1085"/>
      <c r="BW35" s="1086"/>
      <c r="BX35" s="1086"/>
      <c r="BY35" s="1086"/>
      <c r="BZ35" s="1086"/>
      <c r="CA35" s="1086"/>
      <c r="CB35" s="1086"/>
      <c r="CC35" s="1086"/>
      <c r="CD35" s="1086"/>
      <c r="CE35" s="1087"/>
      <c r="CF35" s="1085"/>
      <c r="CG35" s="1086"/>
      <c r="CH35" s="1086"/>
      <c r="CI35" s="1086"/>
      <c r="CJ35" s="1086"/>
      <c r="CK35" s="1086"/>
      <c r="CL35" s="1086"/>
      <c r="CM35" s="1086"/>
      <c r="CN35" s="1086"/>
      <c r="CO35" s="1087"/>
      <c r="CP35" s="1085"/>
      <c r="CQ35" s="1086"/>
      <c r="CR35" s="1086"/>
      <c r="CS35" s="1086"/>
      <c r="CT35" s="1086"/>
      <c r="CU35" s="1086"/>
      <c r="CV35" s="1086"/>
      <c r="CW35" s="1086"/>
      <c r="CX35" s="1086"/>
      <c r="CY35" s="1086"/>
      <c r="CZ35" s="1087"/>
      <c r="DA35" s="1085"/>
      <c r="DB35" s="1086"/>
      <c r="DC35" s="1086"/>
      <c r="DD35" s="1086"/>
      <c r="DE35" s="1086"/>
      <c r="DF35" s="1086"/>
      <c r="DG35" s="1086"/>
      <c r="DH35" s="1086"/>
      <c r="DI35" s="1086"/>
      <c r="DJ35" s="1086"/>
      <c r="DK35" s="1087"/>
      <c r="DL35" s="1052"/>
      <c r="DM35" s="1053"/>
      <c r="DN35" s="1053"/>
      <c r="DO35" s="1053"/>
      <c r="DP35" s="1053"/>
      <c r="DQ35" s="1054"/>
      <c r="DR35" s="1052"/>
      <c r="DS35" s="1053"/>
      <c r="DT35" s="1053"/>
      <c r="DU35" s="1053"/>
      <c r="DV35" s="1053"/>
      <c r="DW35" s="1053"/>
      <c r="DX35" s="1053"/>
      <c r="DY35" s="1053"/>
      <c r="DZ35" s="1053"/>
      <c r="EA35" s="1053"/>
      <c r="EB35" s="1054"/>
      <c r="EC35" s="1085"/>
      <c r="ED35" s="1086"/>
      <c r="EE35" s="1086"/>
      <c r="EF35" s="1086"/>
      <c r="EG35" s="1086"/>
      <c r="EH35" s="1086"/>
      <c r="EI35" s="1086"/>
      <c r="EJ35" s="1086"/>
      <c r="EK35" s="1086"/>
      <c r="EL35" s="1086"/>
      <c r="EM35" s="1087"/>
    </row>
    <row r="36" spans="1:143" ht="6" customHeight="1">
      <c r="A36" s="527"/>
      <c r="B36" s="1088">
        <v>4</v>
      </c>
      <c r="C36" s="1058"/>
      <c r="D36" s="1058"/>
      <c r="E36" s="1058"/>
      <c r="F36" s="1046"/>
      <c r="G36" s="1047"/>
      <c r="H36" s="1047"/>
      <c r="I36" s="1047"/>
      <c r="J36" s="1047"/>
      <c r="K36" s="1047"/>
      <c r="L36" s="1047"/>
      <c r="M36" s="1047"/>
      <c r="N36" s="1047"/>
      <c r="O36" s="1048"/>
      <c r="P36" s="1046"/>
      <c r="Q36" s="1047"/>
      <c r="R36" s="1047"/>
      <c r="S36" s="1047"/>
      <c r="T36" s="1047"/>
      <c r="U36" s="1047"/>
      <c r="V36" s="1047"/>
      <c r="W36" s="1047"/>
      <c r="X36" s="1047"/>
      <c r="Y36" s="1047"/>
      <c r="Z36" s="1047"/>
      <c r="AA36" s="1047"/>
      <c r="AB36" s="1047"/>
      <c r="AC36" s="1048"/>
      <c r="AD36" s="1046"/>
      <c r="AE36" s="1047"/>
      <c r="AF36" s="1047"/>
      <c r="AG36" s="1047"/>
      <c r="AH36" s="1048"/>
      <c r="AI36" s="1046"/>
      <c r="AJ36" s="1047"/>
      <c r="AK36" s="1047"/>
      <c r="AL36" s="1047"/>
      <c r="AM36" s="1048"/>
      <c r="AN36" s="1055"/>
      <c r="AO36" s="1055"/>
      <c r="AP36" s="1055"/>
      <c r="AQ36" s="1055"/>
      <c r="AR36" s="1055"/>
      <c r="AS36" s="1055"/>
      <c r="AT36" s="1055"/>
      <c r="AU36" s="1055"/>
      <c r="AV36" s="1055"/>
      <c r="AW36" s="1055"/>
      <c r="AX36" s="1061"/>
      <c r="AY36" s="1062"/>
      <c r="AZ36" s="1062"/>
      <c r="BA36" s="1062"/>
      <c r="BB36" s="1063"/>
      <c r="BC36" s="1046"/>
      <c r="BD36" s="1047"/>
      <c r="BE36" s="1047"/>
      <c r="BF36" s="1047"/>
      <c r="BG36" s="1047"/>
      <c r="BH36" s="1047"/>
      <c r="BI36" s="1047"/>
      <c r="BJ36" s="1047"/>
      <c r="BK36" s="1048"/>
      <c r="BL36" s="1046"/>
      <c r="BM36" s="1047"/>
      <c r="BN36" s="1047"/>
      <c r="BO36" s="1047"/>
      <c r="BP36" s="1047"/>
      <c r="BQ36" s="1047"/>
      <c r="BR36" s="1047"/>
      <c r="BS36" s="1047"/>
      <c r="BT36" s="1047"/>
      <c r="BU36" s="1048"/>
      <c r="BV36" s="1079"/>
      <c r="BW36" s="1080"/>
      <c r="BX36" s="1080"/>
      <c r="BY36" s="1080"/>
      <c r="BZ36" s="1080"/>
      <c r="CA36" s="1080"/>
      <c r="CB36" s="1080"/>
      <c r="CC36" s="1080"/>
      <c r="CD36" s="1080"/>
      <c r="CE36" s="1081"/>
      <c r="CF36" s="1079"/>
      <c r="CG36" s="1080"/>
      <c r="CH36" s="1080"/>
      <c r="CI36" s="1080"/>
      <c r="CJ36" s="1080"/>
      <c r="CK36" s="1080"/>
      <c r="CL36" s="1080"/>
      <c r="CM36" s="1080"/>
      <c r="CN36" s="1080"/>
      <c r="CO36" s="1081"/>
      <c r="CP36" s="1079"/>
      <c r="CQ36" s="1080"/>
      <c r="CR36" s="1080"/>
      <c r="CS36" s="1080"/>
      <c r="CT36" s="1080"/>
      <c r="CU36" s="1080"/>
      <c r="CV36" s="1080"/>
      <c r="CW36" s="1080"/>
      <c r="CX36" s="1080"/>
      <c r="CY36" s="1080"/>
      <c r="CZ36" s="1081"/>
      <c r="DA36" s="1079"/>
      <c r="DB36" s="1080"/>
      <c r="DC36" s="1080"/>
      <c r="DD36" s="1080"/>
      <c r="DE36" s="1080"/>
      <c r="DF36" s="1080"/>
      <c r="DG36" s="1080"/>
      <c r="DH36" s="1080"/>
      <c r="DI36" s="1080"/>
      <c r="DJ36" s="1080"/>
      <c r="DK36" s="1081"/>
      <c r="DL36" s="1046"/>
      <c r="DM36" s="1047"/>
      <c r="DN36" s="1047"/>
      <c r="DO36" s="1047"/>
      <c r="DP36" s="1047"/>
      <c r="DQ36" s="1048"/>
      <c r="DR36" s="1046"/>
      <c r="DS36" s="1047"/>
      <c r="DT36" s="1047"/>
      <c r="DU36" s="1047"/>
      <c r="DV36" s="1047"/>
      <c r="DW36" s="1047"/>
      <c r="DX36" s="1047"/>
      <c r="DY36" s="1047"/>
      <c r="DZ36" s="1047"/>
      <c r="EA36" s="1047"/>
      <c r="EB36" s="1048"/>
      <c r="EC36" s="1079"/>
      <c r="ED36" s="1080"/>
      <c r="EE36" s="1080"/>
      <c r="EF36" s="1080"/>
      <c r="EG36" s="1080"/>
      <c r="EH36" s="1080"/>
      <c r="EI36" s="1080"/>
      <c r="EJ36" s="1080"/>
      <c r="EK36" s="1080"/>
      <c r="EL36" s="1080"/>
      <c r="EM36" s="1081"/>
    </row>
    <row r="37" spans="1:143" ht="6" customHeight="1">
      <c r="A37" s="527"/>
      <c r="B37" s="1058"/>
      <c r="C37" s="1058"/>
      <c r="D37" s="1058"/>
      <c r="E37" s="1058"/>
      <c r="F37" s="1049"/>
      <c r="G37" s="1050"/>
      <c r="H37" s="1050"/>
      <c r="I37" s="1050"/>
      <c r="J37" s="1050"/>
      <c r="K37" s="1050"/>
      <c r="L37" s="1050"/>
      <c r="M37" s="1050"/>
      <c r="N37" s="1050"/>
      <c r="O37" s="1051"/>
      <c r="P37" s="1049"/>
      <c r="Q37" s="1050"/>
      <c r="R37" s="1050"/>
      <c r="S37" s="1050"/>
      <c r="T37" s="1050"/>
      <c r="U37" s="1050"/>
      <c r="V37" s="1050"/>
      <c r="W37" s="1050"/>
      <c r="X37" s="1050"/>
      <c r="Y37" s="1050"/>
      <c r="Z37" s="1050"/>
      <c r="AA37" s="1050"/>
      <c r="AB37" s="1050"/>
      <c r="AC37" s="1051"/>
      <c r="AD37" s="1049"/>
      <c r="AE37" s="1050"/>
      <c r="AF37" s="1050"/>
      <c r="AG37" s="1050"/>
      <c r="AH37" s="1051"/>
      <c r="AI37" s="1049"/>
      <c r="AJ37" s="1050"/>
      <c r="AK37" s="1050"/>
      <c r="AL37" s="1050"/>
      <c r="AM37" s="1051"/>
      <c r="AN37" s="1055"/>
      <c r="AO37" s="1055"/>
      <c r="AP37" s="1055"/>
      <c r="AQ37" s="1055"/>
      <c r="AR37" s="1055"/>
      <c r="AS37" s="1055"/>
      <c r="AT37" s="1055"/>
      <c r="AU37" s="1055"/>
      <c r="AV37" s="1055"/>
      <c r="AW37" s="1055"/>
      <c r="AX37" s="1064"/>
      <c r="AY37" s="1065"/>
      <c r="AZ37" s="1065"/>
      <c r="BA37" s="1065"/>
      <c r="BB37" s="1066"/>
      <c r="BC37" s="1049"/>
      <c r="BD37" s="1050"/>
      <c r="BE37" s="1050"/>
      <c r="BF37" s="1050"/>
      <c r="BG37" s="1050"/>
      <c r="BH37" s="1050"/>
      <c r="BI37" s="1050"/>
      <c r="BJ37" s="1050"/>
      <c r="BK37" s="1051"/>
      <c r="BL37" s="1049"/>
      <c r="BM37" s="1050"/>
      <c r="BN37" s="1050"/>
      <c r="BO37" s="1050"/>
      <c r="BP37" s="1050"/>
      <c r="BQ37" s="1050"/>
      <c r="BR37" s="1050"/>
      <c r="BS37" s="1050"/>
      <c r="BT37" s="1050"/>
      <c r="BU37" s="1051"/>
      <c r="BV37" s="1082"/>
      <c r="BW37" s="1083"/>
      <c r="BX37" s="1083"/>
      <c r="BY37" s="1083"/>
      <c r="BZ37" s="1083"/>
      <c r="CA37" s="1083"/>
      <c r="CB37" s="1083"/>
      <c r="CC37" s="1083"/>
      <c r="CD37" s="1083"/>
      <c r="CE37" s="1084"/>
      <c r="CF37" s="1082"/>
      <c r="CG37" s="1083"/>
      <c r="CH37" s="1083"/>
      <c r="CI37" s="1083"/>
      <c r="CJ37" s="1083"/>
      <c r="CK37" s="1083"/>
      <c r="CL37" s="1083"/>
      <c r="CM37" s="1083"/>
      <c r="CN37" s="1083"/>
      <c r="CO37" s="1084"/>
      <c r="CP37" s="1082"/>
      <c r="CQ37" s="1083"/>
      <c r="CR37" s="1083"/>
      <c r="CS37" s="1083"/>
      <c r="CT37" s="1083"/>
      <c r="CU37" s="1083"/>
      <c r="CV37" s="1083"/>
      <c r="CW37" s="1083"/>
      <c r="CX37" s="1083"/>
      <c r="CY37" s="1083"/>
      <c r="CZ37" s="1084"/>
      <c r="DA37" s="1082"/>
      <c r="DB37" s="1083"/>
      <c r="DC37" s="1083"/>
      <c r="DD37" s="1083"/>
      <c r="DE37" s="1083"/>
      <c r="DF37" s="1083"/>
      <c r="DG37" s="1083"/>
      <c r="DH37" s="1083"/>
      <c r="DI37" s="1083"/>
      <c r="DJ37" s="1083"/>
      <c r="DK37" s="1084"/>
      <c r="DL37" s="1049"/>
      <c r="DM37" s="1050"/>
      <c r="DN37" s="1050"/>
      <c r="DO37" s="1050"/>
      <c r="DP37" s="1050"/>
      <c r="DQ37" s="1051"/>
      <c r="DR37" s="1049"/>
      <c r="DS37" s="1050"/>
      <c r="DT37" s="1050"/>
      <c r="DU37" s="1050"/>
      <c r="DV37" s="1050"/>
      <c r="DW37" s="1050"/>
      <c r="DX37" s="1050"/>
      <c r="DY37" s="1050"/>
      <c r="DZ37" s="1050"/>
      <c r="EA37" s="1050"/>
      <c r="EB37" s="1051"/>
      <c r="EC37" s="1082"/>
      <c r="ED37" s="1083"/>
      <c r="EE37" s="1083"/>
      <c r="EF37" s="1083"/>
      <c r="EG37" s="1083"/>
      <c r="EH37" s="1083"/>
      <c r="EI37" s="1083"/>
      <c r="EJ37" s="1083"/>
      <c r="EK37" s="1083"/>
      <c r="EL37" s="1083"/>
      <c r="EM37" s="1084"/>
    </row>
    <row r="38" spans="1:143" ht="6" customHeight="1">
      <c r="A38" s="527"/>
      <c r="B38" s="1058"/>
      <c r="C38" s="1058"/>
      <c r="D38" s="1058"/>
      <c r="E38" s="1058"/>
      <c r="F38" s="1052"/>
      <c r="G38" s="1053"/>
      <c r="H38" s="1053"/>
      <c r="I38" s="1053"/>
      <c r="J38" s="1053"/>
      <c r="K38" s="1053"/>
      <c r="L38" s="1053"/>
      <c r="M38" s="1053"/>
      <c r="N38" s="1053"/>
      <c r="O38" s="1054"/>
      <c r="P38" s="1052"/>
      <c r="Q38" s="1053"/>
      <c r="R38" s="1053"/>
      <c r="S38" s="1053"/>
      <c r="T38" s="1053"/>
      <c r="U38" s="1053"/>
      <c r="V38" s="1053"/>
      <c r="W38" s="1053"/>
      <c r="X38" s="1053"/>
      <c r="Y38" s="1053"/>
      <c r="Z38" s="1053"/>
      <c r="AA38" s="1053"/>
      <c r="AB38" s="1053"/>
      <c r="AC38" s="1054"/>
      <c r="AD38" s="1052"/>
      <c r="AE38" s="1053"/>
      <c r="AF38" s="1053"/>
      <c r="AG38" s="1053"/>
      <c r="AH38" s="1054"/>
      <c r="AI38" s="1052"/>
      <c r="AJ38" s="1053"/>
      <c r="AK38" s="1053"/>
      <c r="AL38" s="1053"/>
      <c r="AM38" s="1054"/>
      <c r="AN38" s="1055"/>
      <c r="AO38" s="1055"/>
      <c r="AP38" s="1055"/>
      <c r="AQ38" s="1055"/>
      <c r="AR38" s="1055"/>
      <c r="AS38" s="1055"/>
      <c r="AT38" s="1055"/>
      <c r="AU38" s="1055"/>
      <c r="AV38" s="1055"/>
      <c r="AW38" s="1055"/>
      <c r="AX38" s="1067"/>
      <c r="AY38" s="1068"/>
      <c r="AZ38" s="1068"/>
      <c r="BA38" s="1068"/>
      <c r="BB38" s="1069"/>
      <c r="BC38" s="1052"/>
      <c r="BD38" s="1053"/>
      <c r="BE38" s="1053"/>
      <c r="BF38" s="1053"/>
      <c r="BG38" s="1053"/>
      <c r="BH38" s="1053"/>
      <c r="BI38" s="1053"/>
      <c r="BJ38" s="1053"/>
      <c r="BK38" s="1054"/>
      <c r="BL38" s="1052"/>
      <c r="BM38" s="1053"/>
      <c r="BN38" s="1053"/>
      <c r="BO38" s="1053"/>
      <c r="BP38" s="1053"/>
      <c r="BQ38" s="1053"/>
      <c r="BR38" s="1053"/>
      <c r="BS38" s="1053"/>
      <c r="BT38" s="1053"/>
      <c r="BU38" s="1054"/>
      <c r="BV38" s="1085"/>
      <c r="BW38" s="1086"/>
      <c r="BX38" s="1086"/>
      <c r="BY38" s="1086"/>
      <c r="BZ38" s="1086"/>
      <c r="CA38" s="1086"/>
      <c r="CB38" s="1086"/>
      <c r="CC38" s="1086"/>
      <c r="CD38" s="1086"/>
      <c r="CE38" s="1087"/>
      <c r="CF38" s="1085"/>
      <c r="CG38" s="1086"/>
      <c r="CH38" s="1086"/>
      <c r="CI38" s="1086"/>
      <c r="CJ38" s="1086"/>
      <c r="CK38" s="1086"/>
      <c r="CL38" s="1086"/>
      <c r="CM38" s="1086"/>
      <c r="CN38" s="1086"/>
      <c r="CO38" s="1087"/>
      <c r="CP38" s="1085"/>
      <c r="CQ38" s="1086"/>
      <c r="CR38" s="1086"/>
      <c r="CS38" s="1086"/>
      <c r="CT38" s="1086"/>
      <c r="CU38" s="1086"/>
      <c r="CV38" s="1086"/>
      <c r="CW38" s="1086"/>
      <c r="CX38" s="1086"/>
      <c r="CY38" s="1086"/>
      <c r="CZ38" s="1087"/>
      <c r="DA38" s="1085"/>
      <c r="DB38" s="1086"/>
      <c r="DC38" s="1086"/>
      <c r="DD38" s="1086"/>
      <c r="DE38" s="1086"/>
      <c r="DF38" s="1086"/>
      <c r="DG38" s="1086"/>
      <c r="DH38" s="1086"/>
      <c r="DI38" s="1086"/>
      <c r="DJ38" s="1086"/>
      <c r="DK38" s="1087"/>
      <c r="DL38" s="1052"/>
      <c r="DM38" s="1053"/>
      <c r="DN38" s="1053"/>
      <c r="DO38" s="1053"/>
      <c r="DP38" s="1053"/>
      <c r="DQ38" s="1054"/>
      <c r="DR38" s="1052"/>
      <c r="DS38" s="1053"/>
      <c r="DT38" s="1053"/>
      <c r="DU38" s="1053"/>
      <c r="DV38" s="1053"/>
      <c r="DW38" s="1053"/>
      <c r="DX38" s="1053"/>
      <c r="DY38" s="1053"/>
      <c r="DZ38" s="1053"/>
      <c r="EA38" s="1053"/>
      <c r="EB38" s="1054"/>
      <c r="EC38" s="1085"/>
      <c r="ED38" s="1086"/>
      <c r="EE38" s="1086"/>
      <c r="EF38" s="1086"/>
      <c r="EG38" s="1086"/>
      <c r="EH38" s="1086"/>
      <c r="EI38" s="1086"/>
      <c r="EJ38" s="1086"/>
      <c r="EK38" s="1086"/>
      <c r="EL38" s="1086"/>
      <c r="EM38" s="1087"/>
    </row>
    <row r="39" spans="1:143" ht="6" customHeight="1">
      <c r="A39" s="527"/>
      <c r="B39" s="1088">
        <v>5</v>
      </c>
      <c r="C39" s="1058"/>
      <c r="D39" s="1058"/>
      <c r="E39" s="1058"/>
      <c r="F39" s="1046"/>
      <c r="G39" s="1047"/>
      <c r="H39" s="1047"/>
      <c r="I39" s="1047"/>
      <c r="J39" s="1047"/>
      <c r="K39" s="1047"/>
      <c r="L39" s="1047"/>
      <c r="M39" s="1047"/>
      <c r="N39" s="1047"/>
      <c r="O39" s="1048"/>
      <c r="P39" s="1046"/>
      <c r="Q39" s="1047"/>
      <c r="R39" s="1047"/>
      <c r="S39" s="1047"/>
      <c r="T39" s="1047"/>
      <c r="U39" s="1047"/>
      <c r="V39" s="1047"/>
      <c r="W39" s="1047"/>
      <c r="X39" s="1047"/>
      <c r="Y39" s="1047"/>
      <c r="Z39" s="1047"/>
      <c r="AA39" s="1047"/>
      <c r="AB39" s="1047"/>
      <c r="AC39" s="1048"/>
      <c r="AD39" s="1046"/>
      <c r="AE39" s="1047"/>
      <c r="AF39" s="1047"/>
      <c r="AG39" s="1047"/>
      <c r="AH39" s="1048"/>
      <c r="AI39" s="1046"/>
      <c r="AJ39" s="1047"/>
      <c r="AK39" s="1047"/>
      <c r="AL39" s="1047"/>
      <c r="AM39" s="1048"/>
      <c r="AN39" s="1055"/>
      <c r="AO39" s="1055"/>
      <c r="AP39" s="1055"/>
      <c r="AQ39" s="1055"/>
      <c r="AR39" s="1055"/>
      <c r="AS39" s="1055"/>
      <c r="AT39" s="1055"/>
      <c r="AU39" s="1055"/>
      <c r="AV39" s="1055"/>
      <c r="AW39" s="1055"/>
      <c r="AX39" s="1061"/>
      <c r="AY39" s="1062"/>
      <c r="AZ39" s="1062"/>
      <c r="BA39" s="1062"/>
      <c r="BB39" s="1063"/>
      <c r="BC39" s="1046"/>
      <c r="BD39" s="1047"/>
      <c r="BE39" s="1047"/>
      <c r="BF39" s="1047"/>
      <c r="BG39" s="1047"/>
      <c r="BH39" s="1047"/>
      <c r="BI39" s="1047"/>
      <c r="BJ39" s="1047"/>
      <c r="BK39" s="1048"/>
      <c r="BL39" s="1046"/>
      <c r="BM39" s="1047"/>
      <c r="BN39" s="1047"/>
      <c r="BO39" s="1047"/>
      <c r="BP39" s="1047"/>
      <c r="BQ39" s="1047"/>
      <c r="BR39" s="1047"/>
      <c r="BS39" s="1047"/>
      <c r="BT39" s="1047"/>
      <c r="BU39" s="1048"/>
      <c r="BV39" s="1079"/>
      <c r="BW39" s="1080"/>
      <c r="BX39" s="1080"/>
      <c r="BY39" s="1080"/>
      <c r="BZ39" s="1080"/>
      <c r="CA39" s="1080"/>
      <c r="CB39" s="1080"/>
      <c r="CC39" s="1080"/>
      <c r="CD39" s="1080"/>
      <c r="CE39" s="1081"/>
      <c r="CF39" s="1079"/>
      <c r="CG39" s="1080"/>
      <c r="CH39" s="1080"/>
      <c r="CI39" s="1080"/>
      <c r="CJ39" s="1080"/>
      <c r="CK39" s="1080"/>
      <c r="CL39" s="1080"/>
      <c r="CM39" s="1080"/>
      <c r="CN39" s="1080"/>
      <c r="CO39" s="1081"/>
      <c r="CP39" s="1079"/>
      <c r="CQ39" s="1080"/>
      <c r="CR39" s="1080"/>
      <c r="CS39" s="1080"/>
      <c r="CT39" s="1080"/>
      <c r="CU39" s="1080"/>
      <c r="CV39" s="1080"/>
      <c r="CW39" s="1080"/>
      <c r="CX39" s="1080"/>
      <c r="CY39" s="1080"/>
      <c r="CZ39" s="1081"/>
      <c r="DA39" s="1079"/>
      <c r="DB39" s="1080"/>
      <c r="DC39" s="1080"/>
      <c r="DD39" s="1080"/>
      <c r="DE39" s="1080"/>
      <c r="DF39" s="1080"/>
      <c r="DG39" s="1080"/>
      <c r="DH39" s="1080"/>
      <c r="DI39" s="1080"/>
      <c r="DJ39" s="1080"/>
      <c r="DK39" s="1081"/>
      <c r="DL39" s="1046"/>
      <c r="DM39" s="1047"/>
      <c r="DN39" s="1047"/>
      <c r="DO39" s="1047"/>
      <c r="DP39" s="1047"/>
      <c r="DQ39" s="1048"/>
      <c r="DR39" s="1046"/>
      <c r="DS39" s="1047"/>
      <c r="DT39" s="1047"/>
      <c r="DU39" s="1047"/>
      <c r="DV39" s="1047"/>
      <c r="DW39" s="1047"/>
      <c r="DX39" s="1047"/>
      <c r="DY39" s="1047"/>
      <c r="DZ39" s="1047"/>
      <c r="EA39" s="1047"/>
      <c r="EB39" s="1048"/>
      <c r="EC39" s="1079"/>
      <c r="ED39" s="1080"/>
      <c r="EE39" s="1080"/>
      <c r="EF39" s="1080"/>
      <c r="EG39" s="1080"/>
      <c r="EH39" s="1080"/>
      <c r="EI39" s="1080"/>
      <c r="EJ39" s="1080"/>
      <c r="EK39" s="1080"/>
      <c r="EL39" s="1080"/>
      <c r="EM39" s="1081"/>
    </row>
    <row r="40" spans="1:143" ht="6" customHeight="1">
      <c r="A40" s="527"/>
      <c r="B40" s="1058"/>
      <c r="C40" s="1058"/>
      <c r="D40" s="1058"/>
      <c r="E40" s="1058"/>
      <c r="F40" s="1049"/>
      <c r="G40" s="1050"/>
      <c r="H40" s="1050"/>
      <c r="I40" s="1050"/>
      <c r="J40" s="1050"/>
      <c r="K40" s="1050"/>
      <c r="L40" s="1050"/>
      <c r="M40" s="1050"/>
      <c r="N40" s="1050"/>
      <c r="O40" s="1051"/>
      <c r="P40" s="1049"/>
      <c r="Q40" s="1050"/>
      <c r="R40" s="1050"/>
      <c r="S40" s="1050"/>
      <c r="T40" s="1050"/>
      <c r="U40" s="1050"/>
      <c r="V40" s="1050"/>
      <c r="W40" s="1050"/>
      <c r="X40" s="1050"/>
      <c r="Y40" s="1050"/>
      <c r="Z40" s="1050"/>
      <c r="AA40" s="1050"/>
      <c r="AB40" s="1050"/>
      <c r="AC40" s="1051"/>
      <c r="AD40" s="1049"/>
      <c r="AE40" s="1050"/>
      <c r="AF40" s="1050"/>
      <c r="AG40" s="1050"/>
      <c r="AH40" s="1051"/>
      <c r="AI40" s="1049"/>
      <c r="AJ40" s="1050"/>
      <c r="AK40" s="1050"/>
      <c r="AL40" s="1050"/>
      <c r="AM40" s="1051"/>
      <c r="AN40" s="1055"/>
      <c r="AO40" s="1055"/>
      <c r="AP40" s="1055"/>
      <c r="AQ40" s="1055"/>
      <c r="AR40" s="1055"/>
      <c r="AS40" s="1055"/>
      <c r="AT40" s="1055"/>
      <c r="AU40" s="1055"/>
      <c r="AV40" s="1055"/>
      <c r="AW40" s="1055"/>
      <c r="AX40" s="1064"/>
      <c r="AY40" s="1065"/>
      <c r="AZ40" s="1065"/>
      <c r="BA40" s="1065"/>
      <c r="BB40" s="1066"/>
      <c r="BC40" s="1049"/>
      <c r="BD40" s="1050"/>
      <c r="BE40" s="1050"/>
      <c r="BF40" s="1050"/>
      <c r="BG40" s="1050"/>
      <c r="BH40" s="1050"/>
      <c r="BI40" s="1050"/>
      <c r="BJ40" s="1050"/>
      <c r="BK40" s="1051"/>
      <c r="BL40" s="1049"/>
      <c r="BM40" s="1050"/>
      <c r="BN40" s="1050"/>
      <c r="BO40" s="1050"/>
      <c r="BP40" s="1050"/>
      <c r="BQ40" s="1050"/>
      <c r="BR40" s="1050"/>
      <c r="BS40" s="1050"/>
      <c r="BT40" s="1050"/>
      <c r="BU40" s="1051"/>
      <c r="BV40" s="1082"/>
      <c r="BW40" s="1083"/>
      <c r="BX40" s="1083"/>
      <c r="BY40" s="1083"/>
      <c r="BZ40" s="1083"/>
      <c r="CA40" s="1083"/>
      <c r="CB40" s="1083"/>
      <c r="CC40" s="1083"/>
      <c r="CD40" s="1083"/>
      <c r="CE40" s="1084"/>
      <c r="CF40" s="1082"/>
      <c r="CG40" s="1083"/>
      <c r="CH40" s="1083"/>
      <c r="CI40" s="1083"/>
      <c r="CJ40" s="1083"/>
      <c r="CK40" s="1083"/>
      <c r="CL40" s="1083"/>
      <c r="CM40" s="1083"/>
      <c r="CN40" s="1083"/>
      <c r="CO40" s="1084"/>
      <c r="CP40" s="1082"/>
      <c r="CQ40" s="1083"/>
      <c r="CR40" s="1083"/>
      <c r="CS40" s="1083"/>
      <c r="CT40" s="1083"/>
      <c r="CU40" s="1083"/>
      <c r="CV40" s="1083"/>
      <c r="CW40" s="1083"/>
      <c r="CX40" s="1083"/>
      <c r="CY40" s="1083"/>
      <c r="CZ40" s="1084"/>
      <c r="DA40" s="1082"/>
      <c r="DB40" s="1083"/>
      <c r="DC40" s="1083"/>
      <c r="DD40" s="1083"/>
      <c r="DE40" s="1083"/>
      <c r="DF40" s="1083"/>
      <c r="DG40" s="1083"/>
      <c r="DH40" s="1083"/>
      <c r="DI40" s="1083"/>
      <c r="DJ40" s="1083"/>
      <c r="DK40" s="1084"/>
      <c r="DL40" s="1049"/>
      <c r="DM40" s="1050"/>
      <c r="DN40" s="1050"/>
      <c r="DO40" s="1050"/>
      <c r="DP40" s="1050"/>
      <c r="DQ40" s="1051"/>
      <c r="DR40" s="1049"/>
      <c r="DS40" s="1050"/>
      <c r="DT40" s="1050"/>
      <c r="DU40" s="1050"/>
      <c r="DV40" s="1050"/>
      <c r="DW40" s="1050"/>
      <c r="DX40" s="1050"/>
      <c r="DY40" s="1050"/>
      <c r="DZ40" s="1050"/>
      <c r="EA40" s="1050"/>
      <c r="EB40" s="1051"/>
      <c r="EC40" s="1082"/>
      <c r="ED40" s="1083"/>
      <c r="EE40" s="1083"/>
      <c r="EF40" s="1083"/>
      <c r="EG40" s="1083"/>
      <c r="EH40" s="1083"/>
      <c r="EI40" s="1083"/>
      <c r="EJ40" s="1083"/>
      <c r="EK40" s="1083"/>
      <c r="EL40" s="1083"/>
      <c r="EM40" s="1084"/>
    </row>
    <row r="41" spans="1:143" ht="6" customHeight="1">
      <c r="A41" s="527"/>
      <c r="B41" s="1058"/>
      <c r="C41" s="1058"/>
      <c r="D41" s="1058"/>
      <c r="E41" s="1058"/>
      <c r="F41" s="1052"/>
      <c r="G41" s="1053"/>
      <c r="H41" s="1053"/>
      <c r="I41" s="1053"/>
      <c r="J41" s="1053"/>
      <c r="K41" s="1053"/>
      <c r="L41" s="1053"/>
      <c r="M41" s="1053"/>
      <c r="N41" s="1053"/>
      <c r="O41" s="1054"/>
      <c r="P41" s="1052"/>
      <c r="Q41" s="1053"/>
      <c r="R41" s="1053"/>
      <c r="S41" s="1053"/>
      <c r="T41" s="1053"/>
      <c r="U41" s="1053"/>
      <c r="V41" s="1053"/>
      <c r="W41" s="1053"/>
      <c r="X41" s="1053"/>
      <c r="Y41" s="1053"/>
      <c r="Z41" s="1053"/>
      <c r="AA41" s="1053"/>
      <c r="AB41" s="1053"/>
      <c r="AC41" s="1054"/>
      <c r="AD41" s="1052"/>
      <c r="AE41" s="1053"/>
      <c r="AF41" s="1053"/>
      <c r="AG41" s="1053"/>
      <c r="AH41" s="1054"/>
      <c r="AI41" s="1052"/>
      <c r="AJ41" s="1053"/>
      <c r="AK41" s="1053"/>
      <c r="AL41" s="1053"/>
      <c r="AM41" s="1054"/>
      <c r="AN41" s="1055"/>
      <c r="AO41" s="1055"/>
      <c r="AP41" s="1055"/>
      <c r="AQ41" s="1055"/>
      <c r="AR41" s="1055"/>
      <c r="AS41" s="1055"/>
      <c r="AT41" s="1055"/>
      <c r="AU41" s="1055"/>
      <c r="AV41" s="1055"/>
      <c r="AW41" s="1055"/>
      <c r="AX41" s="1067"/>
      <c r="AY41" s="1068"/>
      <c r="AZ41" s="1068"/>
      <c r="BA41" s="1068"/>
      <c r="BB41" s="1069"/>
      <c r="BC41" s="1052"/>
      <c r="BD41" s="1053"/>
      <c r="BE41" s="1053"/>
      <c r="BF41" s="1053"/>
      <c r="BG41" s="1053"/>
      <c r="BH41" s="1053"/>
      <c r="BI41" s="1053"/>
      <c r="BJ41" s="1053"/>
      <c r="BK41" s="1054"/>
      <c r="BL41" s="1052"/>
      <c r="BM41" s="1053"/>
      <c r="BN41" s="1053"/>
      <c r="BO41" s="1053"/>
      <c r="BP41" s="1053"/>
      <c r="BQ41" s="1053"/>
      <c r="BR41" s="1053"/>
      <c r="BS41" s="1053"/>
      <c r="BT41" s="1053"/>
      <c r="BU41" s="1054"/>
      <c r="BV41" s="1085"/>
      <c r="BW41" s="1086"/>
      <c r="BX41" s="1086"/>
      <c r="BY41" s="1086"/>
      <c r="BZ41" s="1086"/>
      <c r="CA41" s="1086"/>
      <c r="CB41" s="1086"/>
      <c r="CC41" s="1086"/>
      <c r="CD41" s="1086"/>
      <c r="CE41" s="1087"/>
      <c r="CF41" s="1085"/>
      <c r="CG41" s="1086"/>
      <c r="CH41" s="1086"/>
      <c r="CI41" s="1086"/>
      <c r="CJ41" s="1086"/>
      <c r="CK41" s="1086"/>
      <c r="CL41" s="1086"/>
      <c r="CM41" s="1086"/>
      <c r="CN41" s="1086"/>
      <c r="CO41" s="1087"/>
      <c r="CP41" s="1085"/>
      <c r="CQ41" s="1086"/>
      <c r="CR41" s="1086"/>
      <c r="CS41" s="1086"/>
      <c r="CT41" s="1086"/>
      <c r="CU41" s="1086"/>
      <c r="CV41" s="1086"/>
      <c r="CW41" s="1086"/>
      <c r="CX41" s="1086"/>
      <c r="CY41" s="1086"/>
      <c r="CZ41" s="1087"/>
      <c r="DA41" s="1085"/>
      <c r="DB41" s="1086"/>
      <c r="DC41" s="1086"/>
      <c r="DD41" s="1086"/>
      <c r="DE41" s="1086"/>
      <c r="DF41" s="1086"/>
      <c r="DG41" s="1086"/>
      <c r="DH41" s="1086"/>
      <c r="DI41" s="1086"/>
      <c r="DJ41" s="1086"/>
      <c r="DK41" s="1087"/>
      <c r="DL41" s="1052"/>
      <c r="DM41" s="1053"/>
      <c r="DN41" s="1053"/>
      <c r="DO41" s="1053"/>
      <c r="DP41" s="1053"/>
      <c r="DQ41" s="1054"/>
      <c r="DR41" s="1052"/>
      <c r="DS41" s="1053"/>
      <c r="DT41" s="1053"/>
      <c r="DU41" s="1053"/>
      <c r="DV41" s="1053"/>
      <c r="DW41" s="1053"/>
      <c r="DX41" s="1053"/>
      <c r="DY41" s="1053"/>
      <c r="DZ41" s="1053"/>
      <c r="EA41" s="1053"/>
      <c r="EB41" s="1054"/>
      <c r="EC41" s="1085"/>
      <c r="ED41" s="1086"/>
      <c r="EE41" s="1086"/>
      <c r="EF41" s="1086"/>
      <c r="EG41" s="1086"/>
      <c r="EH41" s="1086"/>
      <c r="EI41" s="1086"/>
      <c r="EJ41" s="1086"/>
      <c r="EK41" s="1086"/>
      <c r="EL41" s="1086"/>
      <c r="EM41" s="1087"/>
    </row>
    <row r="42" spans="1:143" ht="6" customHeight="1">
      <c r="A42" s="527"/>
      <c r="B42" s="1088">
        <v>6</v>
      </c>
      <c r="C42" s="1058"/>
      <c r="D42" s="1058"/>
      <c r="E42" s="1058"/>
      <c r="F42" s="1046"/>
      <c r="G42" s="1047"/>
      <c r="H42" s="1047"/>
      <c r="I42" s="1047"/>
      <c r="J42" s="1047"/>
      <c r="K42" s="1047"/>
      <c r="L42" s="1047"/>
      <c r="M42" s="1047"/>
      <c r="N42" s="1047"/>
      <c r="O42" s="1048"/>
      <c r="P42" s="1046"/>
      <c r="Q42" s="1047"/>
      <c r="R42" s="1047"/>
      <c r="S42" s="1047"/>
      <c r="T42" s="1047"/>
      <c r="U42" s="1047"/>
      <c r="V42" s="1047"/>
      <c r="W42" s="1047"/>
      <c r="X42" s="1047"/>
      <c r="Y42" s="1047"/>
      <c r="Z42" s="1047"/>
      <c r="AA42" s="1047"/>
      <c r="AB42" s="1047"/>
      <c r="AC42" s="1048"/>
      <c r="AD42" s="1046"/>
      <c r="AE42" s="1047"/>
      <c r="AF42" s="1047"/>
      <c r="AG42" s="1047"/>
      <c r="AH42" s="1048"/>
      <c r="AI42" s="1046"/>
      <c r="AJ42" s="1047"/>
      <c r="AK42" s="1047"/>
      <c r="AL42" s="1047"/>
      <c r="AM42" s="1048"/>
      <c r="AN42" s="1055"/>
      <c r="AO42" s="1055"/>
      <c r="AP42" s="1055"/>
      <c r="AQ42" s="1055"/>
      <c r="AR42" s="1055"/>
      <c r="AS42" s="1055"/>
      <c r="AT42" s="1055"/>
      <c r="AU42" s="1055"/>
      <c r="AV42" s="1055"/>
      <c r="AW42" s="1055"/>
      <c r="AX42" s="1061"/>
      <c r="AY42" s="1062"/>
      <c r="AZ42" s="1062"/>
      <c r="BA42" s="1062"/>
      <c r="BB42" s="1063"/>
      <c r="BC42" s="1046"/>
      <c r="BD42" s="1047"/>
      <c r="BE42" s="1047"/>
      <c r="BF42" s="1047"/>
      <c r="BG42" s="1047"/>
      <c r="BH42" s="1047"/>
      <c r="BI42" s="1047"/>
      <c r="BJ42" s="1047"/>
      <c r="BK42" s="1048"/>
      <c r="BL42" s="1046"/>
      <c r="BM42" s="1047"/>
      <c r="BN42" s="1047"/>
      <c r="BO42" s="1047"/>
      <c r="BP42" s="1047"/>
      <c r="BQ42" s="1047"/>
      <c r="BR42" s="1047"/>
      <c r="BS42" s="1047"/>
      <c r="BT42" s="1047"/>
      <c r="BU42" s="1048"/>
      <c r="BV42" s="1079"/>
      <c r="BW42" s="1080"/>
      <c r="BX42" s="1080"/>
      <c r="BY42" s="1080"/>
      <c r="BZ42" s="1080"/>
      <c r="CA42" s="1080"/>
      <c r="CB42" s="1080"/>
      <c r="CC42" s="1080"/>
      <c r="CD42" s="1080"/>
      <c r="CE42" s="1081"/>
      <c r="CF42" s="1079"/>
      <c r="CG42" s="1080"/>
      <c r="CH42" s="1080"/>
      <c r="CI42" s="1080"/>
      <c r="CJ42" s="1080"/>
      <c r="CK42" s="1080"/>
      <c r="CL42" s="1080"/>
      <c r="CM42" s="1080"/>
      <c r="CN42" s="1080"/>
      <c r="CO42" s="1081"/>
      <c r="CP42" s="1079"/>
      <c r="CQ42" s="1080"/>
      <c r="CR42" s="1080"/>
      <c r="CS42" s="1080"/>
      <c r="CT42" s="1080"/>
      <c r="CU42" s="1080"/>
      <c r="CV42" s="1080"/>
      <c r="CW42" s="1080"/>
      <c r="CX42" s="1080"/>
      <c r="CY42" s="1080"/>
      <c r="CZ42" s="1081"/>
      <c r="DA42" s="1079"/>
      <c r="DB42" s="1080"/>
      <c r="DC42" s="1080"/>
      <c r="DD42" s="1080"/>
      <c r="DE42" s="1080"/>
      <c r="DF42" s="1080"/>
      <c r="DG42" s="1080"/>
      <c r="DH42" s="1080"/>
      <c r="DI42" s="1080"/>
      <c r="DJ42" s="1080"/>
      <c r="DK42" s="1081"/>
      <c r="DL42" s="1046"/>
      <c r="DM42" s="1047"/>
      <c r="DN42" s="1047"/>
      <c r="DO42" s="1047"/>
      <c r="DP42" s="1047"/>
      <c r="DQ42" s="1048"/>
      <c r="DR42" s="1046"/>
      <c r="DS42" s="1047"/>
      <c r="DT42" s="1047"/>
      <c r="DU42" s="1047"/>
      <c r="DV42" s="1047"/>
      <c r="DW42" s="1047"/>
      <c r="DX42" s="1047"/>
      <c r="DY42" s="1047"/>
      <c r="DZ42" s="1047"/>
      <c r="EA42" s="1047"/>
      <c r="EB42" s="1048"/>
      <c r="EC42" s="1079"/>
      <c r="ED42" s="1080"/>
      <c r="EE42" s="1080"/>
      <c r="EF42" s="1080"/>
      <c r="EG42" s="1080"/>
      <c r="EH42" s="1080"/>
      <c r="EI42" s="1080"/>
      <c r="EJ42" s="1080"/>
      <c r="EK42" s="1080"/>
      <c r="EL42" s="1080"/>
      <c r="EM42" s="1081"/>
    </row>
    <row r="43" spans="1:143" ht="6" customHeight="1">
      <c r="A43" s="527"/>
      <c r="B43" s="1058"/>
      <c r="C43" s="1058"/>
      <c r="D43" s="1058"/>
      <c r="E43" s="1058"/>
      <c r="F43" s="1049"/>
      <c r="G43" s="1050"/>
      <c r="H43" s="1050"/>
      <c r="I43" s="1050"/>
      <c r="J43" s="1050"/>
      <c r="K43" s="1050"/>
      <c r="L43" s="1050"/>
      <c r="M43" s="1050"/>
      <c r="N43" s="1050"/>
      <c r="O43" s="1051"/>
      <c r="P43" s="1049"/>
      <c r="Q43" s="1050"/>
      <c r="R43" s="1050"/>
      <c r="S43" s="1050"/>
      <c r="T43" s="1050"/>
      <c r="U43" s="1050"/>
      <c r="V43" s="1050"/>
      <c r="W43" s="1050"/>
      <c r="X43" s="1050"/>
      <c r="Y43" s="1050"/>
      <c r="Z43" s="1050"/>
      <c r="AA43" s="1050"/>
      <c r="AB43" s="1050"/>
      <c r="AC43" s="1051"/>
      <c r="AD43" s="1049"/>
      <c r="AE43" s="1050"/>
      <c r="AF43" s="1050"/>
      <c r="AG43" s="1050"/>
      <c r="AH43" s="1051"/>
      <c r="AI43" s="1049"/>
      <c r="AJ43" s="1050"/>
      <c r="AK43" s="1050"/>
      <c r="AL43" s="1050"/>
      <c r="AM43" s="1051"/>
      <c r="AN43" s="1055"/>
      <c r="AO43" s="1055"/>
      <c r="AP43" s="1055"/>
      <c r="AQ43" s="1055"/>
      <c r="AR43" s="1055"/>
      <c r="AS43" s="1055"/>
      <c r="AT43" s="1055"/>
      <c r="AU43" s="1055"/>
      <c r="AV43" s="1055"/>
      <c r="AW43" s="1055"/>
      <c r="AX43" s="1064"/>
      <c r="AY43" s="1065"/>
      <c r="AZ43" s="1065"/>
      <c r="BA43" s="1065"/>
      <c r="BB43" s="1066"/>
      <c r="BC43" s="1049"/>
      <c r="BD43" s="1050"/>
      <c r="BE43" s="1050"/>
      <c r="BF43" s="1050"/>
      <c r="BG43" s="1050"/>
      <c r="BH43" s="1050"/>
      <c r="BI43" s="1050"/>
      <c r="BJ43" s="1050"/>
      <c r="BK43" s="1051"/>
      <c r="BL43" s="1049"/>
      <c r="BM43" s="1050"/>
      <c r="BN43" s="1050"/>
      <c r="BO43" s="1050"/>
      <c r="BP43" s="1050"/>
      <c r="BQ43" s="1050"/>
      <c r="BR43" s="1050"/>
      <c r="BS43" s="1050"/>
      <c r="BT43" s="1050"/>
      <c r="BU43" s="1051"/>
      <c r="BV43" s="1082"/>
      <c r="BW43" s="1083"/>
      <c r="BX43" s="1083"/>
      <c r="BY43" s="1083"/>
      <c r="BZ43" s="1083"/>
      <c r="CA43" s="1083"/>
      <c r="CB43" s="1083"/>
      <c r="CC43" s="1083"/>
      <c r="CD43" s="1083"/>
      <c r="CE43" s="1084"/>
      <c r="CF43" s="1082"/>
      <c r="CG43" s="1083"/>
      <c r="CH43" s="1083"/>
      <c r="CI43" s="1083"/>
      <c r="CJ43" s="1083"/>
      <c r="CK43" s="1083"/>
      <c r="CL43" s="1083"/>
      <c r="CM43" s="1083"/>
      <c r="CN43" s="1083"/>
      <c r="CO43" s="1084"/>
      <c r="CP43" s="1082"/>
      <c r="CQ43" s="1083"/>
      <c r="CR43" s="1083"/>
      <c r="CS43" s="1083"/>
      <c r="CT43" s="1083"/>
      <c r="CU43" s="1083"/>
      <c r="CV43" s="1083"/>
      <c r="CW43" s="1083"/>
      <c r="CX43" s="1083"/>
      <c r="CY43" s="1083"/>
      <c r="CZ43" s="1084"/>
      <c r="DA43" s="1082"/>
      <c r="DB43" s="1083"/>
      <c r="DC43" s="1083"/>
      <c r="DD43" s="1083"/>
      <c r="DE43" s="1083"/>
      <c r="DF43" s="1083"/>
      <c r="DG43" s="1083"/>
      <c r="DH43" s="1083"/>
      <c r="DI43" s="1083"/>
      <c r="DJ43" s="1083"/>
      <c r="DK43" s="1084"/>
      <c r="DL43" s="1049"/>
      <c r="DM43" s="1050"/>
      <c r="DN43" s="1050"/>
      <c r="DO43" s="1050"/>
      <c r="DP43" s="1050"/>
      <c r="DQ43" s="1051"/>
      <c r="DR43" s="1049"/>
      <c r="DS43" s="1050"/>
      <c r="DT43" s="1050"/>
      <c r="DU43" s="1050"/>
      <c r="DV43" s="1050"/>
      <c r="DW43" s="1050"/>
      <c r="DX43" s="1050"/>
      <c r="DY43" s="1050"/>
      <c r="DZ43" s="1050"/>
      <c r="EA43" s="1050"/>
      <c r="EB43" s="1051"/>
      <c r="EC43" s="1082"/>
      <c r="ED43" s="1083"/>
      <c r="EE43" s="1083"/>
      <c r="EF43" s="1083"/>
      <c r="EG43" s="1083"/>
      <c r="EH43" s="1083"/>
      <c r="EI43" s="1083"/>
      <c r="EJ43" s="1083"/>
      <c r="EK43" s="1083"/>
      <c r="EL43" s="1083"/>
      <c r="EM43" s="1084"/>
    </row>
    <row r="44" spans="1:143" ht="6" customHeight="1">
      <c r="A44" s="527"/>
      <c r="B44" s="1058"/>
      <c r="C44" s="1058"/>
      <c r="D44" s="1058"/>
      <c r="E44" s="1058"/>
      <c r="F44" s="1052"/>
      <c r="G44" s="1053"/>
      <c r="H44" s="1053"/>
      <c r="I44" s="1053"/>
      <c r="J44" s="1053"/>
      <c r="K44" s="1053"/>
      <c r="L44" s="1053"/>
      <c r="M44" s="1053"/>
      <c r="N44" s="1053"/>
      <c r="O44" s="1054"/>
      <c r="P44" s="1052"/>
      <c r="Q44" s="1053"/>
      <c r="R44" s="1053"/>
      <c r="S44" s="1053"/>
      <c r="T44" s="1053"/>
      <c r="U44" s="1053"/>
      <c r="V44" s="1053"/>
      <c r="W44" s="1053"/>
      <c r="X44" s="1053"/>
      <c r="Y44" s="1053"/>
      <c r="Z44" s="1053"/>
      <c r="AA44" s="1053"/>
      <c r="AB44" s="1053"/>
      <c r="AC44" s="1054"/>
      <c r="AD44" s="1052"/>
      <c r="AE44" s="1053"/>
      <c r="AF44" s="1053"/>
      <c r="AG44" s="1053"/>
      <c r="AH44" s="1054"/>
      <c r="AI44" s="1052"/>
      <c r="AJ44" s="1053"/>
      <c r="AK44" s="1053"/>
      <c r="AL44" s="1053"/>
      <c r="AM44" s="1054"/>
      <c r="AN44" s="1055"/>
      <c r="AO44" s="1055"/>
      <c r="AP44" s="1055"/>
      <c r="AQ44" s="1055"/>
      <c r="AR44" s="1055"/>
      <c r="AS44" s="1055"/>
      <c r="AT44" s="1055"/>
      <c r="AU44" s="1055"/>
      <c r="AV44" s="1055"/>
      <c r="AW44" s="1055"/>
      <c r="AX44" s="1067"/>
      <c r="AY44" s="1068"/>
      <c r="AZ44" s="1068"/>
      <c r="BA44" s="1068"/>
      <c r="BB44" s="1069"/>
      <c r="BC44" s="1052"/>
      <c r="BD44" s="1053"/>
      <c r="BE44" s="1053"/>
      <c r="BF44" s="1053"/>
      <c r="BG44" s="1053"/>
      <c r="BH44" s="1053"/>
      <c r="BI44" s="1053"/>
      <c r="BJ44" s="1053"/>
      <c r="BK44" s="1054"/>
      <c r="BL44" s="1052"/>
      <c r="BM44" s="1053"/>
      <c r="BN44" s="1053"/>
      <c r="BO44" s="1053"/>
      <c r="BP44" s="1053"/>
      <c r="BQ44" s="1053"/>
      <c r="BR44" s="1053"/>
      <c r="BS44" s="1053"/>
      <c r="BT44" s="1053"/>
      <c r="BU44" s="1054"/>
      <c r="BV44" s="1085"/>
      <c r="BW44" s="1086"/>
      <c r="BX44" s="1086"/>
      <c r="BY44" s="1086"/>
      <c r="BZ44" s="1086"/>
      <c r="CA44" s="1086"/>
      <c r="CB44" s="1086"/>
      <c r="CC44" s="1086"/>
      <c r="CD44" s="1086"/>
      <c r="CE44" s="1087"/>
      <c r="CF44" s="1085"/>
      <c r="CG44" s="1086"/>
      <c r="CH44" s="1086"/>
      <c r="CI44" s="1086"/>
      <c r="CJ44" s="1086"/>
      <c r="CK44" s="1086"/>
      <c r="CL44" s="1086"/>
      <c r="CM44" s="1086"/>
      <c r="CN44" s="1086"/>
      <c r="CO44" s="1087"/>
      <c r="CP44" s="1085"/>
      <c r="CQ44" s="1086"/>
      <c r="CR44" s="1086"/>
      <c r="CS44" s="1086"/>
      <c r="CT44" s="1086"/>
      <c r="CU44" s="1086"/>
      <c r="CV44" s="1086"/>
      <c r="CW44" s="1086"/>
      <c r="CX44" s="1086"/>
      <c r="CY44" s="1086"/>
      <c r="CZ44" s="1087"/>
      <c r="DA44" s="1085"/>
      <c r="DB44" s="1086"/>
      <c r="DC44" s="1086"/>
      <c r="DD44" s="1086"/>
      <c r="DE44" s="1086"/>
      <c r="DF44" s="1086"/>
      <c r="DG44" s="1086"/>
      <c r="DH44" s="1086"/>
      <c r="DI44" s="1086"/>
      <c r="DJ44" s="1086"/>
      <c r="DK44" s="1087"/>
      <c r="DL44" s="1052"/>
      <c r="DM44" s="1053"/>
      <c r="DN44" s="1053"/>
      <c r="DO44" s="1053"/>
      <c r="DP44" s="1053"/>
      <c r="DQ44" s="1054"/>
      <c r="DR44" s="1052"/>
      <c r="DS44" s="1053"/>
      <c r="DT44" s="1053"/>
      <c r="DU44" s="1053"/>
      <c r="DV44" s="1053"/>
      <c r="DW44" s="1053"/>
      <c r="DX44" s="1053"/>
      <c r="DY44" s="1053"/>
      <c r="DZ44" s="1053"/>
      <c r="EA44" s="1053"/>
      <c r="EB44" s="1054"/>
      <c r="EC44" s="1085"/>
      <c r="ED44" s="1086"/>
      <c r="EE44" s="1086"/>
      <c r="EF44" s="1086"/>
      <c r="EG44" s="1086"/>
      <c r="EH44" s="1086"/>
      <c r="EI44" s="1086"/>
      <c r="EJ44" s="1086"/>
      <c r="EK44" s="1086"/>
      <c r="EL44" s="1086"/>
      <c r="EM44" s="1087"/>
    </row>
    <row r="45" spans="1:143" ht="6" customHeight="1">
      <c r="A45" s="527"/>
      <c r="B45" s="1088">
        <v>7</v>
      </c>
      <c r="C45" s="1058"/>
      <c r="D45" s="1058"/>
      <c r="E45" s="1058"/>
      <c r="F45" s="1046"/>
      <c r="G45" s="1047"/>
      <c r="H45" s="1047"/>
      <c r="I45" s="1047"/>
      <c r="J45" s="1047"/>
      <c r="K45" s="1047"/>
      <c r="L45" s="1047"/>
      <c r="M45" s="1047"/>
      <c r="N45" s="1047"/>
      <c r="O45" s="1048"/>
      <c r="P45" s="1046"/>
      <c r="Q45" s="1047"/>
      <c r="R45" s="1047"/>
      <c r="S45" s="1047"/>
      <c r="T45" s="1047"/>
      <c r="U45" s="1047"/>
      <c r="V45" s="1047"/>
      <c r="W45" s="1047"/>
      <c r="X45" s="1047"/>
      <c r="Y45" s="1047"/>
      <c r="Z45" s="1047"/>
      <c r="AA45" s="1047"/>
      <c r="AB45" s="1047"/>
      <c r="AC45" s="1048"/>
      <c r="AD45" s="1046"/>
      <c r="AE45" s="1047"/>
      <c r="AF45" s="1047"/>
      <c r="AG45" s="1047"/>
      <c r="AH45" s="1048"/>
      <c r="AI45" s="1046"/>
      <c r="AJ45" s="1047"/>
      <c r="AK45" s="1047"/>
      <c r="AL45" s="1047"/>
      <c r="AM45" s="1048"/>
      <c r="AN45" s="1055"/>
      <c r="AO45" s="1055"/>
      <c r="AP45" s="1055"/>
      <c r="AQ45" s="1055"/>
      <c r="AR45" s="1055"/>
      <c r="AS45" s="1055"/>
      <c r="AT45" s="1055"/>
      <c r="AU45" s="1055"/>
      <c r="AV45" s="1055"/>
      <c r="AW45" s="1055"/>
      <c r="AX45" s="1061"/>
      <c r="AY45" s="1062"/>
      <c r="AZ45" s="1062"/>
      <c r="BA45" s="1062"/>
      <c r="BB45" s="1063"/>
      <c r="BC45" s="1046"/>
      <c r="BD45" s="1047"/>
      <c r="BE45" s="1047"/>
      <c r="BF45" s="1047"/>
      <c r="BG45" s="1047"/>
      <c r="BH45" s="1047"/>
      <c r="BI45" s="1047"/>
      <c r="BJ45" s="1047"/>
      <c r="BK45" s="1048"/>
      <c r="BL45" s="1046"/>
      <c r="BM45" s="1047"/>
      <c r="BN45" s="1047"/>
      <c r="BO45" s="1047"/>
      <c r="BP45" s="1047"/>
      <c r="BQ45" s="1047"/>
      <c r="BR45" s="1047"/>
      <c r="BS45" s="1047"/>
      <c r="BT45" s="1047"/>
      <c r="BU45" s="1048"/>
      <c r="BV45" s="1079"/>
      <c r="BW45" s="1080"/>
      <c r="BX45" s="1080"/>
      <c r="BY45" s="1080"/>
      <c r="BZ45" s="1080"/>
      <c r="CA45" s="1080"/>
      <c r="CB45" s="1080"/>
      <c r="CC45" s="1080"/>
      <c r="CD45" s="1080"/>
      <c r="CE45" s="1081"/>
      <c r="CF45" s="1079"/>
      <c r="CG45" s="1080"/>
      <c r="CH45" s="1080"/>
      <c r="CI45" s="1080"/>
      <c r="CJ45" s="1080"/>
      <c r="CK45" s="1080"/>
      <c r="CL45" s="1080"/>
      <c r="CM45" s="1080"/>
      <c r="CN45" s="1080"/>
      <c r="CO45" s="1081"/>
      <c r="CP45" s="1079"/>
      <c r="CQ45" s="1080"/>
      <c r="CR45" s="1080"/>
      <c r="CS45" s="1080"/>
      <c r="CT45" s="1080"/>
      <c r="CU45" s="1080"/>
      <c r="CV45" s="1080"/>
      <c r="CW45" s="1080"/>
      <c r="CX45" s="1080"/>
      <c r="CY45" s="1080"/>
      <c r="CZ45" s="1081"/>
      <c r="DA45" s="1079"/>
      <c r="DB45" s="1080"/>
      <c r="DC45" s="1080"/>
      <c r="DD45" s="1080"/>
      <c r="DE45" s="1080"/>
      <c r="DF45" s="1080"/>
      <c r="DG45" s="1080"/>
      <c r="DH45" s="1080"/>
      <c r="DI45" s="1080"/>
      <c r="DJ45" s="1080"/>
      <c r="DK45" s="1081"/>
      <c r="DL45" s="1046"/>
      <c r="DM45" s="1047"/>
      <c r="DN45" s="1047"/>
      <c r="DO45" s="1047"/>
      <c r="DP45" s="1047"/>
      <c r="DQ45" s="1048"/>
      <c r="DR45" s="1046"/>
      <c r="DS45" s="1047"/>
      <c r="DT45" s="1047"/>
      <c r="DU45" s="1047"/>
      <c r="DV45" s="1047"/>
      <c r="DW45" s="1047"/>
      <c r="DX45" s="1047"/>
      <c r="DY45" s="1047"/>
      <c r="DZ45" s="1047"/>
      <c r="EA45" s="1047"/>
      <c r="EB45" s="1048"/>
      <c r="EC45" s="1079"/>
      <c r="ED45" s="1080"/>
      <c r="EE45" s="1080"/>
      <c r="EF45" s="1080"/>
      <c r="EG45" s="1080"/>
      <c r="EH45" s="1080"/>
      <c r="EI45" s="1080"/>
      <c r="EJ45" s="1080"/>
      <c r="EK45" s="1080"/>
      <c r="EL45" s="1080"/>
      <c r="EM45" s="1081"/>
    </row>
    <row r="46" spans="1:143" ht="6" customHeight="1">
      <c r="A46" s="527"/>
      <c r="B46" s="1058"/>
      <c r="C46" s="1058"/>
      <c r="D46" s="1058"/>
      <c r="E46" s="1058"/>
      <c r="F46" s="1049"/>
      <c r="G46" s="1050"/>
      <c r="H46" s="1050"/>
      <c r="I46" s="1050"/>
      <c r="J46" s="1050"/>
      <c r="K46" s="1050"/>
      <c r="L46" s="1050"/>
      <c r="M46" s="1050"/>
      <c r="N46" s="1050"/>
      <c r="O46" s="1051"/>
      <c r="P46" s="1049"/>
      <c r="Q46" s="1050"/>
      <c r="R46" s="1050"/>
      <c r="S46" s="1050"/>
      <c r="T46" s="1050"/>
      <c r="U46" s="1050"/>
      <c r="V46" s="1050"/>
      <c r="W46" s="1050"/>
      <c r="X46" s="1050"/>
      <c r="Y46" s="1050"/>
      <c r="Z46" s="1050"/>
      <c r="AA46" s="1050"/>
      <c r="AB46" s="1050"/>
      <c r="AC46" s="1051"/>
      <c r="AD46" s="1049"/>
      <c r="AE46" s="1050"/>
      <c r="AF46" s="1050"/>
      <c r="AG46" s="1050"/>
      <c r="AH46" s="1051"/>
      <c r="AI46" s="1049"/>
      <c r="AJ46" s="1050"/>
      <c r="AK46" s="1050"/>
      <c r="AL46" s="1050"/>
      <c r="AM46" s="1051"/>
      <c r="AN46" s="1055"/>
      <c r="AO46" s="1055"/>
      <c r="AP46" s="1055"/>
      <c r="AQ46" s="1055"/>
      <c r="AR46" s="1055"/>
      <c r="AS46" s="1055"/>
      <c r="AT46" s="1055"/>
      <c r="AU46" s="1055"/>
      <c r="AV46" s="1055"/>
      <c r="AW46" s="1055"/>
      <c r="AX46" s="1064"/>
      <c r="AY46" s="1065"/>
      <c r="AZ46" s="1065"/>
      <c r="BA46" s="1065"/>
      <c r="BB46" s="1066"/>
      <c r="BC46" s="1049"/>
      <c r="BD46" s="1050"/>
      <c r="BE46" s="1050"/>
      <c r="BF46" s="1050"/>
      <c r="BG46" s="1050"/>
      <c r="BH46" s="1050"/>
      <c r="BI46" s="1050"/>
      <c r="BJ46" s="1050"/>
      <c r="BK46" s="1051"/>
      <c r="BL46" s="1049"/>
      <c r="BM46" s="1050"/>
      <c r="BN46" s="1050"/>
      <c r="BO46" s="1050"/>
      <c r="BP46" s="1050"/>
      <c r="BQ46" s="1050"/>
      <c r="BR46" s="1050"/>
      <c r="BS46" s="1050"/>
      <c r="BT46" s="1050"/>
      <c r="BU46" s="1051"/>
      <c r="BV46" s="1082"/>
      <c r="BW46" s="1083"/>
      <c r="BX46" s="1083"/>
      <c r="BY46" s="1083"/>
      <c r="BZ46" s="1083"/>
      <c r="CA46" s="1083"/>
      <c r="CB46" s="1083"/>
      <c r="CC46" s="1083"/>
      <c r="CD46" s="1083"/>
      <c r="CE46" s="1084"/>
      <c r="CF46" s="1082"/>
      <c r="CG46" s="1083"/>
      <c r="CH46" s="1083"/>
      <c r="CI46" s="1083"/>
      <c r="CJ46" s="1083"/>
      <c r="CK46" s="1083"/>
      <c r="CL46" s="1083"/>
      <c r="CM46" s="1083"/>
      <c r="CN46" s="1083"/>
      <c r="CO46" s="1084"/>
      <c r="CP46" s="1082"/>
      <c r="CQ46" s="1083"/>
      <c r="CR46" s="1083"/>
      <c r="CS46" s="1083"/>
      <c r="CT46" s="1083"/>
      <c r="CU46" s="1083"/>
      <c r="CV46" s="1083"/>
      <c r="CW46" s="1083"/>
      <c r="CX46" s="1083"/>
      <c r="CY46" s="1083"/>
      <c r="CZ46" s="1084"/>
      <c r="DA46" s="1082"/>
      <c r="DB46" s="1083"/>
      <c r="DC46" s="1083"/>
      <c r="DD46" s="1083"/>
      <c r="DE46" s="1083"/>
      <c r="DF46" s="1083"/>
      <c r="DG46" s="1083"/>
      <c r="DH46" s="1083"/>
      <c r="DI46" s="1083"/>
      <c r="DJ46" s="1083"/>
      <c r="DK46" s="1084"/>
      <c r="DL46" s="1049"/>
      <c r="DM46" s="1050"/>
      <c r="DN46" s="1050"/>
      <c r="DO46" s="1050"/>
      <c r="DP46" s="1050"/>
      <c r="DQ46" s="1051"/>
      <c r="DR46" s="1049"/>
      <c r="DS46" s="1050"/>
      <c r="DT46" s="1050"/>
      <c r="DU46" s="1050"/>
      <c r="DV46" s="1050"/>
      <c r="DW46" s="1050"/>
      <c r="DX46" s="1050"/>
      <c r="DY46" s="1050"/>
      <c r="DZ46" s="1050"/>
      <c r="EA46" s="1050"/>
      <c r="EB46" s="1051"/>
      <c r="EC46" s="1082"/>
      <c r="ED46" s="1083"/>
      <c r="EE46" s="1083"/>
      <c r="EF46" s="1083"/>
      <c r="EG46" s="1083"/>
      <c r="EH46" s="1083"/>
      <c r="EI46" s="1083"/>
      <c r="EJ46" s="1083"/>
      <c r="EK46" s="1083"/>
      <c r="EL46" s="1083"/>
      <c r="EM46" s="1084"/>
    </row>
    <row r="47" spans="1:143" ht="6" customHeight="1">
      <c r="A47" s="527"/>
      <c r="B47" s="1058"/>
      <c r="C47" s="1058"/>
      <c r="D47" s="1058"/>
      <c r="E47" s="1058"/>
      <c r="F47" s="1052"/>
      <c r="G47" s="1053"/>
      <c r="H47" s="1053"/>
      <c r="I47" s="1053"/>
      <c r="J47" s="1053"/>
      <c r="K47" s="1053"/>
      <c r="L47" s="1053"/>
      <c r="M47" s="1053"/>
      <c r="N47" s="1053"/>
      <c r="O47" s="1054"/>
      <c r="P47" s="1052"/>
      <c r="Q47" s="1053"/>
      <c r="R47" s="1053"/>
      <c r="S47" s="1053"/>
      <c r="T47" s="1053"/>
      <c r="U47" s="1053"/>
      <c r="V47" s="1053"/>
      <c r="W47" s="1053"/>
      <c r="X47" s="1053"/>
      <c r="Y47" s="1053"/>
      <c r="Z47" s="1053"/>
      <c r="AA47" s="1053"/>
      <c r="AB47" s="1053"/>
      <c r="AC47" s="1054"/>
      <c r="AD47" s="1052"/>
      <c r="AE47" s="1053"/>
      <c r="AF47" s="1053"/>
      <c r="AG47" s="1053"/>
      <c r="AH47" s="1054"/>
      <c r="AI47" s="1052"/>
      <c r="AJ47" s="1053"/>
      <c r="AK47" s="1053"/>
      <c r="AL47" s="1053"/>
      <c r="AM47" s="1054"/>
      <c r="AN47" s="1055"/>
      <c r="AO47" s="1055"/>
      <c r="AP47" s="1055"/>
      <c r="AQ47" s="1055"/>
      <c r="AR47" s="1055"/>
      <c r="AS47" s="1055"/>
      <c r="AT47" s="1055"/>
      <c r="AU47" s="1055"/>
      <c r="AV47" s="1055"/>
      <c r="AW47" s="1055"/>
      <c r="AX47" s="1067"/>
      <c r="AY47" s="1068"/>
      <c r="AZ47" s="1068"/>
      <c r="BA47" s="1068"/>
      <c r="BB47" s="1069"/>
      <c r="BC47" s="1052"/>
      <c r="BD47" s="1053"/>
      <c r="BE47" s="1053"/>
      <c r="BF47" s="1053"/>
      <c r="BG47" s="1053"/>
      <c r="BH47" s="1053"/>
      <c r="BI47" s="1053"/>
      <c r="BJ47" s="1053"/>
      <c r="BK47" s="1054"/>
      <c r="BL47" s="1052"/>
      <c r="BM47" s="1053"/>
      <c r="BN47" s="1053"/>
      <c r="BO47" s="1053"/>
      <c r="BP47" s="1053"/>
      <c r="BQ47" s="1053"/>
      <c r="BR47" s="1053"/>
      <c r="BS47" s="1053"/>
      <c r="BT47" s="1053"/>
      <c r="BU47" s="1054"/>
      <c r="BV47" s="1085"/>
      <c r="BW47" s="1086"/>
      <c r="BX47" s="1086"/>
      <c r="BY47" s="1086"/>
      <c r="BZ47" s="1086"/>
      <c r="CA47" s="1086"/>
      <c r="CB47" s="1086"/>
      <c r="CC47" s="1086"/>
      <c r="CD47" s="1086"/>
      <c r="CE47" s="1087"/>
      <c r="CF47" s="1085"/>
      <c r="CG47" s="1086"/>
      <c r="CH47" s="1086"/>
      <c r="CI47" s="1086"/>
      <c r="CJ47" s="1086"/>
      <c r="CK47" s="1086"/>
      <c r="CL47" s="1086"/>
      <c r="CM47" s="1086"/>
      <c r="CN47" s="1086"/>
      <c r="CO47" s="1087"/>
      <c r="CP47" s="1085"/>
      <c r="CQ47" s="1086"/>
      <c r="CR47" s="1086"/>
      <c r="CS47" s="1086"/>
      <c r="CT47" s="1086"/>
      <c r="CU47" s="1086"/>
      <c r="CV47" s="1086"/>
      <c r="CW47" s="1086"/>
      <c r="CX47" s="1086"/>
      <c r="CY47" s="1086"/>
      <c r="CZ47" s="1087"/>
      <c r="DA47" s="1085"/>
      <c r="DB47" s="1086"/>
      <c r="DC47" s="1086"/>
      <c r="DD47" s="1086"/>
      <c r="DE47" s="1086"/>
      <c r="DF47" s="1086"/>
      <c r="DG47" s="1086"/>
      <c r="DH47" s="1086"/>
      <c r="DI47" s="1086"/>
      <c r="DJ47" s="1086"/>
      <c r="DK47" s="1087"/>
      <c r="DL47" s="1052"/>
      <c r="DM47" s="1053"/>
      <c r="DN47" s="1053"/>
      <c r="DO47" s="1053"/>
      <c r="DP47" s="1053"/>
      <c r="DQ47" s="1054"/>
      <c r="DR47" s="1052"/>
      <c r="DS47" s="1053"/>
      <c r="DT47" s="1053"/>
      <c r="DU47" s="1053"/>
      <c r="DV47" s="1053"/>
      <c r="DW47" s="1053"/>
      <c r="DX47" s="1053"/>
      <c r="DY47" s="1053"/>
      <c r="DZ47" s="1053"/>
      <c r="EA47" s="1053"/>
      <c r="EB47" s="1054"/>
      <c r="EC47" s="1085"/>
      <c r="ED47" s="1086"/>
      <c r="EE47" s="1086"/>
      <c r="EF47" s="1086"/>
      <c r="EG47" s="1086"/>
      <c r="EH47" s="1086"/>
      <c r="EI47" s="1086"/>
      <c r="EJ47" s="1086"/>
      <c r="EK47" s="1086"/>
      <c r="EL47" s="1086"/>
      <c r="EM47" s="1087"/>
    </row>
    <row r="48" spans="1:143" ht="6" customHeight="1">
      <c r="A48" s="527"/>
      <c r="B48" s="1088">
        <v>8</v>
      </c>
      <c r="C48" s="1058"/>
      <c r="D48" s="1058"/>
      <c r="E48" s="1058"/>
      <c r="F48" s="1046"/>
      <c r="G48" s="1047"/>
      <c r="H48" s="1047"/>
      <c r="I48" s="1047"/>
      <c r="J48" s="1047"/>
      <c r="K48" s="1047"/>
      <c r="L48" s="1047"/>
      <c r="M48" s="1047"/>
      <c r="N48" s="1047"/>
      <c r="O48" s="1048"/>
      <c r="P48" s="1046"/>
      <c r="Q48" s="1047"/>
      <c r="R48" s="1047"/>
      <c r="S48" s="1047"/>
      <c r="T48" s="1047"/>
      <c r="U48" s="1047"/>
      <c r="V48" s="1047"/>
      <c r="W48" s="1047"/>
      <c r="X48" s="1047"/>
      <c r="Y48" s="1047"/>
      <c r="Z48" s="1047"/>
      <c r="AA48" s="1047"/>
      <c r="AB48" s="1047"/>
      <c r="AC48" s="1048"/>
      <c r="AD48" s="1046"/>
      <c r="AE48" s="1047"/>
      <c r="AF48" s="1047"/>
      <c r="AG48" s="1047"/>
      <c r="AH48" s="1048"/>
      <c r="AI48" s="1046"/>
      <c r="AJ48" s="1047"/>
      <c r="AK48" s="1047"/>
      <c r="AL48" s="1047"/>
      <c r="AM48" s="1048"/>
      <c r="AN48" s="1055"/>
      <c r="AO48" s="1055"/>
      <c r="AP48" s="1055"/>
      <c r="AQ48" s="1055"/>
      <c r="AR48" s="1055"/>
      <c r="AS48" s="1055"/>
      <c r="AT48" s="1055"/>
      <c r="AU48" s="1055"/>
      <c r="AV48" s="1055"/>
      <c r="AW48" s="1055"/>
      <c r="AX48" s="1061"/>
      <c r="AY48" s="1062"/>
      <c r="AZ48" s="1062"/>
      <c r="BA48" s="1062"/>
      <c r="BB48" s="1063"/>
      <c r="BC48" s="1046"/>
      <c r="BD48" s="1047"/>
      <c r="BE48" s="1047"/>
      <c r="BF48" s="1047"/>
      <c r="BG48" s="1047"/>
      <c r="BH48" s="1047"/>
      <c r="BI48" s="1047"/>
      <c r="BJ48" s="1047"/>
      <c r="BK48" s="1048"/>
      <c r="BL48" s="1046"/>
      <c r="BM48" s="1047"/>
      <c r="BN48" s="1047"/>
      <c r="BO48" s="1047"/>
      <c r="BP48" s="1047"/>
      <c r="BQ48" s="1047"/>
      <c r="BR48" s="1047"/>
      <c r="BS48" s="1047"/>
      <c r="BT48" s="1047"/>
      <c r="BU48" s="1048"/>
      <c r="BV48" s="1079"/>
      <c r="BW48" s="1080"/>
      <c r="BX48" s="1080"/>
      <c r="BY48" s="1080"/>
      <c r="BZ48" s="1080"/>
      <c r="CA48" s="1080"/>
      <c r="CB48" s="1080"/>
      <c r="CC48" s="1080"/>
      <c r="CD48" s="1080"/>
      <c r="CE48" s="1081"/>
      <c r="CF48" s="1079"/>
      <c r="CG48" s="1080"/>
      <c r="CH48" s="1080"/>
      <c r="CI48" s="1080"/>
      <c r="CJ48" s="1080"/>
      <c r="CK48" s="1080"/>
      <c r="CL48" s="1080"/>
      <c r="CM48" s="1080"/>
      <c r="CN48" s="1080"/>
      <c r="CO48" s="1081"/>
      <c r="CP48" s="1079"/>
      <c r="CQ48" s="1080"/>
      <c r="CR48" s="1080"/>
      <c r="CS48" s="1080"/>
      <c r="CT48" s="1080"/>
      <c r="CU48" s="1080"/>
      <c r="CV48" s="1080"/>
      <c r="CW48" s="1080"/>
      <c r="CX48" s="1080"/>
      <c r="CY48" s="1080"/>
      <c r="CZ48" s="1081"/>
      <c r="DA48" s="1079"/>
      <c r="DB48" s="1080"/>
      <c r="DC48" s="1080"/>
      <c r="DD48" s="1080"/>
      <c r="DE48" s="1080"/>
      <c r="DF48" s="1080"/>
      <c r="DG48" s="1080"/>
      <c r="DH48" s="1080"/>
      <c r="DI48" s="1080"/>
      <c r="DJ48" s="1080"/>
      <c r="DK48" s="1081"/>
      <c r="DL48" s="1046"/>
      <c r="DM48" s="1047"/>
      <c r="DN48" s="1047"/>
      <c r="DO48" s="1047"/>
      <c r="DP48" s="1047"/>
      <c r="DQ48" s="1048"/>
      <c r="DR48" s="1046"/>
      <c r="DS48" s="1047"/>
      <c r="DT48" s="1047"/>
      <c r="DU48" s="1047"/>
      <c r="DV48" s="1047"/>
      <c r="DW48" s="1047"/>
      <c r="DX48" s="1047"/>
      <c r="DY48" s="1047"/>
      <c r="DZ48" s="1047"/>
      <c r="EA48" s="1047"/>
      <c r="EB48" s="1048"/>
      <c r="EC48" s="1079"/>
      <c r="ED48" s="1080"/>
      <c r="EE48" s="1080"/>
      <c r="EF48" s="1080"/>
      <c r="EG48" s="1080"/>
      <c r="EH48" s="1080"/>
      <c r="EI48" s="1080"/>
      <c r="EJ48" s="1080"/>
      <c r="EK48" s="1080"/>
      <c r="EL48" s="1080"/>
      <c r="EM48" s="1081"/>
    </row>
    <row r="49" spans="1:143" ht="6" customHeight="1">
      <c r="A49" s="527"/>
      <c r="B49" s="1058"/>
      <c r="C49" s="1058"/>
      <c r="D49" s="1058"/>
      <c r="E49" s="1058"/>
      <c r="F49" s="1049"/>
      <c r="G49" s="1050"/>
      <c r="H49" s="1050"/>
      <c r="I49" s="1050"/>
      <c r="J49" s="1050"/>
      <c r="K49" s="1050"/>
      <c r="L49" s="1050"/>
      <c r="M49" s="1050"/>
      <c r="N49" s="1050"/>
      <c r="O49" s="1051"/>
      <c r="P49" s="1049"/>
      <c r="Q49" s="1050"/>
      <c r="R49" s="1050"/>
      <c r="S49" s="1050"/>
      <c r="T49" s="1050"/>
      <c r="U49" s="1050"/>
      <c r="V49" s="1050"/>
      <c r="W49" s="1050"/>
      <c r="X49" s="1050"/>
      <c r="Y49" s="1050"/>
      <c r="Z49" s="1050"/>
      <c r="AA49" s="1050"/>
      <c r="AB49" s="1050"/>
      <c r="AC49" s="1051"/>
      <c r="AD49" s="1049"/>
      <c r="AE49" s="1050"/>
      <c r="AF49" s="1050"/>
      <c r="AG49" s="1050"/>
      <c r="AH49" s="1051"/>
      <c r="AI49" s="1049"/>
      <c r="AJ49" s="1050"/>
      <c r="AK49" s="1050"/>
      <c r="AL49" s="1050"/>
      <c r="AM49" s="1051"/>
      <c r="AN49" s="1055"/>
      <c r="AO49" s="1055"/>
      <c r="AP49" s="1055"/>
      <c r="AQ49" s="1055"/>
      <c r="AR49" s="1055"/>
      <c r="AS49" s="1055"/>
      <c r="AT49" s="1055"/>
      <c r="AU49" s="1055"/>
      <c r="AV49" s="1055"/>
      <c r="AW49" s="1055"/>
      <c r="AX49" s="1064"/>
      <c r="AY49" s="1065"/>
      <c r="AZ49" s="1065"/>
      <c r="BA49" s="1065"/>
      <c r="BB49" s="1066"/>
      <c r="BC49" s="1049"/>
      <c r="BD49" s="1050"/>
      <c r="BE49" s="1050"/>
      <c r="BF49" s="1050"/>
      <c r="BG49" s="1050"/>
      <c r="BH49" s="1050"/>
      <c r="BI49" s="1050"/>
      <c r="BJ49" s="1050"/>
      <c r="BK49" s="1051"/>
      <c r="BL49" s="1049"/>
      <c r="BM49" s="1050"/>
      <c r="BN49" s="1050"/>
      <c r="BO49" s="1050"/>
      <c r="BP49" s="1050"/>
      <c r="BQ49" s="1050"/>
      <c r="BR49" s="1050"/>
      <c r="BS49" s="1050"/>
      <c r="BT49" s="1050"/>
      <c r="BU49" s="1051"/>
      <c r="BV49" s="1082"/>
      <c r="BW49" s="1083"/>
      <c r="BX49" s="1083"/>
      <c r="BY49" s="1083"/>
      <c r="BZ49" s="1083"/>
      <c r="CA49" s="1083"/>
      <c r="CB49" s="1083"/>
      <c r="CC49" s="1083"/>
      <c r="CD49" s="1083"/>
      <c r="CE49" s="1084"/>
      <c r="CF49" s="1082"/>
      <c r="CG49" s="1083"/>
      <c r="CH49" s="1083"/>
      <c r="CI49" s="1083"/>
      <c r="CJ49" s="1083"/>
      <c r="CK49" s="1083"/>
      <c r="CL49" s="1083"/>
      <c r="CM49" s="1083"/>
      <c r="CN49" s="1083"/>
      <c r="CO49" s="1084"/>
      <c r="CP49" s="1082"/>
      <c r="CQ49" s="1083"/>
      <c r="CR49" s="1083"/>
      <c r="CS49" s="1083"/>
      <c r="CT49" s="1083"/>
      <c r="CU49" s="1083"/>
      <c r="CV49" s="1083"/>
      <c r="CW49" s="1083"/>
      <c r="CX49" s="1083"/>
      <c r="CY49" s="1083"/>
      <c r="CZ49" s="1084"/>
      <c r="DA49" s="1082"/>
      <c r="DB49" s="1083"/>
      <c r="DC49" s="1083"/>
      <c r="DD49" s="1083"/>
      <c r="DE49" s="1083"/>
      <c r="DF49" s="1083"/>
      <c r="DG49" s="1083"/>
      <c r="DH49" s="1083"/>
      <c r="DI49" s="1083"/>
      <c r="DJ49" s="1083"/>
      <c r="DK49" s="1084"/>
      <c r="DL49" s="1049"/>
      <c r="DM49" s="1050"/>
      <c r="DN49" s="1050"/>
      <c r="DO49" s="1050"/>
      <c r="DP49" s="1050"/>
      <c r="DQ49" s="1051"/>
      <c r="DR49" s="1049"/>
      <c r="DS49" s="1050"/>
      <c r="DT49" s="1050"/>
      <c r="DU49" s="1050"/>
      <c r="DV49" s="1050"/>
      <c r="DW49" s="1050"/>
      <c r="DX49" s="1050"/>
      <c r="DY49" s="1050"/>
      <c r="DZ49" s="1050"/>
      <c r="EA49" s="1050"/>
      <c r="EB49" s="1051"/>
      <c r="EC49" s="1082"/>
      <c r="ED49" s="1083"/>
      <c r="EE49" s="1083"/>
      <c r="EF49" s="1083"/>
      <c r="EG49" s="1083"/>
      <c r="EH49" s="1083"/>
      <c r="EI49" s="1083"/>
      <c r="EJ49" s="1083"/>
      <c r="EK49" s="1083"/>
      <c r="EL49" s="1083"/>
      <c r="EM49" s="1084"/>
    </row>
    <row r="50" spans="1:143" ht="6" customHeight="1">
      <c r="A50" s="527"/>
      <c r="B50" s="1058"/>
      <c r="C50" s="1058"/>
      <c r="D50" s="1058"/>
      <c r="E50" s="1058"/>
      <c r="F50" s="1052"/>
      <c r="G50" s="1053"/>
      <c r="H50" s="1053"/>
      <c r="I50" s="1053"/>
      <c r="J50" s="1053"/>
      <c r="K50" s="1053"/>
      <c r="L50" s="1053"/>
      <c r="M50" s="1053"/>
      <c r="N50" s="1053"/>
      <c r="O50" s="1054"/>
      <c r="P50" s="1052"/>
      <c r="Q50" s="1053"/>
      <c r="R50" s="1053"/>
      <c r="S50" s="1053"/>
      <c r="T50" s="1053"/>
      <c r="U50" s="1053"/>
      <c r="V50" s="1053"/>
      <c r="W50" s="1053"/>
      <c r="X50" s="1053"/>
      <c r="Y50" s="1053"/>
      <c r="Z50" s="1053"/>
      <c r="AA50" s="1053"/>
      <c r="AB50" s="1053"/>
      <c r="AC50" s="1054"/>
      <c r="AD50" s="1052"/>
      <c r="AE50" s="1053"/>
      <c r="AF50" s="1053"/>
      <c r="AG50" s="1053"/>
      <c r="AH50" s="1054"/>
      <c r="AI50" s="1052"/>
      <c r="AJ50" s="1053"/>
      <c r="AK50" s="1053"/>
      <c r="AL50" s="1053"/>
      <c r="AM50" s="1054"/>
      <c r="AN50" s="1055"/>
      <c r="AO50" s="1055"/>
      <c r="AP50" s="1055"/>
      <c r="AQ50" s="1055"/>
      <c r="AR50" s="1055"/>
      <c r="AS50" s="1055"/>
      <c r="AT50" s="1055"/>
      <c r="AU50" s="1055"/>
      <c r="AV50" s="1055"/>
      <c r="AW50" s="1055"/>
      <c r="AX50" s="1067"/>
      <c r="AY50" s="1068"/>
      <c r="AZ50" s="1068"/>
      <c r="BA50" s="1068"/>
      <c r="BB50" s="1069"/>
      <c r="BC50" s="1052"/>
      <c r="BD50" s="1053"/>
      <c r="BE50" s="1053"/>
      <c r="BF50" s="1053"/>
      <c r="BG50" s="1053"/>
      <c r="BH50" s="1053"/>
      <c r="BI50" s="1053"/>
      <c r="BJ50" s="1053"/>
      <c r="BK50" s="1054"/>
      <c r="BL50" s="1052"/>
      <c r="BM50" s="1053"/>
      <c r="BN50" s="1053"/>
      <c r="BO50" s="1053"/>
      <c r="BP50" s="1053"/>
      <c r="BQ50" s="1053"/>
      <c r="BR50" s="1053"/>
      <c r="BS50" s="1053"/>
      <c r="BT50" s="1053"/>
      <c r="BU50" s="1054"/>
      <c r="BV50" s="1085"/>
      <c r="BW50" s="1086"/>
      <c r="BX50" s="1086"/>
      <c r="BY50" s="1086"/>
      <c r="BZ50" s="1086"/>
      <c r="CA50" s="1086"/>
      <c r="CB50" s="1086"/>
      <c r="CC50" s="1086"/>
      <c r="CD50" s="1086"/>
      <c r="CE50" s="1087"/>
      <c r="CF50" s="1085"/>
      <c r="CG50" s="1086"/>
      <c r="CH50" s="1086"/>
      <c r="CI50" s="1086"/>
      <c r="CJ50" s="1086"/>
      <c r="CK50" s="1086"/>
      <c r="CL50" s="1086"/>
      <c r="CM50" s="1086"/>
      <c r="CN50" s="1086"/>
      <c r="CO50" s="1087"/>
      <c r="CP50" s="1085"/>
      <c r="CQ50" s="1086"/>
      <c r="CR50" s="1086"/>
      <c r="CS50" s="1086"/>
      <c r="CT50" s="1086"/>
      <c r="CU50" s="1086"/>
      <c r="CV50" s="1086"/>
      <c r="CW50" s="1086"/>
      <c r="CX50" s="1086"/>
      <c r="CY50" s="1086"/>
      <c r="CZ50" s="1087"/>
      <c r="DA50" s="1085"/>
      <c r="DB50" s="1086"/>
      <c r="DC50" s="1086"/>
      <c r="DD50" s="1086"/>
      <c r="DE50" s="1086"/>
      <c r="DF50" s="1086"/>
      <c r="DG50" s="1086"/>
      <c r="DH50" s="1086"/>
      <c r="DI50" s="1086"/>
      <c r="DJ50" s="1086"/>
      <c r="DK50" s="1087"/>
      <c r="DL50" s="1052"/>
      <c r="DM50" s="1053"/>
      <c r="DN50" s="1053"/>
      <c r="DO50" s="1053"/>
      <c r="DP50" s="1053"/>
      <c r="DQ50" s="1054"/>
      <c r="DR50" s="1052"/>
      <c r="DS50" s="1053"/>
      <c r="DT50" s="1053"/>
      <c r="DU50" s="1053"/>
      <c r="DV50" s="1053"/>
      <c r="DW50" s="1053"/>
      <c r="DX50" s="1053"/>
      <c r="DY50" s="1053"/>
      <c r="DZ50" s="1053"/>
      <c r="EA50" s="1053"/>
      <c r="EB50" s="1054"/>
      <c r="EC50" s="1085"/>
      <c r="ED50" s="1086"/>
      <c r="EE50" s="1086"/>
      <c r="EF50" s="1086"/>
      <c r="EG50" s="1086"/>
      <c r="EH50" s="1086"/>
      <c r="EI50" s="1086"/>
      <c r="EJ50" s="1086"/>
      <c r="EK50" s="1086"/>
      <c r="EL50" s="1086"/>
      <c r="EM50" s="1087"/>
    </row>
    <row r="51" spans="1:143" ht="6" customHeight="1">
      <c r="A51" s="527"/>
      <c r="B51" s="1088">
        <v>9</v>
      </c>
      <c r="C51" s="1058"/>
      <c r="D51" s="1058"/>
      <c r="E51" s="1058"/>
      <c r="F51" s="1046"/>
      <c r="G51" s="1047"/>
      <c r="H51" s="1047"/>
      <c r="I51" s="1047"/>
      <c r="J51" s="1047"/>
      <c r="K51" s="1047"/>
      <c r="L51" s="1047"/>
      <c r="M51" s="1047"/>
      <c r="N51" s="1047"/>
      <c r="O51" s="1048"/>
      <c r="P51" s="1046"/>
      <c r="Q51" s="1047"/>
      <c r="R51" s="1047"/>
      <c r="S51" s="1047"/>
      <c r="T51" s="1047"/>
      <c r="U51" s="1047"/>
      <c r="V51" s="1047"/>
      <c r="W51" s="1047"/>
      <c r="X51" s="1047"/>
      <c r="Y51" s="1047"/>
      <c r="Z51" s="1047"/>
      <c r="AA51" s="1047"/>
      <c r="AB51" s="1047"/>
      <c r="AC51" s="1048"/>
      <c r="AD51" s="1046"/>
      <c r="AE51" s="1047"/>
      <c r="AF51" s="1047"/>
      <c r="AG51" s="1047"/>
      <c r="AH51" s="1048"/>
      <c r="AI51" s="1046"/>
      <c r="AJ51" s="1047"/>
      <c r="AK51" s="1047"/>
      <c r="AL51" s="1047"/>
      <c r="AM51" s="1048"/>
      <c r="AN51" s="1055"/>
      <c r="AO51" s="1055"/>
      <c r="AP51" s="1055"/>
      <c r="AQ51" s="1055"/>
      <c r="AR51" s="1055"/>
      <c r="AS51" s="1055"/>
      <c r="AT51" s="1055"/>
      <c r="AU51" s="1055"/>
      <c r="AV51" s="1055"/>
      <c r="AW51" s="1055"/>
      <c r="AX51" s="1061"/>
      <c r="AY51" s="1062"/>
      <c r="AZ51" s="1062"/>
      <c r="BA51" s="1062"/>
      <c r="BB51" s="1063"/>
      <c r="BC51" s="1046"/>
      <c r="BD51" s="1047"/>
      <c r="BE51" s="1047"/>
      <c r="BF51" s="1047"/>
      <c r="BG51" s="1047"/>
      <c r="BH51" s="1047"/>
      <c r="BI51" s="1047"/>
      <c r="BJ51" s="1047"/>
      <c r="BK51" s="1048"/>
      <c r="BL51" s="1046"/>
      <c r="BM51" s="1047"/>
      <c r="BN51" s="1047"/>
      <c r="BO51" s="1047"/>
      <c r="BP51" s="1047"/>
      <c r="BQ51" s="1047"/>
      <c r="BR51" s="1047"/>
      <c r="BS51" s="1047"/>
      <c r="BT51" s="1047"/>
      <c r="BU51" s="1048"/>
      <c r="BV51" s="1079"/>
      <c r="BW51" s="1080"/>
      <c r="BX51" s="1080"/>
      <c r="BY51" s="1080"/>
      <c r="BZ51" s="1080"/>
      <c r="CA51" s="1080"/>
      <c r="CB51" s="1080"/>
      <c r="CC51" s="1080"/>
      <c r="CD51" s="1080"/>
      <c r="CE51" s="1081"/>
      <c r="CF51" s="1079"/>
      <c r="CG51" s="1080"/>
      <c r="CH51" s="1080"/>
      <c r="CI51" s="1080"/>
      <c r="CJ51" s="1080"/>
      <c r="CK51" s="1080"/>
      <c r="CL51" s="1080"/>
      <c r="CM51" s="1080"/>
      <c r="CN51" s="1080"/>
      <c r="CO51" s="1081"/>
      <c r="CP51" s="1079"/>
      <c r="CQ51" s="1080"/>
      <c r="CR51" s="1080"/>
      <c r="CS51" s="1080"/>
      <c r="CT51" s="1080"/>
      <c r="CU51" s="1080"/>
      <c r="CV51" s="1080"/>
      <c r="CW51" s="1080"/>
      <c r="CX51" s="1080"/>
      <c r="CY51" s="1080"/>
      <c r="CZ51" s="1081"/>
      <c r="DA51" s="1079"/>
      <c r="DB51" s="1080"/>
      <c r="DC51" s="1080"/>
      <c r="DD51" s="1080"/>
      <c r="DE51" s="1080"/>
      <c r="DF51" s="1080"/>
      <c r="DG51" s="1080"/>
      <c r="DH51" s="1080"/>
      <c r="DI51" s="1080"/>
      <c r="DJ51" s="1080"/>
      <c r="DK51" s="1081"/>
      <c r="DL51" s="1046"/>
      <c r="DM51" s="1047"/>
      <c r="DN51" s="1047"/>
      <c r="DO51" s="1047"/>
      <c r="DP51" s="1047"/>
      <c r="DQ51" s="1048"/>
      <c r="DR51" s="1046"/>
      <c r="DS51" s="1047"/>
      <c r="DT51" s="1047"/>
      <c r="DU51" s="1047"/>
      <c r="DV51" s="1047"/>
      <c r="DW51" s="1047"/>
      <c r="DX51" s="1047"/>
      <c r="DY51" s="1047"/>
      <c r="DZ51" s="1047"/>
      <c r="EA51" s="1047"/>
      <c r="EB51" s="1048"/>
      <c r="EC51" s="1079"/>
      <c r="ED51" s="1080"/>
      <c r="EE51" s="1080"/>
      <c r="EF51" s="1080"/>
      <c r="EG51" s="1080"/>
      <c r="EH51" s="1080"/>
      <c r="EI51" s="1080"/>
      <c r="EJ51" s="1080"/>
      <c r="EK51" s="1080"/>
      <c r="EL51" s="1080"/>
      <c r="EM51" s="1081"/>
    </row>
    <row r="52" spans="1:143" ht="6" customHeight="1">
      <c r="A52" s="527"/>
      <c r="B52" s="1058"/>
      <c r="C52" s="1058"/>
      <c r="D52" s="1058"/>
      <c r="E52" s="1058"/>
      <c r="F52" s="1049"/>
      <c r="G52" s="1050"/>
      <c r="H52" s="1050"/>
      <c r="I52" s="1050"/>
      <c r="J52" s="1050"/>
      <c r="K52" s="1050"/>
      <c r="L52" s="1050"/>
      <c r="M52" s="1050"/>
      <c r="N52" s="1050"/>
      <c r="O52" s="1051"/>
      <c r="P52" s="1049"/>
      <c r="Q52" s="1050"/>
      <c r="R52" s="1050"/>
      <c r="S52" s="1050"/>
      <c r="T52" s="1050"/>
      <c r="U52" s="1050"/>
      <c r="V52" s="1050"/>
      <c r="W52" s="1050"/>
      <c r="X52" s="1050"/>
      <c r="Y52" s="1050"/>
      <c r="Z52" s="1050"/>
      <c r="AA52" s="1050"/>
      <c r="AB52" s="1050"/>
      <c r="AC52" s="1051"/>
      <c r="AD52" s="1049"/>
      <c r="AE52" s="1050"/>
      <c r="AF52" s="1050"/>
      <c r="AG52" s="1050"/>
      <c r="AH52" s="1051"/>
      <c r="AI52" s="1049"/>
      <c r="AJ52" s="1050"/>
      <c r="AK52" s="1050"/>
      <c r="AL52" s="1050"/>
      <c r="AM52" s="1051"/>
      <c r="AN52" s="1055"/>
      <c r="AO52" s="1055"/>
      <c r="AP52" s="1055"/>
      <c r="AQ52" s="1055"/>
      <c r="AR52" s="1055"/>
      <c r="AS52" s="1055"/>
      <c r="AT52" s="1055"/>
      <c r="AU52" s="1055"/>
      <c r="AV52" s="1055"/>
      <c r="AW52" s="1055"/>
      <c r="AX52" s="1064"/>
      <c r="AY52" s="1065"/>
      <c r="AZ52" s="1065"/>
      <c r="BA52" s="1065"/>
      <c r="BB52" s="1066"/>
      <c r="BC52" s="1049"/>
      <c r="BD52" s="1050"/>
      <c r="BE52" s="1050"/>
      <c r="BF52" s="1050"/>
      <c r="BG52" s="1050"/>
      <c r="BH52" s="1050"/>
      <c r="BI52" s="1050"/>
      <c r="BJ52" s="1050"/>
      <c r="BK52" s="1051"/>
      <c r="BL52" s="1049"/>
      <c r="BM52" s="1050"/>
      <c r="BN52" s="1050"/>
      <c r="BO52" s="1050"/>
      <c r="BP52" s="1050"/>
      <c r="BQ52" s="1050"/>
      <c r="BR52" s="1050"/>
      <c r="BS52" s="1050"/>
      <c r="BT52" s="1050"/>
      <c r="BU52" s="1051"/>
      <c r="BV52" s="1082"/>
      <c r="BW52" s="1083"/>
      <c r="BX52" s="1083"/>
      <c r="BY52" s="1083"/>
      <c r="BZ52" s="1083"/>
      <c r="CA52" s="1083"/>
      <c r="CB52" s="1083"/>
      <c r="CC52" s="1083"/>
      <c r="CD52" s="1083"/>
      <c r="CE52" s="1084"/>
      <c r="CF52" s="1082"/>
      <c r="CG52" s="1083"/>
      <c r="CH52" s="1083"/>
      <c r="CI52" s="1083"/>
      <c r="CJ52" s="1083"/>
      <c r="CK52" s="1083"/>
      <c r="CL52" s="1083"/>
      <c r="CM52" s="1083"/>
      <c r="CN52" s="1083"/>
      <c r="CO52" s="1084"/>
      <c r="CP52" s="1082"/>
      <c r="CQ52" s="1083"/>
      <c r="CR52" s="1083"/>
      <c r="CS52" s="1083"/>
      <c r="CT52" s="1083"/>
      <c r="CU52" s="1083"/>
      <c r="CV52" s="1083"/>
      <c r="CW52" s="1083"/>
      <c r="CX52" s="1083"/>
      <c r="CY52" s="1083"/>
      <c r="CZ52" s="1084"/>
      <c r="DA52" s="1082"/>
      <c r="DB52" s="1083"/>
      <c r="DC52" s="1083"/>
      <c r="DD52" s="1083"/>
      <c r="DE52" s="1083"/>
      <c r="DF52" s="1083"/>
      <c r="DG52" s="1083"/>
      <c r="DH52" s="1083"/>
      <c r="DI52" s="1083"/>
      <c r="DJ52" s="1083"/>
      <c r="DK52" s="1084"/>
      <c r="DL52" s="1049"/>
      <c r="DM52" s="1050"/>
      <c r="DN52" s="1050"/>
      <c r="DO52" s="1050"/>
      <c r="DP52" s="1050"/>
      <c r="DQ52" s="1051"/>
      <c r="DR52" s="1049"/>
      <c r="DS52" s="1050"/>
      <c r="DT52" s="1050"/>
      <c r="DU52" s="1050"/>
      <c r="DV52" s="1050"/>
      <c r="DW52" s="1050"/>
      <c r="DX52" s="1050"/>
      <c r="DY52" s="1050"/>
      <c r="DZ52" s="1050"/>
      <c r="EA52" s="1050"/>
      <c r="EB52" s="1051"/>
      <c r="EC52" s="1082"/>
      <c r="ED52" s="1083"/>
      <c r="EE52" s="1083"/>
      <c r="EF52" s="1083"/>
      <c r="EG52" s="1083"/>
      <c r="EH52" s="1083"/>
      <c r="EI52" s="1083"/>
      <c r="EJ52" s="1083"/>
      <c r="EK52" s="1083"/>
      <c r="EL52" s="1083"/>
      <c r="EM52" s="1084"/>
    </row>
    <row r="53" spans="1:143" ht="6" customHeight="1">
      <c r="A53" s="527"/>
      <c r="B53" s="1058"/>
      <c r="C53" s="1058"/>
      <c r="D53" s="1058"/>
      <c r="E53" s="1058"/>
      <c r="F53" s="1052"/>
      <c r="G53" s="1053"/>
      <c r="H53" s="1053"/>
      <c r="I53" s="1053"/>
      <c r="J53" s="1053"/>
      <c r="K53" s="1053"/>
      <c r="L53" s="1053"/>
      <c r="M53" s="1053"/>
      <c r="N53" s="1053"/>
      <c r="O53" s="1054"/>
      <c r="P53" s="1052"/>
      <c r="Q53" s="1053"/>
      <c r="R53" s="1053"/>
      <c r="S53" s="1053"/>
      <c r="T53" s="1053"/>
      <c r="U53" s="1053"/>
      <c r="V53" s="1053"/>
      <c r="W53" s="1053"/>
      <c r="X53" s="1053"/>
      <c r="Y53" s="1053"/>
      <c r="Z53" s="1053"/>
      <c r="AA53" s="1053"/>
      <c r="AB53" s="1053"/>
      <c r="AC53" s="1054"/>
      <c r="AD53" s="1052"/>
      <c r="AE53" s="1053"/>
      <c r="AF53" s="1053"/>
      <c r="AG53" s="1053"/>
      <c r="AH53" s="1054"/>
      <c r="AI53" s="1052"/>
      <c r="AJ53" s="1053"/>
      <c r="AK53" s="1053"/>
      <c r="AL53" s="1053"/>
      <c r="AM53" s="1054"/>
      <c r="AN53" s="1055"/>
      <c r="AO53" s="1055"/>
      <c r="AP53" s="1055"/>
      <c r="AQ53" s="1055"/>
      <c r="AR53" s="1055"/>
      <c r="AS53" s="1055"/>
      <c r="AT53" s="1055"/>
      <c r="AU53" s="1055"/>
      <c r="AV53" s="1055"/>
      <c r="AW53" s="1055"/>
      <c r="AX53" s="1067"/>
      <c r="AY53" s="1068"/>
      <c r="AZ53" s="1068"/>
      <c r="BA53" s="1068"/>
      <c r="BB53" s="1069"/>
      <c r="BC53" s="1052"/>
      <c r="BD53" s="1053"/>
      <c r="BE53" s="1053"/>
      <c r="BF53" s="1053"/>
      <c r="BG53" s="1053"/>
      <c r="BH53" s="1053"/>
      <c r="BI53" s="1053"/>
      <c r="BJ53" s="1053"/>
      <c r="BK53" s="1054"/>
      <c r="BL53" s="1052"/>
      <c r="BM53" s="1053"/>
      <c r="BN53" s="1053"/>
      <c r="BO53" s="1053"/>
      <c r="BP53" s="1053"/>
      <c r="BQ53" s="1053"/>
      <c r="BR53" s="1053"/>
      <c r="BS53" s="1053"/>
      <c r="BT53" s="1053"/>
      <c r="BU53" s="1054"/>
      <c r="BV53" s="1085"/>
      <c r="BW53" s="1086"/>
      <c r="BX53" s="1086"/>
      <c r="BY53" s="1086"/>
      <c r="BZ53" s="1086"/>
      <c r="CA53" s="1086"/>
      <c r="CB53" s="1086"/>
      <c r="CC53" s="1086"/>
      <c r="CD53" s="1086"/>
      <c r="CE53" s="1087"/>
      <c r="CF53" s="1085"/>
      <c r="CG53" s="1086"/>
      <c r="CH53" s="1086"/>
      <c r="CI53" s="1086"/>
      <c r="CJ53" s="1086"/>
      <c r="CK53" s="1086"/>
      <c r="CL53" s="1086"/>
      <c r="CM53" s="1086"/>
      <c r="CN53" s="1086"/>
      <c r="CO53" s="1087"/>
      <c r="CP53" s="1085"/>
      <c r="CQ53" s="1086"/>
      <c r="CR53" s="1086"/>
      <c r="CS53" s="1086"/>
      <c r="CT53" s="1086"/>
      <c r="CU53" s="1086"/>
      <c r="CV53" s="1086"/>
      <c r="CW53" s="1086"/>
      <c r="CX53" s="1086"/>
      <c r="CY53" s="1086"/>
      <c r="CZ53" s="1087"/>
      <c r="DA53" s="1085"/>
      <c r="DB53" s="1086"/>
      <c r="DC53" s="1086"/>
      <c r="DD53" s="1086"/>
      <c r="DE53" s="1086"/>
      <c r="DF53" s="1086"/>
      <c r="DG53" s="1086"/>
      <c r="DH53" s="1086"/>
      <c r="DI53" s="1086"/>
      <c r="DJ53" s="1086"/>
      <c r="DK53" s="1087"/>
      <c r="DL53" s="1052"/>
      <c r="DM53" s="1053"/>
      <c r="DN53" s="1053"/>
      <c r="DO53" s="1053"/>
      <c r="DP53" s="1053"/>
      <c r="DQ53" s="1054"/>
      <c r="DR53" s="1052"/>
      <c r="DS53" s="1053"/>
      <c r="DT53" s="1053"/>
      <c r="DU53" s="1053"/>
      <c r="DV53" s="1053"/>
      <c r="DW53" s="1053"/>
      <c r="DX53" s="1053"/>
      <c r="DY53" s="1053"/>
      <c r="DZ53" s="1053"/>
      <c r="EA53" s="1053"/>
      <c r="EB53" s="1054"/>
      <c r="EC53" s="1085"/>
      <c r="ED53" s="1086"/>
      <c r="EE53" s="1086"/>
      <c r="EF53" s="1086"/>
      <c r="EG53" s="1086"/>
      <c r="EH53" s="1086"/>
      <c r="EI53" s="1086"/>
      <c r="EJ53" s="1086"/>
      <c r="EK53" s="1086"/>
      <c r="EL53" s="1086"/>
      <c r="EM53" s="1087"/>
    </row>
    <row r="54" spans="1:143" ht="6" customHeight="1">
      <c r="A54" s="527"/>
      <c r="B54" s="1088">
        <v>10</v>
      </c>
      <c r="C54" s="1058"/>
      <c r="D54" s="1058"/>
      <c r="E54" s="1058"/>
      <c r="F54" s="1046"/>
      <c r="G54" s="1047"/>
      <c r="H54" s="1047"/>
      <c r="I54" s="1047"/>
      <c r="J54" s="1047"/>
      <c r="K54" s="1047"/>
      <c r="L54" s="1047"/>
      <c r="M54" s="1047"/>
      <c r="N54" s="1047"/>
      <c r="O54" s="1048"/>
      <c r="P54" s="1046"/>
      <c r="Q54" s="1047"/>
      <c r="R54" s="1047"/>
      <c r="S54" s="1047"/>
      <c r="T54" s="1047"/>
      <c r="U54" s="1047"/>
      <c r="V54" s="1047"/>
      <c r="W54" s="1047"/>
      <c r="X54" s="1047"/>
      <c r="Y54" s="1047"/>
      <c r="Z54" s="1047"/>
      <c r="AA54" s="1047"/>
      <c r="AB54" s="1047"/>
      <c r="AC54" s="1048"/>
      <c r="AD54" s="1046"/>
      <c r="AE54" s="1047"/>
      <c r="AF54" s="1047"/>
      <c r="AG54" s="1047"/>
      <c r="AH54" s="1048"/>
      <c r="AI54" s="1046"/>
      <c r="AJ54" s="1047"/>
      <c r="AK54" s="1047"/>
      <c r="AL54" s="1047"/>
      <c r="AM54" s="1048"/>
      <c r="AN54" s="1055"/>
      <c r="AO54" s="1055"/>
      <c r="AP54" s="1055"/>
      <c r="AQ54" s="1055"/>
      <c r="AR54" s="1055"/>
      <c r="AS54" s="1055"/>
      <c r="AT54" s="1055"/>
      <c r="AU54" s="1055"/>
      <c r="AV54" s="1055"/>
      <c r="AW54" s="1055"/>
      <c r="AX54" s="1061"/>
      <c r="AY54" s="1062"/>
      <c r="AZ54" s="1062"/>
      <c r="BA54" s="1062"/>
      <c r="BB54" s="1063"/>
      <c r="BC54" s="1046"/>
      <c r="BD54" s="1047"/>
      <c r="BE54" s="1047"/>
      <c r="BF54" s="1047"/>
      <c r="BG54" s="1047"/>
      <c r="BH54" s="1047"/>
      <c r="BI54" s="1047"/>
      <c r="BJ54" s="1047"/>
      <c r="BK54" s="1048"/>
      <c r="BL54" s="1046"/>
      <c r="BM54" s="1047"/>
      <c r="BN54" s="1047"/>
      <c r="BO54" s="1047"/>
      <c r="BP54" s="1047"/>
      <c r="BQ54" s="1047"/>
      <c r="BR54" s="1047"/>
      <c r="BS54" s="1047"/>
      <c r="BT54" s="1047"/>
      <c r="BU54" s="1048"/>
      <c r="BV54" s="1079"/>
      <c r="BW54" s="1080"/>
      <c r="BX54" s="1080"/>
      <c r="BY54" s="1080"/>
      <c r="BZ54" s="1080"/>
      <c r="CA54" s="1080"/>
      <c r="CB54" s="1080"/>
      <c r="CC54" s="1080"/>
      <c r="CD54" s="1080"/>
      <c r="CE54" s="1081"/>
      <c r="CF54" s="1079"/>
      <c r="CG54" s="1080"/>
      <c r="CH54" s="1080"/>
      <c r="CI54" s="1080"/>
      <c r="CJ54" s="1080"/>
      <c r="CK54" s="1080"/>
      <c r="CL54" s="1080"/>
      <c r="CM54" s="1080"/>
      <c r="CN54" s="1080"/>
      <c r="CO54" s="1081"/>
      <c r="CP54" s="1079"/>
      <c r="CQ54" s="1080"/>
      <c r="CR54" s="1080"/>
      <c r="CS54" s="1080"/>
      <c r="CT54" s="1080"/>
      <c r="CU54" s="1080"/>
      <c r="CV54" s="1080"/>
      <c r="CW54" s="1080"/>
      <c r="CX54" s="1080"/>
      <c r="CY54" s="1080"/>
      <c r="CZ54" s="1081"/>
      <c r="DA54" s="1079"/>
      <c r="DB54" s="1080"/>
      <c r="DC54" s="1080"/>
      <c r="DD54" s="1080"/>
      <c r="DE54" s="1080"/>
      <c r="DF54" s="1080"/>
      <c r="DG54" s="1080"/>
      <c r="DH54" s="1080"/>
      <c r="DI54" s="1080"/>
      <c r="DJ54" s="1080"/>
      <c r="DK54" s="1081"/>
      <c r="DL54" s="1046"/>
      <c r="DM54" s="1047"/>
      <c r="DN54" s="1047"/>
      <c r="DO54" s="1047"/>
      <c r="DP54" s="1047"/>
      <c r="DQ54" s="1048"/>
      <c r="DR54" s="1046"/>
      <c r="DS54" s="1047"/>
      <c r="DT54" s="1047"/>
      <c r="DU54" s="1047"/>
      <c r="DV54" s="1047"/>
      <c r="DW54" s="1047"/>
      <c r="DX54" s="1047"/>
      <c r="DY54" s="1047"/>
      <c r="DZ54" s="1047"/>
      <c r="EA54" s="1047"/>
      <c r="EB54" s="1048"/>
      <c r="EC54" s="1079"/>
      <c r="ED54" s="1080"/>
      <c r="EE54" s="1080"/>
      <c r="EF54" s="1080"/>
      <c r="EG54" s="1080"/>
      <c r="EH54" s="1080"/>
      <c r="EI54" s="1080"/>
      <c r="EJ54" s="1080"/>
      <c r="EK54" s="1080"/>
      <c r="EL54" s="1080"/>
      <c r="EM54" s="1081"/>
    </row>
    <row r="55" spans="1:143" ht="6" customHeight="1">
      <c r="A55" s="527"/>
      <c r="B55" s="1058"/>
      <c r="C55" s="1058"/>
      <c r="D55" s="1058"/>
      <c r="E55" s="1058"/>
      <c r="F55" s="1049"/>
      <c r="G55" s="1050"/>
      <c r="H55" s="1050"/>
      <c r="I55" s="1050"/>
      <c r="J55" s="1050"/>
      <c r="K55" s="1050"/>
      <c r="L55" s="1050"/>
      <c r="M55" s="1050"/>
      <c r="N55" s="1050"/>
      <c r="O55" s="1051"/>
      <c r="P55" s="1049"/>
      <c r="Q55" s="1050"/>
      <c r="R55" s="1050"/>
      <c r="S55" s="1050"/>
      <c r="T55" s="1050"/>
      <c r="U55" s="1050"/>
      <c r="V55" s="1050"/>
      <c r="W55" s="1050"/>
      <c r="X55" s="1050"/>
      <c r="Y55" s="1050"/>
      <c r="Z55" s="1050"/>
      <c r="AA55" s="1050"/>
      <c r="AB55" s="1050"/>
      <c r="AC55" s="1051"/>
      <c r="AD55" s="1049"/>
      <c r="AE55" s="1050"/>
      <c r="AF55" s="1050"/>
      <c r="AG55" s="1050"/>
      <c r="AH55" s="1051"/>
      <c r="AI55" s="1049"/>
      <c r="AJ55" s="1050"/>
      <c r="AK55" s="1050"/>
      <c r="AL55" s="1050"/>
      <c r="AM55" s="1051"/>
      <c r="AN55" s="1055"/>
      <c r="AO55" s="1055"/>
      <c r="AP55" s="1055"/>
      <c r="AQ55" s="1055"/>
      <c r="AR55" s="1055"/>
      <c r="AS55" s="1055"/>
      <c r="AT55" s="1055"/>
      <c r="AU55" s="1055"/>
      <c r="AV55" s="1055"/>
      <c r="AW55" s="1055"/>
      <c r="AX55" s="1064"/>
      <c r="AY55" s="1065"/>
      <c r="AZ55" s="1065"/>
      <c r="BA55" s="1065"/>
      <c r="BB55" s="1066"/>
      <c r="BC55" s="1049"/>
      <c r="BD55" s="1050"/>
      <c r="BE55" s="1050"/>
      <c r="BF55" s="1050"/>
      <c r="BG55" s="1050"/>
      <c r="BH55" s="1050"/>
      <c r="BI55" s="1050"/>
      <c r="BJ55" s="1050"/>
      <c r="BK55" s="1051"/>
      <c r="BL55" s="1049"/>
      <c r="BM55" s="1050"/>
      <c r="BN55" s="1050"/>
      <c r="BO55" s="1050"/>
      <c r="BP55" s="1050"/>
      <c r="BQ55" s="1050"/>
      <c r="BR55" s="1050"/>
      <c r="BS55" s="1050"/>
      <c r="BT55" s="1050"/>
      <c r="BU55" s="1051"/>
      <c r="BV55" s="1082"/>
      <c r="BW55" s="1083"/>
      <c r="BX55" s="1083"/>
      <c r="BY55" s="1083"/>
      <c r="BZ55" s="1083"/>
      <c r="CA55" s="1083"/>
      <c r="CB55" s="1083"/>
      <c r="CC55" s="1083"/>
      <c r="CD55" s="1083"/>
      <c r="CE55" s="1084"/>
      <c r="CF55" s="1082"/>
      <c r="CG55" s="1083"/>
      <c r="CH55" s="1083"/>
      <c r="CI55" s="1083"/>
      <c r="CJ55" s="1083"/>
      <c r="CK55" s="1083"/>
      <c r="CL55" s="1083"/>
      <c r="CM55" s="1083"/>
      <c r="CN55" s="1083"/>
      <c r="CO55" s="1084"/>
      <c r="CP55" s="1082"/>
      <c r="CQ55" s="1083"/>
      <c r="CR55" s="1083"/>
      <c r="CS55" s="1083"/>
      <c r="CT55" s="1083"/>
      <c r="CU55" s="1083"/>
      <c r="CV55" s="1083"/>
      <c r="CW55" s="1083"/>
      <c r="CX55" s="1083"/>
      <c r="CY55" s="1083"/>
      <c r="CZ55" s="1084"/>
      <c r="DA55" s="1082"/>
      <c r="DB55" s="1083"/>
      <c r="DC55" s="1083"/>
      <c r="DD55" s="1083"/>
      <c r="DE55" s="1083"/>
      <c r="DF55" s="1083"/>
      <c r="DG55" s="1083"/>
      <c r="DH55" s="1083"/>
      <c r="DI55" s="1083"/>
      <c r="DJ55" s="1083"/>
      <c r="DK55" s="1084"/>
      <c r="DL55" s="1049"/>
      <c r="DM55" s="1050"/>
      <c r="DN55" s="1050"/>
      <c r="DO55" s="1050"/>
      <c r="DP55" s="1050"/>
      <c r="DQ55" s="1051"/>
      <c r="DR55" s="1049"/>
      <c r="DS55" s="1050"/>
      <c r="DT55" s="1050"/>
      <c r="DU55" s="1050"/>
      <c r="DV55" s="1050"/>
      <c r="DW55" s="1050"/>
      <c r="DX55" s="1050"/>
      <c r="DY55" s="1050"/>
      <c r="DZ55" s="1050"/>
      <c r="EA55" s="1050"/>
      <c r="EB55" s="1051"/>
      <c r="EC55" s="1082"/>
      <c r="ED55" s="1083"/>
      <c r="EE55" s="1083"/>
      <c r="EF55" s="1083"/>
      <c r="EG55" s="1083"/>
      <c r="EH55" s="1083"/>
      <c r="EI55" s="1083"/>
      <c r="EJ55" s="1083"/>
      <c r="EK55" s="1083"/>
      <c r="EL55" s="1083"/>
      <c r="EM55" s="1084"/>
    </row>
    <row r="56" spans="1:143" ht="6" customHeight="1">
      <c r="A56" s="527"/>
      <c r="B56" s="1058"/>
      <c r="C56" s="1058"/>
      <c r="D56" s="1058"/>
      <c r="E56" s="1058"/>
      <c r="F56" s="1052"/>
      <c r="G56" s="1053"/>
      <c r="H56" s="1053"/>
      <c r="I56" s="1053"/>
      <c r="J56" s="1053"/>
      <c r="K56" s="1053"/>
      <c r="L56" s="1053"/>
      <c r="M56" s="1053"/>
      <c r="N56" s="1053"/>
      <c r="O56" s="1054"/>
      <c r="P56" s="1052"/>
      <c r="Q56" s="1053"/>
      <c r="R56" s="1053"/>
      <c r="S56" s="1053"/>
      <c r="T56" s="1053"/>
      <c r="U56" s="1053"/>
      <c r="V56" s="1053"/>
      <c r="W56" s="1053"/>
      <c r="X56" s="1053"/>
      <c r="Y56" s="1053"/>
      <c r="Z56" s="1053"/>
      <c r="AA56" s="1053"/>
      <c r="AB56" s="1053"/>
      <c r="AC56" s="1054"/>
      <c r="AD56" s="1052"/>
      <c r="AE56" s="1053"/>
      <c r="AF56" s="1053"/>
      <c r="AG56" s="1053"/>
      <c r="AH56" s="1054"/>
      <c r="AI56" s="1052"/>
      <c r="AJ56" s="1053"/>
      <c r="AK56" s="1053"/>
      <c r="AL56" s="1053"/>
      <c r="AM56" s="1054"/>
      <c r="AN56" s="1055"/>
      <c r="AO56" s="1055"/>
      <c r="AP56" s="1055"/>
      <c r="AQ56" s="1055"/>
      <c r="AR56" s="1055"/>
      <c r="AS56" s="1055"/>
      <c r="AT56" s="1055"/>
      <c r="AU56" s="1055"/>
      <c r="AV56" s="1055"/>
      <c r="AW56" s="1055"/>
      <c r="AX56" s="1067"/>
      <c r="AY56" s="1068"/>
      <c r="AZ56" s="1068"/>
      <c r="BA56" s="1068"/>
      <c r="BB56" s="1069"/>
      <c r="BC56" s="1052"/>
      <c r="BD56" s="1053"/>
      <c r="BE56" s="1053"/>
      <c r="BF56" s="1053"/>
      <c r="BG56" s="1053"/>
      <c r="BH56" s="1053"/>
      <c r="BI56" s="1053"/>
      <c r="BJ56" s="1053"/>
      <c r="BK56" s="1054"/>
      <c r="BL56" s="1052"/>
      <c r="BM56" s="1053"/>
      <c r="BN56" s="1053"/>
      <c r="BO56" s="1053"/>
      <c r="BP56" s="1053"/>
      <c r="BQ56" s="1053"/>
      <c r="BR56" s="1053"/>
      <c r="BS56" s="1053"/>
      <c r="BT56" s="1053"/>
      <c r="BU56" s="1054"/>
      <c r="BV56" s="1085"/>
      <c r="BW56" s="1086"/>
      <c r="BX56" s="1086"/>
      <c r="BY56" s="1086"/>
      <c r="BZ56" s="1086"/>
      <c r="CA56" s="1086"/>
      <c r="CB56" s="1086"/>
      <c r="CC56" s="1086"/>
      <c r="CD56" s="1086"/>
      <c r="CE56" s="1087"/>
      <c r="CF56" s="1085"/>
      <c r="CG56" s="1086"/>
      <c r="CH56" s="1086"/>
      <c r="CI56" s="1086"/>
      <c r="CJ56" s="1086"/>
      <c r="CK56" s="1086"/>
      <c r="CL56" s="1086"/>
      <c r="CM56" s="1086"/>
      <c r="CN56" s="1086"/>
      <c r="CO56" s="1087"/>
      <c r="CP56" s="1085"/>
      <c r="CQ56" s="1086"/>
      <c r="CR56" s="1086"/>
      <c r="CS56" s="1086"/>
      <c r="CT56" s="1086"/>
      <c r="CU56" s="1086"/>
      <c r="CV56" s="1086"/>
      <c r="CW56" s="1086"/>
      <c r="CX56" s="1086"/>
      <c r="CY56" s="1086"/>
      <c r="CZ56" s="1087"/>
      <c r="DA56" s="1085"/>
      <c r="DB56" s="1086"/>
      <c r="DC56" s="1086"/>
      <c r="DD56" s="1086"/>
      <c r="DE56" s="1086"/>
      <c r="DF56" s="1086"/>
      <c r="DG56" s="1086"/>
      <c r="DH56" s="1086"/>
      <c r="DI56" s="1086"/>
      <c r="DJ56" s="1086"/>
      <c r="DK56" s="1087"/>
      <c r="DL56" s="1052"/>
      <c r="DM56" s="1053"/>
      <c r="DN56" s="1053"/>
      <c r="DO56" s="1053"/>
      <c r="DP56" s="1053"/>
      <c r="DQ56" s="1054"/>
      <c r="DR56" s="1052"/>
      <c r="DS56" s="1053"/>
      <c r="DT56" s="1053"/>
      <c r="DU56" s="1053"/>
      <c r="DV56" s="1053"/>
      <c r="DW56" s="1053"/>
      <c r="DX56" s="1053"/>
      <c r="DY56" s="1053"/>
      <c r="DZ56" s="1053"/>
      <c r="EA56" s="1053"/>
      <c r="EB56" s="1054"/>
      <c r="EC56" s="1085"/>
      <c r="ED56" s="1086"/>
      <c r="EE56" s="1086"/>
      <c r="EF56" s="1086"/>
      <c r="EG56" s="1086"/>
      <c r="EH56" s="1086"/>
      <c r="EI56" s="1086"/>
      <c r="EJ56" s="1086"/>
      <c r="EK56" s="1086"/>
      <c r="EL56" s="1086"/>
      <c r="EM56" s="1087"/>
    </row>
    <row r="57" spans="1:143" ht="6" customHeight="1">
      <c r="A57" s="527"/>
      <c r="B57" s="1088">
        <v>11</v>
      </c>
      <c r="C57" s="1058"/>
      <c r="D57" s="1058"/>
      <c r="E57" s="1058"/>
      <c r="F57" s="1046"/>
      <c r="G57" s="1047"/>
      <c r="H57" s="1047"/>
      <c r="I57" s="1047"/>
      <c r="J57" s="1047"/>
      <c r="K57" s="1047"/>
      <c r="L57" s="1047"/>
      <c r="M57" s="1047"/>
      <c r="N57" s="1047"/>
      <c r="O57" s="1048"/>
      <c r="P57" s="1046"/>
      <c r="Q57" s="1047"/>
      <c r="R57" s="1047"/>
      <c r="S57" s="1047"/>
      <c r="T57" s="1047"/>
      <c r="U57" s="1047"/>
      <c r="V57" s="1047"/>
      <c r="W57" s="1047"/>
      <c r="X57" s="1047"/>
      <c r="Y57" s="1047"/>
      <c r="Z57" s="1047"/>
      <c r="AA57" s="1047"/>
      <c r="AB57" s="1047"/>
      <c r="AC57" s="1048"/>
      <c r="AD57" s="1046"/>
      <c r="AE57" s="1047"/>
      <c r="AF57" s="1047"/>
      <c r="AG57" s="1047"/>
      <c r="AH57" s="1048"/>
      <c r="AI57" s="1046"/>
      <c r="AJ57" s="1047"/>
      <c r="AK57" s="1047"/>
      <c r="AL57" s="1047"/>
      <c r="AM57" s="1048"/>
      <c r="AN57" s="1055"/>
      <c r="AO57" s="1055"/>
      <c r="AP57" s="1055"/>
      <c r="AQ57" s="1055"/>
      <c r="AR57" s="1055"/>
      <c r="AS57" s="1055"/>
      <c r="AT57" s="1055"/>
      <c r="AU57" s="1055"/>
      <c r="AV57" s="1055"/>
      <c r="AW57" s="1055"/>
      <c r="AX57" s="1061"/>
      <c r="AY57" s="1062"/>
      <c r="AZ57" s="1062"/>
      <c r="BA57" s="1062"/>
      <c r="BB57" s="1063"/>
      <c r="BC57" s="1046"/>
      <c r="BD57" s="1047"/>
      <c r="BE57" s="1047"/>
      <c r="BF57" s="1047"/>
      <c r="BG57" s="1047"/>
      <c r="BH57" s="1047"/>
      <c r="BI57" s="1047"/>
      <c r="BJ57" s="1047"/>
      <c r="BK57" s="1048"/>
      <c r="BL57" s="1046"/>
      <c r="BM57" s="1047"/>
      <c r="BN57" s="1047"/>
      <c r="BO57" s="1047"/>
      <c r="BP57" s="1047"/>
      <c r="BQ57" s="1047"/>
      <c r="BR57" s="1047"/>
      <c r="BS57" s="1047"/>
      <c r="BT57" s="1047"/>
      <c r="BU57" s="1048"/>
      <c r="BV57" s="1079"/>
      <c r="BW57" s="1080"/>
      <c r="BX57" s="1080"/>
      <c r="BY57" s="1080"/>
      <c r="BZ57" s="1080"/>
      <c r="CA57" s="1080"/>
      <c r="CB57" s="1080"/>
      <c r="CC57" s="1080"/>
      <c r="CD57" s="1080"/>
      <c r="CE57" s="1081"/>
      <c r="CF57" s="1079"/>
      <c r="CG57" s="1080"/>
      <c r="CH57" s="1080"/>
      <c r="CI57" s="1080"/>
      <c r="CJ57" s="1080"/>
      <c r="CK57" s="1080"/>
      <c r="CL57" s="1080"/>
      <c r="CM57" s="1080"/>
      <c r="CN57" s="1080"/>
      <c r="CO57" s="1081"/>
      <c r="CP57" s="1079"/>
      <c r="CQ57" s="1080"/>
      <c r="CR57" s="1080"/>
      <c r="CS57" s="1080"/>
      <c r="CT57" s="1080"/>
      <c r="CU57" s="1080"/>
      <c r="CV57" s="1080"/>
      <c r="CW57" s="1080"/>
      <c r="CX57" s="1080"/>
      <c r="CY57" s="1080"/>
      <c r="CZ57" s="1081"/>
      <c r="DA57" s="1079"/>
      <c r="DB57" s="1080"/>
      <c r="DC57" s="1080"/>
      <c r="DD57" s="1080"/>
      <c r="DE57" s="1080"/>
      <c r="DF57" s="1080"/>
      <c r="DG57" s="1080"/>
      <c r="DH57" s="1080"/>
      <c r="DI57" s="1080"/>
      <c r="DJ57" s="1080"/>
      <c r="DK57" s="1081"/>
      <c r="DL57" s="1046"/>
      <c r="DM57" s="1047"/>
      <c r="DN57" s="1047"/>
      <c r="DO57" s="1047"/>
      <c r="DP57" s="1047"/>
      <c r="DQ57" s="1048"/>
      <c r="DR57" s="1046"/>
      <c r="DS57" s="1047"/>
      <c r="DT57" s="1047"/>
      <c r="DU57" s="1047"/>
      <c r="DV57" s="1047"/>
      <c r="DW57" s="1047"/>
      <c r="DX57" s="1047"/>
      <c r="DY57" s="1047"/>
      <c r="DZ57" s="1047"/>
      <c r="EA57" s="1047"/>
      <c r="EB57" s="1048"/>
      <c r="EC57" s="1079"/>
      <c r="ED57" s="1080"/>
      <c r="EE57" s="1080"/>
      <c r="EF57" s="1080"/>
      <c r="EG57" s="1080"/>
      <c r="EH57" s="1080"/>
      <c r="EI57" s="1080"/>
      <c r="EJ57" s="1080"/>
      <c r="EK57" s="1080"/>
      <c r="EL57" s="1080"/>
      <c r="EM57" s="1081"/>
    </row>
    <row r="58" spans="1:143" ht="6" customHeight="1">
      <c r="A58" s="527"/>
      <c r="B58" s="1058"/>
      <c r="C58" s="1058"/>
      <c r="D58" s="1058"/>
      <c r="E58" s="1058"/>
      <c r="F58" s="1049"/>
      <c r="G58" s="1050"/>
      <c r="H58" s="1050"/>
      <c r="I58" s="1050"/>
      <c r="J58" s="1050"/>
      <c r="K58" s="1050"/>
      <c r="L58" s="1050"/>
      <c r="M58" s="1050"/>
      <c r="N58" s="1050"/>
      <c r="O58" s="1051"/>
      <c r="P58" s="1049"/>
      <c r="Q58" s="1050"/>
      <c r="R58" s="1050"/>
      <c r="S58" s="1050"/>
      <c r="T58" s="1050"/>
      <c r="U58" s="1050"/>
      <c r="V58" s="1050"/>
      <c r="W58" s="1050"/>
      <c r="X58" s="1050"/>
      <c r="Y58" s="1050"/>
      <c r="Z58" s="1050"/>
      <c r="AA58" s="1050"/>
      <c r="AB58" s="1050"/>
      <c r="AC58" s="1051"/>
      <c r="AD58" s="1049"/>
      <c r="AE58" s="1050"/>
      <c r="AF58" s="1050"/>
      <c r="AG58" s="1050"/>
      <c r="AH58" s="1051"/>
      <c r="AI58" s="1049"/>
      <c r="AJ58" s="1050"/>
      <c r="AK58" s="1050"/>
      <c r="AL58" s="1050"/>
      <c r="AM58" s="1051"/>
      <c r="AN58" s="1055"/>
      <c r="AO58" s="1055"/>
      <c r="AP58" s="1055"/>
      <c r="AQ58" s="1055"/>
      <c r="AR58" s="1055"/>
      <c r="AS58" s="1055"/>
      <c r="AT58" s="1055"/>
      <c r="AU58" s="1055"/>
      <c r="AV58" s="1055"/>
      <c r="AW58" s="1055"/>
      <c r="AX58" s="1064"/>
      <c r="AY58" s="1065"/>
      <c r="AZ58" s="1065"/>
      <c r="BA58" s="1065"/>
      <c r="BB58" s="1066"/>
      <c r="BC58" s="1049"/>
      <c r="BD58" s="1050"/>
      <c r="BE58" s="1050"/>
      <c r="BF58" s="1050"/>
      <c r="BG58" s="1050"/>
      <c r="BH58" s="1050"/>
      <c r="BI58" s="1050"/>
      <c r="BJ58" s="1050"/>
      <c r="BK58" s="1051"/>
      <c r="BL58" s="1049"/>
      <c r="BM58" s="1050"/>
      <c r="BN58" s="1050"/>
      <c r="BO58" s="1050"/>
      <c r="BP58" s="1050"/>
      <c r="BQ58" s="1050"/>
      <c r="BR58" s="1050"/>
      <c r="BS58" s="1050"/>
      <c r="BT58" s="1050"/>
      <c r="BU58" s="1051"/>
      <c r="BV58" s="1082"/>
      <c r="BW58" s="1083"/>
      <c r="BX58" s="1083"/>
      <c r="BY58" s="1083"/>
      <c r="BZ58" s="1083"/>
      <c r="CA58" s="1083"/>
      <c r="CB58" s="1083"/>
      <c r="CC58" s="1083"/>
      <c r="CD58" s="1083"/>
      <c r="CE58" s="1084"/>
      <c r="CF58" s="1082"/>
      <c r="CG58" s="1083"/>
      <c r="CH58" s="1083"/>
      <c r="CI58" s="1083"/>
      <c r="CJ58" s="1083"/>
      <c r="CK58" s="1083"/>
      <c r="CL58" s="1083"/>
      <c r="CM58" s="1083"/>
      <c r="CN58" s="1083"/>
      <c r="CO58" s="1084"/>
      <c r="CP58" s="1082"/>
      <c r="CQ58" s="1083"/>
      <c r="CR58" s="1083"/>
      <c r="CS58" s="1083"/>
      <c r="CT58" s="1083"/>
      <c r="CU58" s="1083"/>
      <c r="CV58" s="1083"/>
      <c r="CW58" s="1083"/>
      <c r="CX58" s="1083"/>
      <c r="CY58" s="1083"/>
      <c r="CZ58" s="1084"/>
      <c r="DA58" s="1082"/>
      <c r="DB58" s="1083"/>
      <c r="DC58" s="1083"/>
      <c r="DD58" s="1083"/>
      <c r="DE58" s="1083"/>
      <c r="DF58" s="1083"/>
      <c r="DG58" s="1083"/>
      <c r="DH58" s="1083"/>
      <c r="DI58" s="1083"/>
      <c r="DJ58" s="1083"/>
      <c r="DK58" s="1084"/>
      <c r="DL58" s="1049"/>
      <c r="DM58" s="1050"/>
      <c r="DN58" s="1050"/>
      <c r="DO58" s="1050"/>
      <c r="DP58" s="1050"/>
      <c r="DQ58" s="1051"/>
      <c r="DR58" s="1049"/>
      <c r="DS58" s="1050"/>
      <c r="DT58" s="1050"/>
      <c r="DU58" s="1050"/>
      <c r="DV58" s="1050"/>
      <c r="DW58" s="1050"/>
      <c r="DX58" s="1050"/>
      <c r="DY58" s="1050"/>
      <c r="DZ58" s="1050"/>
      <c r="EA58" s="1050"/>
      <c r="EB58" s="1051"/>
      <c r="EC58" s="1082"/>
      <c r="ED58" s="1083"/>
      <c r="EE58" s="1083"/>
      <c r="EF58" s="1083"/>
      <c r="EG58" s="1083"/>
      <c r="EH58" s="1083"/>
      <c r="EI58" s="1083"/>
      <c r="EJ58" s="1083"/>
      <c r="EK58" s="1083"/>
      <c r="EL58" s="1083"/>
      <c r="EM58" s="1084"/>
    </row>
    <row r="59" spans="1:143" ht="6" customHeight="1">
      <c r="A59" s="527"/>
      <c r="B59" s="1058"/>
      <c r="C59" s="1058"/>
      <c r="D59" s="1058"/>
      <c r="E59" s="1058"/>
      <c r="F59" s="1052"/>
      <c r="G59" s="1053"/>
      <c r="H59" s="1053"/>
      <c r="I59" s="1053"/>
      <c r="J59" s="1053"/>
      <c r="K59" s="1053"/>
      <c r="L59" s="1053"/>
      <c r="M59" s="1053"/>
      <c r="N59" s="1053"/>
      <c r="O59" s="1054"/>
      <c r="P59" s="1052"/>
      <c r="Q59" s="1053"/>
      <c r="R59" s="1053"/>
      <c r="S59" s="1053"/>
      <c r="T59" s="1053"/>
      <c r="U59" s="1053"/>
      <c r="V59" s="1053"/>
      <c r="W59" s="1053"/>
      <c r="X59" s="1053"/>
      <c r="Y59" s="1053"/>
      <c r="Z59" s="1053"/>
      <c r="AA59" s="1053"/>
      <c r="AB59" s="1053"/>
      <c r="AC59" s="1054"/>
      <c r="AD59" s="1052"/>
      <c r="AE59" s="1053"/>
      <c r="AF59" s="1053"/>
      <c r="AG59" s="1053"/>
      <c r="AH59" s="1054"/>
      <c r="AI59" s="1052"/>
      <c r="AJ59" s="1053"/>
      <c r="AK59" s="1053"/>
      <c r="AL59" s="1053"/>
      <c r="AM59" s="1054"/>
      <c r="AN59" s="1055"/>
      <c r="AO59" s="1055"/>
      <c r="AP59" s="1055"/>
      <c r="AQ59" s="1055"/>
      <c r="AR59" s="1055"/>
      <c r="AS59" s="1055"/>
      <c r="AT59" s="1055"/>
      <c r="AU59" s="1055"/>
      <c r="AV59" s="1055"/>
      <c r="AW59" s="1055"/>
      <c r="AX59" s="1067"/>
      <c r="AY59" s="1068"/>
      <c r="AZ59" s="1068"/>
      <c r="BA59" s="1068"/>
      <c r="BB59" s="1069"/>
      <c r="BC59" s="1052"/>
      <c r="BD59" s="1053"/>
      <c r="BE59" s="1053"/>
      <c r="BF59" s="1053"/>
      <c r="BG59" s="1053"/>
      <c r="BH59" s="1053"/>
      <c r="BI59" s="1053"/>
      <c r="BJ59" s="1053"/>
      <c r="BK59" s="1054"/>
      <c r="BL59" s="1052"/>
      <c r="BM59" s="1053"/>
      <c r="BN59" s="1053"/>
      <c r="BO59" s="1053"/>
      <c r="BP59" s="1053"/>
      <c r="BQ59" s="1053"/>
      <c r="BR59" s="1053"/>
      <c r="BS59" s="1053"/>
      <c r="BT59" s="1053"/>
      <c r="BU59" s="1054"/>
      <c r="BV59" s="1085"/>
      <c r="BW59" s="1086"/>
      <c r="BX59" s="1086"/>
      <c r="BY59" s="1086"/>
      <c r="BZ59" s="1086"/>
      <c r="CA59" s="1086"/>
      <c r="CB59" s="1086"/>
      <c r="CC59" s="1086"/>
      <c r="CD59" s="1086"/>
      <c r="CE59" s="1087"/>
      <c r="CF59" s="1085"/>
      <c r="CG59" s="1086"/>
      <c r="CH59" s="1086"/>
      <c r="CI59" s="1086"/>
      <c r="CJ59" s="1086"/>
      <c r="CK59" s="1086"/>
      <c r="CL59" s="1086"/>
      <c r="CM59" s="1086"/>
      <c r="CN59" s="1086"/>
      <c r="CO59" s="1087"/>
      <c r="CP59" s="1085"/>
      <c r="CQ59" s="1086"/>
      <c r="CR59" s="1086"/>
      <c r="CS59" s="1086"/>
      <c r="CT59" s="1086"/>
      <c r="CU59" s="1086"/>
      <c r="CV59" s="1086"/>
      <c r="CW59" s="1086"/>
      <c r="CX59" s="1086"/>
      <c r="CY59" s="1086"/>
      <c r="CZ59" s="1087"/>
      <c r="DA59" s="1085"/>
      <c r="DB59" s="1086"/>
      <c r="DC59" s="1086"/>
      <c r="DD59" s="1086"/>
      <c r="DE59" s="1086"/>
      <c r="DF59" s="1086"/>
      <c r="DG59" s="1086"/>
      <c r="DH59" s="1086"/>
      <c r="DI59" s="1086"/>
      <c r="DJ59" s="1086"/>
      <c r="DK59" s="1087"/>
      <c r="DL59" s="1052"/>
      <c r="DM59" s="1053"/>
      <c r="DN59" s="1053"/>
      <c r="DO59" s="1053"/>
      <c r="DP59" s="1053"/>
      <c r="DQ59" s="1054"/>
      <c r="DR59" s="1052"/>
      <c r="DS59" s="1053"/>
      <c r="DT59" s="1053"/>
      <c r="DU59" s="1053"/>
      <c r="DV59" s="1053"/>
      <c r="DW59" s="1053"/>
      <c r="DX59" s="1053"/>
      <c r="DY59" s="1053"/>
      <c r="DZ59" s="1053"/>
      <c r="EA59" s="1053"/>
      <c r="EB59" s="1054"/>
      <c r="EC59" s="1085"/>
      <c r="ED59" s="1086"/>
      <c r="EE59" s="1086"/>
      <c r="EF59" s="1086"/>
      <c r="EG59" s="1086"/>
      <c r="EH59" s="1086"/>
      <c r="EI59" s="1086"/>
      <c r="EJ59" s="1086"/>
      <c r="EK59" s="1086"/>
      <c r="EL59" s="1086"/>
      <c r="EM59" s="1087"/>
    </row>
    <row r="60" spans="1:143" ht="6" customHeight="1">
      <c r="A60" s="527"/>
      <c r="B60" s="1088">
        <v>12</v>
      </c>
      <c r="C60" s="1058"/>
      <c r="D60" s="1058"/>
      <c r="E60" s="1058"/>
      <c r="F60" s="1046"/>
      <c r="G60" s="1047"/>
      <c r="H60" s="1047"/>
      <c r="I60" s="1047"/>
      <c r="J60" s="1047"/>
      <c r="K60" s="1047"/>
      <c r="L60" s="1047"/>
      <c r="M60" s="1047"/>
      <c r="N60" s="1047"/>
      <c r="O60" s="1048"/>
      <c r="P60" s="1046"/>
      <c r="Q60" s="1047"/>
      <c r="R60" s="1047"/>
      <c r="S60" s="1047"/>
      <c r="T60" s="1047"/>
      <c r="U60" s="1047"/>
      <c r="V60" s="1047"/>
      <c r="W60" s="1047"/>
      <c r="X60" s="1047"/>
      <c r="Y60" s="1047"/>
      <c r="Z60" s="1047"/>
      <c r="AA60" s="1047"/>
      <c r="AB60" s="1047"/>
      <c r="AC60" s="1048"/>
      <c r="AD60" s="1046"/>
      <c r="AE60" s="1047"/>
      <c r="AF60" s="1047"/>
      <c r="AG60" s="1047"/>
      <c r="AH60" s="1048"/>
      <c r="AI60" s="1046"/>
      <c r="AJ60" s="1047"/>
      <c r="AK60" s="1047"/>
      <c r="AL60" s="1047"/>
      <c r="AM60" s="1048"/>
      <c r="AN60" s="1055"/>
      <c r="AO60" s="1055"/>
      <c r="AP60" s="1055"/>
      <c r="AQ60" s="1055"/>
      <c r="AR60" s="1055"/>
      <c r="AS60" s="1055"/>
      <c r="AT60" s="1055"/>
      <c r="AU60" s="1055"/>
      <c r="AV60" s="1055"/>
      <c r="AW60" s="1055"/>
      <c r="AX60" s="1061"/>
      <c r="AY60" s="1062"/>
      <c r="AZ60" s="1062"/>
      <c r="BA60" s="1062"/>
      <c r="BB60" s="1063"/>
      <c r="BC60" s="1046"/>
      <c r="BD60" s="1047"/>
      <c r="BE60" s="1047"/>
      <c r="BF60" s="1047"/>
      <c r="BG60" s="1047"/>
      <c r="BH60" s="1047"/>
      <c r="BI60" s="1047"/>
      <c r="BJ60" s="1047"/>
      <c r="BK60" s="1048"/>
      <c r="BL60" s="1046"/>
      <c r="BM60" s="1047"/>
      <c r="BN60" s="1047"/>
      <c r="BO60" s="1047"/>
      <c r="BP60" s="1047"/>
      <c r="BQ60" s="1047"/>
      <c r="BR60" s="1047"/>
      <c r="BS60" s="1047"/>
      <c r="BT60" s="1047"/>
      <c r="BU60" s="1048"/>
      <c r="BV60" s="1079"/>
      <c r="BW60" s="1080"/>
      <c r="BX60" s="1080"/>
      <c r="BY60" s="1080"/>
      <c r="BZ60" s="1080"/>
      <c r="CA60" s="1080"/>
      <c r="CB60" s="1080"/>
      <c r="CC60" s="1080"/>
      <c r="CD60" s="1080"/>
      <c r="CE60" s="1081"/>
      <c r="CF60" s="1079"/>
      <c r="CG60" s="1080"/>
      <c r="CH60" s="1080"/>
      <c r="CI60" s="1080"/>
      <c r="CJ60" s="1080"/>
      <c r="CK60" s="1080"/>
      <c r="CL60" s="1080"/>
      <c r="CM60" s="1080"/>
      <c r="CN60" s="1080"/>
      <c r="CO60" s="1081"/>
      <c r="CP60" s="1079"/>
      <c r="CQ60" s="1080"/>
      <c r="CR60" s="1080"/>
      <c r="CS60" s="1080"/>
      <c r="CT60" s="1080"/>
      <c r="CU60" s="1080"/>
      <c r="CV60" s="1080"/>
      <c r="CW60" s="1080"/>
      <c r="CX60" s="1080"/>
      <c r="CY60" s="1080"/>
      <c r="CZ60" s="1081"/>
      <c r="DA60" s="1079"/>
      <c r="DB60" s="1080"/>
      <c r="DC60" s="1080"/>
      <c r="DD60" s="1080"/>
      <c r="DE60" s="1080"/>
      <c r="DF60" s="1080"/>
      <c r="DG60" s="1080"/>
      <c r="DH60" s="1080"/>
      <c r="DI60" s="1080"/>
      <c r="DJ60" s="1080"/>
      <c r="DK60" s="1081"/>
      <c r="DL60" s="1046"/>
      <c r="DM60" s="1047"/>
      <c r="DN60" s="1047"/>
      <c r="DO60" s="1047"/>
      <c r="DP60" s="1047"/>
      <c r="DQ60" s="1048"/>
      <c r="DR60" s="1046"/>
      <c r="DS60" s="1047"/>
      <c r="DT60" s="1047"/>
      <c r="DU60" s="1047"/>
      <c r="DV60" s="1047"/>
      <c r="DW60" s="1047"/>
      <c r="DX60" s="1047"/>
      <c r="DY60" s="1047"/>
      <c r="DZ60" s="1047"/>
      <c r="EA60" s="1047"/>
      <c r="EB60" s="1048"/>
      <c r="EC60" s="1079"/>
      <c r="ED60" s="1080"/>
      <c r="EE60" s="1080"/>
      <c r="EF60" s="1080"/>
      <c r="EG60" s="1080"/>
      <c r="EH60" s="1080"/>
      <c r="EI60" s="1080"/>
      <c r="EJ60" s="1080"/>
      <c r="EK60" s="1080"/>
      <c r="EL60" s="1080"/>
      <c r="EM60" s="1081"/>
    </row>
    <row r="61" spans="1:143" ht="6" customHeight="1">
      <c r="A61" s="527"/>
      <c r="B61" s="1058"/>
      <c r="C61" s="1058"/>
      <c r="D61" s="1058"/>
      <c r="E61" s="1058"/>
      <c r="F61" s="1049"/>
      <c r="G61" s="1050"/>
      <c r="H61" s="1050"/>
      <c r="I61" s="1050"/>
      <c r="J61" s="1050"/>
      <c r="K61" s="1050"/>
      <c r="L61" s="1050"/>
      <c r="M61" s="1050"/>
      <c r="N61" s="1050"/>
      <c r="O61" s="1051"/>
      <c r="P61" s="1049"/>
      <c r="Q61" s="1050"/>
      <c r="R61" s="1050"/>
      <c r="S61" s="1050"/>
      <c r="T61" s="1050"/>
      <c r="U61" s="1050"/>
      <c r="V61" s="1050"/>
      <c r="W61" s="1050"/>
      <c r="X61" s="1050"/>
      <c r="Y61" s="1050"/>
      <c r="Z61" s="1050"/>
      <c r="AA61" s="1050"/>
      <c r="AB61" s="1050"/>
      <c r="AC61" s="1051"/>
      <c r="AD61" s="1049"/>
      <c r="AE61" s="1050"/>
      <c r="AF61" s="1050"/>
      <c r="AG61" s="1050"/>
      <c r="AH61" s="1051"/>
      <c r="AI61" s="1049"/>
      <c r="AJ61" s="1050"/>
      <c r="AK61" s="1050"/>
      <c r="AL61" s="1050"/>
      <c r="AM61" s="1051"/>
      <c r="AN61" s="1055"/>
      <c r="AO61" s="1055"/>
      <c r="AP61" s="1055"/>
      <c r="AQ61" s="1055"/>
      <c r="AR61" s="1055"/>
      <c r="AS61" s="1055"/>
      <c r="AT61" s="1055"/>
      <c r="AU61" s="1055"/>
      <c r="AV61" s="1055"/>
      <c r="AW61" s="1055"/>
      <c r="AX61" s="1064"/>
      <c r="AY61" s="1065"/>
      <c r="AZ61" s="1065"/>
      <c r="BA61" s="1065"/>
      <c r="BB61" s="1066"/>
      <c r="BC61" s="1049"/>
      <c r="BD61" s="1050"/>
      <c r="BE61" s="1050"/>
      <c r="BF61" s="1050"/>
      <c r="BG61" s="1050"/>
      <c r="BH61" s="1050"/>
      <c r="BI61" s="1050"/>
      <c r="BJ61" s="1050"/>
      <c r="BK61" s="1051"/>
      <c r="BL61" s="1049"/>
      <c r="BM61" s="1050"/>
      <c r="BN61" s="1050"/>
      <c r="BO61" s="1050"/>
      <c r="BP61" s="1050"/>
      <c r="BQ61" s="1050"/>
      <c r="BR61" s="1050"/>
      <c r="BS61" s="1050"/>
      <c r="BT61" s="1050"/>
      <c r="BU61" s="1051"/>
      <c r="BV61" s="1082"/>
      <c r="BW61" s="1083"/>
      <c r="BX61" s="1083"/>
      <c r="BY61" s="1083"/>
      <c r="BZ61" s="1083"/>
      <c r="CA61" s="1083"/>
      <c r="CB61" s="1083"/>
      <c r="CC61" s="1083"/>
      <c r="CD61" s="1083"/>
      <c r="CE61" s="1084"/>
      <c r="CF61" s="1082"/>
      <c r="CG61" s="1083"/>
      <c r="CH61" s="1083"/>
      <c r="CI61" s="1083"/>
      <c r="CJ61" s="1083"/>
      <c r="CK61" s="1083"/>
      <c r="CL61" s="1083"/>
      <c r="CM61" s="1083"/>
      <c r="CN61" s="1083"/>
      <c r="CO61" s="1084"/>
      <c r="CP61" s="1082"/>
      <c r="CQ61" s="1083"/>
      <c r="CR61" s="1083"/>
      <c r="CS61" s="1083"/>
      <c r="CT61" s="1083"/>
      <c r="CU61" s="1083"/>
      <c r="CV61" s="1083"/>
      <c r="CW61" s="1083"/>
      <c r="CX61" s="1083"/>
      <c r="CY61" s="1083"/>
      <c r="CZ61" s="1084"/>
      <c r="DA61" s="1082"/>
      <c r="DB61" s="1083"/>
      <c r="DC61" s="1083"/>
      <c r="DD61" s="1083"/>
      <c r="DE61" s="1083"/>
      <c r="DF61" s="1083"/>
      <c r="DG61" s="1083"/>
      <c r="DH61" s="1083"/>
      <c r="DI61" s="1083"/>
      <c r="DJ61" s="1083"/>
      <c r="DK61" s="1084"/>
      <c r="DL61" s="1049"/>
      <c r="DM61" s="1050"/>
      <c r="DN61" s="1050"/>
      <c r="DO61" s="1050"/>
      <c r="DP61" s="1050"/>
      <c r="DQ61" s="1051"/>
      <c r="DR61" s="1049"/>
      <c r="DS61" s="1050"/>
      <c r="DT61" s="1050"/>
      <c r="DU61" s="1050"/>
      <c r="DV61" s="1050"/>
      <c r="DW61" s="1050"/>
      <c r="DX61" s="1050"/>
      <c r="DY61" s="1050"/>
      <c r="DZ61" s="1050"/>
      <c r="EA61" s="1050"/>
      <c r="EB61" s="1051"/>
      <c r="EC61" s="1082"/>
      <c r="ED61" s="1083"/>
      <c r="EE61" s="1083"/>
      <c r="EF61" s="1083"/>
      <c r="EG61" s="1083"/>
      <c r="EH61" s="1083"/>
      <c r="EI61" s="1083"/>
      <c r="EJ61" s="1083"/>
      <c r="EK61" s="1083"/>
      <c r="EL61" s="1083"/>
      <c r="EM61" s="1084"/>
    </row>
    <row r="62" spans="1:143" ht="6" customHeight="1">
      <c r="A62" s="527"/>
      <c r="B62" s="1058"/>
      <c r="C62" s="1058"/>
      <c r="D62" s="1058"/>
      <c r="E62" s="1058"/>
      <c r="F62" s="1052"/>
      <c r="G62" s="1053"/>
      <c r="H62" s="1053"/>
      <c r="I62" s="1053"/>
      <c r="J62" s="1053"/>
      <c r="K62" s="1053"/>
      <c r="L62" s="1053"/>
      <c r="M62" s="1053"/>
      <c r="N62" s="1053"/>
      <c r="O62" s="1054"/>
      <c r="P62" s="1052"/>
      <c r="Q62" s="1053"/>
      <c r="R62" s="1053"/>
      <c r="S62" s="1053"/>
      <c r="T62" s="1053"/>
      <c r="U62" s="1053"/>
      <c r="V62" s="1053"/>
      <c r="W62" s="1053"/>
      <c r="X62" s="1053"/>
      <c r="Y62" s="1053"/>
      <c r="Z62" s="1053"/>
      <c r="AA62" s="1053"/>
      <c r="AB62" s="1053"/>
      <c r="AC62" s="1054"/>
      <c r="AD62" s="1052"/>
      <c r="AE62" s="1053"/>
      <c r="AF62" s="1053"/>
      <c r="AG62" s="1053"/>
      <c r="AH62" s="1054"/>
      <c r="AI62" s="1052"/>
      <c r="AJ62" s="1053"/>
      <c r="AK62" s="1053"/>
      <c r="AL62" s="1053"/>
      <c r="AM62" s="1054"/>
      <c r="AN62" s="1055"/>
      <c r="AO62" s="1055"/>
      <c r="AP62" s="1055"/>
      <c r="AQ62" s="1055"/>
      <c r="AR62" s="1055"/>
      <c r="AS62" s="1055"/>
      <c r="AT62" s="1055"/>
      <c r="AU62" s="1055"/>
      <c r="AV62" s="1055"/>
      <c r="AW62" s="1055"/>
      <c r="AX62" s="1067"/>
      <c r="AY62" s="1068"/>
      <c r="AZ62" s="1068"/>
      <c r="BA62" s="1068"/>
      <c r="BB62" s="1069"/>
      <c r="BC62" s="1052"/>
      <c r="BD62" s="1053"/>
      <c r="BE62" s="1053"/>
      <c r="BF62" s="1053"/>
      <c r="BG62" s="1053"/>
      <c r="BH62" s="1053"/>
      <c r="BI62" s="1053"/>
      <c r="BJ62" s="1053"/>
      <c r="BK62" s="1054"/>
      <c r="BL62" s="1052"/>
      <c r="BM62" s="1053"/>
      <c r="BN62" s="1053"/>
      <c r="BO62" s="1053"/>
      <c r="BP62" s="1053"/>
      <c r="BQ62" s="1053"/>
      <c r="BR62" s="1053"/>
      <c r="BS62" s="1053"/>
      <c r="BT62" s="1053"/>
      <c r="BU62" s="1054"/>
      <c r="BV62" s="1085"/>
      <c r="BW62" s="1086"/>
      <c r="BX62" s="1086"/>
      <c r="BY62" s="1086"/>
      <c r="BZ62" s="1086"/>
      <c r="CA62" s="1086"/>
      <c r="CB62" s="1086"/>
      <c r="CC62" s="1086"/>
      <c r="CD62" s="1086"/>
      <c r="CE62" s="1087"/>
      <c r="CF62" s="1085"/>
      <c r="CG62" s="1086"/>
      <c r="CH62" s="1086"/>
      <c r="CI62" s="1086"/>
      <c r="CJ62" s="1086"/>
      <c r="CK62" s="1086"/>
      <c r="CL62" s="1086"/>
      <c r="CM62" s="1086"/>
      <c r="CN62" s="1086"/>
      <c r="CO62" s="1087"/>
      <c r="CP62" s="1085"/>
      <c r="CQ62" s="1086"/>
      <c r="CR62" s="1086"/>
      <c r="CS62" s="1086"/>
      <c r="CT62" s="1086"/>
      <c r="CU62" s="1086"/>
      <c r="CV62" s="1086"/>
      <c r="CW62" s="1086"/>
      <c r="CX62" s="1086"/>
      <c r="CY62" s="1086"/>
      <c r="CZ62" s="1087"/>
      <c r="DA62" s="1085"/>
      <c r="DB62" s="1086"/>
      <c r="DC62" s="1086"/>
      <c r="DD62" s="1086"/>
      <c r="DE62" s="1086"/>
      <c r="DF62" s="1086"/>
      <c r="DG62" s="1086"/>
      <c r="DH62" s="1086"/>
      <c r="DI62" s="1086"/>
      <c r="DJ62" s="1086"/>
      <c r="DK62" s="1087"/>
      <c r="DL62" s="1052"/>
      <c r="DM62" s="1053"/>
      <c r="DN62" s="1053"/>
      <c r="DO62" s="1053"/>
      <c r="DP62" s="1053"/>
      <c r="DQ62" s="1054"/>
      <c r="DR62" s="1052"/>
      <c r="DS62" s="1053"/>
      <c r="DT62" s="1053"/>
      <c r="DU62" s="1053"/>
      <c r="DV62" s="1053"/>
      <c r="DW62" s="1053"/>
      <c r="DX62" s="1053"/>
      <c r="DY62" s="1053"/>
      <c r="DZ62" s="1053"/>
      <c r="EA62" s="1053"/>
      <c r="EB62" s="1054"/>
      <c r="EC62" s="1085"/>
      <c r="ED62" s="1086"/>
      <c r="EE62" s="1086"/>
      <c r="EF62" s="1086"/>
      <c r="EG62" s="1086"/>
      <c r="EH62" s="1086"/>
      <c r="EI62" s="1086"/>
      <c r="EJ62" s="1086"/>
      <c r="EK62" s="1086"/>
      <c r="EL62" s="1086"/>
      <c r="EM62" s="1087"/>
    </row>
    <row r="63" spans="1:143" ht="6" customHeight="1">
      <c r="A63" s="527"/>
      <c r="B63" s="1088">
        <v>13</v>
      </c>
      <c r="C63" s="1058"/>
      <c r="D63" s="1058"/>
      <c r="E63" s="1058"/>
      <c r="F63" s="1046"/>
      <c r="G63" s="1047"/>
      <c r="H63" s="1047"/>
      <c r="I63" s="1047"/>
      <c r="J63" s="1047"/>
      <c r="K63" s="1047"/>
      <c r="L63" s="1047"/>
      <c r="M63" s="1047"/>
      <c r="N63" s="1047"/>
      <c r="O63" s="1048"/>
      <c r="P63" s="1046"/>
      <c r="Q63" s="1047"/>
      <c r="R63" s="1047"/>
      <c r="S63" s="1047"/>
      <c r="T63" s="1047"/>
      <c r="U63" s="1047"/>
      <c r="V63" s="1047"/>
      <c r="W63" s="1047"/>
      <c r="X63" s="1047"/>
      <c r="Y63" s="1047"/>
      <c r="Z63" s="1047"/>
      <c r="AA63" s="1047"/>
      <c r="AB63" s="1047"/>
      <c r="AC63" s="1048"/>
      <c r="AD63" s="1046"/>
      <c r="AE63" s="1047"/>
      <c r="AF63" s="1047"/>
      <c r="AG63" s="1047"/>
      <c r="AH63" s="1048"/>
      <c r="AI63" s="1046"/>
      <c r="AJ63" s="1047"/>
      <c r="AK63" s="1047"/>
      <c r="AL63" s="1047"/>
      <c r="AM63" s="1048"/>
      <c r="AN63" s="1055"/>
      <c r="AO63" s="1055"/>
      <c r="AP63" s="1055"/>
      <c r="AQ63" s="1055"/>
      <c r="AR63" s="1055"/>
      <c r="AS63" s="1055"/>
      <c r="AT63" s="1055"/>
      <c r="AU63" s="1055"/>
      <c r="AV63" s="1055"/>
      <c r="AW63" s="1055"/>
      <c r="AX63" s="1061"/>
      <c r="AY63" s="1062"/>
      <c r="AZ63" s="1062"/>
      <c r="BA63" s="1062"/>
      <c r="BB63" s="1063"/>
      <c r="BC63" s="1046"/>
      <c r="BD63" s="1047"/>
      <c r="BE63" s="1047"/>
      <c r="BF63" s="1047"/>
      <c r="BG63" s="1047"/>
      <c r="BH63" s="1047"/>
      <c r="BI63" s="1047"/>
      <c r="BJ63" s="1047"/>
      <c r="BK63" s="1048"/>
      <c r="BL63" s="1046"/>
      <c r="BM63" s="1047"/>
      <c r="BN63" s="1047"/>
      <c r="BO63" s="1047"/>
      <c r="BP63" s="1047"/>
      <c r="BQ63" s="1047"/>
      <c r="BR63" s="1047"/>
      <c r="BS63" s="1047"/>
      <c r="BT63" s="1047"/>
      <c r="BU63" s="1048"/>
      <c r="BV63" s="1079"/>
      <c r="BW63" s="1080"/>
      <c r="BX63" s="1080"/>
      <c r="BY63" s="1080"/>
      <c r="BZ63" s="1080"/>
      <c r="CA63" s="1080"/>
      <c r="CB63" s="1080"/>
      <c r="CC63" s="1080"/>
      <c r="CD63" s="1080"/>
      <c r="CE63" s="1081"/>
      <c r="CF63" s="1079"/>
      <c r="CG63" s="1080"/>
      <c r="CH63" s="1080"/>
      <c r="CI63" s="1080"/>
      <c r="CJ63" s="1080"/>
      <c r="CK63" s="1080"/>
      <c r="CL63" s="1080"/>
      <c r="CM63" s="1080"/>
      <c r="CN63" s="1080"/>
      <c r="CO63" s="1081"/>
      <c r="CP63" s="1079"/>
      <c r="CQ63" s="1080"/>
      <c r="CR63" s="1080"/>
      <c r="CS63" s="1080"/>
      <c r="CT63" s="1080"/>
      <c r="CU63" s="1080"/>
      <c r="CV63" s="1080"/>
      <c r="CW63" s="1080"/>
      <c r="CX63" s="1080"/>
      <c r="CY63" s="1080"/>
      <c r="CZ63" s="1081"/>
      <c r="DA63" s="1079"/>
      <c r="DB63" s="1080"/>
      <c r="DC63" s="1080"/>
      <c r="DD63" s="1080"/>
      <c r="DE63" s="1080"/>
      <c r="DF63" s="1080"/>
      <c r="DG63" s="1080"/>
      <c r="DH63" s="1080"/>
      <c r="DI63" s="1080"/>
      <c r="DJ63" s="1080"/>
      <c r="DK63" s="1081"/>
      <c r="DL63" s="1046"/>
      <c r="DM63" s="1047"/>
      <c r="DN63" s="1047"/>
      <c r="DO63" s="1047"/>
      <c r="DP63" s="1047"/>
      <c r="DQ63" s="1048"/>
      <c r="DR63" s="1046"/>
      <c r="DS63" s="1047"/>
      <c r="DT63" s="1047"/>
      <c r="DU63" s="1047"/>
      <c r="DV63" s="1047"/>
      <c r="DW63" s="1047"/>
      <c r="DX63" s="1047"/>
      <c r="DY63" s="1047"/>
      <c r="DZ63" s="1047"/>
      <c r="EA63" s="1047"/>
      <c r="EB63" s="1048"/>
      <c r="EC63" s="1079"/>
      <c r="ED63" s="1080"/>
      <c r="EE63" s="1080"/>
      <c r="EF63" s="1080"/>
      <c r="EG63" s="1080"/>
      <c r="EH63" s="1080"/>
      <c r="EI63" s="1080"/>
      <c r="EJ63" s="1080"/>
      <c r="EK63" s="1080"/>
      <c r="EL63" s="1080"/>
      <c r="EM63" s="1081"/>
    </row>
    <row r="64" spans="1:143" ht="6" customHeight="1">
      <c r="A64" s="527"/>
      <c r="B64" s="1058"/>
      <c r="C64" s="1058"/>
      <c r="D64" s="1058"/>
      <c r="E64" s="1058"/>
      <c r="F64" s="1049"/>
      <c r="G64" s="1050"/>
      <c r="H64" s="1050"/>
      <c r="I64" s="1050"/>
      <c r="J64" s="1050"/>
      <c r="K64" s="1050"/>
      <c r="L64" s="1050"/>
      <c r="M64" s="1050"/>
      <c r="N64" s="1050"/>
      <c r="O64" s="1051"/>
      <c r="P64" s="1049"/>
      <c r="Q64" s="1050"/>
      <c r="R64" s="1050"/>
      <c r="S64" s="1050"/>
      <c r="T64" s="1050"/>
      <c r="U64" s="1050"/>
      <c r="V64" s="1050"/>
      <c r="W64" s="1050"/>
      <c r="X64" s="1050"/>
      <c r="Y64" s="1050"/>
      <c r="Z64" s="1050"/>
      <c r="AA64" s="1050"/>
      <c r="AB64" s="1050"/>
      <c r="AC64" s="1051"/>
      <c r="AD64" s="1049"/>
      <c r="AE64" s="1050"/>
      <c r="AF64" s="1050"/>
      <c r="AG64" s="1050"/>
      <c r="AH64" s="1051"/>
      <c r="AI64" s="1049"/>
      <c r="AJ64" s="1050"/>
      <c r="AK64" s="1050"/>
      <c r="AL64" s="1050"/>
      <c r="AM64" s="1051"/>
      <c r="AN64" s="1055"/>
      <c r="AO64" s="1055"/>
      <c r="AP64" s="1055"/>
      <c r="AQ64" s="1055"/>
      <c r="AR64" s="1055"/>
      <c r="AS64" s="1055"/>
      <c r="AT64" s="1055"/>
      <c r="AU64" s="1055"/>
      <c r="AV64" s="1055"/>
      <c r="AW64" s="1055"/>
      <c r="AX64" s="1064"/>
      <c r="AY64" s="1065"/>
      <c r="AZ64" s="1065"/>
      <c r="BA64" s="1065"/>
      <c r="BB64" s="1066"/>
      <c r="BC64" s="1049"/>
      <c r="BD64" s="1050"/>
      <c r="BE64" s="1050"/>
      <c r="BF64" s="1050"/>
      <c r="BG64" s="1050"/>
      <c r="BH64" s="1050"/>
      <c r="BI64" s="1050"/>
      <c r="BJ64" s="1050"/>
      <c r="BK64" s="1051"/>
      <c r="BL64" s="1049"/>
      <c r="BM64" s="1050"/>
      <c r="BN64" s="1050"/>
      <c r="BO64" s="1050"/>
      <c r="BP64" s="1050"/>
      <c r="BQ64" s="1050"/>
      <c r="BR64" s="1050"/>
      <c r="BS64" s="1050"/>
      <c r="BT64" s="1050"/>
      <c r="BU64" s="1051"/>
      <c r="BV64" s="1082"/>
      <c r="BW64" s="1083"/>
      <c r="BX64" s="1083"/>
      <c r="BY64" s="1083"/>
      <c r="BZ64" s="1083"/>
      <c r="CA64" s="1083"/>
      <c r="CB64" s="1083"/>
      <c r="CC64" s="1083"/>
      <c r="CD64" s="1083"/>
      <c r="CE64" s="1084"/>
      <c r="CF64" s="1082"/>
      <c r="CG64" s="1083"/>
      <c r="CH64" s="1083"/>
      <c r="CI64" s="1083"/>
      <c r="CJ64" s="1083"/>
      <c r="CK64" s="1083"/>
      <c r="CL64" s="1083"/>
      <c r="CM64" s="1083"/>
      <c r="CN64" s="1083"/>
      <c r="CO64" s="1084"/>
      <c r="CP64" s="1082"/>
      <c r="CQ64" s="1083"/>
      <c r="CR64" s="1083"/>
      <c r="CS64" s="1083"/>
      <c r="CT64" s="1083"/>
      <c r="CU64" s="1083"/>
      <c r="CV64" s="1083"/>
      <c r="CW64" s="1083"/>
      <c r="CX64" s="1083"/>
      <c r="CY64" s="1083"/>
      <c r="CZ64" s="1084"/>
      <c r="DA64" s="1082"/>
      <c r="DB64" s="1083"/>
      <c r="DC64" s="1083"/>
      <c r="DD64" s="1083"/>
      <c r="DE64" s="1083"/>
      <c r="DF64" s="1083"/>
      <c r="DG64" s="1083"/>
      <c r="DH64" s="1083"/>
      <c r="DI64" s="1083"/>
      <c r="DJ64" s="1083"/>
      <c r="DK64" s="1084"/>
      <c r="DL64" s="1049"/>
      <c r="DM64" s="1050"/>
      <c r="DN64" s="1050"/>
      <c r="DO64" s="1050"/>
      <c r="DP64" s="1050"/>
      <c r="DQ64" s="1051"/>
      <c r="DR64" s="1049"/>
      <c r="DS64" s="1050"/>
      <c r="DT64" s="1050"/>
      <c r="DU64" s="1050"/>
      <c r="DV64" s="1050"/>
      <c r="DW64" s="1050"/>
      <c r="DX64" s="1050"/>
      <c r="DY64" s="1050"/>
      <c r="DZ64" s="1050"/>
      <c r="EA64" s="1050"/>
      <c r="EB64" s="1051"/>
      <c r="EC64" s="1082"/>
      <c r="ED64" s="1083"/>
      <c r="EE64" s="1083"/>
      <c r="EF64" s="1083"/>
      <c r="EG64" s="1083"/>
      <c r="EH64" s="1083"/>
      <c r="EI64" s="1083"/>
      <c r="EJ64" s="1083"/>
      <c r="EK64" s="1083"/>
      <c r="EL64" s="1083"/>
      <c r="EM64" s="1084"/>
    </row>
    <row r="65" spans="1:143" ht="6" customHeight="1">
      <c r="A65" s="527"/>
      <c r="B65" s="1058"/>
      <c r="C65" s="1058"/>
      <c r="D65" s="1058"/>
      <c r="E65" s="1058"/>
      <c r="F65" s="1052"/>
      <c r="G65" s="1053"/>
      <c r="H65" s="1053"/>
      <c r="I65" s="1053"/>
      <c r="J65" s="1053"/>
      <c r="K65" s="1053"/>
      <c r="L65" s="1053"/>
      <c r="M65" s="1053"/>
      <c r="N65" s="1053"/>
      <c r="O65" s="1054"/>
      <c r="P65" s="1052"/>
      <c r="Q65" s="1053"/>
      <c r="R65" s="1053"/>
      <c r="S65" s="1053"/>
      <c r="T65" s="1053"/>
      <c r="U65" s="1053"/>
      <c r="V65" s="1053"/>
      <c r="W65" s="1053"/>
      <c r="X65" s="1053"/>
      <c r="Y65" s="1053"/>
      <c r="Z65" s="1053"/>
      <c r="AA65" s="1053"/>
      <c r="AB65" s="1053"/>
      <c r="AC65" s="1054"/>
      <c r="AD65" s="1052"/>
      <c r="AE65" s="1053"/>
      <c r="AF65" s="1053"/>
      <c r="AG65" s="1053"/>
      <c r="AH65" s="1054"/>
      <c r="AI65" s="1052"/>
      <c r="AJ65" s="1053"/>
      <c r="AK65" s="1053"/>
      <c r="AL65" s="1053"/>
      <c r="AM65" s="1054"/>
      <c r="AN65" s="1055"/>
      <c r="AO65" s="1055"/>
      <c r="AP65" s="1055"/>
      <c r="AQ65" s="1055"/>
      <c r="AR65" s="1055"/>
      <c r="AS65" s="1055"/>
      <c r="AT65" s="1055"/>
      <c r="AU65" s="1055"/>
      <c r="AV65" s="1055"/>
      <c r="AW65" s="1055"/>
      <c r="AX65" s="1067"/>
      <c r="AY65" s="1068"/>
      <c r="AZ65" s="1068"/>
      <c r="BA65" s="1068"/>
      <c r="BB65" s="1069"/>
      <c r="BC65" s="1052"/>
      <c r="BD65" s="1053"/>
      <c r="BE65" s="1053"/>
      <c r="BF65" s="1053"/>
      <c r="BG65" s="1053"/>
      <c r="BH65" s="1053"/>
      <c r="BI65" s="1053"/>
      <c r="BJ65" s="1053"/>
      <c r="BK65" s="1054"/>
      <c r="BL65" s="1052"/>
      <c r="BM65" s="1053"/>
      <c r="BN65" s="1053"/>
      <c r="BO65" s="1053"/>
      <c r="BP65" s="1053"/>
      <c r="BQ65" s="1053"/>
      <c r="BR65" s="1053"/>
      <c r="BS65" s="1053"/>
      <c r="BT65" s="1053"/>
      <c r="BU65" s="1054"/>
      <c r="BV65" s="1085"/>
      <c r="BW65" s="1086"/>
      <c r="BX65" s="1086"/>
      <c r="BY65" s="1086"/>
      <c r="BZ65" s="1086"/>
      <c r="CA65" s="1086"/>
      <c r="CB65" s="1086"/>
      <c r="CC65" s="1086"/>
      <c r="CD65" s="1086"/>
      <c r="CE65" s="1087"/>
      <c r="CF65" s="1085"/>
      <c r="CG65" s="1086"/>
      <c r="CH65" s="1086"/>
      <c r="CI65" s="1086"/>
      <c r="CJ65" s="1086"/>
      <c r="CK65" s="1086"/>
      <c r="CL65" s="1086"/>
      <c r="CM65" s="1086"/>
      <c r="CN65" s="1086"/>
      <c r="CO65" s="1087"/>
      <c r="CP65" s="1085"/>
      <c r="CQ65" s="1086"/>
      <c r="CR65" s="1086"/>
      <c r="CS65" s="1086"/>
      <c r="CT65" s="1086"/>
      <c r="CU65" s="1086"/>
      <c r="CV65" s="1086"/>
      <c r="CW65" s="1086"/>
      <c r="CX65" s="1086"/>
      <c r="CY65" s="1086"/>
      <c r="CZ65" s="1087"/>
      <c r="DA65" s="1085"/>
      <c r="DB65" s="1086"/>
      <c r="DC65" s="1086"/>
      <c r="DD65" s="1086"/>
      <c r="DE65" s="1086"/>
      <c r="DF65" s="1086"/>
      <c r="DG65" s="1086"/>
      <c r="DH65" s="1086"/>
      <c r="DI65" s="1086"/>
      <c r="DJ65" s="1086"/>
      <c r="DK65" s="1087"/>
      <c r="DL65" s="1052"/>
      <c r="DM65" s="1053"/>
      <c r="DN65" s="1053"/>
      <c r="DO65" s="1053"/>
      <c r="DP65" s="1053"/>
      <c r="DQ65" s="1054"/>
      <c r="DR65" s="1052"/>
      <c r="DS65" s="1053"/>
      <c r="DT65" s="1053"/>
      <c r="DU65" s="1053"/>
      <c r="DV65" s="1053"/>
      <c r="DW65" s="1053"/>
      <c r="DX65" s="1053"/>
      <c r="DY65" s="1053"/>
      <c r="DZ65" s="1053"/>
      <c r="EA65" s="1053"/>
      <c r="EB65" s="1054"/>
      <c r="EC65" s="1085"/>
      <c r="ED65" s="1086"/>
      <c r="EE65" s="1086"/>
      <c r="EF65" s="1086"/>
      <c r="EG65" s="1086"/>
      <c r="EH65" s="1086"/>
      <c r="EI65" s="1086"/>
      <c r="EJ65" s="1086"/>
      <c r="EK65" s="1086"/>
      <c r="EL65" s="1086"/>
      <c r="EM65" s="1087"/>
    </row>
    <row r="66" spans="1:143" ht="6" customHeight="1">
      <c r="A66" s="527"/>
      <c r="B66" s="1088">
        <v>14</v>
      </c>
      <c r="C66" s="1058"/>
      <c r="D66" s="1058"/>
      <c r="E66" s="1058"/>
      <c r="F66" s="1108"/>
      <c r="G66" s="1108"/>
      <c r="H66" s="1108"/>
      <c r="I66" s="1108"/>
      <c r="J66" s="1108"/>
      <c r="K66" s="1108"/>
      <c r="L66" s="1108"/>
      <c r="M66" s="1108"/>
      <c r="N66" s="1108"/>
      <c r="O66" s="1108"/>
      <c r="P66" s="1108"/>
      <c r="Q66" s="1108"/>
      <c r="R66" s="1108"/>
      <c r="S66" s="1108"/>
      <c r="T66" s="1108"/>
      <c r="U66" s="1108"/>
      <c r="V66" s="1108"/>
      <c r="W66" s="1108"/>
      <c r="X66" s="1108"/>
      <c r="Y66" s="1108"/>
      <c r="Z66" s="1108"/>
      <c r="AA66" s="1108"/>
      <c r="AB66" s="1108"/>
      <c r="AC66" s="1108"/>
      <c r="AD66" s="1108"/>
      <c r="AE66" s="1108"/>
      <c r="AF66" s="1108"/>
      <c r="AG66" s="1108"/>
      <c r="AH66" s="1108"/>
      <c r="AI66" s="1108"/>
      <c r="AJ66" s="1108"/>
      <c r="AK66" s="1108"/>
      <c r="AL66" s="1108"/>
      <c r="AM66" s="1108"/>
      <c r="AN66" s="1055"/>
      <c r="AO66" s="1055"/>
      <c r="AP66" s="1055"/>
      <c r="AQ66" s="1055"/>
      <c r="AR66" s="1055"/>
      <c r="AS66" s="1055"/>
      <c r="AT66" s="1055"/>
      <c r="AU66" s="1055"/>
      <c r="AV66" s="1055"/>
      <c r="AW66" s="1055"/>
      <c r="AX66" s="1061"/>
      <c r="AY66" s="1062"/>
      <c r="AZ66" s="1062"/>
      <c r="BA66" s="1062"/>
      <c r="BB66" s="1063"/>
      <c r="BC66" s="1108"/>
      <c r="BD66" s="1108"/>
      <c r="BE66" s="1108"/>
      <c r="BF66" s="1108"/>
      <c r="BG66" s="1108"/>
      <c r="BH66" s="1108"/>
      <c r="BI66" s="1108"/>
      <c r="BJ66" s="1108"/>
      <c r="BK66" s="1108"/>
      <c r="BL66" s="1108"/>
      <c r="BM66" s="1108"/>
      <c r="BN66" s="1108"/>
      <c r="BO66" s="1108"/>
      <c r="BP66" s="1108"/>
      <c r="BQ66" s="1108"/>
      <c r="BR66" s="1108"/>
      <c r="BS66" s="1108"/>
      <c r="BT66" s="1108"/>
      <c r="BU66" s="1108"/>
      <c r="BV66" s="1109"/>
      <c r="BW66" s="1109"/>
      <c r="BX66" s="1109"/>
      <c r="BY66" s="1109"/>
      <c r="BZ66" s="1109"/>
      <c r="CA66" s="1109"/>
      <c r="CB66" s="1109"/>
      <c r="CC66" s="1109"/>
      <c r="CD66" s="1109"/>
      <c r="CE66" s="1109"/>
      <c r="CF66" s="1109"/>
      <c r="CG66" s="1109"/>
      <c r="CH66" s="1109"/>
      <c r="CI66" s="1109"/>
      <c r="CJ66" s="1109"/>
      <c r="CK66" s="1109"/>
      <c r="CL66" s="1109"/>
      <c r="CM66" s="1109"/>
      <c r="CN66" s="1109"/>
      <c r="CO66" s="1109"/>
      <c r="CP66" s="1109"/>
      <c r="CQ66" s="1109"/>
      <c r="CR66" s="1109"/>
      <c r="CS66" s="1109"/>
      <c r="CT66" s="1109"/>
      <c r="CU66" s="1109"/>
      <c r="CV66" s="1109"/>
      <c r="CW66" s="1109"/>
      <c r="CX66" s="1109"/>
      <c r="CY66" s="1109"/>
      <c r="CZ66" s="1109"/>
      <c r="DA66" s="1109"/>
      <c r="DB66" s="1109"/>
      <c r="DC66" s="1109"/>
      <c r="DD66" s="1109"/>
      <c r="DE66" s="1109"/>
      <c r="DF66" s="1109"/>
      <c r="DG66" s="1109"/>
      <c r="DH66" s="1109"/>
      <c r="DI66" s="1109"/>
      <c r="DJ66" s="1109"/>
      <c r="DK66" s="1109"/>
      <c r="DL66" s="1046"/>
      <c r="DM66" s="1047"/>
      <c r="DN66" s="1047"/>
      <c r="DO66" s="1047"/>
      <c r="DP66" s="1047"/>
      <c r="DQ66" s="1048"/>
      <c r="DR66" s="1108"/>
      <c r="DS66" s="1108"/>
      <c r="DT66" s="1108"/>
      <c r="DU66" s="1108"/>
      <c r="DV66" s="1108"/>
      <c r="DW66" s="1108"/>
      <c r="DX66" s="1108"/>
      <c r="DY66" s="1108"/>
      <c r="DZ66" s="1108"/>
      <c r="EA66" s="1108"/>
      <c r="EB66" s="1108"/>
      <c r="EC66" s="1109"/>
      <c r="ED66" s="1109"/>
      <c r="EE66" s="1109"/>
      <c r="EF66" s="1109"/>
      <c r="EG66" s="1109"/>
      <c r="EH66" s="1109"/>
      <c r="EI66" s="1109"/>
      <c r="EJ66" s="1109"/>
      <c r="EK66" s="1109"/>
      <c r="EL66" s="1109"/>
      <c r="EM66" s="1109"/>
    </row>
    <row r="67" spans="1:143" ht="6" customHeight="1">
      <c r="A67" s="527"/>
      <c r="B67" s="1058"/>
      <c r="C67" s="1058"/>
      <c r="D67" s="1058"/>
      <c r="E67" s="1058"/>
      <c r="F67" s="1108"/>
      <c r="G67" s="1108"/>
      <c r="H67" s="1108"/>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8"/>
      <c r="AE67" s="1108"/>
      <c r="AF67" s="1108"/>
      <c r="AG67" s="1108"/>
      <c r="AH67" s="1108"/>
      <c r="AI67" s="1108"/>
      <c r="AJ67" s="1108"/>
      <c r="AK67" s="1108"/>
      <c r="AL67" s="1108"/>
      <c r="AM67" s="1108"/>
      <c r="AN67" s="1055"/>
      <c r="AO67" s="1055"/>
      <c r="AP67" s="1055"/>
      <c r="AQ67" s="1055"/>
      <c r="AR67" s="1055"/>
      <c r="AS67" s="1055"/>
      <c r="AT67" s="1055"/>
      <c r="AU67" s="1055"/>
      <c r="AV67" s="1055"/>
      <c r="AW67" s="1055"/>
      <c r="AX67" s="1064"/>
      <c r="AY67" s="1065"/>
      <c r="AZ67" s="1065"/>
      <c r="BA67" s="1065"/>
      <c r="BB67" s="1066"/>
      <c r="BC67" s="1108"/>
      <c r="BD67" s="1108"/>
      <c r="BE67" s="1108"/>
      <c r="BF67" s="1108"/>
      <c r="BG67" s="1108"/>
      <c r="BH67" s="1108"/>
      <c r="BI67" s="1108"/>
      <c r="BJ67" s="1108"/>
      <c r="BK67" s="1108"/>
      <c r="BL67" s="1108"/>
      <c r="BM67" s="1108"/>
      <c r="BN67" s="1108"/>
      <c r="BO67" s="1108"/>
      <c r="BP67" s="1108"/>
      <c r="BQ67" s="1108"/>
      <c r="BR67" s="1108"/>
      <c r="BS67" s="1108"/>
      <c r="BT67" s="1108"/>
      <c r="BU67" s="1108"/>
      <c r="BV67" s="1109"/>
      <c r="BW67" s="1109"/>
      <c r="BX67" s="1109"/>
      <c r="BY67" s="1109"/>
      <c r="BZ67" s="1109"/>
      <c r="CA67" s="1109"/>
      <c r="CB67" s="1109"/>
      <c r="CC67" s="1109"/>
      <c r="CD67" s="1109"/>
      <c r="CE67" s="1109"/>
      <c r="CF67" s="1109"/>
      <c r="CG67" s="1109"/>
      <c r="CH67" s="1109"/>
      <c r="CI67" s="1109"/>
      <c r="CJ67" s="1109"/>
      <c r="CK67" s="1109"/>
      <c r="CL67" s="1109"/>
      <c r="CM67" s="1109"/>
      <c r="CN67" s="1109"/>
      <c r="CO67" s="1109"/>
      <c r="CP67" s="1109"/>
      <c r="CQ67" s="1109"/>
      <c r="CR67" s="1109"/>
      <c r="CS67" s="1109"/>
      <c r="CT67" s="1109"/>
      <c r="CU67" s="1109"/>
      <c r="CV67" s="1109"/>
      <c r="CW67" s="1109"/>
      <c r="CX67" s="1109"/>
      <c r="CY67" s="1109"/>
      <c r="CZ67" s="1109"/>
      <c r="DA67" s="1109"/>
      <c r="DB67" s="1109"/>
      <c r="DC67" s="1109"/>
      <c r="DD67" s="1109"/>
      <c r="DE67" s="1109"/>
      <c r="DF67" s="1109"/>
      <c r="DG67" s="1109"/>
      <c r="DH67" s="1109"/>
      <c r="DI67" s="1109"/>
      <c r="DJ67" s="1109"/>
      <c r="DK67" s="1109"/>
      <c r="DL67" s="1049"/>
      <c r="DM67" s="1110"/>
      <c r="DN67" s="1110"/>
      <c r="DO67" s="1110"/>
      <c r="DP67" s="1110"/>
      <c r="DQ67" s="1051"/>
      <c r="DR67" s="1108"/>
      <c r="DS67" s="1108"/>
      <c r="DT67" s="1108"/>
      <c r="DU67" s="1108"/>
      <c r="DV67" s="1108"/>
      <c r="DW67" s="1108"/>
      <c r="DX67" s="1108"/>
      <c r="DY67" s="1108"/>
      <c r="DZ67" s="1108"/>
      <c r="EA67" s="1108"/>
      <c r="EB67" s="1108"/>
      <c r="EC67" s="1109"/>
      <c r="ED67" s="1109"/>
      <c r="EE67" s="1109"/>
      <c r="EF67" s="1109"/>
      <c r="EG67" s="1109"/>
      <c r="EH67" s="1109"/>
      <c r="EI67" s="1109"/>
      <c r="EJ67" s="1109"/>
      <c r="EK67" s="1109"/>
      <c r="EL67" s="1109"/>
      <c r="EM67" s="1109"/>
    </row>
    <row r="68" spans="1:143" ht="6" customHeight="1">
      <c r="A68" s="527"/>
      <c r="B68" s="1058"/>
      <c r="C68" s="1058"/>
      <c r="D68" s="1058"/>
      <c r="E68" s="1058"/>
      <c r="F68" s="1108"/>
      <c r="G68" s="1108"/>
      <c r="H68" s="1108"/>
      <c r="I68" s="1108"/>
      <c r="J68" s="1108"/>
      <c r="K68" s="1108"/>
      <c r="L68" s="1108"/>
      <c r="M68" s="1108"/>
      <c r="N68" s="1108"/>
      <c r="O68" s="1108"/>
      <c r="P68" s="1108"/>
      <c r="Q68" s="1108"/>
      <c r="R68" s="1108"/>
      <c r="S68" s="1108"/>
      <c r="T68" s="1108"/>
      <c r="U68" s="1108"/>
      <c r="V68" s="1108"/>
      <c r="W68" s="1108"/>
      <c r="X68" s="1108"/>
      <c r="Y68" s="1108"/>
      <c r="Z68" s="1108"/>
      <c r="AA68" s="1108"/>
      <c r="AB68" s="1108"/>
      <c r="AC68" s="1108"/>
      <c r="AD68" s="1108"/>
      <c r="AE68" s="1108"/>
      <c r="AF68" s="1108"/>
      <c r="AG68" s="1108"/>
      <c r="AH68" s="1108"/>
      <c r="AI68" s="1108"/>
      <c r="AJ68" s="1108"/>
      <c r="AK68" s="1108"/>
      <c r="AL68" s="1108"/>
      <c r="AM68" s="1108"/>
      <c r="AN68" s="1055"/>
      <c r="AO68" s="1055"/>
      <c r="AP68" s="1055"/>
      <c r="AQ68" s="1055"/>
      <c r="AR68" s="1055"/>
      <c r="AS68" s="1055"/>
      <c r="AT68" s="1055"/>
      <c r="AU68" s="1055"/>
      <c r="AV68" s="1055"/>
      <c r="AW68" s="1055"/>
      <c r="AX68" s="1067"/>
      <c r="AY68" s="1068"/>
      <c r="AZ68" s="1068"/>
      <c r="BA68" s="1068"/>
      <c r="BB68" s="1069"/>
      <c r="BC68" s="1108"/>
      <c r="BD68" s="1108"/>
      <c r="BE68" s="1108"/>
      <c r="BF68" s="1108"/>
      <c r="BG68" s="1108"/>
      <c r="BH68" s="1108"/>
      <c r="BI68" s="1108"/>
      <c r="BJ68" s="1108"/>
      <c r="BK68" s="1108"/>
      <c r="BL68" s="1108"/>
      <c r="BM68" s="1108"/>
      <c r="BN68" s="1108"/>
      <c r="BO68" s="1108"/>
      <c r="BP68" s="1108"/>
      <c r="BQ68" s="1108"/>
      <c r="BR68" s="1108"/>
      <c r="BS68" s="1108"/>
      <c r="BT68" s="1108"/>
      <c r="BU68" s="1108"/>
      <c r="BV68" s="1109"/>
      <c r="BW68" s="1109"/>
      <c r="BX68" s="1109"/>
      <c r="BY68" s="1109"/>
      <c r="BZ68" s="1109"/>
      <c r="CA68" s="1109"/>
      <c r="CB68" s="1109"/>
      <c r="CC68" s="1109"/>
      <c r="CD68" s="1109"/>
      <c r="CE68" s="1109"/>
      <c r="CF68" s="1109"/>
      <c r="CG68" s="1109"/>
      <c r="CH68" s="1109"/>
      <c r="CI68" s="1109"/>
      <c r="CJ68" s="1109"/>
      <c r="CK68" s="1109"/>
      <c r="CL68" s="1109"/>
      <c r="CM68" s="1109"/>
      <c r="CN68" s="1109"/>
      <c r="CO68" s="1109"/>
      <c r="CP68" s="1109"/>
      <c r="CQ68" s="1109"/>
      <c r="CR68" s="1109"/>
      <c r="CS68" s="1109"/>
      <c r="CT68" s="1109"/>
      <c r="CU68" s="1109"/>
      <c r="CV68" s="1109"/>
      <c r="CW68" s="1109"/>
      <c r="CX68" s="1109"/>
      <c r="CY68" s="1109"/>
      <c r="CZ68" s="1109"/>
      <c r="DA68" s="1109"/>
      <c r="DB68" s="1109"/>
      <c r="DC68" s="1109"/>
      <c r="DD68" s="1109"/>
      <c r="DE68" s="1109"/>
      <c r="DF68" s="1109"/>
      <c r="DG68" s="1109"/>
      <c r="DH68" s="1109"/>
      <c r="DI68" s="1109"/>
      <c r="DJ68" s="1109"/>
      <c r="DK68" s="1109"/>
      <c r="DL68" s="1052"/>
      <c r="DM68" s="1053"/>
      <c r="DN68" s="1053"/>
      <c r="DO68" s="1053"/>
      <c r="DP68" s="1053"/>
      <c r="DQ68" s="1054"/>
      <c r="DR68" s="1108"/>
      <c r="DS68" s="1108"/>
      <c r="DT68" s="1108"/>
      <c r="DU68" s="1108"/>
      <c r="DV68" s="1108"/>
      <c r="DW68" s="1108"/>
      <c r="DX68" s="1108"/>
      <c r="DY68" s="1108"/>
      <c r="DZ68" s="1108"/>
      <c r="EA68" s="1108"/>
      <c r="EB68" s="1108"/>
      <c r="EC68" s="1109"/>
      <c r="ED68" s="1109"/>
      <c r="EE68" s="1109"/>
      <c r="EF68" s="1109"/>
      <c r="EG68" s="1109"/>
      <c r="EH68" s="1109"/>
      <c r="EI68" s="1109"/>
      <c r="EJ68" s="1109"/>
      <c r="EK68" s="1109"/>
      <c r="EL68" s="1109"/>
      <c r="EM68" s="1109"/>
    </row>
    <row r="69" spans="1:143" ht="6" customHeight="1">
      <c r="A69" s="527"/>
      <c r="B69" s="1088">
        <v>15</v>
      </c>
      <c r="C69" s="1058"/>
      <c r="D69" s="1058"/>
      <c r="E69" s="1058"/>
      <c r="F69" s="1108"/>
      <c r="G69" s="1108"/>
      <c r="H69" s="1108"/>
      <c r="I69" s="1108"/>
      <c r="J69" s="1108"/>
      <c r="K69" s="1108"/>
      <c r="L69" s="1108"/>
      <c r="M69" s="1108"/>
      <c r="N69" s="1108"/>
      <c r="O69" s="1108"/>
      <c r="P69" s="1108"/>
      <c r="Q69" s="1108"/>
      <c r="R69" s="1108"/>
      <c r="S69" s="1108"/>
      <c r="T69" s="1108"/>
      <c r="U69" s="1108"/>
      <c r="V69" s="1108"/>
      <c r="W69" s="1108"/>
      <c r="X69" s="1108"/>
      <c r="Y69" s="1108"/>
      <c r="Z69" s="1108"/>
      <c r="AA69" s="1108"/>
      <c r="AB69" s="1108"/>
      <c r="AC69" s="1108"/>
      <c r="AD69" s="1108"/>
      <c r="AE69" s="1108"/>
      <c r="AF69" s="1108"/>
      <c r="AG69" s="1108"/>
      <c r="AH69" s="1108"/>
      <c r="AI69" s="1108"/>
      <c r="AJ69" s="1108"/>
      <c r="AK69" s="1108"/>
      <c r="AL69" s="1108"/>
      <c r="AM69" s="1108"/>
      <c r="AN69" s="1055"/>
      <c r="AO69" s="1055"/>
      <c r="AP69" s="1055"/>
      <c r="AQ69" s="1055"/>
      <c r="AR69" s="1055"/>
      <c r="AS69" s="1055"/>
      <c r="AT69" s="1055"/>
      <c r="AU69" s="1055"/>
      <c r="AV69" s="1055"/>
      <c r="AW69" s="1055"/>
      <c r="AX69" s="1061"/>
      <c r="AY69" s="1062"/>
      <c r="AZ69" s="1062"/>
      <c r="BA69" s="1062"/>
      <c r="BB69" s="1063"/>
      <c r="BC69" s="1108"/>
      <c r="BD69" s="1108"/>
      <c r="BE69" s="1108"/>
      <c r="BF69" s="1108"/>
      <c r="BG69" s="1108"/>
      <c r="BH69" s="1108"/>
      <c r="BI69" s="1108"/>
      <c r="BJ69" s="1108"/>
      <c r="BK69" s="1108"/>
      <c r="BL69" s="1108"/>
      <c r="BM69" s="1108"/>
      <c r="BN69" s="1108"/>
      <c r="BO69" s="1108"/>
      <c r="BP69" s="1108"/>
      <c r="BQ69" s="1108"/>
      <c r="BR69" s="1108"/>
      <c r="BS69" s="1108"/>
      <c r="BT69" s="1108"/>
      <c r="BU69" s="1108"/>
      <c r="BV69" s="1109"/>
      <c r="BW69" s="1109"/>
      <c r="BX69" s="1109"/>
      <c r="BY69" s="1109"/>
      <c r="BZ69" s="1109"/>
      <c r="CA69" s="1109"/>
      <c r="CB69" s="1109"/>
      <c r="CC69" s="1109"/>
      <c r="CD69" s="1109"/>
      <c r="CE69" s="1109"/>
      <c r="CF69" s="1109"/>
      <c r="CG69" s="1109"/>
      <c r="CH69" s="1109"/>
      <c r="CI69" s="1109"/>
      <c r="CJ69" s="1109"/>
      <c r="CK69" s="1109"/>
      <c r="CL69" s="1109"/>
      <c r="CM69" s="1109"/>
      <c r="CN69" s="1109"/>
      <c r="CO69" s="1109"/>
      <c r="CP69" s="1109"/>
      <c r="CQ69" s="1109"/>
      <c r="CR69" s="1109"/>
      <c r="CS69" s="1109"/>
      <c r="CT69" s="1109"/>
      <c r="CU69" s="1109"/>
      <c r="CV69" s="1109"/>
      <c r="CW69" s="1109"/>
      <c r="CX69" s="1109"/>
      <c r="CY69" s="1109"/>
      <c r="CZ69" s="1109"/>
      <c r="DA69" s="1109"/>
      <c r="DB69" s="1109"/>
      <c r="DC69" s="1109"/>
      <c r="DD69" s="1109"/>
      <c r="DE69" s="1109"/>
      <c r="DF69" s="1109"/>
      <c r="DG69" s="1109"/>
      <c r="DH69" s="1109"/>
      <c r="DI69" s="1109"/>
      <c r="DJ69" s="1109"/>
      <c r="DK69" s="1109"/>
      <c r="DL69" s="1046"/>
      <c r="DM69" s="1047"/>
      <c r="DN69" s="1047"/>
      <c r="DO69" s="1047"/>
      <c r="DP69" s="1047"/>
      <c r="DQ69" s="1048"/>
      <c r="DR69" s="1108"/>
      <c r="DS69" s="1108"/>
      <c r="DT69" s="1108"/>
      <c r="DU69" s="1108"/>
      <c r="DV69" s="1108"/>
      <c r="DW69" s="1108"/>
      <c r="DX69" s="1108"/>
      <c r="DY69" s="1108"/>
      <c r="DZ69" s="1108"/>
      <c r="EA69" s="1108"/>
      <c r="EB69" s="1108"/>
      <c r="EC69" s="1109"/>
      <c r="ED69" s="1109"/>
      <c r="EE69" s="1109"/>
      <c r="EF69" s="1109"/>
      <c r="EG69" s="1109"/>
      <c r="EH69" s="1109"/>
      <c r="EI69" s="1109"/>
      <c r="EJ69" s="1109"/>
      <c r="EK69" s="1109"/>
      <c r="EL69" s="1109"/>
      <c r="EM69" s="1109"/>
    </row>
    <row r="70" spans="1:143" ht="6" customHeight="1">
      <c r="A70" s="527"/>
      <c r="B70" s="1058"/>
      <c r="C70" s="1058"/>
      <c r="D70" s="1058"/>
      <c r="E70" s="1058"/>
      <c r="F70" s="1108"/>
      <c r="G70" s="1108"/>
      <c r="H70" s="1108"/>
      <c r="I70" s="1108"/>
      <c r="J70" s="1108"/>
      <c r="K70" s="1108"/>
      <c r="L70" s="1108"/>
      <c r="M70" s="1108"/>
      <c r="N70" s="1108"/>
      <c r="O70" s="1108"/>
      <c r="P70" s="1108"/>
      <c r="Q70" s="1108"/>
      <c r="R70" s="1108"/>
      <c r="S70" s="1108"/>
      <c r="T70" s="1108"/>
      <c r="U70" s="1108"/>
      <c r="V70" s="1108"/>
      <c r="W70" s="1108"/>
      <c r="X70" s="1108"/>
      <c r="Y70" s="1108"/>
      <c r="Z70" s="1108"/>
      <c r="AA70" s="1108"/>
      <c r="AB70" s="1108"/>
      <c r="AC70" s="1108"/>
      <c r="AD70" s="1108"/>
      <c r="AE70" s="1108"/>
      <c r="AF70" s="1108"/>
      <c r="AG70" s="1108"/>
      <c r="AH70" s="1108"/>
      <c r="AI70" s="1108"/>
      <c r="AJ70" s="1108"/>
      <c r="AK70" s="1108"/>
      <c r="AL70" s="1108"/>
      <c r="AM70" s="1108"/>
      <c r="AN70" s="1055"/>
      <c r="AO70" s="1055"/>
      <c r="AP70" s="1055"/>
      <c r="AQ70" s="1055"/>
      <c r="AR70" s="1055"/>
      <c r="AS70" s="1055"/>
      <c r="AT70" s="1055"/>
      <c r="AU70" s="1055"/>
      <c r="AV70" s="1055"/>
      <c r="AW70" s="1055"/>
      <c r="AX70" s="1064"/>
      <c r="AY70" s="1065"/>
      <c r="AZ70" s="1065"/>
      <c r="BA70" s="1065"/>
      <c r="BB70" s="1066"/>
      <c r="BC70" s="1108"/>
      <c r="BD70" s="1108"/>
      <c r="BE70" s="1108"/>
      <c r="BF70" s="1108"/>
      <c r="BG70" s="1108"/>
      <c r="BH70" s="1108"/>
      <c r="BI70" s="1108"/>
      <c r="BJ70" s="1108"/>
      <c r="BK70" s="1108"/>
      <c r="BL70" s="1108"/>
      <c r="BM70" s="1108"/>
      <c r="BN70" s="1108"/>
      <c r="BO70" s="1108"/>
      <c r="BP70" s="1108"/>
      <c r="BQ70" s="1108"/>
      <c r="BR70" s="1108"/>
      <c r="BS70" s="1108"/>
      <c r="BT70" s="1108"/>
      <c r="BU70" s="1108"/>
      <c r="BV70" s="1109"/>
      <c r="BW70" s="1109"/>
      <c r="BX70" s="1109"/>
      <c r="BY70" s="1109"/>
      <c r="BZ70" s="1109"/>
      <c r="CA70" s="1109"/>
      <c r="CB70" s="1109"/>
      <c r="CC70" s="1109"/>
      <c r="CD70" s="1109"/>
      <c r="CE70" s="1109"/>
      <c r="CF70" s="1109"/>
      <c r="CG70" s="1109"/>
      <c r="CH70" s="1109"/>
      <c r="CI70" s="1109"/>
      <c r="CJ70" s="1109"/>
      <c r="CK70" s="1109"/>
      <c r="CL70" s="1109"/>
      <c r="CM70" s="1109"/>
      <c r="CN70" s="1109"/>
      <c r="CO70" s="1109"/>
      <c r="CP70" s="1109"/>
      <c r="CQ70" s="1109"/>
      <c r="CR70" s="1109"/>
      <c r="CS70" s="1109"/>
      <c r="CT70" s="1109"/>
      <c r="CU70" s="1109"/>
      <c r="CV70" s="1109"/>
      <c r="CW70" s="1109"/>
      <c r="CX70" s="1109"/>
      <c r="CY70" s="1109"/>
      <c r="CZ70" s="1109"/>
      <c r="DA70" s="1109"/>
      <c r="DB70" s="1109"/>
      <c r="DC70" s="1109"/>
      <c r="DD70" s="1109"/>
      <c r="DE70" s="1109"/>
      <c r="DF70" s="1109"/>
      <c r="DG70" s="1109"/>
      <c r="DH70" s="1109"/>
      <c r="DI70" s="1109"/>
      <c r="DJ70" s="1109"/>
      <c r="DK70" s="1109"/>
      <c r="DL70" s="1049"/>
      <c r="DM70" s="1110"/>
      <c r="DN70" s="1110"/>
      <c r="DO70" s="1110"/>
      <c r="DP70" s="1110"/>
      <c r="DQ70" s="1051"/>
      <c r="DR70" s="1108"/>
      <c r="DS70" s="1108"/>
      <c r="DT70" s="1108"/>
      <c r="DU70" s="1108"/>
      <c r="DV70" s="1108"/>
      <c r="DW70" s="1108"/>
      <c r="DX70" s="1108"/>
      <c r="DY70" s="1108"/>
      <c r="DZ70" s="1108"/>
      <c r="EA70" s="1108"/>
      <c r="EB70" s="1108"/>
      <c r="EC70" s="1109"/>
      <c r="ED70" s="1109"/>
      <c r="EE70" s="1109"/>
      <c r="EF70" s="1109"/>
      <c r="EG70" s="1109"/>
      <c r="EH70" s="1109"/>
      <c r="EI70" s="1109"/>
      <c r="EJ70" s="1109"/>
      <c r="EK70" s="1109"/>
      <c r="EL70" s="1109"/>
      <c r="EM70" s="1109"/>
    </row>
    <row r="71" spans="1:143" ht="6" customHeight="1">
      <c r="A71" s="527"/>
      <c r="B71" s="1058"/>
      <c r="C71" s="1058"/>
      <c r="D71" s="1058"/>
      <c r="E71" s="1058"/>
      <c r="F71" s="1108"/>
      <c r="G71" s="1108"/>
      <c r="H71" s="1108"/>
      <c r="I71" s="1108"/>
      <c r="J71" s="1108"/>
      <c r="K71" s="1108"/>
      <c r="L71" s="1108"/>
      <c r="M71" s="1108"/>
      <c r="N71" s="1108"/>
      <c r="O71" s="1108"/>
      <c r="P71" s="1108"/>
      <c r="Q71" s="1108"/>
      <c r="R71" s="1108"/>
      <c r="S71" s="1108"/>
      <c r="T71" s="1108"/>
      <c r="U71" s="1108"/>
      <c r="V71" s="1108"/>
      <c r="W71" s="1108"/>
      <c r="X71" s="1108"/>
      <c r="Y71" s="1108"/>
      <c r="Z71" s="1108"/>
      <c r="AA71" s="1108"/>
      <c r="AB71" s="1108"/>
      <c r="AC71" s="1108"/>
      <c r="AD71" s="1108"/>
      <c r="AE71" s="1108"/>
      <c r="AF71" s="1108"/>
      <c r="AG71" s="1108"/>
      <c r="AH71" s="1108"/>
      <c r="AI71" s="1108"/>
      <c r="AJ71" s="1108"/>
      <c r="AK71" s="1108"/>
      <c r="AL71" s="1108"/>
      <c r="AM71" s="1108"/>
      <c r="AN71" s="1055"/>
      <c r="AO71" s="1055"/>
      <c r="AP71" s="1055"/>
      <c r="AQ71" s="1055"/>
      <c r="AR71" s="1055"/>
      <c r="AS71" s="1055"/>
      <c r="AT71" s="1055"/>
      <c r="AU71" s="1055"/>
      <c r="AV71" s="1055"/>
      <c r="AW71" s="1055"/>
      <c r="AX71" s="1067"/>
      <c r="AY71" s="1068"/>
      <c r="AZ71" s="1068"/>
      <c r="BA71" s="1068"/>
      <c r="BB71" s="1069"/>
      <c r="BC71" s="1108"/>
      <c r="BD71" s="1108"/>
      <c r="BE71" s="1108"/>
      <c r="BF71" s="1108"/>
      <c r="BG71" s="1108"/>
      <c r="BH71" s="1108"/>
      <c r="BI71" s="1108"/>
      <c r="BJ71" s="1108"/>
      <c r="BK71" s="1108"/>
      <c r="BL71" s="1108"/>
      <c r="BM71" s="1108"/>
      <c r="BN71" s="1108"/>
      <c r="BO71" s="1108"/>
      <c r="BP71" s="1108"/>
      <c r="BQ71" s="1108"/>
      <c r="BR71" s="1108"/>
      <c r="BS71" s="1108"/>
      <c r="BT71" s="1108"/>
      <c r="BU71" s="1108"/>
      <c r="BV71" s="1109"/>
      <c r="BW71" s="1109"/>
      <c r="BX71" s="1109"/>
      <c r="BY71" s="1109"/>
      <c r="BZ71" s="1109"/>
      <c r="CA71" s="1109"/>
      <c r="CB71" s="1109"/>
      <c r="CC71" s="1109"/>
      <c r="CD71" s="1109"/>
      <c r="CE71" s="1109"/>
      <c r="CF71" s="1109"/>
      <c r="CG71" s="1109"/>
      <c r="CH71" s="1109"/>
      <c r="CI71" s="1109"/>
      <c r="CJ71" s="1109"/>
      <c r="CK71" s="1109"/>
      <c r="CL71" s="1109"/>
      <c r="CM71" s="1109"/>
      <c r="CN71" s="1109"/>
      <c r="CO71" s="1109"/>
      <c r="CP71" s="1109"/>
      <c r="CQ71" s="1109"/>
      <c r="CR71" s="1109"/>
      <c r="CS71" s="1109"/>
      <c r="CT71" s="1109"/>
      <c r="CU71" s="1109"/>
      <c r="CV71" s="1109"/>
      <c r="CW71" s="1109"/>
      <c r="CX71" s="1109"/>
      <c r="CY71" s="1109"/>
      <c r="CZ71" s="1109"/>
      <c r="DA71" s="1109"/>
      <c r="DB71" s="1109"/>
      <c r="DC71" s="1109"/>
      <c r="DD71" s="1109"/>
      <c r="DE71" s="1109"/>
      <c r="DF71" s="1109"/>
      <c r="DG71" s="1109"/>
      <c r="DH71" s="1109"/>
      <c r="DI71" s="1109"/>
      <c r="DJ71" s="1109"/>
      <c r="DK71" s="1109"/>
      <c r="DL71" s="1052"/>
      <c r="DM71" s="1053"/>
      <c r="DN71" s="1053"/>
      <c r="DO71" s="1053"/>
      <c r="DP71" s="1053"/>
      <c r="DQ71" s="1054"/>
      <c r="DR71" s="1108"/>
      <c r="DS71" s="1108"/>
      <c r="DT71" s="1108"/>
      <c r="DU71" s="1108"/>
      <c r="DV71" s="1108"/>
      <c r="DW71" s="1108"/>
      <c r="DX71" s="1108"/>
      <c r="DY71" s="1108"/>
      <c r="DZ71" s="1108"/>
      <c r="EA71" s="1108"/>
      <c r="EB71" s="1108"/>
      <c r="EC71" s="1109"/>
      <c r="ED71" s="1109"/>
      <c r="EE71" s="1109"/>
      <c r="EF71" s="1109"/>
      <c r="EG71" s="1109"/>
      <c r="EH71" s="1109"/>
      <c r="EI71" s="1109"/>
      <c r="EJ71" s="1109"/>
      <c r="EK71" s="1109"/>
      <c r="EL71" s="1109"/>
      <c r="EM71" s="1109"/>
    </row>
    <row r="72" spans="1:143" ht="6" customHeight="1">
      <c r="A72" s="527"/>
      <c r="B72" s="1088">
        <v>16</v>
      </c>
      <c r="C72" s="1058"/>
      <c r="D72" s="1058"/>
      <c r="E72" s="1058"/>
      <c r="F72" s="1108"/>
      <c r="G72" s="1108"/>
      <c r="H72" s="1108"/>
      <c r="I72" s="1108"/>
      <c r="J72" s="1108"/>
      <c r="K72" s="1108"/>
      <c r="L72" s="1108"/>
      <c r="M72" s="1108"/>
      <c r="N72" s="1108"/>
      <c r="O72" s="1108"/>
      <c r="P72" s="1108"/>
      <c r="Q72" s="1108"/>
      <c r="R72" s="1108"/>
      <c r="S72" s="1108"/>
      <c r="T72" s="1108"/>
      <c r="U72" s="1108"/>
      <c r="V72" s="1108"/>
      <c r="W72" s="1108"/>
      <c r="X72" s="1108"/>
      <c r="Y72" s="1108"/>
      <c r="Z72" s="1108"/>
      <c r="AA72" s="1108"/>
      <c r="AB72" s="1108"/>
      <c r="AC72" s="1108"/>
      <c r="AD72" s="1108"/>
      <c r="AE72" s="1108"/>
      <c r="AF72" s="1108"/>
      <c r="AG72" s="1108"/>
      <c r="AH72" s="1108"/>
      <c r="AI72" s="1108"/>
      <c r="AJ72" s="1108"/>
      <c r="AK72" s="1108"/>
      <c r="AL72" s="1108"/>
      <c r="AM72" s="1108"/>
      <c r="AN72" s="1055"/>
      <c r="AO72" s="1055"/>
      <c r="AP72" s="1055"/>
      <c r="AQ72" s="1055"/>
      <c r="AR72" s="1055"/>
      <c r="AS72" s="1055"/>
      <c r="AT72" s="1055"/>
      <c r="AU72" s="1055"/>
      <c r="AV72" s="1055"/>
      <c r="AW72" s="1055"/>
      <c r="AX72" s="1061"/>
      <c r="AY72" s="1062"/>
      <c r="AZ72" s="1062"/>
      <c r="BA72" s="1062"/>
      <c r="BB72" s="1063"/>
      <c r="BC72" s="1108"/>
      <c r="BD72" s="1108"/>
      <c r="BE72" s="1108"/>
      <c r="BF72" s="1108"/>
      <c r="BG72" s="1108"/>
      <c r="BH72" s="1108"/>
      <c r="BI72" s="1108"/>
      <c r="BJ72" s="1108"/>
      <c r="BK72" s="1108"/>
      <c r="BL72" s="1108"/>
      <c r="BM72" s="1108"/>
      <c r="BN72" s="1108"/>
      <c r="BO72" s="1108"/>
      <c r="BP72" s="1108"/>
      <c r="BQ72" s="1108"/>
      <c r="BR72" s="1108"/>
      <c r="BS72" s="1108"/>
      <c r="BT72" s="1108"/>
      <c r="BU72" s="1108"/>
      <c r="BV72" s="1109"/>
      <c r="BW72" s="1109"/>
      <c r="BX72" s="1109"/>
      <c r="BY72" s="1109"/>
      <c r="BZ72" s="1109"/>
      <c r="CA72" s="1109"/>
      <c r="CB72" s="1109"/>
      <c r="CC72" s="1109"/>
      <c r="CD72" s="1109"/>
      <c r="CE72" s="1109"/>
      <c r="CF72" s="1109"/>
      <c r="CG72" s="1109"/>
      <c r="CH72" s="1109"/>
      <c r="CI72" s="1109"/>
      <c r="CJ72" s="1109"/>
      <c r="CK72" s="1109"/>
      <c r="CL72" s="1109"/>
      <c r="CM72" s="1109"/>
      <c r="CN72" s="1109"/>
      <c r="CO72" s="1109"/>
      <c r="CP72" s="1109"/>
      <c r="CQ72" s="1109"/>
      <c r="CR72" s="1109"/>
      <c r="CS72" s="1109"/>
      <c r="CT72" s="1109"/>
      <c r="CU72" s="1109"/>
      <c r="CV72" s="1109"/>
      <c r="CW72" s="1109"/>
      <c r="CX72" s="1109"/>
      <c r="CY72" s="1109"/>
      <c r="CZ72" s="1109"/>
      <c r="DA72" s="1109"/>
      <c r="DB72" s="1109"/>
      <c r="DC72" s="1109"/>
      <c r="DD72" s="1109"/>
      <c r="DE72" s="1109"/>
      <c r="DF72" s="1109"/>
      <c r="DG72" s="1109"/>
      <c r="DH72" s="1109"/>
      <c r="DI72" s="1109"/>
      <c r="DJ72" s="1109"/>
      <c r="DK72" s="1109"/>
      <c r="DL72" s="1046"/>
      <c r="DM72" s="1047"/>
      <c r="DN72" s="1047"/>
      <c r="DO72" s="1047"/>
      <c r="DP72" s="1047"/>
      <c r="DQ72" s="1048"/>
      <c r="DR72" s="1108"/>
      <c r="DS72" s="1108"/>
      <c r="DT72" s="1108"/>
      <c r="DU72" s="1108"/>
      <c r="DV72" s="1108"/>
      <c r="DW72" s="1108"/>
      <c r="DX72" s="1108"/>
      <c r="DY72" s="1108"/>
      <c r="DZ72" s="1108"/>
      <c r="EA72" s="1108"/>
      <c r="EB72" s="1108"/>
      <c r="EC72" s="1109"/>
      <c r="ED72" s="1109"/>
      <c r="EE72" s="1109"/>
      <c r="EF72" s="1109"/>
      <c r="EG72" s="1109"/>
      <c r="EH72" s="1109"/>
      <c r="EI72" s="1109"/>
      <c r="EJ72" s="1109"/>
      <c r="EK72" s="1109"/>
      <c r="EL72" s="1109"/>
      <c r="EM72" s="1109"/>
    </row>
    <row r="73" spans="1:143" ht="6" customHeight="1">
      <c r="A73" s="527"/>
      <c r="B73" s="1058"/>
      <c r="C73" s="1058"/>
      <c r="D73" s="1058"/>
      <c r="E73" s="1058"/>
      <c r="F73" s="1108"/>
      <c r="G73" s="1108"/>
      <c r="H73" s="1108"/>
      <c r="I73" s="1108"/>
      <c r="J73" s="1108"/>
      <c r="K73" s="1108"/>
      <c r="L73" s="1108"/>
      <c r="M73" s="1108"/>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8"/>
      <c r="AK73" s="1108"/>
      <c r="AL73" s="1108"/>
      <c r="AM73" s="1108"/>
      <c r="AN73" s="1055"/>
      <c r="AO73" s="1055"/>
      <c r="AP73" s="1055"/>
      <c r="AQ73" s="1055"/>
      <c r="AR73" s="1055"/>
      <c r="AS73" s="1055"/>
      <c r="AT73" s="1055"/>
      <c r="AU73" s="1055"/>
      <c r="AV73" s="1055"/>
      <c r="AW73" s="1055"/>
      <c r="AX73" s="1064"/>
      <c r="AY73" s="1065"/>
      <c r="AZ73" s="1065"/>
      <c r="BA73" s="1065"/>
      <c r="BB73" s="1066"/>
      <c r="BC73" s="1108"/>
      <c r="BD73" s="1108"/>
      <c r="BE73" s="1108"/>
      <c r="BF73" s="1108"/>
      <c r="BG73" s="1108"/>
      <c r="BH73" s="1108"/>
      <c r="BI73" s="1108"/>
      <c r="BJ73" s="1108"/>
      <c r="BK73" s="1108"/>
      <c r="BL73" s="1108"/>
      <c r="BM73" s="1108"/>
      <c r="BN73" s="1108"/>
      <c r="BO73" s="1108"/>
      <c r="BP73" s="1108"/>
      <c r="BQ73" s="1108"/>
      <c r="BR73" s="1108"/>
      <c r="BS73" s="1108"/>
      <c r="BT73" s="1108"/>
      <c r="BU73" s="1108"/>
      <c r="BV73" s="1109"/>
      <c r="BW73" s="1109"/>
      <c r="BX73" s="1109"/>
      <c r="BY73" s="1109"/>
      <c r="BZ73" s="1109"/>
      <c r="CA73" s="1109"/>
      <c r="CB73" s="1109"/>
      <c r="CC73" s="1109"/>
      <c r="CD73" s="1109"/>
      <c r="CE73" s="1109"/>
      <c r="CF73" s="1109"/>
      <c r="CG73" s="1109"/>
      <c r="CH73" s="1109"/>
      <c r="CI73" s="1109"/>
      <c r="CJ73" s="1109"/>
      <c r="CK73" s="1109"/>
      <c r="CL73" s="1109"/>
      <c r="CM73" s="1109"/>
      <c r="CN73" s="1109"/>
      <c r="CO73" s="1109"/>
      <c r="CP73" s="1109"/>
      <c r="CQ73" s="1109"/>
      <c r="CR73" s="1109"/>
      <c r="CS73" s="1109"/>
      <c r="CT73" s="1109"/>
      <c r="CU73" s="1109"/>
      <c r="CV73" s="1109"/>
      <c r="CW73" s="1109"/>
      <c r="CX73" s="1109"/>
      <c r="CY73" s="1109"/>
      <c r="CZ73" s="1109"/>
      <c r="DA73" s="1109"/>
      <c r="DB73" s="1109"/>
      <c r="DC73" s="1109"/>
      <c r="DD73" s="1109"/>
      <c r="DE73" s="1109"/>
      <c r="DF73" s="1109"/>
      <c r="DG73" s="1109"/>
      <c r="DH73" s="1109"/>
      <c r="DI73" s="1109"/>
      <c r="DJ73" s="1109"/>
      <c r="DK73" s="1109"/>
      <c r="DL73" s="1049"/>
      <c r="DM73" s="1110"/>
      <c r="DN73" s="1110"/>
      <c r="DO73" s="1110"/>
      <c r="DP73" s="1110"/>
      <c r="DQ73" s="1051"/>
      <c r="DR73" s="1108"/>
      <c r="DS73" s="1108"/>
      <c r="DT73" s="1108"/>
      <c r="DU73" s="1108"/>
      <c r="DV73" s="1108"/>
      <c r="DW73" s="1108"/>
      <c r="DX73" s="1108"/>
      <c r="DY73" s="1108"/>
      <c r="DZ73" s="1108"/>
      <c r="EA73" s="1108"/>
      <c r="EB73" s="1108"/>
      <c r="EC73" s="1109"/>
      <c r="ED73" s="1109"/>
      <c r="EE73" s="1109"/>
      <c r="EF73" s="1109"/>
      <c r="EG73" s="1109"/>
      <c r="EH73" s="1109"/>
      <c r="EI73" s="1109"/>
      <c r="EJ73" s="1109"/>
      <c r="EK73" s="1109"/>
      <c r="EL73" s="1109"/>
      <c r="EM73" s="1109"/>
    </row>
    <row r="74" spans="1:143" ht="6" customHeight="1">
      <c r="A74" s="527"/>
      <c r="B74" s="1058"/>
      <c r="C74" s="1058"/>
      <c r="D74" s="1058"/>
      <c r="E74" s="1058"/>
      <c r="F74" s="1108"/>
      <c r="G74" s="1108"/>
      <c r="H74" s="1108"/>
      <c r="I74" s="1108"/>
      <c r="J74" s="1108"/>
      <c r="K74" s="1108"/>
      <c r="L74" s="1108"/>
      <c r="M74" s="1108"/>
      <c r="N74" s="1108"/>
      <c r="O74" s="1108"/>
      <c r="P74" s="1108"/>
      <c r="Q74" s="1108"/>
      <c r="R74" s="1108"/>
      <c r="S74" s="1108"/>
      <c r="T74" s="1108"/>
      <c r="U74" s="1108"/>
      <c r="V74" s="1108"/>
      <c r="W74" s="1108"/>
      <c r="X74" s="1108"/>
      <c r="Y74" s="1108"/>
      <c r="Z74" s="1108"/>
      <c r="AA74" s="1108"/>
      <c r="AB74" s="1108"/>
      <c r="AC74" s="1108"/>
      <c r="AD74" s="1108"/>
      <c r="AE74" s="1108"/>
      <c r="AF74" s="1108"/>
      <c r="AG74" s="1108"/>
      <c r="AH74" s="1108"/>
      <c r="AI74" s="1108"/>
      <c r="AJ74" s="1108"/>
      <c r="AK74" s="1108"/>
      <c r="AL74" s="1108"/>
      <c r="AM74" s="1108"/>
      <c r="AN74" s="1055"/>
      <c r="AO74" s="1055"/>
      <c r="AP74" s="1055"/>
      <c r="AQ74" s="1055"/>
      <c r="AR74" s="1055"/>
      <c r="AS74" s="1055"/>
      <c r="AT74" s="1055"/>
      <c r="AU74" s="1055"/>
      <c r="AV74" s="1055"/>
      <c r="AW74" s="1055"/>
      <c r="AX74" s="1067"/>
      <c r="AY74" s="1068"/>
      <c r="AZ74" s="1068"/>
      <c r="BA74" s="1068"/>
      <c r="BB74" s="1069"/>
      <c r="BC74" s="1108"/>
      <c r="BD74" s="1108"/>
      <c r="BE74" s="1108"/>
      <c r="BF74" s="1108"/>
      <c r="BG74" s="1108"/>
      <c r="BH74" s="1108"/>
      <c r="BI74" s="1108"/>
      <c r="BJ74" s="1108"/>
      <c r="BK74" s="1108"/>
      <c r="BL74" s="1108"/>
      <c r="BM74" s="1108"/>
      <c r="BN74" s="1108"/>
      <c r="BO74" s="1108"/>
      <c r="BP74" s="1108"/>
      <c r="BQ74" s="1108"/>
      <c r="BR74" s="1108"/>
      <c r="BS74" s="1108"/>
      <c r="BT74" s="1108"/>
      <c r="BU74" s="1108"/>
      <c r="BV74" s="1109"/>
      <c r="BW74" s="1109"/>
      <c r="BX74" s="1109"/>
      <c r="BY74" s="1109"/>
      <c r="BZ74" s="1109"/>
      <c r="CA74" s="1109"/>
      <c r="CB74" s="1109"/>
      <c r="CC74" s="1109"/>
      <c r="CD74" s="1109"/>
      <c r="CE74" s="1109"/>
      <c r="CF74" s="1109"/>
      <c r="CG74" s="1109"/>
      <c r="CH74" s="1109"/>
      <c r="CI74" s="1109"/>
      <c r="CJ74" s="1109"/>
      <c r="CK74" s="1109"/>
      <c r="CL74" s="1109"/>
      <c r="CM74" s="1109"/>
      <c r="CN74" s="1109"/>
      <c r="CO74" s="1109"/>
      <c r="CP74" s="1109"/>
      <c r="CQ74" s="1109"/>
      <c r="CR74" s="1109"/>
      <c r="CS74" s="1109"/>
      <c r="CT74" s="1109"/>
      <c r="CU74" s="1109"/>
      <c r="CV74" s="1109"/>
      <c r="CW74" s="1109"/>
      <c r="CX74" s="1109"/>
      <c r="CY74" s="1109"/>
      <c r="CZ74" s="1109"/>
      <c r="DA74" s="1109"/>
      <c r="DB74" s="1109"/>
      <c r="DC74" s="1109"/>
      <c r="DD74" s="1109"/>
      <c r="DE74" s="1109"/>
      <c r="DF74" s="1109"/>
      <c r="DG74" s="1109"/>
      <c r="DH74" s="1109"/>
      <c r="DI74" s="1109"/>
      <c r="DJ74" s="1109"/>
      <c r="DK74" s="1109"/>
      <c r="DL74" s="1052"/>
      <c r="DM74" s="1053"/>
      <c r="DN74" s="1053"/>
      <c r="DO74" s="1053"/>
      <c r="DP74" s="1053"/>
      <c r="DQ74" s="1054"/>
      <c r="DR74" s="1108"/>
      <c r="DS74" s="1108"/>
      <c r="DT74" s="1108"/>
      <c r="DU74" s="1108"/>
      <c r="DV74" s="1108"/>
      <c r="DW74" s="1108"/>
      <c r="DX74" s="1108"/>
      <c r="DY74" s="1108"/>
      <c r="DZ74" s="1108"/>
      <c r="EA74" s="1108"/>
      <c r="EB74" s="1108"/>
      <c r="EC74" s="1109"/>
      <c r="ED74" s="1109"/>
      <c r="EE74" s="1109"/>
      <c r="EF74" s="1109"/>
      <c r="EG74" s="1109"/>
      <c r="EH74" s="1109"/>
      <c r="EI74" s="1109"/>
      <c r="EJ74" s="1109"/>
      <c r="EK74" s="1109"/>
      <c r="EL74" s="1109"/>
      <c r="EM74" s="1109"/>
    </row>
    <row r="75" spans="1:143" ht="6" customHeight="1">
      <c r="A75" s="527"/>
      <c r="B75" s="1088">
        <v>17</v>
      </c>
      <c r="C75" s="1058"/>
      <c r="D75" s="1058"/>
      <c r="E75" s="1058"/>
      <c r="F75" s="1108"/>
      <c r="G75" s="1108"/>
      <c r="H75" s="1108"/>
      <c r="I75" s="1108"/>
      <c r="J75" s="1108"/>
      <c r="K75" s="1108"/>
      <c r="L75" s="1108"/>
      <c r="M75" s="1108"/>
      <c r="N75" s="1108"/>
      <c r="O75" s="1108"/>
      <c r="P75" s="1108"/>
      <c r="Q75" s="1108"/>
      <c r="R75" s="1108"/>
      <c r="S75" s="1108"/>
      <c r="T75" s="1108"/>
      <c r="U75" s="1108"/>
      <c r="V75" s="1108"/>
      <c r="W75" s="1108"/>
      <c r="X75" s="1108"/>
      <c r="Y75" s="1108"/>
      <c r="Z75" s="1108"/>
      <c r="AA75" s="1108"/>
      <c r="AB75" s="1108"/>
      <c r="AC75" s="1108"/>
      <c r="AD75" s="1108"/>
      <c r="AE75" s="1108"/>
      <c r="AF75" s="1108"/>
      <c r="AG75" s="1108"/>
      <c r="AH75" s="1108"/>
      <c r="AI75" s="1108"/>
      <c r="AJ75" s="1108"/>
      <c r="AK75" s="1108"/>
      <c r="AL75" s="1108"/>
      <c r="AM75" s="1108"/>
      <c r="AN75" s="1055"/>
      <c r="AO75" s="1055"/>
      <c r="AP75" s="1055"/>
      <c r="AQ75" s="1055"/>
      <c r="AR75" s="1055"/>
      <c r="AS75" s="1055"/>
      <c r="AT75" s="1055"/>
      <c r="AU75" s="1055"/>
      <c r="AV75" s="1055"/>
      <c r="AW75" s="1055"/>
      <c r="AX75" s="1061"/>
      <c r="AY75" s="1062"/>
      <c r="AZ75" s="1062"/>
      <c r="BA75" s="1062"/>
      <c r="BB75" s="1063"/>
      <c r="BC75" s="1108"/>
      <c r="BD75" s="1108"/>
      <c r="BE75" s="1108"/>
      <c r="BF75" s="1108"/>
      <c r="BG75" s="1108"/>
      <c r="BH75" s="1108"/>
      <c r="BI75" s="1108"/>
      <c r="BJ75" s="1108"/>
      <c r="BK75" s="1108"/>
      <c r="BL75" s="1108"/>
      <c r="BM75" s="1108"/>
      <c r="BN75" s="1108"/>
      <c r="BO75" s="1108"/>
      <c r="BP75" s="1108"/>
      <c r="BQ75" s="1108"/>
      <c r="BR75" s="1108"/>
      <c r="BS75" s="1108"/>
      <c r="BT75" s="1108"/>
      <c r="BU75" s="1108"/>
      <c r="BV75" s="1109"/>
      <c r="BW75" s="1109"/>
      <c r="BX75" s="1109"/>
      <c r="BY75" s="1109"/>
      <c r="BZ75" s="1109"/>
      <c r="CA75" s="1109"/>
      <c r="CB75" s="1109"/>
      <c r="CC75" s="1109"/>
      <c r="CD75" s="1109"/>
      <c r="CE75" s="1109"/>
      <c r="CF75" s="1109"/>
      <c r="CG75" s="1109"/>
      <c r="CH75" s="1109"/>
      <c r="CI75" s="1109"/>
      <c r="CJ75" s="1109"/>
      <c r="CK75" s="1109"/>
      <c r="CL75" s="1109"/>
      <c r="CM75" s="1109"/>
      <c r="CN75" s="1109"/>
      <c r="CO75" s="1109"/>
      <c r="CP75" s="1109"/>
      <c r="CQ75" s="1109"/>
      <c r="CR75" s="1109"/>
      <c r="CS75" s="1109"/>
      <c r="CT75" s="1109"/>
      <c r="CU75" s="1109"/>
      <c r="CV75" s="1109"/>
      <c r="CW75" s="1109"/>
      <c r="CX75" s="1109"/>
      <c r="CY75" s="1109"/>
      <c r="CZ75" s="1109"/>
      <c r="DA75" s="1109"/>
      <c r="DB75" s="1109"/>
      <c r="DC75" s="1109"/>
      <c r="DD75" s="1109"/>
      <c r="DE75" s="1109"/>
      <c r="DF75" s="1109"/>
      <c r="DG75" s="1109"/>
      <c r="DH75" s="1109"/>
      <c r="DI75" s="1109"/>
      <c r="DJ75" s="1109"/>
      <c r="DK75" s="1109"/>
      <c r="DL75" s="1046"/>
      <c r="DM75" s="1047"/>
      <c r="DN75" s="1047"/>
      <c r="DO75" s="1047"/>
      <c r="DP75" s="1047"/>
      <c r="DQ75" s="1048"/>
      <c r="DR75" s="1108"/>
      <c r="DS75" s="1108"/>
      <c r="DT75" s="1108"/>
      <c r="DU75" s="1108"/>
      <c r="DV75" s="1108"/>
      <c r="DW75" s="1108"/>
      <c r="DX75" s="1108"/>
      <c r="DY75" s="1108"/>
      <c r="DZ75" s="1108"/>
      <c r="EA75" s="1108"/>
      <c r="EB75" s="1108"/>
      <c r="EC75" s="1109"/>
      <c r="ED75" s="1109"/>
      <c r="EE75" s="1109"/>
      <c r="EF75" s="1109"/>
      <c r="EG75" s="1109"/>
      <c r="EH75" s="1109"/>
      <c r="EI75" s="1109"/>
      <c r="EJ75" s="1109"/>
      <c r="EK75" s="1109"/>
      <c r="EL75" s="1109"/>
      <c r="EM75" s="1109"/>
    </row>
    <row r="76" spans="1:143" ht="6" customHeight="1">
      <c r="A76" s="527"/>
      <c r="B76" s="1058"/>
      <c r="C76" s="1058"/>
      <c r="D76" s="1058"/>
      <c r="E76" s="1058"/>
      <c r="F76" s="1108"/>
      <c r="G76" s="1108"/>
      <c r="H76" s="1108"/>
      <c r="I76" s="1108"/>
      <c r="J76" s="1108"/>
      <c r="K76" s="1108"/>
      <c r="L76" s="1108"/>
      <c r="M76" s="1108"/>
      <c r="N76" s="1108"/>
      <c r="O76" s="1108"/>
      <c r="P76" s="1108"/>
      <c r="Q76" s="1108"/>
      <c r="R76" s="1108"/>
      <c r="S76" s="1108"/>
      <c r="T76" s="1108"/>
      <c r="U76" s="1108"/>
      <c r="V76" s="1108"/>
      <c r="W76" s="1108"/>
      <c r="X76" s="1108"/>
      <c r="Y76" s="1108"/>
      <c r="Z76" s="1108"/>
      <c r="AA76" s="1108"/>
      <c r="AB76" s="1108"/>
      <c r="AC76" s="1108"/>
      <c r="AD76" s="1108"/>
      <c r="AE76" s="1108"/>
      <c r="AF76" s="1108"/>
      <c r="AG76" s="1108"/>
      <c r="AH76" s="1108"/>
      <c r="AI76" s="1108"/>
      <c r="AJ76" s="1108"/>
      <c r="AK76" s="1108"/>
      <c r="AL76" s="1108"/>
      <c r="AM76" s="1108"/>
      <c r="AN76" s="1055"/>
      <c r="AO76" s="1055"/>
      <c r="AP76" s="1055"/>
      <c r="AQ76" s="1055"/>
      <c r="AR76" s="1055"/>
      <c r="AS76" s="1055"/>
      <c r="AT76" s="1055"/>
      <c r="AU76" s="1055"/>
      <c r="AV76" s="1055"/>
      <c r="AW76" s="1055"/>
      <c r="AX76" s="1064"/>
      <c r="AY76" s="1065"/>
      <c r="AZ76" s="1065"/>
      <c r="BA76" s="1065"/>
      <c r="BB76" s="1066"/>
      <c r="BC76" s="1108"/>
      <c r="BD76" s="1108"/>
      <c r="BE76" s="1108"/>
      <c r="BF76" s="1108"/>
      <c r="BG76" s="1108"/>
      <c r="BH76" s="1108"/>
      <c r="BI76" s="1108"/>
      <c r="BJ76" s="1108"/>
      <c r="BK76" s="1108"/>
      <c r="BL76" s="1108"/>
      <c r="BM76" s="1108"/>
      <c r="BN76" s="1108"/>
      <c r="BO76" s="1108"/>
      <c r="BP76" s="1108"/>
      <c r="BQ76" s="1108"/>
      <c r="BR76" s="1108"/>
      <c r="BS76" s="1108"/>
      <c r="BT76" s="1108"/>
      <c r="BU76" s="1108"/>
      <c r="BV76" s="1109"/>
      <c r="BW76" s="1109"/>
      <c r="BX76" s="1109"/>
      <c r="BY76" s="1109"/>
      <c r="BZ76" s="1109"/>
      <c r="CA76" s="1109"/>
      <c r="CB76" s="1109"/>
      <c r="CC76" s="1109"/>
      <c r="CD76" s="1109"/>
      <c r="CE76" s="1109"/>
      <c r="CF76" s="1109"/>
      <c r="CG76" s="1109"/>
      <c r="CH76" s="1109"/>
      <c r="CI76" s="1109"/>
      <c r="CJ76" s="1109"/>
      <c r="CK76" s="1109"/>
      <c r="CL76" s="1109"/>
      <c r="CM76" s="1109"/>
      <c r="CN76" s="1109"/>
      <c r="CO76" s="1109"/>
      <c r="CP76" s="1109"/>
      <c r="CQ76" s="1109"/>
      <c r="CR76" s="1109"/>
      <c r="CS76" s="1109"/>
      <c r="CT76" s="1109"/>
      <c r="CU76" s="1109"/>
      <c r="CV76" s="1109"/>
      <c r="CW76" s="1109"/>
      <c r="CX76" s="1109"/>
      <c r="CY76" s="1109"/>
      <c r="CZ76" s="1109"/>
      <c r="DA76" s="1109"/>
      <c r="DB76" s="1109"/>
      <c r="DC76" s="1109"/>
      <c r="DD76" s="1109"/>
      <c r="DE76" s="1109"/>
      <c r="DF76" s="1109"/>
      <c r="DG76" s="1109"/>
      <c r="DH76" s="1109"/>
      <c r="DI76" s="1109"/>
      <c r="DJ76" s="1109"/>
      <c r="DK76" s="1109"/>
      <c r="DL76" s="1049"/>
      <c r="DM76" s="1110"/>
      <c r="DN76" s="1110"/>
      <c r="DO76" s="1110"/>
      <c r="DP76" s="1110"/>
      <c r="DQ76" s="1051"/>
      <c r="DR76" s="1108"/>
      <c r="DS76" s="1108"/>
      <c r="DT76" s="1108"/>
      <c r="DU76" s="1108"/>
      <c r="DV76" s="1108"/>
      <c r="DW76" s="1108"/>
      <c r="DX76" s="1108"/>
      <c r="DY76" s="1108"/>
      <c r="DZ76" s="1108"/>
      <c r="EA76" s="1108"/>
      <c r="EB76" s="1108"/>
      <c r="EC76" s="1109"/>
      <c r="ED76" s="1109"/>
      <c r="EE76" s="1109"/>
      <c r="EF76" s="1109"/>
      <c r="EG76" s="1109"/>
      <c r="EH76" s="1109"/>
      <c r="EI76" s="1109"/>
      <c r="EJ76" s="1109"/>
      <c r="EK76" s="1109"/>
      <c r="EL76" s="1109"/>
      <c r="EM76" s="1109"/>
    </row>
    <row r="77" spans="1:143" ht="6" customHeight="1">
      <c r="A77" s="527"/>
      <c r="B77" s="1058"/>
      <c r="C77" s="1058"/>
      <c r="D77" s="1058"/>
      <c r="E77" s="1058"/>
      <c r="F77" s="1108"/>
      <c r="G77" s="1108"/>
      <c r="H77" s="1108"/>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1108"/>
      <c r="AF77" s="1108"/>
      <c r="AG77" s="1108"/>
      <c r="AH77" s="1108"/>
      <c r="AI77" s="1108"/>
      <c r="AJ77" s="1108"/>
      <c r="AK77" s="1108"/>
      <c r="AL77" s="1108"/>
      <c r="AM77" s="1108"/>
      <c r="AN77" s="1055"/>
      <c r="AO77" s="1055"/>
      <c r="AP77" s="1055"/>
      <c r="AQ77" s="1055"/>
      <c r="AR77" s="1055"/>
      <c r="AS77" s="1055"/>
      <c r="AT77" s="1055"/>
      <c r="AU77" s="1055"/>
      <c r="AV77" s="1055"/>
      <c r="AW77" s="1055"/>
      <c r="AX77" s="1067"/>
      <c r="AY77" s="1068"/>
      <c r="AZ77" s="1068"/>
      <c r="BA77" s="1068"/>
      <c r="BB77" s="1069"/>
      <c r="BC77" s="1108"/>
      <c r="BD77" s="1108"/>
      <c r="BE77" s="1108"/>
      <c r="BF77" s="1108"/>
      <c r="BG77" s="1108"/>
      <c r="BH77" s="1108"/>
      <c r="BI77" s="1108"/>
      <c r="BJ77" s="1108"/>
      <c r="BK77" s="1108"/>
      <c r="BL77" s="1108"/>
      <c r="BM77" s="1108"/>
      <c r="BN77" s="1108"/>
      <c r="BO77" s="1108"/>
      <c r="BP77" s="1108"/>
      <c r="BQ77" s="1108"/>
      <c r="BR77" s="1108"/>
      <c r="BS77" s="1108"/>
      <c r="BT77" s="1108"/>
      <c r="BU77" s="1108"/>
      <c r="BV77" s="1109"/>
      <c r="BW77" s="1109"/>
      <c r="BX77" s="1109"/>
      <c r="BY77" s="1109"/>
      <c r="BZ77" s="1109"/>
      <c r="CA77" s="1109"/>
      <c r="CB77" s="1109"/>
      <c r="CC77" s="1109"/>
      <c r="CD77" s="1109"/>
      <c r="CE77" s="1109"/>
      <c r="CF77" s="1109"/>
      <c r="CG77" s="1109"/>
      <c r="CH77" s="1109"/>
      <c r="CI77" s="1109"/>
      <c r="CJ77" s="1109"/>
      <c r="CK77" s="1109"/>
      <c r="CL77" s="1109"/>
      <c r="CM77" s="1109"/>
      <c r="CN77" s="1109"/>
      <c r="CO77" s="1109"/>
      <c r="CP77" s="1109"/>
      <c r="CQ77" s="1109"/>
      <c r="CR77" s="1109"/>
      <c r="CS77" s="1109"/>
      <c r="CT77" s="1109"/>
      <c r="CU77" s="1109"/>
      <c r="CV77" s="1109"/>
      <c r="CW77" s="1109"/>
      <c r="CX77" s="1109"/>
      <c r="CY77" s="1109"/>
      <c r="CZ77" s="1109"/>
      <c r="DA77" s="1109"/>
      <c r="DB77" s="1109"/>
      <c r="DC77" s="1109"/>
      <c r="DD77" s="1109"/>
      <c r="DE77" s="1109"/>
      <c r="DF77" s="1109"/>
      <c r="DG77" s="1109"/>
      <c r="DH77" s="1109"/>
      <c r="DI77" s="1109"/>
      <c r="DJ77" s="1109"/>
      <c r="DK77" s="1109"/>
      <c r="DL77" s="1052"/>
      <c r="DM77" s="1053"/>
      <c r="DN77" s="1053"/>
      <c r="DO77" s="1053"/>
      <c r="DP77" s="1053"/>
      <c r="DQ77" s="1054"/>
      <c r="DR77" s="1108"/>
      <c r="DS77" s="1108"/>
      <c r="DT77" s="1108"/>
      <c r="DU77" s="1108"/>
      <c r="DV77" s="1108"/>
      <c r="DW77" s="1108"/>
      <c r="DX77" s="1108"/>
      <c r="DY77" s="1108"/>
      <c r="DZ77" s="1108"/>
      <c r="EA77" s="1108"/>
      <c r="EB77" s="1108"/>
      <c r="EC77" s="1109"/>
      <c r="ED77" s="1109"/>
      <c r="EE77" s="1109"/>
      <c r="EF77" s="1109"/>
      <c r="EG77" s="1109"/>
      <c r="EH77" s="1109"/>
      <c r="EI77" s="1109"/>
      <c r="EJ77" s="1109"/>
      <c r="EK77" s="1109"/>
      <c r="EL77" s="1109"/>
      <c r="EM77" s="1109"/>
    </row>
    <row r="78" spans="1:143" ht="6" customHeight="1">
      <c r="A78" s="527"/>
      <c r="B78" s="1088">
        <v>18</v>
      </c>
      <c r="C78" s="1058"/>
      <c r="D78" s="1058"/>
      <c r="E78" s="1058"/>
      <c r="F78" s="1108"/>
      <c r="G78" s="1108"/>
      <c r="H78" s="1108"/>
      <c r="I78" s="1108"/>
      <c r="J78" s="1108"/>
      <c r="K78" s="1108"/>
      <c r="L78" s="1108"/>
      <c r="M78" s="1108"/>
      <c r="N78" s="1108"/>
      <c r="O78" s="1108"/>
      <c r="P78" s="1108"/>
      <c r="Q78" s="1108"/>
      <c r="R78" s="1108"/>
      <c r="S78" s="1108"/>
      <c r="T78" s="1108"/>
      <c r="U78" s="1108"/>
      <c r="V78" s="1108"/>
      <c r="W78" s="1108"/>
      <c r="X78" s="1108"/>
      <c r="Y78" s="1108"/>
      <c r="Z78" s="1108"/>
      <c r="AA78" s="1108"/>
      <c r="AB78" s="1108"/>
      <c r="AC78" s="1108"/>
      <c r="AD78" s="1108"/>
      <c r="AE78" s="1108"/>
      <c r="AF78" s="1108"/>
      <c r="AG78" s="1108"/>
      <c r="AH78" s="1108"/>
      <c r="AI78" s="1108"/>
      <c r="AJ78" s="1108"/>
      <c r="AK78" s="1108"/>
      <c r="AL78" s="1108"/>
      <c r="AM78" s="1108"/>
      <c r="AN78" s="1055"/>
      <c r="AO78" s="1055"/>
      <c r="AP78" s="1055"/>
      <c r="AQ78" s="1055"/>
      <c r="AR78" s="1055"/>
      <c r="AS78" s="1055"/>
      <c r="AT78" s="1055"/>
      <c r="AU78" s="1055"/>
      <c r="AV78" s="1055"/>
      <c r="AW78" s="1055"/>
      <c r="AX78" s="1061"/>
      <c r="AY78" s="1062"/>
      <c r="AZ78" s="1062"/>
      <c r="BA78" s="1062"/>
      <c r="BB78" s="1063"/>
      <c r="BC78" s="1108"/>
      <c r="BD78" s="1108"/>
      <c r="BE78" s="1108"/>
      <c r="BF78" s="1108"/>
      <c r="BG78" s="1108"/>
      <c r="BH78" s="1108"/>
      <c r="BI78" s="1108"/>
      <c r="BJ78" s="1108"/>
      <c r="BK78" s="1108"/>
      <c r="BL78" s="1108"/>
      <c r="BM78" s="1108"/>
      <c r="BN78" s="1108"/>
      <c r="BO78" s="1108"/>
      <c r="BP78" s="1108"/>
      <c r="BQ78" s="1108"/>
      <c r="BR78" s="1108"/>
      <c r="BS78" s="1108"/>
      <c r="BT78" s="1108"/>
      <c r="BU78" s="1108"/>
      <c r="BV78" s="1109"/>
      <c r="BW78" s="1109"/>
      <c r="BX78" s="1109"/>
      <c r="BY78" s="1109"/>
      <c r="BZ78" s="1109"/>
      <c r="CA78" s="1109"/>
      <c r="CB78" s="1109"/>
      <c r="CC78" s="1109"/>
      <c r="CD78" s="1109"/>
      <c r="CE78" s="1109"/>
      <c r="CF78" s="1109"/>
      <c r="CG78" s="1109"/>
      <c r="CH78" s="1109"/>
      <c r="CI78" s="1109"/>
      <c r="CJ78" s="1109"/>
      <c r="CK78" s="1109"/>
      <c r="CL78" s="1109"/>
      <c r="CM78" s="1109"/>
      <c r="CN78" s="1109"/>
      <c r="CO78" s="1109"/>
      <c r="CP78" s="1109"/>
      <c r="CQ78" s="1109"/>
      <c r="CR78" s="1109"/>
      <c r="CS78" s="1109"/>
      <c r="CT78" s="1109"/>
      <c r="CU78" s="1109"/>
      <c r="CV78" s="1109"/>
      <c r="CW78" s="1109"/>
      <c r="CX78" s="1109"/>
      <c r="CY78" s="1109"/>
      <c r="CZ78" s="1109"/>
      <c r="DA78" s="1109"/>
      <c r="DB78" s="1109"/>
      <c r="DC78" s="1109"/>
      <c r="DD78" s="1109"/>
      <c r="DE78" s="1109"/>
      <c r="DF78" s="1109"/>
      <c r="DG78" s="1109"/>
      <c r="DH78" s="1109"/>
      <c r="DI78" s="1109"/>
      <c r="DJ78" s="1109"/>
      <c r="DK78" s="1109"/>
      <c r="DL78" s="1046"/>
      <c r="DM78" s="1047"/>
      <c r="DN78" s="1047"/>
      <c r="DO78" s="1047"/>
      <c r="DP78" s="1047"/>
      <c r="DQ78" s="1048"/>
      <c r="DR78" s="1108"/>
      <c r="DS78" s="1108"/>
      <c r="DT78" s="1108"/>
      <c r="DU78" s="1108"/>
      <c r="DV78" s="1108"/>
      <c r="DW78" s="1108"/>
      <c r="DX78" s="1108"/>
      <c r="DY78" s="1108"/>
      <c r="DZ78" s="1108"/>
      <c r="EA78" s="1108"/>
      <c r="EB78" s="1108"/>
      <c r="EC78" s="1109"/>
      <c r="ED78" s="1109"/>
      <c r="EE78" s="1109"/>
      <c r="EF78" s="1109"/>
      <c r="EG78" s="1109"/>
      <c r="EH78" s="1109"/>
      <c r="EI78" s="1109"/>
      <c r="EJ78" s="1109"/>
      <c r="EK78" s="1109"/>
      <c r="EL78" s="1109"/>
      <c r="EM78" s="1109"/>
    </row>
    <row r="79" spans="1:143" ht="6" customHeight="1">
      <c r="A79" s="527"/>
      <c r="B79" s="1058"/>
      <c r="C79" s="1058"/>
      <c r="D79" s="1058"/>
      <c r="E79" s="1058"/>
      <c r="F79" s="1108"/>
      <c r="G79" s="1108"/>
      <c r="H79" s="1108"/>
      <c r="I79" s="1108"/>
      <c r="J79" s="1108"/>
      <c r="K79" s="1108"/>
      <c r="L79" s="1108"/>
      <c r="M79" s="1108"/>
      <c r="N79" s="1108"/>
      <c r="O79" s="1108"/>
      <c r="P79" s="1108"/>
      <c r="Q79" s="1108"/>
      <c r="R79" s="1108"/>
      <c r="S79" s="1108"/>
      <c r="T79" s="1108"/>
      <c r="U79" s="1108"/>
      <c r="V79" s="1108"/>
      <c r="W79" s="1108"/>
      <c r="X79" s="1108"/>
      <c r="Y79" s="1108"/>
      <c r="Z79" s="1108"/>
      <c r="AA79" s="1108"/>
      <c r="AB79" s="1108"/>
      <c r="AC79" s="1108"/>
      <c r="AD79" s="1108"/>
      <c r="AE79" s="1108"/>
      <c r="AF79" s="1108"/>
      <c r="AG79" s="1108"/>
      <c r="AH79" s="1108"/>
      <c r="AI79" s="1108"/>
      <c r="AJ79" s="1108"/>
      <c r="AK79" s="1108"/>
      <c r="AL79" s="1108"/>
      <c r="AM79" s="1108"/>
      <c r="AN79" s="1055"/>
      <c r="AO79" s="1055"/>
      <c r="AP79" s="1055"/>
      <c r="AQ79" s="1055"/>
      <c r="AR79" s="1055"/>
      <c r="AS79" s="1055"/>
      <c r="AT79" s="1055"/>
      <c r="AU79" s="1055"/>
      <c r="AV79" s="1055"/>
      <c r="AW79" s="1055"/>
      <c r="AX79" s="1064"/>
      <c r="AY79" s="1065"/>
      <c r="AZ79" s="1065"/>
      <c r="BA79" s="1065"/>
      <c r="BB79" s="1066"/>
      <c r="BC79" s="1108"/>
      <c r="BD79" s="1108"/>
      <c r="BE79" s="1108"/>
      <c r="BF79" s="1108"/>
      <c r="BG79" s="1108"/>
      <c r="BH79" s="1108"/>
      <c r="BI79" s="1108"/>
      <c r="BJ79" s="1108"/>
      <c r="BK79" s="1108"/>
      <c r="BL79" s="1108"/>
      <c r="BM79" s="1108"/>
      <c r="BN79" s="1108"/>
      <c r="BO79" s="1108"/>
      <c r="BP79" s="1108"/>
      <c r="BQ79" s="1108"/>
      <c r="BR79" s="1108"/>
      <c r="BS79" s="1108"/>
      <c r="BT79" s="1108"/>
      <c r="BU79" s="1108"/>
      <c r="BV79" s="1109"/>
      <c r="BW79" s="1109"/>
      <c r="BX79" s="1109"/>
      <c r="BY79" s="1109"/>
      <c r="BZ79" s="1109"/>
      <c r="CA79" s="1109"/>
      <c r="CB79" s="1109"/>
      <c r="CC79" s="1109"/>
      <c r="CD79" s="1109"/>
      <c r="CE79" s="1109"/>
      <c r="CF79" s="1109"/>
      <c r="CG79" s="1109"/>
      <c r="CH79" s="1109"/>
      <c r="CI79" s="1109"/>
      <c r="CJ79" s="1109"/>
      <c r="CK79" s="1109"/>
      <c r="CL79" s="1109"/>
      <c r="CM79" s="1109"/>
      <c r="CN79" s="1109"/>
      <c r="CO79" s="1109"/>
      <c r="CP79" s="1109"/>
      <c r="CQ79" s="1109"/>
      <c r="CR79" s="1109"/>
      <c r="CS79" s="1109"/>
      <c r="CT79" s="1109"/>
      <c r="CU79" s="1109"/>
      <c r="CV79" s="1109"/>
      <c r="CW79" s="1109"/>
      <c r="CX79" s="1109"/>
      <c r="CY79" s="1109"/>
      <c r="CZ79" s="1109"/>
      <c r="DA79" s="1109"/>
      <c r="DB79" s="1109"/>
      <c r="DC79" s="1109"/>
      <c r="DD79" s="1109"/>
      <c r="DE79" s="1109"/>
      <c r="DF79" s="1109"/>
      <c r="DG79" s="1109"/>
      <c r="DH79" s="1109"/>
      <c r="DI79" s="1109"/>
      <c r="DJ79" s="1109"/>
      <c r="DK79" s="1109"/>
      <c r="DL79" s="1049"/>
      <c r="DM79" s="1110"/>
      <c r="DN79" s="1110"/>
      <c r="DO79" s="1110"/>
      <c r="DP79" s="1110"/>
      <c r="DQ79" s="1051"/>
      <c r="DR79" s="1108"/>
      <c r="DS79" s="1108"/>
      <c r="DT79" s="1108"/>
      <c r="DU79" s="1108"/>
      <c r="DV79" s="1108"/>
      <c r="DW79" s="1108"/>
      <c r="DX79" s="1108"/>
      <c r="DY79" s="1108"/>
      <c r="DZ79" s="1108"/>
      <c r="EA79" s="1108"/>
      <c r="EB79" s="1108"/>
      <c r="EC79" s="1109"/>
      <c r="ED79" s="1109"/>
      <c r="EE79" s="1109"/>
      <c r="EF79" s="1109"/>
      <c r="EG79" s="1109"/>
      <c r="EH79" s="1109"/>
      <c r="EI79" s="1109"/>
      <c r="EJ79" s="1109"/>
      <c r="EK79" s="1109"/>
      <c r="EL79" s="1109"/>
      <c r="EM79" s="1109"/>
    </row>
    <row r="80" spans="1:143" ht="6" customHeight="1">
      <c r="A80" s="527"/>
      <c r="B80" s="1058"/>
      <c r="C80" s="1058"/>
      <c r="D80" s="1058"/>
      <c r="E80" s="1058"/>
      <c r="F80" s="1108"/>
      <c r="G80" s="1108"/>
      <c r="H80" s="1108"/>
      <c r="I80" s="1108"/>
      <c r="J80" s="1108"/>
      <c r="K80" s="1108"/>
      <c r="L80" s="1108"/>
      <c r="M80" s="1108"/>
      <c r="N80" s="1108"/>
      <c r="O80" s="1108"/>
      <c r="P80" s="1108"/>
      <c r="Q80" s="1108"/>
      <c r="R80" s="1108"/>
      <c r="S80" s="1108"/>
      <c r="T80" s="1108"/>
      <c r="U80" s="1108"/>
      <c r="V80" s="1108"/>
      <c r="W80" s="1108"/>
      <c r="X80" s="1108"/>
      <c r="Y80" s="1108"/>
      <c r="Z80" s="1108"/>
      <c r="AA80" s="1108"/>
      <c r="AB80" s="1108"/>
      <c r="AC80" s="1108"/>
      <c r="AD80" s="1108"/>
      <c r="AE80" s="1108"/>
      <c r="AF80" s="1108"/>
      <c r="AG80" s="1108"/>
      <c r="AH80" s="1108"/>
      <c r="AI80" s="1108"/>
      <c r="AJ80" s="1108"/>
      <c r="AK80" s="1108"/>
      <c r="AL80" s="1108"/>
      <c r="AM80" s="1108"/>
      <c r="AN80" s="1055"/>
      <c r="AO80" s="1055"/>
      <c r="AP80" s="1055"/>
      <c r="AQ80" s="1055"/>
      <c r="AR80" s="1055"/>
      <c r="AS80" s="1055"/>
      <c r="AT80" s="1055"/>
      <c r="AU80" s="1055"/>
      <c r="AV80" s="1055"/>
      <c r="AW80" s="1055"/>
      <c r="AX80" s="1067"/>
      <c r="AY80" s="1068"/>
      <c r="AZ80" s="1068"/>
      <c r="BA80" s="1068"/>
      <c r="BB80" s="1069"/>
      <c r="BC80" s="1108"/>
      <c r="BD80" s="1108"/>
      <c r="BE80" s="1108"/>
      <c r="BF80" s="1108"/>
      <c r="BG80" s="1108"/>
      <c r="BH80" s="1108"/>
      <c r="BI80" s="1108"/>
      <c r="BJ80" s="1108"/>
      <c r="BK80" s="1108"/>
      <c r="BL80" s="1108"/>
      <c r="BM80" s="1108"/>
      <c r="BN80" s="1108"/>
      <c r="BO80" s="1108"/>
      <c r="BP80" s="1108"/>
      <c r="BQ80" s="1108"/>
      <c r="BR80" s="1108"/>
      <c r="BS80" s="1108"/>
      <c r="BT80" s="1108"/>
      <c r="BU80" s="1108"/>
      <c r="BV80" s="1109"/>
      <c r="BW80" s="1109"/>
      <c r="BX80" s="1109"/>
      <c r="BY80" s="1109"/>
      <c r="BZ80" s="1109"/>
      <c r="CA80" s="1109"/>
      <c r="CB80" s="1109"/>
      <c r="CC80" s="1109"/>
      <c r="CD80" s="1109"/>
      <c r="CE80" s="1109"/>
      <c r="CF80" s="1109"/>
      <c r="CG80" s="1109"/>
      <c r="CH80" s="1109"/>
      <c r="CI80" s="1109"/>
      <c r="CJ80" s="1109"/>
      <c r="CK80" s="1109"/>
      <c r="CL80" s="1109"/>
      <c r="CM80" s="1109"/>
      <c r="CN80" s="1109"/>
      <c r="CO80" s="1109"/>
      <c r="CP80" s="1109"/>
      <c r="CQ80" s="1109"/>
      <c r="CR80" s="1109"/>
      <c r="CS80" s="1109"/>
      <c r="CT80" s="1109"/>
      <c r="CU80" s="1109"/>
      <c r="CV80" s="1109"/>
      <c r="CW80" s="1109"/>
      <c r="CX80" s="1109"/>
      <c r="CY80" s="1109"/>
      <c r="CZ80" s="1109"/>
      <c r="DA80" s="1109"/>
      <c r="DB80" s="1109"/>
      <c r="DC80" s="1109"/>
      <c r="DD80" s="1109"/>
      <c r="DE80" s="1109"/>
      <c r="DF80" s="1109"/>
      <c r="DG80" s="1109"/>
      <c r="DH80" s="1109"/>
      <c r="DI80" s="1109"/>
      <c r="DJ80" s="1109"/>
      <c r="DK80" s="1109"/>
      <c r="DL80" s="1052"/>
      <c r="DM80" s="1053"/>
      <c r="DN80" s="1053"/>
      <c r="DO80" s="1053"/>
      <c r="DP80" s="1053"/>
      <c r="DQ80" s="1054"/>
      <c r="DR80" s="1108"/>
      <c r="DS80" s="1108"/>
      <c r="DT80" s="1108"/>
      <c r="DU80" s="1108"/>
      <c r="DV80" s="1108"/>
      <c r="DW80" s="1108"/>
      <c r="DX80" s="1108"/>
      <c r="DY80" s="1108"/>
      <c r="DZ80" s="1108"/>
      <c r="EA80" s="1108"/>
      <c r="EB80" s="1108"/>
      <c r="EC80" s="1109"/>
      <c r="ED80" s="1109"/>
      <c r="EE80" s="1109"/>
      <c r="EF80" s="1109"/>
      <c r="EG80" s="1109"/>
      <c r="EH80" s="1109"/>
      <c r="EI80" s="1109"/>
      <c r="EJ80" s="1109"/>
      <c r="EK80" s="1109"/>
      <c r="EL80" s="1109"/>
      <c r="EM80" s="1109"/>
    </row>
    <row r="81" spans="1:143" ht="6" customHeight="1">
      <c r="A81" s="527"/>
      <c r="B81" s="1088">
        <v>19</v>
      </c>
      <c r="C81" s="1058"/>
      <c r="D81" s="1058"/>
      <c r="E81" s="1058"/>
      <c r="F81" s="1108"/>
      <c r="G81" s="1108"/>
      <c r="H81" s="1108"/>
      <c r="I81" s="1108"/>
      <c r="J81" s="1108"/>
      <c r="K81" s="1108"/>
      <c r="L81" s="1108"/>
      <c r="M81" s="1108"/>
      <c r="N81" s="1108"/>
      <c r="O81" s="1108"/>
      <c r="P81" s="1108"/>
      <c r="Q81" s="1108"/>
      <c r="R81" s="1108"/>
      <c r="S81" s="1108"/>
      <c r="T81" s="1108"/>
      <c r="U81" s="1108"/>
      <c r="V81" s="1108"/>
      <c r="W81" s="1108"/>
      <c r="X81" s="1108"/>
      <c r="Y81" s="1108"/>
      <c r="Z81" s="1108"/>
      <c r="AA81" s="1108"/>
      <c r="AB81" s="1108"/>
      <c r="AC81" s="1108"/>
      <c r="AD81" s="1108"/>
      <c r="AE81" s="1108"/>
      <c r="AF81" s="1108"/>
      <c r="AG81" s="1108"/>
      <c r="AH81" s="1108"/>
      <c r="AI81" s="1108"/>
      <c r="AJ81" s="1108"/>
      <c r="AK81" s="1108"/>
      <c r="AL81" s="1108"/>
      <c r="AM81" s="1108"/>
      <c r="AN81" s="1055"/>
      <c r="AO81" s="1055"/>
      <c r="AP81" s="1055"/>
      <c r="AQ81" s="1055"/>
      <c r="AR81" s="1055"/>
      <c r="AS81" s="1055"/>
      <c r="AT81" s="1055"/>
      <c r="AU81" s="1055"/>
      <c r="AV81" s="1055"/>
      <c r="AW81" s="1055"/>
      <c r="AX81" s="1061"/>
      <c r="AY81" s="1062"/>
      <c r="AZ81" s="1062"/>
      <c r="BA81" s="1062"/>
      <c r="BB81" s="1063"/>
      <c r="BC81" s="1108"/>
      <c r="BD81" s="1108"/>
      <c r="BE81" s="1108"/>
      <c r="BF81" s="1108"/>
      <c r="BG81" s="1108"/>
      <c r="BH81" s="1108"/>
      <c r="BI81" s="1108"/>
      <c r="BJ81" s="1108"/>
      <c r="BK81" s="1108"/>
      <c r="BL81" s="1108"/>
      <c r="BM81" s="1108"/>
      <c r="BN81" s="1108"/>
      <c r="BO81" s="1108"/>
      <c r="BP81" s="1108"/>
      <c r="BQ81" s="1108"/>
      <c r="BR81" s="1108"/>
      <c r="BS81" s="1108"/>
      <c r="BT81" s="1108"/>
      <c r="BU81" s="1108"/>
      <c r="BV81" s="1109"/>
      <c r="BW81" s="1109"/>
      <c r="BX81" s="1109"/>
      <c r="BY81" s="1109"/>
      <c r="BZ81" s="1109"/>
      <c r="CA81" s="1109"/>
      <c r="CB81" s="1109"/>
      <c r="CC81" s="1109"/>
      <c r="CD81" s="1109"/>
      <c r="CE81" s="1109"/>
      <c r="CF81" s="1109"/>
      <c r="CG81" s="1109"/>
      <c r="CH81" s="1109"/>
      <c r="CI81" s="1109"/>
      <c r="CJ81" s="1109"/>
      <c r="CK81" s="1109"/>
      <c r="CL81" s="1109"/>
      <c r="CM81" s="1109"/>
      <c r="CN81" s="1109"/>
      <c r="CO81" s="1109"/>
      <c r="CP81" s="1109"/>
      <c r="CQ81" s="1109"/>
      <c r="CR81" s="1109"/>
      <c r="CS81" s="1109"/>
      <c r="CT81" s="1109"/>
      <c r="CU81" s="1109"/>
      <c r="CV81" s="1109"/>
      <c r="CW81" s="1109"/>
      <c r="CX81" s="1109"/>
      <c r="CY81" s="1109"/>
      <c r="CZ81" s="1109"/>
      <c r="DA81" s="1109"/>
      <c r="DB81" s="1109"/>
      <c r="DC81" s="1109"/>
      <c r="DD81" s="1109"/>
      <c r="DE81" s="1109"/>
      <c r="DF81" s="1109"/>
      <c r="DG81" s="1109"/>
      <c r="DH81" s="1109"/>
      <c r="DI81" s="1109"/>
      <c r="DJ81" s="1109"/>
      <c r="DK81" s="1109"/>
      <c r="DL81" s="1046"/>
      <c r="DM81" s="1047"/>
      <c r="DN81" s="1047"/>
      <c r="DO81" s="1047"/>
      <c r="DP81" s="1047"/>
      <c r="DQ81" s="1048"/>
      <c r="DR81" s="1108"/>
      <c r="DS81" s="1108"/>
      <c r="DT81" s="1108"/>
      <c r="DU81" s="1108"/>
      <c r="DV81" s="1108"/>
      <c r="DW81" s="1108"/>
      <c r="DX81" s="1108"/>
      <c r="DY81" s="1108"/>
      <c r="DZ81" s="1108"/>
      <c r="EA81" s="1108"/>
      <c r="EB81" s="1108"/>
      <c r="EC81" s="1109"/>
      <c r="ED81" s="1109"/>
      <c r="EE81" s="1109"/>
      <c r="EF81" s="1109"/>
      <c r="EG81" s="1109"/>
      <c r="EH81" s="1109"/>
      <c r="EI81" s="1109"/>
      <c r="EJ81" s="1109"/>
      <c r="EK81" s="1109"/>
      <c r="EL81" s="1109"/>
      <c r="EM81" s="1109"/>
    </row>
    <row r="82" spans="1:143" ht="6" customHeight="1">
      <c r="A82" s="527"/>
      <c r="B82" s="1058"/>
      <c r="C82" s="1058"/>
      <c r="D82" s="1058"/>
      <c r="E82" s="1058"/>
      <c r="F82" s="1108"/>
      <c r="G82" s="1108"/>
      <c r="H82" s="1108"/>
      <c r="I82" s="1108"/>
      <c r="J82" s="1108"/>
      <c r="K82" s="1108"/>
      <c r="L82" s="1108"/>
      <c r="M82" s="1108"/>
      <c r="N82" s="1108"/>
      <c r="O82" s="1108"/>
      <c r="P82" s="1108"/>
      <c r="Q82" s="1108"/>
      <c r="R82" s="1108"/>
      <c r="S82" s="1108"/>
      <c r="T82" s="1108"/>
      <c r="U82" s="1108"/>
      <c r="V82" s="1108"/>
      <c r="W82" s="1108"/>
      <c r="X82" s="1108"/>
      <c r="Y82" s="1108"/>
      <c r="Z82" s="1108"/>
      <c r="AA82" s="1108"/>
      <c r="AB82" s="1108"/>
      <c r="AC82" s="1108"/>
      <c r="AD82" s="1108"/>
      <c r="AE82" s="1108"/>
      <c r="AF82" s="1108"/>
      <c r="AG82" s="1108"/>
      <c r="AH82" s="1108"/>
      <c r="AI82" s="1108"/>
      <c r="AJ82" s="1108"/>
      <c r="AK82" s="1108"/>
      <c r="AL82" s="1108"/>
      <c r="AM82" s="1108"/>
      <c r="AN82" s="1055"/>
      <c r="AO82" s="1055"/>
      <c r="AP82" s="1055"/>
      <c r="AQ82" s="1055"/>
      <c r="AR82" s="1055"/>
      <c r="AS82" s="1055"/>
      <c r="AT82" s="1055"/>
      <c r="AU82" s="1055"/>
      <c r="AV82" s="1055"/>
      <c r="AW82" s="1055"/>
      <c r="AX82" s="1064"/>
      <c r="AY82" s="1065"/>
      <c r="AZ82" s="1065"/>
      <c r="BA82" s="1065"/>
      <c r="BB82" s="1066"/>
      <c r="BC82" s="1108"/>
      <c r="BD82" s="1108"/>
      <c r="BE82" s="1108"/>
      <c r="BF82" s="1108"/>
      <c r="BG82" s="1108"/>
      <c r="BH82" s="1108"/>
      <c r="BI82" s="1108"/>
      <c r="BJ82" s="1108"/>
      <c r="BK82" s="1108"/>
      <c r="BL82" s="1108"/>
      <c r="BM82" s="1108"/>
      <c r="BN82" s="1108"/>
      <c r="BO82" s="1108"/>
      <c r="BP82" s="1108"/>
      <c r="BQ82" s="1108"/>
      <c r="BR82" s="1108"/>
      <c r="BS82" s="1108"/>
      <c r="BT82" s="1108"/>
      <c r="BU82" s="1108"/>
      <c r="BV82" s="1109"/>
      <c r="BW82" s="1109"/>
      <c r="BX82" s="1109"/>
      <c r="BY82" s="1109"/>
      <c r="BZ82" s="1109"/>
      <c r="CA82" s="1109"/>
      <c r="CB82" s="1109"/>
      <c r="CC82" s="1109"/>
      <c r="CD82" s="1109"/>
      <c r="CE82" s="1109"/>
      <c r="CF82" s="1109"/>
      <c r="CG82" s="1109"/>
      <c r="CH82" s="1109"/>
      <c r="CI82" s="1109"/>
      <c r="CJ82" s="1109"/>
      <c r="CK82" s="1109"/>
      <c r="CL82" s="1109"/>
      <c r="CM82" s="1109"/>
      <c r="CN82" s="1109"/>
      <c r="CO82" s="1109"/>
      <c r="CP82" s="1109"/>
      <c r="CQ82" s="1109"/>
      <c r="CR82" s="1109"/>
      <c r="CS82" s="1109"/>
      <c r="CT82" s="1109"/>
      <c r="CU82" s="1109"/>
      <c r="CV82" s="1109"/>
      <c r="CW82" s="1109"/>
      <c r="CX82" s="1109"/>
      <c r="CY82" s="1109"/>
      <c r="CZ82" s="1109"/>
      <c r="DA82" s="1109"/>
      <c r="DB82" s="1109"/>
      <c r="DC82" s="1109"/>
      <c r="DD82" s="1109"/>
      <c r="DE82" s="1109"/>
      <c r="DF82" s="1109"/>
      <c r="DG82" s="1109"/>
      <c r="DH82" s="1109"/>
      <c r="DI82" s="1109"/>
      <c r="DJ82" s="1109"/>
      <c r="DK82" s="1109"/>
      <c r="DL82" s="1049"/>
      <c r="DM82" s="1110"/>
      <c r="DN82" s="1110"/>
      <c r="DO82" s="1110"/>
      <c r="DP82" s="1110"/>
      <c r="DQ82" s="1051"/>
      <c r="DR82" s="1108"/>
      <c r="DS82" s="1108"/>
      <c r="DT82" s="1108"/>
      <c r="DU82" s="1108"/>
      <c r="DV82" s="1108"/>
      <c r="DW82" s="1108"/>
      <c r="DX82" s="1108"/>
      <c r="DY82" s="1108"/>
      <c r="DZ82" s="1108"/>
      <c r="EA82" s="1108"/>
      <c r="EB82" s="1108"/>
      <c r="EC82" s="1109"/>
      <c r="ED82" s="1109"/>
      <c r="EE82" s="1109"/>
      <c r="EF82" s="1109"/>
      <c r="EG82" s="1109"/>
      <c r="EH82" s="1109"/>
      <c r="EI82" s="1109"/>
      <c r="EJ82" s="1109"/>
      <c r="EK82" s="1109"/>
      <c r="EL82" s="1109"/>
      <c r="EM82" s="1109"/>
    </row>
    <row r="83" spans="1:143" ht="6" customHeight="1">
      <c r="A83" s="527"/>
      <c r="B83" s="1058"/>
      <c r="C83" s="1058"/>
      <c r="D83" s="1058"/>
      <c r="E83" s="1058"/>
      <c r="F83" s="1108"/>
      <c r="G83" s="1108"/>
      <c r="H83" s="1108"/>
      <c r="I83" s="1108"/>
      <c r="J83" s="1108"/>
      <c r="K83" s="1108"/>
      <c r="L83" s="1108"/>
      <c r="M83" s="1108"/>
      <c r="N83" s="1108"/>
      <c r="O83" s="1108"/>
      <c r="P83" s="1108"/>
      <c r="Q83" s="1108"/>
      <c r="R83" s="1108"/>
      <c r="S83" s="1108"/>
      <c r="T83" s="1108"/>
      <c r="U83" s="1108"/>
      <c r="V83" s="1108"/>
      <c r="W83" s="1108"/>
      <c r="X83" s="1108"/>
      <c r="Y83" s="1108"/>
      <c r="Z83" s="1108"/>
      <c r="AA83" s="1108"/>
      <c r="AB83" s="1108"/>
      <c r="AC83" s="1108"/>
      <c r="AD83" s="1108"/>
      <c r="AE83" s="1108"/>
      <c r="AF83" s="1108"/>
      <c r="AG83" s="1108"/>
      <c r="AH83" s="1108"/>
      <c r="AI83" s="1108"/>
      <c r="AJ83" s="1108"/>
      <c r="AK83" s="1108"/>
      <c r="AL83" s="1108"/>
      <c r="AM83" s="1108"/>
      <c r="AN83" s="1055"/>
      <c r="AO83" s="1055"/>
      <c r="AP83" s="1055"/>
      <c r="AQ83" s="1055"/>
      <c r="AR83" s="1055"/>
      <c r="AS83" s="1055"/>
      <c r="AT83" s="1055"/>
      <c r="AU83" s="1055"/>
      <c r="AV83" s="1055"/>
      <c r="AW83" s="1055"/>
      <c r="AX83" s="1067"/>
      <c r="AY83" s="1068"/>
      <c r="AZ83" s="1068"/>
      <c r="BA83" s="1068"/>
      <c r="BB83" s="1069"/>
      <c r="BC83" s="1108"/>
      <c r="BD83" s="1108"/>
      <c r="BE83" s="1108"/>
      <c r="BF83" s="1108"/>
      <c r="BG83" s="1108"/>
      <c r="BH83" s="1108"/>
      <c r="BI83" s="1108"/>
      <c r="BJ83" s="1108"/>
      <c r="BK83" s="1108"/>
      <c r="BL83" s="1108"/>
      <c r="BM83" s="1108"/>
      <c r="BN83" s="1108"/>
      <c r="BO83" s="1108"/>
      <c r="BP83" s="1108"/>
      <c r="BQ83" s="1108"/>
      <c r="BR83" s="1108"/>
      <c r="BS83" s="1108"/>
      <c r="BT83" s="1108"/>
      <c r="BU83" s="1108"/>
      <c r="BV83" s="1109"/>
      <c r="BW83" s="1109"/>
      <c r="BX83" s="1109"/>
      <c r="BY83" s="1109"/>
      <c r="BZ83" s="1109"/>
      <c r="CA83" s="1109"/>
      <c r="CB83" s="1109"/>
      <c r="CC83" s="1109"/>
      <c r="CD83" s="1109"/>
      <c r="CE83" s="1109"/>
      <c r="CF83" s="1109"/>
      <c r="CG83" s="1109"/>
      <c r="CH83" s="1109"/>
      <c r="CI83" s="1109"/>
      <c r="CJ83" s="1109"/>
      <c r="CK83" s="1109"/>
      <c r="CL83" s="1109"/>
      <c r="CM83" s="1109"/>
      <c r="CN83" s="1109"/>
      <c r="CO83" s="1109"/>
      <c r="CP83" s="1109"/>
      <c r="CQ83" s="1109"/>
      <c r="CR83" s="1109"/>
      <c r="CS83" s="1109"/>
      <c r="CT83" s="1109"/>
      <c r="CU83" s="1109"/>
      <c r="CV83" s="1109"/>
      <c r="CW83" s="1109"/>
      <c r="CX83" s="1109"/>
      <c r="CY83" s="1109"/>
      <c r="CZ83" s="1109"/>
      <c r="DA83" s="1109"/>
      <c r="DB83" s="1109"/>
      <c r="DC83" s="1109"/>
      <c r="DD83" s="1109"/>
      <c r="DE83" s="1109"/>
      <c r="DF83" s="1109"/>
      <c r="DG83" s="1109"/>
      <c r="DH83" s="1109"/>
      <c r="DI83" s="1109"/>
      <c r="DJ83" s="1109"/>
      <c r="DK83" s="1109"/>
      <c r="DL83" s="1052"/>
      <c r="DM83" s="1053"/>
      <c r="DN83" s="1053"/>
      <c r="DO83" s="1053"/>
      <c r="DP83" s="1053"/>
      <c r="DQ83" s="1054"/>
      <c r="DR83" s="1108"/>
      <c r="DS83" s="1108"/>
      <c r="DT83" s="1108"/>
      <c r="DU83" s="1108"/>
      <c r="DV83" s="1108"/>
      <c r="DW83" s="1108"/>
      <c r="DX83" s="1108"/>
      <c r="DY83" s="1108"/>
      <c r="DZ83" s="1108"/>
      <c r="EA83" s="1108"/>
      <c r="EB83" s="1108"/>
      <c r="EC83" s="1109"/>
      <c r="ED83" s="1109"/>
      <c r="EE83" s="1109"/>
      <c r="EF83" s="1109"/>
      <c r="EG83" s="1109"/>
      <c r="EH83" s="1109"/>
      <c r="EI83" s="1109"/>
      <c r="EJ83" s="1109"/>
      <c r="EK83" s="1109"/>
      <c r="EL83" s="1109"/>
      <c r="EM83" s="1109"/>
    </row>
    <row r="84" spans="1:143" ht="6" customHeight="1">
      <c r="A84" s="527"/>
      <c r="B84" s="1088">
        <v>20</v>
      </c>
      <c r="C84" s="1058"/>
      <c r="D84" s="1058"/>
      <c r="E84" s="1058"/>
      <c r="F84" s="1108"/>
      <c r="G84" s="1108"/>
      <c r="H84" s="1108"/>
      <c r="I84" s="1108"/>
      <c r="J84" s="1108"/>
      <c r="K84" s="1108"/>
      <c r="L84" s="1108"/>
      <c r="M84" s="1108"/>
      <c r="N84" s="1108"/>
      <c r="O84" s="1108"/>
      <c r="P84" s="1108"/>
      <c r="Q84" s="1108"/>
      <c r="R84" s="1108"/>
      <c r="S84" s="1108"/>
      <c r="T84" s="1108"/>
      <c r="U84" s="1108"/>
      <c r="V84" s="1108"/>
      <c r="W84" s="1108"/>
      <c r="X84" s="1108"/>
      <c r="Y84" s="1108"/>
      <c r="Z84" s="1108"/>
      <c r="AA84" s="1108"/>
      <c r="AB84" s="1108"/>
      <c r="AC84" s="1108"/>
      <c r="AD84" s="1108"/>
      <c r="AE84" s="1108"/>
      <c r="AF84" s="1108"/>
      <c r="AG84" s="1108"/>
      <c r="AH84" s="1108"/>
      <c r="AI84" s="1108"/>
      <c r="AJ84" s="1108"/>
      <c r="AK84" s="1108"/>
      <c r="AL84" s="1108"/>
      <c r="AM84" s="1108"/>
      <c r="AN84" s="1055"/>
      <c r="AO84" s="1055"/>
      <c r="AP84" s="1055"/>
      <c r="AQ84" s="1055"/>
      <c r="AR84" s="1055"/>
      <c r="AS84" s="1055"/>
      <c r="AT84" s="1055"/>
      <c r="AU84" s="1055"/>
      <c r="AV84" s="1055"/>
      <c r="AW84" s="1055"/>
      <c r="AX84" s="1061"/>
      <c r="AY84" s="1062"/>
      <c r="AZ84" s="1062"/>
      <c r="BA84" s="1062"/>
      <c r="BB84" s="1063"/>
      <c r="BC84" s="1108"/>
      <c r="BD84" s="1108"/>
      <c r="BE84" s="1108"/>
      <c r="BF84" s="1108"/>
      <c r="BG84" s="1108"/>
      <c r="BH84" s="1108"/>
      <c r="BI84" s="1108"/>
      <c r="BJ84" s="1108"/>
      <c r="BK84" s="1108"/>
      <c r="BL84" s="1108"/>
      <c r="BM84" s="1108"/>
      <c r="BN84" s="1108"/>
      <c r="BO84" s="1108"/>
      <c r="BP84" s="1108"/>
      <c r="BQ84" s="1108"/>
      <c r="BR84" s="1108"/>
      <c r="BS84" s="1108"/>
      <c r="BT84" s="1108"/>
      <c r="BU84" s="1108"/>
      <c r="BV84" s="1109"/>
      <c r="BW84" s="1109"/>
      <c r="BX84" s="1109"/>
      <c r="BY84" s="1109"/>
      <c r="BZ84" s="1109"/>
      <c r="CA84" s="1109"/>
      <c r="CB84" s="1109"/>
      <c r="CC84" s="1109"/>
      <c r="CD84" s="1109"/>
      <c r="CE84" s="1109"/>
      <c r="CF84" s="1109"/>
      <c r="CG84" s="1109"/>
      <c r="CH84" s="1109"/>
      <c r="CI84" s="1109"/>
      <c r="CJ84" s="1109"/>
      <c r="CK84" s="1109"/>
      <c r="CL84" s="1109"/>
      <c r="CM84" s="1109"/>
      <c r="CN84" s="1109"/>
      <c r="CO84" s="1109"/>
      <c r="CP84" s="1109"/>
      <c r="CQ84" s="1109"/>
      <c r="CR84" s="1109"/>
      <c r="CS84" s="1109"/>
      <c r="CT84" s="1109"/>
      <c r="CU84" s="1109"/>
      <c r="CV84" s="1109"/>
      <c r="CW84" s="1109"/>
      <c r="CX84" s="1109"/>
      <c r="CY84" s="1109"/>
      <c r="CZ84" s="1109"/>
      <c r="DA84" s="1109"/>
      <c r="DB84" s="1109"/>
      <c r="DC84" s="1109"/>
      <c r="DD84" s="1109"/>
      <c r="DE84" s="1109"/>
      <c r="DF84" s="1109"/>
      <c r="DG84" s="1109"/>
      <c r="DH84" s="1109"/>
      <c r="DI84" s="1109"/>
      <c r="DJ84" s="1109"/>
      <c r="DK84" s="1109"/>
      <c r="DL84" s="1046"/>
      <c r="DM84" s="1047"/>
      <c r="DN84" s="1047"/>
      <c r="DO84" s="1047"/>
      <c r="DP84" s="1047"/>
      <c r="DQ84" s="1048"/>
      <c r="DR84" s="1108"/>
      <c r="DS84" s="1108"/>
      <c r="DT84" s="1108"/>
      <c r="DU84" s="1108"/>
      <c r="DV84" s="1108"/>
      <c r="DW84" s="1108"/>
      <c r="DX84" s="1108"/>
      <c r="DY84" s="1108"/>
      <c r="DZ84" s="1108"/>
      <c r="EA84" s="1108"/>
      <c r="EB84" s="1108"/>
      <c r="EC84" s="1109"/>
      <c r="ED84" s="1109"/>
      <c r="EE84" s="1109"/>
      <c r="EF84" s="1109"/>
      <c r="EG84" s="1109"/>
      <c r="EH84" s="1109"/>
      <c r="EI84" s="1109"/>
      <c r="EJ84" s="1109"/>
      <c r="EK84" s="1109"/>
      <c r="EL84" s="1109"/>
      <c r="EM84" s="1109"/>
    </row>
    <row r="85" spans="1:143" ht="6" customHeight="1">
      <c r="A85" s="527"/>
      <c r="B85" s="1058"/>
      <c r="C85" s="1058"/>
      <c r="D85" s="1058"/>
      <c r="E85" s="1058"/>
      <c r="F85" s="1108"/>
      <c r="G85" s="1108"/>
      <c r="H85" s="1108"/>
      <c r="I85" s="1108"/>
      <c r="J85" s="1108"/>
      <c r="K85" s="1108"/>
      <c r="L85" s="1108"/>
      <c r="M85" s="1108"/>
      <c r="N85" s="1108"/>
      <c r="O85" s="1108"/>
      <c r="P85" s="1108"/>
      <c r="Q85" s="1108"/>
      <c r="R85" s="1108"/>
      <c r="S85" s="1108"/>
      <c r="T85" s="1108"/>
      <c r="U85" s="1108"/>
      <c r="V85" s="1108"/>
      <c r="W85" s="1108"/>
      <c r="X85" s="1108"/>
      <c r="Y85" s="1108"/>
      <c r="Z85" s="1108"/>
      <c r="AA85" s="1108"/>
      <c r="AB85" s="1108"/>
      <c r="AC85" s="1108"/>
      <c r="AD85" s="1108"/>
      <c r="AE85" s="1108"/>
      <c r="AF85" s="1108"/>
      <c r="AG85" s="1108"/>
      <c r="AH85" s="1108"/>
      <c r="AI85" s="1108"/>
      <c r="AJ85" s="1108"/>
      <c r="AK85" s="1108"/>
      <c r="AL85" s="1108"/>
      <c r="AM85" s="1108"/>
      <c r="AN85" s="1055"/>
      <c r="AO85" s="1055"/>
      <c r="AP85" s="1055"/>
      <c r="AQ85" s="1055"/>
      <c r="AR85" s="1055"/>
      <c r="AS85" s="1055"/>
      <c r="AT85" s="1055"/>
      <c r="AU85" s="1055"/>
      <c r="AV85" s="1055"/>
      <c r="AW85" s="1055"/>
      <c r="AX85" s="1064"/>
      <c r="AY85" s="1065"/>
      <c r="AZ85" s="1065"/>
      <c r="BA85" s="1065"/>
      <c r="BB85" s="1066"/>
      <c r="BC85" s="1108"/>
      <c r="BD85" s="1108"/>
      <c r="BE85" s="1108"/>
      <c r="BF85" s="1108"/>
      <c r="BG85" s="1108"/>
      <c r="BH85" s="1108"/>
      <c r="BI85" s="1108"/>
      <c r="BJ85" s="1108"/>
      <c r="BK85" s="1108"/>
      <c r="BL85" s="1108"/>
      <c r="BM85" s="1108"/>
      <c r="BN85" s="1108"/>
      <c r="BO85" s="1108"/>
      <c r="BP85" s="1108"/>
      <c r="BQ85" s="1108"/>
      <c r="BR85" s="1108"/>
      <c r="BS85" s="1108"/>
      <c r="BT85" s="1108"/>
      <c r="BU85" s="1108"/>
      <c r="BV85" s="1109"/>
      <c r="BW85" s="1109"/>
      <c r="BX85" s="1109"/>
      <c r="BY85" s="1109"/>
      <c r="BZ85" s="1109"/>
      <c r="CA85" s="1109"/>
      <c r="CB85" s="1109"/>
      <c r="CC85" s="1109"/>
      <c r="CD85" s="1109"/>
      <c r="CE85" s="1109"/>
      <c r="CF85" s="1109"/>
      <c r="CG85" s="1109"/>
      <c r="CH85" s="1109"/>
      <c r="CI85" s="1109"/>
      <c r="CJ85" s="1109"/>
      <c r="CK85" s="1109"/>
      <c r="CL85" s="1109"/>
      <c r="CM85" s="1109"/>
      <c r="CN85" s="1109"/>
      <c r="CO85" s="1109"/>
      <c r="CP85" s="1109"/>
      <c r="CQ85" s="1109"/>
      <c r="CR85" s="1109"/>
      <c r="CS85" s="1109"/>
      <c r="CT85" s="1109"/>
      <c r="CU85" s="1109"/>
      <c r="CV85" s="1109"/>
      <c r="CW85" s="1109"/>
      <c r="CX85" s="1109"/>
      <c r="CY85" s="1109"/>
      <c r="CZ85" s="1109"/>
      <c r="DA85" s="1109"/>
      <c r="DB85" s="1109"/>
      <c r="DC85" s="1109"/>
      <c r="DD85" s="1109"/>
      <c r="DE85" s="1109"/>
      <c r="DF85" s="1109"/>
      <c r="DG85" s="1109"/>
      <c r="DH85" s="1109"/>
      <c r="DI85" s="1109"/>
      <c r="DJ85" s="1109"/>
      <c r="DK85" s="1109"/>
      <c r="DL85" s="1049"/>
      <c r="DM85" s="1110"/>
      <c r="DN85" s="1110"/>
      <c r="DO85" s="1110"/>
      <c r="DP85" s="1110"/>
      <c r="DQ85" s="1051"/>
      <c r="DR85" s="1108"/>
      <c r="DS85" s="1108"/>
      <c r="DT85" s="1108"/>
      <c r="DU85" s="1108"/>
      <c r="DV85" s="1108"/>
      <c r="DW85" s="1108"/>
      <c r="DX85" s="1108"/>
      <c r="DY85" s="1108"/>
      <c r="DZ85" s="1108"/>
      <c r="EA85" s="1108"/>
      <c r="EB85" s="1108"/>
      <c r="EC85" s="1109"/>
      <c r="ED85" s="1109"/>
      <c r="EE85" s="1109"/>
      <c r="EF85" s="1109"/>
      <c r="EG85" s="1109"/>
      <c r="EH85" s="1109"/>
      <c r="EI85" s="1109"/>
      <c r="EJ85" s="1109"/>
      <c r="EK85" s="1109"/>
      <c r="EL85" s="1109"/>
      <c r="EM85" s="1109"/>
    </row>
    <row r="86" spans="1:143" ht="6" customHeight="1" thickBot="1">
      <c r="A86" s="527"/>
      <c r="B86" s="1112"/>
      <c r="C86" s="1112"/>
      <c r="D86" s="1112"/>
      <c r="E86" s="1112"/>
      <c r="F86" s="1111"/>
      <c r="G86" s="1111"/>
      <c r="H86" s="1111"/>
      <c r="I86" s="1111"/>
      <c r="J86" s="1111"/>
      <c r="K86" s="1111"/>
      <c r="L86" s="1111"/>
      <c r="M86" s="1111"/>
      <c r="N86" s="1111"/>
      <c r="O86" s="1111"/>
      <c r="P86" s="1111"/>
      <c r="Q86" s="1111"/>
      <c r="R86" s="1111"/>
      <c r="S86" s="1111"/>
      <c r="T86" s="1111"/>
      <c r="U86" s="1111"/>
      <c r="V86" s="1111"/>
      <c r="W86" s="1111"/>
      <c r="X86" s="1111"/>
      <c r="Y86" s="1111"/>
      <c r="Z86" s="1111"/>
      <c r="AA86" s="1111"/>
      <c r="AB86" s="1111"/>
      <c r="AC86" s="1111"/>
      <c r="AD86" s="1111"/>
      <c r="AE86" s="1111"/>
      <c r="AF86" s="1111"/>
      <c r="AG86" s="1111"/>
      <c r="AH86" s="1111"/>
      <c r="AI86" s="1111"/>
      <c r="AJ86" s="1111"/>
      <c r="AK86" s="1111"/>
      <c r="AL86" s="1111"/>
      <c r="AM86" s="1111"/>
      <c r="AN86" s="1113"/>
      <c r="AO86" s="1113"/>
      <c r="AP86" s="1113"/>
      <c r="AQ86" s="1113"/>
      <c r="AR86" s="1113"/>
      <c r="AS86" s="1113"/>
      <c r="AT86" s="1113"/>
      <c r="AU86" s="1113"/>
      <c r="AV86" s="1113"/>
      <c r="AW86" s="1113"/>
      <c r="AX86" s="1067"/>
      <c r="AY86" s="1068"/>
      <c r="AZ86" s="1068"/>
      <c r="BA86" s="1068"/>
      <c r="BB86" s="1069"/>
      <c r="BC86" s="1111"/>
      <c r="BD86" s="1111"/>
      <c r="BE86" s="1111"/>
      <c r="BF86" s="1111"/>
      <c r="BG86" s="1111"/>
      <c r="BH86" s="1111"/>
      <c r="BI86" s="1111"/>
      <c r="BJ86" s="1111"/>
      <c r="BK86" s="1111"/>
      <c r="BL86" s="1111"/>
      <c r="BM86" s="1111"/>
      <c r="BN86" s="1111"/>
      <c r="BO86" s="1111"/>
      <c r="BP86" s="1111"/>
      <c r="BQ86" s="1111"/>
      <c r="BR86" s="1111"/>
      <c r="BS86" s="1111"/>
      <c r="BT86" s="1111"/>
      <c r="BU86" s="1111"/>
      <c r="BV86" s="1114"/>
      <c r="BW86" s="1114"/>
      <c r="BX86" s="1114"/>
      <c r="BY86" s="1114"/>
      <c r="BZ86" s="1114"/>
      <c r="CA86" s="1114"/>
      <c r="CB86" s="1114"/>
      <c r="CC86" s="1114"/>
      <c r="CD86" s="1114"/>
      <c r="CE86" s="1114"/>
      <c r="CF86" s="1114"/>
      <c r="CG86" s="1114"/>
      <c r="CH86" s="1114"/>
      <c r="CI86" s="1114"/>
      <c r="CJ86" s="1114"/>
      <c r="CK86" s="1114"/>
      <c r="CL86" s="1114"/>
      <c r="CM86" s="1114"/>
      <c r="CN86" s="1114"/>
      <c r="CO86" s="1114"/>
      <c r="CP86" s="1114"/>
      <c r="CQ86" s="1114"/>
      <c r="CR86" s="1114"/>
      <c r="CS86" s="1114"/>
      <c r="CT86" s="1114"/>
      <c r="CU86" s="1114"/>
      <c r="CV86" s="1114"/>
      <c r="CW86" s="1114"/>
      <c r="CX86" s="1114"/>
      <c r="CY86" s="1114"/>
      <c r="CZ86" s="1114"/>
      <c r="DA86" s="1114"/>
      <c r="DB86" s="1114"/>
      <c r="DC86" s="1114"/>
      <c r="DD86" s="1114"/>
      <c r="DE86" s="1114"/>
      <c r="DF86" s="1114"/>
      <c r="DG86" s="1114"/>
      <c r="DH86" s="1114"/>
      <c r="DI86" s="1114"/>
      <c r="DJ86" s="1114"/>
      <c r="DK86" s="1114"/>
      <c r="DL86" s="1049"/>
      <c r="DM86" s="1110"/>
      <c r="DN86" s="1110"/>
      <c r="DO86" s="1110"/>
      <c r="DP86" s="1110"/>
      <c r="DQ86" s="1051"/>
      <c r="DR86" s="1111"/>
      <c r="DS86" s="1111"/>
      <c r="DT86" s="1111"/>
      <c r="DU86" s="1111"/>
      <c r="DV86" s="1111"/>
      <c r="DW86" s="1111"/>
      <c r="DX86" s="1111"/>
      <c r="DY86" s="1111"/>
      <c r="DZ86" s="1111"/>
      <c r="EA86" s="1111"/>
      <c r="EB86" s="1111"/>
      <c r="EC86" s="1114"/>
      <c r="ED86" s="1114"/>
      <c r="EE86" s="1114"/>
      <c r="EF86" s="1114"/>
      <c r="EG86" s="1114"/>
      <c r="EH86" s="1114"/>
      <c r="EI86" s="1114"/>
      <c r="EJ86" s="1114"/>
      <c r="EK86" s="1114"/>
      <c r="EL86" s="1114"/>
      <c r="EM86" s="1114"/>
    </row>
    <row r="87" spans="1:143" ht="6" customHeight="1" thickTop="1">
      <c r="A87" s="527"/>
      <c r="B87" s="1142" t="s">
        <v>69</v>
      </c>
      <c r="C87" s="1143"/>
      <c r="D87" s="1143"/>
      <c r="E87" s="1143"/>
      <c r="F87" s="1143"/>
      <c r="G87" s="1143"/>
      <c r="H87" s="1143"/>
      <c r="I87" s="1143"/>
      <c r="J87" s="1143"/>
      <c r="K87" s="1143"/>
      <c r="L87" s="1143"/>
      <c r="M87" s="1143"/>
      <c r="N87" s="1143"/>
      <c r="O87" s="1143"/>
      <c r="P87" s="1143"/>
      <c r="Q87" s="1143"/>
      <c r="R87" s="1143"/>
      <c r="S87" s="1143"/>
      <c r="T87" s="1143"/>
      <c r="U87" s="1143"/>
      <c r="V87" s="1143"/>
      <c r="W87" s="1143"/>
      <c r="X87" s="1143"/>
      <c r="Y87" s="1143"/>
      <c r="Z87" s="1143"/>
      <c r="AA87" s="1143"/>
      <c r="AB87" s="1143"/>
      <c r="AC87" s="1143"/>
      <c r="AD87" s="1134"/>
      <c r="AE87" s="1134"/>
      <c r="AF87" s="1134"/>
      <c r="AG87" s="1134"/>
      <c r="AH87" s="1134"/>
      <c r="AI87" s="1134"/>
      <c r="AJ87" s="1134"/>
      <c r="AK87" s="1134"/>
      <c r="AL87" s="1134"/>
      <c r="AM87" s="1134"/>
      <c r="AN87" s="1134"/>
      <c r="AO87" s="1134"/>
      <c r="AP87" s="1134"/>
      <c r="AQ87" s="1134"/>
      <c r="AR87" s="1134"/>
      <c r="AS87" s="1134"/>
      <c r="AT87" s="1134"/>
      <c r="AU87" s="1134"/>
      <c r="AV87" s="1134"/>
      <c r="AW87" s="1134"/>
      <c r="AX87" s="1134"/>
      <c r="AY87" s="1134"/>
      <c r="AZ87" s="1134"/>
      <c r="BA87" s="1134"/>
      <c r="BB87" s="1134"/>
      <c r="BC87" s="1134"/>
      <c r="BD87" s="1134"/>
      <c r="BE87" s="1134"/>
      <c r="BF87" s="1134"/>
      <c r="BG87" s="1134"/>
      <c r="BH87" s="1134"/>
      <c r="BI87" s="1134"/>
      <c r="BJ87" s="1134"/>
      <c r="BK87" s="1134"/>
      <c r="BL87" s="1134"/>
      <c r="BM87" s="1134"/>
      <c r="BN87" s="1134"/>
      <c r="BO87" s="1134"/>
      <c r="BP87" s="1134"/>
      <c r="BQ87" s="1134"/>
      <c r="BR87" s="1134"/>
      <c r="BS87" s="1134"/>
      <c r="BT87" s="1134"/>
      <c r="BU87" s="1134"/>
      <c r="BV87" s="1134"/>
      <c r="BW87" s="1134"/>
      <c r="BX87" s="1134"/>
      <c r="BY87" s="1134"/>
      <c r="BZ87" s="1134"/>
      <c r="CA87" s="1134"/>
      <c r="CB87" s="1134"/>
      <c r="CC87" s="1134"/>
      <c r="CD87" s="1134"/>
      <c r="CE87" s="1134"/>
      <c r="CF87" s="1135"/>
      <c r="CG87" s="1135"/>
      <c r="CH87" s="1135"/>
      <c r="CI87" s="1135"/>
      <c r="CJ87" s="1135"/>
      <c r="CK87" s="1135"/>
      <c r="CL87" s="1135"/>
      <c r="CM87" s="1135"/>
      <c r="CN87" s="1135"/>
      <c r="CO87" s="1135"/>
      <c r="CP87" s="1138"/>
      <c r="CQ87" s="1138"/>
      <c r="CR87" s="1138"/>
      <c r="CS87" s="1138"/>
      <c r="CT87" s="1138"/>
      <c r="CU87" s="1138"/>
      <c r="CV87" s="1138"/>
      <c r="CW87" s="1138"/>
      <c r="CX87" s="1138"/>
      <c r="CY87" s="1138"/>
      <c r="CZ87" s="1138"/>
      <c r="DA87" s="1138"/>
      <c r="DB87" s="1138"/>
      <c r="DC87" s="1138"/>
      <c r="DD87" s="1138"/>
      <c r="DE87" s="1138"/>
      <c r="DF87" s="1138"/>
      <c r="DG87" s="1138"/>
      <c r="DH87" s="1138"/>
      <c r="DI87" s="1138"/>
      <c r="DJ87" s="1138"/>
      <c r="DK87" s="1138"/>
      <c r="DL87" s="1139"/>
      <c r="DM87" s="1140"/>
      <c r="DN87" s="1140"/>
      <c r="DO87" s="1140"/>
      <c r="DP87" s="1140"/>
      <c r="DQ87" s="1141"/>
      <c r="DR87" s="1126"/>
      <c r="DS87" s="1126"/>
      <c r="DT87" s="1126"/>
      <c r="DU87" s="1126"/>
      <c r="DV87" s="1126"/>
      <c r="DW87" s="1126"/>
      <c r="DX87" s="1126"/>
      <c r="DY87" s="1126"/>
      <c r="DZ87" s="1126"/>
      <c r="EA87" s="1126"/>
      <c r="EB87" s="1126"/>
      <c r="EC87" s="1128"/>
      <c r="ED87" s="1128"/>
      <c r="EE87" s="1128"/>
      <c r="EF87" s="1128"/>
      <c r="EG87" s="1128"/>
      <c r="EH87" s="1128"/>
      <c r="EI87" s="1128"/>
      <c r="EJ87" s="1128"/>
      <c r="EK87" s="1128"/>
      <c r="EL87" s="1128"/>
      <c r="EM87" s="1128"/>
    </row>
    <row r="88" spans="1:143" ht="6" customHeight="1">
      <c r="A88" s="527"/>
      <c r="B88" s="1132"/>
      <c r="C88" s="1132"/>
      <c r="D88" s="1132"/>
      <c r="E88" s="1132"/>
      <c r="F88" s="1132"/>
      <c r="G88" s="1132"/>
      <c r="H88" s="1132"/>
      <c r="I88" s="1132"/>
      <c r="J88" s="1132"/>
      <c r="K88" s="1132"/>
      <c r="L88" s="1132"/>
      <c r="M88" s="1132"/>
      <c r="N88" s="1132"/>
      <c r="O88" s="1132"/>
      <c r="P88" s="1132"/>
      <c r="Q88" s="1132"/>
      <c r="R88" s="1132"/>
      <c r="S88" s="1132"/>
      <c r="T88" s="1132"/>
      <c r="U88" s="1132"/>
      <c r="V88" s="1132"/>
      <c r="W88" s="1132"/>
      <c r="X88" s="1132"/>
      <c r="Y88" s="1132"/>
      <c r="Z88" s="1132"/>
      <c r="AA88" s="1132"/>
      <c r="AB88" s="1132"/>
      <c r="AC88" s="1132"/>
      <c r="AD88" s="1115"/>
      <c r="AE88" s="1115"/>
      <c r="AF88" s="1115"/>
      <c r="AG88" s="1115"/>
      <c r="AH88" s="1115"/>
      <c r="AI88" s="1115"/>
      <c r="AJ88" s="1115"/>
      <c r="AK88" s="1115"/>
      <c r="AL88" s="1115"/>
      <c r="AM88" s="1115"/>
      <c r="AN88" s="1115"/>
      <c r="AO88" s="1115"/>
      <c r="AP88" s="1115"/>
      <c r="AQ88" s="1115"/>
      <c r="AR88" s="1115"/>
      <c r="AS88" s="1115"/>
      <c r="AT88" s="1115"/>
      <c r="AU88" s="1115"/>
      <c r="AV88" s="1115"/>
      <c r="AW88" s="1115"/>
      <c r="AX88" s="1115"/>
      <c r="AY88" s="1115"/>
      <c r="AZ88" s="1115"/>
      <c r="BA88" s="1115"/>
      <c r="BB88" s="1115"/>
      <c r="BC88" s="1115"/>
      <c r="BD88" s="1115"/>
      <c r="BE88" s="1115"/>
      <c r="BF88" s="1115"/>
      <c r="BG88" s="1115"/>
      <c r="BH88" s="1115"/>
      <c r="BI88" s="1115"/>
      <c r="BJ88" s="1115"/>
      <c r="BK88" s="1115"/>
      <c r="BL88" s="1115"/>
      <c r="BM88" s="1115"/>
      <c r="BN88" s="1115"/>
      <c r="BO88" s="1115"/>
      <c r="BP88" s="1115"/>
      <c r="BQ88" s="1115"/>
      <c r="BR88" s="1115"/>
      <c r="BS88" s="1115"/>
      <c r="BT88" s="1115"/>
      <c r="BU88" s="1115"/>
      <c r="BV88" s="1115"/>
      <c r="BW88" s="1115"/>
      <c r="BX88" s="1115"/>
      <c r="BY88" s="1115"/>
      <c r="BZ88" s="1115"/>
      <c r="CA88" s="1115"/>
      <c r="CB88" s="1115"/>
      <c r="CC88" s="1115"/>
      <c r="CD88" s="1115"/>
      <c r="CE88" s="1115"/>
      <c r="CF88" s="1136"/>
      <c r="CG88" s="1136"/>
      <c r="CH88" s="1136"/>
      <c r="CI88" s="1136"/>
      <c r="CJ88" s="1136"/>
      <c r="CK88" s="1136"/>
      <c r="CL88" s="1136"/>
      <c r="CM88" s="1136"/>
      <c r="CN88" s="1136"/>
      <c r="CO88" s="1136"/>
      <c r="CP88" s="1136"/>
      <c r="CQ88" s="1136"/>
      <c r="CR88" s="1136"/>
      <c r="CS88" s="1136"/>
      <c r="CT88" s="1136"/>
      <c r="CU88" s="1136"/>
      <c r="CV88" s="1136"/>
      <c r="CW88" s="1136"/>
      <c r="CX88" s="1136"/>
      <c r="CY88" s="1136"/>
      <c r="CZ88" s="1136"/>
      <c r="DA88" s="1136"/>
      <c r="DB88" s="1136"/>
      <c r="DC88" s="1136"/>
      <c r="DD88" s="1136"/>
      <c r="DE88" s="1136"/>
      <c r="DF88" s="1136"/>
      <c r="DG88" s="1136"/>
      <c r="DH88" s="1136"/>
      <c r="DI88" s="1136"/>
      <c r="DJ88" s="1136"/>
      <c r="DK88" s="1136"/>
      <c r="DL88" s="1119"/>
      <c r="DM88" s="1120"/>
      <c r="DN88" s="1120"/>
      <c r="DO88" s="1120"/>
      <c r="DP88" s="1120"/>
      <c r="DQ88" s="1121"/>
      <c r="DR88" s="1115"/>
      <c r="DS88" s="1115"/>
      <c r="DT88" s="1115"/>
      <c r="DU88" s="1115"/>
      <c r="DV88" s="1115"/>
      <c r="DW88" s="1115"/>
      <c r="DX88" s="1115"/>
      <c r="DY88" s="1115"/>
      <c r="DZ88" s="1115"/>
      <c r="EA88" s="1115"/>
      <c r="EB88" s="1115"/>
      <c r="EC88" s="1129"/>
      <c r="ED88" s="1129"/>
      <c r="EE88" s="1129"/>
      <c r="EF88" s="1129"/>
      <c r="EG88" s="1129"/>
      <c r="EH88" s="1129"/>
      <c r="EI88" s="1129"/>
      <c r="EJ88" s="1129"/>
      <c r="EK88" s="1129"/>
      <c r="EL88" s="1129"/>
      <c r="EM88" s="1129"/>
    </row>
    <row r="89" spans="1:143" ht="6" customHeight="1">
      <c r="A89" s="527"/>
      <c r="B89" s="1144"/>
      <c r="C89" s="1144"/>
      <c r="D89" s="1144"/>
      <c r="E89" s="1144"/>
      <c r="F89" s="1144"/>
      <c r="G89" s="1144"/>
      <c r="H89" s="1144"/>
      <c r="I89" s="1144"/>
      <c r="J89" s="1144"/>
      <c r="K89" s="1144"/>
      <c r="L89" s="1144"/>
      <c r="M89" s="1144"/>
      <c r="N89" s="1144"/>
      <c r="O89" s="1144"/>
      <c r="P89" s="1144"/>
      <c r="Q89" s="1144"/>
      <c r="R89" s="1144"/>
      <c r="S89" s="1144"/>
      <c r="T89" s="1144"/>
      <c r="U89" s="1144"/>
      <c r="V89" s="1144"/>
      <c r="W89" s="1144"/>
      <c r="X89" s="1144"/>
      <c r="Y89" s="1144"/>
      <c r="Z89" s="1144"/>
      <c r="AA89" s="1144"/>
      <c r="AB89" s="1144"/>
      <c r="AC89" s="1144"/>
      <c r="AD89" s="1127"/>
      <c r="AE89" s="1127"/>
      <c r="AF89" s="1127"/>
      <c r="AG89" s="1127"/>
      <c r="AH89" s="1127"/>
      <c r="AI89" s="1127"/>
      <c r="AJ89" s="1127"/>
      <c r="AK89" s="1127"/>
      <c r="AL89" s="1127"/>
      <c r="AM89" s="1127"/>
      <c r="AN89" s="1127"/>
      <c r="AO89" s="1127"/>
      <c r="AP89" s="1127"/>
      <c r="AQ89" s="1127"/>
      <c r="AR89" s="1127"/>
      <c r="AS89" s="1127"/>
      <c r="AT89" s="1127"/>
      <c r="AU89" s="1127"/>
      <c r="AV89" s="1127"/>
      <c r="AW89" s="1127"/>
      <c r="AX89" s="1127"/>
      <c r="AY89" s="1127"/>
      <c r="AZ89" s="1127"/>
      <c r="BA89" s="1127"/>
      <c r="BB89" s="1127"/>
      <c r="BC89" s="1127"/>
      <c r="BD89" s="1127"/>
      <c r="BE89" s="1127"/>
      <c r="BF89" s="1127"/>
      <c r="BG89" s="1127"/>
      <c r="BH89" s="1127"/>
      <c r="BI89" s="1127"/>
      <c r="BJ89" s="1127"/>
      <c r="BK89" s="1127"/>
      <c r="BL89" s="1127"/>
      <c r="BM89" s="1127"/>
      <c r="BN89" s="1127"/>
      <c r="BO89" s="1127"/>
      <c r="BP89" s="1127"/>
      <c r="BQ89" s="1127"/>
      <c r="BR89" s="1127"/>
      <c r="BS89" s="1127"/>
      <c r="BT89" s="1127"/>
      <c r="BU89" s="1127"/>
      <c r="BV89" s="1127"/>
      <c r="BW89" s="1127"/>
      <c r="BX89" s="1127"/>
      <c r="BY89" s="1127"/>
      <c r="BZ89" s="1127"/>
      <c r="CA89" s="1127"/>
      <c r="CB89" s="1127"/>
      <c r="CC89" s="1127"/>
      <c r="CD89" s="1127"/>
      <c r="CE89" s="1127"/>
      <c r="CF89" s="1137"/>
      <c r="CG89" s="1137"/>
      <c r="CH89" s="1137"/>
      <c r="CI89" s="1137"/>
      <c r="CJ89" s="1137"/>
      <c r="CK89" s="1137"/>
      <c r="CL89" s="1137"/>
      <c r="CM89" s="1137"/>
      <c r="CN89" s="1137"/>
      <c r="CO89" s="1137"/>
      <c r="CP89" s="1137"/>
      <c r="CQ89" s="1137"/>
      <c r="CR89" s="1137"/>
      <c r="CS89" s="1137"/>
      <c r="CT89" s="1137"/>
      <c r="CU89" s="1137"/>
      <c r="CV89" s="1137"/>
      <c r="CW89" s="1137"/>
      <c r="CX89" s="1137"/>
      <c r="CY89" s="1137"/>
      <c r="CZ89" s="1137"/>
      <c r="DA89" s="1137"/>
      <c r="DB89" s="1137"/>
      <c r="DC89" s="1137"/>
      <c r="DD89" s="1137"/>
      <c r="DE89" s="1137"/>
      <c r="DF89" s="1137"/>
      <c r="DG89" s="1137"/>
      <c r="DH89" s="1137"/>
      <c r="DI89" s="1137"/>
      <c r="DJ89" s="1137"/>
      <c r="DK89" s="1137"/>
      <c r="DL89" s="1119"/>
      <c r="DM89" s="1120"/>
      <c r="DN89" s="1120"/>
      <c r="DO89" s="1120"/>
      <c r="DP89" s="1120"/>
      <c r="DQ89" s="1121"/>
      <c r="DR89" s="1127"/>
      <c r="DS89" s="1127"/>
      <c r="DT89" s="1127"/>
      <c r="DU89" s="1127"/>
      <c r="DV89" s="1127"/>
      <c r="DW89" s="1127"/>
      <c r="DX89" s="1127"/>
      <c r="DY89" s="1127"/>
      <c r="DZ89" s="1127"/>
      <c r="EA89" s="1127"/>
      <c r="EB89" s="1127"/>
      <c r="EC89" s="1130"/>
      <c r="ED89" s="1130"/>
      <c r="EE89" s="1130"/>
      <c r="EF89" s="1130"/>
      <c r="EG89" s="1130"/>
      <c r="EH89" s="1130"/>
      <c r="EI89" s="1130"/>
      <c r="EJ89" s="1130"/>
      <c r="EK89" s="1130"/>
      <c r="EL89" s="1130"/>
      <c r="EM89" s="1130"/>
    </row>
    <row r="90" spans="1:143" ht="6" customHeight="1">
      <c r="A90" s="527"/>
      <c r="B90" s="1131" t="s">
        <v>113</v>
      </c>
      <c r="C90" s="1132"/>
      <c r="D90" s="1132"/>
      <c r="E90" s="1132"/>
      <c r="F90" s="1132"/>
      <c r="G90" s="1132"/>
      <c r="H90" s="1132"/>
      <c r="I90" s="1132"/>
      <c r="J90" s="1132"/>
      <c r="K90" s="1132"/>
      <c r="L90" s="1132"/>
      <c r="M90" s="1132"/>
      <c r="N90" s="1132"/>
      <c r="O90" s="1132"/>
      <c r="P90" s="1132"/>
      <c r="Q90" s="1132"/>
      <c r="R90" s="1132"/>
      <c r="S90" s="1132"/>
      <c r="T90" s="1132"/>
      <c r="U90" s="1132"/>
      <c r="V90" s="1132"/>
      <c r="W90" s="1132"/>
      <c r="X90" s="1132"/>
      <c r="Y90" s="1132"/>
      <c r="Z90" s="1132"/>
      <c r="AA90" s="1132"/>
      <c r="AB90" s="1132"/>
      <c r="AC90" s="1132"/>
      <c r="AD90" s="1115"/>
      <c r="AE90" s="1115"/>
      <c r="AF90" s="1115"/>
      <c r="AG90" s="1115"/>
      <c r="AH90" s="1115"/>
      <c r="AI90" s="1115"/>
      <c r="AJ90" s="1115"/>
      <c r="AK90" s="1115"/>
      <c r="AL90" s="1115"/>
      <c r="AM90" s="1115"/>
      <c r="AN90" s="1115"/>
      <c r="AO90" s="1115"/>
      <c r="AP90" s="1115"/>
      <c r="AQ90" s="1115"/>
      <c r="AR90" s="1115"/>
      <c r="AS90" s="1115"/>
      <c r="AT90" s="1115"/>
      <c r="AU90" s="1115"/>
      <c r="AV90" s="1115"/>
      <c r="AW90" s="1115"/>
      <c r="AX90" s="1133"/>
      <c r="AY90" s="1133"/>
      <c r="AZ90" s="1133"/>
      <c r="BA90" s="1133"/>
      <c r="BB90" s="1133"/>
      <c r="BC90" s="1115"/>
      <c r="BD90" s="1115"/>
      <c r="BE90" s="1115"/>
      <c r="BF90" s="1115"/>
      <c r="BG90" s="1115"/>
      <c r="BH90" s="1115"/>
      <c r="BI90" s="1115"/>
      <c r="BJ90" s="1115"/>
      <c r="BK90" s="1115"/>
      <c r="BL90" s="1115"/>
      <c r="BM90" s="1115"/>
      <c r="BN90" s="1115"/>
      <c r="BO90" s="1115"/>
      <c r="BP90" s="1115"/>
      <c r="BQ90" s="1115"/>
      <c r="BR90" s="1115"/>
      <c r="BS90" s="1115"/>
      <c r="BT90" s="1115"/>
      <c r="BU90" s="1115"/>
      <c r="BV90" s="1115"/>
      <c r="BW90" s="1115"/>
      <c r="BX90" s="1115"/>
      <c r="BY90" s="1115"/>
      <c r="BZ90" s="1115"/>
      <c r="CA90" s="1115"/>
      <c r="CB90" s="1115"/>
      <c r="CC90" s="1115"/>
      <c r="CD90" s="1115"/>
      <c r="CE90" s="1115"/>
      <c r="CF90" s="1115"/>
      <c r="CG90" s="1115"/>
      <c r="CH90" s="1115"/>
      <c r="CI90" s="1115"/>
      <c r="CJ90" s="1115"/>
      <c r="CK90" s="1115"/>
      <c r="CL90" s="1115"/>
      <c r="CM90" s="1115"/>
      <c r="CN90" s="1115"/>
      <c r="CO90" s="1115"/>
      <c r="CP90" s="1115"/>
      <c r="CQ90" s="1115"/>
      <c r="CR90" s="1115"/>
      <c r="CS90" s="1115"/>
      <c r="CT90" s="1115"/>
      <c r="CU90" s="1115"/>
      <c r="CV90" s="1115"/>
      <c r="CW90" s="1115"/>
      <c r="CX90" s="1115"/>
      <c r="CY90" s="1115"/>
      <c r="CZ90" s="1115"/>
      <c r="DA90" s="1115"/>
      <c r="DB90" s="1115"/>
      <c r="DC90" s="1115"/>
      <c r="DD90" s="1115"/>
      <c r="DE90" s="1115"/>
      <c r="DF90" s="1115"/>
      <c r="DG90" s="1115"/>
      <c r="DH90" s="1115"/>
      <c r="DI90" s="1115"/>
      <c r="DJ90" s="1115"/>
      <c r="DK90" s="1115"/>
      <c r="DL90" s="1116"/>
      <c r="DM90" s="1117"/>
      <c r="DN90" s="1117"/>
      <c r="DO90" s="1117"/>
      <c r="DP90" s="1117"/>
      <c r="DQ90" s="1118"/>
      <c r="DR90" s="1115"/>
      <c r="DS90" s="1115"/>
      <c r="DT90" s="1115"/>
      <c r="DU90" s="1115"/>
      <c r="DV90" s="1115"/>
      <c r="DW90" s="1115"/>
      <c r="DX90" s="1115"/>
      <c r="DY90" s="1115"/>
      <c r="DZ90" s="1115"/>
      <c r="EA90" s="1115"/>
      <c r="EB90" s="1115"/>
      <c r="EC90" s="1125"/>
      <c r="ED90" s="1125"/>
      <c r="EE90" s="1125"/>
      <c r="EF90" s="1125"/>
      <c r="EG90" s="1125"/>
      <c r="EH90" s="1125"/>
      <c r="EI90" s="1125"/>
      <c r="EJ90" s="1125"/>
      <c r="EK90" s="1125"/>
      <c r="EL90" s="1125"/>
      <c r="EM90" s="1125"/>
    </row>
    <row r="91" spans="1:143" ht="6" customHeight="1">
      <c r="A91" s="527"/>
      <c r="B91" s="1132"/>
      <c r="C91" s="1132"/>
      <c r="D91" s="1132"/>
      <c r="E91" s="1132"/>
      <c r="F91" s="1132"/>
      <c r="G91" s="1132"/>
      <c r="H91" s="1132"/>
      <c r="I91" s="1132"/>
      <c r="J91" s="1132"/>
      <c r="K91" s="1132"/>
      <c r="L91" s="1132"/>
      <c r="M91" s="1132"/>
      <c r="N91" s="1132"/>
      <c r="O91" s="1132"/>
      <c r="P91" s="1132"/>
      <c r="Q91" s="1132"/>
      <c r="R91" s="1132"/>
      <c r="S91" s="1132"/>
      <c r="T91" s="1132"/>
      <c r="U91" s="1132"/>
      <c r="V91" s="1132"/>
      <c r="W91" s="1132"/>
      <c r="X91" s="1132"/>
      <c r="Y91" s="1132"/>
      <c r="Z91" s="1132"/>
      <c r="AA91" s="1132"/>
      <c r="AB91" s="1132"/>
      <c r="AC91" s="1132"/>
      <c r="AD91" s="1115"/>
      <c r="AE91" s="1115"/>
      <c r="AF91" s="1115"/>
      <c r="AG91" s="1115"/>
      <c r="AH91" s="1115"/>
      <c r="AI91" s="1115"/>
      <c r="AJ91" s="1115"/>
      <c r="AK91" s="1115"/>
      <c r="AL91" s="1115"/>
      <c r="AM91" s="1115"/>
      <c r="AN91" s="1115"/>
      <c r="AO91" s="1115"/>
      <c r="AP91" s="1115"/>
      <c r="AQ91" s="1115"/>
      <c r="AR91" s="1115"/>
      <c r="AS91" s="1115"/>
      <c r="AT91" s="1115"/>
      <c r="AU91" s="1115"/>
      <c r="AV91" s="1115"/>
      <c r="AW91" s="1115"/>
      <c r="AX91" s="1133"/>
      <c r="AY91" s="1133"/>
      <c r="AZ91" s="1133"/>
      <c r="BA91" s="1133"/>
      <c r="BB91" s="1133"/>
      <c r="BC91" s="1115"/>
      <c r="BD91" s="1115"/>
      <c r="BE91" s="1115"/>
      <c r="BF91" s="1115"/>
      <c r="BG91" s="1115"/>
      <c r="BH91" s="1115"/>
      <c r="BI91" s="1115"/>
      <c r="BJ91" s="1115"/>
      <c r="BK91" s="1115"/>
      <c r="BL91" s="1115"/>
      <c r="BM91" s="1115"/>
      <c r="BN91" s="1115"/>
      <c r="BO91" s="1115"/>
      <c r="BP91" s="1115"/>
      <c r="BQ91" s="1115"/>
      <c r="BR91" s="1115"/>
      <c r="BS91" s="1115"/>
      <c r="BT91" s="1115"/>
      <c r="BU91" s="1115"/>
      <c r="BV91" s="1115"/>
      <c r="BW91" s="1115"/>
      <c r="BX91" s="1115"/>
      <c r="BY91" s="1115"/>
      <c r="BZ91" s="1115"/>
      <c r="CA91" s="1115"/>
      <c r="CB91" s="1115"/>
      <c r="CC91" s="1115"/>
      <c r="CD91" s="1115"/>
      <c r="CE91" s="1115"/>
      <c r="CF91" s="1115"/>
      <c r="CG91" s="1115"/>
      <c r="CH91" s="1115"/>
      <c r="CI91" s="1115"/>
      <c r="CJ91" s="1115"/>
      <c r="CK91" s="1115"/>
      <c r="CL91" s="1115"/>
      <c r="CM91" s="1115"/>
      <c r="CN91" s="1115"/>
      <c r="CO91" s="1115"/>
      <c r="CP91" s="1115"/>
      <c r="CQ91" s="1115"/>
      <c r="CR91" s="1115"/>
      <c r="CS91" s="1115"/>
      <c r="CT91" s="1115"/>
      <c r="CU91" s="1115"/>
      <c r="CV91" s="1115"/>
      <c r="CW91" s="1115"/>
      <c r="CX91" s="1115"/>
      <c r="CY91" s="1115"/>
      <c r="CZ91" s="1115"/>
      <c r="DA91" s="1115"/>
      <c r="DB91" s="1115"/>
      <c r="DC91" s="1115"/>
      <c r="DD91" s="1115"/>
      <c r="DE91" s="1115"/>
      <c r="DF91" s="1115"/>
      <c r="DG91" s="1115"/>
      <c r="DH91" s="1115"/>
      <c r="DI91" s="1115"/>
      <c r="DJ91" s="1115"/>
      <c r="DK91" s="1115"/>
      <c r="DL91" s="1119"/>
      <c r="DM91" s="1120"/>
      <c r="DN91" s="1120"/>
      <c r="DO91" s="1120"/>
      <c r="DP91" s="1120"/>
      <c r="DQ91" s="1121"/>
      <c r="DR91" s="1115"/>
      <c r="DS91" s="1115"/>
      <c r="DT91" s="1115"/>
      <c r="DU91" s="1115"/>
      <c r="DV91" s="1115"/>
      <c r="DW91" s="1115"/>
      <c r="DX91" s="1115"/>
      <c r="DY91" s="1115"/>
      <c r="DZ91" s="1115"/>
      <c r="EA91" s="1115"/>
      <c r="EB91" s="1115"/>
      <c r="EC91" s="1125"/>
      <c r="ED91" s="1125"/>
      <c r="EE91" s="1125"/>
      <c r="EF91" s="1125"/>
      <c r="EG91" s="1125"/>
      <c r="EH91" s="1125"/>
      <c r="EI91" s="1125"/>
      <c r="EJ91" s="1125"/>
      <c r="EK91" s="1125"/>
      <c r="EL91" s="1125"/>
      <c r="EM91" s="1125"/>
    </row>
    <row r="92" spans="1:143" ht="6" customHeight="1">
      <c r="A92" s="527"/>
      <c r="B92" s="1132"/>
      <c r="C92" s="1132"/>
      <c r="D92" s="1132"/>
      <c r="E92" s="1132"/>
      <c r="F92" s="1132"/>
      <c r="G92" s="1132"/>
      <c r="H92" s="1132"/>
      <c r="I92" s="1132"/>
      <c r="J92" s="1132"/>
      <c r="K92" s="1132"/>
      <c r="L92" s="1132"/>
      <c r="M92" s="1132"/>
      <c r="N92" s="1132"/>
      <c r="O92" s="1132"/>
      <c r="P92" s="1132"/>
      <c r="Q92" s="1132"/>
      <c r="R92" s="1132"/>
      <c r="S92" s="1132"/>
      <c r="T92" s="1132"/>
      <c r="U92" s="1132"/>
      <c r="V92" s="1132"/>
      <c r="W92" s="1132"/>
      <c r="X92" s="1132"/>
      <c r="Y92" s="1132"/>
      <c r="Z92" s="1132"/>
      <c r="AA92" s="1132"/>
      <c r="AB92" s="1132"/>
      <c r="AC92" s="1132"/>
      <c r="AD92" s="1115"/>
      <c r="AE92" s="1115"/>
      <c r="AF92" s="1115"/>
      <c r="AG92" s="1115"/>
      <c r="AH92" s="1115"/>
      <c r="AI92" s="1115"/>
      <c r="AJ92" s="1115"/>
      <c r="AK92" s="1115"/>
      <c r="AL92" s="1115"/>
      <c r="AM92" s="1115"/>
      <c r="AN92" s="1115"/>
      <c r="AO92" s="1115"/>
      <c r="AP92" s="1115"/>
      <c r="AQ92" s="1115"/>
      <c r="AR92" s="1115"/>
      <c r="AS92" s="1115"/>
      <c r="AT92" s="1115"/>
      <c r="AU92" s="1115"/>
      <c r="AV92" s="1115"/>
      <c r="AW92" s="1115"/>
      <c r="AX92" s="1133"/>
      <c r="AY92" s="1133"/>
      <c r="AZ92" s="1133"/>
      <c r="BA92" s="1133"/>
      <c r="BB92" s="1133"/>
      <c r="BC92" s="1115"/>
      <c r="BD92" s="1115"/>
      <c r="BE92" s="1115"/>
      <c r="BF92" s="1115"/>
      <c r="BG92" s="1115"/>
      <c r="BH92" s="1115"/>
      <c r="BI92" s="1115"/>
      <c r="BJ92" s="1115"/>
      <c r="BK92" s="1115"/>
      <c r="BL92" s="1115"/>
      <c r="BM92" s="1115"/>
      <c r="BN92" s="1115"/>
      <c r="BO92" s="1115"/>
      <c r="BP92" s="1115"/>
      <c r="BQ92" s="1115"/>
      <c r="BR92" s="1115"/>
      <c r="BS92" s="1115"/>
      <c r="BT92" s="1115"/>
      <c r="BU92" s="1115"/>
      <c r="BV92" s="1115"/>
      <c r="BW92" s="1115"/>
      <c r="BX92" s="1115"/>
      <c r="BY92" s="1115"/>
      <c r="BZ92" s="1115"/>
      <c r="CA92" s="1115"/>
      <c r="CB92" s="1115"/>
      <c r="CC92" s="1115"/>
      <c r="CD92" s="1115"/>
      <c r="CE92" s="1115"/>
      <c r="CF92" s="1115"/>
      <c r="CG92" s="1115"/>
      <c r="CH92" s="1115"/>
      <c r="CI92" s="1115"/>
      <c r="CJ92" s="1115"/>
      <c r="CK92" s="1115"/>
      <c r="CL92" s="1115"/>
      <c r="CM92" s="1115"/>
      <c r="CN92" s="1115"/>
      <c r="CO92" s="1115"/>
      <c r="CP92" s="1115"/>
      <c r="CQ92" s="1115"/>
      <c r="CR92" s="1115"/>
      <c r="CS92" s="1115"/>
      <c r="CT92" s="1115"/>
      <c r="CU92" s="1115"/>
      <c r="CV92" s="1115"/>
      <c r="CW92" s="1115"/>
      <c r="CX92" s="1115"/>
      <c r="CY92" s="1115"/>
      <c r="CZ92" s="1115"/>
      <c r="DA92" s="1115"/>
      <c r="DB92" s="1115"/>
      <c r="DC92" s="1115"/>
      <c r="DD92" s="1115"/>
      <c r="DE92" s="1115"/>
      <c r="DF92" s="1115"/>
      <c r="DG92" s="1115"/>
      <c r="DH92" s="1115"/>
      <c r="DI92" s="1115"/>
      <c r="DJ92" s="1115"/>
      <c r="DK92" s="1115"/>
      <c r="DL92" s="1122"/>
      <c r="DM92" s="1123"/>
      <c r="DN92" s="1123"/>
      <c r="DO92" s="1123"/>
      <c r="DP92" s="1123"/>
      <c r="DQ92" s="1124"/>
      <c r="DR92" s="1115"/>
      <c r="DS92" s="1115"/>
      <c r="DT92" s="1115"/>
      <c r="DU92" s="1115"/>
      <c r="DV92" s="1115"/>
      <c r="DW92" s="1115"/>
      <c r="DX92" s="1115"/>
      <c r="DY92" s="1115"/>
      <c r="DZ92" s="1115"/>
      <c r="EA92" s="1115"/>
      <c r="EB92" s="1115"/>
      <c r="EC92" s="1125"/>
      <c r="ED92" s="1125"/>
      <c r="EE92" s="1125"/>
      <c r="EF92" s="1125"/>
      <c r="EG92" s="1125"/>
      <c r="EH92" s="1125"/>
      <c r="EI92" s="1125"/>
      <c r="EJ92" s="1125"/>
      <c r="EK92" s="1125"/>
      <c r="EL92" s="1125"/>
      <c r="EM92" s="1125"/>
    </row>
    <row r="94" spans="1:143" s="599" customFormat="1" ht="9.9" customHeight="1">
      <c r="A94" s="1045" t="s">
        <v>748</v>
      </c>
      <c r="B94" s="1045"/>
      <c r="C94" s="1045"/>
      <c r="D94" s="1045"/>
      <c r="E94" s="1045"/>
      <c r="F94" s="1045"/>
      <c r="G94" s="1045"/>
      <c r="H94" s="1045"/>
      <c r="I94" s="1045"/>
      <c r="J94" s="1045"/>
      <c r="K94" s="1045"/>
      <c r="L94" s="1045"/>
      <c r="M94" s="1045"/>
      <c r="N94" s="1045"/>
      <c r="O94" s="1045"/>
      <c r="P94" s="1045"/>
      <c r="Q94" s="1045"/>
      <c r="R94" s="1045"/>
      <c r="S94" s="1045"/>
      <c r="T94" s="1045"/>
      <c r="U94" s="1045"/>
      <c r="V94" s="1045"/>
      <c r="W94" s="1045"/>
      <c r="X94" s="1045"/>
      <c r="Y94" s="1045"/>
      <c r="Z94" s="1045"/>
      <c r="AA94" s="1045"/>
      <c r="AB94" s="1045"/>
      <c r="AC94" s="1045"/>
      <c r="AD94" s="1045"/>
      <c r="AE94" s="1045"/>
      <c r="AF94" s="1045"/>
      <c r="AG94" s="1045"/>
      <c r="AH94" s="1045"/>
      <c r="AI94" s="1045"/>
      <c r="AJ94" s="1045"/>
      <c r="AK94" s="1045"/>
      <c r="AL94" s="1045"/>
      <c r="AM94" s="1045"/>
      <c r="AN94" s="1045"/>
      <c r="AO94" s="1045"/>
      <c r="AP94" s="1045"/>
      <c r="AQ94" s="1045"/>
      <c r="AR94" s="1045"/>
      <c r="AS94" s="1045"/>
      <c r="AT94" s="1045"/>
      <c r="AU94" s="1045"/>
      <c r="AV94" s="1045"/>
      <c r="AW94" s="1045"/>
      <c r="AX94" s="1045"/>
      <c r="AY94" s="1045"/>
      <c r="AZ94" s="1045"/>
      <c r="BA94" s="1045"/>
      <c r="BB94" s="1045"/>
      <c r="BC94" s="1045"/>
      <c r="BD94" s="1045"/>
      <c r="BE94" s="1045"/>
      <c r="BF94" s="1045"/>
      <c r="BG94" s="1045"/>
      <c r="BH94" s="1045"/>
      <c r="BI94" s="1045"/>
      <c r="BJ94" s="1045"/>
      <c r="BK94" s="1045"/>
      <c r="BL94" s="1045"/>
      <c r="BM94" s="1045"/>
      <c r="BN94" s="1045"/>
      <c r="BO94" s="1045"/>
      <c r="BP94" s="1045"/>
      <c r="BQ94" s="1045"/>
      <c r="BR94" s="1045"/>
      <c r="BS94" s="1045"/>
      <c r="BT94" s="1045"/>
      <c r="BU94" s="1045"/>
      <c r="BV94" s="1045"/>
      <c r="BW94" s="1045"/>
      <c r="BX94" s="1045"/>
      <c r="BY94" s="1045"/>
      <c r="BZ94" s="1045"/>
      <c r="CA94" s="1045"/>
      <c r="CB94" s="1045"/>
      <c r="CC94" s="1045"/>
      <c r="CD94" s="1045"/>
      <c r="CE94" s="1045"/>
      <c r="CF94" s="1045"/>
      <c r="CG94" s="1045"/>
      <c r="CH94" s="1045"/>
      <c r="CI94" s="1045"/>
      <c r="CJ94" s="1045"/>
      <c r="CK94" s="1045"/>
      <c r="CL94" s="1045"/>
      <c r="CM94" s="1045"/>
      <c r="CN94" s="1045"/>
      <c r="CO94" s="1045"/>
      <c r="CP94" s="1045"/>
      <c r="CQ94" s="1045"/>
      <c r="CR94" s="1045"/>
      <c r="CS94" s="1045"/>
      <c r="CT94" s="1045"/>
      <c r="CU94" s="1045"/>
      <c r="CV94" s="1045"/>
      <c r="CW94" s="1045"/>
      <c r="CX94" s="1045"/>
      <c r="CY94" s="1045"/>
      <c r="CZ94" s="1045"/>
      <c r="DA94" s="1045"/>
      <c r="DB94" s="1045"/>
      <c r="DC94" s="1045"/>
      <c r="DD94" s="1045"/>
      <c r="DE94" s="1045"/>
      <c r="DF94" s="1045"/>
      <c r="DG94" s="1045"/>
      <c r="DH94" s="1045"/>
      <c r="DI94" s="1045"/>
      <c r="DJ94" s="1045"/>
    </row>
    <row r="95" spans="1:143" s="599" customFormat="1" ht="9.9" customHeight="1">
      <c r="A95" s="1045"/>
      <c r="B95" s="1045"/>
      <c r="C95" s="1045"/>
      <c r="D95" s="1045"/>
      <c r="E95" s="1045"/>
      <c r="F95" s="1045"/>
      <c r="G95" s="1045"/>
      <c r="H95" s="1045"/>
      <c r="I95" s="1045"/>
      <c r="J95" s="1045"/>
      <c r="K95" s="1045"/>
      <c r="L95" s="1045"/>
      <c r="M95" s="1045"/>
      <c r="N95" s="1045"/>
      <c r="O95" s="1045"/>
      <c r="P95" s="1045"/>
      <c r="Q95" s="1045"/>
      <c r="R95" s="1045"/>
      <c r="S95" s="1045"/>
      <c r="T95" s="1045"/>
      <c r="U95" s="1045"/>
      <c r="V95" s="1045"/>
      <c r="W95" s="1045"/>
      <c r="X95" s="1045"/>
      <c r="Y95" s="1045"/>
      <c r="Z95" s="1045"/>
      <c r="AA95" s="1045"/>
      <c r="AB95" s="1045"/>
      <c r="AC95" s="1045"/>
      <c r="AD95" s="1045"/>
      <c r="AE95" s="1045"/>
      <c r="AF95" s="1045"/>
      <c r="AG95" s="1045"/>
      <c r="AH95" s="1045"/>
      <c r="AI95" s="1045"/>
      <c r="AJ95" s="1045"/>
      <c r="AK95" s="1045"/>
      <c r="AL95" s="1045"/>
      <c r="AM95" s="1045"/>
      <c r="AN95" s="1045"/>
      <c r="AO95" s="1045"/>
      <c r="AP95" s="1045"/>
      <c r="AQ95" s="1045"/>
      <c r="AR95" s="1045"/>
      <c r="AS95" s="1045"/>
      <c r="AT95" s="1045"/>
      <c r="AU95" s="1045"/>
      <c r="AV95" s="1045"/>
      <c r="AW95" s="1045"/>
      <c r="AX95" s="1045"/>
      <c r="AY95" s="1045"/>
      <c r="AZ95" s="1045"/>
      <c r="BA95" s="1045"/>
      <c r="BB95" s="1045"/>
      <c r="BC95" s="1045"/>
      <c r="BD95" s="1045"/>
      <c r="BE95" s="1045"/>
      <c r="BF95" s="1045"/>
      <c r="BG95" s="1045"/>
      <c r="BH95" s="1045"/>
      <c r="BI95" s="1045"/>
      <c r="BJ95" s="1045"/>
      <c r="BK95" s="1045"/>
      <c r="BL95" s="1045"/>
      <c r="BM95" s="1045"/>
      <c r="BN95" s="1045"/>
      <c r="BO95" s="1045"/>
      <c r="BP95" s="1045"/>
      <c r="BQ95" s="1045"/>
      <c r="BR95" s="1045"/>
      <c r="BS95" s="1045"/>
      <c r="BT95" s="1045"/>
      <c r="BU95" s="1045"/>
      <c r="BV95" s="1045"/>
      <c r="BW95" s="1045"/>
      <c r="BX95" s="1045"/>
      <c r="BY95" s="1045"/>
      <c r="BZ95" s="1045"/>
      <c r="CA95" s="1045"/>
      <c r="CB95" s="1045"/>
      <c r="CC95" s="1045"/>
      <c r="CD95" s="1045"/>
      <c r="CE95" s="1045"/>
      <c r="CF95" s="1045"/>
      <c r="CG95" s="1045"/>
      <c r="CH95" s="1045"/>
      <c r="CI95" s="1045"/>
      <c r="CJ95" s="1045"/>
      <c r="CK95" s="1045"/>
      <c r="CL95" s="1045"/>
      <c r="CM95" s="1045"/>
      <c r="CN95" s="1045"/>
      <c r="CO95" s="1045"/>
      <c r="CP95" s="1045"/>
      <c r="CQ95" s="1045"/>
      <c r="CR95" s="1045"/>
      <c r="CS95" s="1045"/>
      <c r="CT95" s="1045"/>
      <c r="CU95" s="1045"/>
      <c r="CV95" s="1045"/>
      <c r="CW95" s="1045"/>
      <c r="CX95" s="1045"/>
      <c r="CY95" s="1045"/>
      <c r="CZ95" s="1045"/>
      <c r="DA95" s="1045"/>
      <c r="DB95" s="1045"/>
      <c r="DC95" s="1045"/>
      <c r="DD95" s="1045"/>
      <c r="DE95" s="1045"/>
      <c r="DF95" s="1045"/>
      <c r="DG95" s="1045"/>
      <c r="DH95" s="1045"/>
      <c r="DI95" s="1045"/>
      <c r="DJ95" s="1045"/>
    </row>
    <row r="96" spans="1:143" s="599" customFormat="1" ht="9.9" customHeight="1">
      <c r="A96" s="1045"/>
      <c r="B96" s="1045"/>
      <c r="C96" s="1045"/>
      <c r="D96" s="1045"/>
      <c r="E96" s="1045"/>
      <c r="F96" s="1045"/>
      <c r="G96" s="1045"/>
      <c r="H96" s="1045"/>
      <c r="I96" s="1045"/>
      <c r="J96" s="1045"/>
      <c r="K96" s="1045"/>
      <c r="L96" s="1045"/>
      <c r="M96" s="1045"/>
      <c r="N96" s="1045"/>
      <c r="O96" s="1045"/>
      <c r="P96" s="1045"/>
      <c r="Q96" s="1045"/>
      <c r="R96" s="1045"/>
      <c r="S96" s="1045"/>
      <c r="T96" s="1045"/>
      <c r="U96" s="1045"/>
      <c r="V96" s="1045"/>
      <c r="W96" s="1045"/>
      <c r="X96" s="1045"/>
      <c r="Y96" s="1045"/>
      <c r="Z96" s="1045"/>
      <c r="AA96" s="1045"/>
      <c r="AB96" s="1045"/>
      <c r="AC96" s="1045"/>
      <c r="AD96" s="1045"/>
      <c r="AE96" s="1045"/>
      <c r="AF96" s="1045"/>
      <c r="AG96" s="1045"/>
      <c r="AH96" s="1045"/>
      <c r="AI96" s="1045"/>
      <c r="AJ96" s="1045"/>
      <c r="AK96" s="1045"/>
      <c r="AL96" s="1045"/>
      <c r="AM96" s="1045"/>
      <c r="AN96" s="1045"/>
      <c r="AO96" s="1045"/>
      <c r="AP96" s="1045"/>
      <c r="AQ96" s="1045"/>
      <c r="AR96" s="1045"/>
      <c r="AS96" s="1045"/>
      <c r="AT96" s="1045"/>
      <c r="AU96" s="1045"/>
      <c r="AV96" s="1045"/>
      <c r="AW96" s="1045"/>
      <c r="AX96" s="1045"/>
      <c r="AY96" s="1045"/>
      <c r="AZ96" s="1045"/>
      <c r="BA96" s="1045"/>
      <c r="BB96" s="1045"/>
      <c r="BC96" s="1045"/>
      <c r="BD96" s="1045"/>
      <c r="BE96" s="1045"/>
      <c r="BF96" s="1045"/>
      <c r="BG96" s="1045"/>
      <c r="BH96" s="1045"/>
      <c r="BI96" s="1045"/>
      <c r="BJ96" s="1045"/>
      <c r="BK96" s="1045"/>
      <c r="BL96" s="1045"/>
      <c r="BM96" s="1045"/>
      <c r="BN96" s="1045"/>
      <c r="BO96" s="1045"/>
      <c r="BP96" s="1045"/>
      <c r="BQ96" s="1045"/>
      <c r="BR96" s="1045"/>
      <c r="BS96" s="1045"/>
      <c r="BT96" s="1045"/>
      <c r="BU96" s="1045"/>
      <c r="BV96" s="1045"/>
      <c r="BW96" s="1045"/>
      <c r="BX96" s="1045"/>
      <c r="BY96" s="1045"/>
      <c r="BZ96" s="1045"/>
      <c r="CA96" s="1045"/>
      <c r="CB96" s="1045"/>
      <c r="CC96" s="1045"/>
      <c r="CD96" s="1045"/>
      <c r="CE96" s="1045"/>
      <c r="CF96" s="1045"/>
      <c r="CG96" s="1045"/>
      <c r="CH96" s="1045"/>
      <c r="CI96" s="1045"/>
      <c r="CJ96" s="1045"/>
      <c r="CK96" s="1045"/>
      <c r="CL96" s="1045"/>
      <c r="CM96" s="1045"/>
      <c r="CN96" s="1045"/>
      <c r="CO96" s="1045"/>
      <c r="CP96" s="1045"/>
      <c r="CQ96" s="1045"/>
      <c r="CR96" s="1045"/>
      <c r="CS96" s="1045"/>
      <c r="CT96" s="1045"/>
      <c r="CU96" s="1045"/>
      <c r="CV96" s="1045"/>
      <c r="CW96" s="1045"/>
      <c r="CX96" s="1045"/>
      <c r="CY96" s="1045"/>
      <c r="CZ96" s="1045"/>
      <c r="DA96" s="1045"/>
      <c r="DB96" s="1045"/>
      <c r="DC96" s="1045"/>
      <c r="DD96" s="1045"/>
      <c r="DE96" s="1045"/>
      <c r="DF96" s="1045"/>
      <c r="DG96" s="1045"/>
      <c r="DH96" s="1045"/>
      <c r="DI96" s="1045"/>
      <c r="DJ96" s="1045"/>
    </row>
    <row r="97" spans="1:143" s="599" customFormat="1" ht="9.9" customHeight="1">
      <c r="A97" s="1045"/>
      <c r="B97" s="1045"/>
      <c r="C97" s="1045"/>
      <c r="D97" s="1045"/>
      <c r="E97" s="1045"/>
      <c r="F97" s="1045"/>
      <c r="G97" s="1045"/>
      <c r="H97" s="1045"/>
      <c r="I97" s="1045"/>
      <c r="J97" s="1045"/>
      <c r="K97" s="1045"/>
      <c r="L97" s="1045"/>
      <c r="M97" s="1045"/>
      <c r="N97" s="1045"/>
      <c r="O97" s="1045"/>
      <c r="P97" s="1045"/>
      <c r="Q97" s="1045"/>
      <c r="R97" s="1045"/>
      <c r="S97" s="1045"/>
      <c r="T97" s="1045"/>
      <c r="U97" s="1045"/>
      <c r="V97" s="1045"/>
      <c r="W97" s="1045"/>
      <c r="X97" s="1045"/>
      <c r="Y97" s="1045"/>
      <c r="Z97" s="1045"/>
      <c r="AA97" s="1045"/>
      <c r="AB97" s="1045"/>
      <c r="AC97" s="1045"/>
      <c r="AD97" s="1045"/>
      <c r="AE97" s="1045"/>
      <c r="AF97" s="1045"/>
      <c r="AG97" s="1045"/>
      <c r="AH97" s="1045"/>
      <c r="AI97" s="1045"/>
      <c r="AJ97" s="1045"/>
      <c r="AK97" s="1045"/>
      <c r="AL97" s="1045"/>
      <c r="AM97" s="1045"/>
      <c r="AN97" s="1045"/>
      <c r="AO97" s="1045"/>
      <c r="AP97" s="1045"/>
      <c r="AQ97" s="1045"/>
      <c r="AR97" s="1045"/>
      <c r="AS97" s="1045"/>
      <c r="AT97" s="1045"/>
      <c r="AU97" s="1045"/>
      <c r="AV97" s="1045"/>
      <c r="AW97" s="1045"/>
      <c r="AX97" s="1045"/>
      <c r="AY97" s="1045"/>
      <c r="AZ97" s="1045"/>
      <c r="BA97" s="1045"/>
      <c r="BB97" s="1045"/>
      <c r="BC97" s="1045"/>
      <c r="BD97" s="1045"/>
      <c r="BE97" s="1045"/>
      <c r="BF97" s="1045"/>
      <c r="BG97" s="1045"/>
      <c r="BH97" s="1045"/>
      <c r="BI97" s="1045"/>
      <c r="BJ97" s="1045"/>
      <c r="BK97" s="1045"/>
      <c r="BL97" s="1045"/>
      <c r="BM97" s="1045"/>
      <c r="BN97" s="1045"/>
      <c r="BO97" s="1045"/>
      <c r="BP97" s="1045"/>
      <c r="BQ97" s="1045"/>
      <c r="BR97" s="1045"/>
      <c r="BS97" s="1045"/>
      <c r="BT97" s="1045"/>
      <c r="BU97" s="1045"/>
      <c r="BV97" s="1045"/>
      <c r="BW97" s="1045"/>
      <c r="BX97" s="1045"/>
      <c r="BY97" s="1045"/>
      <c r="BZ97" s="1045"/>
      <c r="CA97" s="1045"/>
      <c r="CB97" s="1045"/>
      <c r="CC97" s="1045"/>
      <c r="CD97" s="1045"/>
      <c r="CE97" s="1045"/>
      <c r="CF97" s="1045"/>
      <c r="CG97" s="1045"/>
      <c r="CH97" s="1045"/>
      <c r="CI97" s="1045"/>
      <c r="CJ97" s="1045"/>
      <c r="CK97" s="1045"/>
      <c r="CL97" s="1045"/>
      <c r="CM97" s="1045"/>
      <c r="CN97" s="1045"/>
      <c r="CO97" s="1045"/>
      <c r="CP97" s="1045"/>
      <c r="CQ97" s="1045"/>
      <c r="CR97" s="1045"/>
      <c r="CS97" s="1045"/>
      <c r="CT97" s="1045"/>
      <c r="CU97" s="1045"/>
      <c r="CV97" s="1045"/>
      <c r="CW97" s="1045"/>
      <c r="CX97" s="1045"/>
      <c r="CY97" s="1045"/>
      <c r="CZ97" s="1045"/>
      <c r="DA97" s="1045"/>
      <c r="DB97" s="1045"/>
      <c r="DC97" s="1045"/>
      <c r="DD97" s="1045"/>
      <c r="DE97" s="1045"/>
      <c r="DF97" s="1045"/>
      <c r="DG97" s="1045"/>
      <c r="DH97" s="1045"/>
      <c r="DI97" s="1045"/>
      <c r="DJ97" s="1045"/>
    </row>
    <row r="98" spans="1:143" s="599" customFormat="1" ht="9.9" customHeight="1">
      <c r="A98" s="1045"/>
      <c r="B98" s="1045"/>
      <c r="C98" s="1045"/>
      <c r="D98" s="1045"/>
      <c r="E98" s="1045"/>
      <c r="F98" s="1045"/>
      <c r="G98" s="1045"/>
      <c r="H98" s="1045"/>
      <c r="I98" s="1045"/>
      <c r="J98" s="1045"/>
      <c r="K98" s="1045"/>
      <c r="L98" s="1045"/>
      <c r="M98" s="1045"/>
      <c r="N98" s="1045"/>
      <c r="O98" s="1045"/>
      <c r="P98" s="1045"/>
      <c r="Q98" s="1045"/>
      <c r="R98" s="1045"/>
      <c r="S98" s="1045"/>
      <c r="T98" s="1045"/>
      <c r="U98" s="1045"/>
      <c r="V98" s="1045"/>
      <c r="W98" s="1045"/>
      <c r="X98" s="1045"/>
      <c r="Y98" s="1045"/>
      <c r="Z98" s="1045"/>
      <c r="AA98" s="1045"/>
      <c r="AB98" s="1045"/>
      <c r="AC98" s="1045"/>
      <c r="AD98" s="1045"/>
      <c r="AE98" s="1045"/>
      <c r="AF98" s="1045"/>
      <c r="AG98" s="1045"/>
      <c r="AH98" s="1045"/>
      <c r="AI98" s="1045"/>
      <c r="AJ98" s="1045"/>
      <c r="AK98" s="1045"/>
      <c r="AL98" s="1045"/>
      <c r="AM98" s="1045"/>
      <c r="AN98" s="1045"/>
      <c r="AO98" s="1045"/>
      <c r="AP98" s="1045"/>
      <c r="AQ98" s="1045"/>
      <c r="AR98" s="1045"/>
      <c r="AS98" s="1045"/>
      <c r="AT98" s="1045"/>
      <c r="AU98" s="1045"/>
      <c r="AV98" s="1045"/>
      <c r="AW98" s="1045"/>
      <c r="AX98" s="1045"/>
      <c r="AY98" s="1045"/>
      <c r="AZ98" s="1045"/>
      <c r="BA98" s="1045"/>
      <c r="BB98" s="1045"/>
      <c r="BC98" s="1045"/>
      <c r="BD98" s="1045"/>
      <c r="BE98" s="1045"/>
      <c r="BF98" s="1045"/>
      <c r="BG98" s="1045"/>
      <c r="BH98" s="1045"/>
      <c r="BI98" s="1045"/>
      <c r="BJ98" s="1045"/>
      <c r="BK98" s="1045"/>
      <c r="BL98" s="1045"/>
      <c r="BM98" s="1045"/>
      <c r="BN98" s="1045"/>
      <c r="BO98" s="1045"/>
      <c r="BP98" s="1045"/>
      <c r="BQ98" s="1045"/>
      <c r="BR98" s="1045"/>
      <c r="BS98" s="1045"/>
      <c r="BT98" s="1045"/>
      <c r="BU98" s="1045"/>
      <c r="BV98" s="1045"/>
      <c r="BW98" s="1045"/>
      <c r="BX98" s="1045"/>
      <c r="BY98" s="1045"/>
      <c r="BZ98" s="1045"/>
      <c r="CA98" s="1045"/>
      <c r="CB98" s="1045"/>
      <c r="CC98" s="1045"/>
      <c r="CD98" s="1045"/>
      <c r="CE98" s="1045"/>
      <c r="CF98" s="1045"/>
      <c r="CG98" s="1045"/>
      <c r="CH98" s="1045"/>
      <c r="CI98" s="1045"/>
      <c r="CJ98" s="1045"/>
      <c r="CK98" s="1045"/>
      <c r="CL98" s="1045"/>
      <c r="CM98" s="1045"/>
      <c r="CN98" s="1045"/>
      <c r="CO98" s="1045"/>
      <c r="CP98" s="1045"/>
      <c r="CQ98" s="1045"/>
      <c r="CR98" s="1045"/>
      <c r="CS98" s="1045"/>
      <c r="CT98" s="1045"/>
      <c r="CU98" s="1045"/>
      <c r="CV98" s="1045"/>
      <c r="CW98" s="1045"/>
      <c r="CX98" s="1045"/>
      <c r="CY98" s="1045"/>
      <c r="CZ98" s="1045"/>
      <c r="DA98" s="1045"/>
      <c r="DB98" s="1045"/>
      <c r="DC98" s="1045"/>
      <c r="DD98" s="1045"/>
      <c r="DE98" s="1045"/>
      <c r="DF98" s="1045"/>
      <c r="DG98" s="1045"/>
      <c r="DH98" s="1045"/>
      <c r="DI98" s="1045"/>
      <c r="DJ98" s="1045"/>
    </row>
    <row r="99" spans="1:143" s="599" customFormat="1" ht="9.9" customHeight="1">
      <c r="A99" s="1045"/>
      <c r="B99" s="1045"/>
      <c r="C99" s="1045"/>
      <c r="D99" s="1045"/>
      <c r="E99" s="1045"/>
      <c r="F99" s="1045"/>
      <c r="G99" s="1045"/>
      <c r="H99" s="1045"/>
      <c r="I99" s="1045"/>
      <c r="J99" s="1045"/>
      <c r="K99" s="1045"/>
      <c r="L99" s="1045"/>
      <c r="M99" s="1045"/>
      <c r="N99" s="1045"/>
      <c r="O99" s="1045"/>
      <c r="P99" s="1045"/>
      <c r="Q99" s="1045"/>
      <c r="R99" s="1045"/>
      <c r="S99" s="1045"/>
      <c r="T99" s="1045"/>
      <c r="U99" s="1045"/>
      <c r="V99" s="1045"/>
      <c r="W99" s="1045"/>
      <c r="X99" s="1045"/>
      <c r="Y99" s="1045"/>
      <c r="Z99" s="1045"/>
      <c r="AA99" s="1045"/>
      <c r="AB99" s="1045"/>
      <c r="AC99" s="1045"/>
      <c r="AD99" s="1045"/>
      <c r="AE99" s="1045"/>
      <c r="AF99" s="1045"/>
      <c r="AG99" s="1045"/>
      <c r="AH99" s="1045"/>
      <c r="AI99" s="1045"/>
      <c r="AJ99" s="1045"/>
      <c r="AK99" s="1045"/>
      <c r="AL99" s="1045"/>
      <c r="AM99" s="1045"/>
      <c r="AN99" s="1045"/>
      <c r="AO99" s="1045"/>
      <c r="AP99" s="1045"/>
      <c r="AQ99" s="1045"/>
      <c r="AR99" s="1045"/>
      <c r="AS99" s="1045"/>
      <c r="AT99" s="1045"/>
      <c r="AU99" s="1045"/>
      <c r="AV99" s="1045"/>
      <c r="AW99" s="1045"/>
      <c r="AX99" s="1045"/>
      <c r="AY99" s="1045"/>
      <c r="AZ99" s="1045"/>
      <c r="BA99" s="1045"/>
      <c r="BB99" s="1045"/>
      <c r="BC99" s="1045"/>
      <c r="BD99" s="1045"/>
      <c r="BE99" s="1045"/>
      <c r="BF99" s="1045"/>
      <c r="BG99" s="1045"/>
      <c r="BH99" s="1045"/>
      <c r="BI99" s="1045"/>
      <c r="BJ99" s="1045"/>
      <c r="BK99" s="1045"/>
      <c r="BL99" s="1045"/>
      <c r="BM99" s="1045"/>
      <c r="BN99" s="1045"/>
      <c r="BO99" s="1045"/>
      <c r="BP99" s="1045"/>
      <c r="BQ99" s="1045"/>
      <c r="BR99" s="1045"/>
      <c r="BS99" s="1045"/>
      <c r="BT99" s="1045"/>
      <c r="BU99" s="1045"/>
      <c r="BV99" s="1045"/>
      <c r="BW99" s="1045"/>
      <c r="BX99" s="1045"/>
      <c r="BY99" s="1045"/>
      <c r="BZ99" s="1045"/>
      <c r="CA99" s="1045"/>
      <c r="CB99" s="1045"/>
      <c r="CC99" s="1045"/>
      <c r="CD99" s="1045"/>
      <c r="CE99" s="1045"/>
      <c r="CF99" s="1045"/>
      <c r="CG99" s="1045"/>
      <c r="CH99" s="1045"/>
      <c r="CI99" s="1045"/>
      <c r="CJ99" s="1045"/>
      <c r="CK99" s="1045"/>
      <c r="CL99" s="1045"/>
      <c r="CM99" s="1045"/>
      <c r="CN99" s="1045"/>
      <c r="CO99" s="1045"/>
      <c r="CP99" s="1045"/>
      <c r="CQ99" s="1045"/>
      <c r="CR99" s="1045"/>
      <c r="CS99" s="1045"/>
      <c r="CT99" s="1045"/>
      <c r="CU99" s="1045"/>
      <c r="CV99" s="1045"/>
      <c r="CW99" s="1045"/>
      <c r="CX99" s="1045"/>
      <c r="CY99" s="1045"/>
      <c r="CZ99" s="1045"/>
      <c r="DA99" s="1045"/>
      <c r="DB99" s="1045"/>
      <c r="DC99" s="1045"/>
      <c r="DD99" s="1045"/>
      <c r="DE99" s="1045"/>
      <c r="DF99" s="1045"/>
      <c r="DG99" s="1045"/>
      <c r="DH99" s="1045"/>
      <c r="DI99" s="1045"/>
      <c r="DJ99" s="1045"/>
    </row>
    <row r="100" spans="1:143" s="600" customFormat="1" ht="9.9" customHeight="1">
      <c r="A100" s="1045"/>
      <c r="B100" s="1045"/>
      <c r="C100" s="1045"/>
      <c r="D100" s="1045"/>
      <c r="E100" s="1045"/>
      <c r="F100" s="1045"/>
      <c r="G100" s="1045"/>
      <c r="H100" s="1045"/>
      <c r="I100" s="1045"/>
      <c r="J100" s="1045"/>
      <c r="K100" s="1045"/>
      <c r="L100" s="1045"/>
      <c r="M100" s="1045"/>
      <c r="N100" s="1045"/>
      <c r="O100" s="1045"/>
      <c r="P100" s="1045"/>
      <c r="Q100" s="1045"/>
      <c r="R100" s="1045"/>
      <c r="S100" s="1045"/>
      <c r="T100" s="1045"/>
      <c r="U100" s="1045"/>
      <c r="V100" s="1045"/>
      <c r="W100" s="1045"/>
      <c r="X100" s="1045"/>
      <c r="Y100" s="1045"/>
      <c r="Z100" s="1045"/>
      <c r="AA100" s="1045"/>
      <c r="AB100" s="1045"/>
      <c r="AC100" s="1045"/>
      <c r="AD100" s="1045"/>
      <c r="AE100" s="1045"/>
      <c r="AF100" s="1045"/>
      <c r="AG100" s="1045"/>
      <c r="AH100" s="1045"/>
      <c r="AI100" s="1045"/>
      <c r="AJ100" s="1045"/>
      <c r="AK100" s="1045"/>
      <c r="AL100" s="1045"/>
      <c r="AM100" s="1045"/>
      <c r="AN100" s="1045"/>
      <c r="AO100" s="1045"/>
      <c r="AP100" s="1045"/>
      <c r="AQ100" s="1045"/>
      <c r="AR100" s="1045"/>
      <c r="AS100" s="1045"/>
      <c r="AT100" s="1045"/>
      <c r="AU100" s="1045"/>
      <c r="AV100" s="1045"/>
      <c r="AW100" s="1045"/>
      <c r="AX100" s="1045"/>
      <c r="AY100" s="1045"/>
      <c r="AZ100" s="1045"/>
      <c r="BA100" s="1045"/>
      <c r="BB100" s="1045"/>
      <c r="BC100" s="1045"/>
      <c r="BD100" s="1045"/>
      <c r="BE100" s="1045"/>
      <c r="BF100" s="1045"/>
      <c r="BG100" s="1045"/>
      <c r="BH100" s="1045"/>
      <c r="BI100" s="1045"/>
      <c r="BJ100" s="1045"/>
      <c r="BK100" s="1045"/>
      <c r="BL100" s="1045"/>
      <c r="BM100" s="1045"/>
      <c r="BN100" s="1045"/>
      <c r="BO100" s="1045"/>
      <c r="BP100" s="1045"/>
      <c r="BQ100" s="1045"/>
      <c r="BR100" s="1045"/>
      <c r="BS100" s="1045"/>
      <c r="BT100" s="1045"/>
      <c r="BU100" s="1045"/>
      <c r="BV100" s="1045"/>
      <c r="BW100" s="1045"/>
      <c r="BX100" s="1045"/>
      <c r="BY100" s="1045"/>
      <c r="BZ100" s="1045"/>
      <c r="CA100" s="1045"/>
      <c r="CB100" s="1045"/>
      <c r="CC100" s="1045"/>
      <c r="CD100" s="1045"/>
      <c r="CE100" s="1045"/>
      <c r="CF100" s="1045"/>
      <c r="CG100" s="1045"/>
      <c r="CH100" s="1045"/>
      <c r="CI100" s="1045"/>
      <c r="CJ100" s="1045"/>
      <c r="CK100" s="1045"/>
      <c r="CL100" s="1045"/>
      <c r="CM100" s="1045"/>
      <c r="CN100" s="1045"/>
      <c r="CO100" s="1045"/>
      <c r="CP100" s="1045"/>
      <c r="CQ100" s="1045"/>
      <c r="CR100" s="1045"/>
      <c r="CS100" s="1045"/>
      <c r="CT100" s="1045"/>
      <c r="CU100" s="1045"/>
      <c r="CV100" s="1045"/>
      <c r="CW100" s="1045"/>
      <c r="CX100" s="1045"/>
      <c r="CY100" s="1045"/>
      <c r="CZ100" s="1045"/>
      <c r="DA100" s="1045"/>
      <c r="DB100" s="1045"/>
      <c r="DC100" s="1045"/>
      <c r="DD100" s="1045"/>
      <c r="DE100" s="1045"/>
      <c r="DF100" s="1045"/>
      <c r="DG100" s="1045"/>
      <c r="DH100" s="1045"/>
      <c r="DI100" s="1045"/>
      <c r="DJ100" s="1045"/>
      <c r="DK100" s="531"/>
      <c r="DL100" s="531"/>
      <c r="DM100" s="531"/>
      <c r="DN100" s="531"/>
      <c r="DO100" s="531"/>
      <c r="DP100" s="531"/>
      <c r="DQ100" s="531"/>
      <c r="DR100" s="531"/>
      <c r="DS100" s="531"/>
      <c r="DT100" s="531"/>
      <c r="DU100" s="531"/>
      <c r="DV100" s="531"/>
      <c r="DW100" s="531"/>
      <c r="DX100" s="531"/>
      <c r="DY100" s="531"/>
      <c r="DZ100" s="531"/>
      <c r="EA100" s="531"/>
      <c r="EB100" s="531"/>
      <c r="EC100" s="531"/>
      <c r="ED100" s="531"/>
      <c r="EE100" s="531"/>
      <c r="EF100" s="531"/>
      <c r="EG100" s="531"/>
    </row>
    <row r="101" spans="1:143" ht="9.9" customHeight="1">
      <c r="C101" s="599"/>
      <c r="D101" s="599"/>
      <c r="E101" s="599"/>
      <c r="F101" s="599"/>
      <c r="G101" s="599"/>
      <c r="H101" s="599"/>
      <c r="I101" s="599"/>
      <c r="J101" s="599"/>
      <c r="K101" s="599"/>
      <c r="L101" s="599"/>
      <c r="M101" s="599"/>
      <c r="N101" s="599"/>
      <c r="O101" s="599"/>
      <c r="P101" s="599"/>
      <c r="Q101" s="599"/>
      <c r="R101" s="599"/>
      <c r="S101" s="599"/>
      <c r="T101" s="599"/>
      <c r="U101" s="599"/>
      <c r="V101" s="599"/>
      <c r="W101" s="599"/>
      <c r="X101" s="599"/>
      <c r="Y101" s="599"/>
      <c r="Z101" s="599"/>
      <c r="AA101" s="599"/>
      <c r="AB101" s="599"/>
      <c r="AC101" s="599"/>
      <c r="AD101" s="599"/>
      <c r="AE101" s="599"/>
      <c r="AF101" s="599"/>
      <c r="AG101" s="599"/>
      <c r="AH101" s="599"/>
      <c r="AI101" s="599"/>
      <c r="AJ101" s="599"/>
      <c r="AK101" s="599"/>
      <c r="AL101" s="599"/>
      <c r="AM101" s="599"/>
      <c r="AN101" s="599"/>
      <c r="AO101" s="599"/>
      <c r="AP101" s="599"/>
      <c r="AQ101" s="599"/>
      <c r="AR101" s="599"/>
      <c r="AS101" s="599"/>
      <c r="AT101" s="599"/>
      <c r="AU101" s="599"/>
      <c r="AV101" s="599"/>
      <c r="AW101" s="599"/>
      <c r="AX101" s="599"/>
      <c r="AY101" s="599"/>
      <c r="AZ101" s="599"/>
      <c r="BA101" s="599"/>
      <c r="BB101" s="599"/>
      <c r="BC101" s="599"/>
      <c r="BD101" s="599"/>
      <c r="BE101" s="599"/>
      <c r="BF101" s="599"/>
      <c r="BG101" s="599"/>
      <c r="BH101" s="599"/>
      <c r="BI101" s="599"/>
      <c r="BJ101" s="599"/>
      <c r="BK101" s="599"/>
      <c r="BL101" s="599"/>
      <c r="BM101" s="599"/>
      <c r="BN101" s="599"/>
      <c r="BO101" s="599"/>
      <c r="BP101" s="599"/>
      <c r="BQ101" s="599"/>
      <c r="BR101" s="599"/>
      <c r="BS101" s="599"/>
      <c r="BT101" s="599"/>
      <c r="BU101" s="599"/>
      <c r="BV101" s="599"/>
      <c r="BW101" s="599"/>
      <c r="BX101" s="599"/>
      <c r="BY101" s="599"/>
      <c r="BZ101" s="599"/>
      <c r="CA101" s="599"/>
      <c r="CB101" s="599"/>
      <c r="CC101" s="599"/>
      <c r="CD101" s="599"/>
      <c r="CE101" s="599"/>
      <c r="CF101" s="599"/>
      <c r="CG101" s="599"/>
      <c r="CH101" s="599"/>
      <c r="CI101" s="599"/>
      <c r="CJ101" s="599"/>
      <c r="CK101" s="599"/>
      <c r="CL101" s="599"/>
      <c r="CM101" s="599"/>
      <c r="CN101" s="599"/>
      <c r="CO101" s="599"/>
      <c r="CP101" s="599"/>
      <c r="CQ101" s="599"/>
      <c r="CR101" s="599"/>
      <c r="CS101" s="599"/>
      <c r="CT101" s="599"/>
      <c r="CZ101" s="529"/>
      <c r="DA101" s="529"/>
      <c r="DB101" s="529"/>
      <c r="DC101" s="529"/>
      <c r="DD101" s="529"/>
      <c r="DE101" s="529"/>
      <c r="DF101" s="529"/>
      <c r="DG101" s="529"/>
      <c r="DH101" s="529"/>
      <c r="DI101" s="529"/>
      <c r="DJ101" s="529"/>
      <c r="DK101" s="529"/>
      <c r="DL101" s="529"/>
      <c r="DM101" s="529"/>
      <c r="DN101" s="529"/>
      <c r="DO101" s="529"/>
      <c r="DP101" s="529"/>
      <c r="DQ101" s="529"/>
      <c r="DR101" s="529"/>
      <c r="DS101" s="529"/>
      <c r="DT101" s="529"/>
      <c r="DU101" s="529"/>
      <c r="DV101" s="529"/>
      <c r="DW101" s="529"/>
      <c r="DX101" s="529"/>
      <c r="DY101" s="529"/>
      <c r="DZ101" s="529"/>
      <c r="EA101" s="529"/>
      <c r="EB101" s="529"/>
      <c r="EC101" s="529"/>
      <c r="ED101" s="529"/>
      <c r="EE101" s="529"/>
      <c r="EF101" s="529"/>
      <c r="EG101" s="529"/>
      <c r="EH101" s="529"/>
      <c r="EI101" s="529"/>
      <c r="EJ101" s="529"/>
      <c r="EK101" s="529"/>
      <c r="EL101" s="529"/>
      <c r="EM101" s="529"/>
    </row>
    <row r="102" spans="1:143" ht="6" customHeight="1">
      <c r="EE102" s="1089" t="s">
        <v>87</v>
      </c>
      <c r="EF102" s="1089"/>
      <c r="EG102" s="1089"/>
      <c r="EH102" s="1089"/>
      <c r="EI102" s="1089"/>
      <c r="EJ102" s="1089"/>
      <c r="EK102" s="1089"/>
      <c r="EL102" s="1089"/>
      <c r="EM102" s="1090"/>
    </row>
    <row r="103" spans="1:143" ht="6" customHeight="1">
      <c r="EE103" s="1089"/>
      <c r="EF103" s="1089"/>
      <c r="EG103" s="1089"/>
      <c r="EH103" s="1089"/>
      <c r="EI103" s="1089"/>
      <c r="EJ103" s="1089"/>
      <c r="EK103" s="1089"/>
      <c r="EL103" s="1089"/>
      <c r="EM103" s="1090"/>
    </row>
    <row r="104" spans="1:143" ht="6" customHeight="1">
      <c r="EE104" s="1089"/>
      <c r="EF104" s="1089"/>
      <c r="EG104" s="1089"/>
      <c r="EH104" s="1089"/>
      <c r="EI104" s="1089"/>
      <c r="EJ104" s="1089"/>
      <c r="EK104" s="1089"/>
      <c r="EL104" s="1089"/>
      <c r="EM104" s="1090"/>
    </row>
    <row r="106" spans="1:143" ht="6" customHeight="1">
      <c r="A106" s="1091" t="s">
        <v>583</v>
      </c>
      <c r="B106" s="1091"/>
      <c r="C106" s="1091"/>
      <c r="D106" s="1091"/>
      <c r="E106" s="1091"/>
      <c r="F106" s="1091"/>
      <c r="G106" s="1091"/>
      <c r="H106" s="1091"/>
      <c r="I106" s="1091"/>
      <c r="J106" s="1091"/>
      <c r="K106" s="1091"/>
      <c r="L106" s="1091"/>
      <c r="M106" s="1091"/>
      <c r="N106" s="1091"/>
      <c r="O106" s="1091"/>
      <c r="P106" s="1092"/>
      <c r="Q106" s="1092"/>
      <c r="R106" s="1092"/>
      <c r="S106" s="1092"/>
      <c r="T106" s="1092"/>
      <c r="U106" s="1092"/>
      <c r="V106" s="1092"/>
      <c r="W106" s="1092"/>
      <c r="X106" s="1092"/>
      <c r="Y106" s="1092"/>
      <c r="Z106" s="1092"/>
      <c r="AA106" s="1092"/>
      <c r="AB106" s="1092"/>
      <c r="AC106" s="1092"/>
      <c r="AD106" s="1092"/>
      <c r="AE106" s="1092"/>
      <c r="AF106" s="1092"/>
      <c r="AG106" s="1092"/>
      <c r="AH106" s="1092"/>
      <c r="AI106" s="1092"/>
      <c r="AJ106" s="1092"/>
      <c r="AK106" s="1092"/>
      <c r="AL106" s="1092"/>
      <c r="AM106" s="1092"/>
      <c r="AN106" s="1092"/>
      <c r="AO106" s="1092"/>
      <c r="AP106" s="1092"/>
      <c r="AQ106" s="1092"/>
      <c r="AR106" s="1092"/>
      <c r="AS106" s="1092"/>
      <c r="AT106" s="1092"/>
      <c r="AU106" s="1092"/>
      <c r="AV106" s="1092"/>
      <c r="AW106" s="1092"/>
      <c r="AX106" s="1092"/>
      <c r="AY106" s="1092"/>
      <c r="AZ106" s="1092"/>
      <c r="BA106" s="1092"/>
      <c r="BB106" s="1092"/>
      <c r="BC106" s="1092"/>
      <c r="BD106" s="1092"/>
      <c r="BE106" s="1092"/>
      <c r="BF106" s="1092"/>
      <c r="BG106" s="1092"/>
      <c r="BH106" s="1092"/>
      <c r="BI106" s="1092"/>
      <c r="BJ106" s="1092"/>
      <c r="BK106" s="1092"/>
      <c r="BL106" s="1092"/>
      <c r="BM106" s="1092"/>
      <c r="BN106" s="1092"/>
      <c r="BO106" s="1092"/>
      <c r="BP106" s="1092"/>
      <c r="BQ106" s="1092"/>
      <c r="BR106" s="1092"/>
      <c r="BS106" s="1092"/>
      <c r="BT106" s="1092"/>
      <c r="BU106" s="1092"/>
      <c r="BV106" s="1092"/>
      <c r="BW106" s="1092"/>
      <c r="BX106" s="1092"/>
      <c r="BY106" s="1092"/>
      <c r="BZ106" s="1092"/>
      <c r="CA106" s="1092"/>
      <c r="CB106" s="1092"/>
      <c r="CC106" s="1092"/>
      <c r="CD106" s="1092"/>
      <c r="CE106" s="1092"/>
      <c r="CF106" s="1092"/>
      <c r="CG106" s="1092"/>
      <c r="CH106" s="1092"/>
      <c r="CI106" s="1092"/>
      <c r="CJ106" s="1092"/>
      <c r="CK106" s="1092"/>
      <c r="CL106" s="1092"/>
      <c r="CM106" s="1092"/>
      <c r="CN106" s="1092"/>
      <c r="CO106" s="1092"/>
      <c r="CP106" s="1092"/>
      <c r="CQ106" s="1092"/>
      <c r="CR106" s="1092"/>
      <c r="CS106" s="1092"/>
      <c r="CT106" s="1092"/>
      <c r="CU106" s="1092"/>
      <c r="CV106" s="1092"/>
      <c r="CW106" s="1092"/>
      <c r="CX106" s="1092"/>
      <c r="CY106" s="1092"/>
      <c r="CZ106" s="1092"/>
      <c r="DA106" s="1092"/>
      <c r="DB106" s="1092"/>
      <c r="DC106" s="1092"/>
      <c r="DD106" s="1092"/>
      <c r="DE106" s="1092"/>
      <c r="DF106" s="1092"/>
      <c r="DG106" s="1092"/>
      <c r="DH106" s="1092"/>
      <c r="DI106" s="1092"/>
      <c r="DJ106" s="1092"/>
      <c r="DK106" s="1092"/>
      <c r="DL106" s="1092"/>
      <c r="DM106" s="1092"/>
      <c r="DN106" s="1092"/>
      <c r="DO106" s="1092"/>
      <c r="DP106" s="1092"/>
      <c r="DQ106" s="1092"/>
      <c r="DR106" s="1092"/>
      <c r="DS106" s="1092"/>
      <c r="DT106" s="1092"/>
      <c r="DU106" s="1092"/>
      <c r="DV106" s="1092"/>
      <c r="DW106" s="1092"/>
      <c r="DX106" s="1092"/>
      <c r="DY106" s="1092"/>
      <c r="DZ106" s="1092"/>
      <c r="EA106" s="1092"/>
      <c r="EB106" s="1092"/>
      <c r="EC106" s="1092"/>
      <c r="ED106" s="1092"/>
      <c r="EE106" s="1092"/>
      <c r="EF106" s="1092"/>
      <c r="EG106" s="1092"/>
      <c r="EH106" s="1092"/>
      <c r="EI106" s="1092"/>
      <c r="EJ106" s="1092"/>
      <c r="EK106" s="1092"/>
      <c r="EL106" s="1092"/>
      <c r="EM106" s="1092"/>
    </row>
    <row r="107" spans="1:143" ht="6" customHeight="1">
      <c r="A107" s="1092"/>
      <c r="B107" s="1092"/>
      <c r="C107" s="1092"/>
      <c r="D107" s="1092"/>
      <c r="E107" s="1092"/>
      <c r="F107" s="1092"/>
      <c r="G107" s="1092"/>
      <c r="H107" s="1092"/>
      <c r="I107" s="1092"/>
      <c r="J107" s="1092"/>
      <c r="K107" s="1092"/>
      <c r="L107" s="1092"/>
      <c r="M107" s="1092"/>
      <c r="N107" s="1092"/>
      <c r="O107" s="1092"/>
      <c r="P107" s="1092"/>
      <c r="Q107" s="1092"/>
      <c r="R107" s="1092"/>
      <c r="S107" s="1092"/>
      <c r="T107" s="1092"/>
      <c r="U107" s="1092"/>
      <c r="V107" s="1092"/>
      <c r="W107" s="1092"/>
      <c r="X107" s="1092"/>
      <c r="Y107" s="1092"/>
      <c r="Z107" s="1092"/>
      <c r="AA107" s="1092"/>
      <c r="AB107" s="1092"/>
      <c r="AC107" s="1092"/>
      <c r="AD107" s="1092"/>
      <c r="AE107" s="1092"/>
      <c r="AF107" s="1092"/>
      <c r="AG107" s="1092"/>
      <c r="AH107" s="1092"/>
      <c r="AI107" s="1092"/>
      <c r="AJ107" s="1092"/>
      <c r="AK107" s="1092"/>
      <c r="AL107" s="1092"/>
      <c r="AM107" s="1092"/>
      <c r="AN107" s="1092"/>
      <c r="AO107" s="1092"/>
      <c r="AP107" s="1092"/>
      <c r="AQ107" s="1092"/>
      <c r="AR107" s="1092"/>
      <c r="AS107" s="1092"/>
      <c r="AT107" s="1092"/>
      <c r="AU107" s="1092"/>
      <c r="AV107" s="1092"/>
      <c r="AW107" s="1092"/>
      <c r="AX107" s="1092"/>
      <c r="AY107" s="1092"/>
      <c r="AZ107" s="1092"/>
      <c r="BA107" s="1092"/>
      <c r="BB107" s="1092"/>
      <c r="BC107" s="1092"/>
      <c r="BD107" s="1092"/>
      <c r="BE107" s="1092"/>
      <c r="BF107" s="1092"/>
      <c r="BG107" s="1092"/>
      <c r="BH107" s="1092"/>
      <c r="BI107" s="1092"/>
      <c r="BJ107" s="1092"/>
      <c r="BK107" s="1092"/>
      <c r="BL107" s="1092"/>
      <c r="BM107" s="1092"/>
      <c r="BN107" s="1092"/>
      <c r="BO107" s="1092"/>
      <c r="BP107" s="1092"/>
      <c r="BQ107" s="1092"/>
      <c r="BR107" s="1092"/>
      <c r="BS107" s="1092"/>
      <c r="BT107" s="1092"/>
      <c r="BU107" s="1092"/>
      <c r="BV107" s="1092"/>
      <c r="BW107" s="1092"/>
      <c r="BX107" s="1092"/>
      <c r="BY107" s="1092"/>
      <c r="BZ107" s="1092"/>
      <c r="CA107" s="1092"/>
      <c r="CB107" s="1092"/>
      <c r="CC107" s="1092"/>
      <c r="CD107" s="1092"/>
      <c r="CE107" s="1092"/>
      <c r="CF107" s="1092"/>
      <c r="CG107" s="1092"/>
      <c r="CH107" s="1092"/>
      <c r="CI107" s="1092"/>
      <c r="CJ107" s="1092"/>
      <c r="CK107" s="1092"/>
      <c r="CL107" s="1092"/>
      <c r="CM107" s="1092"/>
      <c r="CN107" s="1092"/>
      <c r="CO107" s="1092"/>
      <c r="CP107" s="1092"/>
      <c r="CQ107" s="1092"/>
      <c r="CR107" s="1092"/>
      <c r="CS107" s="1092"/>
      <c r="CT107" s="1092"/>
      <c r="CU107" s="1092"/>
      <c r="CV107" s="1092"/>
      <c r="CW107" s="1092"/>
      <c r="CX107" s="1092"/>
      <c r="CY107" s="1092"/>
      <c r="CZ107" s="1092"/>
      <c r="DA107" s="1092"/>
      <c r="DB107" s="1092"/>
      <c r="DC107" s="1092"/>
      <c r="DD107" s="1092"/>
      <c r="DE107" s="1092"/>
      <c r="DF107" s="1092"/>
      <c r="DG107" s="1092"/>
      <c r="DH107" s="1092"/>
      <c r="DI107" s="1092"/>
      <c r="DJ107" s="1092"/>
      <c r="DK107" s="1092"/>
      <c r="DL107" s="1092"/>
      <c r="DM107" s="1092"/>
      <c r="DN107" s="1092"/>
      <c r="DO107" s="1092"/>
      <c r="DP107" s="1092"/>
      <c r="DQ107" s="1092"/>
      <c r="DR107" s="1092"/>
      <c r="DS107" s="1092"/>
      <c r="DT107" s="1092"/>
      <c r="DU107" s="1092"/>
      <c r="DV107" s="1092"/>
      <c r="DW107" s="1092"/>
      <c r="DX107" s="1092"/>
      <c r="DY107" s="1092"/>
      <c r="DZ107" s="1092"/>
      <c r="EA107" s="1092"/>
      <c r="EB107" s="1092"/>
      <c r="EC107" s="1092"/>
      <c r="ED107" s="1092"/>
      <c r="EE107" s="1092"/>
      <c r="EF107" s="1092"/>
      <c r="EG107" s="1092"/>
      <c r="EH107" s="1092"/>
      <c r="EI107" s="1092"/>
      <c r="EJ107" s="1092"/>
      <c r="EK107" s="1092"/>
      <c r="EL107" s="1092"/>
      <c r="EM107" s="1092"/>
    </row>
    <row r="108" spans="1:143" ht="6" customHeight="1">
      <c r="A108" s="1092"/>
      <c r="B108" s="1092"/>
      <c r="C108" s="1092"/>
      <c r="D108" s="1092"/>
      <c r="E108" s="1092"/>
      <c r="F108" s="1092"/>
      <c r="G108" s="1092"/>
      <c r="H108" s="1092"/>
      <c r="I108" s="1092"/>
      <c r="J108" s="1092"/>
      <c r="K108" s="1092"/>
      <c r="L108" s="1092"/>
      <c r="M108" s="1092"/>
      <c r="N108" s="1092"/>
      <c r="O108" s="1092"/>
      <c r="P108" s="1092"/>
      <c r="Q108" s="1092"/>
      <c r="R108" s="1092"/>
      <c r="S108" s="1092"/>
      <c r="T108" s="1092"/>
      <c r="U108" s="1092"/>
      <c r="V108" s="1092"/>
      <c r="W108" s="1092"/>
      <c r="X108" s="1092"/>
      <c r="Y108" s="1092"/>
      <c r="Z108" s="1092"/>
      <c r="AA108" s="1092"/>
      <c r="AB108" s="1092"/>
      <c r="AC108" s="1092"/>
      <c r="AD108" s="1092"/>
      <c r="AE108" s="1092"/>
      <c r="AF108" s="1092"/>
      <c r="AG108" s="1092"/>
      <c r="AH108" s="1092"/>
      <c r="AI108" s="1092"/>
      <c r="AJ108" s="1092"/>
      <c r="AK108" s="1092"/>
      <c r="AL108" s="1092"/>
      <c r="AM108" s="1092"/>
      <c r="AN108" s="1092"/>
      <c r="AO108" s="1092"/>
      <c r="AP108" s="1092"/>
      <c r="AQ108" s="1092"/>
      <c r="AR108" s="1092"/>
      <c r="AS108" s="1092"/>
      <c r="AT108" s="1092"/>
      <c r="AU108" s="1092"/>
      <c r="AV108" s="1092"/>
      <c r="AW108" s="1092"/>
      <c r="AX108" s="1092"/>
      <c r="AY108" s="1092"/>
      <c r="AZ108" s="1092"/>
      <c r="BA108" s="1092"/>
      <c r="BB108" s="1092"/>
      <c r="BC108" s="1092"/>
      <c r="BD108" s="1092"/>
      <c r="BE108" s="1092"/>
      <c r="BF108" s="1092"/>
      <c r="BG108" s="1092"/>
      <c r="BH108" s="1092"/>
      <c r="BI108" s="1092"/>
      <c r="BJ108" s="1092"/>
      <c r="BK108" s="1092"/>
      <c r="BL108" s="1092"/>
      <c r="BM108" s="1092"/>
      <c r="BN108" s="1092"/>
      <c r="BO108" s="1092"/>
      <c r="BP108" s="1092"/>
      <c r="BQ108" s="1092"/>
      <c r="BR108" s="1092"/>
      <c r="BS108" s="1092"/>
      <c r="BT108" s="1092"/>
      <c r="BU108" s="1092"/>
      <c r="BV108" s="1092"/>
      <c r="BW108" s="1092"/>
      <c r="BX108" s="1092"/>
      <c r="BY108" s="1092"/>
      <c r="BZ108" s="1092"/>
      <c r="CA108" s="1092"/>
      <c r="CB108" s="1092"/>
      <c r="CC108" s="1092"/>
      <c r="CD108" s="1092"/>
      <c r="CE108" s="1092"/>
      <c r="CF108" s="1092"/>
      <c r="CG108" s="1092"/>
      <c r="CH108" s="1092"/>
      <c r="CI108" s="1092"/>
      <c r="CJ108" s="1092"/>
      <c r="CK108" s="1092"/>
      <c r="CL108" s="1092"/>
      <c r="CM108" s="1092"/>
      <c r="CN108" s="1092"/>
      <c r="CO108" s="1092"/>
      <c r="CP108" s="1092"/>
      <c r="CQ108" s="1092"/>
      <c r="CR108" s="1092"/>
      <c r="CS108" s="1092"/>
      <c r="CT108" s="1092"/>
      <c r="CU108" s="1092"/>
      <c r="CV108" s="1092"/>
      <c r="CW108" s="1092"/>
      <c r="CX108" s="1092"/>
      <c r="CY108" s="1092"/>
      <c r="CZ108" s="1092"/>
      <c r="DA108" s="1092"/>
      <c r="DB108" s="1092"/>
      <c r="DC108" s="1092"/>
      <c r="DD108" s="1092"/>
      <c r="DE108" s="1092"/>
      <c r="DF108" s="1092"/>
      <c r="DG108" s="1092"/>
      <c r="DH108" s="1092"/>
      <c r="DI108" s="1092"/>
      <c r="DJ108" s="1092"/>
      <c r="DK108" s="1092"/>
      <c r="DL108" s="1092"/>
      <c r="DM108" s="1092"/>
      <c r="DN108" s="1092"/>
      <c r="DO108" s="1092"/>
      <c r="DP108" s="1092"/>
      <c r="DQ108" s="1092"/>
      <c r="DR108" s="1092"/>
      <c r="DS108" s="1092"/>
      <c r="DT108" s="1092"/>
      <c r="DU108" s="1092"/>
      <c r="DV108" s="1092"/>
      <c r="DW108" s="1092"/>
      <c r="DX108" s="1092"/>
      <c r="DY108" s="1092"/>
      <c r="DZ108" s="1092"/>
      <c r="EA108" s="1092"/>
      <c r="EB108" s="1092"/>
      <c r="EC108" s="1092"/>
      <c r="ED108" s="1092"/>
      <c r="EE108" s="1092"/>
      <c r="EF108" s="1092"/>
      <c r="EG108" s="1092"/>
      <c r="EH108" s="1092"/>
      <c r="EI108" s="1092"/>
      <c r="EJ108" s="1092"/>
      <c r="EK108" s="1092"/>
      <c r="EL108" s="1092"/>
      <c r="EM108" s="1092"/>
    </row>
    <row r="109" spans="1:143" ht="6" customHeight="1">
      <c r="A109" s="525"/>
      <c r="B109" s="525"/>
      <c r="C109" s="525"/>
      <c r="D109" s="525"/>
      <c r="E109" s="525"/>
      <c r="F109" s="525"/>
      <c r="G109" s="525"/>
      <c r="H109" s="525"/>
      <c r="I109" s="525"/>
      <c r="J109" s="525"/>
      <c r="K109" s="525"/>
      <c r="L109" s="525"/>
      <c r="M109" s="525"/>
      <c r="N109" s="525"/>
      <c r="O109" s="525"/>
      <c r="P109" s="525"/>
      <c r="Q109" s="525"/>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525"/>
      <c r="AM109" s="525"/>
      <c r="AN109" s="525"/>
      <c r="AO109" s="525"/>
      <c r="AP109" s="525"/>
      <c r="AQ109" s="525"/>
      <c r="AR109" s="525"/>
      <c r="AS109" s="525"/>
      <c r="AT109" s="525"/>
      <c r="AU109" s="525"/>
      <c r="AV109" s="525"/>
      <c r="AW109" s="525"/>
      <c r="AX109" s="525"/>
      <c r="AY109" s="525"/>
      <c r="AZ109" s="525"/>
      <c r="BA109" s="525"/>
      <c r="BB109" s="525"/>
      <c r="BC109" s="525"/>
      <c r="BJ109" s="1091" t="s">
        <v>488</v>
      </c>
      <c r="BK109" s="1091"/>
      <c r="BL109" s="1091"/>
      <c r="BM109" s="1091"/>
      <c r="BN109" s="1091"/>
      <c r="BO109" s="1091"/>
      <c r="BP109" s="1104"/>
      <c r="BQ109" s="1104"/>
      <c r="BR109" s="1104"/>
      <c r="BS109" s="1104"/>
      <c r="BT109" s="1092" t="s">
        <v>689</v>
      </c>
      <c r="BU109" s="1092"/>
      <c r="BV109" s="1092"/>
      <c r="BW109" s="1092"/>
      <c r="BX109" s="1092"/>
      <c r="BY109" s="1092"/>
      <c r="BZ109" s="526"/>
      <c r="CA109" s="526"/>
      <c r="CB109" s="526"/>
      <c r="CC109" s="526"/>
      <c r="CD109" s="526"/>
      <c r="CE109" s="526"/>
      <c r="CF109" s="526"/>
      <c r="CG109" s="526"/>
      <c r="CS109" s="527"/>
      <c r="CT109" s="527"/>
      <c r="CU109" s="527"/>
      <c r="CV109" s="527"/>
      <c r="CW109" s="527"/>
      <c r="CX109" s="527"/>
      <c r="CY109" s="527"/>
      <c r="CZ109" s="527"/>
      <c r="DA109" s="527"/>
      <c r="DB109" s="527"/>
      <c r="DC109" s="527"/>
      <c r="DD109" s="527"/>
      <c r="DE109" s="527"/>
      <c r="DF109" s="527"/>
      <c r="DG109" s="527"/>
      <c r="DH109" s="527"/>
      <c r="DI109" s="527"/>
      <c r="DJ109" s="527"/>
      <c r="DK109" s="527"/>
      <c r="DL109" s="525"/>
      <c r="DM109" s="525"/>
      <c r="DN109" s="525"/>
      <c r="DO109" s="525"/>
      <c r="DP109" s="525"/>
      <c r="DQ109" s="525"/>
      <c r="DR109" s="525"/>
      <c r="DS109" s="525"/>
      <c r="DT109" s="525"/>
      <c r="DU109" s="525"/>
      <c r="DV109" s="525"/>
      <c r="DW109" s="525"/>
      <c r="DX109" s="525"/>
      <c r="DY109" s="525"/>
      <c r="DZ109" s="525"/>
      <c r="EA109" s="525"/>
      <c r="EB109" s="525"/>
      <c r="EC109" s="525"/>
      <c r="ED109" s="525"/>
      <c r="EE109" s="525"/>
      <c r="EF109" s="525"/>
      <c r="EG109" s="525"/>
      <c r="EH109" s="525"/>
      <c r="EI109" s="525"/>
      <c r="EJ109" s="525"/>
      <c r="EK109" s="525"/>
      <c r="EL109" s="525"/>
    </row>
    <row r="110" spans="1:143" ht="6" customHeight="1">
      <c r="A110" s="525"/>
      <c r="B110" s="525"/>
      <c r="C110" s="525"/>
      <c r="D110" s="525"/>
      <c r="E110" s="525"/>
      <c r="F110" s="525"/>
      <c r="G110" s="525"/>
      <c r="H110" s="525"/>
      <c r="I110" s="525"/>
      <c r="J110" s="525"/>
      <c r="K110" s="525"/>
      <c r="L110" s="525"/>
      <c r="M110" s="525"/>
      <c r="N110" s="525"/>
      <c r="O110" s="525"/>
      <c r="P110" s="525"/>
      <c r="Q110" s="525"/>
      <c r="R110" s="525"/>
      <c r="S110" s="525"/>
      <c r="T110" s="525"/>
      <c r="U110" s="525"/>
      <c r="V110" s="525"/>
      <c r="W110" s="525"/>
      <c r="X110" s="525"/>
      <c r="Y110" s="525"/>
      <c r="Z110" s="525"/>
      <c r="AA110" s="525"/>
      <c r="AB110" s="525"/>
      <c r="AC110" s="525"/>
      <c r="AD110" s="525"/>
      <c r="AE110" s="525"/>
      <c r="AF110" s="525"/>
      <c r="AG110" s="525"/>
      <c r="AH110" s="525"/>
      <c r="AI110" s="525"/>
      <c r="AJ110" s="525"/>
      <c r="AK110" s="525"/>
      <c r="AL110" s="525"/>
      <c r="AM110" s="525"/>
      <c r="AN110" s="525"/>
      <c r="AO110" s="525"/>
      <c r="AP110" s="525"/>
      <c r="AQ110" s="525"/>
      <c r="AR110" s="525"/>
      <c r="AS110" s="525"/>
      <c r="AT110" s="525"/>
      <c r="AU110" s="525"/>
      <c r="AV110" s="525"/>
      <c r="AW110" s="525"/>
      <c r="AX110" s="525"/>
      <c r="AY110" s="525"/>
      <c r="AZ110" s="525"/>
      <c r="BA110" s="525"/>
      <c r="BB110" s="525"/>
      <c r="BC110" s="525"/>
      <c r="BJ110" s="1091"/>
      <c r="BK110" s="1091"/>
      <c r="BL110" s="1091"/>
      <c r="BM110" s="1091"/>
      <c r="BN110" s="1091"/>
      <c r="BO110" s="1091"/>
      <c r="BP110" s="1104"/>
      <c r="BQ110" s="1104"/>
      <c r="BR110" s="1104"/>
      <c r="BS110" s="1104"/>
      <c r="BT110" s="1092"/>
      <c r="BU110" s="1092"/>
      <c r="BV110" s="1092"/>
      <c r="BW110" s="1092"/>
      <c r="BX110" s="1092"/>
      <c r="BY110" s="1092"/>
      <c r="BZ110" s="526"/>
      <c r="CA110" s="526"/>
      <c r="CB110" s="526"/>
      <c r="CC110" s="526"/>
      <c r="CD110" s="526"/>
      <c r="CE110" s="526"/>
      <c r="CF110" s="526"/>
      <c r="CG110" s="526"/>
      <c r="CS110" s="527"/>
      <c r="CT110" s="527"/>
      <c r="CU110" s="527"/>
      <c r="CV110" s="527"/>
      <c r="CW110" s="527"/>
      <c r="CX110" s="527"/>
      <c r="CY110" s="527"/>
      <c r="CZ110" s="527"/>
      <c r="DA110" s="527"/>
      <c r="DB110" s="527"/>
      <c r="DC110" s="527"/>
      <c r="DD110" s="527"/>
      <c r="DE110" s="527"/>
      <c r="DF110" s="527"/>
      <c r="DG110" s="527"/>
      <c r="DH110" s="527"/>
      <c r="DI110" s="527"/>
      <c r="DJ110" s="527"/>
      <c r="DK110" s="527"/>
      <c r="DL110" s="525"/>
      <c r="DM110" s="525"/>
      <c r="DN110" s="525"/>
      <c r="DO110" s="525"/>
      <c r="DP110" s="525"/>
      <c r="DQ110" s="525"/>
      <c r="DR110" s="525"/>
      <c r="DS110" s="525"/>
      <c r="DT110" s="525"/>
      <c r="DU110" s="525"/>
      <c r="DV110" s="525"/>
      <c r="DW110" s="525"/>
      <c r="DX110" s="525"/>
      <c r="DY110" s="525"/>
      <c r="DZ110" s="525"/>
      <c r="EA110" s="525"/>
      <c r="EB110" s="525"/>
      <c r="EC110" s="525"/>
      <c r="ED110" s="525"/>
      <c r="EE110" s="525"/>
      <c r="EF110" s="525"/>
      <c r="EG110" s="525"/>
      <c r="EH110" s="525"/>
      <c r="EI110" s="525"/>
      <c r="EJ110" s="528"/>
      <c r="EK110" s="525"/>
      <c r="EL110" s="525"/>
    </row>
    <row r="111" spans="1:143" ht="6" customHeight="1">
      <c r="A111" s="525"/>
      <c r="B111" s="525"/>
      <c r="C111" s="525"/>
      <c r="D111" s="525"/>
      <c r="E111" s="525"/>
      <c r="F111" s="525"/>
      <c r="G111" s="525"/>
      <c r="H111" s="525"/>
      <c r="I111" s="525"/>
      <c r="J111" s="525"/>
      <c r="K111" s="525"/>
      <c r="L111" s="525"/>
      <c r="M111" s="525"/>
      <c r="N111" s="525"/>
      <c r="O111" s="525"/>
      <c r="P111" s="525"/>
      <c r="Q111" s="525"/>
      <c r="R111" s="525"/>
      <c r="S111" s="525"/>
      <c r="T111" s="525"/>
      <c r="U111" s="525"/>
      <c r="V111" s="525"/>
      <c r="W111" s="525"/>
      <c r="X111" s="525"/>
      <c r="Y111" s="525"/>
      <c r="Z111" s="525"/>
      <c r="AA111" s="525"/>
      <c r="AB111" s="525"/>
      <c r="AC111" s="525"/>
      <c r="AD111" s="525"/>
      <c r="AE111" s="525"/>
      <c r="AF111" s="525"/>
      <c r="AG111" s="525"/>
      <c r="AH111" s="525"/>
      <c r="AI111" s="525"/>
      <c r="AJ111" s="525"/>
      <c r="AK111" s="525"/>
      <c r="AL111" s="525"/>
      <c r="AM111" s="525"/>
      <c r="AN111" s="525"/>
      <c r="AO111" s="525"/>
      <c r="AP111" s="525"/>
      <c r="AQ111" s="525"/>
      <c r="AR111" s="525"/>
      <c r="AS111" s="525"/>
      <c r="AT111" s="525"/>
      <c r="AU111" s="525"/>
      <c r="AV111" s="525"/>
      <c r="AW111" s="525"/>
      <c r="AX111" s="525"/>
      <c r="AY111" s="525"/>
      <c r="AZ111" s="525"/>
      <c r="BA111" s="525"/>
      <c r="BB111" s="525"/>
      <c r="BC111" s="525"/>
      <c r="BJ111" s="1091"/>
      <c r="BK111" s="1091"/>
      <c r="BL111" s="1091"/>
      <c r="BM111" s="1091"/>
      <c r="BN111" s="1091"/>
      <c r="BO111" s="1091"/>
      <c r="BP111" s="1104"/>
      <c r="BQ111" s="1104"/>
      <c r="BR111" s="1104"/>
      <c r="BS111" s="1104"/>
      <c r="BT111" s="1092"/>
      <c r="BU111" s="1092"/>
      <c r="BV111" s="1092"/>
      <c r="BW111" s="1092"/>
      <c r="BX111" s="1092"/>
      <c r="BY111" s="1092"/>
      <c r="BZ111" s="526"/>
      <c r="CA111" s="526"/>
      <c r="CB111" s="526"/>
      <c r="CC111" s="526"/>
      <c r="CD111" s="526"/>
      <c r="CE111" s="526"/>
      <c r="CF111" s="526"/>
      <c r="CG111" s="526"/>
      <c r="CS111" s="527"/>
      <c r="CT111" s="527"/>
      <c r="CU111" s="527"/>
      <c r="CV111" s="527"/>
      <c r="CW111" s="527"/>
      <c r="CX111" s="527"/>
      <c r="CY111" s="1093" t="s">
        <v>691</v>
      </c>
      <c r="CZ111" s="1093"/>
      <c r="DA111" s="1093"/>
      <c r="DB111" s="1093"/>
      <c r="DC111" s="1093"/>
      <c r="DD111" s="1093"/>
      <c r="DE111" s="1093"/>
      <c r="DF111" s="1093"/>
      <c r="DG111" s="1093"/>
      <c r="DH111" s="1093"/>
      <c r="DI111" s="1093"/>
      <c r="DJ111" s="1093"/>
      <c r="DK111" s="1093"/>
      <c r="DL111" s="1093"/>
      <c r="DM111" s="1093"/>
      <c r="DN111" s="1093"/>
      <c r="DO111" s="1093"/>
      <c r="DP111" s="1093"/>
      <c r="DQ111" s="1093"/>
      <c r="DR111" s="1093"/>
      <c r="DS111" s="1093"/>
      <c r="DT111" s="1093"/>
      <c r="DU111" s="1093"/>
      <c r="DV111" s="1093"/>
      <c r="DW111" s="1093"/>
      <c r="DX111" s="1093"/>
      <c r="DY111" s="1093"/>
      <c r="DZ111" s="1093"/>
      <c r="EA111" s="1093"/>
      <c r="EB111" s="1093"/>
      <c r="EC111" s="1093"/>
      <c r="ED111" s="1093"/>
      <c r="EE111" s="1093"/>
      <c r="EF111" s="1093"/>
      <c r="EG111" s="1093"/>
      <c r="EH111" s="1093"/>
      <c r="EI111" s="1093"/>
      <c r="EJ111" s="1093"/>
      <c r="EK111" s="1093"/>
      <c r="EL111" s="1093"/>
      <c r="EM111" s="1093"/>
    </row>
    <row r="112" spans="1:143" ht="6" customHeight="1">
      <c r="A112" s="527"/>
      <c r="B112" s="527"/>
      <c r="C112" s="527"/>
      <c r="D112" s="527"/>
      <c r="E112" s="527"/>
      <c r="F112" s="527"/>
      <c r="G112" s="527"/>
      <c r="H112" s="527"/>
      <c r="I112" s="527"/>
      <c r="J112" s="527"/>
      <c r="K112" s="527"/>
      <c r="L112" s="527"/>
      <c r="M112" s="527"/>
      <c r="N112" s="527"/>
      <c r="O112" s="527"/>
      <c r="P112" s="527"/>
      <c r="Q112" s="527"/>
      <c r="R112" s="527"/>
      <c r="S112" s="527"/>
      <c r="T112" s="527"/>
      <c r="U112" s="527"/>
      <c r="V112" s="527"/>
      <c r="W112" s="527"/>
      <c r="X112" s="527"/>
      <c r="Y112" s="527"/>
      <c r="Z112" s="527"/>
      <c r="AA112" s="527"/>
      <c r="AB112" s="527"/>
      <c r="AC112" s="527"/>
      <c r="AD112" s="527"/>
      <c r="AE112" s="527"/>
      <c r="AF112" s="527"/>
      <c r="AG112" s="527"/>
      <c r="AH112" s="527"/>
      <c r="AI112" s="527"/>
      <c r="AJ112" s="527"/>
      <c r="AK112" s="527"/>
      <c r="AL112" s="527"/>
      <c r="AM112" s="527"/>
      <c r="AN112" s="527"/>
      <c r="AO112" s="527"/>
      <c r="AP112" s="527"/>
      <c r="AQ112" s="527"/>
      <c r="AR112" s="527"/>
      <c r="AS112" s="527"/>
      <c r="AT112" s="527"/>
      <c r="AU112" s="527"/>
      <c r="AV112" s="527"/>
      <c r="AW112" s="527"/>
      <c r="AX112" s="527"/>
      <c r="AY112" s="527"/>
      <c r="AZ112" s="527"/>
      <c r="BA112" s="527"/>
      <c r="BB112" s="527"/>
      <c r="BC112" s="527"/>
      <c r="BD112" s="1105" t="s">
        <v>690</v>
      </c>
      <c r="BE112" s="1105"/>
      <c r="BF112" s="1105"/>
      <c r="BG112" s="1105"/>
      <c r="BH112" s="1105"/>
      <c r="BI112" s="1105"/>
      <c r="BJ112" s="1105"/>
      <c r="BK112" s="1105"/>
      <c r="BL112" s="1105"/>
      <c r="BM112" s="1105"/>
      <c r="BN112" s="1105"/>
      <c r="BO112" s="1105"/>
      <c r="BP112" s="1105"/>
      <c r="BQ112" s="1105"/>
      <c r="BR112" s="1105"/>
      <c r="BS112" s="1154"/>
      <c r="BT112" s="1154"/>
      <c r="BU112" s="1154"/>
      <c r="BV112" s="1154"/>
      <c r="BW112" s="1154"/>
      <c r="BX112" s="1154"/>
      <c r="BY112" s="1154"/>
      <c r="BZ112" s="1154"/>
      <c r="CA112" s="1154"/>
      <c r="CB112" s="1154"/>
      <c r="CC112" s="1154"/>
      <c r="CD112" s="1154"/>
      <c r="CE112" s="1154"/>
      <c r="CF112" s="1154"/>
      <c r="CG112" s="1154"/>
      <c r="CH112" s="1154"/>
      <c r="CI112" s="1154"/>
      <c r="CJ112" s="1154"/>
      <c r="CK112" s="1154"/>
      <c r="CL112" s="1154"/>
      <c r="CM112" s="1154"/>
      <c r="CN112" s="1154"/>
      <c r="CO112" s="1154"/>
      <c r="CP112" s="527"/>
      <c r="CQ112" s="527"/>
      <c r="CR112" s="527"/>
      <c r="CS112" s="527"/>
      <c r="CT112" s="527"/>
      <c r="CU112" s="527"/>
      <c r="CV112" s="527"/>
      <c r="CW112" s="527"/>
      <c r="CX112" s="527"/>
      <c r="CY112" s="1093"/>
      <c r="CZ112" s="1093"/>
      <c r="DA112" s="1093"/>
      <c r="DB112" s="1093"/>
      <c r="DC112" s="1093"/>
      <c r="DD112" s="1093"/>
      <c r="DE112" s="1093"/>
      <c r="DF112" s="1093"/>
      <c r="DG112" s="1093"/>
      <c r="DH112" s="1093"/>
      <c r="DI112" s="1093"/>
      <c r="DJ112" s="1093"/>
      <c r="DK112" s="1093"/>
      <c r="DL112" s="1093"/>
      <c r="DM112" s="1093"/>
      <c r="DN112" s="1093"/>
      <c r="DO112" s="1093"/>
      <c r="DP112" s="1093"/>
      <c r="DQ112" s="1093"/>
      <c r="DR112" s="1093"/>
      <c r="DS112" s="1093"/>
      <c r="DT112" s="1093"/>
      <c r="DU112" s="1093"/>
      <c r="DV112" s="1093"/>
      <c r="DW112" s="1093"/>
      <c r="DX112" s="1093"/>
      <c r="DY112" s="1093"/>
      <c r="DZ112" s="1093"/>
      <c r="EA112" s="1093"/>
      <c r="EB112" s="1093"/>
      <c r="EC112" s="1093"/>
      <c r="ED112" s="1093"/>
      <c r="EE112" s="1093"/>
      <c r="EF112" s="1093"/>
      <c r="EG112" s="1093"/>
      <c r="EH112" s="1093"/>
      <c r="EI112" s="1093"/>
      <c r="EJ112" s="1093"/>
      <c r="EK112" s="1093"/>
      <c r="EL112" s="1093"/>
      <c r="EM112" s="1093"/>
    </row>
    <row r="113" spans="1:143" ht="6" customHeight="1">
      <c r="A113" s="527"/>
      <c r="B113" s="527"/>
      <c r="C113" s="527"/>
      <c r="D113" s="527"/>
      <c r="E113" s="527"/>
      <c r="F113" s="527"/>
      <c r="G113" s="527"/>
      <c r="H113" s="527"/>
      <c r="I113" s="527"/>
      <c r="J113" s="527"/>
      <c r="K113" s="527"/>
      <c r="L113" s="527"/>
      <c r="M113" s="527"/>
      <c r="N113" s="527"/>
      <c r="O113" s="527"/>
      <c r="P113" s="527"/>
      <c r="Q113" s="527"/>
      <c r="R113" s="527"/>
      <c r="S113" s="527"/>
      <c r="T113" s="527"/>
      <c r="U113" s="527"/>
      <c r="V113" s="527"/>
      <c r="W113" s="527"/>
      <c r="X113" s="527"/>
      <c r="Y113" s="527"/>
      <c r="Z113" s="527"/>
      <c r="AA113" s="527"/>
      <c r="AB113" s="527"/>
      <c r="AC113" s="527"/>
      <c r="AD113" s="527"/>
      <c r="AE113" s="527"/>
      <c r="AF113" s="527"/>
      <c r="AG113" s="527"/>
      <c r="AH113" s="527"/>
      <c r="AI113" s="527"/>
      <c r="AJ113" s="527"/>
      <c r="AK113" s="527"/>
      <c r="AL113" s="527"/>
      <c r="AM113" s="527"/>
      <c r="AN113" s="527"/>
      <c r="AO113" s="527"/>
      <c r="AP113" s="527"/>
      <c r="AQ113" s="527"/>
      <c r="AR113" s="527"/>
      <c r="AS113" s="527"/>
      <c r="AT113" s="527"/>
      <c r="AU113" s="527"/>
      <c r="AV113" s="527"/>
      <c r="AW113" s="527"/>
      <c r="AX113" s="527"/>
      <c r="AY113" s="527"/>
      <c r="AZ113" s="527"/>
      <c r="BA113" s="527"/>
      <c r="BB113" s="527"/>
      <c r="BC113" s="527"/>
      <c r="BD113" s="1105"/>
      <c r="BE113" s="1105"/>
      <c r="BF113" s="1105"/>
      <c r="BG113" s="1105"/>
      <c r="BH113" s="1105"/>
      <c r="BI113" s="1105"/>
      <c r="BJ113" s="1105"/>
      <c r="BK113" s="1105"/>
      <c r="BL113" s="1105"/>
      <c r="BM113" s="1105"/>
      <c r="BN113" s="1105"/>
      <c r="BO113" s="1105"/>
      <c r="BP113" s="1105"/>
      <c r="BQ113" s="1105"/>
      <c r="BR113" s="1105"/>
      <c r="BS113" s="1154"/>
      <c r="BT113" s="1154"/>
      <c r="BU113" s="1154"/>
      <c r="BV113" s="1154"/>
      <c r="BW113" s="1154"/>
      <c r="BX113" s="1154"/>
      <c r="BY113" s="1154"/>
      <c r="BZ113" s="1154"/>
      <c r="CA113" s="1154"/>
      <c r="CB113" s="1154"/>
      <c r="CC113" s="1154"/>
      <c r="CD113" s="1154"/>
      <c r="CE113" s="1154"/>
      <c r="CF113" s="1154"/>
      <c r="CG113" s="1154"/>
      <c r="CH113" s="1154"/>
      <c r="CI113" s="1154"/>
      <c r="CJ113" s="1154"/>
      <c r="CK113" s="1154"/>
      <c r="CL113" s="1154"/>
      <c r="CM113" s="1154"/>
      <c r="CN113" s="1154"/>
      <c r="CO113" s="1154"/>
      <c r="CP113" s="527"/>
      <c r="CQ113" s="527"/>
      <c r="CR113" s="527"/>
      <c r="CS113" s="527"/>
      <c r="CT113" s="527"/>
      <c r="CU113" s="527"/>
      <c r="CV113" s="527"/>
      <c r="CW113" s="527"/>
      <c r="CX113" s="527"/>
      <c r="CY113" s="1093"/>
      <c r="CZ113" s="1093"/>
      <c r="DA113" s="1093"/>
      <c r="DB113" s="1093"/>
      <c r="DC113" s="1093"/>
      <c r="DD113" s="1093"/>
      <c r="DE113" s="1093"/>
      <c r="DF113" s="1093"/>
      <c r="DG113" s="1093"/>
      <c r="DH113" s="1093"/>
      <c r="DI113" s="1093"/>
      <c r="DJ113" s="1093"/>
      <c r="DK113" s="1093"/>
      <c r="DL113" s="1093"/>
      <c r="DM113" s="1093"/>
      <c r="DN113" s="1093"/>
      <c r="DO113" s="1093"/>
      <c r="DP113" s="1093"/>
      <c r="DQ113" s="1093"/>
      <c r="DR113" s="1093"/>
      <c r="DS113" s="1093"/>
      <c r="DT113" s="1093"/>
      <c r="DU113" s="1093"/>
      <c r="DV113" s="1093"/>
      <c r="DW113" s="1093"/>
      <c r="DX113" s="1093"/>
      <c r="DY113" s="1093"/>
      <c r="DZ113" s="1093"/>
      <c r="EA113" s="1093"/>
      <c r="EB113" s="1093"/>
      <c r="EC113" s="1093"/>
      <c r="ED113" s="1093"/>
      <c r="EE113" s="1093"/>
      <c r="EF113" s="1093"/>
      <c r="EG113" s="1093"/>
      <c r="EH113" s="1093"/>
      <c r="EI113" s="1093"/>
      <c r="EJ113" s="1093"/>
      <c r="EK113" s="1093"/>
      <c r="EL113" s="1093"/>
      <c r="EM113" s="1093"/>
    </row>
    <row r="114" spans="1:143" ht="6" customHeight="1">
      <c r="A114" s="527"/>
      <c r="B114" s="527"/>
      <c r="C114" s="527"/>
      <c r="D114" s="527"/>
      <c r="E114" s="527"/>
      <c r="F114" s="527"/>
      <c r="G114" s="527"/>
      <c r="H114" s="527"/>
      <c r="I114" s="527"/>
      <c r="J114" s="527"/>
      <c r="K114" s="527"/>
      <c r="L114" s="527"/>
      <c r="M114" s="527"/>
      <c r="N114" s="527"/>
      <c r="O114" s="527"/>
      <c r="P114" s="527"/>
      <c r="Q114" s="527"/>
      <c r="R114" s="527"/>
      <c r="S114" s="527"/>
      <c r="T114" s="527"/>
      <c r="U114" s="527"/>
      <c r="V114" s="527"/>
      <c r="W114" s="527"/>
      <c r="X114" s="527"/>
      <c r="Y114" s="527"/>
      <c r="Z114" s="527"/>
      <c r="AA114" s="527"/>
      <c r="AB114" s="527"/>
      <c r="AC114" s="527"/>
      <c r="AD114" s="527"/>
      <c r="AE114" s="527"/>
      <c r="AF114" s="527"/>
      <c r="AG114" s="527"/>
      <c r="AH114" s="527"/>
      <c r="AI114" s="527"/>
      <c r="AJ114" s="527"/>
      <c r="AK114" s="527"/>
      <c r="AL114" s="527"/>
      <c r="AM114" s="527"/>
      <c r="AN114" s="527"/>
      <c r="AO114" s="527"/>
      <c r="AP114" s="527"/>
      <c r="AQ114" s="527"/>
      <c r="AR114" s="527"/>
      <c r="AS114" s="527"/>
      <c r="AT114" s="527"/>
      <c r="AU114" s="527"/>
      <c r="AV114" s="527"/>
      <c r="AW114" s="527"/>
      <c r="AX114" s="527"/>
      <c r="AY114" s="527"/>
      <c r="AZ114" s="527"/>
      <c r="BA114" s="527"/>
      <c r="BB114" s="527"/>
      <c r="BC114" s="527"/>
      <c r="BD114" s="1105"/>
      <c r="BE114" s="1105"/>
      <c r="BF114" s="1105"/>
      <c r="BG114" s="1105"/>
      <c r="BH114" s="1105"/>
      <c r="BI114" s="1105"/>
      <c r="BJ114" s="1105"/>
      <c r="BK114" s="1105"/>
      <c r="BL114" s="1105"/>
      <c r="BM114" s="1105"/>
      <c r="BN114" s="1105"/>
      <c r="BO114" s="1105"/>
      <c r="BP114" s="1105"/>
      <c r="BQ114" s="1105"/>
      <c r="BR114" s="1105"/>
      <c r="BS114" s="1155"/>
      <c r="BT114" s="1155"/>
      <c r="BU114" s="1155"/>
      <c r="BV114" s="1155"/>
      <c r="BW114" s="1155"/>
      <c r="BX114" s="1155"/>
      <c r="BY114" s="1155"/>
      <c r="BZ114" s="1155"/>
      <c r="CA114" s="1155"/>
      <c r="CB114" s="1155"/>
      <c r="CC114" s="1155"/>
      <c r="CD114" s="1155"/>
      <c r="CE114" s="1155"/>
      <c r="CF114" s="1155"/>
      <c r="CG114" s="1155"/>
      <c r="CH114" s="1155"/>
      <c r="CI114" s="1155"/>
      <c r="CJ114" s="1155"/>
      <c r="CK114" s="1155"/>
      <c r="CL114" s="1155"/>
      <c r="CM114" s="1155"/>
      <c r="CN114" s="1155"/>
      <c r="CO114" s="1155"/>
      <c r="CP114" s="527"/>
      <c r="CQ114" s="527"/>
      <c r="CR114" s="527"/>
      <c r="CS114" s="527"/>
      <c r="CT114" s="527"/>
      <c r="CU114" s="527"/>
      <c r="CV114" s="527"/>
      <c r="CW114" s="527"/>
      <c r="CX114" s="527"/>
      <c r="CY114" s="1093"/>
      <c r="CZ114" s="1093"/>
      <c r="DA114" s="1093"/>
      <c r="DB114" s="1093"/>
      <c r="DC114" s="1093"/>
      <c r="DD114" s="1093"/>
      <c r="DE114" s="1093"/>
      <c r="DF114" s="1093"/>
      <c r="DG114" s="1093"/>
      <c r="DH114" s="1093"/>
      <c r="DI114" s="1093"/>
      <c r="DJ114" s="1093"/>
      <c r="DK114" s="1093"/>
      <c r="DL114" s="1093"/>
      <c r="DM114" s="1093"/>
      <c r="DN114" s="1093"/>
      <c r="DO114" s="1093"/>
      <c r="DP114" s="1093"/>
      <c r="DQ114" s="1093"/>
      <c r="DR114" s="1093"/>
      <c r="DS114" s="1093"/>
      <c r="DT114" s="1093"/>
      <c r="DU114" s="1093"/>
      <c r="DV114" s="1093"/>
      <c r="DW114" s="1093"/>
      <c r="DX114" s="1093"/>
      <c r="DY114" s="1093"/>
      <c r="DZ114" s="1093"/>
      <c r="EA114" s="1093"/>
      <c r="EB114" s="1093"/>
      <c r="EC114" s="1093"/>
      <c r="ED114" s="1093"/>
      <c r="EE114" s="1093"/>
      <c r="EF114" s="1093"/>
      <c r="EG114" s="1093"/>
      <c r="EH114" s="1093"/>
      <c r="EI114" s="1093"/>
      <c r="EJ114" s="1093"/>
      <c r="EK114" s="1093"/>
      <c r="EL114" s="1093"/>
      <c r="EM114" s="1093"/>
    </row>
    <row r="115" spans="1:143" ht="6" customHeight="1">
      <c r="A115" s="527"/>
      <c r="B115" s="527"/>
      <c r="C115" s="527"/>
      <c r="D115" s="527"/>
      <c r="E115" s="527"/>
      <c r="F115" s="527"/>
      <c r="G115" s="527"/>
      <c r="H115" s="527"/>
      <c r="I115" s="527"/>
      <c r="J115" s="527"/>
      <c r="K115" s="527"/>
      <c r="L115" s="527"/>
      <c r="M115" s="527"/>
      <c r="N115" s="527"/>
      <c r="O115" s="527"/>
      <c r="P115" s="527"/>
      <c r="Q115" s="527"/>
      <c r="R115" s="527"/>
      <c r="S115" s="527"/>
      <c r="T115" s="527"/>
      <c r="U115" s="527"/>
      <c r="V115" s="527"/>
      <c r="W115" s="527"/>
      <c r="X115" s="527"/>
      <c r="Y115" s="527"/>
      <c r="Z115" s="527"/>
      <c r="AA115" s="527"/>
      <c r="AB115" s="527"/>
      <c r="AC115" s="527"/>
      <c r="AD115" s="527"/>
      <c r="AE115" s="527"/>
      <c r="AF115" s="527"/>
      <c r="AG115" s="527"/>
      <c r="AH115" s="527"/>
      <c r="AI115" s="527"/>
      <c r="AJ115" s="527"/>
      <c r="AK115" s="527"/>
      <c r="AL115" s="527"/>
      <c r="AM115" s="527"/>
      <c r="AN115" s="527"/>
      <c r="AO115" s="527"/>
      <c r="AP115" s="527"/>
      <c r="AQ115" s="527"/>
      <c r="AR115" s="527"/>
      <c r="AS115" s="527"/>
      <c r="AT115" s="527"/>
      <c r="AU115" s="527"/>
      <c r="AV115" s="527"/>
      <c r="AW115" s="527"/>
      <c r="AX115" s="527"/>
      <c r="AY115" s="527"/>
      <c r="AZ115" s="527"/>
      <c r="BA115" s="527"/>
      <c r="BB115" s="527"/>
      <c r="BC115" s="527"/>
      <c r="BD115" s="527"/>
      <c r="BE115" s="527"/>
      <c r="BF115" s="527"/>
      <c r="BG115" s="527"/>
      <c r="BH115" s="527"/>
      <c r="BI115" s="527"/>
      <c r="BJ115" s="527"/>
      <c r="BK115" s="527"/>
      <c r="BL115" s="527"/>
      <c r="BM115" s="527"/>
      <c r="BN115" s="527"/>
      <c r="BO115" s="527"/>
      <c r="BP115" s="527"/>
      <c r="BQ115" s="527"/>
      <c r="BR115" s="527"/>
      <c r="BS115" s="527"/>
      <c r="BT115" s="527"/>
      <c r="BU115" s="527"/>
      <c r="BV115" s="527"/>
      <c r="BW115" s="527"/>
      <c r="BX115" s="527"/>
      <c r="BY115" s="527"/>
      <c r="BZ115" s="527"/>
      <c r="CA115" s="527"/>
      <c r="CB115" s="527"/>
      <c r="CC115" s="527"/>
      <c r="CD115" s="527"/>
      <c r="CE115" s="527"/>
      <c r="CF115" s="527"/>
      <c r="CG115" s="527"/>
      <c r="CH115" s="527"/>
      <c r="CI115" s="527"/>
      <c r="CJ115" s="527"/>
      <c r="CK115" s="527"/>
      <c r="CL115" s="527"/>
      <c r="CM115" s="527"/>
      <c r="CN115" s="527"/>
      <c r="CO115" s="527"/>
      <c r="CP115" s="527"/>
      <c r="CQ115" s="527"/>
      <c r="CR115" s="527"/>
      <c r="CS115" s="527"/>
      <c r="CT115" s="527"/>
      <c r="CU115" s="527"/>
      <c r="CV115" s="527"/>
      <c r="CW115" s="527"/>
      <c r="CX115" s="527"/>
      <c r="CY115" s="1093"/>
      <c r="CZ115" s="1093"/>
      <c r="DA115" s="1093"/>
      <c r="DB115" s="1093"/>
      <c r="DC115" s="1093"/>
      <c r="DD115" s="1093"/>
      <c r="DE115" s="1093"/>
      <c r="DF115" s="1093"/>
      <c r="DG115" s="1093"/>
      <c r="DH115" s="1093"/>
      <c r="DI115" s="1093"/>
      <c r="DJ115" s="1093"/>
      <c r="DK115" s="1093"/>
      <c r="DL115" s="1093"/>
      <c r="DM115" s="1093"/>
      <c r="DN115" s="1093"/>
      <c r="DO115" s="1093"/>
      <c r="DP115" s="1093"/>
      <c r="DQ115" s="1093"/>
      <c r="DR115" s="1093"/>
      <c r="DS115" s="1093"/>
      <c r="DT115" s="1093"/>
      <c r="DU115" s="1093"/>
      <c r="DV115" s="1093"/>
      <c r="DW115" s="1093"/>
      <c r="DX115" s="1093"/>
      <c r="DY115" s="1093"/>
      <c r="DZ115" s="1093"/>
      <c r="EA115" s="1093"/>
      <c r="EB115" s="1093"/>
      <c r="EC115" s="1093"/>
      <c r="ED115" s="1093"/>
      <c r="EE115" s="1093"/>
      <c r="EF115" s="1093"/>
      <c r="EG115" s="1093"/>
      <c r="EH115" s="1093"/>
      <c r="EI115" s="1093"/>
      <c r="EJ115" s="1093"/>
      <c r="EK115" s="1093"/>
      <c r="EL115" s="1093"/>
      <c r="EM115" s="1093"/>
    </row>
    <row r="116" spans="1:143" ht="6" customHeight="1">
      <c r="A116" s="527"/>
      <c r="B116" s="527"/>
      <c r="C116" s="527"/>
      <c r="D116" s="527"/>
      <c r="E116" s="527"/>
      <c r="F116" s="527"/>
      <c r="G116" s="527"/>
      <c r="H116" s="527"/>
      <c r="I116" s="527"/>
      <c r="J116" s="527"/>
      <c r="K116" s="527"/>
      <c r="L116" s="527"/>
      <c r="M116" s="527"/>
      <c r="N116" s="527"/>
      <c r="O116" s="527"/>
      <c r="P116" s="527"/>
      <c r="Q116" s="527"/>
      <c r="R116" s="527"/>
      <c r="S116" s="527"/>
      <c r="T116" s="527"/>
      <c r="U116" s="527"/>
      <c r="V116" s="527"/>
      <c r="W116" s="527"/>
      <c r="X116" s="527"/>
      <c r="Y116" s="527"/>
      <c r="Z116" s="527"/>
      <c r="AA116" s="527"/>
      <c r="AB116" s="527"/>
      <c r="AC116" s="527"/>
      <c r="AD116" s="527"/>
      <c r="AE116" s="527"/>
      <c r="AF116" s="527"/>
      <c r="AG116" s="527"/>
      <c r="AH116" s="527"/>
      <c r="AI116" s="527"/>
      <c r="AJ116" s="527"/>
      <c r="AK116" s="527"/>
      <c r="AL116" s="527"/>
      <c r="AM116" s="527"/>
      <c r="AN116" s="527"/>
      <c r="AO116" s="527"/>
      <c r="AP116" s="527"/>
      <c r="AQ116" s="527"/>
      <c r="AR116" s="527"/>
      <c r="AS116" s="527"/>
      <c r="AT116" s="527"/>
      <c r="AU116" s="527"/>
      <c r="AV116" s="527"/>
      <c r="AW116" s="527"/>
      <c r="AX116" s="527"/>
      <c r="AY116" s="527"/>
      <c r="AZ116" s="527"/>
      <c r="BA116" s="527"/>
      <c r="BB116" s="527"/>
      <c r="BC116" s="527"/>
      <c r="BD116" s="527"/>
      <c r="BE116" s="527"/>
      <c r="BF116" s="527"/>
      <c r="BG116" s="527"/>
      <c r="BH116" s="527"/>
      <c r="BI116" s="527"/>
      <c r="BJ116" s="527"/>
      <c r="BK116" s="527"/>
      <c r="BL116" s="527"/>
      <c r="BM116" s="527"/>
      <c r="BN116" s="527"/>
      <c r="BO116" s="527"/>
      <c r="BP116" s="527"/>
      <c r="BQ116" s="527"/>
      <c r="BR116" s="527"/>
      <c r="BS116" s="527"/>
      <c r="BT116" s="527"/>
      <c r="BU116" s="527"/>
      <c r="BV116" s="527"/>
      <c r="BW116" s="527"/>
      <c r="BX116" s="527"/>
      <c r="BY116" s="527"/>
      <c r="BZ116" s="527"/>
      <c r="CA116" s="527"/>
      <c r="CB116" s="527"/>
      <c r="CC116" s="527"/>
      <c r="CD116" s="527"/>
      <c r="CE116" s="527"/>
      <c r="CF116" s="527"/>
      <c r="CG116" s="527"/>
      <c r="CH116" s="527"/>
      <c r="CI116" s="527"/>
      <c r="CJ116" s="527"/>
      <c r="CK116" s="527"/>
      <c r="CL116" s="527"/>
      <c r="CM116" s="527"/>
      <c r="CN116" s="527"/>
      <c r="CO116" s="527"/>
      <c r="CP116" s="527"/>
      <c r="CQ116" s="527"/>
      <c r="CR116" s="527"/>
      <c r="CS116" s="527"/>
      <c r="CT116" s="527"/>
      <c r="CU116" s="527"/>
      <c r="CV116" s="527"/>
      <c r="CW116" s="527"/>
      <c r="CX116" s="527"/>
      <c r="CY116" s="1094"/>
      <c r="CZ116" s="1094"/>
      <c r="DA116" s="1094"/>
      <c r="DB116" s="1094"/>
      <c r="DC116" s="1094"/>
      <c r="DD116" s="1094"/>
      <c r="DE116" s="1094"/>
      <c r="DF116" s="1094"/>
      <c r="DG116" s="1094"/>
      <c r="DH116" s="1094"/>
      <c r="DI116" s="1094"/>
      <c r="DJ116" s="1094"/>
      <c r="DK116" s="1094"/>
      <c r="DL116" s="1094"/>
      <c r="DM116" s="1094"/>
      <c r="DN116" s="1094"/>
      <c r="DO116" s="1094"/>
      <c r="DP116" s="1094"/>
      <c r="DQ116" s="1094"/>
      <c r="DR116" s="1094"/>
      <c r="DS116" s="1094"/>
      <c r="DT116" s="1094"/>
      <c r="DU116" s="1094"/>
      <c r="DV116" s="1094"/>
      <c r="DW116" s="1094"/>
      <c r="DX116" s="1094"/>
      <c r="DY116" s="1094"/>
      <c r="DZ116" s="1094"/>
      <c r="EA116" s="1094"/>
      <c r="EB116" s="1094"/>
      <c r="EC116" s="1094"/>
      <c r="ED116" s="1094"/>
      <c r="EE116" s="1094"/>
      <c r="EF116" s="1094"/>
      <c r="EG116" s="1094"/>
      <c r="EH116" s="1094"/>
      <c r="EI116" s="1094"/>
      <c r="EJ116" s="1094"/>
      <c r="EK116" s="1094"/>
      <c r="EL116" s="1094"/>
      <c r="EM116" s="1094"/>
    </row>
    <row r="117" spans="1:143" ht="6" customHeight="1">
      <c r="A117" s="527"/>
      <c r="B117" s="1088"/>
      <c r="C117" s="1058"/>
      <c r="D117" s="1058"/>
      <c r="E117" s="1058"/>
      <c r="F117" s="1056" t="s">
        <v>99</v>
      </c>
      <c r="G117" s="1057"/>
      <c r="H117" s="1057"/>
      <c r="I117" s="1057"/>
      <c r="J117" s="1057"/>
      <c r="K117" s="1057"/>
      <c r="L117" s="1057"/>
      <c r="M117" s="1057"/>
      <c r="N117" s="1057"/>
      <c r="O117" s="1057"/>
      <c r="P117" s="1057" t="s">
        <v>100</v>
      </c>
      <c r="Q117" s="1057"/>
      <c r="R117" s="1057"/>
      <c r="S117" s="1057"/>
      <c r="T117" s="1057"/>
      <c r="U117" s="1057"/>
      <c r="V117" s="1057"/>
      <c r="W117" s="1057"/>
      <c r="X117" s="1057"/>
      <c r="Y117" s="1057"/>
      <c r="Z117" s="1057"/>
      <c r="AA117" s="1057"/>
      <c r="AB117" s="1057"/>
      <c r="AC117" s="1057"/>
      <c r="AD117" s="1056" t="s">
        <v>513</v>
      </c>
      <c r="AE117" s="1057"/>
      <c r="AF117" s="1057"/>
      <c r="AG117" s="1057"/>
      <c r="AH117" s="1057"/>
      <c r="AI117" s="1056" t="s">
        <v>101</v>
      </c>
      <c r="AJ117" s="1057"/>
      <c r="AK117" s="1057"/>
      <c r="AL117" s="1057"/>
      <c r="AM117" s="1057"/>
      <c r="AN117" s="1056" t="s">
        <v>102</v>
      </c>
      <c r="AO117" s="1057"/>
      <c r="AP117" s="1057"/>
      <c r="AQ117" s="1057"/>
      <c r="AR117" s="1057"/>
      <c r="AS117" s="1057"/>
      <c r="AT117" s="1057"/>
      <c r="AU117" s="1057"/>
      <c r="AV117" s="1057"/>
      <c r="AW117" s="1057"/>
      <c r="AX117" s="1056" t="s">
        <v>103</v>
      </c>
      <c r="AY117" s="1057"/>
      <c r="AZ117" s="1057"/>
      <c r="BA117" s="1057"/>
      <c r="BB117" s="1057"/>
      <c r="BC117" s="1056" t="s">
        <v>104</v>
      </c>
      <c r="BD117" s="1057"/>
      <c r="BE117" s="1057"/>
      <c r="BF117" s="1057"/>
      <c r="BG117" s="1057"/>
      <c r="BH117" s="1057"/>
      <c r="BI117" s="1057"/>
      <c r="BJ117" s="1057"/>
      <c r="BK117" s="1057"/>
      <c r="BL117" s="1056" t="s">
        <v>105</v>
      </c>
      <c r="BM117" s="1057"/>
      <c r="BN117" s="1057"/>
      <c r="BO117" s="1057"/>
      <c r="BP117" s="1057"/>
      <c r="BQ117" s="1057"/>
      <c r="BR117" s="1057"/>
      <c r="BS117" s="1057"/>
      <c r="BT117" s="1057"/>
      <c r="BU117" s="1057"/>
      <c r="BV117" s="1056" t="s">
        <v>106</v>
      </c>
      <c r="BW117" s="1057"/>
      <c r="BX117" s="1057"/>
      <c r="BY117" s="1057"/>
      <c r="BZ117" s="1057"/>
      <c r="CA117" s="1057"/>
      <c r="CB117" s="1057"/>
      <c r="CC117" s="1057"/>
      <c r="CD117" s="1057"/>
      <c r="CE117" s="1057"/>
      <c r="CF117" s="1056" t="s">
        <v>107</v>
      </c>
      <c r="CG117" s="1057"/>
      <c r="CH117" s="1057"/>
      <c r="CI117" s="1057"/>
      <c r="CJ117" s="1057"/>
      <c r="CK117" s="1057"/>
      <c r="CL117" s="1057"/>
      <c r="CM117" s="1057"/>
      <c r="CN117" s="1057"/>
      <c r="CO117" s="1057"/>
      <c r="CP117" s="1056" t="s">
        <v>108</v>
      </c>
      <c r="CQ117" s="1057"/>
      <c r="CR117" s="1057"/>
      <c r="CS117" s="1057"/>
      <c r="CT117" s="1057"/>
      <c r="CU117" s="1057"/>
      <c r="CV117" s="1057"/>
      <c r="CW117" s="1057"/>
      <c r="CX117" s="1057"/>
      <c r="CY117" s="1057"/>
      <c r="CZ117" s="1057"/>
      <c r="DA117" s="1056" t="s">
        <v>109</v>
      </c>
      <c r="DB117" s="1057"/>
      <c r="DC117" s="1057"/>
      <c r="DD117" s="1057"/>
      <c r="DE117" s="1057"/>
      <c r="DF117" s="1057"/>
      <c r="DG117" s="1057"/>
      <c r="DH117" s="1057"/>
      <c r="DI117" s="1057"/>
      <c r="DJ117" s="1057"/>
      <c r="DK117" s="1057"/>
      <c r="DL117" s="1095" t="s">
        <v>110</v>
      </c>
      <c r="DM117" s="1096"/>
      <c r="DN117" s="1096"/>
      <c r="DO117" s="1096"/>
      <c r="DP117" s="1096"/>
      <c r="DQ117" s="1097"/>
      <c r="DR117" s="1056" t="s">
        <v>111</v>
      </c>
      <c r="DS117" s="1057"/>
      <c r="DT117" s="1057"/>
      <c r="DU117" s="1057"/>
      <c r="DV117" s="1057"/>
      <c r="DW117" s="1057"/>
      <c r="DX117" s="1057"/>
      <c r="DY117" s="1057"/>
      <c r="DZ117" s="1057"/>
      <c r="EA117" s="1057"/>
      <c r="EB117" s="1057"/>
      <c r="EC117" s="1056" t="s">
        <v>112</v>
      </c>
      <c r="ED117" s="1057"/>
      <c r="EE117" s="1057"/>
      <c r="EF117" s="1057"/>
      <c r="EG117" s="1057"/>
      <c r="EH117" s="1057"/>
      <c r="EI117" s="1057"/>
      <c r="EJ117" s="1057"/>
      <c r="EK117" s="1057"/>
      <c r="EL117" s="1057"/>
      <c r="EM117" s="1057"/>
    </row>
    <row r="118" spans="1:143" ht="6" customHeight="1">
      <c r="A118" s="527"/>
      <c r="B118" s="1058"/>
      <c r="C118" s="1058"/>
      <c r="D118" s="1058"/>
      <c r="E118" s="1058"/>
      <c r="F118" s="1057"/>
      <c r="G118" s="1057"/>
      <c r="H118" s="1057"/>
      <c r="I118" s="1057"/>
      <c r="J118" s="1057"/>
      <c r="K118" s="1057"/>
      <c r="L118" s="1057"/>
      <c r="M118" s="1057"/>
      <c r="N118" s="1057"/>
      <c r="O118" s="1057"/>
      <c r="P118" s="1057"/>
      <c r="Q118" s="1057"/>
      <c r="R118" s="1057"/>
      <c r="S118" s="1057"/>
      <c r="T118" s="1057"/>
      <c r="U118" s="1057"/>
      <c r="V118" s="1057"/>
      <c r="W118" s="1057"/>
      <c r="X118" s="1057"/>
      <c r="Y118" s="1057"/>
      <c r="Z118" s="1057"/>
      <c r="AA118" s="1057"/>
      <c r="AB118" s="1057"/>
      <c r="AC118" s="1057"/>
      <c r="AD118" s="1057"/>
      <c r="AE118" s="1057"/>
      <c r="AF118" s="1057"/>
      <c r="AG118" s="1057"/>
      <c r="AH118" s="1057"/>
      <c r="AI118" s="1057"/>
      <c r="AJ118" s="1057"/>
      <c r="AK118" s="1057"/>
      <c r="AL118" s="1057"/>
      <c r="AM118" s="1057"/>
      <c r="AN118" s="1057"/>
      <c r="AO118" s="1057"/>
      <c r="AP118" s="1057"/>
      <c r="AQ118" s="1057"/>
      <c r="AR118" s="1057"/>
      <c r="AS118" s="1057"/>
      <c r="AT118" s="1057"/>
      <c r="AU118" s="1057"/>
      <c r="AV118" s="1057"/>
      <c r="AW118" s="1057"/>
      <c r="AX118" s="1057"/>
      <c r="AY118" s="1057"/>
      <c r="AZ118" s="1057"/>
      <c r="BA118" s="1057"/>
      <c r="BB118" s="1057"/>
      <c r="BC118" s="1057"/>
      <c r="BD118" s="1057"/>
      <c r="BE118" s="1057"/>
      <c r="BF118" s="1057"/>
      <c r="BG118" s="1057"/>
      <c r="BH118" s="1057"/>
      <c r="BI118" s="1057"/>
      <c r="BJ118" s="1057"/>
      <c r="BK118" s="1057"/>
      <c r="BL118" s="1057"/>
      <c r="BM118" s="1057"/>
      <c r="BN118" s="1057"/>
      <c r="BO118" s="1057"/>
      <c r="BP118" s="1057"/>
      <c r="BQ118" s="1057"/>
      <c r="BR118" s="1057"/>
      <c r="BS118" s="1057"/>
      <c r="BT118" s="1057"/>
      <c r="BU118" s="1057"/>
      <c r="BV118" s="1057"/>
      <c r="BW118" s="1057"/>
      <c r="BX118" s="1057"/>
      <c r="BY118" s="1057"/>
      <c r="BZ118" s="1057"/>
      <c r="CA118" s="1057"/>
      <c r="CB118" s="1057"/>
      <c r="CC118" s="1057"/>
      <c r="CD118" s="1057"/>
      <c r="CE118" s="1057"/>
      <c r="CF118" s="1057"/>
      <c r="CG118" s="1057"/>
      <c r="CH118" s="1057"/>
      <c r="CI118" s="1057"/>
      <c r="CJ118" s="1057"/>
      <c r="CK118" s="1057"/>
      <c r="CL118" s="1057"/>
      <c r="CM118" s="1057"/>
      <c r="CN118" s="1057"/>
      <c r="CO118" s="1057"/>
      <c r="CP118" s="1057"/>
      <c r="CQ118" s="1057"/>
      <c r="CR118" s="1057"/>
      <c r="CS118" s="1057"/>
      <c r="CT118" s="1057"/>
      <c r="CU118" s="1057"/>
      <c r="CV118" s="1057"/>
      <c r="CW118" s="1057"/>
      <c r="CX118" s="1057"/>
      <c r="CY118" s="1057"/>
      <c r="CZ118" s="1057"/>
      <c r="DA118" s="1057"/>
      <c r="DB118" s="1057"/>
      <c r="DC118" s="1057"/>
      <c r="DD118" s="1057"/>
      <c r="DE118" s="1057"/>
      <c r="DF118" s="1057"/>
      <c r="DG118" s="1057"/>
      <c r="DH118" s="1057"/>
      <c r="DI118" s="1057"/>
      <c r="DJ118" s="1057"/>
      <c r="DK118" s="1057"/>
      <c r="DL118" s="1098"/>
      <c r="DM118" s="1099"/>
      <c r="DN118" s="1099"/>
      <c r="DO118" s="1099"/>
      <c r="DP118" s="1099"/>
      <c r="DQ118" s="1100"/>
      <c r="DR118" s="1057"/>
      <c r="DS118" s="1057"/>
      <c r="DT118" s="1057"/>
      <c r="DU118" s="1057"/>
      <c r="DV118" s="1057"/>
      <c r="DW118" s="1057"/>
      <c r="DX118" s="1057"/>
      <c r="DY118" s="1057"/>
      <c r="DZ118" s="1057"/>
      <c r="EA118" s="1057"/>
      <c r="EB118" s="1057"/>
      <c r="EC118" s="1057"/>
      <c r="ED118" s="1057"/>
      <c r="EE118" s="1057"/>
      <c r="EF118" s="1057"/>
      <c r="EG118" s="1057"/>
      <c r="EH118" s="1057"/>
      <c r="EI118" s="1057"/>
      <c r="EJ118" s="1057"/>
      <c r="EK118" s="1057"/>
      <c r="EL118" s="1057"/>
      <c r="EM118" s="1057"/>
    </row>
    <row r="119" spans="1:143" ht="6" customHeight="1">
      <c r="A119" s="527"/>
      <c r="B119" s="1058"/>
      <c r="C119" s="1058"/>
      <c r="D119" s="1058"/>
      <c r="E119" s="1058"/>
      <c r="F119" s="1057"/>
      <c r="G119" s="1057"/>
      <c r="H119" s="1057"/>
      <c r="I119" s="1057"/>
      <c r="J119" s="1057"/>
      <c r="K119" s="1057"/>
      <c r="L119" s="1057"/>
      <c r="M119" s="1057"/>
      <c r="N119" s="1057"/>
      <c r="O119" s="1057"/>
      <c r="P119" s="1057"/>
      <c r="Q119" s="1057"/>
      <c r="R119" s="1057"/>
      <c r="S119" s="1057"/>
      <c r="T119" s="1057"/>
      <c r="U119" s="1057"/>
      <c r="V119" s="1057"/>
      <c r="W119" s="1057"/>
      <c r="X119" s="1057"/>
      <c r="Y119" s="1057"/>
      <c r="Z119" s="1057"/>
      <c r="AA119" s="1057"/>
      <c r="AB119" s="1057"/>
      <c r="AC119" s="1057"/>
      <c r="AD119" s="1057"/>
      <c r="AE119" s="1057"/>
      <c r="AF119" s="1057"/>
      <c r="AG119" s="1057"/>
      <c r="AH119" s="1057"/>
      <c r="AI119" s="1057"/>
      <c r="AJ119" s="1057"/>
      <c r="AK119" s="1057"/>
      <c r="AL119" s="1057"/>
      <c r="AM119" s="1057"/>
      <c r="AN119" s="1057"/>
      <c r="AO119" s="1057"/>
      <c r="AP119" s="1057"/>
      <c r="AQ119" s="1057"/>
      <c r="AR119" s="1057"/>
      <c r="AS119" s="1057"/>
      <c r="AT119" s="1057"/>
      <c r="AU119" s="1057"/>
      <c r="AV119" s="1057"/>
      <c r="AW119" s="1057"/>
      <c r="AX119" s="1057"/>
      <c r="AY119" s="1057"/>
      <c r="AZ119" s="1057"/>
      <c r="BA119" s="1057"/>
      <c r="BB119" s="1057"/>
      <c r="BC119" s="1057"/>
      <c r="BD119" s="1057"/>
      <c r="BE119" s="1057"/>
      <c r="BF119" s="1057"/>
      <c r="BG119" s="1057"/>
      <c r="BH119" s="1057"/>
      <c r="BI119" s="1057"/>
      <c r="BJ119" s="1057"/>
      <c r="BK119" s="1057"/>
      <c r="BL119" s="1057"/>
      <c r="BM119" s="1057"/>
      <c r="BN119" s="1057"/>
      <c r="BO119" s="1057"/>
      <c r="BP119" s="1057"/>
      <c r="BQ119" s="1057"/>
      <c r="BR119" s="1057"/>
      <c r="BS119" s="1057"/>
      <c r="BT119" s="1057"/>
      <c r="BU119" s="1057"/>
      <c r="BV119" s="1057"/>
      <c r="BW119" s="1057"/>
      <c r="BX119" s="1057"/>
      <c r="BY119" s="1057"/>
      <c r="BZ119" s="1057"/>
      <c r="CA119" s="1057"/>
      <c r="CB119" s="1057"/>
      <c r="CC119" s="1057"/>
      <c r="CD119" s="1057"/>
      <c r="CE119" s="1057"/>
      <c r="CF119" s="1057"/>
      <c r="CG119" s="1057"/>
      <c r="CH119" s="1057"/>
      <c r="CI119" s="1057"/>
      <c r="CJ119" s="1057"/>
      <c r="CK119" s="1057"/>
      <c r="CL119" s="1057"/>
      <c r="CM119" s="1057"/>
      <c r="CN119" s="1057"/>
      <c r="CO119" s="1057"/>
      <c r="CP119" s="1057"/>
      <c r="CQ119" s="1057"/>
      <c r="CR119" s="1057"/>
      <c r="CS119" s="1057"/>
      <c r="CT119" s="1057"/>
      <c r="CU119" s="1057"/>
      <c r="CV119" s="1057"/>
      <c r="CW119" s="1057"/>
      <c r="CX119" s="1057"/>
      <c r="CY119" s="1057"/>
      <c r="CZ119" s="1057"/>
      <c r="DA119" s="1057"/>
      <c r="DB119" s="1057"/>
      <c r="DC119" s="1057"/>
      <c r="DD119" s="1057"/>
      <c r="DE119" s="1057"/>
      <c r="DF119" s="1057"/>
      <c r="DG119" s="1057"/>
      <c r="DH119" s="1057"/>
      <c r="DI119" s="1057"/>
      <c r="DJ119" s="1057"/>
      <c r="DK119" s="1057"/>
      <c r="DL119" s="1098"/>
      <c r="DM119" s="1099"/>
      <c r="DN119" s="1099"/>
      <c r="DO119" s="1099"/>
      <c r="DP119" s="1099"/>
      <c r="DQ119" s="1100"/>
      <c r="DR119" s="1057"/>
      <c r="DS119" s="1057"/>
      <c r="DT119" s="1057"/>
      <c r="DU119" s="1057"/>
      <c r="DV119" s="1057"/>
      <c r="DW119" s="1057"/>
      <c r="DX119" s="1057"/>
      <c r="DY119" s="1057"/>
      <c r="DZ119" s="1057"/>
      <c r="EA119" s="1057"/>
      <c r="EB119" s="1057"/>
      <c r="EC119" s="1057"/>
      <c r="ED119" s="1057"/>
      <c r="EE119" s="1057"/>
      <c r="EF119" s="1057"/>
      <c r="EG119" s="1057"/>
      <c r="EH119" s="1057"/>
      <c r="EI119" s="1057"/>
      <c r="EJ119" s="1057"/>
      <c r="EK119" s="1057"/>
      <c r="EL119" s="1057"/>
      <c r="EM119" s="1057"/>
    </row>
    <row r="120" spans="1:143" ht="6" customHeight="1">
      <c r="A120" s="527"/>
      <c r="B120" s="1058"/>
      <c r="C120" s="1058"/>
      <c r="D120" s="1058"/>
      <c r="E120" s="1058"/>
      <c r="F120" s="1057"/>
      <c r="G120" s="1057"/>
      <c r="H120" s="1057"/>
      <c r="I120" s="1057"/>
      <c r="J120" s="1057"/>
      <c r="K120" s="1057"/>
      <c r="L120" s="1057"/>
      <c r="M120" s="1057"/>
      <c r="N120" s="1057"/>
      <c r="O120" s="1057"/>
      <c r="P120" s="1057"/>
      <c r="Q120" s="1057"/>
      <c r="R120" s="1057"/>
      <c r="S120" s="1057"/>
      <c r="T120" s="1057"/>
      <c r="U120" s="1057"/>
      <c r="V120" s="1057"/>
      <c r="W120" s="1057"/>
      <c r="X120" s="1057"/>
      <c r="Y120" s="1057"/>
      <c r="Z120" s="1057"/>
      <c r="AA120" s="1057"/>
      <c r="AB120" s="1057"/>
      <c r="AC120" s="1057"/>
      <c r="AD120" s="1057"/>
      <c r="AE120" s="1057"/>
      <c r="AF120" s="1057"/>
      <c r="AG120" s="1057"/>
      <c r="AH120" s="1057"/>
      <c r="AI120" s="1057"/>
      <c r="AJ120" s="1057"/>
      <c r="AK120" s="1057"/>
      <c r="AL120" s="1057"/>
      <c r="AM120" s="1057"/>
      <c r="AN120" s="1057"/>
      <c r="AO120" s="1057"/>
      <c r="AP120" s="1057"/>
      <c r="AQ120" s="1057"/>
      <c r="AR120" s="1057"/>
      <c r="AS120" s="1057"/>
      <c r="AT120" s="1057"/>
      <c r="AU120" s="1057"/>
      <c r="AV120" s="1057"/>
      <c r="AW120" s="1057"/>
      <c r="AX120" s="1057"/>
      <c r="AY120" s="1057"/>
      <c r="AZ120" s="1057"/>
      <c r="BA120" s="1057"/>
      <c r="BB120" s="1057"/>
      <c r="BC120" s="1057"/>
      <c r="BD120" s="1057"/>
      <c r="BE120" s="1057"/>
      <c r="BF120" s="1057"/>
      <c r="BG120" s="1057"/>
      <c r="BH120" s="1057"/>
      <c r="BI120" s="1057"/>
      <c r="BJ120" s="1057"/>
      <c r="BK120" s="1057"/>
      <c r="BL120" s="1057"/>
      <c r="BM120" s="1057"/>
      <c r="BN120" s="1057"/>
      <c r="BO120" s="1057"/>
      <c r="BP120" s="1057"/>
      <c r="BQ120" s="1057"/>
      <c r="BR120" s="1057"/>
      <c r="BS120" s="1057"/>
      <c r="BT120" s="1057"/>
      <c r="BU120" s="1057"/>
      <c r="BV120" s="1057"/>
      <c r="BW120" s="1057"/>
      <c r="BX120" s="1057"/>
      <c r="BY120" s="1057"/>
      <c r="BZ120" s="1057"/>
      <c r="CA120" s="1057"/>
      <c r="CB120" s="1057"/>
      <c r="CC120" s="1057"/>
      <c r="CD120" s="1057"/>
      <c r="CE120" s="1057"/>
      <c r="CF120" s="1057"/>
      <c r="CG120" s="1057"/>
      <c r="CH120" s="1057"/>
      <c r="CI120" s="1057"/>
      <c r="CJ120" s="1057"/>
      <c r="CK120" s="1057"/>
      <c r="CL120" s="1057"/>
      <c r="CM120" s="1057"/>
      <c r="CN120" s="1057"/>
      <c r="CO120" s="1057"/>
      <c r="CP120" s="1057"/>
      <c r="CQ120" s="1057"/>
      <c r="CR120" s="1057"/>
      <c r="CS120" s="1057"/>
      <c r="CT120" s="1057"/>
      <c r="CU120" s="1057"/>
      <c r="CV120" s="1057"/>
      <c r="CW120" s="1057"/>
      <c r="CX120" s="1057"/>
      <c r="CY120" s="1057"/>
      <c r="CZ120" s="1057"/>
      <c r="DA120" s="1057"/>
      <c r="DB120" s="1057"/>
      <c r="DC120" s="1057"/>
      <c r="DD120" s="1057"/>
      <c r="DE120" s="1057"/>
      <c r="DF120" s="1057"/>
      <c r="DG120" s="1057"/>
      <c r="DH120" s="1057"/>
      <c r="DI120" s="1057"/>
      <c r="DJ120" s="1057"/>
      <c r="DK120" s="1057"/>
      <c r="DL120" s="1098"/>
      <c r="DM120" s="1099"/>
      <c r="DN120" s="1099"/>
      <c r="DO120" s="1099"/>
      <c r="DP120" s="1099"/>
      <c r="DQ120" s="1100"/>
      <c r="DR120" s="1057"/>
      <c r="DS120" s="1057"/>
      <c r="DT120" s="1057"/>
      <c r="DU120" s="1057"/>
      <c r="DV120" s="1057"/>
      <c r="DW120" s="1057"/>
      <c r="DX120" s="1057"/>
      <c r="DY120" s="1057"/>
      <c r="DZ120" s="1057"/>
      <c r="EA120" s="1057"/>
      <c r="EB120" s="1057"/>
      <c r="EC120" s="1057"/>
      <c r="ED120" s="1057"/>
      <c r="EE120" s="1057"/>
      <c r="EF120" s="1057"/>
      <c r="EG120" s="1057"/>
      <c r="EH120" s="1057"/>
      <c r="EI120" s="1057"/>
      <c r="EJ120" s="1057"/>
      <c r="EK120" s="1057"/>
      <c r="EL120" s="1057"/>
      <c r="EM120" s="1057"/>
    </row>
    <row r="121" spans="1:143" ht="6" customHeight="1">
      <c r="A121" s="527"/>
      <c r="B121" s="1058"/>
      <c r="C121" s="1058"/>
      <c r="D121" s="1058"/>
      <c r="E121" s="1058"/>
      <c r="F121" s="1057"/>
      <c r="G121" s="1057"/>
      <c r="H121" s="1057"/>
      <c r="I121" s="1057"/>
      <c r="J121" s="1057"/>
      <c r="K121" s="1057"/>
      <c r="L121" s="1057"/>
      <c r="M121" s="1057"/>
      <c r="N121" s="1057"/>
      <c r="O121" s="1057"/>
      <c r="P121" s="1057"/>
      <c r="Q121" s="1057"/>
      <c r="R121" s="1057"/>
      <c r="S121" s="1057"/>
      <c r="T121" s="1057"/>
      <c r="U121" s="1057"/>
      <c r="V121" s="1057"/>
      <c r="W121" s="1057"/>
      <c r="X121" s="1057"/>
      <c r="Y121" s="1057"/>
      <c r="Z121" s="1057"/>
      <c r="AA121" s="1057"/>
      <c r="AB121" s="1057"/>
      <c r="AC121" s="1057"/>
      <c r="AD121" s="1057"/>
      <c r="AE121" s="1057"/>
      <c r="AF121" s="1057"/>
      <c r="AG121" s="1057"/>
      <c r="AH121" s="1057"/>
      <c r="AI121" s="1057"/>
      <c r="AJ121" s="1057"/>
      <c r="AK121" s="1057"/>
      <c r="AL121" s="1057"/>
      <c r="AM121" s="1057"/>
      <c r="AN121" s="1057"/>
      <c r="AO121" s="1057"/>
      <c r="AP121" s="1057"/>
      <c r="AQ121" s="1057"/>
      <c r="AR121" s="1057"/>
      <c r="AS121" s="1057"/>
      <c r="AT121" s="1057"/>
      <c r="AU121" s="1057"/>
      <c r="AV121" s="1057"/>
      <c r="AW121" s="1057"/>
      <c r="AX121" s="1057"/>
      <c r="AY121" s="1057"/>
      <c r="AZ121" s="1057"/>
      <c r="BA121" s="1057"/>
      <c r="BB121" s="1057"/>
      <c r="BC121" s="1057"/>
      <c r="BD121" s="1057"/>
      <c r="BE121" s="1057"/>
      <c r="BF121" s="1057"/>
      <c r="BG121" s="1057"/>
      <c r="BH121" s="1057"/>
      <c r="BI121" s="1057"/>
      <c r="BJ121" s="1057"/>
      <c r="BK121" s="1057"/>
      <c r="BL121" s="1057"/>
      <c r="BM121" s="1057"/>
      <c r="BN121" s="1057"/>
      <c r="BO121" s="1057"/>
      <c r="BP121" s="1057"/>
      <c r="BQ121" s="1057"/>
      <c r="BR121" s="1057"/>
      <c r="BS121" s="1057"/>
      <c r="BT121" s="1057"/>
      <c r="BU121" s="1057"/>
      <c r="BV121" s="1057"/>
      <c r="BW121" s="1057"/>
      <c r="BX121" s="1057"/>
      <c r="BY121" s="1057"/>
      <c r="BZ121" s="1057"/>
      <c r="CA121" s="1057"/>
      <c r="CB121" s="1057"/>
      <c r="CC121" s="1057"/>
      <c r="CD121" s="1057"/>
      <c r="CE121" s="1057"/>
      <c r="CF121" s="1057"/>
      <c r="CG121" s="1057"/>
      <c r="CH121" s="1057"/>
      <c r="CI121" s="1057"/>
      <c r="CJ121" s="1057"/>
      <c r="CK121" s="1057"/>
      <c r="CL121" s="1057"/>
      <c r="CM121" s="1057"/>
      <c r="CN121" s="1057"/>
      <c r="CO121" s="1057"/>
      <c r="CP121" s="1057"/>
      <c r="CQ121" s="1057"/>
      <c r="CR121" s="1057"/>
      <c r="CS121" s="1057"/>
      <c r="CT121" s="1057"/>
      <c r="CU121" s="1057"/>
      <c r="CV121" s="1057"/>
      <c r="CW121" s="1057"/>
      <c r="CX121" s="1057"/>
      <c r="CY121" s="1057"/>
      <c r="CZ121" s="1057"/>
      <c r="DA121" s="1057"/>
      <c r="DB121" s="1057"/>
      <c r="DC121" s="1057"/>
      <c r="DD121" s="1057"/>
      <c r="DE121" s="1057"/>
      <c r="DF121" s="1057"/>
      <c r="DG121" s="1057"/>
      <c r="DH121" s="1057"/>
      <c r="DI121" s="1057"/>
      <c r="DJ121" s="1057"/>
      <c r="DK121" s="1057"/>
      <c r="DL121" s="1098"/>
      <c r="DM121" s="1099"/>
      <c r="DN121" s="1099"/>
      <c r="DO121" s="1099"/>
      <c r="DP121" s="1099"/>
      <c r="DQ121" s="1100"/>
      <c r="DR121" s="1057"/>
      <c r="DS121" s="1057"/>
      <c r="DT121" s="1057"/>
      <c r="DU121" s="1057"/>
      <c r="DV121" s="1057"/>
      <c r="DW121" s="1057"/>
      <c r="DX121" s="1057"/>
      <c r="DY121" s="1057"/>
      <c r="DZ121" s="1057"/>
      <c r="EA121" s="1057"/>
      <c r="EB121" s="1057"/>
      <c r="EC121" s="1057"/>
      <c r="ED121" s="1057"/>
      <c r="EE121" s="1057"/>
      <c r="EF121" s="1057"/>
      <c r="EG121" s="1057"/>
      <c r="EH121" s="1057"/>
      <c r="EI121" s="1057"/>
      <c r="EJ121" s="1057"/>
      <c r="EK121" s="1057"/>
      <c r="EL121" s="1057"/>
      <c r="EM121" s="1057"/>
    </row>
    <row r="122" spans="1:143" ht="6" customHeight="1">
      <c r="A122" s="527"/>
      <c r="B122" s="1058"/>
      <c r="C122" s="1058"/>
      <c r="D122" s="1058"/>
      <c r="E122" s="1058"/>
      <c r="F122" s="1057"/>
      <c r="G122" s="1057"/>
      <c r="H122" s="1057"/>
      <c r="I122" s="1057"/>
      <c r="J122" s="1057"/>
      <c r="K122" s="1057"/>
      <c r="L122" s="1057"/>
      <c r="M122" s="1057"/>
      <c r="N122" s="1057"/>
      <c r="O122" s="1057"/>
      <c r="P122" s="1057"/>
      <c r="Q122" s="1057"/>
      <c r="R122" s="1057"/>
      <c r="S122" s="1057"/>
      <c r="T122" s="1057"/>
      <c r="U122" s="1057"/>
      <c r="V122" s="1057"/>
      <c r="W122" s="1057"/>
      <c r="X122" s="1057"/>
      <c r="Y122" s="1057"/>
      <c r="Z122" s="1057"/>
      <c r="AA122" s="1057"/>
      <c r="AB122" s="1057"/>
      <c r="AC122" s="1057"/>
      <c r="AD122" s="1057"/>
      <c r="AE122" s="1057"/>
      <c r="AF122" s="1057"/>
      <c r="AG122" s="1057"/>
      <c r="AH122" s="1057"/>
      <c r="AI122" s="1057"/>
      <c r="AJ122" s="1057"/>
      <c r="AK122" s="1057"/>
      <c r="AL122" s="1057"/>
      <c r="AM122" s="1057"/>
      <c r="AN122" s="1057"/>
      <c r="AO122" s="1057"/>
      <c r="AP122" s="1057"/>
      <c r="AQ122" s="1057"/>
      <c r="AR122" s="1057"/>
      <c r="AS122" s="1057"/>
      <c r="AT122" s="1057"/>
      <c r="AU122" s="1057"/>
      <c r="AV122" s="1057"/>
      <c r="AW122" s="1057"/>
      <c r="AX122" s="1057"/>
      <c r="AY122" s="1057"/>
      <c r="AZ122" s="1057"/>
      <c r="BA122" s="1057"/>
      <c r="BB122" s="1057"/>
      <c r="BC122" s="1057"/>
      <c r="BD122" s="1057"/>
      <c r="BE122" s="1057"/>
      <c r="BF122" s="1057"/>
      <c r="BG122" s="1057"/>
      <c r="BH122" s="1057"/>
      <c r="BI122" s="1057"/>
      <c r="BJ122" s="1057"/>
      <c r="BK122" s="1057"/>
      <c r="BL122" s="1057"/>
      <c r="BM122" s="1057"/>
      <c r="BN122" s="1057"/>
      <c r="BO122" s="1057"/>
      <c r="BP122" s="1057"/>
      <c r="BQ122" s="1057"/>
      <c r="BR122" s="1057"/>
      <c r="BS122" s="1057"/>
      <c r="BT122" s="1057"/>
      <c r="BU122" s="1057"/>
      <c r="BV122" s="1057"/>
      <c r="BW122" s="1057"/>
      <c r="BX122" s="1057"/>
      <c r="BY122" s="1057"/>
      <c r="BZ122" s="1057"/>
      <c r="CA122" s="1057"/>
      <c r="CB122" s="1057"/>
      <c r="CC122" s="1057"/>
      <c r="CD122" s="1057"/>
      <c r="CE122" s="1057"/>
      <c r="CF122" s="1057"/>
      <c r="CG122" s="1057"/>
      <c r="CH122" s="1057"/>
      <c r="CI122" s="1057"/>
      <c r="CJ122" s="1057"/>
      <c r="CK122" s="1057"/>
      <c r="CL122" s="1057"/>
      <c r="CM122" s="1057"/>
      <c r="CN122" s="1057"/>
      <c r="CO122" s="1057"/>
      <c r="CP122" s="1057"/>
      <c r="CQ122" s="1057"/>
      <c r="CR122" s="1057"/>
      <c r="CS122" s="1057"/>
      <c r="CT122" s="1057"/>
      <c r="CU122" s="1057"/>
      <c r="CV122" s="1057"/>
      <c r="CW122" s="1057"/>
      <c r="CX122" s="1057"/>
      <c r="CY122" s="1057"/>
      <c r="CZ122" s="1057"/>
      <c r="DA122" s="1057"/>
      <c r="DB122" s="1057"/>
      <c r="DC122" s="1057"/>
      <c r="DD122" s="1057"/>
      <c r="DE122" s="1057"/>
      <c r="DF122" s="1057"/>
      <c r="DG122" s="1057"/>
      <c r="DH122" s="1057"/>
      <c r="DI122" s="1057"/>
      <c r="DJ122" s="1057"/>
      <c r="DK122" s="1057"/>
      <c r="DL122" s="1098"/>
      <c r="DM122" s="1099"/>
      <c r="DN122" s="1099"/>
      <c r="DO122" s="1099"/>
      <c r="DP122" s="1099"/>
      <c r="DQ122" s="1100"/>
      <c r="DR122" s="1057"/>
      <c r="DS122" s="1057"/>
      <c r="DT122" s="1057"/>
      <c r="DU122" s="1057"/>
      <c r="DV122" s="1057"/>
      <c r="DW122" s="1057"/>
      <c r="DX122" s="1057"/>
      <c r="DY122" s="1057"/>
      <c r="DZ122" s="1057"/>
      <c r="EA122" s="1057"/>
      <c r="EB122" s="1057"/>
      <c r="EC122" s="1057"/>
      <c r="ED122" s="1057"/>
      <c r="EE122" s="1057"/>
      <c r="EF122" s="1057"/>
      <c r="EG122" s="1057"/>
      <c r="EH122" s="1057"/>
      <c r="EI122" s="1057"/>
      <c r="EJ122" s="1057"/>
      <c r="EK122" s="1057"/>
      <c r="EL122" s="1057"/>
      <c r="EM122" s="1057"/>
    </row>
    <row r="123" spans="1:143" ht="6" customHeight="1">
      <c r="A123" s="527"/>
      <c r="B123" s="1058"/>
      <c r="C123" s="1058"/>
      <c r="D123" s="1058"/>
      <c r="E123" s="1058"/>
      <c r="F123" s="1057"/>
      <c r="G123" s="1057"/>
      <c r="H123" s="1057"/>
      <c r="I123" s="1057"/>
      <c r="J123" s="1057"/>
      <c r="K123" s="1057"/>
      <c r="L123" s="1057"/>
      <c r="M123" s="1057"/>
      <c r="N123" s="1057"/>
      <c r="O123" s="1057"/>
      <c r="P123" s="1057"/>
      <c r="Q123" s="1057"/>
      <c r="R123" s="1057"/>
      <c r="S123" s="1057"/>
      <c r="T123" s="1057"/>
      <c r="U123" s="1057"/>
      <c r="V123" s="1057"/>
      <c r="W123" s="1057"/>
      <c r="X123" s="1057"/>
      <c r="Y123" s="1057"/>
      <c r="Z123" s="1057"/>
      <c r="AA123" s="1057"/>
      <c r="AB123" s="1057"/>
      <c r="AC123" s="1057"/>
      <c r="AD123" s="1057"/>
      <c r="AE123" s="1057"/>
      <c r="AF123" s="1057"/>
      <c r="AG123" s="1057"/>
      <c r="AH123" s="1057"/>
      <c r="AI123" s="1057"/>
      <c r="AJ123" s="1057"/>
      <c r="AK123" s="1057"/>
      <c r="AL123" s="1057"/>
      <c r="AM123" s="1057"/>
      <c r="AN123" s="1057"/>
      <c r="AO123" s="1057"/>
      <c r="AP123" s="1057"/>
      <c r="AQ123" s="1057"/>
      <c r="AR123" s="1057"/>
      <c r="AS123" s="1057"/>
      <c r="AT123" s="1057"/>
      <c r="AU123" s="1057"/>
      <c r="AV123" s="1057"/>
      <c r="AW123" s="1057"/>
      <c r="AX123" s="1057"/>
      <c r="AY123" s="1057"/>
      <c r="AZ123" s="1057"/>
      <c r="BA123" s="1057"/>
      <c r="BB123" s="1057"/>
      <c r="BC123" s="1057"/>
      <c r="BD123" s="1057"/>
      <c r="BE123" s="1057"/>
      <c r="BF123" s="1057"/>
      <c r="BG123" s="1057"/>
      <c r="BH123" s="1057"/>
      <c r="BI123" s="1057"/>
      <c r="BJ123" s="1057"/>
      <c r="BK123" s="1057"/>
      <c r="BL123" s="1057"/>
      <c r="BM123" s="1057"/>
      <c r="BN123" s="1057"/>
      <c r="BO123" s="1057"/>
      <c r="BP123" s="1057"/>
      <c r="BQ123" s="1057"/>
      <c r="BR123" s="1057"/>
      <c r="BS123" s="1057"/>
      <c r="BT123" s="1057"/>
      <c r="BU123" s="1057"/>
      <c r="BV123" s="1057"/>
      <c r="BW123" s="1057"/>
      <c r="BX123" s="1057"/>
      <c r="BY123" s="1057"/>
      <c r="BZ123" s="1057"/>
      <c r="CA123" s="1057"/>
      <c r="CB123" s="1057"/>
      <c r="CC123" s="1057"/>
      <c r="CD123" s="1057"/>
      <c r="CE123" s="1057"/>
      <c r="CF123" s="1057"/>
      <c r="CG123" s="1057"/>
      <c r="CH123" s="1057"/>
      <c r="CI123" s="1057"/>
      <c r="CJ123" s="1057"/>
      <c r="CK123" s="1057"/>
      <c r="CL123" s="1057"/>
      <c r="CM123" s="1057"/>
      <c r="CN123" s="1057"/>
      <c r="CO123" s="1057"/>
      <c r="CP123" s="1057"/>
      <c r="CQ123" s="1057"/>
      <c r="CR123" s="1057"/>
      <c r="CS123" s="1057"/>
      <c r="CT123" s="1057"/>
      <c r="CU123" s="1057"/>
      <c r="CV123" s="1057"/>
      <c r="CW123" s="1057"/>
      <c r="CX123" s="1057"/>
      <c r="CY123" s="1057"/>
      <c r="CZ123" s="1057"/>
      <c r="DA123" s="1057"/>
      <c r="DB123" s="1057"/>
      <c r="DC123" s="1057"/>
      <c r="DD123" s="1057"/>
      <c r="DE123" s="1057"/>
      <c r="DF123" s="1057"/>
      <c r="DG123" s="1057"/>
      <c r="DH123" s="1057"/>
      <c r="DI123" s="1057"/>
      <c r="DJ123" s="1057"/>
      <c r="DK123" s="1057"/>
      <c r="DL123" s="1098"/>
      <c r="DM123" s="1099"/>
      <c r="DN123" s="1099"/>
      <c r="DO123" s="1099"/>
      <c r="DP123" s="1099"/>
      <c r="DQ123" s="1100"/>
      <c r="DR123" s="1057"/>
      <c r="DS123" s="1057"/>
      <c r="DT123" s="1057"/>
      <c r="DU123" s="1057"/>
      <c r="DV123" s="1057"/>
      <c r="DW123" s="1057"/>
      <c r="DX123" s="1057"/>
      <c r="DY123" s="1057"/>
      <c r="DZ123" s="1057"/>
      <c r="EA123" s="1057"/>
      <c r="EB123" s="1057"/>
      <c r="EC123" s="1057"/>
      <c r="ED123" s="1057"/>
      <c r="EE123" s="1057"/>
      <c r="EF123" s="1057"/>
      <c r="EG123" s="1057"/>
      <c r="EH123" s="1057"/>
      <c r="EI123" s="1057"/>
      <c r="EJ123" s="1057"/>
      <c r="EK123" s="1057"/>
      <c r="EL123" s="1057"/>
      <c r="EM123" s="1057"/>
    </row>
    <row r="124" spans="1:143" ht="6" customHeight="1">
      <c r="A124" s="527"/>
      <c r="B124" s="1058"/>
      <c r="C124" s="1058"/>
      <c r="D124" s="1058"/>
      <c r="E124" s="1058"/>
      <c r="F124" s="1057"/>
      <c r="G124" s="1057"/>
      <c r="H124" s="1057"/>
      <c r="I124" s="1057"/>
      <c r="J124" s="1057"/>
      <c r="K124" s="1057"/>
      <c r="L124" s="1057"/>
      <c r="M124" s="1057"/>
      <c r="N124" s="1057"/>
      <c r="O124" s="1057"/>
      <c r="P124" s="1057"/>
      <c r="Q124" s="1057"/>
      <c r="R124" s="1057"/>
      <c r="S124" s="1057"/>
      <c r="T124" s="1057"/>
      <c r="U124" s="1057"/>
      <c r="V124" s="1057"/>
      <c r="W124" s="1057"/>
      <c r="X124" s="1057"/>
      <c r="Y124" s="1057"/>
      <c r="Z124" s="1057"/>
      <c r="AA124" s="1057"/>
      <c r="AB124" s="1057"/>
      <c r="AC124" s="1057"/>
      <c r="AD124" s="1057"/>
      <c r="AE124" s="1057"/>
      <c r="AF124" s="1057"/>
      <c r="AG124" s="1057"/>
      <c r="AH124" s="1057"/>
      <c r="AI124" s="1057"/>
      <c r="AJ124" s="1057"/>
      <c r="AK124" s="1057"/>
      <c r="AL124" s="1057"/>
      <c r="AM124" s="1057"/>
      <c r="AN124" s="1057"/>
      <c r="AO124" s="1057"/>
      <c r="AP124" s="1057"/>
      <c r="AQ124" s="1057"/>
      <c r="AR124" s="1057"/>
      <c r="AS124" s="1057"/>
      <c r="AT124" s="1057"/>
      <c r="AU124" s="1057"/>
      <c r="AV124" s="1057"/>
      <c r="AW124" s="1057"/>
      <c r="AX124" s="1057"/>
      <c r="AY124" s="1057"/>
      <c r="AZ124" s="1057"/>
      <c r="BA124" s="1057"/>
      <c r="BB124" s="1057"/>
      <c r="BC124" s="1057"/>
      <c r="BD124" s="1057"/>
      <c r="BE124" s="1057"/>
      <c r="BF124" s="1057"/>
      <c r="BG124" s="1057"/>
      <c r="BH124" s="1057"/>
      <c r="BI124" s="1057"/>
      <c r="BJ124" s="1057"/>
      <c r="BK124" s="1057"/>
      <c r="BL124" s="1057"/>
      <c r="BM124" s="1057"/>
      <c r="BN124" s="1057"/>
      <c r="BO124" s="1057"/>
      <c r="BP124" s="1057"/>
      <c r="BQ124" s="1057"/>
      <c r="BR124" s="1057"/>
      <c r="BS124" s="1057"/>
      <c r="BT124" s="1057"/>
      <c r="BU124" s="1057"/>
      <c r="BV124" s="1057"/>
      <c r="BW124" s="1057"/>
      <c r="BX124" s="1057"/>
      <c r="BY124" s="1057"/>
      <c r="BZ124" s="1057"/>
      <c r="CA124" s="1057"/>
      <c r="CB124" s="1057"/>
      <c r="CC124" s="1057"/>
      <c r="CD124" s="1057"/>
      <c r="CE124" s="1057"/>
      <c r="CF124" s="1057"/>
      <c r="CG124" s="1057"/>
      <c r="CH124" s="1057"/>
      <c r="CI124" s="1057"/>
      <c r="CJ124" s="1057"/>
      <c r="CK124" s="1057"/>
      <c r="CL124" s="1057"/>
      <c r="CM124" s="1057"/>
      <c r="CN124" s="1057"/>
      <c r="CO124" s="1057"/>
      <c r="CP124" s="1057"/>
      <c r="CQ124" s="1057"/>
      <c r="CR124" s="1057"/>
      <c r="CS124" s="1057"/>
      <c r="CT124" s="1057"/>
      <c r="CU124" s="1057"/>
      <c r="CV124" s="1057"/>
      <c r="CW124" s="1057"/>
      <c r="CX124" s="1057"/>
      <c r="CY124" s="1057"/>
      <c r="CZ124" s="1057"/>
      <c r="DA124" s="1057"/>
      <c r="DB124" s="1057"/>
      <c r="DC124" s="1057"/>
      <c r="DD124" s="1057"/>
      <c r="DE124" s="1057"/>
      <c r="DF124" s="1057"/>
      <c r="DG124" s="1057"/>
      <c r="DH124" s="1057"/>
      <c r="DI124" s="1057"/>
      <c r="DJ124" s="1057"/>
      <c r="DK124" s="1057"/>
      <c r="DL124" s="1098"/>
      <c r="DM124" s="1099"/>
      <c r="DN124" s="1099"/>
      <c r="DO124" s="1099"/>
      <c r="DP124" s="1099"/>
      <c r="DQ124" s="1100"/>
      <c r="DR124" s="1057"/>
      <c r="DS124" s="1057"/>
      <c r="DT124" s="1057"/>
      <c r="DU124" s="1057"/>
      <c r="DV124" s="1057"/>
      <c r="DW124" s="1057"/>
      <c r="DX124" s="1057"/>
      <c r="DY124" s="1057"/>
      <c r="DZ124" s="1057"/>
      <c r="EA124" s="1057"/>
      <c r="EB124" s="1057"/>
      <c r="EC124" s="1057"/>
      <c r="ED124" s="1057"/>
      <c r="EE124" s="1057"/>
      <c r="EF124" s="1057"/>
      <c r="EG124" s="1057"/>
      <c r="EH124" s="1057"/>
      <c r="EI124" s="1057"/>
      <c r="EJ124" s="1057"/>
      <c r="EK124" s="1057"/>
      <c r="EL124" s="1057"/>
      <c r="EM124" s="1057"/>
    </row>
    <row r="125" spans="1:143" ht="6" customHeight="1">
      <c r="A125" s="527"/>
      <c r="B125" s="1058"/>
      <c r="C125" s="1058"/>
      <c r="D125" s="1058"/>
      <c r="E125" s="1058"/>
      <c r="F125" s="1058"/>
      <c r="G125" s="1058"/>
      <c r="H125" s="1058"/>
      <c r="I125" s="1058"/>
      <c r="J125" s="1058"/>
      <c r="K125" s="1058"/>
      <c r="L125" s="1058"/>
      <c r="M125" s="1058"/>
      <c r="N125" s="1058"/>
      <c r="O125" s="1058"/>
      <c r="P125" s="1058"/>
      <c r="Q125" s="1058"/>
      <c r="R125" s="1058"/>
      <c r="S125" s="1058"/>
      <c r="T125" s="1058"/>
      <c r="U125" s="1058"/>
      <c r="V125" s="1058"/>
      <c r="W125" s="1058"/>
      <c r="X125" s="1058"/>
      <c r="Y125" s="1058"/>
      <c r="Z125" s="1058"/>
      <c r="AA125" s="1058"/>
      <c r="AB125" s="1058"/>
      <c r="AC125" s="1058"/>
      <c r="AD125" s="1058"/>
      <c r="AE125" s="1058"/>
      <c r="AF125" s="1058"/>
      <c r="AG125" s="1058"/>
      <c r="AH125" s="1058"/>
      <c r="AI125" s="1058"/>
      <c r="AJ125" s="1058"/>
      <c r="AK125" s="1058"/>
      <c r="AL125" s="1058"/>
      <c r="AM125" s="1058"/>
      <c r="AN125" s="1058"/>
      <c r="AO125" s="1058"/>
      <c r="AP125" s="1058"/>
      <c r="AQ125" s="1058"/>
      <c r="AR125" s="1058"/>
      <c r="AS125" s="1058"/>
      <c r="AT125" s="1058"/>
      <c r="AU125" s="1058"/>
      <c r="AV125" s="1058"/>
      <c r="AW125" s="1058"/>
      <c r="AX125" s="1058"/>
      <c r="AY125" s="1058"/>
      <c r="AZ125" s="1058"/>
      <c r="BA125" s="1058"/>
      <c r="BB125" s="1058"/>
      <c r="BC125" s="1058"/>
      <c r="BD125" s="1058"/>
      <c r="BE125" s="1058"/>
      <c r="BF125" s="1058"/>
      <c r="BG125" s="1058"/>
      <c r="BH125" s="1058"/>
      <c r="BI125" s="1058"/>
      <c r="BJ125" s="1058"/>
      <c r="BK125" s="1058"/>
      <c r="BL125" s="1058"/>
      <c r="BM125" s="1058"/>
      <c r="BN125" s="1058"/>
      <c r="BO125" s="1058"/>
      <c r="BP125" s="1058"/>
      <c r="BQ125" s="1058"/>
      <c r="BR125" s="1058"/>
      <c r="BS125" s="1058"/>
      <c r="BT125" s="1058"/>
      <c r="BU125" s="1058"/>
      <c r="BV125" s="1058"/>
      <c r="BW125" s="1058"/>
      <c r="BX125" s="1058"/>
      <c r="BY125" s="1058"/>
      <c r="BZ125" s="1058"/>
      <c r="CA125" s="1058"/>
      <c r="CB125" s="1058"/>
      <c r="CC125" s="1058"/>
      <c r="CD125" s="1058"/>
      <c r="CE125" s="1058"/>
      <c r="CF125" s="1058"/>
      <c r="CG125" s="1058"/>
      <c r="CH125" s="1058"/>
      <c r="CI125" s="1058"/>
      <c r="CJ125" s="1058"/>
      <c r="CK125" s="1058"/>
      <c r="CL125" s="1058"/>
      <c r="CM125" s="1058"/>
      <c r="CN125" s="1058"/>
      <c r="CO125" s="1058"/>
      <c r="CP125" s="1058"/>
      <c r="CQ125" s="1058"/>
      <c r="CR125" s="1058"/>
      <c r="CS125" s="1058"/>
      <c r="CT125" s="1058"/>
      <c r="CU125" s="1058"/>
      <c r="CV125" s="1058"/>
      <c r="CW125" s="1058"/>
      <c r="CX125" s="1058"/>
      <c r="CY125" s="1058"/>
      <c r="CZ125" s="1058"/>
      <c r="DA125" s="1058"/>
      <c r="DB125" s="1058"/>
      <c r="DC125" s="1058"/>
      <c r="DD125" s="1058"/>
      <c r="DE125" s="1058"/>
      <c r="DF125" s="1058"/>
      <c r="DG125" s="1058"/>
      <c r="DH125" s="1058"/>
      <c r="DI125" s="1058"/>
      <c r="DJ125" s="1058"/>
      <c r="DK125" s="1058"/>
      <c r="DL125" s="1098"/>
      <c r="DM125" s="1099"/>
      <c r="DN125" s="1099"/>
      <c r="DO125" s="1099"/>
      <c r="DP125" s="1099"/>
      <c r="DQ125" s="1100"/>
      <c r="DR125" s="1058"/>
      <c r="DS125" s="1058"/>
      <c r="DT125" s="1058"/>
      <c r="DU125" s="1058"/>
      <c r="DV125" s="1058"/>
      <c r="DW125" s="1058"/>
      <c r="DX125" s="1058"/>
      <c r="DY125" s="1058"/>
      <c r="DZ125" s="1058"/>
      <c r="EA125" s="1058"/>
      <c r="EB125" s="1058"/>
      <c r="EC125" s="1058"/>
      <c r="ED125" s="1058"/>
      <c r="EE125" s="1058"/>
      <c r="EF125" s="1058"/>
      <c r="EG125" s="1058"/>
      <c r="EH125" s="1058"/>
      <c r="EI125" s="1058"/>
      <c r="EJ125" s="1058"/>
      <c r="EK125" s="1058"/>
      <c r="EL125" s="1058"/>
      <c r="EM125" s="1058"/>
    </row>
    <row r="126" spans="1:143" ht="6" customHeight="1">
      <c r="A126" s="527"/>
      <c r="B126" s="1058"/>
      <c r="C126" s="1058"/>
      <c r="D126" s="1058"/>
      <c r="E126" s="1058"/>
      <c r="F126" s="1058"/>
      <c r="G126" s="1058"/>
      <c r="H126" s="1058"/>
      <c r="I126" s="1058"/>
      <c r="J126" s="1058"/>
      <c r="K126" s="1058"/>
      <c r="L126" s="1058"/>
      <c r="M126" s="1058"/>
      <c r="N126" s="1058"/>
      <c r="O126" s="1058"/>
      <c r="P126" s="1058"/>
      <c r="Q126" s="1058"/>
      <c r="R126" s="1058"/>
      <c r="S126" s="1058"/>
      <c r="T126" s="1058"/>
      <c r="U126" s="1058"/>
      <c r="V126" s="1058"/>
      <c r="W126" s="1058"/>
      <c r="X126" s="1058"/>
      <c r="Y126" s="1058"/>
      <c r="Z126" s="1058"/>
      <c r="AA126" s="1058"/>
      <c r="AB126" s="1058"/>
      <c r="AC126" s="1058"/>
      <c r="AD126" s="1058"/>
      <c r="AE126" s="1058"/>
      <c r="AF126" s="1058"/>
      <c r="AG126" s="1058"/>
      <c r="AH126" s="1058"/>
      <c r="AI126" s="1058"/>
      <c r="AJ126" s="1058"/>
      <c r="AK126" s="1058"/>
      <c r="AL126" s="1058"/>
      <c r="AM126" s="1058"/>
      <c r="AN126" s="1058"/>
      <c r="AO126" s="1058"/>
      <c r="AP126" s="1058"/>
      <c r="AQ126" s="1058"/>
      <c r="AR126" s="1058"/>
      <c r="AS126" s="1058"/>
      <c r="AT126" s="1058"/>
      <c r="AU126" s="1058"/>
      <c r="AV126" s="1058"/>
      <c r="AW126" s="1058"/>
      <c r="AX126" s="1058"/>
      <c r="AY126" s="1058"/>
      <c r="AZ126" s="1058"/>
      <c r="BA126" s="1058"/>
      <c r="BB126" s="1058"/>
      <c r="BC126" s="1058"/>
      <c r="BD126" s="1058"/>
      <c r="BE126" s="1058"/>
      <c r="BF126" s="1058"/>
      <c r="BG126" s="1058"/>
      <c r="BH126" s="1058"/>
      <c r="BI126" s="1058"/>
      <c r="BJ126" s="1058"/>
      <c r="BK126" s="1058"/>
      <c r="BL126" s="1058"/>
      <c r="BM126" s="1058"/>
      <c r="BN126" s="1058"/>
      <c r="BO126" s="1058"/>
      <c r="BP126" s="1058"/>
      <c r="BQ126" s="1058"/>
      <c r="BR126" s="1058"/>
      <c r="BS126" s="1058"/>
      <c r="BT126" s="1058"/>
      <c r="BU126" s="1058"/>
      <c r="BV126" s="1058"/>
      <c r="BW126" s="1058"/>
      <c r="BX126" s="1058"/>
      <c r="BY126" s="1058"/>
      <c r="BZ126" s="1058"/>
      <c r="CA126" s="1058"/>
      <c r="CB126" s="1058"/>
      <c r="CC126" s="1058"/>
      <c r="CD126" s="1058"/>
      <c r="CE126" s="1058"/>
      <c r="CF126" s="1058"/>
      <c r="CG126" s="1058"/>
      <c r="CH126" s="1058"/>
      <c r="CI126" s="1058"/>
      <c r="CJ126" s="1058"/>
      <c r="CK126" s="1058"/>
      <c r="CL126" s="1058"/>
      <c r="CM126" s="1058"/>
      <c r="CN126" s="1058"/>
      <c r="CO126" s="1058"/>
      <c r="CP126" s="1058"/>
      <c r="CQ126" s="1058"/>
      <c r="CR126" s="1058"/>
      <c r="CS126" s="1058"/>
      <c r="CT126" s="1058"/>
      <c r="CU126" s="1058"/>
      <c r="CV126" s="1058"/>
      <c r="CW126" s="1058"/>
      <c r="CX126" s="1058"/>
      <c r="CY126" s="1058"/>
      <c r="CZ126" s="1058"/>
      <c r="DA126" s="1058"/>
      <c r="DB126" s="1058"/>
      <c r="DC126" s="1058"/>
      <c r="DD126" s="1058"/>
      <c r="DE126" s="1058"/>
      <c r="DF126" s="1058"/>
      <c r="DG126" s="1058"/>
      <c r="DH126" s="1058"/>
      <c r="DI126" s="1058"/>
      <c r="DJ126" s="1058"/>
      <c r="DK126" s="1058"/>
      <c r="DL126" s="1098"/>
      <c r="DM126" s="1099"/>
      <c r="DN126" s="1099"/>
      <c r="DO126" s="1099"/>
      <c r="DP126" s="1099"/>
      <c r="DQ126" s="1100"/>
      <c r="DR126" s="1058"/>
      <c r="DS126" s="1058"/>
      <c r="DT126" s="1058"/>
      <c r="DU126" s="1058"/>
      <c r="DV126" s="1058"/>
      <c r="DW126" s="1058"/>
      <c r="DX126" s="1058"/>
      <c r="DY126" s="1058"/>
      <c r="DZ126" s="1058"/>
      <c r="EA126" s="1058"/>
      <c r="EB126" s="1058"/>
      <c r="EC126" s="1058"/>
      <c r="ED126" s="1058"/>
      <c r="EE126" s="1058"/>
      <c r="EF126" s="1058"/>
      <c r="EG126" s="1058"/>
      <c r="EH126" s="1058"/>
      <c r="EI126" s="1058"/>
      <c r="EJ126" s="1058"/>
      <c r="EK126" s="1058"/>
      <c r="EL126" s="1058"/>
      <c r="EM126" s="1058"/>
    </row>
    <row r="127" spans="1:143" ht="6" customHeight="1">
      <c r="A127" s="527"/>
      <c r="B127" s="1058"/>
      <c r="C127" s="1058"/>
      <c r="D127" s="1058"/>
      <c r="E127" s="1058"/>
      <c r="F127" s="1058"/>
      <c r="G127" s="1058"/>
      <c r="H127" s="1058"/>
      <c r="I127" s="1058"/>
      <c r="J127" s="1058"/>
      <c r="K127" s="1058"/>
      <c r="L127" s="1058"/>
      <c r="M127" s="1058"/>
      <c r="N127" s="1058"/>
      <c r="O127" s="1058"/>
      <c r="P127" s="1058"/>
      <c r="Q127" s="1058"/>
      <c r="R127" s="1058"/>
      <c r="S127" s="1058"/>
      <c r="T127" s="1058"/>
      <c r="U127" s="1058"/>
      <c r="V127" s="1058"/>
      <c r="W127" s="1058"/>
      <c r="X127" s="1058"/>
      <c r="Y127" s="1058"/>
      <c r="Z127" s="1058"/>
      <c r="AA127" s="1058"/>
      <c r="AB127" s="1058"/>
      <c r="AC127" s="1058"/>
      <c r="AD127" s="1058"/>
      <c r="AE127" s="1058"/>
      <c r="AF127" s="1058"/>
      <c r="AG127" s="1058"/>
      <c r="AH127" s="1058"/>
      <c r="AI127" s="1058"/>
      <c r="AJ127" s="1058"/>
      <c r="AK127" s="1058"/>
      <c r="AL127" s="1058"/>
      <c r="AM127" s="1058"/>
      <c r="AN127" s="1058"/>
      <c r="AO127" s="1058"/>
      <c r="AP127" s="1058"/>
      <c r="AQ127" s="1058"/>
      <c r="AR127" s="1058"/>
      <c r="AS127" s="1058"/>
      <c r="AT127" s="1058"/>
      <c r="AU127" s="1058"/>
      <c r="AV127" s="1058"/>
      <c r="AW127" s="1058"/>
      <c r="AX127" s="1058"/>
      <c r="AY127" s="1058"/>
      <c r="AZ127" s="1058"/>
      <c r="BA127" s="1058"/>
      <c r="BB127" s="1058"/>
      <c r="BC127" s="1058"/>
      <c r="BD127" s="1058"/>
      <c r="BE127" s="1058"/>
      <c r="BF127" s="1058"/>
      <c r="BG127" s="1058"/>
      <c r="BH127" s="1058"/>
      <c r="BI127" s="1058"/>
      <c r="BJ127" s="1058"/>
      <c r="BK127" s="1058"/>
      <c r="BL127" s="1058"/>
      <c r="BM127" s="1058"/>
      <c r="BN127" s="1058"/>
      <c r="BO127" s="1058"/>
      <c r="BP127" s="1058"/>
      <c r="BQ127" s="1058"/>
      <c r="BR127" s="1058"/>
      <c r="BS127" s="1058"/>
      <c r="BT127" s="1058"/>
      <c r="BU127" s="1058"/>
      <c r="BV127" s="1058"/>
      <c r="BW127" s="1058"/>
      <c r="BX127" s="1058"/>
      <c r="BY127" s="1058"/>
      <c r="BZ127" s="1058"/>
      <c r="CA127" s="1058"/>
      <c r="CB127" s="1058"/>
      <c r="CC127" s="1058"/>
      <c r="CD127" s="1058"/>
      <c r="CE127" s="1058"/>
      <c r="CF127" s="1058"/>
      <c r="CG127" s="1058"/>
      <c r="CH127" s="1058"/>
      <c r="CI127" s="1058"/>
      <c r="CJ127" s="1058"/>
      <c r="CK127" s="1058"/>
      <c r="CL127" s="1058"/>
      <c r="CM127" s="1058"/>
      <c r="CN127" s="1058"/>
      <c r="CO127" s="1058"/>
      <c r="CP127" s="1058"/>
      <c r="CQ127" s="1058"/>
      <c r="CR127" s="1058"/>
      <c r="CS127" s="1058"/>
      <c r="CT127" s="1058"/>
      <c r="CU127" s="1058"/>
      <c r="CV127" s="1058"/>
      <c r="CW127" s="1058"/>
      <c r="CX127" s="1058"/>
      <c r="CY127" s="1058"/>
      <c r="CZ127" s="1058"/>
      <c r="DA127" s="1058"/>
      <c r="DB127" s="1058"/>
      <c r="DC127" s="1058"/>
      <c r="DD127" s="1058"/>
      <c r="DE127" s="1058"/>
      <c r="DF127" s="1058"/>
      <c r="DG127" s="1058"/>
      <c r="DH127" s="1058"/>
      <c r="DI127" s="1058"/>
      <c r="DJ127" s="1058"/>
      <c r="DK127" s="1058"/>
      <c r="DL127" s="1101"/>
      <c r="DM127" s="1102"/>
      <c r="DN127" s="1102"/>
      <c r="DO127" s="1102"/>
      <c r="DP127" s="1102"/>
      <c r="DQ127" s="1103"/>
      <c r="DR127" s="1058"/>
      <c r="DS127" s="1058"/>
      <c r="DT127" s="1058"/>
      <c r="DU127" s="1058"/>
      <c r="DV127" s="1058"/>
      <c r="DW127" s="1058"/>
      <c r="DX127" s="1058"/>
      <c r="DY127" s="1058"/>
      <c r="DZ127" s="1058"/>
      <c r="EA127" s="1058"/>
      <c r="EB127" s="1058"/>
      <c r="EC127" s="1058"/>
      <c r="ED127" s="1058"/>
      <c r="EE127" s="1058"/>
      <c r="EF127" s="1058"/>
      <c r="EG127" s="1058"/>
      <c r="EH127" s="1058"/>
      <c r="EI127" s="1058"/>
      <c r="EJ127" s="1058"/>
      <c r="EK127" s="1058"/>
      <c r="EL127" s="1058"/>
      <c r="EM127" s="1058"/>
    </row>
    <row r="128" spans="1:143" ht="6" customHeight="1">
      <c r="A128" s="527"/>
      <c r="B128" s="1131">
        <v>1</v>
      </c>
      <c r="C128" s="1132"/>
      <c r="D128" s="1132"/>
      <c r="E128" s="1132"/>
      <c r="F128" s="1046"/>
      <c r="G128" s="1047"/>
      <c r="H128" s="1047"/>
      <c r="I128" s="1047"/>
      <c r="J128" s="1047"/>
      <c r="K128" s="1047"/>
      <c r="L128" s="1047"/>
      <c r="M128" s="1047"/>
      <c r="N128" s="1047"/>
      <c r="O128" s="1048"/>
      <c r="P128" s="1046"/>
      <c r="Q128" s="1047"/>
      <c r="R128" s="1047"/>
      <c r="S128" s="1047"/>
      <c r="T128" s="1047"/>
      <c r="U128" s="1047"/>
      <c r="V128" s="1047"/>
      <c r="W128" s="1047"/>
      <c r="X128" s="1047"/>
      <c r="Y128" s="1047"/>
      <c r="Z128" s="1047"/>
      <c r="AA128" s="1047"/>
      <c r="AB128" s="1047"/>
      <c r="AC128" s="1048"/>
      <c r="AD128" s="1108"/>
      <c r="AE128" s="1108"/>
      <c r="AF128" s="1108"/>
      <c r="AG128" s="1108"/>
      <c r="AH128" s="1108"/>
      <c r="AI128" s="1046"/>
      <c r="AJ128" s="1047"/>
      <c r="AK128" s="1047"/>
      <c r="AL128" s="1047"/>
      <c r="AM128" s="1048"/>
      <c r="AN128" s="1055"/>
      <c r="AO128" s="1055"/>
      <c r="AP128" s="1055"/>
      <c r="AQ128" s="1055"/>
      <c r="AR128" s="1055"/>
      <c r="AS128" s="1055"/>
      <c r="AT128" s="1055"/>
      <c r="AU128" s="1055"/>
      <c r="AV128" s="1055"/>
      <c r="AW128" s="1055"/>
      <c r="AX128" s="1145"/>
      <c r="AY128" s="1146"/>
      <c r="AZ128" s="1146"/>
      <c r="BA128" s="1146"/>
      <c r="BB128" s="1147"/>
      <c r="BC128" s="1046"/>
      <c r="BD128" s="1047"/>
      <c r="BE128" s="1047"/>
      <c r="BF128" s="1047"/>
      <c r="BG128" s="1047"/>
      <c r="BH128" s="1047"/>
      <c r="BI128" s="1047"/>
      <c r="BJ128" s="1047"/>
      <c r="BK128" s="1048"/>
      <c r="BL128" s="1046"/>
      <c r="BM128" s="1047"/>
      <c r="BN128" s="1047"/>
      <c r="BO128" s="1047"/>
      <c r="BP128" s="1047"/>
      <c r="BQ128" s="1047"/>
      <c r="BR128" s="1047"/>
      <c r="BS128" s="1047"/>
      <c r="BT128" s="1047"/>
      <c r="BU128" s="1048"/>
      <c r="BV128" s="1079"/>
      <c r="BW128" s="1080"/>
      <c r="BX128" s="1080"/>
      <c r="BY128" s="1080"/>
      <c r="BZ128" s="1080"/>
      <c r="CA128" s="1080"/>
      <c r="CB128" s="1080"/>
      <c r="CC128" s="1080"/>
      <c r="CD128" s="1080"/>
      <c r="CE128" s="1081"/>
      <c r="CF128" s="1070"/>
      <c r="CG128" s="1071"/>
      <c r="CH128" s="1071"/>
      <c r="CI128" s="1071"/>
      <c r="CJ128" s="1071"/>
      <c r="CK128" s="1071"/>
      <c r="CL128" s="1071"/>
      <c r="CM128" s="1071"/>
      <c r="CN128" s="1071"/>
      <c r="CO128" s="1072"/>
      <c r="CP128" s="1079"/>
      <c r="CQ128" s="1080"/>
      <c r="CR128" s="1080"/>
      <c r="CS128" s="1080"/>
      <c r="CT128" s="1080"/>
      <c r="CU128" s="1080"/>
      <c r="CV128" s="1080"/>
      <c r="CW128" s="1080"/>
      <c r="CX128" s="1080"/>
      <c r="CY128" s="1080"/>
      <c r="CZ128" s="1081"/>
      <c r="DA128" s="1079"/>
      <c r="DB128" s="1080"/>
      <c r="DC128" s="1080"/>
      <c r="DD128" s="1080"/>
      <c r="DE128" s="1080"/>
      <c r="DF128" s="1080"/>
      <c r="DG128" s="1080"/>
      <c r="DH128" s="1080"/>
      <c r="DI128" s="1080"/>
      <c r="DJ128" s="1080"/>
      <c r="DK128" s="1081"/>
      <c r="DL128" s="1046"/>
      <c r="DM128" s="1047"/>
      <c r="DN128" s="1047"/>
      <c r="DO128" s="1047"/>
      <c r="DP128" s="1047"/>
      <c r="DQ128" s="1048"/>
      <c r="DR128" s="1046"/>
      <c r="DS128" s="1047"/>
      <c r="DT128" s="1047"/>
      <c r="DU128" s="1047"/>
      <c r="DV128" s="1047"/>
      <c r="DW128" s="1047"/>
      <c r="DX128" s="1047"/>
      <c r="DY128" s="1047"/>
      <c r="DZ128" s="1047"/>
      <c r="EA128" s="1047"/>
      <c r="EB128" s="1048"/>
      <c r="EC128" s="1079"/>
      <c r="ED128" s="1080"/>
      <c r="EE128" s="1080"/>
      <c r="EF128" s="1080"/>
      <c r="EG128" s="1080"/>
      <c r="EH128" s="1080"/>
      <c r="EI128" s="1080"/>
      <c r="EJ128" s="1080"/>
      <c r="EK128" s="1080"/>
      <c r="EL128" s="1080"/>
      <c r="EM128" s="1081"/>
    </row>
    <row r="129" spans="1:143" ht="6" customHeight="1">
      <c r="A129" s="527"/>
      <c r="B129" s="1132"/>
      <c r="C129" s="1132"/>
      <c r="D129" s="1132"/>
      <c r="E129" s="1132"/>
      <c r="F129" s="1049"/>
      <c r="G129" s="1050"/>
      <c r="H129" s="1050"/>
      <c r="I129" s="1050"/>
      <c r="J129" s="1050"/>
      <c r="K129" s="1050"/>
      <c r="L129" s="1050"/>
      <c r="M129" s="1050"/>
      <c r="N129" s="1050"/>
      <c r="O129" s="1051"/>
      <c r="P129" s="1049"/>
      <c r="Q129" s="1050"/>
      <c r="R129" s="1050"/>
      <c r="S129" s="1050"/>
      <c r="T129" s="1050"/>
      <c r="U129" s="1050"/>
      <c r="V129" s="1050"/>
      <c r="W129" s="1050"/>
      <c r="X129" s="1050"/>
      <c r="Y129" s="1050"/>
      <c r="Z129" s="1050"/>
      <c r="AA129" s="1050"/>
      <c r="AB129" s="1050"/>
      <c r="AC129" s="1051"/>
      <c r="AD129" s="1108"/>
      <c r="AE129" s="1108"/>
      <c r="AF129" s="1108"/>
      <c r="AG129" s="1108"/>
      <c r="AH129" s="1108"/>
      <c r="AI129" s="1049"/>
      <c r="AJ129" s="1050"/>
      <c r="AK129" s="1050"/>
      <c r="AL129" s="1050"/>
      <c r="AM129" s="1051"/>
      <c r="AN129" s="1055"/>
      <c r="AO129" s="1055"/>
      <c r="AP129" s="1055"/>
      <c r="AQ129" s="1055"/>
      <c r="AR129" s="1055"/>
      <c r="AS129" s="1055"/>
      <c r="AT129" s="1055"/>
      <c r="AU129" s="1055"/>
      <c r="AV129" s="1055"/>
      <c r="AW129" s="1055"/>
      <c r="AX129" s="1148"/>
      <c r="AY129" s="1149"/>
      <c r="AZ129" s="1149"/>
      <c r="BA129" s="1149"/>
      <c r="BB129" s="1150"/>
      <c r="BC129" s="1049"/>
      <c r="BD129" s="1050"/>
      <c r="BE129" s="1050"/>
      <c r="BF129" s="1050"/>
      <c r="BG129" s="1050"/>
      <c r="BH129" s="1050"/>
      <c r="BI129" s="1050"/>
      <c r="BJ129" s="1050"/>
      <c r="BK129" s="1051"/>
      <c r="BL129" s="1049"/>
      <c r="BM129" s="1050"/>
      <c r="BN129" s="1050"/>
      <c r="BO129" s="1050"/>
      <c r="BP129" s="1050"/>
      <c r="BQ129" s="1050"/>
      <c r="BR129" s="1050"/>
      <c r="BS129" s="1050"/>
      <c r="BT129" s="1050"/>
      <c r="BU129" s="1051"/>
      <c r="BV129" s="1082"/>
      <c r="BW129" s="1083"/>
      <c r="BX129" s="1083"/>
      <c r="BY129" s="1083"/>
      <c r="BZ129" s="1083"/>
      <c r="CA129" s="1083"/>
      <c r="CB129" s="1083"/>
      <c r="CC129" s="1083"/>
      <c r="CD129" s="1083"/>
      <c r="CE129" s="1084"/>
      <c r="CF129" s="1073"/>
      <c r="CG129" s="1074"/>
      <c r="CH129" s="1074"/>
      <c r="CI129" s="1074"/>
      <c r="CJ129" s="1074"/>
      <c r="CK129" s="1074"/>
      <c r="CL129" s="1074"/>
      <c r="CM129" s="1074"/>
      <c r="CN129" s="1074"/>
      <c r="CO129" s="1075"/>
      <c r="CP129" s="1082"/>
      <c r="CQ129" s="1083"/>
      <c r="CR129" s="1083"/>
      <c r="CS129" s="1083"/>
      <c r="CT129" s="1083"/>
      <c r="CU129" s="1083"/>
      <c r="CV129" s="1083"/>
      <c r="CW129" s="1083"/>
      <c r="CX129" s="1083"/>
      <c r="CY129" s="1083"/>
      <c r="CZ129" s="1084"/>
      <c r="DA129" s="1082"/>
      <c r="DB129" s="1083"/>
      <c r="DC129" s="1083"/>
      <c r="DD129" s="1083"/>
      <c r="DE129" s="1083"/>
      <c r="DF129" s="1083"/>
      <c r="DG129" s="1083"/>
      <c r="DH129" s="1083"/>
      <c r="DI129" s="1083"/>
      <c r="DJ129" s="1083"/>
      <c r="DK129" s="1084"/>
      <c r="DL129" s="1049"/>
      <c r="DM129" s="1050"/>
      <c r="DN129" s="1050"/>
      <c r="DO129" s="1050"/>
      <c r="DP129" s="1050"/>
      <c r="DQ129" s="1051"/>
      <c r="DR129" s="1049"/>
      <c r="DS129" s="1050"/>
      <c r="DT129" s="1050"/>
      <c r="DU129" s="1050"/>
      <c r="DV129" s="1050"/>
      <c r="DW129" s="1050"/>
      <c r="DX129" s="1050"/>
      <c r="DY129" s="1050"/>
      <c r="DZ129" s="1050"/>
      <c r="EA129" s="1050"/>
      <c r="EB129" s="1051"/>
      <c r="EC129" s="1082"/>
      <c r="ED129" s="1083"/>
      <c r="EE129" s="1083"/>
      <c r="EF129" s="1083"/>
      <c r="EG129" s="1083"/>
      <c r="EH129" s="1083"/>
      <c r="EI129" s="1083"/>
      <c r="EJ129" s="1083"/>
      <c r="EK129" s="1083"/>
      <c r="EL129" s="1083"/>
      <c r="EM129" s="1084"/>
    </row>
    <row r="130" spans="1:143" ht="6" customHeight="1">
      <c r="A130" s="527"/>
      <c r="B130" s="1132"/>
      <c r="C130" s="1132"/>
      <c r="D130" s="1132"/>
      <c r="E130" s="1132"/>
      <c r="F130" s="1052"/>
      <c r="G130" s="1053"/>
      <c r="H130" s="1053"/>
      <c r="I130" s="1053"/>
      <c r="J130" s="1053"/>
      <c r="K130" s="1053"/>
      <c r="L130" s="1053"/>
      <c r="M130" s="1053"/>
      <c r="N130" s="1053"/>
      <c r="O130" s="1054"/>
      <c r="P130" s="1052"/>
      <c r="Q130" s="1053"/>
      <c r="R130" s="1053"/>
      <c r="S130" s="1053"/>
      <c r="T130" s="1053"/>
      <c r="U130" s="1053"/>
      <c r="V130" s="1053"/>
      <c r="W130" s="1053"/>
      <c r="X130" s="1053"/>
      <c r="Y130" s="1053"/>
      <c r="Z130" s="1053"/>
      <c r="AA130" s="1053"/>
      <c r="AB130" s="1053"/>
      <c r="AC130" s="1054"/>
      <c r="AD130" s="1108"/>
      <c r="AE130" s="1108"/>
      <c r="AF130" s="1108"/>
      <c r="AG130" s="1108"/>
      <c r="AH130" s="1108"/>
      <c r="AI130" s="1052"/>
      <c r="AJ130" s="1053"/>
      <c r="AK130" s="1053"/>
      <c r="AL130" s="1053"/>
      <c r="AM130" s="1054"/>
      <c r="AN130" s="1055"/>
      <c r="AO130" s="1055"/>
      <c r="AP130" s="1055"/>
      <c r="AQ130" s="1055"/>
      <c r="AR130" s="1055"/>
      <c r="AS130" s="1055"/>
      <c r="AT130" s="1055"/>
      <c r="AU130" s="1055"/>
      <c r="AV130" s="1055"/>
      <c r="AW130" s="1055"/>
      <c r="AX130" s="1151"/>
      <c r="AY130" s="1152"/>
      <c r="AZ130" s="1152"/>
      <c r="BA130" s="1152"/>
      <c r="BB130" s="1153"/>
      <c r="BC130" s="1052"/>
      <c r="BD130" s="1053"/>
      <c r="BE130" s="1053"/>
      <c r="BF130" s="1053"/>
      <c r="BG130" s="1053"/>
      <c r="BH130" s="1053"/>
      <c r="BI130" s="1053"/>
      <c r="BJ130" s="1053"/>
      <c r="BK130" s="1054"/>
      <c r="BL130" s="1052"/>
      <c r="BM130" s="1053"/>
      <c r="BN130" s="1053"/>
      <c r="BO130" s="1053"/>
      <c r="BP130" s="1053"/>
      <c r="BQ130" s="1053"/>
      <c r="BR130" s="1053"/>
      <c r="BS130" s="1053"/>
      <c r="BT130" s="1053"/>
      <c r="BU130" s="1054"/>
      <c r="BV130" s="1085"/>
      <c r="BW130" s="1086"/>
      <c r="BX130" s="1086"/>
      <c r="BY130" s="1086"/>
      <c r="BZ130" s="1086"/>
      <c r="CA130" s="1086"/>
      <c r="CB130" s="1086"/>
      <c r="CC130" s="1086"/>
      <c r="CD130" s="1086"/>
      <c r="CE130" s="1087"/>
      <c r="CF130" s="1076"/>
      <c r="CG130" s="1077"/>
      <c r="CH130" s="1077"/>
      <c r="CI130" s="1077"/>
      <c r="CJ130" s="1077"/>
      <c r="CK130" s="1077"/>
      <c r="CL130" s="1077"/>
      <c r="CM130" s="1077"/>
      <c r="CN130" s="1077"/>
      <c r="CO130" s="1078"/>
      <c r="CP130" s="1085"/>
      <c r="CQ130" s="1086"/>
      <c r="CR130" s="1086"/>
      <c r="CS130" s="1086"/>
      <c r="CT130" s="1086"/>
      <c r="CU130" s="1086"/>
      <c r="CV130" s="1086"/>
      <c r="CW130" s="1086"/>
      <c r="CX130" s="1086"/>
      <c r="CY130" s="1086"/>
      <c r="CZ130" s="1087"/>
      <c r="DA130" s="1085"/>
      <c r="DB130" s="1086"/>
      <c r="DC130" s="1086"/>
      <c r="DD130" s="1086"/>
      <c r="DE130" s="1086"/>
      <c r="DF130" s="1086"/>
      <c r="DG130" s="1086"/>
      <c r="DH130" s="1086"/>
      <c r="DI130" s="1086"/>
      <c r="DJ130" s="1086"/>
      <c r="DK130" s="1087"/>
      <c r="DL130" s="1052"/>
      <c r="DM130" s="1053"/>
      <c r="DN130" s="1053"/>
      <c r="DO130" s="1053"/>
      <c r="DP130" s="1053"/>
      <c r="DQ130" s="1054"/>
      <c r="DR130" s="1052"/>
      <c r="DS130" s="1053"/>
      <c r="DT130" s="1053"/>
      <c r="DU130" s="1053"/>
      <c r="DV130" s="1053"/>
      <c r="DW130" s="1053"/>
      <c r="DX130" s="1053"/>
      <c r="DY130" s="1053"/>
      <c r="DZ130" s="1053"/>
      <c r="EA130" s="1053"/>
      <c r="EB130" s="1054"/>
      <c r="EC130" s="1085"/>
      <c r="ED130" s="1086"/>
      <c r="EE130" s="1086"/>
      <c r="EF130" s="1086"/>
      <c r="EG130" s="1086"/>
      <c r="EH130" s="1086"/>
      <c r="EI130" s="1086"/>
      <c r="EJ130" s="1086"/>
      <c r="EK130" s="1086"/>
      <c r="EL130" s="1086"/>
      <c r="EM130" s="1087"/>
    </row>
    <row r="131" spans="1:143" ht="6" customHeight="1">
      <c r="A131" s="527"/>
      <c r="B131" s="1131">
        <v>2</v>
      </c>
      <c r="C131" s="1132"/>
      <c r="D131" s="1132"/>
      <c r="E131" s="1132"/>
      <c r="F131" s="1046"/>
      <c r="G131" s="1047"/>
      <c r="H131" s="1047"/>
      <c r="I131" s="1047"/>
      <c r="J131" s="1047"/>
      <c r="K131" s="1047"/>
      <c r="L131" s="1047"/>
      <c r="M131" s="1047"/>
      <c r="N131" s="1047"/>
      <c r="O131" s="1048"/>
      <c r="P131" s="1046"/>
      <c r="Q131" s="1047"/>
      <c r="R131" s="1047"/>
      <c r="S131" s="1047"/>
      <c r="T131" s="1047"/>
      <c r="U131" s="1047"/>
      <c r="V131" s="1047"/>
      <c r="W131" s="1047"/>
      <c r="X131" s="1047"/>
      <c r="Y131" s="1047"/>
      <c r="Z131" s="1047"/>
      <c r="AA131" s="1047"/>
      <c r="AB131" s="1047"/>
      <c r="AC131" s="1048"/>
      <c r="AD131" s="1108"/>
      <c r="AE131" s="1108"/>
      <c r="AF131" s="1108"/>
      <c r="AG131" s="1108"/>
      <c r="AH131" s="1108"/>
      <c r="AI131" s="1046"/>
      <c r="AJ131" s="1047"/>
      <c r="AK131" s="1047"/>
      <c r="AL131" s="1047"/>
      <c r="AM131" s="1048"/>
      <c r="AN131" s="1055"/>
      <c r="AO131" s="1055"/>
      <c r="AP131" s="1055"/>
      <c r="AQ131" s="1055"/>
      <c r="AR131" s="1055"/>
      <c r="AS131" s="1055"/>
      <c r="AT131" s="1055"/>
      <c r="AU131" s="1055"/>
      <c r="AV131" s="1055"/>
      <c r="AW131" s="1055"/>
      <c r="AX131" s="1145"/>
      <c r="AY131" s="1146"/>
      <c r="AZ131" s="1146"/>
      <c r="BA131" s="1146"/>
      <c r="BB131" s="1147"/>
      <c r="BC131" s="1046"/>
      <c r="BD131" s="1047"/>
      <c r="BE131" s="1047"/>
      <c r="BF131" s="1047"/>
      <c r="BG131" s="1047"/>
      <c r="BH131" s="1047"/>
      <c r="BI131" s="1047"/>
      <c r="BJ131" s="1047"/>
      <c r="BK131" s="1048"/>
      <c r="BL131" s="1046"/>
      <c r="BM131" s="1047"/>
      <c r="BN131" s="1047"/>
      <c r="BO131" s="1047"/>
      <c r="BP131" s="1047"/>
      <c r="BQ131" s="1047"/>
      <c r="BR131" s="1047"/>
      <c r="BS131" s="1047"/>
      <c r="BT131" s="1047"/>
      <c r="BU131" s="1048"/>
      <c r="BV131" s="1079"/>
      <c r="BW131" s="1080"/>
      <c r="BX131" s="1080"/>
      <c r="BY131" s="1080"/>
      <c r="BZ131" s="1080"/>
      <c r="CA131" s="1080"/>
      <c r="CB131" s="1080"/>
      <c r="CC131" s="1080"/>
      <c r="CD131" s="1080"/>
      <c r="CE131" s="1081"/>
      <c r="CF131" s="1079"/>
      <c r="CG131" s="1080"/>
      <c r="CH131" s="1080"/>
      <c r="CI131" s="1080"/>
      <c r="CJ131" s="1080"/>
      <c r="CK131" s="1080"/>
      <c r="CL131" s="1080"/>
      <c r="CM131" s="1080"/>
      <c r="CN131" s="1080"/>
      <c r="CO131" s="1081"/>
      <c r="CP131" s="1079"/>
      <c r="CQ131" s="1080"/>
      <c r="CR131" s="1080"/>
      <c r="CS131" s="1080"/>
      <c r="CT131" s="1080"/>
      <c r="CU131" s="1080"/>
      <c r="CV131" s="1080"/>
      <c r="CW131" s="1080"/>
      <c r="CX131" s="1080"/>
      <c r="CY131" s="1080"/>
      <c r="CZ131" s="1081"/>
      <c r="DA131" s="1079"/>
      <c r="DB131" s="1080"/>
      <c r="DC131" s="1080"/>
      <c r="DD131" s="1080"/>
      <c r="DE131" s="1080"/>
      <c r="DF131" s="1080"/>
      <c r="DG131" s="1080"/>
      <c r="DH131" s="1080"/>
      <c r="DI131" s="1080"/>
      <c r="DJ131" s="1080"/>
      <c r="DK131" s="1081"/>
      <c r="DL131" s="1046"/>
      <c r="DM131" s="1047"/>
      <c r="DN131" s="1047"/>
      <c r="DO131" s="1047"/>
      <c r="DP131" s="1047"/>
      <c r="DQ131" s="1048"/>
      <c r="DR131" s="1046"/>
      <c r="DS131" s="1047"/>
      <c r="DT131" s="1047"/>
      <c r="DU131" s="1047"/>
      <c r="DV131" s="1047"/>
      <c r="DW131" s="1047"/>
      <c r="DX131" s="1047"/>
      <c r="DY131" s="1047"/>
      <c r="DZ131" s="1047"/>
      <c r="EA131" s="1047"/>
      <c r="EB131" s="1048"/>
      <c r="EC131" s="1079"/>
      <c r="ED131" s="1080"/>
      <c r="EE131" s="1080"/>
      <c r="EF131" s="1080"/>
      <c r="EG131" s="1080"/>
      <c r="EH131" s="1080"/>
      <c r="EI131" s="1080"/>
      <c r="EJ131" s="1080"/>
      <c r="EK131" s="1080"/>
      <c r="EL131" s="1080"/>
      <c r="EM131" s="1081"/>
    </row>
    <row r="132" spans="1:143" ht="6" customHeight="1">
      <c r="A132" s="527"/>
      <c r="B132" s="1132"/>
      <c r="C132" s="1132"/>
      <c r="D132" s="1132"/>
      <c r="E132" s="1132"/>
      <c r="F132" s="1049"/>
      <c r="G132" s="1050"/>
      <c r="H132" s="1050"/>
      <c r="I132" s="1050"/>
      <c r="J132" s="1050"/>
      <c r="K132" s="1050"/>
      <c r="L132" s="1050"/>
      <c r="M132" s="1050"/>
      <c r="N132" s="1050"/>
      <c r="O132" s="1051"/>
      <c r="P132" s="1049"/>
      <c r="Q132" s="1050"/>
      <c r="R132" s="1050"/>
      <c r="S132" s="1050"/>
      <c r="T132" s="1050"/>
      <c r="U132" s="1050"/>
      <c r="V132" s="1050"/>
      <c r="W132" s="1050"/>
      <c r="X132" s="1050"/>
      <c r="Y132" s="1050"/>
      <c r="Z132" s="1050"/>
      <c r="AA132" s="1050"/>
      <c r="AB132" s="1050"/>
      <c r="AC132" s="1051"/>
      <c r="AD132" s="1108"/>
      <c r="AE132" s="1108"/>
      <c r="AF132" s="1108"/>
      <c r="AG132" s="1108"/>
      <c r="AH132" s="1108"/>
      <c r="AI132" s="1049"/>
      <c r="AJ132" s="1050"/>
      <c r="AK132" s="1050"/>
      <c r="AL132" s="1050"/>
      <c r="AM132" s="1051"/>
      <c r="AN132" s="1055"/>
      <c r="AO132" s="1055"/>
      <c r="AP132" s="1055"/>
      <c r="AQ132" s="1055"/>
      <c r="AR132" s="1055"/>
      <c r="AS132" s="1055"/>
      <c r="AT132" s="1055"/>
      <c r="AU132" s="1055"/>
      <c r="AV132" s="1055"/>
      <c r="AW132" s="1055"/>
      <c r="AX132" s="1148"/>
      <c r="AY132" s="1149"/>
      <c r="AZ132" s="1149"/>
      <c r="BA132" s="1149"/>
      <c r="BB132" s="1150"/>
      <c r="BC132" s="1049"/>
      <c r="BD132" s="1050"/>
      <c r="BE132" s="1050"/>
      <c r="BF132" s="1050"/>
      <c r="BG132" s="1050"/>
      <c r="BH132" s="1050"/>
      <c r="BI132" s="1050"/>
      <c r="BJ132" s="1050"/>
      <c r="BK132" s="1051"/>
      <c r="BL132" s="1049"/>
      <c r="BM132" s="1050"/>
      <c r="BN132" s="1050"/>
      <c r="BO132" s="1050"/>
      <c r="BP132" s="1050"/>
      <c r="BQ132" s="1050"/>
      <c r="BR132" s="1050"/>
      <c r="BS132" s="1050"/>
      <c r="BT132" s="1050"/>
      <c r="BU132" s="1051"/>
      <c r="BV132" s="1082"/>
      <c r="BW132" s="1083"/>
      <c r="BX132" s="1083"/>
      <c r="BY132" s="1083"/>
      <c r="BZ132" s="1083"/>
      <c r="CA132" s="1083"/>
      <c r="CB132" s="1083"/>
      <c r="CC132" s="1083"/>
      <c r="CD132" s="1083"/>
      <c r="CE132" s="1084"/>
      <c r="CF132" s="1082"/>
      <c r="CG132" s="1083"/>
      <c r="CH132" s="1083"/>
      <c r="CI132" s="1083"/>
      <c r="CJ132" s="1083"/>
      <c r="CK132" s="1083"/>
      <c r="CL132" s="1083"/>
      <c r="CM132" s="1083"/>
      <c r="CN132" s="1083"/>
      <c r="CO132" s="1084"/>
      <c r="CP132" s="1082"/>
      <c r="CQ132" s="1083"/>
      <c r="CR132" s="1083"/>
      <c r="CS132" s="1083"/>
      <c r="CT132" s="1083"/>
      <c r="CU132" s="1083"/>
      <c r="CV132" s="1083"/>
      <c r="CW132" s="1083"/>
      <c r="CX132" s="1083"/>
      <c r="CY132" s="1083"/>
      <c r="CZ132" s="1084"/>
      <c r="DA132" s="1082"/>
      <c r="DB132" s="1083"/>
      <c r="DC132" s="1083"/>
      <c r="DD132" s="1083"/>
      <c r="DE132" s="1083"/>
      <c r="DF132" s="1083"/>
      <c r="DG132" s="1083"/>
      <c r="DH132" s="1083"/>
      <c r="DI132" s="1083"/>
      <c r="DJ132" s="1083"/>
      <c r="DK132" s="1084"/>
      <c r="DL132" s="1049"/>
      <c r="DM132" s="1050"/>
      <c r="DN132" s="1050"/>
      <c r="DO132" s="1050"/>
      <c r="DP132" s="1050"/>
      <c r="DQ132" s="1051"/>
      <c r="DR132" s="1049"/>
      <c r="DS132" s="1050"/>
      <c r="DT132" s="1050"/>
      <c r="DU132" s="1050"/>
      <c r="DV132" s="1050"/>
      <c r="DW132" s="1050"/>
      <c r="DX132" s="1050"/>
      <c r="DY132" s="1050"/>
      <c r="DZ132" s="1050"/>
      <c r="EA132" s="1050"/>
      <c r="EB132" s="1051"/>
      <c r="EC132" s="1082"/>
      <c r="ED132" s="1083"/>
      <c r="EE132" s="1083"/>
      <c r="EF132" s="1083"/>
      <c r="EG132" s="1083"/>
      <c r="EH132" s="1083"/>
      <c r="EI132" s="1083"/>
      <c r="EJ132" s="1083"/>
      <c r="EK132" s="1083"/>
      <c r="EL132" s="1083"/>
      <c r="EM132" s="1084"/>
    </row>
    <row r="133" spans="1:143" ht="6" customHeight="1">
      <c r="A133" s="527"/>
      <c r="B133" s="1132"/>
      <c r="C133" s="1132"/>
      <c r="D133" s="1132"/>
      <c r="E133" s="1132"/>
      <c r="F133" s="1052"/>
      <c r="G133" s="1053"/>
      <c r="H133" s="1053"/>
      <c r="I133" s="1053"/>
      <c r="J133" s="1053"/>
      <c r="K133" s="1053"/>
      <c r="L133" s="1053"/>
      <c r="M133" s="1053"/>
      <c r="N133" s="1053"/>
      <c r="O133" s="1054"/>
      <c r="P133" s="1052"/>
      <c r="Q133" s="1053"/>
      <c r="R133" s="1053"/>
      <c r="S133" s="1053"/>
      <c r="T133" s="1053"/>
      <c r="U133" s="1053"/>
      <c r="V133" s="1053"/>
      <c r="W133" s="1053"/>
      <c r="X133" s="1053"/>
      <c r="Y133" s="1053"/>
      <c r="Z133" s="1053"/>
      <c r="AA133" s="1053"/>
      <c r="AB133" s="1053"/>
      <c r="AC133" s="1054"/>
      <c r="AD133" s="1108"/>
      <c r="AE133" s="1108"/>
      <c r="AF133" s="1108"/>
      <c r="AG133" s="1108"/>
      <c r="AH133" s="1108"/>
      <c r="AI133" s="1052"/>
      <c r="AJ133" s="1053"/>
      <c r="AK133" s="1053"/>
      <c r="AL133" s="1053"/>
      <c r="AM133" s="1054"/>
      <c r="AN133" s="1055"/>
      <c r="AO133" s="1055"/>
      <c r="AP133" s="1055"/>
      <c r="AQ133" s="1055"/>
      <c r="AR133" s="1055"/>
      <c r="AS133" s="1055"/>
      <c r="AT133" s="1055"/>
      <c r="AU133" s="1055"/>
      <c r="AV133" s="1055"/>
      <c r="AW133" s="1055"/>
      <c r="AX133" s="1151"/>
      <c r="AY133" s="1152"/>
      <c r="AZ133" s="1152"/>
      <c r="BA133" s="1152"/>
      <c r="BB133" s="1153"/>
      <c r="BC133" s="1052"/>
      <c r="BD133" s="1053"/>
      <c r="BE133" s="1053"/>
      <c r="BF133" s="1053"/>
      <c r="BG133" s="1053"/>
      <c r="BH133" s="1053"/>
      <c r="BI133" s="1053"/>
      <c r="BJ133" s="1053"/>
      <c r="BK133" s="1054"/>
      <c r="BL133" s="1052"/>
      <c r="BM133" s="1053"/>
      <c r="BN133" s="1053"/>
      <c r="BO133" s="1053"/>
      <c r="BP133" s="1053"/>
      <c r="BQ133" s="1053"/>
      <c r="BR133" s="1053"/>
      <c r="BS133" s="1053"/>
      <c r="BT133" s="1053"/>
      <c r="BU133" s="1054"/>
      <c r="BV133" s="1085"/>
      <c r="BW133" s="1086"/>
      <c r="BX133" s="1086"/>
      <c r="BY133" s="1086"/>
      <c r="BZ133" s="1086"/>
      <c r="CA133" s="1086"/>
      <c r="CB133" s="1086"/>
      <c r="CC133" s="1086"/>
      <c r="CD133" s="1086"/>
      <c r="CE133" s="1087"/>
      <c r="CF133" s="1085"/>
      <c r="CG133" s="1086"/>
      <c r="CH133" s="1086"/>
      <c r="CI133" s="1086"/>
      <c r="CJ133" s="1086"/>
      <c r="CK133" s="1086"/>
      <c r="CL133" s="1086"/>
      <c r="CM133" s="1086"/>
      <c r="CN133" s="1086"/>
      <c r="CO133" s="1087"/>
      <c r="CP133" s="1085"/>
      <c r="CQ133" s="1086"/>
      <c r="CR133" s="1086"/>
      <c r="CS133" s="1086"/>
      <c r="CT133" s="1086"/>
      <c r="CU133" s="1086"/>
      <c r="CV133" s="1086"/>
      <c r="CW133" s="1086"/>
      <c r="CX133" s="1086"/>
      <c r="CY133" s="1086"/>
      <c r="CZ133" s="1087"/>
      <c r="DA133" s="1085"/>
      <c r="DB133" s="1086"/>
      <c r="DC133" s="1086"/>
      <c r="DD133" s="1086"/>
      <c r="DE133" s="1086"/>
      <c r="DF133" s="1086"/>
      <c r="DG133" s="1086"/>
      <c r="DH133" s="1086"/>
      <c r="DI133" s="1086"/>
      <c r="DJ133" s="1086"/>
      <c r="DK133" s="1087"/>
      <c r="DL133" s="1052"/>
      <c r="DM133" s="1053"/>
      <c r="DN133" s="1053"/>
      <c r="DO133" s="1053"/>
      <c r="DP133" s="1053"/>
      <c r="DQ133" s="1054"/>
      <c r="DR133" s="1052"/>
      <c r="DS133" s="1053"/>
      <c r="DT133" s="1053"/>
      <c r="DU133" s="1053"/>
      <c r="DV133" s="1053"/>
      <c r="DW133" s="1053"/>
      <c r="DX133" s="1053"/>
      <c r="DY133" s="1053"/>
      <c r="DZ133" s="1053"/>
      <c r="EA133" s="1053"/>
      <c r="EB133" s="1054"/>
      <c r="EC133" s="1085"/>
      <c r="ED133" s="1086"/>
      <c r="EE133" s="1086"/>
      <c r="EF133" s="1086"/>
      <c r="EG133" s="1086"/>
      <c r="EH133" s="1086"/>
      <c r="EI133" s="1086"/>
      <c r="EJ133" s="1086"/>
      <c r="EK133" s="1086"/>
      <c r="EL133" s="1086"/>
      <c r="EM133" s="1087"/>
    </row>
    <row r="134" spans="1:143" ht="6" customHeight="1">
      <c r="A134" s="527"/>
      <c r="B134" s="1131">
        <v>3</v>
      </c>
      <c r="C134" s="1132"/>
      <c r="D134" s="1132"/>
      <c r="E134" s="1132"/>
      <c r="F134" s="1046"/>
      <c r="G134" s="1047"/>
      <c r="H134" s="1047"/>
      <c r="I134" s="1047"/>
      <c r="J134" s="1047"/>
      <c r="K134" s="1047"/>
      <c r="L134" s="1047"/>
      <c r="M134" s="1047"/>
      <c r="N134" s="1047"/>
      <c r="O134" s="1048"/>
      <c r="P134" s="1046"/>
      <c r="Q134" s="1047"/>
      <c r="R134" s="1047"/>
      <c r="S134" s="1047"/>
      <c r="T134" s="1047"/>
      <c r="U134" s="1047"/>
      <c r="V134" s="1047"/>
      <c r="W134" s="1047"/>
      <c r="X134" s="1047"/>
      <c r="Y134" s="1047"/>
      <c r="Z134" s="1047"/>
      <c r="AA134" s="1047"/>
      <c r="AB134" s="1047"/>
      <c r="AC134" s="1048"/>
      <c r="AD134" s="1108"/>
      <c r="AE134" s="1108"/>
      <c r="AF134" s="1108"/>
      <c r="AG134" s="1108"/>
      <c r="AH134" s="1108"/>
      <c r="AI134" s="1046"/>
      <c r="AJ134" s="1047"/>
      <c r="AK134" s="1047"/>
      <c r="AL134" s="1047"/>
      <c r="AM134" s="1048"/>
      <c r="AN134" s="1055"/>
      <c r="AO134" s="1055"/>
      <c r="AP134" s="1055"/>
      <c r="AQ134" s="1055"/>
      <c r="AR134" s="1055"/>
      <c r="AS134" s="1055"/>
      <c r="AT134" s="1055"/>
      <c r="AU134" s="1055"/>
      <c r="AV134" s="1055"/>
      <c r="AW134" s="1055"/>
      <c r="AX134" s="1145"/>
      <c r="AY134" s="1146"/>
      <c r="AZ134" s="1146"/>
      <c r="BA134" s="1146"/>
      <c r="BB134" s="1147"/>
      <c r="BC134" s="1046"/>
      <c r="BD134" s="1047"/>
      <c r="BE134" s="1047"/>
      <c r="BF134" s="1047"/>
      <c r="BG134" s="1047"/>
      <c r="BH134" s="1047"/>
      <c r="BI134" s="1047"/>
      <c r="BJ134" s="1047"/>
      <c r="BK134" s="1048"/>
      <c r="BL134" s="1046"/>
      <c r="BM134" s="1047"/>
      <c r="BN134" s="1047"/>
      <c r="BO134" s="1047"/>
      <c r="BP134" s="1047"/>
      <c r="BQ134" s="1047"/>
      <c r="BR134" s="1047"/>
      <c r="BS134" s="1047"/>
      <c r="BT134" s="1047"/>
      <c r="BU134" s="1048"/>
      <c r="BV134" s="1079"/>
      <c r="BW134" s="1080"/>
      <c r="BX134" s="1080"/>
      <c r="BY134" s="1080"/>
      <c r="BZ134" s="1080"/>
      <c r="CA134" s="1080"/>
      <c r="CB134" s="1080"/>
      <c r="CC134" s="1080"/>
      <c r="CD134" s="1080"/>
      <c r="CE134" s="1081"/>
      <c r="CF134" s="1079"/>
      <c r="CG134" s="1080"/>
      <c r="CH134" s="1080"/>
      <c r="CI134" s="1080"/>
      <c r="CJ134" s="1080"/>
      <c r="CK134" s="1080"/>
      <c r="CL134" s="1080"/>
      <c r="CM134" s="1080"/>
      <c r="CN134" s="1080"/>
      <c r="CO134" s="1081"/>
      <c r="CP134" s="1079"/>
      <c r="CQ134" s="1080"/>
      <c r="CR134" s="1080"/>
      <c r="CS134" s="1080"/>
      <c r="CT134" s="1080"/>
      <c r="CU134" s="1080"/>
      <c r="CV134" s="1080"/>
      <c r="CW134" s="1080"/>
      <c r="CX134" s="1080"/>
      <c r="CY134" s="1080"/>
      <c r="CZ134" s="1081"/>
      <c r="DA134" s="1079"/>
      <c r="DB134" s="1080"/>
      <c r="DC134" s="1080"/>
      <c r="DD134" s="1080"/>
      <c r="DE134" s="1080"/>
      <c r="DF134" s="1080"/>
      <c r="DG134" s="1080"/>
      <c r="DH134" s="1080"/>
      <c r="DI134" s="1080"/>
      <c r="DJ134" s="1080"/>
      <c r="DK134" s="1081"/>
      <c r="DL134" s="1046"/>
      <c r="DM134" s="1047"/>
      <c r="DN134" s="1047"/>
      <c r="DO134" s="1047"/>
      <c r="DP134" s="1047"/>
      <c r="DQ134" s="1048"/>
      <c r="DR134" s="1046"/>
      <c r="DS134" s="1047"/>
      <c r="DT134" s="1047"/>
      <c r="DU134" s="1047"/>
      <c r="DV134" s="1047"/>
      <c r="DW134" s="1047"/>
      <c r="DX134" s="1047"/>
      <c r="DY134" s="1047"/>
      <c r="DZ134" s="1047"/>
      <c r="EA134" s="1047"/>
      <c r="EB134" s="1048"/>
      <c r="EC134" s="1079"/>
      <c r="ED134" s="1080"/>
      <c r="EE134" s="1080"/>
      <c r="EF134" s="1080"/>
      <c r="EG134" s="1080"/>
      <c r="EH134" s="1080"/>
      <c r="EI134" s="1080"/>
      <c r="EJ134" s="1080"/>
      <c r="EK134" s="1080"/>
      <c r="EL134" s="1080"/>
      <c r="EM134" s="1081"/>
    </row>
    <row r="135" spans="1:143" ht="6" customHeight="1">
      <c r="A135" s="527"/>
      <c r="B135" s="1132"/>
      <c r="C135" s="1132"/>
      <c r="D135" s="1132"/>
      <c r="E135" s="1132"/>
      <c r="F135" s="1049"/>
      <c r="G135" s="1050"/>
      <c r="H135" s="1050"/>
      <c r="I135" s="1050"/>
      <c r="J135" s="1050"/>
      <c r="K135" s="1050"/>
      <c r="L135" s="1050"/>
      <c r="M135" s="1050"/>
      <c r="N135" s="1050"/>
      <c r="O135" s="1051"/>
      <c r="P135" s="1049"/>
      <c r="Q135" s="1050"/>
      <c r="R135" s="1050"/>
      <c r="S135" s="1050"/>
      <c r="T135" s="1050"/>
      <c r="U135" s="1050"/>
      <c r="V135" s="1050"/>
      <c r="W135" s="1050"/>
      <c r="X135" s="1050"/>
      <c r="Y135" s="1050"/>
      <c r="Z135" s="1050"/>
      <c r="AA135" s="1050"/>
      <c r="AB135" s="1050"/>
      <c r="AC135" s="1051"/>
      <c r="AD135" s="1108"/>
      <c r="AE135" s="1108"/>
      <c r="AF135" s="1108"/>
      <c r="AG135" s="1108"/>
      <c r="AH135" s="1108"/>
      <c r="AI135" s="1049"/>
      <c r="AJ135" s="1050"/>
      <c r="AK135" s="1050"/>
      <c r="AL135" s="1050"/>
      <c r="AM135" s="1051"/>
      <c r="AN135" s="1055"/>
      <c r="AO135" s="1055"/>
      <c r="AP135" s="1055"/>
      <c r="AQ135" s="1055"/>
      <c r="AR135" s="1055"/>
      <c r="AS135" s="1055"/>
      <c r="AT135" s="1055"/>
      <c r="AU135" s="1055"/>
      <c r="AV135" s="1055"/>
      <c r="AW135" s="1055"/>
      <c r="AX135" s="1148"/>
      <c r="AY135" s="1149"/>
      <c r="AZ135" s="1149"/>
      <c r="BA135" s="1149"/>
      <c r="BB135" s="1150"/>
      <c r="BC135" s="1049"/>
      <c r="BD135" s="1050"/>
      <c r="BE135" s="1050"/>
      <c r="BF135" s="1050"/>
      <c r="BG135" s="1050"/>
      <c r="BH135" s="1050"/>
      <c r="BI135" s="1050"/>
      <c r="BJ135" s="1050"/>
      <c r="BK135" s="1051"/>
      <c r="BL135" s="1049"/>
      <c r="BM135" s="1050"/>
      <c r="BN135" s="1050"/>
      <c r="BO135" s="1050"/>
      <c r="BP135" s="1050"/>
      <c r="BQ135" s="1050"/>
      <c r="BR135" s="1050"/>
      <c r="BS135" s="1050"/>
      <c r="BT135" s="1050"/>
      <c r="BU135" s="1051"/>
      <c r="BV135" s="1082"/>
      <c r="BW135" s="1083"/>
      <c r="BX135" s="1083"/>
      <c r="BY135" s="1083"/>
      <c r="BZ135" s="1083"/>
      <c r="CA135" s="1083"/>
      <c r="CB135" s="1083"/>
      <c r="CC135" s="1083"/>
      <c r="CD135" s="1083"/>
      <c r="CE135" s="1084"/>
      <c r="CF135" s="1082"/>
      <c r="CG135" s="1083"/>
      <c r="CH135" s="1083"/>
      <c r="CI135" s="1083"/>
      <c r="CJ135" s="1083"/>
      <c r="CK135" s="1083"/>
      <c r="CL135" s="1083"/>
      <c r="CM135" s="1083"/>
      <c r="CN135" s="1083"/>
      <c r="CO135" s="1084"/>
      <c r="CP135" s="1082"/>
      <c r="CQ135" s="1083"/>
      <c r="CR135" s="1083"/>
      <c r="CS135" s="1083"/>
      <c r="CT135" s="1083"/>
      <c r="CU135" s="1083"/>
      <c r="CV135" s="1083"/>
      <c r="CW135" s="1083"/>
      <c r="CX135" s="1083"/>
      <c r="CY135" s="1083"/>
      <c r="CZ135" s="1084"/>
      <c r="DA135" s="1082"/>
      <c r="DB135" s="1083"/>
      <c r="DC135" s="1083"/>
      <c r="DD135" s="1083"/>
      <c r="DE135" s="1083"/>
      <c r="DF135" s="1083"/>
      <c r="DG135" s="1083"/>
      <c r="DH135" s="1083"/>
      <c r="DI135" s="1083"/>
      <c r="DJ135" s="1083"/>
      <c r="DK135" s="1084"/>
      <c r="DL135" s="1049"/>
      <c r="DM135" s="1050"/>
      <c r="DN135" s="1050"/>
      <c r="DO135" s="1050"/>
      <c r="DP135" s="1050"/>
      <c r="DQ135" s="1051"/>
      <c r="DR135" s="1049"/>
      <c r="DS135" s="1050"/>
      <c r="DT135" s="1050"/>
      <c r="DU135" s="1050"/>
      <c r="DV135" s="1050"/>
      <c r="DW135" s="1050"/>
      <c r="DX135" s="1050"/>
      <c r="DY135" s="1050"/>
      <c r="DZ135" s="1050"/>
      <c r="EA135" s="1050"/>
      <c r="EB135" s="1051"/>
      <c r="EC135" s="1082"/>
      <c r="ED135" s="1083"/>
      <c r="EE135" s="1083"/>
      <c r="EF135" s="1083"/>
      <c r="EG135" s="1083"/>
      <c r="EH135" s="1083"/>
      <c r="EI135" s="1083"/>
      <c r="EJ135" s="1083"/>
      <c r="EK135" s="1083"/>
      <c r="EL135" s="1083"/>
      <c r="EM135" s="1084"/>
    </row>
    <row r="136" spans="1:143" ht="6" customHeight="1">
      <c r="A136" s="527"/>
      <c r="B136" s="1132"/>
      <c r="C136" s="1132"/>
      <c r="D136" s="1132"/>
      <c r="E136" s="1132"/>
      <c r="F136" s="1052"/>
      <c r="G136" s="1053"/>
      <c r="H136" s="1053"/>
      <c r="I136" s="1053"/>
      <c r="J136" s="1053"/>
      <c r="K136" s="1053"/>
      <c r="L136" s="1053"/>
      <c r="M136" s="1053"/>
      <c r="N136" s="1053"/>
      <c r="O136" s="1054"/>
      <c r="P136" s="1052"/>
      <c r="Q136" s="1053"/>
      <c r="R136" s="1053"/>
      <c r="S136" s="1053"/>
      <c r="T136" s="1053"/>
      <c r="U136" s="1053"/>
      <c r="V136" s="1053"/>
      <c r="W136" s="1053"/>
      <c r="X136" s="1053"/>
      <c r="Y136" s="1053"/>
      <c r="Z136" s="1053"/>
      <c r="AA136" s="1053"/>
      <c r="AB136" s="1053"/>
      <c r="AC136" s="1054"/>
      <c r="AD136" s="1108"/>
      <c r="AE136" s="1108"/>
      <c r="AF136" s="1108"/>
      <c r="AG136" s="1108"/>
      <c r="AH136" s="1108"/>
      <c r="AI136" s="1052"/>
      <c r="AJ136" s="1053"/>
      <c r="AK136" s="1053"/>
      <c r="AL136" s="1053"/>
      <c r="AM136" s="1054"/>
      <c r="AN136" s="1055"/>
      <c r="AO136" s="1055"/>
      <c r="AP136" s="1055"/>
      <c r="AQ136" s="1055"/>
      <c r="AR136" s="1055"/>
      <c r="AS136" s="1055"/>
      <c r="AT136" s="1055"/>
      <c r="AU136" s="1055"/>
      <c r="AV136" s="1055"/>
      <c r="AW136" s="1055"/>
      <c r="AX136" s="1151"/>
      <c r="AY136" s="1152"/>
      <c r="AZ136" s="1152"/>
      <c r="BA136" s="1152"/>
      <c r="BB136" s="1153"/>
      <c r="BC136" s="1052"/>
      <c r="BD136" s="1053"/>
      <c r="BE136" s="1053"/>
      <c r="BF136" s="1053"/>
      <c r="BG136" s="1053"/>
      <c r="BH136" s="1053"/>
      <c r="BI136" s="1053"/>
      <c r="BJ136" s="1053"/>
      <c r="BK136" s="1054"/>
      <c r="BL136" s="1052"/>
      <c r="BM136" s="1053"/>
      <c r="BN136" s="1053"/>
      <c r="BO136" s="1053"/>
      <c r="BP136" s="1053"/>
      <c r="BQ136" s="1053"/>
      <c r="BR136" s="1053"/>
      <c r="BS136" s="1053"/>
      <c r="BT136" s="1053"/>
      <c r="BU136" s="1054"/>
      <c r="BV136" s="1085"/>
      <c r="BW136" s="1086"/>
      <c r="BX136" s="1086"/>
      <c r="BY136" s="1086"/>
      <c r="BZ136" s="1086"/>
      <c r="CA136" s="1086"/>
      <c r="CB136" s="1086"/>
      <c r="CC136" s="1086"/>
      <c r="CD136" s="1086"/>
      <c r="CE136" s="1087"/>
      <c r="CF136" s="1085"/>
      <c r="CG136" s="1086"/>
      <c r="CH136" s="1086"/>
      <c r="CI136" s="1086"/>
      <c r="CJ136" s="1086"/>
      <c r="CK136" s="1086"/>
      <c r="CL136" s="1086"/>
      <c r="CM136" s="1086"/>
      <c r="CN136" s="1086"/>
      <c r="CO136" s="1087"/>
      <c r="CP136" s="1085"/>
      <c r="CQ136" s="1086"/>
      <c r="CR136" s="1086"/>
      <c r="CS136" s="1086"/>
      <c r="CT136" s="1086"/>
      <c r="CU136" s="1086"/>
      <c r="CV136" s="1086"/>
      <c r="CW136" s="1086"/>
      <c r="CX136" s="1086"/>
      <c r="CY136" s="1086"/>
      <c r="CZ136" s="1087"/>
      <c r="DA136" s="1085"/>
      <c r="DB136" s="1086"/>
      <c r="DC136" s="1086"/>
      <c r="DD136" s="1086"/>
      <c r="DE136" s="1086"/>
      <c r="DF136" s="1086"/>
      <c r="DG136" s="1086"/>
      <c r="DH136" s="1086"/>
      <c r="DI136" s="1086"/>
      <c r="DJ136" s="1086"/>
      <c r="DK136" s="1087"/>
      <c r="DL136" s="1052"/>
      <c r="DM136" s="1053"/>
      <c r="DN136" s="1053"/>
      <c r="DO136" s="1053"/>
      <c r="DP136" s="1053"/>
      <c r="DQ136" s="1054"/>
      <c r="DR136" s="1052"/>
      <c r="DS136" s="1053"/>
      <c r="DT136" s="1053"/>
      <c r="DU136" s="1053"/>
      <c r="DV136" s="1053"/>
      <c r="DW136" s="1053"/>
      <c r="DX136" s="1053"/>
      <c r="DY136" s="1053"/>
      <c r="DZ136" s="1053"/>
      <c r="EA136" s="1053"/>
      <c r="EB136" s="1054"/>
      <c r="EC136" s="1085"/>
      <c r="ED136" s="1086"/>
      <c r="EE136" s="1086"/>
      <c r="EF136" s="1086"/>
      <c r="EG136" s="1086"/>
      <c r="EH136" s="1086"/>
      <c r="EI136" s="1086"/>
      <c r="EJ136" s="1086"/>
      <c r="EK136" s="1086"/>
      <c r="EL136" s="1086"/>
      <c r="EM136" s="1087"/>
    </row>
    <row r="137" spans="1:143" ht="6" customHeight="1">
      <c r="A137" s="527"/>
      <c r="B137" s="1131">
        <v>4</v>
      </c>
      <c r="C137" s="1132"/>
      <c r="D137" s="1132"/>
      <c r="E137" s="1132"/>
      <c r="F137" s="1046"/>
      <c r="G137" s="1047"/>
      <c r="H137" s="1047"/>
      <c r="I137" s="1047"/>
      <c r="J137" s="1047"/>
      <c r="K137" s="1047"/>
      <c r="L137" s="1047"/>
      <c r="M137" s="1047"/>
      <c r="N137" s="1047"/>
      <c r="O137" s="1048"/>
      <c r="P137" s="1046"/>
      <c r="Q137" s="1047"/>
      <c r="R137" s="1047"/>
      <c r="S137" s="1047"/>
      <c r="T137" s="1047"/>
      <c r="U137" s="1047"/>
      <c r="V137" s="1047"/>
      <c r="W137" s="1047"/>
      <c r="X137" s="1047"/>
      <c r="Y137" s="1047"/>
      <c r="Z137" s="1047"/>
      <c r="AA137" s="1047"/>
      <c r="AB137" s="1047"/>
      <c r="AC137" s="1048"/>
      <c r="AD137" s="1108"/>
      <c r="AE137" s="1108"/>
      <c r="AF137" s="1108"/>
      <c r="AG137" s="1108"/>
      <c r="AH137" s="1108"/>
      <c r="AI137" s="1046"/>
      <c r="AJ137" s="1047"/>
      <c r="AK137" s="1047"/>
      <c r="AL137" s="1047"/>
      <c r="AM137" s="1048"/>
      <c r="AN137" s="1156"/>
      <c r="AO137" s="1157"/>
      <c r="AP137" s="1157"/>
      <c r="AQ137" s="1157"/>
      <c r="AR137" s="1157"/>
      <c r="AS137" s="1157"/>
      <c r="AT137" s="1157"/>
      <c r="AU137" s="1157"/>
      <c r="AV137" s="1157"/>
      <c r="AW137" s="1158"/>
      <c r="AX137" s="1145"/>
      <c r="AY137" s="1146"/>
      <c r="AZ137" s="1146"/>
      <c r="BA137" s="1146"/>
      <c r="BB137" s="1147"/>
      <c r="BC137" s="1046"/>
      <c r="BD137" s="1047"/>
      <c r="BE137" s="1047"/>
      <c r="BF137" s="1047"/>
      <c r="BG137" s="1047"/>
      <c r="BH137" s="1047"/>
      <c r="BI137" s="1047"/>
      <c r="BJ137" s="1047"/>
      <c r="BK137" s="1048"/>
      <c r="BL137" s="1046"/>
      <c r="BM137" s="1047"/>
      <c r="BN137" s="1047"/>
      <c r="BO137" s="1047"/>
      <c r="BP137" s="1047"/>
      <c r="BQ137" s="1047"/>
      <c r="BR137" s="1047"/>
      <c r="BS137" s="1047"/>
      <c r="BT137" s="1047"/>
      <c r="BU137" s="1048"/>
      <c r="BV137" s="1079"/>
      <c r="BW137" s="1080"/>
      <c r="BX137" s="1080"/>
      <c r="BY137" s="1080"/>
      <c r="BZ137" s="1080"/>
      <c r="CA137" s="1080"/>
      <c r="CB137" s="1080"/>
      <c r="CC137" s="1080"/>
      <c r="CD137" s="1080"/>
      <c r="CE137" s="1081"/>
      <c r="CF137" s="1079"/>
      <c r="CG137" s="1080"/>
      <c r="CH137" s="1080"/>
      <c r="CI137" s="1080"/>
      <c r="CJ137" s="1080"/>
      <c r="CK137" s="1080"/>
      <c r="CL137" s="1080"/>
      <c r="CM137" s="1080"/>
      <c r="CN137" s="1080"/>
      <c r="CO137" s="1081"/>
      <c r="CP137" s="1079"/>
      <c r="CQ137" s="1080"/>
      <c r="CR137" s="1080"/>
      <c r="CS137" s="1080"/>
      <c r="CT137" s="1080"/>
      <c r="CU137" s="1080"/>
      <c r="CV137" s="1080"/>
      <c r="CW137" s="1080"/>
      <c r="CX137" s="1080"/>
      <c r="CY137" s="1080"/>
      <c r="CZ137" s="1081"/>
      <c r="DA137" s="1079"/>
      <c r="DB137" s="1080"/>
      <c r="DC137" s="1080"/>
      <c r="DD137" s="1080"/>
      <c r="DE137" s="1080"/>
      <c r="DF137" s="1080"/>
      <c r="DG137" s="1080"/>
      <c r="DH137" s="1080"/>
      <c r="DI137" s="1080"/>
      <c r="DJ137" s="1080"/>
      <c r="DK137" s="1081"/>
      <c r="DL137" s="1046"/>
      <c r="DM137" s="1047"/>
      <c r="DN137" s="1047"/>
      <c r="DO137" s="1047"/>
      <c r="DP137" s="1047"/>
      <c r="DQ137" s="1048"/>
      <c r="DR137" s="1046"/>
      <c r="DS137" s="1047"/>
      <c r="DT137" s="1047"/>
      <c r="DU137" s="1047"/>
      <c r="DV137" s="1047"/>
      <c r="DW137" s="1047"/>
      <c r="DX137" s="1047"/>
      <c r="DY137" s="1047"/>
      <c r="DZ137" s="1047"/>
      <c r="EA137" s="1047"/>
      <c r="EB137" s="1048"/>
      <c r="EC137" s="1079"/>
      <c r="ED137" s="1080"/>
      <c r="EE137" s="1080"/>
      <c r="EF137" s="1080"/>
      <c r="EG137" s="1080"/>
      <c r="EH137" s="1080"/>
      <c r="EI137" s="1080"/>
      <c r="EJ137" s="1080"/>
      <c r="EK137" s="1080"/>
      <c r="EL137" s="1080"/>
      <c r="EM137" s="1081"/>
    </row>
    <row r="138" spans="1:143" ht="6" customHeight="1">
      <c r="A138" s="527"/>
      <c r="B138" s="1132"/>
      <c r="C138" s="1132"/>
      <c r="D138" s="1132"/>
      <c r="E138" s="1132"/>
      <c r="F138" s="1049"/>
      <c r="G138" s="1050"/>
      <c r="H138" s="1050"/>
      <c r="I138" s="1050"/>
      <c r="J138" s="1050"/>
      <c r="K138" s="1050"/>
      <c r="L138" s="1050"/>
      <c r="M138" s="1050"/>
      <c r="N138" s="1050"/>
      <c r="O138" s="1051"/>
      <c r="P138" s="1049"/>
      <c r="Q138" s="1050"/>
      <c r="R138" s="1050"/>
      <c r="S138" s="1050"/>
      <c r="T138" s="1050"/>
      <c r="U138" s="1050"/>
      <c r="V138" s="1050"/>
      <c r="W138" s="1050"/>
      <c r="X138" s="1050"/>
      <c r="Y138" s="1050"/>
      <c r="Z138" s="1050"/>
      <c r="AA138" s="1050"/>
      <c r="AB138" s="1050"/>
      <c r="AC138" s="1051"/>
      <c r="AD138" s="1108"/>
      <c r="AE138" s="1108"/>
      <c r="AF138" s="1108"/>
      <c r="AG138" s="1108"/>
      <c r="AH138" s="1108"/>
      <c r="AI138" s="1049"/>
      <c r="AJ138" s="1050"/>
      <c r="AK138" s="1050"/>
      <c r="AL138" s="1050"/>
      <c r="AM138" s="1051"/>
      <c r="AN138" s="1159"/>
      <c r="AO138" s="1160"/>
      <c r="AP138" s="1160"/>
      <c r="AQ138" s="1160"/>
      <c r="AR138" s="1160"/>
      <c r="AS138" s="1160"/>
      <c r="AT138" s="1160"/>
      <c r="AU138" s="1160"/>
      <c r="AV138" s="1160"/>
      <c r="AW138" s="1161"/>
      <c r="AX138" s="1148"/>
      <c r="AY138" s="1149"/>
      <c r="AZ138" s="1149"/>
      <c r="BA138" s="1149"/>
      <c r="BB138" s="1150"/>
      <c r="BC138" s="1049"/>
      <c r="BD138" s="1050"/>
      <c r="BE138" s="1050"/>
      <c r="BF138" s="1050"/>
      <c r="BG138" s="1050"/>
      <c r="BH138" s="1050"/>
      <c r="BI138" s="1050"/>
      <c r="BJ138" s="1050"/>
      <c r="BK138" s="1051"/>
      <c r="BL138" s="1049"/>
      <c r="BM138" s="1050"/>
      <c r="BN138" s="1050"/>
      <c r="BO138" s="1050"/>
      <c r="BP138" s="1050"/>
      <c r="BQ138" s="1050"/>
      <c r="BR138" s="1050"/>
      <c r="BS138" s="1050"/>
      <c r="BT138" s="1050"/>
      <c r="BU138" s="1051"/>
      <c r="BV138" s="1082"/>
      <c r="BW138" s="1083"/>
      <c r="BX138" s="1083"/>
      <c r="BY138" s="1083"/>
      <c r="BZ138" s="1083"/>
      <c r="CA138" s="1083"/>
      <c r="CB138" s="1083"/>
      <c r="CC138" s="1083"/>
      <c r="CD138" s="1083"/>
      <c r="CE138" s="1084"/>
      <c r="CF138" s="1082"/>
      <c r="CG138" s="1083"/>
      <c r="CH138" s="1083"/>
      <c r="CI138" s="1083"/>
      <c r="CJ138" s="1083"/>
      <c r="CK138" s="1083"/>
      <c r="CL138" s="1083"/>
      <c r="CM138" s="1083"/>
      <c r="CN138" s="1083"/>
      <c r="CO138" s="1084"/>
      <c r="CP138" s="1082"/>
      <c r="CQ138" s="1083"/>
      <c r="CR138" s="1083"/>
      <c r="CS138" s="1083"/>
      <c r="CT138" s="1083"/>
      <c r="CU138" s="1083"/>
      <c r="CV138" s="1083"/>
      <c r="CW138" s="1083"/>
      <c r="CX138" s="1083"/>
      <c r="CY138" s="1083"/>
      <c r="CZ138" s="1084"/>
      <c r="DA138" s="1082"/>
      <c r="DB138" s="1083"/>
      <c r="DC138" s="1083"/>
      <c r="DD138" s="1083"/>
      <c r="DE138" s="1083"/>
      <c r="DF138" s="1083"/>
      <c r="DG138" s="1083"/>
      <c r="DH138" s="1083"/>
      <c r="DI138" s="1083"/>
      <c r="DJ138" s="1083"/>
      <c r="DK138" s="1084"/>
      <c r="DL138" s="1049"/>
      <c r="DM138" s="1050"/>
      <c r="DN138" s="1050"/>
      <c r="DO138" s="1050"/>
      <c r="DP138" s="1050"/>
      <c r="DQ138" s="1051"/>
      <c r="DR138" s="1049"/>
      <c r="DS138" s="1050"/>
      <c r="DT138" s="1050"/>
      <c r="DU138" s="1050"/>
      <c r="DV138" s="1050"/>
      <c r="DW138" s="1050"/>
      <c r="DX138" s="1050"/>
      <c r="DY138" s="1050"/>
      <c r="DZ138" s="1050"/>
      <c r="EA138" s="1050"/>
      <c r="EB138" s="1051"/>
      <c r="EC138" s="1082"/>
      <c r="ED138" s="1083"/>
      <c r="EE138" s="1083"/>
      <c r="EF138" s="1083"/>
      <c r="EG138" s="1083"/>
      <c r="EH138" s="1083"/>
      <c r="EI138" s="1083"/>
      <c r="EJ138" s="1083"/>
      <c r="EK138" s="1083"/>
      <c r="EL138" s="1083"/>
      <c r="EM138" s="1084"/>
    </row>
    <row r="139" spans="1:143" ht="6" customHeight="1">
      <c r="A139" s="527"/>
      <c r="B139" s="1132"/>
      <c r="C139" s="1132"/>
      <c r="D139" s="1132"/>
      <c r="E139" s="1132"/>
      <c r="F139" s="1052"/>
      <c r="G139" s="1053"/>
      <c r="H139" s="1053"/>
      <c r="I139" s="1053"/>
      <c r="J139" s="1053"/>
      <c r="K139" s="1053"/>
      <c r="L139" s="1053"/>
      <c r="M139" s="1053"/>
      <c r="N139" s="1053"/>
      <c r="O139" s="1054"/>
      <c r="P139" s="1052"/>
      <c r="Q139" s="1053"/>
      <c r="R139" s="1053"/>
      <c r="S139" s="1053"/>
      <c r="T139" s="1053"/>
      <c r="U139" s="1053"/>
      <c r="V139" s="1053"/>
      <c r="W139" s="1053"/>
      <c r="X139" s="1053"/>
      <c r="Y139" s="1053"/>
      <c r="Z139" s="1053"/>
      <c r="AA139" s="1053"/>
      <c r="AB139" s="1053"/>
      <c r="AC139" s="1054"/>
      <c r="AD139" s="1108"/>
      <c r="AE139" s="1108"/>
      <c r="AF139" s="1108"/>
      <c r="AG139" s="1108"/>
      <c r="AH139" s="1108"/>
      <c r="AI139" s="1052"/>
      <c r="AJ139" s="1053"/>
      <c r="AK139" s="1053"/>
      <c r="AL139" s="1053"/>
      <c r="AM139" s="1054"/>
      <c r="AN139" s="1162"/>
      <c r="AO139" s="1163"/>
      <c r="AP139" s="1163"/>
      <c r="AQ139" s="1163"/>
      <c r="AR139" s="1163"/>
      <c r="AS139" s="1163"/>
      <c r="AT139" s="1163"/>
      <c r="AU139" s="1163"/>
      <c r="AV139" s="1163"/>
      <c r="AW139" s="1164"/>
      <c r="AX139" s="1151"/>
      <c r="AY139" s="1152"/>
      <c r="AZ139" s="1152"/>
      <c r="BA139" s="1152"/>
      <c r="BB139" s="1153"/>
      <c r="BC139" s="1052"/>
      <c r="BD139" s="1053"/>
      <c r="BE139" s="1053"/>
      <c r="BF139" s="1053"/>
      <c r="BG139" s="1053"/>
      <c r="BH139" s="1053"/>
      <c r="BI139" s="1053"/>
      <c r="BJ139" s="1053"/>
      <c r="BK139" s="1054"/>
      <c r="BL139" s="1052"/>
      <c r="BM139" s="1053"/>
      <c r="BN139" s="1053"/>
      <c r="BO139" s="1053"/>
      <c r="BP139" s="1053"/>
      <c r="BQ139" s="1053"/>
      <c r="BR139" s="1053"/>
      <c r="BS139" s="1053"/>
      <c r="BT139" s="1053"/>
      <c r="BU139" s="1054"/>
      <c r="BV139" s="1085"/>
      <c r="BW139" s="1086"/>
      <c r="BX139" s="1086"/>
      <c r="BY139" s="1086"/>
      <c r="BZ139" s="1086"/>
      <c r="CA139" s="1086"/>
      <c r="CB139" s="1086"/>
      <c r="CC139" s="1086"/>
      <c r="CD139" s="1086"/>
      <c r="CE139" s="1087"/>
      <c r="CF139" s="1085"/>
      <c r="CG139" s="1086"/>
      <c r="CH139" s="1086"/>
      <c r="CI139" s="1086"/>
      <c r="CJ139" s="1086"/>
      <c r="CK139" s="1086"/>
      <c r="CL139" s="1086"/>
      <c r="CM139" s="1086"/>
      <c r="CN139" s="1086"/>
      <c r="CO139" s="1087"/>
      <c r="CP139" s="1085"/>
      <c r="CQ139" s="1086"/>
      <c r="CR139" s="1086"/>
      <c r="CS139" s="1086"/>
      <c r="CT139" s="1086"/>
      <c r="CU139" s="1086"/>
      <c r="CV139" s="1086"/>
      <c r="CW139" s="1086"/>
      <c r="CX139" s="1086"/>
      <c r="CY139" s="1086"/>
      <c r="CZ139" s="1087"/>
      <c r="DA139" s="1085"/>
      <c r="DB139" s="1086"/>
      <c r="DC139" s="1086"/>
      <c r="DD139" s="1086"/>
      <c r="DE139" s="1086"/>
      <c r="DF139" s="1086"/>
      <c r="DG139" s="1086"/>
      <c r="DH139" s="1086"/>
      <c r="DI139" s="1086"/>
      <c r="DJ139" s="1086"/>
      <c r="DK139" s="1087"/>
      <c r="DL139" s="1052"/>
      <c r="DM139" s="1053"/>
      <c r="DN139" s="1053"/>
      <c r="DO139" s="1053"/>
      <c r="DP139" s="1053"/>
      <c r="DQ139" s="1054"/>
      <c r="DR139" s="1052"/>
      <c r="DS139" s="1053"/>
      <c r="DT139" s="1053"/>
      <c r="DU139" s="1053"/>
      <c r="DV139" s="1053"/>
      <c r="DW139" s="1053"/>
      <c r="DX139" s="1053"/>
      <c r="DY139" s="1053"/>
      <c r="DZ139" s="1053"/>
      <c r="EA139" s="1053"/>
      <c r="EB139" s="1054"/>
      <c r="EC139" s="1085"/>
      <c r="ED139" s="1086"/>
      <c r="EE139" s="1086"/>
      <c r="EF139" s="1086"/>
      <c r="EG139" s="1086"/>
      <c r="EH139" s="1086"/>
      <c r="EI139" s="1086"/>
      <c r="EJ139" s="1086"/>
      <c r="EK139" s="1086"/>
      <c r="EL139" s="1086"/>
      <c r="EM139" s="1087"/>
    </row>
    <row r="140" spans="1:143" ht="6" customHeight="1">
      <c r="A140" s="527"/>
      <c r="B140" s="1131">
        <v>5</v>
      </c>
      <c r="C140" s="1132"/>
      <c r="D140" s="1132"/>
      <c r="E140" s="1132"/>
      <c r="F140" s="1046"/>
      <c r="G140" s="1047"/>
      <c r="H140" s="1047"/>
      <c r="I140" s="1047"/>
      <c r="J140" s="1047"/>
      <c r="K140" s="1047"/>
      <c r="L140" s="1047"/>
      <c r="M140" s="1047"/>
      <c r="N140" s="1047"/>
      <c r="O140" s="1048"/>
      <c r="P140" s="1046"/>
      <c r="Q140" s="1047"/>
      <c r="R140" s="1047"/>
      <c r="S140" s="1047"/>
      <c r="T140" s="1047"/>
      <c r="U140" s="1047"/>
      <c r="V140" s="1047"/>
      <c r="W140" s="1047"/>
      <c r="X140" s="1047"/>
      <c r="Y140" s="1047"/>
      <c r="Z140" s="1047"/>
      <c r="AA140" s="1047"/>
      <c r="AB140" s="1047"/>
      <c r="AC140" s="1048"/>
      <c r="AD140" s="1108"/>
      <c r="AE140" s="1108"/>
      <c r="AF140" s="1108"/>
      <c r="AG140" s="1108"/>
      <c r="AH140" s="1108"/>
      <c r="AI140" s="1046"/>
      <c r="AJ140" s="1047"/>
      <c r="AK140" s="1047"/>
      <c r="AL140" s="1047"/>
      <c r="AM140" s="1048"/>
      <c r="AN140" s="1156"/>
      <c r="AO140" s="1157"/>
      <c r="AP140" s="1157"/>
      <c r="AQ140" s="1157"/>
      <c r="AR140" s="1157"/>
      <c r="AS140" s="1157"/>
      <c r="AT140" s="1157"/>
      <c r="AU140" s="1157"/>
      <c r="AV140" s="1157"/>
      <c r="AW140" s="1158"/>
      <c r="AX140" s="1145"/>
      <c r="AY140" s="1146"/>
      <c r="AZ140" s="1146"/>
      <c r="BA140" s="1146"/>
      <c r="BB140" s="1147"/>
      <c r="BC140" s="1046"/>
      <c r="BD140" s="1047"/>
      <c r="BE140" s="1047"/>
      <c r="BF140" s="1047"/>
      <c r="BG140" s="1047"/>
      <c r="BH140" s="1047"/>
      <c r="BI140" s="1047"/>
      <c r="BJ140" s="1047"/>
      <c r="BK140" s="1048"/>
      <c r="BL140" s="1046"/>
      <c r="BM140" s="1047"/>
      <c r="BN140" s="1047"/>
      <c r="BO140" s="1047"/>
      <c r="BP140" s="1047"/>
      <c r="BQ140" s="1047"/>
      <c r="BR140" s="1047"/>
      <c r="BS140" s="1047"/>
      <c r="BT140" s="1047"/>
      <c r="BU140" s="1048"/>
      <c r="BV140" s="1079"/>
      <c r="BW140" s="1080"/>
      <c r="BX140" s="1080"/>
      <c r="BY140" s="1080"/>
      <c r="BZ140" s="1080"/>
      <c r="CA140" s="1080"/>
      <c r="CB140" s="1080"/>
      <c r="CC140" s="1080"/>
      <c r="CD140" s="1080"/>
      <c r="CE140" s="1081"/>
      <c r="CF140" s="1079"/>
      <c r="CG140" s="1080"/>
      <c r="CH140" s="1080"/>
      <c r="CI140" s="1080"/>
      <c r="CJ140" s="1080"/>
      <c r="CK140" s="1080"/>
      <c r="CL140" s="1080"/>
      <c r="CM140" s="1080"/>
      <c r="CN140" s="1080"/>
      <c r="CO140" s="1081"/>
      <c r="CP140" s="1079"/>
      <c r="CQ140" s="1080"/>
      <c r="CR140" s="1080"/>
      <c r="CS140" s="1080"/>
      <c r="CT140" s="1080"/>
      <c r="CU140" s="1080"/>
      <c r="CV140" s="1080"/>
      <c r="CW140" s="1080"/>
      <c r="CX140" s="1080"/>
      <c r="CY140" s="1080"/>
      <c r="CZ140" s="1081"/>
      <c r="DA140" s="1079"/>
      <c r="DB140" s="1080"/>
      <c r="DC140" s="1080"/>
      <c r="DD140" s="1080"/>
      <c r="DE140" s="1080"/>
      <c r="DF140" s="1080"/>
      <c r="DG140" s="1080"/>
      <c r="DH140" s="1080"/>
      <c r="DI140" s="1080"/>
      <c r="DJ140" s="1080"/>
      <c r="DK140" s="1081"/>
      <c r="DL140" s="1046"/>
      <c r="DM140" s="1047"/>
      <c r="DN140" s="1047"/>
      <c r="DO140" s="1047"/>
      <c r="DP140" s="1047"/>
      <c r="DQ140" s="1048"/>
      <c r="DR140" s="1046"/>
      <c r="DS140" s="1047"/>
      <c r="DT140" s="1047"/>
      <c r="DU140" s="1047"/>
      <c r="DV140" s="1047"/>
      <c r="DW140" s="1047"/>
      <c r="DX140" s="1047"/>
      <c r="DY140" s="1047"/>
      <c r="DZ140" s="1047"/>
      <c r="EA140" s="1047"/>
      <c r="EB140" s="1048"/>
      <c r="EC140" s="1079"/>
      <c r="ED140" s="1080"/>
      <c r="EE140" s="1080"/>
      <c r="EF140" s="1080"/>
      <c r="EG140" s="1080"/>
      <c r="EH140" s="1080"/>
      <c r="EI140" s="1080"/>
      <c r="EJ140" s="1080"/>
      <c r="EK140" s="1080"/>
      <c r="EL140" s="1080"/>
      <c r="EM140" s="1081"/>
    </row>
    <row r="141" spans="1:143" ht="6" customHeight="1">
      <c r="A141" s="527"/>
      <c r="B141" s="1132"/>
      <c r="C141" s="1132"/>
      <c r="D141" s="1132"/>
      <c r="E141" s="1132"/>
      <c r="F141" s="1049"/>
      <c r="G141" s="1050"/>
      <c r="H141" s="1050"/>
      <c r="I141" s="1050"/>
      <c r="J141" s="1050"/>
      <c r="K141" s="1050"/>
      <c r="L141" s="1050"/>
      <c r="M141" s="1050"/>
      <c r="N141" s="1050"/>
      <c r="O141" s="1051"/>
      <c r="P141" s="1049"/>
      <c r="Q141" s="1050"/>
      <c r="R141" s="1050"/>
      <c r="S141" s="1050"/>
      <c r="T141" s="1050"/>
      <c r="U141" s="1050"/>
      <c r="V141" s="1050"/>
      <c r="W141" s="1050"/>
      <c r="X141" s="1050"/>
      <c r="Y141" s="1050"/>
      <c r="Z141" s="1050"/>
      <c r="AA141" s="1050"/>
      <c r="AB141" s="1050"/>
      <c r="AC141" s="1051"/>
      <c r="AD141" s="1108"/>
      <c r="AE141" s="1108"/>
      <c r="AF141" s="1108"/>
      <c r="AG141" s="1108"/>
      <c r="AH141" s="1108"/>
      <c r="AI141" s="1049"/>
      <c r="AJ141" s="1050"/>
      <c r="AK141" s="1050"/>
      <c r="AL141" s="1050"/>
      <c r="AM141" s="1051"/>
      <c r="AN141" s="1159"/>
      <c r="AO141" s="1160"/>
      <c r="AP141" s="1160"/>
      <c r="AQ141" s="1160"/>
      <c r="AR141" s="1160"/>
      <c r="AS141" s="1160"/>
      <c r="AT141" s="1160"/>
      <c r="AU141" s="1160"/>
      <c r="AV141" s="1160"/>
      <c r="AW141" s="1161"/>
      <c r="AX141" s="1148"/>
      <c r="AY141" s="1149"/>
      <c r="AZ141" s="1149"/>
      <c r="BA141" s="1149"/>
      <c r="BB141" s="1150"/>
      <c r="BC141" s="1049"/>
      <c r="BD141" s="1050"/>
      <c r="BE141" s="1050"/>
      <c r="BF141" s="1050"/>
      <c r="BG141" s="1050"/>
      <c r="BH141" s="1050"/>
      <c r="BI141" s="1050"/>
      <c r="BJ141" s="1050"/>
      <c r="BK141" s="1051"/>
      <c r="BL141" s="1049"/>
      <c r="BM141" s="1050"/>
      <c r="BN141" s="1050"/>
      <c r="BO141" s="1050"/>
      <c r="BP141" s="1050"/>
      <c r="BQ141" s="1050"/>
      <c r="BR141" s="1050"/>
      <c r="BS141" s="1050"/>
      <c r="BT141" s="1050"/>
      <c r="BU141" s="1051"/>
      <c r="BV141" s="1082"/>
      <c r="BW141" s="1083"/>
      <c r="BX141" s="1083"/>
      <c r="BY141" s="1083"/>
      <c r="BZ141" s="1083"/>
      <c r="CA141" s="1083"/>
      <c r="CB141" s="1083"/>
      <c r="CC141" s="1083"/>
      <c r="CD141" s="1083"/>
      <c r="CE141" s="1084"/>
      <c r="CF141" s="1082"/>
      <c r="CG141" s="1083"/>
      <c r="CH141" s="1083"/>
      <c r="CI141" s="1083"/>
      <c r="CJ141" s="1083"/>
      <c r="CK141" s="1083"/>
      <c r="CL141" s="1083"/>
      <c r="CM141" s="1083"/>
      <c r="CN141" s="1083"/>
      <c r="CO141" s="1084"/>
      <c r="CP141" s="1082"/>
      <c r="CQ141" s="1083"/>
      <c r="CR141" s="1083"/>
      <c r="CS141" s="1083"/>
      <c r="CT141" s="1083"/>
      <c r="CU141" s="1083"/>
      <c r="CV141" s="1083"/>
      <c r="CW141" s="1083"/>
      <c r="CX141" s="1083"/>
      <c r="CY141" s="1083"/>
      <c r="CZ141" s="1084"/>
      <c r="DA141" s="1082"/>
      <c r="DB141" s="1083"/>
      <c r="DC141" s="1083"/>
      <c r="DD141" s="1083"/>
      <c r="DE141" s="1083"/>
      <c r="DF141" s="1083"/>
      <c r="DG141" s="1083"/>
      <c r="DH141" s="1083"/>
      <c r="DI141" s="1083"/>
      <c r="DJ141" s="1083"/>
      <c r="DK141" s="1084"/>
      <c r="DL141" s="1049"/>
      <c r="DM141" s="1050"/>
      <c r="DN141" s="1050"/>
      <c r="DO141" s="1050"/>
      <c r="DP141" s="1050"/>
      <c r="DQ141" s="1051"/>
      <c r="DR141" s="1049"/>
      <c r="DS141" s="1050"/>
      <c r="DT141" s="1050"/>
      <c r="DU141" s="1050"/>
      <c r="DV141" s="1050"/>
      <c r="DW141" s="1050"/>
      <c r="DX141" s="1050"/>
      <c r="DY141" s="1050"/>
      <c r="DZ141" s="1050"/>
      <c r="EA141" s="1050"/>
      <c r="EB141" s="1051"/>
      <c r="EC141" s="1082"/>
      <c r="ED141" s="1083"/>
      <c r="EE141" s="1083"/>
      <c r="EF141" s="1083"/>
      <c r="EG141" s="1083"/>
      <c r="EH141" s="1083"/>
      <c r="EI141" s="1083"/>
      <c r="EJ141" s="1083"/>
      <c r="EK141" s="1083"/>
      <c r="EL141" s="1083"/>
      <c r="EM141" s="1084"/>
    </row>
    <row r="142" spans="1:143" ht="6" customHeight="1">
      <c r="A142" s="527"/>
      <c r="B142" s="1132"/>
      <c r="C142" s="1132"/>
      <c r="D142" s="1132"/>
      <c r="E142" s="1132"/>
      <c r="F142" s="1052"/>
      <c r="G142" s="1053"/>
      <c r="H142" s="1053"/>
      <c r="I142" s="1053"/>
      <c r="J142" s="1053"/>
      <c r="K142" s="1053"/>
      <c r="L142" s="1053"/>
      <c r="M142" s="1053"/>
      <c r="N142" s="1053"/>
      <c r="O142" s="1054"/>
      <c r="P142" s="1052"/>
      <c r="Q142" s="1053"/>
      <c r="R142" s="1053"/>
      <c r="S142" s="1053"/>
      <c r="T142" s="1053"/>
      <c r="U142" s="1053"/>
      <c r="V142" s="1053"/>
      <c r="W142" s="1053"/>
      <c r="X142" s="1053"/>
      <c r="Y142" s="1053"/>
      <c r="Z142" s="1053"/>
      <c r="AA142" s="1053"/>
      <c r="AB142" s="1053"/>
      <c r="AC142" s="1054"/>
      <c r="AD142" s="1108"/>
      <c r="AE142" s="1108"/>
      <c r="AF142" s="1108"/>
      <c r="AG142" s="1108"/>
      <c r="AH142" s="1108"/>
      <c r="AI142" s="1052"/>
      <c r="AJ142" s="1053"/>
      <c r="AK142" s="1053"/>
      <c r="AL142" s="1053"/>
      <c r="AM142" s="1054"/>
      <c r="AN142" s="1162"/>
      <c r="AO142" s="1163"/>
      <c r="AP142" s="1163"/>
      <c r="AQ142" s="1163"/>
      <c r="AR142" s="1163"/>
      <c r="AS142" s="1163"/>
      <c r="AT142" s="1163"/>
      <c r="AU142" s="1163"/>
      <c r="AV142" s="1163"/>
      <c r="AW142" s="1164"/>
      <c r="AX142" s="1151"/>
      <c r="AY142" s="1152"/>
      <c r="AZ142" s="1152"/>
      <c r="BA142" s="1152"/>
      <c r="BB142" s="1153"/>
      <c r="BC142" s="1052"/>
      <c r="BD142" s="1053"/>
      <c r="BE142" s="1053"/>
      <c r="BF142" s="1053"/>
      <c r="BG142" s="1053"/>
      <c r="BH142" s="1053"/>
      <c r="BI142" s="1053"/>
      <c r="BJ142" s="1053"/>
      <c r="BK142" s="1054"/>
      <c r="BL142" s="1052"/>
      <c r="BM142" s="1053"/>
      <c r="BN142" s="1053"/>
      <c r="BO142" s="1053"/>
      <c r="BP142" s="1053"/>
      <c r="BQ142" s="1053"/>
      <c r="BR142" s="1053"/>
      <c r="BS142" s="1053"/>
      <c r="BT142" s="1053"/>
      <c r="BU142" s="1054"/>
      <c r="BV142" s="1085"/>
      <c r="BW142" s="1086"/>
      <c r="BX142" s="1086"/>
      <c r="BY142" s="1086"/>
      <c r="BZ142" s="1086"/>
      <c r="CA142" s="1086"/>
      <c r="CB142" s="1086"/>
      <c r="CC142" s="1086"/>
      <c r="CD142" s="1086"/>
      <c r="CE142" s="1087"/>
      <c r="CF142" s="1085"/>
      <c r="CG142" s="1086"/>
      <c r="CH142" s="1086"/>
      <c r="CI142" s="1086"/>
      <c r="CJ142" s="1086"/>
      <c r="CK142" s="1086"/>
      <c r="CL142" s="1086"/>
      <c r="CM142" s="1086"/>
      <c r="CN142" s="1086"/>
      <c r="CO142" s="1087"/>
      <c r="CP142" s="1085"/>
      <c r="CQ142" s="1086"/>
      <c r="CR142" s="1086"/>
      <c r="CS142" s="1086"/>
      <c r="CT142" s="1086"/>
      <c r="CU142" s="1086"/>
      <c r="CV142" s="1086"/>
      <c r="CW142" s="1086"/>
      <c r="CX142" s="1086"/>
      <c r="CY142" s="1086"/>
      <c r="CZ142" s="1087"/>
      <c r="DA142" s="1085"/>
      <c r="DB142" s="1086"/>
      <c r="DC142" s="1086"/>
      <c r="DD142" s="1086"/>
      <c r="DE142" s="1086"/>
      <c r="DF142" s="1086"/>
      <c r="DG142" s="1086"/>
      <c r="DH142" s="1086"/>
      <c r="DI142" s="1086"/>
      <c r="DJ142" s="1086"/>
      <c r="DK142" s="1087"/>
      <c r="DL142" s="1052"/>
      <c r="DM142" s="1053"/>
      <c r="DN142" s="1053"/>
      <c r="DO142" s="1053"/>
      <c r="DP142" s="1053"/>
      <c r="DQ142" s="1054"/>
      <c r="DR142" s="1052"/>
      <c r="DS142" s="1053"/>
      <c r="DT142" s="1053"/>
      <c r="DU142" s="1053"/>
      <c r="DV142" s="1053"/>
      <c r="DW142" s="1053"/>
      <c r="DX142" s="1053"/>
      <c r="DY142" s="1053"/>
      <c r="DZ142" s="1053"/>
      <c r="EA142" s="1053"/>
      <c r="EB142" s="1054"/>
      <c r="EC142" s="1085"/>
      <c r="ED142" s="1086"/>
      <c r="EE142" s="1086"/>
      <c r="EF142" s="1086"/>
      <c r="EG142" s="1086"/>
      <c r="EH142" s="1086"/>
      <c r="EI142" s="1086"/>
      <c r="EJ142" s="1086"/>
      <c r="EK142" s="1086"/>
      <c r="EL142" s="1086"/>
      <c r="EM142" s="1087"/>
    </row>
    <row r="143" spans="1:143" ht="6" customHeight="1">
      <c r="A143" s="527"/>
      <c r="B143" s="1131">
        <v>6</v>
      </c>
      <c r="C143" s="1132"/>
      <c r="D143" s="1132"/>
      <c r="E143" s="1132"/>
      <c r="F143" s="1046"/>
      <c r="G143" s="1047"/>
      <c r="H143" s="1047"/>
      <c r="I143" s="1047"/>
      <c r="J143" s="1047"/>
      <c r="K143" s="1047"/>
      <c r="L143" s="1047"/>
      <c r="M143" s="1047"/>
      <c r="N143" s="1047"/>
      <c r="O143" s="1048"/>
      <c r="P143" s="1046"/>
      <c r="Q143" s="1047"/>
      <c r="R143" s="1047"/>
      <c r="S143" s="1047"/>
      <c r="T143" s="1047"/>
      <c r="U143" s="1047"/>
      <c r="V143" s="1047"/>
      <c r="W143" s="1047"/>
      <c r="X143" s="1047"/>
      <c r="Y143" s="1047"/>
      <c r="Z143" s="1047"/>
      <c r="AA143" s="1047"/>
      <c r="AB143" s="1047"/>
      <c r="AC143" s="1048"/>
      <c r="AD143" s="1108"/>
      <c r="AE143" s="1108"/>
      <c r="AF143" s="1108"/>
      <c r="AG143" s="1108"/>
      <c r="AH143" s="1108"/>
      <c r="AI143" s="1046"/>
      <c r="AJ143" s="1047"/>
      <c r="AK143" s="1047"/>
      <c r="AL143" s="1047"/>
      <c r="AM143" s="1048"/>
      <c r="AN143" s="1156"/>
      <c r="AO143" s="1157"/>
      <c r="AP143" s="1157"/>
      <c r="AQ143" s="1157"/>
      <c r="AR143" s="1157"/>
      <c r="AS143" s="1157"/>
      <c r="AT143" s="1157"/>
      <c r="AU143" s="1157"/>
      <c r="AV143" s="1157"/>
      <c r="AW143" s="1158"/>
      <c r="AX143" s="1145"/>
      <c r="AY143" s="1146"/>
      <c r="AZ143" s="1146"/>
      <c r="BA143" s="1146"/>
      <c r="BB143" s="1147"/>
      <c r="BC143" s="1046"/>
      <c r="BD143" s="1047"/>
      <c r="BE143" s="1047"/>
      <c r="BF143" s="1047"/>
      <c r="BG143" s="1047"/>
      <c r="BH143" s="1047"/>
      <c r="BI143" s="1047"/>
      <c r="BJ143" s="1047"/>
      <c r="BK143" s="1048"/>
      <c r="BL143" s="1046"/>
      <c r="BM143" s="1047"/>
      <c r="BN143" s="1047"/>
      <c r="BO143" s="1047"/>
      <c r="BP143" s="1047"/>
      <c r="BQ143" s="1047"/>
      <c r="BR143" s="1047"/>
      <c r="BS143" s="1047"/>
      <c r="BT143" s="1047"/>
      <c r="BU143" s="1048"/>
      <c r="BV143" s="1079"/>
      <c r="BW143" s="1080"/>
      <c r="BX143" s="1080"/>
      <c r="BY143" s="1080"/>
      <c r="BZ143" s="1080"/>
      <c r="CA143" s="1080"/>
      <c r="CB143" s="1080"/>
      <c r="CC143" s="1080"/>
      <c r="CD143" s="1080"/>
      <c r="CE143" s="1081"/>
      <c r="CF143" s="1079"/>
      <c r="CG143" s="1080"/>
      <c r="CH143" s="1080"/>
      <c r="CI143" s="1080"/>
      <c r="CJ143" s="1080"/>
      <c r="CK143" s="1080"/>
      <c r="CL143" s="1080"/>
      <c r="CM143" s="1080"/>
      <c r="CN143" s="1080"/>
      <c r="CO143" s="1081"/>
      <c r="CP143" s="1079"/>
      <c r="CQ143" s="1080"/>
      <c r="CR143" s="1080"/>
      <c r="CS143" s="1080"/>
      <c r="CT143" s="1080"/>
      <c r="CU143" s="1080"/>
      <c r="CV143" s="1080"/>
      <c r="CW143" s="1080"/>
      <c r="CX143" s="1080"/>
      <c r="CY143" s="1080"/>
      <c r="CZ143" s="1081"/>
      <c r="DA143" s="1079"/>
      <c r="DB143" s="1080"/>
      <c r="DC143" s="1080"/>
      <c r="DD143" s="1080"/>
      <c r="DE143" s="1080"/>
      <c r="DF143" s="1080"/>
      <c r="DG143" s="1080"/>
      <c r="DH143" s="1080"/>
      <c r="DI143" s="1080"/>
      <c r="DJ143" s="1080"/>
      <c r="DK143" s="1081"/>
      <c r="DL143" s="1046"/>
      <c r="DM143" s="1047"/>
      <c r="DN143" s="1047"/>
      <c r="DO143" s="1047"/>
      <c r="DP143" s="1047"/>
      <c r="DQ143" s="1048"/>
      <c r="DR143" s="1046"/>
      <c r="DS143" s="1047"/>
      <c r="DT143" s="1047"/>
      <c r="DU143" s="1047"/>
      <c r="DV143" s="1047"/>
      <c r="DW143" s="1047"/>
      <c r="DX143" s="1047"/>
      <c r="DY143" s="1047"/>
      <c r="DZ143" s="1047"/>
      <c r="EA143" s="1047"/>
      <c r="EB143" s="1048"/>
      <c r="EC143" s="1079"/>
      <c r="ED143" s="1080"/>
      <c r="EE143" s="1080"/>
      <c r="EF143" s="1080"/>
      <c r="EG143" s="1080"/>
      <c r="EH143" s="1080"/>
      <c r="EI143" s="1080"/>
      <c r="EJ143" s="1080"/>
      <c r="EK143" s="1080"/>
      <c r="EL143" s="1080"/>
      <c r="EM143" s="1081"/>
    </row>
    <row r="144" spans="1:143" ht="6" customHeight="1">
      <c r="A144" s="527"/>
      <c r="B144" s="1132"/>
      <c r="C144" s="1132"/>
      <c r="D144" s="1132"/>
      <c r="E144" s="1132"/>
      <c r="F144" s="1049"/>
      <c r="G144" s="1050"/>
      <c r="H144" s="1050"/>
      <c r="I144" s="1050"/>
      <c r="J144" s="1050"/>
      <c r="K144" s="1050"/>
      <c r="L144" s="1050"/>
      <c r="M144" s="1050"/>
      <c r="N144" s="1050"/>
      <c r="O144" s="1051"/>
      <c r="P144" s="1049"/>
      <c r="Q144" s="1050"/>
      <c r="R144" s="1050"/>
      <c r="S144" s="1050"/>
      <c r="T144" s="1050"/>
      <c r="U144" s="1050"/>
      <c r="V144" s="1050"/>
      <c r="W144" s="1050"/>
      <c r="X144" s="1050"/>
      <c r="Y144" s="1050"/>
      <c r="Z144" s="1050"/>
      <c r="AA144" s="1050"/>
      <c r="AB144" s="1050"/>
      <c r="AC144" s="1051"/>
      <c r="AD144" s="1108"/>
      <c r="AE144" s="1108"/>
      <c r="AF144" s="1108"/>
      <c r="AG144" s="1108"/>
      <c r="AH144" s="1108"/>
      <c r="AI144" s="1049"/>
      <c r="AJ144" s="1050"/>
      <c r="AK144" s="1050"/>
      <c r="AL144" s="1050"/>
      <c r="AM144" s="1051"/>
      <c r="AN144" s="1159"/>
      <c r="AO144" s="1160"/>
      <c r="AP144" s="1160"/>
      <c r="AQ144" s="1160"/>
      <c r="AR144" s="1160"/>
      <c r="AS144" s="1160"/>
      <c r="AT144" s="1160"/>
      <c r="AU144" s="1160"/>
      <c r="AV144" s="1160"/>
      <c r="AW144" s="1161"/>
      <c r="AX144" s="1148"/>
      <c r="AY144" s="1149"/>
      <c r="AZ144" s="1149"/>
      <c r="BA144" s="1149"/>
      <c r="BB144" s="1150"/>
      <c r="BC144" s="1049"/>
      <c r="BD144" s="1050"/>
      <c r="BE144" s="1050"/>
      <c r="BF144" s="1050"/>
      <c r="BG144" s="1050"/>
      <c r="BH144" s="1050"/>
      <c r="BI144" s="1050"/>
      <c r="BJ144" s="1050"/>
      <c r="BK144" s="1051"/>
      <c r="BL144" s="1049"/>
      <c r="BM144" s="1050"/>
      <c r="BN144" s="1050"/>
      <c r="BO144" s="1050"/>
      <c r="BP144" s="1050"/>
      <c r="BQ144" s="1050"/>
      <c r="BR144" s="1050"/>
      <c r="BS144" s="1050"/>
      <c r="BT144" s="1050"/>
      <c r="BU144" s="1051"/>
      <c r="BV144" s="1082"/>
      <c r="BW144" s="1083"/>
      <c r="BX144" s="1083"/>
      <c r="BY144" s="1083"/>
      <c r="BZ144" s="1083"/>
      <c r="CA144" s="1083"/>
      <c r="CB144" s="1083"/>
      <c r="CC144" s="1083"/>
      <c r="CD144" s="1083"/>
      <c r="CE144" s="1084"/>
      <c r="CF144" s="1082"/>
      <c r="CG144" s="1083"/>
      <c r="CH144" s="1083"/>
      <c r="CI144" s="1083"/>
      <c r="CJ144" s="1083"/>
      <c r="CK144" s="1083"/>
      <c r="CL144" s="1083"/>
      <c r="CM144" s="1083"/>
      <c r="CN144" s="1083"/>
      <c r="CO144" s="1084"/>
      <c r="CP144" s="1082"/>
      <c r="CQ144" s="1083"/>
      <c r="CR144" s="1083"/>
      <c r="CS144" s="1083"/>
      <c r="CT144" s="1083"/>
      <c r="CU144" s="1083"/>
      <c r="CV144" s="1083"/>
      <c r="CW144" s="1083"/>
      <c r="CX144" s="1083"/>
      <c r="CY144" s="1083"/>
      <c r="CZ144" s="1084"/>
      <c r="DA144" s="1082"/>
      <c r="DB144" s="1083"/>
      <c r="DC144" s="1083"/>
      <c r="DD144" s="1083"/>
      <c r="DE144" s="1083"/>
      <c r="DF144" s="1083"/>
      <c r="DG144" s="1083"/>
      <c r="DH144" s="1083"/>
      <c r="DI144" s="1083"/>
      <c r="DJ144" s="1083"/>
      <c r="DK144" s="1084"/>
      <c r="DL144" s="1049"/>
      <c r="DM144" s="1050"/>
      <c r="DN144" s="1050"/>
      <c r="DO144" s="1050"/>
      <c r="DP144" s="1050"/>
      <c r="DQ144" s="1051"/>
      <c r="DR144" s="1049"/>
      <c r="DS144" s="1050"/>
      <c r="DT144" s="1050"/>
      <c r="DU144" s="1050"/>
      <c r="DV144" s="1050"/>
      <c r="DW144" s="1050"/>
      <c r="DX144" s="1050"/>
      <c r="DY144" s="1050"/>
      <c r="DZ144" s="1050"/>
      <c r="EA144" s="1050"/>
      <c r="EB144" s="1051"/>
      <c r="EC144" s="1082"/>
      <c r="ED144" s="1083"/>
      <c r="EE144" s="1083"/>
      <c r="EF144" s="1083"/>
      <c r="EG144" s="1083"/>
      <c r="EH144" s="1083"/>
      <c r="EI144" s="1083"/>
      <c r="EJ144" s="1083"/>
      <c r="EK144" s="1083"/>
      <c r="EL144" s="1083"/>
      <c r="EM144" s="1084"/>
    </row>
    <row r="145" spans="1:143" ht="6" customHeight="1">
      <c r="A145" s="527"/>
      <c r="B145" s="1132"/>
      <c r="C145" s="1132"/>
      <c r="D145" s="1132"/>
      <c r="E145" s="1132"/>
      <c r="F145" s="1052"/>
      <c r="G145" s="1053"/>
      <c r="H145" s="1053"/>
      <c r="I145" s="1053"/>
      <c r="J145" s="1053"/>
      <c r="K145" s="1053"/>
      <c r="L145" s="1053"/>
      <c r="M145" s="1053"/>
      <c r="N145" s="1053"/>
      <c r="O145" s="1054"/>
      <c r="P145" s="1052"/>
      <c r="Q145" s="1053"/>
      <c r="R145" s="1053"/>
      <c r="S145" s="1053"/>
      <c r="T145" s="1053"/>
      <c r="U145" s="1053"/>
      <c r="V145" s="1053"/>
      <c r="W145" s="1053"/>
      <c r="X145" s="1053"/>
      <c r="Y145" s="1053"/>
      <c r="Z145" s="1053"/>
      <c r="AA145" s="1053"/>
      <c r="AB145" s="1053"/>
      <c r="AC145" s="1054"/>
      <c r="AD145" s="1108"/>
      <c r="AE145" s="1108"/>
      <c r="AF145" s="1108"/>
      <c r="AG145" s="1108"/>
      <c r="AH145" s="1108"/>
      <c r="AI145" s="1052"/>
      <c r="AJ145" s="1053"/>
      <c r="AK145" s="1053"/>
      <c r="AL145" s="1053"/>
      <c r="AM145" s="1054"/>
      <c r="AN145" s="1162"/>
      <c r="AO145" s="1163"/>
      <c r="AP145" s="1163"/>
      <c r="AQ145" s="1163"/>
      <c r="AR145" s="1163"/>
      <c r="AS145" s="1163"/>
      <c r="AT145" s="1163"/>
      <c r="AU145" s="1163"/>
      <c r="AV145" s="1163"/>
      <c r="AW145" s="1164"/>
      <c r="AX145" s="1151"/>
      <c r="AY145" s="1152"/>
      <c r="AZ145" s="1152"/>
      <c r="BA145" s="1152"/>
      <c r="BB145" s="1153"/>
      <c r="BC145" s="1052"/>
      <c r="BD145" s="1053"/>
      <c r="BE145" s="1053"/>
      <c r="BF145" s="1053"/>
      <c r="BG145" s="1053"/>
      <c r="BH145" s="1053"/>
      <c r="BI145" s="1053"/>
      <c r="BJ145" s="1053"/>
      <c r="BK145" s="1054"/>
      <c r="BL145" s="1052"/>
      <c r="BM145" s="1053"/>
      <c r="BN145" s="1053"/>
      <c r="BO145" s="1053"/>
      <c r="BP145" s="1053"/>
      <c r="BQ145" s="1053"/>
      <c r="BR145" s="1053"/>
      <c r="BS145" s="1053"/>
      <c r="BT145" s="1053"/>
      <c r="BU145" s="1054"/>
      <c r="BV145" s="1085"/>
      <c r="BW145" s="1086"/>
      <c r="BX145" s="1086"/>
      <c r="BY145" s="1086"/>
      <c r="BZ145" s="1086"/>
      <c r="CA145" s="1086"/>
      <c r="CB145" s="1086"/>
      <c r="CC145" s="1086"/>
      <c r="CD145" s="1086"/>
      <c r="CE145" s="1087"/>
      <c r="CF145" s="1085"/>
      <c r="CG145" s="1086"/>
      <c r="CH145" s="1086"/>
      <c r="CI145" s="1086"/>
      <c r="CJ145" s="1086"/>
      <c r="CK145" s="1086"/>
      <c r="CL145" s="1086"/>
      <c r="CM145" s="1086"/>
      <c r="CN145" s="1086"/>
      <c r="CO145" s="1087"/>
      <c r="CP145" s="1085"/>
      <c r="CQ145" s="1086"/>
      <c r="CR145" s="1086"/>
      <c r="CS145" s="1086"/>
      <c r="CT145" s="1086"/>
      <c r="CU145" s="1086"/>
      <c r="CV145" s="1086"/>
      <c r="CW145" s="1086"/>
      <c r="CX145" s="1086"/>
      <c r="CY145" s="1086"/>
      <c r="CZ145" s="1087"/>
      <c r="DA145" s="1085"/>
      <c r="DB145" s="1086"/>
      <c r="DC145" s="1086"/>
      <c r="DD145" s="1086"/>
      <c r="DE145" s="1086"/>
      <c r="DF145" s="1086"/>
      <c r="DG145" s="1086"/>
      <c r="DH145" s="1086"/>
      <c r="DI145" s="1086"/>
      <c r="DJ145" s="1086"/>
      <c r="DK145" s="1087"/>
      <c r="DL145" s="1052"/>
      <c r="DM145" s="1053"/>
      <c r="DN145" s="1053"/>
      <c r="DO145" s="1053"/>
      <c r="DP145" s="1053"/>
      <c r="DQ145" s="1054"/>
      <c r="DR145" s="1052"/>
      <c r="DS145" s="1053"/>
      <c r="DT145" s="1053"/>
      <c r="DU145" s="1053"/>
      <c r="DV145" s="1053"/>
      <c r="DW145" s="1053"/>
      <c r="DX145" s="1053"/>
      <c r="DY145" s="1053"/>
      <c r="DZ145" s="1053"/>
      <c r="EA145" s="1053"/>
      <c r="EB145" s="1054"/>
      <c r="EC145" s="1085"/>
      <c r="ED145" s="1086"/>
      <c r="EE145" s="1086"/>
      <c r="EF145" s="1086"/>
      <c r="EG145" s="1086"/>
      <c r="EH145" s="1086"/>
      <c r="EI145" s="1086"/>
      <c r="EJ145" s="1086"/>
      <c r="EK145" s="1086"/>
      <c r="EL145" s="1086"/>
      <c r="EM145" s="1087"/>
    </row>
    <row r="146" spans="1:143" ht="6" customHeight="1">
      <c r="A146" s="527"/>
      <c r="B146" s="1131">
        <v>7</v>
      </c>
      <c r="C146" s="1132"/>
      <c r="D146" s="1132"/>
      <c r="E146" s="1132"/>
      <c r="F146" s="1046"/>
      <c r="G146" s="1047"/>
      <c r="H146" s="1047"/>
      <c r="I146" s="1047"/>
      <c r="J146" s="1047"/>
      <c r="K146" s="1047"/>
      <c r="L146" s="1047"/>
      <c r="M146" s="1047"/>
      <c r="N146" s="1047"/>
      <c r="O146" s="1048"/>
      <c r="P146" s="1046"/>
      <c r="Q146" s="1047"/>
      <c r="R146" s="1047"/>
      <c r="S146" s="1047"/>
      <c r="T146" s="1047"/>
      <c r="U146" s="1047"/>
      <c r="V146" s="1047"/>
      <c r="W146" s="1047"/>
      <c r="X146" s="1047"/>
      <c r="Y146" s="1047"/>
      <c r="Z146" s="1047"/>
      <c r="AA146" s="1047"/>
      <c r="AB146" s="1047"/>
      <c r="AC146" s="1048"/>
      <c r="AD146" s="1108"/>
      <c r="AE146" s="1108"/>
      <c r="AF146" s="1108"/>
      <c r="AG146" s="1108"/>
      <c r="AH146" s="1108"/>
      <c r="AI146" s="1046"/>
      <c r="AJ146" s="1047"/>
      <c r="AK146" s="1047"/>
      <c r="AL146" s="1047"/>
      <c r="AM146" s="1048"/>
      <c r="AN146" s="1156"/>
      <c r="AO146" s="1157"/>
      <c r="AP146" s="1157"/>
      <c r="AQ146" s="1157"/>
      <c r="AR146" s="1157"/>
      <c r="AS146" s="1157"/>
      <c r="AT146" s="1157"/>
      <c r="AU146" s="1157"/>
      <c r="AV146" s="1157"/>
      <c r="AW146" s="1158"/>
      <c r="AX146" s="1145"/>
      <c r="AY146" s="1146"/>
      <c r="AZ146" s="1146"/>
      <c r="BA146" s="1146"/>
      <c r="BB146" s="1147"/>
      <c r="BC146" s="1046"/>
      <c r="BD146" s="1047"/>
      <c r="BE146" s="1047"/>
      <c r="BF146" s="1047"/>
      <c r="BG146" s="1047"/>
      <c r="BH146" s="1047"/>
      <c r="BI146" s="1047"/>
      <c r="BJ146" s="1047"/>
      <c r="BK146" s="1048"/>
      <c r="BL146" s="1046"/>
      <c r="BM146" s="1047"/>
      <c r="BN146" s="1047"/>
      <c r="BO146" s="1047"/>
      <c r="BP146" s="1047"/>
      <c r="BQ146" s="1047"/>
      <c r="BR146" s="1047"/>
      <c r="BS146" s="1047"/>
      <c r="BT146" s="1047"/>
      <c r="BU146" s="1048"/>
      <c r="BV146" s="1079"/>
      <c r="BW146" s="1080"/>
      <c r="BX146" s="1080"/>
      <c r="BY146" s="1080"/>
      <c r="BZ146" s="1080"/>
      <c r="CA146" s="1080"/>
      <c r="CB146" s="1080"/>
      <c r="CC146" s="1080"/>
      <c r="CD146" s="1080"/>
      <c r="CE146" s="1081"/>
      <c r="CF146" s="1079"/>
      <c r="CG146" s="1080"/>
      <c r="CH146" s="1080"/>
      <c r="CI146" s="1080"/>
      <c r="CJ146" s="1080"/>
      <c r="CK146" s="1080"/>
      <c r="CL146" s="1080"/>
      <c r="CM146" s="1080"/>
      <c r="CN146" s="1080"/>
      <c r="CO146" s="1081"/>
      <c r="CP146" s="1079"/>
      <c r="CQ146" s="1080"/>
      <c r="CR146" s="1080"/>
      <c r="CS146" s="1080"/>
      <c r="CT146" s="1080"/>
      <c r="CU146" s="1080"/>
      <c r="CV146" s="1080"/>
      <c r="CW146" s="1080"/>
      <c r="CX146" s="1080"/>
      <c r="CY146" s="1080"/>
      <c r="CZ146" s="1081"/>
      <c r="DA146" s="1079"/>
      <c r="DB146" s="1080"/>
      <c r="DC146" s="1080"/>
      <c r="DD146" s="1080"/>
      <c r="DE146" s="1080"/>
      <c r="DF146" s="1080"/>
      <c r="DG146" s="1080"/>
      <c r="DH146" s="1080"/>
      <c r="DI146" s="1080"/>
      <c r="DJ146" s="1080"/>
      <c r="DK146" s="1081"/>
      <c r="DL146" s="1046"/>
      <c r="DM146" s="1047"/>
      <c r="DN146" s="1047"/>
      <c r="DO146" s="1047"/>
      <c r="DP146" s="1047"/>
      <c r="DQ146" s="1048"/>
      <c r="DR146" s="1046"/>
      <c r="DS146" s="1047"/>
      <c r="DT146" s="1047"/>
      <c r="DU146" s="1047"/>
      <c r="DV146" s="1047"/>
      <c r="DW146" s="1047"/>
      <c r="DX146" s="1047"/>
      <c r="DY146" s="1047"/>
      <c r="DZ146" s="1047"/>
      <c r="EA146" s="1047"/>
      <c r="EB146" s="1048"/>
      <c r="EC146" s="1079"/>
      <c r="ED146" s="1080"/>
      <c r="EE146" s="1080"/>
      <c r="EF146" s="1080"/>
      <c r="EG146" s="1080"/>
      <c r="EH146" s="1080"/>
      <c r="EI146" s="1080"/>
      <c r="EJ146" s="1080"/>
      <c r="EK146" s="1080"/>
      <c r="EL146" s="1080"/>
      <c r="EM146" s="1081"/>
    </row>
    <row r="147" spans="1:143" ht="6" customHeight="1">
      <c r="A147" s="527"/>
      <c r="B147" s="1132"/>
      <c r="C147" s="1132"/>
      <c r="D147" s="1132"/>
      <c r="E147" s="1132"/>
      <c r="F147" s="1049"/>
      <c r="G147" s="1050"/>
      <c r="H147" s="1050"/>
      <c r="I147" s="1050"/>
      <c r="J147" s="1050"/>
      <c r="K147" s="1050"/>
      <c r="L147" s="1050"/>
      <c r="M147" s="1050"/>
      <c r="N147" s="1050"/>
      <c r="O147" s="1051"/>
      <c r="P147" s="1049"/>
      <c r="Q147" s="1050"/>
      <c r="R147" s="1050"/>
      <c r="S147" s="1050"/>
      <c r="T147" s="1050"/>
      <c r="U147" s="1050"/>
      <c r="V147" s="1050"/>
      <c r="W147" s="1050"/>
      <c r="X147" s="1050"/>
      <c r="Y147" s="1050"/>
      <c r="Z147" s="1050"/>
      <c r="AA147" s="1050"/>
      <c r="AB147" s="1050"/>
      <c r="AC147" s="1051"/>
      <c r="AD147" s="1108"/>
      <c r="AE147" s="1108"/>
      <c r="AF147" s="1108"/>
      <c r="AG147" s="1108"/>
      <c r="AH147" s="1108"/>
      <c r="AI147" s="1049"/>
      <c r="AJ147" s="1050"/>
      <c r="AK147" s="1050"/>
      <c r="AL147" s="1050"/>
      <c r="AM147" s="1051"/>
      <c r="AN147" s="1159"/>
      <c r="AO147" s="1160"/>
      <c r="AP147" s="1160"/>
      <c r="AQ147" s="1160"/>
      <c r="AR147" s="1160"/>
      <c r="AS147" s="1160"/>
      <c r="AT147" s="1160"/>
      <c r="AU147" s="1160"/>
      <c r="AV147" s="1160"/>
      <c r="AW147" s="1161"/>
      <c r="AX147" s="1148"/>
      <c r="AY147" s="1149"/>
      <c r="AZ147" s="1149"/>
      <c r="BA147" s="1149"/>
      <c r="BB147" s="1150"/>
      <c r="BC147" s="1049"/>
      <c r="BD147" s="1050"/>
      <c r="BE147" s="1050"/>
      <c r="BF147" s="1050"/>
      <c r="BG147" s="1050"/>
      <c r="BH147" s="1050"/>
      <c r="BI147" s="1050"/>
      <c r="BJ147" s="1050"/>
      <c r="BK147" s="1051"/>
      <c r="BL147" s="1049"/>
      <c r="BM147" s="1050"/>
      <c r="BN147" s="1050"/>
      <c r="BO147" s="1050"/>
      <c r="BP147" s="1050"/>
      <c r="BQ147" s="1050"/>
      <c r="BR147" s="1050"/>
      <c r="BS147" s="1050"/>
      <c r="BT147" s="1050"/>
      <c r="BU147" s="1051"/>
      <c r="BV147" s="1082"/>
      <c r="BW147" s="1083"/>
      <c r="BX147" s="1083"/>
      <c r="BY147" s="1083"/>
      <c r="BZ147" s="1083"/>
      <c r="CA147" s="1083"/>
      <c r="CB147" s="1083"/>
      <c r="CC147" s="1083"/>
      <c r="CD147" s="1083"/>
      <c r="CE147" s="1084"/>
      <c r="CF147" s="1082"/>
      <c r="CG147" s="1083"/>
      <c r="CH147" s="1083"/>
      <c r="CI147" s="1083"/>
      <c r="CJ147" s="1083"/>
      <c r="CK147" s="1083"/>
      <c r="CL147" s="1083"/>
      <c r="CM147" s="1083"/>
      <c r="CN147" s="1083"/>
      <c r="CO147" s="1084"/>
      <c r="CP147" s="1082"/>
      <c r="CQ147" s="1083"/>
      <c r="CR147" s="1083"/>
      <c r="CS147" s="1083"/>
      <c r="CT147" s="1083"/>
      <c r="CU147" s="1083"/>
      <c r="CV147" s="1083"/>
      <c r="CW147" s="1083"/>
      <c r="CX147" s="1083"/>
      <c r="CY147" s="1083"/>
      <c r="CZ147" s="1084"/>
      <c r="DA147" s="1082"/>
      <c r="DB147" s="1083"/>
      <c r="DC147" s="1083"/>
      <c r="DD147" s="1083"/>
      <c r="DE147" s="1083"/>
      <c r="DF147" s="1083"/>
      <c r="DG147" s="1083"/>
      <c r="DH147" s="1083"/>
      <c r="DI147" s="1083"/>
      <c r="DJ147" s="1083"/>
      <c r="DK147" s="1084"/>
      <c r="DL147" s="1049"/>
      <c r="DM147" s="1050"/>
      <c r="DN147" s="1050"/>
      <c r="DO147" s="1050"/>
      <c r="DP147" s="1050"/>
      <c r="DQ147" s="1051"/>
      <c r="DR147" s="1049"/>
      <c r="DS147" s="1050"/>
      <c r="DT147" s="1050"/>
      <c r="DU147" s="1050"/>
      <c r="DV147" s="1050"/>
      <c r="DW147" s="1050"/>
      <c r="DX147" s="1050"/>
      <c r="DY147" s="1050"/>
      <c r="DZ147" s="1050"/>
      <c r="EA147" s="1050"/>
      <c r="EB147" s="1051"/>
      <c r="EC147" s="1082"/>
      <c r="ED147" s="1083"/>
      <c r="EE147" s="1083"/>
      <c r="EF147" s="1083"/>
      <c r="EG147" s="1083"/>
      <c r="EH147" s="1083"/>
      <c r="EI147" s="1083"/>
      <c r="EJ147" s="1083"/>
      <c r="EK147" s="1083"/>
      <c r="EL147" s="1083"/>
      <c r="EM147" s="1084"/>
    </row>
    <row r="148" spans="1:143" ht="6" customHeight="1">
      <c r="A148" s="527"/>
      <c r="B148" s="1132"/>
      <c r="C148" s="1132"/>
      <c r="D148" s="1132"/>
      <c r="E148" s="1132"/>
      <c r="F148" s="1052"/>
      <c r="G148" s="1053"/>
      <c r="H148" s="1053"/>
      <c r="I148" s="1053"/>
      <c r="J148" s="1053"/>
      <c r="K148" s="1053"/>
      <c r="L148" s="1053"/>
      <c r="M148" s="1053"/>
      <c r="N148" s="1053"/>
      <c r="O148" s="1054"/>
      <c r="P148" s="1052"/>
      <c r="Q148" s="1053"/>
      <c r="R148" s="1053"/>
      <c r="S148" s="1053"/>
      <c r="T148" s="1053"/>
      <c r="U148" s="1053"/>
      <c r="V148" s="1053"/>
      <c r="W148" s="1053"/>
      <c r="X148" s="1053"/>
      <c r="Y148" s="1053"/>
      <c r="Z148" s="1053"/>
      <c r="AA148" s="1053"/>
      <c r="AB148" s="1053"/>
      <c r="AC148" s="1054"/>
      <c r="AD148" s="1108"/>
      <c r="AE148" s="1108"/>
      <c r="AF148" s="1108"/>
      <c r="AG148" s="1108"/>
      <c r="AH148" s="1108"/>
      <c r="AI148" s="1052"/>
      <c r="AJ148" s="1053"/>
      <c r="AK148" s="1053"/>
      <c r="AL148" s="1053"/>
      <c r="AM148" s="1054"/>
      <c r="AN148" s="1162"/>
      <c r="AO148" s="1163"/>
      <c r="AP148" s="1163"/>
      <c r="AQ148" s="1163"/>
      <c r="AR148" s="1163"/>
      <c r="AS148" s="1163"/>
      <c r="AT148" s="1163"/>
      <c r="AU148" s="1163"/>
      <c r="AV148" s="1163"/>
      <c r="AW148" s="1164"/>
      <c r="AX148" s="1151"/>
      <c r="AY148" s="1152"/>
      <c r="AZ148" s="1152"/>
      <c r="BA148" s="1152"/>
      <c r="BB148" s="1153"/>
      <c r="BC148" s="1052"/>
      <c r="BD148" s="1053"/>
      <c r="BE148" s="1053"/>
      <c r="BF148" s="1053"/>
      <c r="BG148" s="1053"/>
      <c r="BH148" s="1053"/>
      <c r="BI148" s="1053"/>
      <c r="BJ148" s="1053"/>
      <c r="BK148" s="1054"/>
      <c r="BL148" s="1052"/>
      <c r="BM148" s="1053"/>
      <c r="BN148" s="1053"/>
      <c r="BO148" s="1053"/>
      <c r="BP148" s="1053"/>
      <c r="BQ148" s="1053"/>
      <c r="BR148" s="1053"/>
      <c r="BS148" s="1053"/>
      <c r="BT148" s="1053"/>
      <c r="BU148" s="1054"/>
      <c r="BV148" s="1085"/>
      <c r="BW148" s="1086"/>
      <c r="BX148" s="1086"/>
      <c r="BY148" s="1086"/>
      <c r="BZ148" s="1086"/>
      <c r="CA148" s="1086"/>
      <c r="CB148" s="1086"/>
      <c r="CC148" s="1086"/>
      <c r="CD148" s="1086"/>
      <c r="CE148" s="1087"/>
      <c r="CF148" s="1085"/>
      <c r="CG148" s="1086"/>
      <c r="CH148" s="1086"/>
      <c r="CI148" s="1086"/>
      <c r="CJ148" s="1086"/>
      <c r="CK148" s="1086"/>
      <c r="CL148" s="1086"/>
      <c r="CM148" s="1086"/>
      <c r="CN148" s="1086"/>
      <c r="CO148" s="1087"/>
      <c r="CP148" s="1085"/>
      <c r="CQ148" s="1086"/>
      <c r="CR148" s="1086"/>
      <c r="CS148" s="1086"/>
      <c r="CT148" s="1086"/>
      <c r="CU148" s="1086"/>
      <c r="CV148" s="1086"/>
      <c r="CW148" s="1086"/>
      <c r="CX148" s="1086"/>
      <c r="CY148" s="1086"/>
      <c r="CZ148" s="1087"/>
      <c r="DA148" s="1085"/>
      <c r="DB148" s="1086"/>
      <c r="DC148" s="1086"/>
      <c r="DD148" s="1086"/>
      <c r="DE148" s="1086"/>
      <c r="DF148" s="1086"/>
      <c r="DG148" s="1086"/>
      <c r="DH148" s="1086"/>
      <c r="DI148" s="1086"/>
      <c r="DJ148" s="1086"/>
      <c r="DK148" s="1087"/>
      <c r="DL148" s="1052"/>
      <c r="DM148" s="1053"/>
      <c r="DN148" s="1053"/>
      <c r="DO148" s="1053"/>
      <c r="DP148" s="1053"/>
      <c r="DQ148" s="1054"/>
      <c r="DR148" s="1052"/>
      <c r="DS148" s="1053"/>
      <c r="DT148" s="1053"/>
      <c r="DU148" s="1053"/>
      <c r="DV148" s="1053"/>
      <c r="DW148" s="1053"/>
      <c r="DX148" s="1053"/>
      <c r="DY148" s="1053"/>
      <c r="DZ148" s="1053"/>
      <c r="EA148" s="1053"/>
      <c r="EB148" s="1054"/>
      <c r="EC148" s="1085"/>
      <c r="ED148" s="1086"/>
      <c r="EE148" s="1086"/>
      <c r="EF148" s="1086"/>
      <c r="EG148" s="1086"/>
      <c r="EH148" s="1086"/>
      <c r="EI148" s="1086"/>
      <c r="EJ148" s="1086"/>
      <c r="EK148" s="1086"/>
      <c r="EL148" s="1086"/>
      <c r="EM148" s="1087"/>
    </row>
    <row r="149" spans="1:143" ht="6" customHeight="1">
      <c r="A149" s="527"/>
      <c r="B149" s="1131">
        <v>8</v>
      </c>
      <c r="C149" s="1132"/>
      <c r="D149" s="1132"/>
      <c r="E149" s="1132"/>
      <c r="F149" s="1046"/>
      <c r="G149" s="1047"/>
      <c r="H149" s="1047"/>
      <c r="I149" s="1047"/>
      <c r="J149" s="1047"/>
      <c r="K149" s="1047"/>
      <c r="L149" s="1047"/>
      <c r="M149" s="1047"/>
      <c r="N149" s="1047"/>
      <c r="O149" s="1048"/>
      <c r="P149" s="1046"/>
      <c r="Q149" s="1047"/>
      <c r="R149" s="1047"/>
      <c r="S149" s="1047"/>
      <c r="T149" s="1047"/>
      <c r="U149" s="1047"/>
      <c r="V149" s="1047"/>
      <c r="W149" s="1047"/>
      <c r="X149" s="1047"/>
      <c r="Y149" s="1047"/>
      <c r="Z149" s="1047"/>
      <c r="AA149" s="1047"/>
      <c r="AB149" s="1047"/>
      <c r="AC149" s="1048"/>
      <c r="AD149" s="1108"/>
      <c r="AE149" s="1108"/>
      <c r="AF149" s="1108"/>
      <c r="AG149" s="1108"/>
      <c r="AH149" s="1108"/>
      <c r="AI149" s="1046"/>
      <c r="AJ149" s="1047"/>
      <c r="AK149" s="1047"/>
      <c r="AL149" s="1047"/>
      <c r="AM149" s="1048"/>
      <c r="AN149" s="1156"/>
      <c r="AO149" s="1157"/>
      <c r="AP149" s="1157"/>
      <c r="AQ149" s="1157"/>
      <c r="AR149" s="1157"/>
      <c r="AS149" s="1157"/>
      <c r="AT149" s="1157"/>
      <c r="AU149" s="1157"/>
      <c r="AV149" s="1157"/>
      <c r="AW149" s="1158"/>
      <c r="AX149" s="1145"/>
      <c r="AY149" s="1146"/>
      <c r="AZ149" s="1146"/>
      <c r="BA149" s="1146"/>
      <c r="BB149" s="1147"/>
      <c r="BC149" s="1046"/>
      <c r="BD149" s="1047"/>
      <c r="BE149" s="1047"/>
      <c r="BF149" s="1047"/>
      <c r="BG149" s="1047"/>
      <c r="BH149" s="1047"/>
      <c r="BI149" s="1047"/>
      <c r="BJ149" s="1047"/>
      <c r="BK149" s="1048"/>
      <c r="BL149" s="1046"/>
      <c r="BM149" s="1047"/>
      <c r="BN149" s="1047"/>
      <c r="BO149" s="1047"/>
      <c r="BP149" s="1047"/>
      <c r="BQ149" s="1047"/>
      <c r="BR149" s="1047"/>
      <c r="BS149" s="1047"/>
      <c r="BT149" s="1047"/>
      <c r="BU149" s="1048"/>
      <c r="BV149" s="1079"/>
      <c r="BW149" s="1080"/>
      <c r="BX149" s="1080"/>
      <c r="BY149" s="1080"/>
      <c r="BZ149" s="1080"/>
      <c r="CA149" s="1080"/>
      <c r="CB149" s="1080"/>
      <c r="CC149" s="1080"/>
      <c r="CD149" s="1080"/>
      <c r="CE149" s="1081"/>
      <c r="CF149" s="1079"/>
      <c r="CG149" s="1080"/>
      <c r="CH149" s="1080"/>
      <c r="CI149" s="1080"/>
      <c r="CJ149" s="1080"/>
      <c r="CK149" s="1080"/>
      <c r="CL149" s="1080"/>
      <c r="CM149" s="1080"/>
      <c r="CN149" s="1080"/>
      <c r="CO149" s="1081"/>
      <c r="CP149" s="1079"/>
      <c r="CQ149" s="1080"/>
      <c r="CR149" s="1080"/>
      <c r="CS149" s="1080"/>
      <c r="CT149" s="1080"/>
      <c r="CU149" s="1080"/>
      <c r="CV149" s="1080"/>
      <c r="CW149" s="1080"/>
      <c r="CX149" s="1080"/>
      <c r="CY149" s="1080"/>
      <c r="CZ149" s="1081"/>
      <c r="DA149" s="1079"/>
      <c r="DB149" s="1080"/>
      <c r="DC149" s="1080"/>
      <c r="DD149" s="1080"/>
      <c r="DE149" s="1080"/>
      <c r="DF149" s="1080"/>
      <c r="DG149" s="1080"/>
      <c r="DH149" s="1080"/>
      <c r="DI149" s="1080"/>
      <c r="DJ149" s="1080"/>
      <c r="DK149" s="1081"/>
      <c r="DL149" s="1046"/>
      <c r="DM149" s="1047"/>
      <c r="DN149" s="1047"/>
      <c r="DO149" s="1047"/>
      <c r="DP149" s="1047"/>
      <c r="DQ149" s="1048"/>
      <c r="DR149" s="1046"/>
      <c r="DS149" s="1047"/>
      <c r="DT149" s="1047"/>
      <c r="DU149" s="1047"/>
      <c r="DV149" s="1047"/>
      <c r="DW149" s="1047"/>
      <c r="DX149" s="1047"/>
      <c r="DY149" s="1047"/>
      <c r="DZ149" s="1047"/>
      <c r="EA149" s="1047"/>
      <c r="EB149" s="1048"/>
      <c r="EC149" s="1079"/>
      <c r="ED149" s="1080"/>
      <c r="EE149" s="1080"/>
      <c r="EF149" s="1080"/>
      <c r="EG149" s="1080"/>
      <c r="EH149" s="1080"/>
      <c r="EI149" s="1080"/>
      <c r="EJ149" s="1080"/>
      <c r="EK149" s="1080"/>
      <c r="EL149" s="1080"/>
      <c r="EM149" s="1081"/>
    </row>
    <row r="150" spans="1:143" ht="6" customHeight="1">
      <c r="A150" s="527"/>
      <c r="B150" s="1132"/>
      <c r="C150" s="1132"/>
      <c r="D150" s="1132"/>
      <c r="E150" s="1132"/>
      <c r="F150" s="1049"/>
      <c r="G150" s="1050"/>
      <c r="H150" s="1050"/>
      <c r="I150" s="1050"/>
      <c r="J150" s="1050"/>
      <c r="K150" s="1050"/>
      <c r="L150" s="1050"/>
      <c r="M150" s="1050"/>
      <c r="N150" s="1050"/>
      <c r="O150" s="1051"/>
      <c r="P150" s="1049"/>
      <c r="Q150" s="1050"/>
      <c r="R150" s="1050"/>
      <c r="S150" s="1050"/>
      <c r="T150" s="1050"/>
      <c r="U150" s="1050"/>
      <c r="V150" s="1050"/>
      <c r="W150" s="1050"/>
      <c r="X150" s="1050"/>
      <c r="Y150" s="1050"/>
      <c r="Z150" s="1050"/>
      <c r="AA150" s="1050"/>
      <c r="AB150" s="1050"/>
      <c r="AC150" s="1051"/>
      <c r="AD150" s="1108"/>
      <c r="AE150" s="1108"/>
      <c r="AF150" s="1108"/>
      <c r="AG150" s="1108"/>
      <c r="AH150" s="1108"/>
      <c r="AI150" s="1049"/>
      <c r="AJ150" s="1050"/>
      <c r="AK150" s="1050"/>
      <c r="AL150" s="1050"/>
      <c r="AM150" s="1051"/>
      <c r="AN150" s="1159"/>
      <c r="AO150" s="1160"/>
      <c r="AP150" s="1160"/>
      <c r="AQ150" s="1160"/>
      <c r="AR150" s="1160"/>
      <c r="AS150" s="1160"/>
      <c r="AT150" s="1160"/>
      <c r="AU150" s="1160"/>
      <c r="AV150" s="1160"/>
      <c r="AW150" s="1161"/>
      <c r="AX150" s="1148"/>
      <c r="AY150" s="1149"/>
      <c r="AZ150" s="1149"/>
      <c r="BA150" s="1149"/>
      <c r="BB150" s="1150"/>
      <c r="BC150" s="1049"/>
      <c r="BD150" s="1050"/>
      <c r="BE150" s="1050"/>
      <c r="BF150" s="1050"/>
      <c r="BG150" s="1050"/>
      <c r="BH150" s="1050"/>
      <c r="BI150" s="1050"/>
      <c r="BJ150" s="1050"/>
      <c r="BK150" s="1051"/>
      <c r="BL150" s="1049"/>
      <c r="BM150" s="1050"/>
      <c r="BN150" s="1050"/>
      <c r="BO150" s="1050"/>
      <c r="BP150" s="1050"/>
      <c r="BQ150" s="1050"/>
      <c r="BR150" s="1050"/>
      <c r="BS150" s="1050"/>
      <c r="BT150" s="1050"/>
      <c r="BU150" s="1051"/>
      <c r="BV150" s="1082"/>
      <c r="BW150" s="1083"/>
      <c r="BX150" s="1083"/>
      <c r="BY150" s="1083"/>
      <c r="BZ150" s="1083"/>
      <c r="CA150" s="1083"/>
      <c r="CB150" s="1083"/>
      <c r="CC150" s="1083"/>
      <c r="CD150" s="1083"/>
      <c r="CE150" s="1084"/>
      <c r="CF150" s="1082"/>
      <c r="CG150" s="1083"/>
      <c r="CH150" s="1083"/>
      <c r="CI150" s="1083"/>
      <c r="CJ150" s="1083"/>
      <c r="CK150" s="1083"/>
      <c r="CL150" s="1083"/>
      <c r="CM150" s="1083"/>
      <c r="CN150" s="1083"/>
      <c r="CO150" s="1084"/>
      <c r="CP150" s="1082"/>
      <c r="CQ150" s="1083"/>
      <c r="CR150" s="1083"/>
      <c r="CS150" s="1083"/>
      <c r="CT150" s="1083"/>
      <c r="CU150" s="1083"/>
      <c r="CV150" s="1083"/>
      <c r="CW150" s="1083"/>
      <c r="CX150" s="1083"/>
      <c r="CY150" s="1083"/>
      <c r="CZ150" s="1084"/>
      <c r="DA150" s="1082"/>
      <c r="DB150" s="1083"/>
      <c r="DC150" s="1083"/>
      <c r="DD150" s="1083"/>
      <c r="DE150" s="1083"/>
      <c r="DF150" s="1083"/>
      <c r="DG150" s="1083"/>
      <c r="DH150" s="1083"/>
      <c r="DI150" s="1083"/>
      <c r="DJ150" s="1083"/>
      <c r="DK150" s="1084"/>
      <c r="DL150" s="1049"/>
      <c r="DM150" s="1050"/>
      <c r="DN150" s="1050"/>
      <c r="DO150" s="1050"/>
      <c r="DP150" s="1050"/>
      <c r="DQ150" s="1051"/>
      <c r="DR150" s="1049"/>
      <c r="DS150" s="1050"/>
      <c r="DT150" s="1050"/>
      <c r="DU150" s="1050"/>
      <c r="DV150" s="1050"/>
      <c r="DW150" s="1050"/>
      <c r="DX150" s="1050"/>
      <c r="DY150" s="1050"/>
      <c r="DZ150" s="1050"/>
      <c r="EA150" s="1050"/>
      <c r="EB150" s="1051"/>
      <c r="EC150" s="1082"/>
      <c r="ED150" s="1083"/>
      <c r="EE150" s="1083"/>
      <c r="EF150" s="1083"/>
      <c r="EG150" s="1083"/>
      <c r="EH150" s="1083"/>
      <c r="EI150" s="1083"/>
      <c r="EJ150" s="1083"/>
      <c r="EK150" s="1083"/>
      <c r="EL150" s="1083"/>
      <c r="EM150" s="1084"/>
    </row>
    <row r="151" spans="1:143" ht="6" customHeight="1">
      <c r="A151" s="527"/>
      <c r="B151" s="1132"/>
      <c r="C151" s="1132"/>
      <c r="D151" s="1132"/>
      <c r="E151" s="1132"/>
      <c r="F151" s="1052"/>
      <c r="G151" s="1053"/>
      <c r="H151" s="1053"/>
      <c r="I151" s="1053"/>
      <c r="J151" s="1053"/>
      <c r="K151" s="1053"/>
      <c r="L151" s="1053"/>
      <c r="M151" s="1053"/>
      <c r="N151" s="1053"/>
      <c r="O151" s="1054"/>
      <c r="P151" s="1052"/>
      <c r="Q151" s="1053"/>
      <c r="R151" s="1053"/>
      <c r="S151" s="1053"/>
      <c r="T151" s="1053"/>
      <c r="U151" s="1053"/>
      <c r="V151" s="1053"/>
      <c r="W151" s="1053"/>
      <c r="X151" s="1053"/>
      <c r="Y151" s="1053"/>
      <c r="Z151" s="1053"/>
      <c r="AA151" s="1053"/>
      <c r="AB151" s="1053"/>
      <c r="AC151" s="1054"/>
      <c r="AD151" s="1108"/>
      <c r="AE151" s="1108"/>
      <c r="AF151" s="1108"/>
      <c r="AG151" s="1108"/>
      <c r="AH151" s="1108"/>
      <c r="AI151" s="1052"/>
      <c r="AJ151" s="1053"/>
      <c r="AK151" s="1053"/>
      <c r="AL151" s="1053"/>
      <c r="AM151" s="1054"/>
      <c r="AN151" s="1162"/>
      <c r="AO151" s="1163"/>
      <c r="AP151" s="1163"/>
      <c r="AQ151" s="1163"/>
      <c r="AR151" s="1163"/>
      <c r="AS151" s="1163"/>
      <c r="AT151" s="1163"/>
      <c r="AU151" s="1163"/>
      <c r="AV151" s="1163"/>
      <c r="AW151" s="1164"/>
      <c r="AX151" s="1151"/>
      <c r="AY151" s="1152"/>
      <c r="AZ151" s="1152"/>
      <c r="BA151" s="1152"/>
      <c r="BB151" s="1153"/>
      <c r="BC151" s="1052"/>
      <c r="BD151" s="1053"/>
      <c r="BE151" s="1053"/>
      <c r="BF151" s="1053"/>
      <c r="BG151" s="1053"/>
      <c r="BH151" s="1053"/>
      <c r="BI151" s="1053"/>
      <c r="BJ151" s="1053"/>
      <c r="BK151" s="1054"/>
      <c r="BL151" s="1052"/>
      <c r="BM151" s="1053"/>
      <c r="BN151" s="1053"/>
      <c r="BO151" s="1053"/>
      <c r="BP151" s="1053"/>
      <c r="BQ151" s="1053"/>
      <c r="BR151" s="1053"/>
      <c r="BS151" s="1053"/>
      <c r="BT151" s="1053"/>
      <c r="BU151" s="1054"/>
      <c r="BV151" s="1085"/>
      <c r="BW151" s="1086"/>
      <c r="BX151" s="1086"/>
      <c r="BY151" s="1086"/>
      <c r="BZ151" s="1086"/>
      <c r="CA151" s="1086"/>
      <c r="CB151" s="1086"/>
      <c r="CC151" s="1086"/>
      <c r="CD151" s="1086"/>
      <c r="CE151" s="1087"/>
      <c r="CF151" s="1085"/>
      <c r="CG151" s="1086"/>
      <c r="CH151" s="1086"/>
      <c r="CI151" s="1086"/>
      <c r="CJ151" s="1086"/>
      <c r="CK151" s="1086"/>
      <c r="CL151" s="1086"/>
      <c r="CM151" s="1086"/>
      <c r="CN151" s="1086"/>
      <c r="CO151" s="1087"/>
      <c r="CP151" s="1085"/>
      <c r="CQ151" s="1086"/>
      <c r="CR151" s="1086"/>
      <c r="CS151" s="1086"/>
      <c r="CT151" s="1086"/>
      <c r="CU151" s="1086"/>
      <c r="CV151" s="1086"/>
      <c r="CW151" s="1086"/>
      <c r="CX151" s="1086"/>
      <c r="CY151" s="1086"/>
      <c r="CZ151" s="1087"/>
      <c r="DA151" s="1085"/>
      <c r="DB151" s="1086"/>
      <c r="DC151" s="1086"/>
      <c r="DD151" s="1086"/>
      <c r="DE151" s="1086"/>
      <c r="DF151" s="1086"/>
      <c r="DG151" s="1086"/>
      <c r="DH151" s="1086"/>
      <c r="DI151" s="1086"/>
      <c r="DJ151" s="1086"/>
      <c r="DK151" s="1087"/>
      <c r="DL151" s="1052"/>
      <c r="DM151" s="1053"/>
      <c r="DN151" s="1053"/>
      <c r="DO151" s="1053"/>
      <c r="DP151" s="1053"/>
      <c r="DQ151" s="1054"/>
      <c r="DR151" s="1052"/>
      <c r="DS151" s="1053"/>
      <c r="DT151" s="1053"/>
      <c r="DU151" s="1053"/>
      <c r="DV151" s="1053"/>
      <c r="DW151" s="1053"/>
      <c r="DX151" s="1053"/>
      <c r="DY151" s="1053"/>
      <c r="DZ151" s="1053"/>
      <c r="EA151" s="1053"/>
      <c r="EB151" s="1054"/>
      <c r="EC151" s="1085"/>
      <c r="ED151" s="1086"/>
      <c r="EE151" s="1086"/>
      <c r="EF151" s="1086"/>
      <c r="EG151" s="1086"/>
      <c r="EH151" s="1086"/>
      <c r="EI151" s="1086"/>
      <c r="EJ151" s="1086"/>
      <c r="EK151" s="1086"/>
      <c r="EL151" s="1086"/>
      <c r="EM151" s="1087"/>
    </row>
    <row r="152" spans="1:143" ht="6" customHeight="1">
      <c r="A152" s="527"/>
      <c r="B152" s="1131">
        <v>9</v>
      </c>
      <c r="C152" s="1132"/>
      <c r="D152" s="1132"/>
      <c r="E152" s="1132"/>
      <c r="F152" s="1046"/>
      <c r="G152" s="1047"/>
      <c r="H152" s="1047"/>
      <c r="I152" s="1047"/>
      <c r="J152" s="1047"/>
      <c r="K152" s="1047"/>
      <c r="L152" s="1047"/>
      <c r="M152" s="1047"/>
      <c r="N152" s="1047"/>
      <c r="O152" s="1048"/>
      <c r="P152" s="1046"/>
      <c r="Q152" s="1047"/>
      <c r="R152" s="1047"/>
      <c r="S152" s="1047"/>
      <c r="T152" s="1047"/>
      <c r="U152" s="1047"/>
      <c r="V152" s="1047"/>
      <c r="W152" s="1047"/>
      <c r="X152" s="1047"/>
      <c r="Y152" s="1047"/>
      <c r="Z152" s="1047"/>
      <c r="AA152" s="1047"/>
      <c r="AB152" s="1047"/>
      <c r="AC152" s="1048"/>
      <c r="AD152" s="1108"/>
      <c r="AE152" s="1108"/>
      <c r="AF152" s="1108"/>
      <c r="AG152" s="1108"/>
      <c r="AH152" s="1108"/>
      <c r="AI152" s="1046"/>
      <c r="AJ152" s="1047"/>
      <c r="AK152" s="1047"/>
      <c r="AL152" s="1047"/>
      <c r="AM152" s="1048"/>
      <c r="AN152" s="1055"/>
      <c r="AO152" s="1055"/>
      <c r="AP152" s="1055"/>
      <c r="AQ152" s="1055"/>
      <c r="AR152" s="1055"/>
      <c r="AS152" s="1055"/>
      <c r="AT152" s="1055"/>
      <c r="AU152" s="1055"/>
      <c r="AV152" s="1055"/>
      <c r="AW152" s="1055"/>
      <c r="AX152" s="1145"/>
      <c r="AY152" s="1146"/>
      <c r="AZ152" s="1146"/>
      <c r="BA152" s="1146"/>
      <c r="BB152" s="1147"/>
      <c r="BC152" s="1046"/>
      <c r="BD152" s="1047"/>
      <c r="BE152" s="1047"/>
      <c r="BF152" s="1047"/>
      <c r="BG152" s="1047"/>
      <c r="BH152" s="1047"/>
      <c r="BI152" s="1047"/>
      <c r="BJ152" s="1047"/>
      <c r="BK152" s="1048"/>
      <c r="BL152" s="1046"/>
      <c r="BM152" s="1047"/>
      <c r="BN152" s="1047"/>
      <c r="BO152" s="1047"/>
      <c r="BP152" s="1047"/>
      <c r="BQ152" s="1047"/>
      <c r="BR152" s="1047"/>
      <c r="BS152" s="1047"/>
      <c r="BT152" s="1047"/>
      <c r="BU152" s="1048"/>
      <c r="BV152" s="1079"/>
      <c r="BW152" s="1080"/>
      <c r="BX152" s="1080"/>
      <c r="BY152" s="1080"/>
      <c r="BZ152" s="1080"/>
      <c r="CA152" s="1080"/>
      <c r="CB152" s="1080"/>
      <c r="CC152" s="1080"/>
      <c r="CD152" s="1080"/>
      <c r="CE152" s="1081"/>
      <c r="CF152" s="1079"/>
      <c r="CG152" s="1080"/>
      <c r="CH152" s="1080"/>
      <c r="CI152" s="1080"/>
      <c r="CJ152" s="1080"/>
      <c r="CK152" s="1080"/>
      <c r="CL152" s="1080"/>
      <c r="CM152" s="1080"/>
      <c r="CN152" s="1080"/>
      <c r="CO152" s="1081"/>
      <c r="CP152" s="1079"/>
      <c r="CQ152" s="1080"/>
      <c r="CR152" s="1080"/>
      <c r="CS152" s="1080"/>
      <c r="CT152" s="1080"/>
      <c r="CU152" s="1080"/>
      <c r="CV152" s="1080"/>
      <c r="CW152" s="1080"/>
      <c r="CX152" s="1080"/>
      <c r="CY152" s="1080"/>
      <c r="CZ152" s="1081"/>
      <c r="DA152" s="1079"/>
      <c r="DB152" s="1080"/>
      <c r="DC152" s="1080"/>
      <c r="DD152" s="1080"/>
      <c r="DE152" s="1080"/>
      <c r="DF152" s="1080"/>
      <c r="DG152" s="1080"/>
      <c r="DH152" s="1080"/>
      <c r="DI152" s="1080"/>
      <c r="DJ152" s="1080"/>
      <c r="DK152" s="1081"/>
      <c r="DL152" s="1046"/>
      <c r="DM152" s="1047"/>
      <c r="DN152" s="1047"/>
      <c r="DO152" s="1047"/>
      <c r="DP152" s="1047"/>
      <c r="DQ152" s="1048"/>
      <c r="DR152" s="1046"/>
      <c r="DS152" s="1047"/>
      <c r="DT152" s="1047"/>
      <c r="DU152" s="1047"/>
      <c r="DV152" s="1047"/>
      <c r="DW152" s="1047"/>
      <c r="DX152" s="1047"/>
      <c r="DY152" s="1047"/>
      <c r="DZ152" s="1047"/>
      <c r="EA152" s="1047"/>
      <c r="EB152" s="1048"/>
      <c r="EC152" s="1079"/>
      <c r="ED152" s="1080"/>
      <c r="EE152" s="1080"/>
      <c r="EF152" s="1080"/>
      <c r="EG152" s="1080"/>
      <c r="EH152" s="1080"/>
      <c r="EI152" s="1080"/>
      <c r="EJ152" s="1080"/>
      <c r="EK152" s="1080"/>
      <c r="EL152" s="1080"/>
      <c r="EM152" s="1081"/>
    </row>
    <row r="153" spans="1:143" ht="6" customHeight="1">
      <c r="A153" s="527"/>
      <c r="B153" s="1132"/>
      <c r="C153" s="1132"/>
      <c r="D153" s="1132"/>
      <c r="E153" s="1132"/>
      <c r="F153" s="1049"/>
      <c r="G153" s="1050"/>
      <c r="H153" s="1050"/>
      <c r="I153" s="1050"/>
      <c r="J153" s="1050"/>
      <c r="K153" s="1050"/>
      <c r="L153" s="1050"/>
      <c r="M153" s="1050"/>
      <c r="N153" s="1050"/>
      <c r="O153" s="1051"/>
      <c r="P153" s="1049"/>
      <c r="Q153" s="1050"/>
      <c r="R153" s="1050"/>
      <c r="S153" s="1050"/>
      <c r="T153" s="1050"/>
      <c r="U153" s="1050"/>
      <c r="V153" s="1050"/>
      <c r="W153" s="1050"/>
      <c r="X153" s="1050"/>
      <c r="Y153" s="1050"/>
      <c r="Z153" s="1050"/>
      <c r="AA153" s="1050"/>
      <c r="AB153" s="1050"/>
      <c r="AC153" s="1051"/>
      <c r="AD153" s="1108"/>
      <c r="AE153" s="1108"/>
      <c r="AF153" s="1108"/>
      <c r="AG153" s="1108"/>
      <c r="AH153" s="1108"/>
      <c r="AI153" s="1049"/>
      <c r="AJ153" s="1050"/>
      <c r="AK153" s="1050"/>
      <c r="AL153" s="1050"/>
      <c r="AM153" s="1051"/>
      <c r="AN153" s="1055"/>
      <c r="AO153" s="1055"/>
      <c r="AP153" s="1055"/>
      <c r="AQ153" s="1055"/>
      <c r="AR153" s="1055"/>
      <c r="AS153" s="1055"/>
      <c r="AT153" s="1055"/>
      <c r="AU153" s="1055"/>
      <c r="AV153" s="1055"/>
      <c r="AW153" s="1055"/>
      <c r="AX153" s="1148"/>
      <c r="AY153" s="1149"/>
      <c r="AZ153" s="1149"/>
      <c r="BA153" s="1149"/>
      <c r="BB153" s="1150"/>
      <c r="BC153" s="1049"/>
      <c r="BD153" s="1050"/>
      <c r="BE153" s="1050"/>
      <c r="BF153" s="1050"/>
      <c r="BG153" s="1050"/>
      <c r="BH153" s="1050"/>
      <c r="BI153" s="1050"/>
      <c r="BJ153" s="1050"/>
      <c r="BK153" s="1051"/>
      <c r="BL153" s="1049"/>
      <c r="BM153" s="1050"/>
      <c r="BN153" s="1050"/>
      <c r="BO153" s="1050"/>
      <c r="BP153" s="1050"/>
      <c r="BQ153" s="1050"/>
      <c r="BR153" s="1050"/>
      <c r="BS153" s="1050"/>
      <c r="BT153" s="1050"/>
      <c r="BU153" s="1051"/>
      <c r="BV153" s="1082"/>
      <c r="BW153" s="1083"/>
      <c r="BX153" s="1083"/>
      <c r="BY153" s="1083"/>
      <c r="BZ153" s="1083"/>
      <c r="CA153" s="1083"/>
      <c r="CB153" s="1083"/>
      <c r="CC153" s="1083"/>
      <c r="CD153" s="1083"/>
      <c r="CE153" s="1084"/>
      <c r="CF153" s="1082"/>
      <c r="CG153" s="1083"/>
      <c r="CH153" s="1083"/>
      <c r="CI153" s="1083"/>
      <c r="CJ153" s="1083"/>
      <c r="CK153" s="1083"/>
      <c r="CL153" s="1083"/>
      <c r="CM153" s="1083"/>
      <c r="CN153" s="1083"/>
      <c r="CO153" s="1084"/>
      <c r="CP153" s="1082"/>
      <c r="CQ153" s="1083"/>
      <c r="CR153" s="1083"/>
      <c r="CS153" s="1083"/>
      <c r="CT153" s="1083"/>
      <c r="CU153" s="1083"/>
      <c r="CV153" s="1083"/>
      <c r="CW153" s="1083"/>
      <c r="CX153" s="1083"/>
      <c r="CY153" s="1083"/>
      <c r="CZ153" s="1084"/>
      <c r="DA153" s="1082"/>
      <c r="DB153" s="1083"/>
      <c r="DC153" s="1083"/>
      <c r="DD153" s="1083"/>
      <c r="DE153" s="1083"/>
      <c r="DF153" s="1083"/>
      <c r="DG153" s="1083"/>
      <c r="DH153" s="1083"/>
      <c r="DI153" s="1083"/>
      <c r="DJ153" s="1083"/>
      <c r="DK153" s="1084"/>
      <c r="DL153" s="1049"/>
      <c r="DM153" s="1050"/>
      <c r="DN153" s="1050"/>
      <c r="DO153" s="1050"/>
      <c r="DP153" s="1050"/>
      <c r="DQ153" s="1051"/>
      <c r="DR153" s="1049"/>
      <c r="DS153" s="1050"/>
      <c r="DT153" s="1050"/>
      <c r="DU153" s="1050"/>
      <c r="DV153" s="1050"/>
      <c r="DW153" s="1050"/>
      <c r="DX153" s="1050"/>
      <c r="DY153" s="1050"/>
      <c r="DZ153" s="1050"/>
      <c r="EA153" s="1050"/>
      <c r="EB153" s="1051"/>
      <c r="EC153" s="1082"/>
      <c r="ED153" s="1083"/>
      <c r="EE153" s="1083"/>
      <c r="EF153" s="1083"/>
      <c r="EG153" s="1083"/>
      <c r="EH153" s="1083"/>
      <c r="EI153" s="1083"/>
      <c r="EJ153" s="1083"/>
      <c r="EK153" s="1083"/>
      <c r="EL153" s="1083"/>
      <c r="EM153" s="1084"/>
    </row>
    <row r="154" spans="1:143" ht="6" customHeight="1">
      <c r="A154" s="527"/>
      <c r="B154" s="1132"/>
      <c r="C154" s="1132"/>
      <c r="D154" s="1132"/>
      <c r="E154" s="1132"/>
      <c r="F154" s="1052"/>
      <c r="G154" s="1053"/>
      <c r="H154" s="1053"/>
      <c r="I154" s="1053"/>
      <c r="J154" s="1053"/>
      <c r="K154" s="1053"/>
      <c r="L154" s="1053"/>
      <c r="M154" s="1053"/>
      <c r="N154" s="1053"/>
      <c r="O154" s="1054"/>
      <c r="P154" s="1052"/>
      <c r="Q154" s="1053"/>
      <c r="R154" s="1053"/>
      <c r="S154" s="1053"/>
      <c r="T154" s="1053"/>
      <c r="U154" s="1053"/>
      <c r="V154" s="1053"/>
      <c r="W154" s="1053"/>
      <c r="X154" s="1053"/>
      <c r="Y154" s="1053"/>
      <c r="Z154" s="1053"/>
      <c r="AA154" s="1053"/>
      <c r="AB154" s="1053"/>
      <c r="AC154" s="1054"/>
      <c r="AD154" s="1108"/>
      <c r="AE154" s="1108"/>
      <c r="AF154" s="1108"/>
      <c r="AG154" s="1108"/>
      <c r="AH154" s="1108"/>
      <c r="AI154" s="1052"/>
      <c r="AJ154" s="1053"/>
      <c r="AK154" s="1053"/>
      <c r="AL154" s="1053"/>
      <c r="AM154" s="1054"/>
      <c r="AN154" s="1055"/>
      <c r="AO154" s="1055"/>
      <c r="AP154" s="1055"/>
      <c r="AQ154" s="1055"/>
      <c r="AR154" s="1055"/>
      <c r="AS154" s="1055"/>
      <c r="AT154" s="1055"/>
      <c r="AU154" s="1055"/>
      <c r="AV154" s="1055"/>
      <c r="AW154" s="1055"/>
      <c r="AX154" s="1151"/>
      <c r="AY154" s="1152"/>
      <c r="AZ154" s="1152"/>
      <c r="BA154" s="1152"/>
      <c r="BB154" s="1153"/>
      <c r="BC154" s="1052"/>
      <c r="BD154" s="1053"/>
      <c r="BE154" s="1053"/>
      <c r="BF154" s="1053"/>
      <c r="BG154" s="1053"/>
      <c r="BH154" s="1053"/>
      <c r="BI154" s="1053"/>
      <c r="BJ154" s="1053"/>
      <c r="BK154" s="1054"/>
      <c r="BL154" s="1052"/>
      <c r="BM154" s="1053"/>
      <c r="BN154" s="1053"/>
      <c r="BO154" s="1053"/>
      <c r="BP154" s="1053"/>
      <c r="BQ154" s="1053"/>
      <c r="BR154" s="1053"/>
      <c r="BS154" s="1053"/>
      <c r="BT154" s="1053"/>
      <c r="BU154" s="1054"/>
      <c r="BV154" s="1085"/>
      <c r="BW154" s="1086"/>
      <c r="BX154" s="1086"/>
      <c r="BY154" s="1086"/>
      <c r="BZ154" s="1086"/>
      <c r="CA154" s="1086"/>
      <c r="CB154" s="1086"/>
      <c r="CC154" s="1086"/>
      <c r="CD154" s="1086"/>
      <c r="CE154" s="1087"/>
      <c r="CF154" s="1085"/>
      <c r="CG154" s="1086"/>
      <c r="CH154" s="1086"/>
      <c r="CI154" s="1086"/>
      <c r="CJ154" s="1086"/>
      <c r="CK154" s="1086"/>
      <c r="CL154" s="1086"/>
      <c r="CM154" s="1086"/>
      <c r="CN154" s="1086"/>
      <c r="CO154" s="1087"/>
      <c r="CP154" s="1085"/>
      <c r="CQ154" s="1086"/>
      <c r="CR154" s="1086"/>
      <c r="CS154" s="1086"/>
      <c r="CT154" s="1086"/>
      <c r="CU154" s="1086"/>
      <c r="CV154" s="1086"/>
      <c r="CW154" s="1086"/>
      <c r="CX154" s="1086"/>
      <c r="CY154" s="1086"/>
      <c r="CZ154" s="1087"/>
      <c r="DA154" s="1085"/>
      <c r="DB154" s="1086"/>
      <c r="DC154" s="1086"/>
      <c r="DD154" s="1086"/>
      <c r="DE154" s="1086"/>
      <c r="DF154" s="1086"/>
      <c r="DG154" s="1086"/>
      <c r="DH154" s="1086"/>
      <c r="DI154" s="1086"/>
      <c r="DJ154" s="1086"/>
      <c r="DK154" s="1087"/>
      <c r="DL154" s="1052"/>
      <c r="DM154" s="1053"/>
      <c r="DN154" s="1053"/>
      <c r="DO154" s="1053"/>
      <c r="DP154" s="1053"/>
      <c r="DQ154" s="1054"/>
      <c r="DR154" s="1052"/>
      <c r="DS154" s="1053"/>
      <c r="DT154" s="1053"/>
      <c r="DU154" s="1053"/>
      <c r="DV154" s="1053"/>
      <c r="DW154" s="1053"/>
      <c r="DX154" s="1053"/>
      <c r="DY154" s="1053"/>
      <c r="DZ154" s="1053"/>
      <c r="EA154" s="1053"/>
      <c r="EB154" s="1054"/>
      <c r="EC154" s="1085"/>
      <c r="ED154" s="1086"/>
      <c r="EE154" s="1086"/>
      <c r="EF154" s="1086"/>
      <c r="EG154" s="1086"/>
      <c r="EH154" s="1086"/>
      <c r="EI154" s="1086"/>
      <c r="EJ154" s="1086"/>
      <c r="EK154" s="1086"/>
      <c r="EL154" s="1086"/>
      <c r="EM154" s="1087"/>
    </row>
    <row r="155" spans="1:143" ht="6" customHeight="1">
      <c r="A155" s="527"/>
      <c r="B155" s="1131">
        <v>10</v>
      </c>
      <c r="C155" s="1132"/>
      <c r="D155" s="1132"/>
      <c r="E155" s="1132"/>
      <c r="F155" s="1046"/>
      <c r="G155" s="1047"/>
      <c r="H155" s="1047"/>
      <c r="I155" s="1047"/>
      <c r="J155" s="1047"/>
      <c r="K155" s="1047"/>
      <c r="L155" s="1047"/>
      <c r="M155" s="1047"/>
      <c r="N155" s="1047"/>
      <c r="O155" s="1048"/>
      <c r="P155" s="1046"/>
      <c r="Q155" s="1047"/>
      <c r="R155" s="1047"/>
      <c r="S155" s="1047"/>
      <c r="T155" s="1047"/>
      <c r="U155" s="1047"/>
      <c r="V155" s="1047"/>
      <c r="W155" s="1047"/>
      <c r="X155" s="1047"/>
      <c r="Y155" s="1047"/>
      <c r="Z155" s="1047"/>
      <c r="AA155" s="1047"/>
      <c r="AB155" s="1047"/>
      <c r="AC155" s="1048"/>
      <c r="AD155" s="1108"/>
      <c r="AE155" s="1108"/>
      <c r="AF155" s="1108"/>
      <c r="AG155" s="1108"/>
      <c r="AH155" s="1108"/>
      <c r="AI155" s="1046"/>
      <c r="AJ155" s="1047"/>
      <c r="AK155" s="1047"/>
      <c r="AL155" s="1047"/>
      <c r="AM155" s="1048"/>
      <c r="AN155" s="1055"/>
      <c r="AO155" s="1055"/>
      <c r="AP155" s="1055"/>
      <c r="AQ155" s="1055"/>
      <c r="AR155" s="1055"/>
      <c r="AS155" s="1055"/>
      <c r="AT155" s="1055"/>
      <c r="AU155" s="1055"/>
      <c r="AV155" s="1055"/>
      <c r="AW155" s="1055"/>
      <c r="AX155" s="1145"/>
      <c r="AY155" s="1146"/>
      <c r="AZ155" s="1146"/>
      <c r="BA155" s="1146"/>
      <c r="BB155" s="1147"/>
      <c r="BC155" s="1046"/>
      <c r="BD155" s="1047"/>
      <c r="BE155" s="1047"/>
      <c r="BF155" s="1047"/>
      <c r="BG155" s="1047"/>
      <c r="BH155" s="1047"/>
      <c r="BI155" s="1047"/>
      <c r="BJ155" s="1047"/>
      <c r="BK155" s="1048"/>
      <c r="BL155" s="1046"/>
      <c r="BM155" s="1047"/>
      <c r="BN155" s="1047"/>
      <c r="BO155" s="1047"/>
      <c r="BP155" s="1047"/>
      <c r="BQ155" s="1047"/>
      <c r="BR155" s="1047"/>
      <c r="BS155" s="1047"/>
      <c r="BT155" s="1047"/>
      <c r="BU155" s="1048"/>
      <c r="BV155" s="1079"/>
      <c r="BW155" s="1080"/>
      <c r="BX155" s="1080"/>
      <c r="BY155" s="1080"/>
      <c r="BZ155" s="1080"/>
      <c r="CA155" s="1080"/>
      <c r="CB155" s="1080"/>
      <c r="CC155" s="1080"/>
      <c r="CD155" s="1080"/>
      <c r="CE155" s="1081"/>
      <c r="CF155" s="1079"/>
      <c r="CG155" s="1080"/>
      <c r="CH155" s="1080"/>
      <c r="CI155" s="1080"/>
      <c r="CJ155" s="1080"/>
      <c r="CK155" s="1080"/>
      <c r="CL155" s="1080"/>
      <c r="CM155" s="1080"/>
      <c r="CN155" s="1080"/>
      <c r="CO155" s="1081"/>
      <c r="CP155" s="1079"/>
      <c r="CQ155" s="1080"/>
      <c r="CR155" s="1080"/>
      <c r="CS155" s="1080"/>
      <c r="CT155" s="1080"/>
      <c r="CU155" s="1080"/>
      <c r="CV155" s="1080"/>
      <c r="CW155" s="1080"/>
      <c r="CX155" s="1080"/>
      <c r="CY155" s="1080"/>
      <c r="CZ155" s="1081"/>
      <c r="DA155" s="1079"/>
      <c r="DB155" s="1080"/>
      <c r="DC155" s="1080"/>
      <c r="DD155" s="1080"/>
      <c r="DE155" s="1080"/>
      <c r="DF155" s="1080"/>
      <c r="DG155" s="1080"/>
      <c r="DH155" s="1080"/>
      <c r="DI155" s="1080"/>
      <c r="DJ155" s="1080"/>
      <c r="DK155" s="1081"/>
      <c r="DL155" s="1046"/>
      <c r="DM155" s="1047"/>
      <c r="DN155" s="1047"/>
      <c r="DO155" s="1047"/>
      <c r="DP155" s="1047"/>
      <c r="DQ155" s="1048"/>
      <c r="DR155" s="1046"/>
      <c r="DS155" s="1047"/>
      <c r="DT155" s="1047"/>
      <c r="DU155" s="1047"/>
      <c r="DV155" s="1047"/>
      <c r="DW155" s="1047"/>
      <c r="DX155" s="1047"/>
      <c r="DY155" s="1047"/>
      <c r="DZ155" s="1047"/>
      <c r="EA155" s="1047"/>
      <c r="EB155" s="1048"/>
      <c r="EC155" s="1079"/>
      <c r="ED155" s="1080"/>
      <c r="EE155" s="1080"/>
      <c r="EF155" s="1080"/>
      <c r="EG155" s="1080"/>
      <c r="EH155" s="1080"/>
      <c r="EI155" s="1080"/>
      <c r="EJ155" s="1080"/>
      <c r="EK155" s="1080"/>
      <c r="EL155" s="1080"/>
      <c r="EM155" s="1081"/>
    </row>
    <row r="156" spans="1:143" ht="6" customHeight="1">
      <c r="A156" s="527"/>
      <c r="B156" s="1132"/>
      <c r="C156" s="1132"/>
      <c r="D156" s="1132"/>
      <c r="E156" s="1132"/>
      <c r="F156" s="1049"/>
      <c r="G156" s="1050"/>
      <c r="H156" s="1050"/>
      <c r="I156" s="1050"/>
      <c r="J156" s="1050"/>
      <c r="K156" s="1050"/>
      <c r="L156" s="1050"/>
      <c r="M156" s="1050"/>
      <c r="N156" s="1050"/>
      <c r="O156" s="1051"/>
      <c r="P156" s="1049"/>
      <c r="Q156" s="1050"/>
      <c r="R156" s="1050"/>
      <c r="S156" s="1050"/>
      <c r="T156" s="1050"/>
      <c r="U156" s="1050"/>
      <c r="V156" s="1050"/>
      <c r="W156" s="1050"/>
      <c r="X156" s="1050"/>
      <c r="Y156" s="1050"/>
      <c r="Z156" s="1050"/>
      <c r="AA156" s="1050"/>
      <c r="AB156" s="1050"/>
      <c r="AC156" s="1051"/>
      <c r="AD156" s="1108"/>
      <c r="AE156" s="1108"/>
      <c r="AF156" s="1108"/>
      <c r="AG156" s="1108"/>
      <c r="AH156" s="1108"/>
      <c r="AI156" s="1049"/>
      <c r="AJ156" s="1050"/>
      <c r="AK156" s="1050"/>
      <c r="AL156" s="1050"/>
      <c r="AM156" s="1051"/>
      <c r="AN156" s="1055"/>
      <c r="AO156" s="1055"/>
      <c r="AP156" s="1055"/>
      <c r="AQ156" s="1055"/>
      <c r="AR156" s="1055"/>
      <c r="AS156" s="1055"/>
      <c r="AT156" s="1055"/>
      <c r="AU156" s="1055"/>
      <c r="AV156" s="1055"/>
      <c r="AW156" s="1055"/>
      <c r="AX156" s="1148"/>
      <c r="AY156" s="1149"/>
      <c r="AZ156" s="1149"/>
      <c r="BA156" s="1149"/>
      <c r="BB156" s="1150"/>
      <c r="BC156" s="1049"/>
      <c r="BD156" s="1050"/>
      <c r="BE156" s="1050"/>
      <c r="BF156" s="1050"/>
      <c r="BG156" s="1050"/>
      <c r="BH156" s="1050"/>
      <c r="BI156" s="1050"/>
      <c r="BJ156" s="1050"/>
      <c r="BK156" s="1051"/>
      <c r="BL156" s="1049"/>
      <c r="BM156" s="1050"/>
      <c r="BN156" s="1050"/>
      <c r="BO156" s="1050"/>
      <c r="BP156" s="1050"/>
      <c r="BQ156" s="1050"/>
      <c r="BR156" s="1050"/>
      <c r="BS156" s="1050"/>
      <c r="BT156" s="1050"/>
      <c r="BU156" s="1051"/>
      <c r="BV156" s="1082"/>
      <c r="BW156" s="1083"/>
      <c r="BX156" s="1083"/>
      <c r="BY156" s="1083"/>
      <c r="BZ156" s="1083"/>
      <c r="CA156" s="1083"/>
      <c r="CB156" s="1083"/>
      <c r="CC156" s="1083"/>
      <c r="CD156" s="1083"/>
      <c r="CE156" s="1084"/>
      <c r="CF156" s="1082"/>
      <c r="CG156" s="1083"/>
      <c r="CH156" s="1083"/>
      <c r="CI156" s="1083"/>
      <c r="CJ156" s="1083"/>
      <c r="CK156" s="1083"/>
      <c r="CL156" s="1083"/>
      <c r="CM156" s="1083"/>
      <c r="CN156" s="1083"/>
      <c r="CO156" s="1084"/>
      <c r="CP156" s="1082"/>
      <c r="CQ156" s="1083"/>
      <c r="CR156" s="1083"/>
      <c r="CS156" s="1083"/>
      <c r="CT156" s="1083"/>
      <c r="CU156" s="1083"/>
      <c r="CV156" s="1083"/>
      <c r="CW156" s="1083"/>
      <c r="CX156" s="1083"/>
      <c r="CY156" s="1083"/>
      <c r="CZ156" s="1084"/>
      <c r="DA156" s="1082"/>
      <c r="DB156" s="1083"/>
      <c r="DC156" s="1083"/>
      <c r="DD156" s="1083"/>
      <c r="DE156" s="1083"/>
      <c r="DF156" s="1083"/>
      <c r="DG156" s="1083"/>
      <c r="DH156" s="1083"/>
      <c r="DI156" s="1083"/>
      <c r="DJ156" s="1083"/>
      <c r="DK156" s="1084"/>
      <c r="DL156" s="1049"/>
      <c r="DM156" s="1050"/>
      <c r="DN156" s="1050"/>
      <c r="DO156" s="1050"/>
      <c r="DP156" s="1050"/>
      <c r="DQ156" s="1051"/>
      <c r="DR156" s="1049"/>
      <c r="DS156" s="1050"/>
      <c r="DT156" s="1050"/>
      <c r="DU156" s="1050"/>
      <c r="DV156" s="1050"/>
      <c r="DW156" s="1050"/>
      <c r="DX156" s="1050"/>
      <c r="DY156" s="1050"/>
      <c r="DZ156" s="1050"/>
      <c r="EA156" s="1050"/>
      <c r="EB156" s="1051"/>
      <c r="EC156" s="1082"/>
      <c r="ED156" s="1083"/>
      <c r="EE156" s="1083"/>
      <c r="EF156" s="1083"/>
      <c r="EG156" s="1083"/>
      <c r="EH156" s="1083"/>
      <c r="EI156" s="1083"/>
      <c r="EJ156" s="1083"/>
      <c r="EK156" s="1083"/>
      <c r="EL156" s="1083"/>
      <c r="EM156" s="1084"/>
    </row>
    <row r="157" spans="1:143" ht="6" customHeight="1">
      <c r="A157" s="527"/>
      <c r="B157" s="1132"/>
      <c r="C157" s="1132"/>
      <c r="D157" s="1132"/>
      <c r="E157" s="1132"/>
      <c r="F157" s="1052"/>
      <c r="G157" s="1053"/>
      <c r="H157" s="1053"/>
      <c r="I157" s="1053"/>
      <c r="J157" s="1053"/>
      <c r="K157" s="1053"/>
      <c r="L157" s="1053"/>
      <c r="M157" s="1053"/>
      <c r="N157" s="1053"/>
      <c r="O157" s="1054"/>
      <c r="P157" s="1052"/>
      <c r="Q157" s="1053"/>
      <c r="R157" s="1053"/>
      <c r="S157" s="1053"/>
      <c r="T157" s="1053"/>
      <c r="U157" s="1053"/>
      <c r="V157" s="1053"/>
      <c r="W157" s="1053"/>
      <c r="X157" s="1053"/>
      <c r="Y157" s="1053"/>
      <c r="Z157" s="1053"/>
      <c r="AA157" s="1053"/>
      <c r="AB157" s="1053"/>
      <c r="AC157" s="1054"/>
      <c r="AD157" s="1108"/>
      <c r="AE157" s="1108"/>
      <c r="AF157" s="1108"/>
      <c r="AG157" s="1108"/>
      <c r="AH157" s="1108"/>
      <c r="AI157" s="1052"/>
      <c r="AJ157" s="1053"/>
      <c r="AK157" s="1053"/>
      <c r="AL157" s="1053"/>
      <c r="AM157" s="1054"/>
      <c r="AN157" s="1055"/>
      <c r="AO157" s="1055"/>
      <c r="AP157" s="1055"/>
      <c r="AQ157" s="1055"/>
      <c r="AR157" s="1055"/>
      <c r="AS157" s="1055"/>
      <c r="AT157" s="1055"/>
      <c r="AU157" s="1055"/>
      <c r="AV157" s="1055"/>
      <c r="AW157" s="1055"/>
      <c r="AX157" s="1151"/>
      <c r="AY157" s="1152"/>
      <c r="AZ157" s="1152"/>
      <c r="BA157" s="1152"/>
      <c r="BB157" s="1153"/>
      <c r="BC157" s="1052"/>
      <c r="BD157" s="1053"/>
      <c r="BE157" s="1053"/>
      <c r="BF157" s="1053"/>
      <c r="BG157" s="1053"/>
      <c r="BH157" s="1053"/>
      <c r="BI157" s="1053"/>
      <c r="BJ157" s="1053"/>
      <c r="BK157" s="1054"/>
      <c r="BL157" s="1052"/>
      <c r="BM157" s="1053"/>
      <c r="BN157" s="1053"/>
      <c r="BO157" s="1053"/>
      <c r="BP157" s="1053"/>
      <c r="BQ157" s="1053"/>
      <c r="BR157" s="1053"/>
      <c r="BS157" s="1053"/>
      <c r="BT157" s="1053"/>
      <c r="BU157" s="1054"/>
      <c r="BV157" s="1085"/>
      <c r="BW157" s="1086"/>
      <c r="BX157" s="1086"/>
      <c r="BY157" s="1086"/>
      <c r="BZ157" s="1086"/>
      <c r="CA157" s="1086"/>
      <c r="CB157" s="1086"/>
      <c r="CC157" s="1086"/>
      <c r="CD157" s="1086"/>
      <c r="CE157" s="1087"/>
      <c r="CF157" s="1085"/>
      <c r="CG157" s="1086"/>
      <c r="CH157" s="1086"/>
      <c r="CI157" s="1086"/>
      <c r="CJ157" s="1086"/>
      <c r="CK157" s="1086"/>
      <c r="CL157" s="1086"/>
      <c r="CM157" s="1086"/>
      <c r="CN157" s="1086"/>
      <c r="CO157" s="1087"/>
      <c r="CP157" s="1085"/>
      <c r="CQ157" s="1086"/>
      <c r="CR157" s="1086"/>
      <c r="CS157" s="1086"/>
      <c r="CT157" s="1086"/>
      <c r="CU157" s="1086"/>
      <c r="CV157" s="1086"/>
      <c r="CW157" s="1086"/>
      <c r="CX157" s="1086"/>
      <c r="CY157" s="1086"/>
      <c r="CZ157" s="1087"/>
      <c r="DA157" s="1085"/>
      <c r="DB157" s="1086"/>
      <c r="DC157" s="1086"/>
      <c r="DD157" s="1086"/>
      <c r="DE157" s="1086"/>
      <c r="DF157" s="1086"/>
      <c r="DG157" s="1086"/>
      <c r="DH157" s="1086"/>
      <c r="DI157" s="1086"/>
      <c r="DJ157" s="1086"/>
      <c r="DK157" s="1087"/>
      <c r="DL157" s="1052"/>
      <c r="DM157" s="1053"/>
      <c r="DN157" s="1053"/>
      <c r="DO157" s="1053"/>
      <c r="DP157" s="1053"/>
      <c r="DQ157" s="1054"/>
      <c r="DR157" s="1052"/>
      <c r="DS157" s="1053"/>
      <c r="DT157" s="1053"/>
      <c r="DU157" s="1053"/>
      <c r="DV157" s="1053"/>
      <c r="DW157" s="1053"/>
      <c r="DX157" s="1053"/>
      <c r="DY157" s="1053"/>
      <c r="DZ157" s="1053"/>
      <c r="EA157" s="1053"/>
      <c r="EB157" s="1054"/>
      <c r="EC157" s="1085"/>
      <c r="ED157" s="1086"/>
      <c r="EE157" s="1086"/>
      <c r="EF157" s="1086"/>
      <c r="EG157" s="1086"/>
      <c r="EH157" s="1086"/>
      <c r="EI157" s="1086"/>
      <c r="EJ157" s="1086"/>
      <c r="EK157" s="1086"/>
      <c r="EL157" s="1086"/>
      <c r="EM157" s="1087"/>
    </row>
    <row r="158" spans="1:143" ht="6" customHeight="1">
      <c r="A158" s="527"/>
      <c r="B158" s="1131">
        <v>11</v>
      </c>
      <c r="C158" s="1132"/>
      <c r="D158" s="1132"/>
      <c r="E158" s="1132"/>
      <c r="F158" s="1046"/>
      <c r="G158" s="1047"/>
      <c r="H158" s="1047"/>
      <c r="I158" s="1047"/>
      <c r="J158" s="1047"/>
      <c r="K158" s="1047"/>
      <c r="L158" s="1047"/>
      <c r="M158" s="1047"/>
      <c r="N158" s="1047"/>
      <c r="O158" s="1048"/>
      <c r="P158" s="1046"/>
      <c r="Q158" s="1047"/>
      <c r="R158" s="1047"/>
      <c r="S158" s="1047"/>
      <c r="T158" s="1047"/>
      <c r="U158" s="1047"/>
      <c r="V158" s="1047"/>
      <c r="W158" s="1047"/>
      <c r="X158" s="1047"/>
      <c r="Y158" s="1047"/>
      <c r="Z158" s="1047"/>
      <c r="AA158" s="1047"/>
      <c r="AB158" s="1047"/>
      <c r="AC158" s="1048"/>
      <c r="AD158" s="1108"/>
      <c r="AE158" s="1108"/>
      <c r="AF158" s="1108"/>
      <c r="AG158" s="1108"/>
      <c r="AH158" s="1108"/>
      <c r="AI158" s="1046"/>
      <c r="AJ158" s="1047"/>
      <c r="AK158" s="1047"/>
      <c r="AL158" s="1047"/>
      <c r="AM158" s="1048"/>
      <c r="AN158" s="1055"/>
      <c r="AO158" s="1055"/>
      <c r="AP158" s="1055"/>
      <c r="AQ158" s="1055"/>
      <c r="AR158" s="1055"/>
      <c r="AS158" s="1055"/>
      <c r="AT158" s="1055"/>
      <c r="AU158" s="1055"/>
      <c r="AV158" s="1055"/>
      <c r="AW158" s="1055"/>
      <c r="AX158" s="1145"/>
      <c r="AY158" s="1146"/>
      <c r="AZ158" s="1146"/>
      <c r="BA158" s="1146"/>
      <c r="BB158" s="1147"/>
      <c r="BC158" s="1046"/>
      <c r="BD158" s="1047"/>
      <c r="BE158" s="1047"/>
      <c r="BF158" s="1047"/>
      <c r="BG158" s="1047"/>
      <c r="BH158" s="1047"/>
      <c r="BI158" s="1047"/>
      <c r="BJ158" s="1047"/>
      <c r="BK158" s="1048"/>
      <c r="BL158" s="1046"/>
      <c r="BM158" s="1047"/>
      <c r="BN158" s="1047"/>
      <c r="BO158" s="1047"/>
      <c r="BP158" s="1047"/>
      <c r="BQ158" s="1047"/>
      <c r="BR158" s="1047"/>
      <c r="BS158" s="1047"/>
      <c r="BT158" s="1047"/>
      <c r="BU158" s="1048"/>
      <c r="BV158" s="1079"/>
      <c r="BW158" s="1080"/>
      <c r="BX158" s="1080"/>
      <c r="BY158" s="1080"/>
      <c r="BZ158" s="1080"/>
      <c r="CA158" s="1080"/>
      <c r="CB158" s="1080"/>
      <c r="CC158" s="1080"/>
      <c r="CD158" s="1080"/>
      <c r="CE158" s="1081"/>
      <c r="CF158" s="1079"/>
      <c r="CG158" s="1080"/>
      <c r="CH158" s="1080"/>
      <c r="CI158" s="1080"/>
      <c r="CJ158" s="1080"/>
      <c r="CK158" s="1080"/>
      <c r="CL158" s="1080"/>
      <c r="CM158" s="1080"/>
      <c r="CN158" s="1080"/>
      <c r="CO158" s="1081"/>
      <c r="CP158" s="1079"/>
      <c r="CQ158" s="1080"/>
      <c r="CR158" s="1080"/>
      <c r="CS158" s="1080"/>
      <c r="CT158" s="1080"/>
      <c r="CU158" s="1080"/>
      <c r="CV158" s="1080"/>
      <c r="CW158" s="1080"/>
      <c r="CX158" s="1080"/>
      <c r="CY158" s="1080"/>
      <c r="CZ158" s="1081"/>
      <c r="DA158" s="1079"/>
      <c r="DB158" s="1080"/>
      <c r="DC158" s="1080"/>
      <c r="DD158" s="1080"/>
      <c r="DE158" s="1080"/>
      <c r="DF158" s="1080"/>
      <c r="DG158" s="1080"/>
      <c r="DH158" s="1080"/>
      <c r="DI158" s="1080"/>
      <c r="DJ158" s="1080"/>
      <c r="DK158" s="1081"/>
      <c r="DL158" s="1046"/>
      <c r="DM158" s="1047"/>
      <c r="DN158" s="1047"/>
      <c r="DO158" s="1047"/>
      <c r="DP158" s="1047"/>
      <c r="DQ158" s="1048"/>
      <c r="DR158" s="1046"/>
      <c r="DS158" s="1047"/>
      <c r="DT158" s="1047"/>
      <c r="DU158" s="1047"/>
      <c r="DV158" s="1047"/>
      <c r="DW158" s="1047"/>
      <c r="DX158" s="1047"/>
      <c r="DY158" s="1047"/>
      <c r="DZ158" s="1047"/>
      <c r="EA158" s="1047"/>
      <c r="EB158" s="1048"/>
      <c r="EC158" s="1079"/>
      <c r="ED158" s="1080"/>
      <c r="EE158" s="1080"/>
      <c r="EF158" s="1080"/>
      <c r="EG158" s="1080"/>
      <c r="EH158" s="1080"/>
      <c r="EI158" s="1080"/>
      <c r="EJ158" s="1080"/>
      <c r="EK158" s="1080"/>
      <c r="EL158" s="1080"/>
      <c r="EM158" s="1081"/>
    </row>
    <row r="159" spans="1:143" ht="6" customHeight="1">
      <c r="A159" s="527"/>
      <c r="B159" s="1132"/>
      <c r="C159" s="1132"/>
      <c r="D159" s="1132"/>
      <c r="E159" s="1132"/>
      <c r="F159" s="1049"/>
      <c r="G159" s="1050"/>
      <c r="H159" s="1050"/>
      <c r="I159" s="1050"/>
      <c r="J159" s="1050"/>
      <c r="K159" s="1050"/>
      <c r="L159" s="1050"/>
      <c r="M159" s="1050"/>
      <c r="N159" s="1050"/>
      <c r="O159" s="1051"/>
      <c r="P159" s="1049"/>
      <c r="Q159" s="1050"/>
      <c r="R159" s="1050"/>
      <c r="S159" s="1050"/>
      <c r="T159" s="1050"/>
      <c r="U159" s="1050"/>
      <c r="V159" s="1050"/>
      <c r="W159" s="1050"/>
      <c r="X159" s="1050"/>
      <c r="Y159" s="1050"/>
      <c r="Z159" s="1050"/>
      <c r="AA159" s="1050"/>
      <c r="AB159" s="1050"/>
      <c r="AC159" s="1051"/>
      <c r="AD159" s="1108"/>
      <c r="AE159" s="1108"/>
      <c r="AF159" s="1108"/>
      <c r="AG159" s="1108"/>
      <c r="AH159" s="1108"/>
      <c r="AI159" s="1049"/>
      <c r="AJ159" s="1050"/>
      <c r="AK159" s="1050"/>
      <c r="AL159" s="1050"/>
      <c r="AM159" s="1051"/>
      <c r="AN159" s="1055"/>
      <c r="AO159" s="1055"/>
      <c r="AP159" s="1055"/>
      <c r="AQ159" s="1055"/>
      <c r="AR159" s="1055"/>
      <c r="AS159" s="1055"/>
      <c r="AT159" s="1055"/>
      <c r="AU159" s="1055"/>
      <c r="AV159" s="1055"/>
      <c r="AW159" s="1055"/>
      <c r="AX159" s="1148"/>
      <c r="AY159" s="1149"/>
      <c r="AZ159" s="1149"/>
      <c r="BA159" s="1149"/>
      <c r="BB159" s="1150"/>
      <c r="BC159" s="1049"/>
      <c r="BD159" s="1050"/>
      <c r="BE159" s="1050"/>
      <c r="BF159" s="1050"/>
      <c r="BG159" s="1050"/>
      <c r="BH159" s="1050"/>
      <c r="BI159" s="1050"/>
      <c r="BJ159" s="1050"/>
      <c r="BK159" s="1051"/>
      <c r="BL159" s="1049"/>
      <c r="BM159" s="1050"/>
      <c r="BN159" s="1050"/>
      <c r="BO159" s="1050"/>
      <c r="BP159" s="1050"/>
      <c r="BQ159" s="1050"/>
      <c r="BR159" s="1050"/>
      <c r="BS159" s="1050"/>
      <c r="BT159" s="1050"/>
      <c r="BU159" s="1051"/>
      <c r="BV159" s="1082"/>
      <c r="BW159" s="1083"/>
      <c r="BX159" s="1083"/>
      <c r="BY159" s="1083"/>
      <c r="BZ159" s="1083"/>
      <c r="CA159" s="1083"/>
      <c r="CB159" s="1083"/>
      <c r="CC159" s="1083"/>
      <c r="CD159" s="1083"/>
      <c r="CE159" s="1084"/>
      <c r="CF159" s="1082"/>
      <c r="CG159" s="1083"/>
      <c r="CH159" s="1083"/>
      <c r="CI159" s="1083"/>
      <c r="CJ159" s="1083"/>
      <c r="CK159" s="1083"/>
      <c r="CL159" s="1083"/>
      <c r="CM159" s="1083"/>
      <c r="CN159" s="1083"/>
      <c r="CO159" s="1084"/>
      <c r="CP159" s="1082"/>
      <c r="CQ159" s="1083"/>
      <c r="CR159" s="1083"/>
      <c r="CS159" s="1083"/>
      <c r="CT159" s="1083"/>
      <c r="CU159" s="1083"/>
      <c r="CV159" s="1083"/>
      <c r="CW159" s="1083"/>
      <c r="CX159" s="1083"/>
      <c r="CY159" s="1083"/>
      <c r="CZ159" s="1084"/>
      <c r="DA159" s="1082"/>
      <c r="DB159" s="1083"/>
      <c r="DC159" s="1083"/>
      <c r="DD159" s="1083"/>
      <c r="DE159" s="1083"/>
      <c r="DF159" s="1083"/>
      <c r="DG159" s="1083"/>
      <c r="DH159" s="1083"/>
      <c r="DI159" s="1083"/>
      <c r="DJ159" s="1083"/>
      <c r="DK159" s="1084"/>
      <c r="DL159" s="1049"/>
      <c r="DM159" s="1050"/>
      <c r="DN159" s="1050"/>
      <c r="DO159" s="1050"/>
      <c r="DP159" s="1050"/>
      <c r="DQ159" s="1051"/>
      <c r="DR159" s="1049"/>
      <c r="DS159" s="1050"/>
      <c r="DT159" s="1050"/>
      <c r="DU159" s="1050"/>
      <c r="DV159" s="1050"/>
      <c r="DW159" s="1050"/>
      <c r="DX159" s="1050"/>
      <c r="DY159" s="1050"/>
      <c r="DZ159" s="1050"/>
      <c r="EA159" s="1050"/>
      <c r="EB159" s="1051"/>
      <c r="EC159" s="1082"/>
      <c r="ED159" s="1083"/>
      <c r="EE159" s="1083"/>
      <c r="EF159" s="1083"/>
      <c r="EG159" s="1083"/>
      <c r="EH159" s="1083"/>
      <c r="EI159" s="1083"/>
      <c r="EJ159" s="1083"/>
      <c r="EK159" s="1083"/>
      <c r="EL159" s="1083"/>
      <c r="EM159" s="1084"/>
    </row>
    <row r="160" spans="1:143" ht="6" customHeight="1">
      <c r="A160" s="527"/>
      <c r="B160" s="1132"/>
      <c r="C160" s="1132"/>
      <c r="D160" s="1132"/>
      <c r="E160" s="1132"/>
      <c r="F160" s="1052"/>
      <c r="G160" s="1053"/>
      <c r="H160" s="1053"/>
      <c r="I160" s="1053"/>
      <c r="J160" s="1053"/>
      <c r="K160" s="1053"/>
      <c r="L160" s="1053"/>
      <c r="M160" s="1053"/>
      <c r="N160" s="1053"/>
      <c r="O160" s="1054"/>
      <c r="P160" s="1052"/>
      <c r="Q160" s="1053"/>
      <c r="R160" s="1053"/>
      <c r="S160" s="1053"/>
      <c r="T160" s="1053"/>
      <c r="U160" s="1053"/>
      <c r="V160" s="1053"/>
      <c r="W160" s="1053"/>
      <c r="X160" s="1053"/>
      <c r="Y160" s="1053"/>
      <c r="Z160" s="1053"/>
      <c r="AA160" s="1053"/>
      <c r="AB160" s="1053"/>
      <c r="AC160" s="1054"/>
      <c r="AD160" s="1108"/>
      <c r="AE160" s="1108"/>
      <c r="AF160" s="1108"/>
      <c r="AG160" s="1108"/>
      <c r="AH160" s="1108"/>
      <c r="AI160" s="1052"/>
      <c r="AJ160" s="1053"/>
      <c r="AK160" s="1053"/>
      <c r="AL160" s="1053"/>
      <c r="AM160" s="1054"/>
      <c r="AN160" s="1055"/>
      <c r="AO160" s="1055"/>
      <c r="AP160" s="1055"/>
      <c r="AQ160" s="1055"/>
      <c r="AR160" s="1055"/>
      <c r="AS160" s="1055"/>
      <c r="AT160" s="1055"/>
      <c r="AU160" s="1055"/>
      <c r="AV160" s="1055"/>
      <c r="AW160" s="1055"/>
      <c r="AX160" s="1151"/>
      <c r="AY160" s="1152"/>
      <c r="AZ160" s="1152"/>
      <c r="BA160" s="1152"/>
      <c r="BB160" s="1153"/>
      <c r="BC160" s="1052"/>
      <c r="BD160" s="1053"/>
      <c r="BE160" s="1053"/>
      <c r="BF160" s="1053"/>
      <c r="BG160" s="1053"/>
      <c r="BH160" s="1053"/>
      <c r="BI160" s="1053"/>
      <c r="BJ160" s="1053"/>
      <c r="BK160" s="1054"/>
      <c r="BL160" s="1052"/>
      <c r="BM160" s="1053"/>
      <c r="BN160" s="1053"/>
      <c r="BO160" s="1053"/>
      <c r="BP160" s="1053"/>
      <c r="BQ160" s="1053"/>
      <c r="BR160" s="1053"/>
      <c r="BS160" s="1053"/>
      <c r="BT160" s="1053"/>
      <c r="BU160" s="1054"/>
      <c r="BV160" s="1085"/>
      <c r="BW160" s="1086"/>
      <c r="BX160" s="1086"/>
      <c r="BY160" s="1086"/>
      <c r="BZ160" s="1086"/>
      <c r="CA160" s="1086"/>
      <c r="CB160" s="1086"/>
      <c r="CC160" s="1086"/>
      <c r="CD160" s="1086"/>
      <c r="CE160" s="1087"/>
      <c r="CF160" s="1085"/>
      <c r="CG160" s="1086"/>
      <c r="CH160" s="1086"/>
      <c r="CI160" s="1086"/>
      <c r="CJ160" s="1086"/>
      <c r="CK160" s="1086"/>
      <c r="CL160" s="1086"/>
      <c r="CM160" s="1086"/>
      <c r="CN160" s="1086"/>
      <c r="CO160" s="1087"/>
      <c r="CP160" s="1085"/>
      <c r="CQ160" s="1086"/>
      <c r="CR160" s="1086"/>
      <c r="CS160" s="1086"/>
      <c r="CT160" s="1086"/>
      <c r="CU160" s="1086"/>
      <c r="CV160" s="1086"/>
      <c r="CW160" s="1086"/>
      <c r="CX160" s="1086"/>
      <c r="CY160" s="1086"/>
      <c r="CZ160" s="1087"/>
      <c r="DA160" s="1085"/>
      <c r="DB160" s="1086"/>
      <c r="DC160" s="1086"/>
      <c r="DD160" s="1086"/>
      <c r="DE160" s="1086"/>
      <c r="DF160" s="1086"/>
      <c r="DG160" s="1086"/>
      <c r="DH160" s="1086"/>
      <c r="DI160" s="1086"/>
      <c r="DJ160" s="1086"/>
      <c r="DK160" s="1087"/>
      <c r="DL160" s="1052"/>
      <c r="DM160" s="1053"/>
      <c r="DN160" s="1053"/>
      <c r="DO160" s="1053"/>
      <c r="DP160" s="1053"/>
      <c r="DQ160" s="1054"/>
      <c r="DR160" s="1052"/>
      <c r="DS160" s="1053"/>
      <c r="DT160" s="1053"/>
      <c r="DU160" s="1053"/>
      <c r="DV160" s="1053"/>
      <c r="DW160" s="1053"/>
      <c r="DX160" s="1053"/>
      <c r="DY160" s="1053"/>
      <c r="DZ160" s="1053"/>
      <c r="EA160" s="1053"/>
      <c r="EB160" s="1054"/>
      <c r="EC160" s="1085"/>
      <c r="ED160" s="1086"/>
      <c r="EE160" s="1086"/>
      <c r="EF160" s="1086"/>
      <c r="EG160" s="1086"/>
      <c r="EH160" s="1086"/>
      <c r="EI160" s="1086"/>
      <c r="EJ160" s="1086"/>
      <c r="EK160" s="1086"/>
      <c r="EL160" s="1086"/>
      <c r="EM160" s="1087"/>
    </row>
    <row r="161" spans="1:143" ht="6" customHeight="1">
      <c r="A161" s="527"/>
      <c r="B161" s="1131">
        <v>12</v>
      </c>
      <c r="C161" s="1132"/>
      <c r="D161" s="1132"/>
      <c r="E161" s="1132"/>
      <c r="F161" s="1046"/>
      <c r="G161" s="1047"/>
      <c r="H161" s="1047"/>
      <c r="I161" s="1047"/>
      <c r="J161" s="1047"/>
      <c r="K161" s="1047"/>
      <c r="L161" s="1047"/>
      <c r="M161" s="1047"/>
      <c r="N161" s="1047"/>
      <c r="O161" s="1048"/>
      <c r="P161" s="1046"/>
      <c r="Q161" s="1047"/>
      <c r="R161" s="1047"/>
      <c r="S161" s="1047"/>
      <c r="T161" s="1047"/>
      <c r="U161" s="1047"/>
      <c r="V161" s="1047"/>
      <c r="W161" s="1047"/>
      <c r="X161" s="1047"/>
      <c r="Y161" s="1047"/>
      <c r="Z161" s="1047"/>
      <c r="AA161" s="1047"/>
      <c r="AB161" s="1047"/>
      <c r="AC161" s="1048"/>
      <c r="AD161" s="1108"/>
      <c r="AE161" s="1108"/>
      <c r="AF161" s="1108"/>
      <c r="AG161" s="1108"/>
      <c r="AH161" s="1108"/>
      <c r="AI161" s="1046"/>
      <c r="AJ161" s="1047"/>
      <c r="AK161" s="1047"/>
      <c r="AL161" s="1047"/>
      <c r="AM161" s="1048"/>
      <c r="AN161" s="1055"/>
      <c r="AO161" s="1055"/>
      <c r="AP161" s="1055"/>
      <c r="AQ161" s="1055"/>
      <c r="AR161" s="1055"/>
      <c r="AS161" s="1055"/>
      <c r="AT161" s="1055"/>
      <c r="AU161" s="1055"/>
      <c r="AV161" s="1055"/>
      <c r="AW161" s="1055"/>
      <c r="AX161" s="1145"/>
      <c r="AY161" s="1146"/>
      <c r="AZ161" s="1146"/>
      <c r="BA161" s="1146"/>
      <c r="BB161" s="1147"/>
      <c r="BC161" s="1046"/>
      <c r="BD161" s="1047"/>
      <c r="BE161" s="1047"/>
      <c r="BF161" s="1047"/>
      <c r="BG161" s="1047"/>
      <c r="BH161" s="1047"/>
      <c r="BI161" s="1047"/>
      <c r="BJ161" s="1047"/>
      <c r="BK161" s="1048"/>
      <c r="BL161" s="1046"/>
      <c r="BM161" s="1047"/>
      <c r="BN161" s="1047"/>
      <c r="BO161" s="1047"/>
      <c r="BP161" s="1047"/>
      <c r="BQ161" s="1047"/>
      <c r="BR161" s="1047"/>
      <c r="BS161" s="1047"/>
      <c r="BT161" s="1047"/>
      <c r="BU161" s="1048"/>
      <c r="BV161" s="1079"/>
      <c r="BW161" s="1080"/>
      <c r="BX161" s="1080"/>
      <c r="BY161" s="1080"/>
      <c r="BZ161" s="1080"/>
      <c r="CA161" s="1080"/>
      <c r="CB161" s="1080"/>
      <c r="CC161" s="1080"/>
      <c r="CD161" s="1080"/>
      <c r="CE161" s="1081"/>
      <c r="CF161" s="1079"/>
      <c r="CG161" s="1080"/>
      <c r="CH161" s="1080"/>
      <c r="CI161" s="1080"/>
      <c r="CJ161" s="1080"/>
      <c r="CK161" s="1080"/>
      <c r="CL161" s="1080"/>
      <c r="CM161" s="1080"/>
      <c r="CN161" s="1080"/>
      <c r="CO161" s="1081"/>
      <c r="CP161" s="1079"/>
      <c r="CQ161" s="1080"/>
      <c r="CR161" s="1080"/>
      <c r="CS161" s="1080"/>
      <c r="CT161" s="1080"/>
      <c r="CU161" s="1080"/>
      <c r="CV161" s="1080"/>
      <c r="CW161" s="1080"/>
      <c r="CX161" s="1080"/>
      <c r="CY161" s="1080"/>
      <c r="CZ161" s="1081"/>
      <c r="DA161" s="1079"/>
      <c r="DB161" s="1080"/>
      <c r="DC161" s="1080"/>
      <c r="DD161" s="1080"/>
      <c r="DE161" s="1080"/>
      <c r="DF161" s="1080"/>
      <c r="DG161" s="1080"/>
      <c r="DH161" s="1080"/>
      <c r="DI161" s="1080"/>
      <c r="DJ161" s="1080"/>
      <c r="DK161" s="1081"/>
      <c r="DL161" s="1046"/>
      <c r="DM161" s="1047"/>
      <c r="DN161" s="1047"/>
      <c r="DO161" s="1047"/>
      <c r="DP161" s="1047"/>
      <c r="DQ161" s="1048"/>
      <c r="DR161" s="1046"/>
      <c r="DS161" s="1047"/>
      <c r="DT161" s="1047"/>
      <c r="DU161" s="1047"/>
      <c r="DV161" s="1047"/>
      <c r="DW161" s="1047"/>
      <c r="DX161" s="1047"/>
      <c r="DY161" s="1047"/>
      <c r="DZ161" s="1047"/>
      <c r="EA161" s="1047"/>
      <c r="EB161" s="1048"/>
      <c r="EC161" s="1079"/>
      <c r="ED161" s="1080"/>
      <c r="EE161" s="1080"/>
      <c r="EF161" s="1080"/>
      <c r="EG161" s="1080"/>
      <c r="EH161" s="1080"/>
      <c r="EI161" s="1080"/>
      <c r="EJ161" s="1080"/>
      <c r="EK161" s="1080"/>
      <c r="EL161" s="1080"/>
      <c r="EM161" s="1081"/>
    </row>
    <row r="162" spans="1:143" ht="6" customHeight="1">
      <c r="A162" s="527"/>
      <c r="B162" s="1132"/>
      <c r="C162" s="1132"/>
      <c r="D162" s="1132"/>
      <c r="E162" s="1132"/>
      <c r="F162" s="1049"/>
      <c r="G162" s="1050"/>
      <c r="H162" s="1050"/>
      <c r="I162" s="1050"/>
      <c r="J162" s="1050"/>
      <c r="K162" s="1050"/>
      <c r="L162" s="1050"/>
      <c r="M162" s="1050"/>
      <c r="N162" s="1050"/>
      <c r="O162" s="1051"/>
      <c r="P162" s="1049"/>
      <c r="Q162" s="1050"/>
      <c r="R162" s="1050"/>
      <c r="S162" s="1050"/>
      <c r="T162" s="1050"/>
      <c r="U162" s="1050"/>
      <c r="V162" s="1050"/>
      <c r="W162" s="1050"/>
      <c r="X162" s="1050"/>
      <c r="Y162" s="1050"/>
      <c r="Z162" s="1050"/>
      <c r="AA162" s="1050"/>
      <c r="AB162" s="1050"/>
      <c r="AC162" s="1051"/>
      <c r="AD162" s="1108"/>
      <c r="AE162" s="1108"/>
      <c r="AF162" s="1108"/>
      <c r="AG162" s="1108"/>
      <c r="AH162" s="1108"/>
      <c r="AI162" s="1049"/>
      <c r="AJ162" s="1050"/>
      <c r="AK162" s="1050"/>
      <c r="AL162" s="1050"/>
      <c r="AM162" s="1051"/>
      <c r="AN162" s="1055"/>
      <c r="AO162" s="1055"/>
      <c r="AP162" s="1055"/>
      <c r="AQ162" s="1055"/>
      <c r="AR162" s="1055"/>
      <c r="AS162" s="1055"/>
      <c r="AT162" s="1055"/>
      <c r="AU162" s="1055"/>
      <c r="AV162" s="1055"/>
      <c r="AW162" s="1055"/>
      <c r="AX162" s="1148"/>
      <c r="AY162" s="1149"/>
      <c r="AZ162" s="1149"/>
      <c r="BA162" s="1149"/>
      <c r="BB162" s="1150"/>
      <c r="BC162" s="1049"/>
      <c r="BD162" s="1050"/>
      <c r="BE162" s="1050"/>
      <c r="BF162" s="1050"/>
      <c r="BG162" s="1050"/>
      <c r="BH162" s="1050"/>
      <c r="BI162" s="1050"/>
      <c r="BJ162" s="1050"/>
      <c r="BK162" s="1051"/>
      <c r="BL162" s="1049"/>
      <c r="BM162" s="1050"/>
      <c r="BN162" s="1050"/>
      <c r="BO162" s="1050"/>
      <c r="BP162" s="1050"/>
      <c r="BQ162" s="1050"/>
      <c r="BR162" s="1050"/>
      <c r="BS162" s="1050"/>
      <c r="BT162" s="1050"/>
      <c r="BU162" s="1051"/>
      <c r="BV162" s="1082"/>
      <c r="BW162" s="1083"/>
      <c r="BX162" s="1083"/>
      <c r="BY162" s="1083"/>
      <c r="BZ162" s="1083"/>
      <c r="CA162" s="1083"/>
      <c r="CB162" s="1083"/>
      <c r="CC162" s="1083"/>
      <c r="CD162" s="1083"/>
      <c r="CE162" s="1084"/>
      <c r="CF162" s="1082"/>
      <c r="CG162" s="1083"/>
      <c r="CH162" s="1083"/>
      <c r="CI162" s="1083"/>
      <c r="CJ162" s="1083"/>
      <c r="CK162" s="1083"/>
      <c r="CL162" s="1083"/>
      <c r="CM162" s="1083"/>
      <c r="CN162" s="1083"/>
      <c r="CO162" s="1084"/>
      <c r="CP162" s="1082"/>
      <c r="CQ162" s="1083"/>
      <c r="CR162" s="1083"/>
      <c r="CS162" s="1083"/>
      <c r="CT162" s="1083"/>
      <c r="CU162" s="1083"/>
      <c r="CV162" s="1083"/>
      <c r="CW162" s="1083"/>
      <c r="CX162" s="1083"/>
      <c r="CY162" s="1083"/>
      <c r="CZ162" s="1084"/>
      <c r="DA162" s="1082"/>
      <c r="DB162" s="1083"/>
      <c r="DC162" s="1083"/>
      <c r="DD162" s="1083"/>
      <c r="DE162" s="1083"/>
      <c r="DF162" s="1083"/>
      <c r="DG162" s="1083"/>
      <c r="DH162" s="1083"/>
      <c r="DI162" s="1083"/>
      <c r="DJ162" s="1083"/>
      <c r="DK162" s="1084"/>
      <c r="DL162" s="1049"/>
      <c r="DM162" s="1050"/>
      <c r="DN162" s="1050"/>
      <c r="DO162" s="1050"/>
      <c r="DP162" s="1050"/>
      <c r="DQ162" s="1051"/>
      <c r="DR162" s="1049"/>
      <c r="DS162" s="1050"/>
      <c r="DT162" s="1050"/>
      <c r="DU162" s="1050"/>
      <c r="DV162" s="1050"/>
      <c r="DW162" s="1050"/>
      <c r="DX162" s="1050"/>
      <c r="DY162" s="1050"/>
      <c r="DZ162" s="1050"/>
      <c r="EA162" s="1050"/>
      <c r="EB162" s="1051"/>
      <c r="EC162" s="1082"/>
      <c r="ED162" s="1083"/>
      <c r="EE162" s="1083"/>
      <c r="EF162" s="1083"/>
      <c r="EG162" s="1083"/>
      <c r="EH162" s="1083"/>
      <c r="EI162" s="1083"/>
      <c r="EJ162" s="1083"/>
      <c r="EK162" s="1083"/>
      <c r="EL162" s="1083"/>
      <c r="EM162" s="1084"/>
    </row>
    <row r="163" spans="1:143" ht="6" customHeight="1">
      <c r="A163" s="527"/>
      <c r="B163" s="1132"/>
      <c r="C163" s="1132"/>
      <c r="D163" s="1132"/>
      <c r="E163" s="1132"/>
      <c r="F163" s="1052"/>
      <c r="G163" s="1053"/>
      <c r="H163" s="1053"/>
      <c r="I163" s="1053"/>
      <c r="J163" s="1053"/>
      <c r="K163" s="1053"/>
      <c r="L163" s="1053"/>
      <c r="M163" s="1053"/>
      <c r="N163" s="1053"/>
      <c r="O163" s="1054"/>
      <c r="P163" s="1052"/>
      <c r="Q163" s="1053"/>
      <c r="R163" s="1053"/>
      <c r="S163" s="1053"/>
      <c r="T163" s="1053"/>
      <c r="U163" s="1053"/>
      <c r="V163" s="1053"/>
      <c r="W163" s="1053"/>
      <c r="X163" s="1053"/>
      <c r="Y163" s="1053"/>
      <c r="Z163" s="1053"/>
      <c r="AA163" s="1053"/>
      <c r="AB163" s="1053"/>
      <c r="AC163" s="1054"/>
      <c r="AD163" s="1108"/>
      <c r="AE163" s="1108"/>
      <c r="AF163" s="1108"/>
      <c r="AG163" s="1108"/>
      <c r="AH163" s="1108"/>
      <c r="AI163" s="1052"/>
      <c r="AJ163" s="1053"/>
      <c r="AK163" s="1053"/>
      <c r="AL163" s="1053"/>
      <c r="AM163" s="1054"/>
      <c r="AN163" s="1055"/>
      <c r="AO163" s="1055"/>
      <c r="AP163" s="1055"/>
      <c r="AQ163" s="1055"/>
      <c r="AR163" s="1055"/>
      <c r="AS163" s="1055"/>
      <c r="AT163" s="1055"/>
      <c r="AU163" s="1055"/>
      <c r="AV163" s="1055"/>
      <c r="AW163" s="1055"/>
      <c r="AX163" s="1151"/>
      <c r="AY163" s="1152"/>
      <c r="AZ163" s="1152"/>
      <c r="BA163" s="1152"/>
      <c r="BB163" s="1153"/>
      <c r="BC163" s="1052"/>
      <c r="BD163" s="1053"/>
      <c r="BE163" s="1053"/>
      <c r="BF163" s="1053"/>
      <c r="BG163" s="1053"/>
      <c r="BH163" s="1053"/>
      <c r="BI163" s="1053"/>
      <c r="BJ163" s="1053"/>
      <c r="BK163" s="1054"/>
      <c r="BL163" s="1052"/>
      <c r="BM163" s="1053"/>
      <c r="BN163" s="1053"/>
      <c r="BO163" s="1053"/>
      <c r="BP163" s="1053"/>
      <c r="BQ163" s="1053"/>
      <c r="BR163" s="1053"/>
      <c r="BS163" s="1053"/>
      <c r="BT163" s="1053"/>
      <c r="BU163" s="1054"/>
      <c r="BV163" s="1085"/>
      <c r="BW163" s="1086"/>
      <c r="BX163" s="1086"/>
      <c r="BY163" s="1086"/>
      <c r="BZ163" s="1086"/>
      <c r="CA163" s="1086"/>
      <c r="CB163" s="1086"/>
      <c r="CC163" s="1086"/>
      <c r="CD163" s="1086"/>
      <c r="CE163" s="1087"/>
      <c r="CF163" s="1085"/>
      <c r="CG163" s="1086"/>
      <c r="CH163" s="1086"/>
      <c r="CI163" s="1086"/>
      <c r="CJ163" s="1086"/>
      <c r="CK163" s="1086"/>
      <c r="CL163" s="1086"/>
      <c r="CM163" s="1086"/>
      <c r="CN163" s="1086"/>
      <c r="CO163" s="1087"/>
      <c r="CP163" s="1085"/>
      <c r="CQ163" s="1086"/>
      <c r="CR163" s="1086"/>
      <c r="CS163" s="1086"/>
      <c r="CT163" s="1086"/>
      <c r="CU163" s="1086"/>
      <c r="CV163" s="1086"/>
      <c r="CW163" s="1086"/>
      <c r="CX163" s="1086"/>
      <c r="CY163" s="1086"/>
      <c r="CZ163" s="1087"/>
      <c r="DA163" s="1085"/>
      <c r="DB163" s="1086"/>
      <c r="DC163" s="1086"/>
      <c r="DD163" s="1086"/>
      <c r="DE163" s="1086"/>
      <c r="DF163" s="1086"/>
      <c r="DG163" s="1086"/>
      <c r="DH163" s="1086"/>
      <c r="DI163" s="1086"/>
      <c r="DJ163" s="1086"/>
      <c r="DK163" s="1087"/>
      <c r="DL163" s="1052"/>
      <c r="DM163" s="1053"/>
      <c r="DN163" s="1053"/>
      <c r="DO163" s="1053"/>
      <c r="DP163" s="1053"/>
      <c r="DQ163" s="1054"/>
      <c r="DR163" s="1052"/>
      <c r="DS163" s="1053"/>
      <c r="DT163" s="1053"/>
      <c r="DU163" s="1053"/>
      <c r="DV163" s="1053"/>
      <c r="DW163" s="1053"/>
      <c r="DX163" s="1053"/>
      <c r="DY163" s="1053"/>
      <c r="DZ163" s="1053"/>
      <c r="EA163" s="1053"/>
      <c r="EB163" s="1054"/>
      <c r="EC163" s="1085"/>
      <c r="ED163" s="1086"/>
      <c r="EE163" s="1086"/>
      <c r="EF163" s="1086"/>
      <c r="EG163" s="1086"/>
      <c r="EH163" s="1086"/>
      <c r="EI163" s="1086"/>
      <c r="EJ163" s="1086"/>
      <c r="EK163" s="1086"/>
      <c r="EL163" s="1086"/>
      <c r="EM163" s="1087"/>
    </row>
    <row r="164" spans="1:143" ht="6" customHeight="1">
      <c r="A164" s="527"/>
      <c r="B164" s="1131">
        <v>13</v>
      </c>
      <c r="C164" s="1132"/>
      <c r="D164" s="1132"/>
      <c r="E164" s="1132"/>
      <c r="F164" s="1046"/>
      <c r="G164" s="1047"/>
      <c r="H164" s="1047"/>
      <c r="I164" s="1047"/>
      <c r="J164" s="1047"/>
      <c r="K164" s="1047"/>
      <c r="L164" s="1047"/>
      <c r="M164" s="1047"/>
      <c r="N164" s="1047"/>
      <c r="O164" s="1048"/>
      <c r="P164" s="1046"/>
      <c r="Q164" s="1047"/>
      <c r="R164" s="1047"/>
      <c r="S164" s="1047"/>
      <c r="T164" s="1047"/>
      <c r="U164" s="1047"/>
      <c r="V164" s="1047"/>
      <c r="W164" s="1047"/>
      <c r="X164" s="1047"/>
      <c r="Y164" s="1047"/>
      <c r="Z164" s="1047"/>
      <c r="AA164" s="1047"/>
      <c r="AB164" s="1047"/>
      <c r="AC164" s="1048"/>
      <c r="AD164" s="1108"/>
      <c r="AE164" s="1108"/>
      <c r="AF164" s="1108"/>
      <c r="AG164" s="1108"/>
      <c r="AH164" s="1108"/>
      <c r="AI164" s="1046"/>
      <c r="AJ164" s="1047"/>
      <c r="AK164" s="1047"/>
      <c r="AL164" s="1047"/>
      <c r="AM164" s="1048"/>
      <c r="AN164" s="1055"/>
      <c r="AO164" s="1055"/>
      <c r="AP164" s="1055"/>
      <c r="AQ164" s="1055"/>
      <c r="AR164" s="1055"/>
      <c r="AS164" s="1055"/>
      <c r="AT164" s="1055"/>
      <c r="AU164" s="1055"/>
      <c r="AV164" s="1055"/>
      <c r="AW164" s="1055"/>
      <c r="AX164" s="1145"/>
      <c r="AY164" s="1146"/>
      <c r="AZ164" s="1146"/>
      <c r="BA164" s="1146"/>
      <c r="BB164" s="1147"/>
      <c r="BC164" s="1046"/>
      <c r="BD164" s="1047"/>
      <c r="BE164" s="1047"/>
      <c r="BF164" s="1047"/>
      <c r="BG164" s="1047"/>
      <c r="BH164" s="1047"/>
      <c r="BI164" s="1047"/>
      <c r="BJ164" s="1047"/>
      <c r="BK164" s="1048"/>
      <c r="BL164" s="1046"/>
      <c r="BM164" s="1047"/>
      <c r="BN164" s="1047"/>
      <c r="BO164" s="1047"/>
      <c r="BP164" s="1047"/>
      <c r="BQ164" s="1047"/>
      <c r="BR164" s="1047"/>
      <c r="BS164" s="1047"/>
      <c r="BT164" s="1047"/>
      <c r="BU164" s="1048"/>
      <c r="BV164" s="1079"/>
      <c r="BW164" s="1080"/>
      <c r="BX164" s="1080"/>
      <c r="BY164" s="1080"/>
      <c r="BZ164" s="1080"/>
      <c r="CA164" s="1080"/>
      <c r="CB164" s="1080"/>
      <c r="CC164" s="1080"/>
      <c r="CD164" s="1080"/>
      <c r="CE164" s="1081"/>
      <c r="CF164" s="1079"/>
      <c r="CG164" s="1080"/>
      <c r="CH164" s="1080"/>
      <c r="CI164" s="1080"/>
      <c r="CJ164" s="1080"/>
      <c r="CK164" s="1080"/>
      <c r="CL164" s="1080"/>
      <c r="CM164" s="1080"/>
      <c r="CN164" s="1080"/>
      <c r="CO164" s="1081"/>
      <c r="CP164" s="1079"/>
      <c r="CQ164" s="1080"/>
      <c r="CR164" s="1080"/>
      <c r="CS164" s="1080"/>
      <c r="CT164" s="1080"/>
      <c r="CU164" s="1080"/>
      <c r="CV164" s="1080"/>
      <c r="CW164" s="1080"/>
      <c r="CX164" s="1080"/>
      <c r="CY164" s="1080"/>
      <c r="CZ164" s="1081"/>
      <c r="DA164" s="1079"/>
      <c r="DB164" s="1080"/>
      <c r="DC164" s="1080"/>
      <c r="DD164" s="1080"/>
      <c r="DE164" s="1080"/>
      <c r="DF164" s="1080"/>
      <c r="DG164" s="1080"/>
      <c r="DH164" s="1080"/>
      <c r="DI164" s="1080"/>
      <c r="DJ164" s="1080"/>
      <c r="DK164" s="1081"/>
      <c r="DL164" s="1046"/>
      <c r="DM164" s="1047"/>
      <c r="DN164" s="1047"/>
      <c r="DO164" s="1047"/>
      <c r="DP164" s="1047"/>
      <c r="DQ164" s="1048"/>
      <c r="DR164" s="1046"/>
      <c r="DS164" s="1047"/>
      <c r="DT164" s="1047"/>
      <c r="DU164" s="1047"/>
      <c r="DV164" s="1047"/>
      <c r="DW164" s="1047"/>
      <c r="DX164" s="1047"/>
      <c r="DY164" s="1047"/>
      <c r="DZ164" s="1047"/>
      <c r="EA164" s="1047"/>
      <c r="EB164" s="1048"/>
      <c r="EC164" s="1079"/>
      <c r="ED164" s="1080"/>
      <c r="EE164" s="1080"/>
      <c r="EF164" s="1080"/>
      <c r="EG164" s="1080"/>
      <c r="EH164" s="1080"/>
      <c r="EI164" s="1080"/>
      <c r="EJ164" s="1080"/>
      <c r="EK164" s="1080"/>
      <c r="EL164" s="1080"/>
      <c r="EM164" s="1081"/>
    </row>
    <row r="165" spans="1:143" ht="6" customHeight="1">
      <c r="A165" s="527"/>
      <c r="B165" s="1132"/>
      <c r="C165" s="1132"/>
      <c r="D165" s="1132"/>
      <c r="E165" s="1132"/>
      <c r="F165" s="1049"/>
      <c r="G165" s="1050"/>
      <c r="H165" s="1050"/>
      <c r="I165" s="1050"/>
      <c r="J165" s="1050"/>
      <c r="K165" s="1050"/>
      <c r="L165" s="1050"/>
      <c r="M165" s="1050"/>
      <c r="N165" s="1050"/>
      <c r="O165" s="1051"/>
      <c r="P165" s="1049"/>
      <c r="Q165" s="1050"/>
      <c r="R165" s="1050"/>
      <c r="S165" s="1050"/>
      <c r="T165" s="1050"/>
      <c r="U165" s="1050"/>
      <c r="V165" s="1050"/>
      <c r="W165" s="1050"/>
      <c r="X165" s="1050"/>
      <c r="Y165" s="1050"/>
      <c r="Z165" s="1050"/>
      <c r="AA165" s="1050"/>
      <c r="AB165" s="1050"/>
      <c r="AC165" s="1051"/>
      <c r="AD165" s="1108"/>
      <c r="AE165" s="1108"/>
      <c r="AF165" s="1108"/>
      <c r="AG165" s="1108"/>
      <c r="AH165" s="1108"/>
      <c r="AI165" s="1049"/>
      <c r="AJ165" s="1050"/>
      <c r="AK165" s="1050"/>
      <c r="AL165" s="1050"/>
      <c r="AM165" s="1051"/>
      <c r="AN165" s="1055"/>
      <c r="AO165" s="1055"/>
      <c r="AP165" s="1055"/>
      <c r="AQ165" s="1055"/>
      <c r="AR165" s="1055"/>
      <c r="AS165" s="1055"/>
      <c r="AT165" s="1055"/>
      <c r="AU165" s="1055"/>
      <c r="AV165" s="1055"/>
      <c r="AW165" s="1055"/>
      <c r="AX165" s="1148"/>
      <c r="AY165" s="1149"/>
      <c r="AZ165" s="1149"/>
      <c r="BA165" s="1149"/>
      <c r="BB165" s="1150"/>
      <c r="BC165" s="1049"/>
      <c r="BD165" s="1050"/>
      <c r="BE165" s="1050"/>
      <c r="BF165" s="1050"/>
      <c r="BG165" s="1050"/>
      <c r="BH165" s="1050"/>
      <c r="BI165" s="1050"/>
      <c r="BJ165" s="1050"/>
      <c r="BK165" s="1051"/>
      <c r="BL165" s="1049"/>
      <c r="BM165" s="1050"/>
      <c r="BN165" s="1050"/>
      <c r="BO165" s="1050"/>
      <c r="BP165" s="1050"/>
      <c r="BQ165" s="1050"/>
      <c r="BR165" s="1050"/>
      <c r="BS165" s="1050"/>
      <c r="BT165" s="1050"/>
      <c r="BU165" s="1051"/>
      <c r="BV165" s="1082"/>
      <c r="BW165" s="1083"/>
      <c r="BX165" s="1083"/>
      <c r="BY165" s="1083"/>
      <c r="BZ165" s="1083"/>
      <c r="CA165" s="1083"/>
      <c r="CB165" s="1083"/>
      <c r="CC165" s="1083"/>
      <c r="CD165" s="1083"/>
      <c r="CE165" s="1084"/>
      <c r="CF165" s="1082"/>
      <c r="CG165" s="1083"/>
      <c r="CH165" s="1083"/>
      <c r="CI165" s="1083"/>
      <c r="CJ165" s="1083"/>
      <c r="CK165" s="1083"/>
      <c r="CL165" s="1083"/>
      <c r="CM165" s="1083"/>
      <c r="CN165" s="1083"/>
      <c r="CO165" s="1084"/>
      <c r="CP165" s="1082"/>
      <c r="CQ165" s="1083"/>
      <c r="CR165" s="1083"/>
      <c r="CS165" s="1083"/>
      <c r="CT165" s="1083"/>
      <c r="CU165" s="1083"/>
      <c r="CV165" s="1083"/>
      <c r="CW165" s="1083"/>
      <c r="CX165" s="1083"/>
      <c r="CY165" s="1083"/>
      <c r="CZ165" s="1084"/>
      <c r="DA165" s="1082"/>
      <c r="DB165" s="1083"/>
      <c r="DC165" s="1083"/>
      <c r="DD165" s="1083"/>
      <c r="DE165" s="1083"/>
      <c r="DF165" s="1083"/>
      <c r="DG165" s="1083"/>
      <c r="DH165" s="1083"/>
      <c r="DI165" s="1083"/>
      <c r="DJ165" s="1083"/>
      <c r="DK165" s="1084"/>
      <c r="DL165" s="1049"/>
      <c r="DM165" s="1050"/>
      <c r="DN165" s="1050"/>
      <c r="DO165" s="1050"/>
      <c r="DP165" s="1050"/>
      <c r="DQ165" s="1051"/>
      <c r="DR165" s="1049"/>
      <c r="DS165" s="1050"/>
      <c r="DT165" s="1050"/>
      <c r="DU165" s="1050"/>
      <c r="DV165" s="1050"/>
      <c r="DW165" s="1050"/>
      <c r="DX165" s="1050"/>
      <c r="DY165" s="1050"/>
      <c r="DZ165" s="1050"/>
      <c r="EA165" s="1050"/>
      <c r="EB165" s="1051"/>
      <c r="EC165" s="1082"/>
      <c r="ED165" s="1083"/>
      <c r="EE165" s="1083"/>
      <c r="EF165" s="1083"/>
      <c r="EG165" s="1083"/>
      <c r="EH165" s="1083"/>
      <c r="EI165" s="1083"/>
      <c r="EJ165" s="1083"/>
      <c r="EK165" s="1083"/>
      <c r="EL165" s="1083"/>
      <c r="EM165" s="1084"/>
    </row>
    <row r="166" spans="1:143" ht="6" customHeight="1">
      <c r="A166" s="527"/>
      <c r="B166" s="1132"/>
      <c r="C166" s="1132"/>
      <c r="D166" s="1132"/>
      <c r="E166" s="1132"/>
      <c r="F166" s="1052"/>
      <c r="G166" s="1053"/>
      <c r="H166" s="1053"/>
      <c r="I166" s="1053"/>
      <c r="J166" s="1053"/>
      <c r="K166" s="1053"/>
      <c r="L166" s="1053"/>
      <c r="M166" s="1053"/>
      <c r="N166" s="1053"/>
      <c r="O166" s="1054"/>
      <c r="P166" s="1052"/>
      <c r="Q166" s="1053"/>
      <c r="R166" s="1053"/>
      <c r="S166" s="1053"/>
      <c r="T166" s="1053"/>
      <c r="U166" s="1053"/>
      <c r="V166" s="1053"/>
      <c r="W166" s="1053"/>
      <c r="X166" s="1053"/>
      <c r="Y166" s="1053"/>
      <c r="Z166" s="1053"/>
      <c r="AA166" s="1053"/>
      <c r="AB166" s="1053"/>
      <c r="AC166" s="1054"/>
      <c r="AD166" s="1108"/>
      <c r="AE166" s="1108"/>
      <c r="AF166" s="1108"/>
      <c r="AG166" s="1108"/>
      <c r="AH166" s="1108"/>
      <c r="AI166" s="1052"/>
      <c r="AJ166" s="1053"/>
      <c r="AK166" s="1053"/>
      <c r="AL166" s="1053"/>
      <c r="AM166" s="1054"/>
      <c r="AN166" s="1055"/>
      <c r="AO166" s="1055"/>
      <c r="AP166" s="1055"/>
      <c r="AQ166" s="1055"/>
      <c r="AR166" s="1055"/>
      <c r="AS166" s="1055"/>
      <c r="AT166" s="1055"/>
      <c r="AU166" s="1055"/>
      <c r="AV166" s="1055"/>
      <c r="AW166" s="1055"/>
      <c r="AX166" s="1151"/>
      <c r="AY166" s="1152"/>
      <c r="AZ166" s="1152"/>
      <c r="BA166" s="1152"/>
      <c r="BB166" s="1153"/>
      <c r="BC166" s="1052"/>
      <c r="BD166" s="1053"/>
      <c r="BE166" s="1053"/>
      <c r="BF166" s="1053"/>
      <c r="BG166" s="1053"/>
      <c r="BH166" s="1053"/>
      <c r="BI166" s="1053"/>
      <c r="BJ166" s="1053"/>
      <c r="BK166" s="1054"/>
      <c r="BL166" s="1052"/>
      <c r="BM166" s="1053"/>
      <c r="BN166" s="1053"/>
      <c r="BO166" s="1053"/>
      <c r="BP166" s="1053"/>
      <c r="BQ166" s="1053"/>
      <c r="BR166" s="1053"/>
      <c r="BS166" s="1053"/>
      <c r="BT166" s="1053"/>
      <c r="BU166" s="1054"/>
      <c r="BV166" s="1085"/>
      <c r="BW166" s="1086"/>
      <c r="BX166" s="1086"/>
      <c r="BY166" s="1086"/>
      <c r="BZ166" s="1086"/>
      <c r="CA166" s="1086"/>
      <c r="CB166" s="1086"/>
      <c r="CC166" s="1086"/>
      <c r="CD166" s="1086"/>
      <c r="CE166" s="1087"/>
      <c r="CF166" s="1085"/>
      <c r="CG166" s="1086"/>
      <c r="CH166" s="1086"/>
      <c r="CI166" s="1086"/>
      <c r="CJ166" s="1086"/>
      <c r="CK166" s="1086"/>
      <c r="CL166" s="1086"/>
      <c r="CM166" s="1086"/>
      <c r="CN166" s="1086"/>
      <c r="CO166" s="1087"/>
      <c r="CP166" s="1085"/>
      <c r="CQ166" s="1086"/>
      <c r="CR166" s="1086"/>
      <c r="CS166" s="1086"/>
      <c r="CT166" s="1086"/>
      <c r="CU166" s="1086"/>
      <c r="CV166" s="1086"/>
      <c r="CW166" s="1086"/>
      <c r="CX166" s="1086"/>
      <c r="CY166" s="1086"/>
      <c r="CZ166" s="1087"/>
      <c r="DA166" s="1085"/>
      <c r="DB166" s="1086"/>
      <c r="DC166" s="1086"/>
      <c r="DD166" s="1086"/>
      <c r="DE166" s="1086"/>
      <c r="DF166" s="1086"/>
      <c r="DG166" s="1086"/>
      <c r="DH166" s="1086"/>
      <c r="DI166" s="1086"/>
      <c r="DJ166" s="1086"/>
      <c r="DK166" s="1087"/>
      <c r="DL166" s="1052"/>
      <c r="DM166" s="1053"/>
      <c r="DN166" s="1053"/>
      <c r="DO166" s="1053"/>
      <c r="DP166" s="1053"/>
      <c r="DQ166" s="1054"/>
      <c r="DR166" s="1052"/>
      <c r="DS166" s="1053"/>
      <c r="DT166" s="1053"/>
      <c r="DU166" s="1053"/>
      <c r="DV166" s="1053"/>
      <c r="DW166" s="1053"/>
      <c r="DX166" s="1053"/>
      <c r="DY166" s="1053"/>
      <c r="DZ166" s="1053"/>
      <c r="EA166" s="1053"/>
      <c r="EB166" s="1054"/>
      <c r="EC166" s="1085"/>
      <c r="ED166" s="1086"/>
      <c r="EE166" s="1086"/>
      <c r="EF166" s="1086"/>
      <c r="EG166" s="1086"/>
      <c r="EH166" s="1086"/>
      <c r="EI166" s="1086"/>
      <c r="EJ166" s="1086"/>
      <c r="EK166" s="1086"/>
      <c r="EL166" s="1086"/>
      <c r="EM166" s="1087"/>
    </row>
    <row r="167" spans="1:143" ht="6" customHeight="1">
      <c r="A167" s="527"/>
      <c r="B167" s="1131">
        <v>14</v>
      </c>
      <c r="C167" s="1132"/>
      <c r="D167" s="1132"/>
      <c r="E167" s="1132"/>
      <c r="F167" s="1108"/>
      <c r="G167" s="1108"/>
      <c r="H167" s="1108"/>
      <c r="I167" s="1108"/>
      <c r="J167" s="1108"/>
      <c r="K167" s="1108"/>
      <c r="L167" s="1108"/>
      <c r="M167" s="1108"/>
      <c r="N167" s="1108"/>
      <c r="O167" s="1108"/>
      <c r="P167" s="1108"/>
      <c r="Q167" s="1108"/>
      <c r="R167" s="1108"/>
      <c r="S167" s="1108"/>
      <c r="T167" s="1108"/>
      <c r="U167" s="1108"/>
      <c r="V167" s="1108"/>
      <c r="W167" s="1108"/>
      <c r="X167" s="1108"/>
      <c r="Y167" s="1108"/>
      <c r="Z167" s="1108"/>
      <c r="AA167" s="1108"/>
      <c r="AB167" s="1108"/>
      <c r="AC167" s="1108"/>
      <c r="AD167" s="1108"/>
      <c r="AE167" s="1108"/>
      <c r="AF167" s="1108"/>
      <c r="AG167" s="1108"/>
      <c r="AH167" s="1108"/>
      <c r="AI167" s="1108"/>
      <c r="AJ167" s="1108"/>
      <c r="AK167" s="1108"/>
      <c r="AL167" s="1108"/>
      <c r="AM167" s="1108"/>
      <c r="AN167" s="1055"/>
      <c r="AO167" s="1055"/>
      <c r="AP167" s="1055"/>
      <c r="AQ167" s="1055"/>
      <c r="AR167" s="1055"/>
      <c r="AS167" s="1055"/>
      <c r="AT167" s="1055"/>
      <c r="AU167" s="1055"/>
      <c r="AV167" s="1055"/>
      <c r="AW167" s="1055"/>
      <c r="AX167" s="1145"/>
      <c r="AY167" s="1146"/>
      <c r="AZ167" s="1146"/>
      <c r="BA167" s="1146"/>
      <c r="BB167" s="1147"/>
      <c r="BC167" s="1108"/>
      <c r="BD167" s="1108"/>
      <c r="BE167" s="1108"/>
      <c r="BF167" s="1108"/>
      <c r="BG167" s="1108"/>
      <c r="BH167" s="1108"/>
      <c r="BI167" s="1108"/>
      <c r="BJ167" s="1108"/>
      <c r="BK167" s="1108"/>
      <c r="BL167" s="1108"/>
      <c r="BM167" s="1108"/>
      <c r="BN167" s="1108"/>
      <c r="BO167" s="1108"/>
      <c r="BP167" s="1108"/>
      <c r="BQ167" s="1108"/>
      <c r="BR167" s="1108"/>
      <c r="BS167" s="1108"/>
      <c r="BT167" s="1108"/>
      <c r="BU167" s="1108"/>
      <c r="BV167" s="1109"/>
      <c r="BW167" s="1109"/>
      <c r="BX167" s="1109"/>
      <c r="BY167" s="1109"/>
      <c r="BZ167" s="1109"/>
      <c r="CA167" s="1109"/>
      <c r="CB167" s="1109"/>
      <c r="CC167" s="1109"/>
      <c r="CD167" s="1109"/>
      <c r="CE167" s="1109"/>
      <c r="CF167" s="1109"/>
      <c r="CG167" s="1109"/>
      <c r="CH167" s="1109"/>
      <c r="CI167" s="1109"/>
      <c r="CJ167" s="1109"/>
      <c r="CK167" s="1109"/>
      <c r="CL167" s="1109"/>
      <c r="CM167" s="1109"/>
      <c r="CN167" s="1109"/>
      <c r="CO167" s="1109"/>
      <c r="CP167" s="1109"/>
      <c r="CQ167" s="1109"/>
      <c r="CR167" s="1109"/>
      <c r="CS167" s="1109"/>
      <c r="CT167" s="1109"/>
      <c r="CU167" s="1109"/>
      <c r="CV167" s="1109"/>
      <c r="CW167" s="1109"/>
      <c r="CX167" s="1109"/>
      <c r="CY167" s="1109"/>
      <c r="CZ167" s="1109"/>
      <c r="DA167" s="1109"/>
      <c r="DB167" s="1109"/>
      <c r="DC167" s="1109"/>
      <c r="DD167" s="1109"/>
      <c r="DE167" s="1109"/>
      <c r="DF167" s="1109"/>
      <c r="DG167" s="1109"/>
      <c r="DH167" s="1109"/>
      <c r="DI167" s="1109"/>
      <c r="DJ167" s="1109"/>
      <c r="DK167" s="1109"/>
      <c r="DL167" s="1046"/>
      <c r="DM167" s="1047"/>
      <c r="DN167" s="1047"/>
      <c r="DO167" s="1047"/>
      <c r="DP167" s="1047"/>
      <c r="DQ167" s="1048"/>
      <c r="DR167" s="1046"/>
      <c r="DS167" s="1047"/>
      <c r="DT167" s="1047"/>
      <c r="DU167" s="1047"/>
      <c r="DV167" s="1047"/>
      <c r="DW167" s="1047"/>
      <c r="DX167" s="1047"/>
      <c r="DY167" s="1047"/>
      <c r="DZ167" s="1047"/>
      <c r="EA167" s="1047"/>
      <c r="EB167" s="1048"/>
      <c r="EC167" s="1109"/>
      <c r="ED167" s="1109"/>
      <c r="EE167" s="1109"/>
      <c r="EF167" s="1109"/>
      <c r="EG167" s="1109"/>
      <c r="EH167" s="1109"/>
      <c r="EI167" s="1109"/>
      <c r="EJ167" s="1109"/>
      <c r="EK167" s="1109"/>
      <c r="EL167" s="1109"/>
      <c r="EM167" s="1109"/>
    </row>
    <row r="168" spans="1:143" ht="6" customHeight="1">
      <c r="A168" s="527"/>
      <c r="B168" s="1132"/>
      <c r="C168" s="1132"/>
      <c r="D168" s="1132"/>
      <c r="E168" s="1132"/>
      <c r="F168" s="1108"/>
      <c r="G168" s="1108"/>
      <c r="H168" s="1108"/>
      <c r="I168" s="1108"/>
      <c r="J168" s="1108"/>
      <c r="K168" s="1108"/>
      <c r="L168" s="1108"/>
      <c r="M168" s="1108"/>
      <c r="N168" s="1108"/>
      <c r="O168" s="1108"/>
      <c r="P168" s="1108"/>
      <c r="Q168" s="1108"/>
      <c r="R168" s="1108"/>
      <c r="S168" s="1108"/>
      <c r="T168" s="1108"/>
      <c r="U168" s="1108"/>
      <c r="V168" s="1108"/>
      <c r="W168" s="1108"/>
      <c r="X168" s="1108"/>
      <c r="Y168" s="1108"/>
      <c r="Z168" s="1108"/>
      <c r="AA168" s="1108"/>
      <c r="AB168" s="1108"/>
      <c r="AC168" s="1108"/>
      <c r="AD168" s="1108"/>
      <c r="AE168" s="1108"/>
      <c r="AF168" s="1108"/>
      <c r="AG168" s="1108"/>
      <c r="AH168" s="1108"/>
      <c r="AI168" s="1108"/>
      <c r="AJ168" s="1108"/>
      <c r="AK168" s="1108"/>
      <c r="AL168" s="1108"/>
      <c r="AM168" s="1108"/>
      <c r="AN168" s="1055"/>
      <c r="AO168" s="1055"/>
      <c r="AP168" s="1055"/>
      <c r="AQ168" s="1055"/>
      <c r="AR168" s="1055"/>
      <c r="AS168" s="1055"/>
      <c r="AT168" s="1055"/>
      <c r="AU168" s="1055"/>
      <c r="AV168" s="1055"/>
      <c r="AW168" s="1055"/>
      <c r="AX168" s="1148"/>
      <c r="AY168" s="1149"/>
      <c r="AZ168" s="1149"/>
      <c r="BA168" s="1149"/>
      <c r="BB168" s="1150"/>
      <c r="BC168" s="1108"/>
      <c r="BD168" s="1108"/>
      <c r="BE168" s="1108"/>
      <c r="BF168" s="1108"/>
      <c r="BG168" s="1108"/>
      <c r="BH168" s="1108"/>
      <c r="BI168" s="1108"/>
      <c r="BJ168" s="1108"/>
      <c r="BK168" s="1108"/>
      <c r="BL168" s="1108"/>
      <c r="BM168" s="1108"/>
      <c r="BN168" s="1108"/>
      <c r="BO168" s="1108"/>
      <c r="BP168" s="1108"/>
      <c r="BQ168" s="1108"/>
      <c r="BR168" s="1108"/>
      <c r="BS168" s="1108"/>
      <c r="BT168" s="1108"/>
      <c r="BU168" s="1108"/>
      <c r="BV168" s="1109"/>
      <c r="BW168" s="1109"/>
      <c r="BX168" s="1109"/>
      <c r="BY168" s="1109"/>
      <c r="BZ168" s="1109"/>
      <c r="CA168" s="1109"/>
      <c r="CB168" s="1109"/>
      <c r="CC168" s="1109"/>
      <c r="CD168" s="1109"/>
      <c r="CE168" s="1109"/>
      <c r="CF168" s="1109"/>
      <c r="CG168" s="1109"/>
      <c r="CH168" s="1109"/>
      <c r="CI168" s="1109"/>
      <c r="CJ168" s="1109"/>
      <c r="CK168" s="1109"/>
      <c r="CL168" s="1109"/>
      <c r="CM168" s="1109"/>
      <c r="CN168" s="1109"/>
      <c r="CO168" s="1109"/>
      <c r="CP168" s="1109"/>
      <c r="CQ168" s="1109"/>
      <c r="CR168" s="1109"/>
      <c r="CS168" s="1109"/>
      <c r="CT168" s="1109"/>
      <c r="CU168" s="1109"/>
      <c r="CV168" s="1109"/>
      <c r="CW168" s="1109"/>
      <c r="CX168" s="1109"/>
      <c r="CY168" s="1109"/>
      <c r="CZ168" s="1109"/>
      <c r="DA168" s="1109"/>
      <c r="DB168" s="1109"/>
      <c r="DC168" s="1109"/>
      <c r="DD168" s="1109"/>
      <c r="DE168" s="1109"/>
      <c r="DF168" s="1109"/>
      <c r="DG168" s="1109"/>
      <c r="DH168" s="1109"/>
      <c r="DI168" s="1109"/>
      <c r="DJ168" s="1109"/>
      <c r="DK168" s="1109"/>
      <c r="DL168" s="1049"/>
      <c r="DM168" s="1110"/>
      <c r="DN168" s="1110"/>
      <c r="DO168" s="1110"/>
      <c r="DP168" s="1110"/>
      <c r="DQ168" s="1051"/>
      <c r="DR168" s="1049"/>
      <c r="DS168" s="1050"/>
      <c r="DT168" s="1050"/>
      <c r="DU168" s="1050"/>
      <c r="DV168" s="1050"/>
      <c r="DW168" s="1050"/>
      <c r="DX168" s="1050"/>
      <c r="DY168" s="1050"/>
      <c r="DZ168" s="1050"/>
      <c r="EA168" s="1050"/>
      <c r="EB168" s="1051"/>
      <c r="EC168" s="1109"/>
      <c r="ED168" s="1109"/>
      <c r="EE168" s="1109"/>
      <c r="EF168" s="1109"/>
      <c r="EG168" s="1109"/>
      <c r="EH168" s="1109"/>
      <c r="EI168" s="1109"/>
      <c r="EJ168" s="1109"/>
      <c r="EK168" s="1109"/>
      <c r="EL168" s="1109"/>
      <c r="EM168" s="1109"/>
    </row>
    <row r="169" spans="1:143" ht="6" customHeight="1">
      <c r="A169" s="527"/>
      <c r="B169" s="1132"/>
      <c r="C169" s="1132"/>
      <c r="D169" s="1132"/>
      <c r="E169" s="1132"/>
      <c r="F169" s="1108"/>
      <c r="G169" s="1108"/>
      <c r="H169" s="1108"/>
      <c r="I169" s="1108"/>
      <c r="J169" s="1108"/>
      <c r="K169" s="1108"/>
      <c r="L169" s="1108"/>
      <c r="M169" s="1108"/>
      <c r="N169" s="1108"/>
      <c r="O169" s="1108"/>
      <c r="P169" s="1108"/>
      <c r="Q169" s="1108"/>
      <c r="R169" s="1108"/>
      <c r="S169" s="1108"/>
      <c r="T169" s="1108"/>
      <c r="U169" s="1108"/>
      <c r="V169" s="1108"/>
      <c r="W169" s="1108"/>
      <c r="X169" s="1108"/>
      <c r="Y169" s="1108"/>
      <c r="Z169" s="1108"/>
      <c r="AA169" s="1108"/>
      <c r="AB169" s="1108"/>
      <c r="AC169" s="1108"/>
      <c r="AD169" s="1108"/>
      <c r="AE169" s="1108"/>
      <c r="AF169" s="1108"/>
      <c r="AG169" s="1108"/>
      <c r="AH169" s="1108"/>
      <c r="AI169" s="1108"/>
      <c r="AJ169" s="1108"/>
      <c r="AK169" s="1108"/>
      <c r="AL169" s="1108"/>
      <c r="AM169" s="1108"/>
      <c r="AN169" s="1055"/>
      <c r="AO169" s="1055"/>
      <c r="AP169" s="1055"/>
      <c r="AQ169" s="1055"/>
      <c r="AR169" s="1055"/>
      <c r="AS169" s="1055"/>
      <c r="AT169" s="1055"/>
      <c r="AU169" s="1055"/>
      <c r="AV169" s="1055"/>
      <c r="AW169" s="1055"/>
      <c r="AX169" s="1151"/>
      <c r="AY169" s="1152"/>
      <c r="AZ169" s="1152"/>
      <c r="BA169" s="1152"/>
      <c r="BB169" s="1153"/>
      <c r="BC169" s="1108"/>
      <c r="BD169" s="1108"/>
      <c r="BE169" s="1108"/>
      <c r="BF169" s="1108"/>
      <c r="BG169" s="1108"/>
      <c r="BH169" s="1108"/>
      <c r="BI169" s="1108"/>
      <c r="BJ169" s="1108"/>
      <c r="BK169" s="1108"/>
      <c r="BL169" s="1108"/>
      <c r="BM169" s="1108"/>
      <c r="BN169" s="1108"/>
      <c r="BO169" s="1108"/>
      <c r="BP169" s="1108"/>
      <c r="BQ169" s="1108"/>
      <c r="BR169" s="1108"/>
      <c r="BS169" s="1108"/>
      <c r="BT169" s="1108"/>
      <c r="BU169" s="1108"/>
      <c r="BV169" s="1109"/>
      <c r="BW169" s="1109"/>
      <c r="BX169" s="1109"/>
      <c r="BY169" s="1109"/>
      <c r="BZ169" s="1109"/>
      <c r="CA169" s="1109"/>
      <c r="CB169" s="1109"/>
      <c r="CC169" s="1109"/>
      <c r="CD169" s="1109"/>
      <c r="CE169" s="1109"/>
      <c r="CF169" s="1109"/>
      <c r="CG169" s="1109"/>
      <c r="CH169" s="1109"/>
      <c r="CI169" s="1109"/>
      <c r="CJ169" s="1109"/>
      <c r="CK169" s="1109"/>
      <c r="CL169" s="1109"/>
      <c r="CM169" s="1109"/>
      <c r="CN169" s="1109"/>
      <c r="CO169" s="1109"/>
      <c r="CP169" s="1109"/>
      <c r="CQ169" s="1109"/>
      <c r="CR169" s="1109"/>
      <c r="CS169" s="1109"/>
      <c r="CT169" s="1109"/>
      <c r="CU169" s="1109"/>
      <c r="CV169" s="1109"/>
      <c r="CW169" s="1109"/>
      <c r="CX169" s="1109"/>
      <c r="CY169" s="1109"/>
      <c r="CZ169" s="1109"/>
      <c r="DA169" s="1109"/>
      <c r="DB169" s="1109"/>
      <c r="DC169" s="1109"/>
      <c r="DD169" s="1109"/>
      <c r="DE169" s="1109"/>
      <c r="DF169" s="1109"/>
      <c r="DG169" s="1109"/>
      <c r="DH169" s="1109"/>
      <c r="DI169" s="1109"/>
      <c r="DJ169" s="1109"/>
      <c r="DK169" s="1109"/>
      <c r="DL169" s="1052"/>
      <c r="DM169" s="1053"/>
      <c r="DN169" s="1053"/>
      <c r="DO169" s="1053"/>
      <c r="DP169" s="1053"/>
      <c r="DQ169" s="1054"/>
      <c r="DR169" s="1052"/>
      <c r="DS169" s="1053"/>
      <c r="DT169" s="1053"/>
      <c r="DU169" s="1053"/>
      <c r="DV169" s="1053"/>
      <c r="DW169" s="1053"/>
      <c r="DX169" s="1053"/>
      <c r="DY169" s="1053"/>
      <c r="DZ169" s="1053"/>
      <c r="EA169" s="1053"/>
      <c r="EB169" s="1054"/>
      <c r="EC169" s="1109"/>
      <c r="ED169" s="1109"/>
      <c r="EE169" s="1109"/>
      <c r="EF169" s="1109"/>
      <c r="EG169" s="1109"/>
      <c r="EH169" s="1109"/>
      <c r="EI169" s="1109"/>
      <c r="EJ169" s="1109"/>
      <c r="EK169" s="1109"/>
      <c r="EL169" s="1109"/>
      <c r="EM169" s="1109"/>
    </row>
    <row r="170" spans="1:143" ht="6" customHeight="1">
      <c r="A170" s="527"/>
      <c r="B170" s="1131">
        <v>15</v>
      </c>
      <c r="C170" s="1132"/>
      <c r="D170" s="1132"/>
      <c r="E170" s="1132"/>
      <c r="F170" s="1108"/>
      <c r="G170" s="1108"/>
      <c r="H170" s="1108"/>
      <c r="I170" s="1108"/>
      <c r="J170" s="1108"/>
      <c r="K170" s="1108"/>
      <c r="L170" s="1108"/>
      <c r="M170" s="1108"/>
      <c r="N170" s="1108"/>
      <c r="O170" s="1108"/>
      <c r="P170" s="1108"/>
      <c r="Q170" s="1108"/>
      <c r="R170" s="1108"/>
      <c r="S170" s="1108"/>
      <c r="T170" s="1108"/>
      <c r="U170" s="1108"/>
      <c r="V170" s="1108"/>
      <c r="W170" s="1108"/>
      <c r="X170" s="1108"/>
      <c r="Y170" s="1108"/>
      <c r="Z170" s="1108"/>
      <c r="AA170" s="1108"/>
      <c r="AB170" s="1108"/>
      <c r="AC170" s="1108"/>
      <c r="AD170" s="1108"/>
      <c r="AE170" s="1108"/>
      <c r="AF170" s="1108"/>
      <c r="AG170" s="1108"/>
      <c r="AH170" s="1108"/>
      <c r="AI170" s="1108"/>
      <c r="AJ170" s="1108"/>
      <c r="AK170" s="1108"/>
      <c r="AL170" s="1108"/>
      <c r="AM170" s="1108"/>
      <c r="AN170" s="1055"/>
      <c r="AO170" s="1055"/>
      <c r="AP170" s="1055"/>
      <c r="AQ170" s="1055"/>
      <c r="AR170" s="1055"/>
      <c r="AS170" s="1055"/>
      <c r="AT170" s="1055"/>
      <c r="AU170" s="1055"/>
      <c r="AV170" s="1055"/>
      <c r="AW170" s="1055"/>
      <c r="AX170" s="1145"/>
      <c r="AY170" s="1146"/>
      <c r="AZ170" s="1146"/>
      <c r="BA170" s="1146"/>
      <c r="BB170" s="1147"/>
      <c r="BC170" s="1108"/>
      <c r="BD170" s="1108"/>
      <c r="BE170" s="1108"/>
      <c r="BF170" s="1108"/>
      <c r="BG170" s="1108"/>
      <c r="BH170" s="1108"/>
      <c r="BI170" s="1108"/>
      <c r="BJ170" s="1108"/>
      <c r="BK170" s="1108"/>
      <c r="BL170" s="1108"/>
      <c r="BM170" s="1108"/>
      <c r="BN170" s="1108"/>
      <c r="BO170" s="1108"/>
      <c r="BP170" s="1108"/>
      <c r="BQ170" s="1108"/>
      <c r="BR170" s="1108"/>
      <c r="BS170" s="1108"/>
      <c r="BT170" s="1108"/>
      <c r="BU170" s="1108"/>
      <c r="BV170" s="1109"/>
      <c r="BW170" s="1109"/>
      <c r="BX170" s="1109"/>
      <c r="BY170" s="1109"/>
      <c r="BZ170" s="1109"/>
      <c r="CA170" s="1109"/>
      <c r="CB170" s="1109"/>
      <c r="CC170" s="1109"/>
      <c r="CD170" s="1109"/>
      <c r="CE170" s="1109"/>
      <c r="CF170" s="1109"/>
      <c r="CG170" s="1109"/>
      <c r="CH170" s="1109"/>
      <c r="CI170" s="1109"/>
      <c r="CJ170" s="1109"/>
      <c r="CK170" s="1109"/>
      <c r="CL170" s="1109"/>
      <c r="CM170" s="1109"/>
      <c r="CN170" s="1109"/>
      <c r="CO170" s="1109"/>
      <c r="CP170" s="1109"/>
      <c r="CQ170" s="1109"/>
      <c r="CR170" s="1109"/>
      <c r="CS170" s="1109"/>
      <c r="CT170" s="1109"/>
      <c r="CU170" s="1109"/>
      <c r="CV170" s="1109"/>
      <c r="CW170" s="1109"/>
      <c r="CX170" s="1109"/>
      <c r="CY170" s="1109"/>
      <c r="CZ170" s="1109"/>
      <c r="DA170" s="1109"/>
      <c r="DB170" s="1109"/>
      <c r="DC170" s="1109"/>
      <c r="DD170" s="1109"/>
      <c r="DE170" s="1109"/>
      <c r="DF170" s="1109"/>
      <c r="DG170" s="1109"/>
      <c r="DH170" s="1109"/>
      <c r="DI170" s="1109"/>
      <c r="DJ170" s="1109"/>
      <c r="DK170" s="1109"/>
      <c r="DL170" s="1046"/>
      <c r="DM170" s="1047"/>
      <c r="DN170" s="1047"/>
      <c r="DO170" s="1047"/>
      <c r="DP170" s="1047"/>
      <c r="DQ170" s="1048"/>
      <c r="DR170" s="1046"/>
      <c r="DS170" s="1047"/>
      <c r="DT170" s="1047"/>
      <c r="DU170" s="1047"/>
      <c r="DV170" s="1047"/>
      <c r="DW170" s="1047"/>
      <c r="DX170" s="1047"/>
      <c r="DY170" s="1047"/>
      <c r="DZ170" s="1047"/>
      <c r="EA170" s="1047"/>
      <c r="EB170" s="1048"/>
      <c r="EC170" s="1109"/>
      <c r="ED170" s="1109"/>
      <c r="EE170" s="1109"/>
      <c r="EF170" s="1109"/>
      <c r="EG170" s="1109"/>
      <c r="EH170" s="1109"/>
      <c r="EI170" s="1109"/>
      <c r="EJ170" s="1109"/>
      <c r="EK170" s="1109"/>
      <c r="EL170" s="1109"/>
      <c r="EM170" s="1109"/>
    </row>
    <row r="171" spans="1:143" ht="6" customHeight="1">
      <c r="A171" s="527"/>
      <c r="B171" s="1132"/>
      <c r="C171" s="1132"/>
      <c r="D171" s="1132"/>
      <c r="E171" s="1132"/>
      <c r="F171" s="1108"/>
      <c r="G171" s="1108"/>
      <c r="H171" s="1108"/>
      <c r="I171" s="1108"/>
      <c r="J171" s="1108"/>
      <c r="K171" s="1108"/>
      <c r="L171" s="1108"/>
      <c r="M171" s="1108"/>
      <c r="N171" s="1108"/>
      <c r="O171" s="1108"/>
      <c r="P171" s="1108"/>
      <c r="Q171" s="1108"/>
      <c r="R171" s="1108"/>
      <c r="S171" s="1108"/>
      <c r="T171" s="1108"/>
      <c r="U171" s="1108"/>
      <c r="V171" s="1108"/>
      <c r="W171" s="1108"/>
      <c r="X171" s="1108"/>
      <c r="Y171" s="1108"/>
      <c r="Z171" s="1108"/>
      <c r="AA171" s="1108"/>
      <c r="AB171" s="1108"/>
      <c r="AC171" s="1108"/>
      <c r="AD171" s="1108"/>
      <c r="AE171" s="1108"/>
      <c r="AF171" s="1108"/>
      <c r="AG171" s="1108"/>
      <c r="AH171" s="1108"/>
      <c r="AI171" s="1108"/>
      <c r="AJ171" s="1108"/>
      <c r="AK171" s="1108"/>
      <c r="AL171" s="1108"/>
      <c r="AM171" s="1108"/>
      <c r="AN171" s="1055"/>
      <c r="AO171" s="1055"/>
      <c r="AP171" s="1055"/>
      <c r="AQ171" s="1055"/>
      <c r="AR171" s="1055"/>
      <c r="AS171" s="1055"/>
      <c r="AT171" s="1055"/>
      <c r="AU171" s="1055"/>
      <c r="AV171" s="1055"/>
      <c r="AW171" s="1055"/>
      <c r="AX171" s="1148"/>
      <c r="AY171" s="1149"/>
      <c r="AZ171" s="1149"/>
      <c r="BA171" s="1149"/>
      <c r="BB171" s="1150"/>
      <c r="BC171" s="1108"/>
      <c r="BD171" s="1108"/>
      <c r="BE171" s="1108"/>
      <c r="BF171" s="1108"/>
      <c r="BG171" s="1108"/>
      <c r="BH171" s="1108"/>
      <c r="BI171" s="1108"/>
      <c r="BJ171" s="1108"/>
      <c r="BK171" s="1108"/>
      <c r="BL171" s="1108"/>
      <c r="BM171" s="1108"/>
      <c r="BN171" s="1108"/>
      <c r="BO171" s="1108"/>
      <c r="BP171" s="1108"/>
      <c r="BQ171" s="1108"/>
      <c r="BR171" s="1108"/>
      <c r="BS171" s="1108"/>
      <c r="BT171" s="1108"/>
      <c r="BU171" s="1108"/>
      <c r="BV171" s="1109"/>
      <c r="BW171" s="1109"/>
      <c r="BX171" s="1109"/>
      <c r="BY171" s="1109"/>
      <c r="BZ171" s="1109"/>
      <c r="CA171" s="1109"/>
      <c r="CB171" s="1109"/>
      <c r="CC171" s="1109"/>
      <c r="CD171" s="1109"/>
      <c r="CE171" s="1109"/>
      <c r="CF171" s="1109"/>
      <c r="CG171" s="1109"/>
      <c r="CH171" s="1109"/>
      <c r="CI171" s="1109"/>
      <c r="CJ171" s="1109"/>
      <c r="CK171" s="1109"/>
      <c r="CL171" s="1109"/>
      <c r="CM171" s="1109"/>
      <c r="CN171" s="1109"/>
      <c r="CO171" s="1109"/>
      <c r="CP171" s="1109"/>
      <c r="CQ171" s="1109"/>
      <c r="CR171" s="1109"/>
      <c r="CS171" s="1109"/>
      <c r="CT171" s="1109"/>
      <c r="CU171" s="1109"/>
      <c r="CV171" s="1109"/>
      <c r="CW171" s="1109"/>
      <c r="CX171" s="1109"/>
      <c r="CY171" s="1109"/>
      <c r="CZ171" s="1109"/>
      <c r="DA171" s="1109"/>
      <c r="DB171" s="1109"/>
      <c r="DC171" s="1109"/>
      <c r="DD171" s="1109"/>
      <c r="DE171" s="1109"/>
      <c r="DF171" s="1109"/>
      <c r="DG171" s="1109"/>
      <c r="DH171" s="1109"/>
      <c r="DI171" s="1109"/>
      <c r="DJ171" s="1109"/>
      <c r="DK171" s="1109"/>
      <c r="DL171" s="1049"/>
      <c r="DM171" s="1110"/>
      <c r="DN171" s="1110"/>
      <c r="DO171" s="1110"/>
      <c r="DP171" s="1110"/>
      <c r="DQ171" s="1051"/>
      <c r="DR171" s="1049"/>
      <c r="DS171" s="1050"/>
      <c r="DT171" s="1050"/>
      <c r="DU171" s="1050"/>
      <c r="DV171" s="1050"/>
      <c r="DW171" s="1050"/>
      <c r="DX171" s="1050"/>
      <c r="DY171" s="1050"/>
      <c r="DZ171" s="1050"/>
      <c r="EA171" s="1050"/>
      <c r="EB171" s="1051"/>
      <c r="EC171" s="1109"/>
      <c r="ED171" s="1109"/>
      <c r="EE171" s="1109"/>
      <c r="EF171" s="1109"/>
      <c r="EG171" s="1109"/>
      <c r="EH171" s="1109"/>
      <c r="EI171" s="1109"/>
      <c r="EJ171" s="1109"/>
      <c r="EK171" s="1109"/>
      <c r="EL171" s="1109"/>
      <c r="EM171" s="1109"/>
    </row>
    <row r="172" spans="1:143" ht="6" customHeight="1">
      <c r="A172" s="527"/>
      <c r="B172" s="1132"/>
      <c r="C172" s="1132"/>
      <c r="D172" s="1132"/>
      <c r="E172" s="1132"/>
      <c r="F172" s="1108"/>
      <c r="G172" s="1108"/>
      <c r="H172" s="1108"/>
      <c r="I172" s="1108"/>
      <c r="J172" s="1108"/>
      <c r="K172" s="1108"/>
      <c r="L172" s="1108"/>
      <c r="M172" s="1108"/>
      <c r="N172" s="1108"/>
      <c r="O172" s="1108"/>
      <c r="P172" s="1108"/>
      <c r="Q172" s="1108"/>
      <c r="R172" s="1108"/>
      <c r="S172" s="1108"/>
      <c r="T172" s="1108"/>
      <c r="U172" s="1108"/>
      <c r="V172" s="1108"/>
      <c r="W172" s="1108"/>
      <c r="X172" s="1108"/>
      <c r="Y172" s="1108"/>
      <c r="Z172" s="1108"/>
      <c r="AA172" s="1108"/>
      <c r="AB172" s="1108"/>
      <c r="AC172" s="1108"/>
      <c r="AD172" s="1108"/>
      <c r="AE172" s="1108"/>
      <c r="AF172" s="1108"/>
      <c r="AG172" s="1108"/>
      <c r="AH172" s="1108"/>
      <c r="AI172" s="1108"/>
      <c r="AJ172" s="1108"/>
      <c r="AK172" s="1108"/>
      <c r="AL172" s="1108"/>
      <c r="AM172" s="1108"/>
      <c r="AN172" s="1055"/>
      <c r="AO172" s="1055"/>
      <c r="AP172" s="1055"/>
      <c r="AQ172" s="1055"/>
      <c r="AR172" s="1055"/>
      <c r="AS172" s="1055"/>
      <c r="AT172" s="1055"/>
      <c r="AU172" s="1055"/>
      <c r="AV172" s="1055"/>
      <c r="AW172" s="1055"/>
      <c r="AX172" s="1151"/>
      <c r="AY172" s="1152"/>
      <c r="AZ172" s="1152"/>
      <c r="BA172" s="1152"/>
      <c r="BB172" s="1153"/>
      <c r="BC172" s="1108"/>
      <c r="BD172" s="1108"/>
      <c r="BE172" s="1108"/>
      <c r="BF172" s="1108"/>
      <c r="BG172" s="1108"/>
      <c r="BH172" s="1108"/>
      <c r="BI172" s="1108"/>
      <c r="BJ172" s="1108"/>
      <c r="BK172" s="1108"/>
      <c r="BL172" s="1108"/>
      <c r="BM172" s="1108"/>
      <c r="BN172" s="1108"/>
      <c r="BO172" s="1108"/>
      <c r="BP172" s="1108"/>
      <c r="BQ172" s="1108"/>
      <c r="BR172" s="1108"/>
      <c r="BS172" s="1108"/>
      <c r="BT172" s="1108"/>
      <c r="BU172" s="1108"/>
      <c r="BV172" s="1109"/>
      <c r="BW172" s="1109"/>
      <c r="BX172" s="1109"/>
      <c r="BY172" s="1109"/>
      <c r="BZ172" s="1109"/>
      <c r="CA172" s="1109"/>
      <c r="CB172" s="1109"/>
      <c r="CC172" s="1109"/>
      <c r="CD172" s="1109"/>
      <c r="CE172" s="1109"/>
      <c r="CF172" s="1109"/>
      <c r="CG172" s="1109"/>
      <c r="CH172" s="1109"/>
      <c r="CI172" s="1109"/>
      <c r="CJ172" s="1109"/>
      <c r="CK172" s="1109"/>
      <c r="CL172" s="1109"/>
      <c r="CM172" s="1109"/>
      <c r="CN172" s="1109"/>
      <c r="CO172" s="1109"/>
      <c r="CP172" s="1109"/>
      <c r="CQ172" s="1109"/>
      <c r="CR172" s="1109"/>
      <c r="CS172" s="1109"/>
      <c r="CT172" s="1109"/>
      <c r="CU172" s="1109"/>
      <c r="CV172" s="1109"/>
      <c r="CW172" s="1109"/>
      <c r="CX172" s="1109"/>
      <c r="CY172" s="1109"/>
      <c r="CZ172" s="1109"/>
      <c r="DA172" s="1109"/>
      <c r="DB172" s="1109"/>
      <c r="DC172" s="1109"/>
      <c r="DD172" s="1109"/>
      <c r="DE172" s="1109"/>
      <c r="DF172" s="1109"/>
      <c r="DG172" s="1109"/>
      <c r="DH172" s="1109"/>
      <c r="DI172" s="1109"/>
      <c r="DJ172" s="1109"/>
      <c r="DK172" s="1109"/>
      <c r="DL172" s="1052"/>
      <c r="DM172" s="1053"/>
      <c r="DN172" s="1053"/>
      <c r="DO172" s="1053"/>
      <c r="DP172" s="1053"/>
      <c r="DQ172" s="1054"/>
      <c r="DR172" s="1052"/>
      <c r="DS172" s="1053"/>
      <c r="DT172" s="1053"/>
      <c r="DU172" s="1053"/>
      <c r="DV172" s="1053"/>
      <c r="DW172" s="1053"/>
      <c r="DX172" s="1053"/>
      <c r="DY172" s="1053"/>
      <c r="DZ172" s="1053"/>
      <c r="EA172" s="1053"/>
      <c r="EB172" s="1054"/>
      <c r="EC172" s="1109"/>
      <c r="ED172" s="1109"/>
      <c r="EE172" s="1109"/>
      <c r="EF172" s="1109"/>
      <c r="EG172" s="1109"/>
      <c r="EH172" s="1109"/>
      <c r="EI172" s="1109"/>
      <c r="EJ172" s="1109"/>
      <c r="EK172" s="1109"/>
      <c r="EL172" s="1109"/>
      <c r="EM172" s="1109"/>
    </row>
    <row r="173" spans="1:143" ht="6" customHeight="1">
      <c r="A173" s="527"/>
      <c r="B173" s="1131">
        <v>16</v>
      </c>
      <c r="C173" s="1132"/>
      <c r="D173" s="1132"/>
      <c r="E173" s="1132"/>
      <c r="F173" s="1108"/>
      <c r="G173" s="1108"/>
      <c r="H173" s="1108"/>
      <c r="I173" s="1108"/>
      <c r="J173" s="1108"/>
      <c r="K173" s="1108"/>
      <c r="L173" s="1108"/>
      <c r="M173" s="1108"/>
      <c r="N173" s="1108"/>
      <c r="O173" s="1108"/>
      <c r="P173" s="1108"/>
      <c r="Q173" s="1108"/>
      <c r="R173" s="1108"/>
      <c r="S173" s="1108"/>
      <c r="T173" s="1108"/>
      <c r="U173" s="1108"/>
      <c r="V173" s="1108"/>
      <c r="W173" s="1108"/>
      <c r="X173" s="1108"/>
      <c r="Y173" s="1108"/>
      <c r="Z173" s="1108"/>
      <c r="AA173" s="1108"/>
      <c r="AB173" s="1108"/>
      <c r="AC173" s="1108"/>
      <c r="AD173" s="1108"/>
      <c r="AE173" s="1108"/>
      <c r="AF173" s="1108"/>
      <c r="AG173" s="1108"/>
      <c r="AH173" s="1108"/>
      <c r="AI173" s="1108"/>
      <c r="AJ173" s="1108"/>
      <c r="AK173" s="1108"/>
      <c r="AL173" s="1108"/>
      <c r="AM173" s="1108"/>
      <c r="AN173" s="1055"/>
      <c r="AO173" s="1055"/>
      <c r="AP173" s="1055"/>
      <c r="AQ173" s="1055"/>
      <c r="AR173" s="1055"/>
      <c r="AS173" s="1055"/>
      <c r="AT173" s="1055"/>
      <c r="AU173" s="1055"/>
      <c r="AV173" s="1055"/>
      <c r="AW173" s="1055"/>
      <c r="AX173" s="1145"/>
      <c r="AY173" s="1146"/>
      <c r="AZ173" s="1146"/>
      <c r="BA173" s="1146"/>
      <c r="BB173" s="1147"/>
      <c r="BC173" s="1108"/>
      <c r="BD173" s="1108"/>
      <c r="BE173" s="1108"/>
      <c r="BF173" s="1108"/>
      <c r="BG173" s="1108"/>
      <c r="BH173" s="1108"/>
      <c r="BI173" s="1108"/>
      <c r="BJ173" s="1108"/>
      <c r="BK173" s="1108"/>
      <c r="BL173" s="1108"/>
      <c r="BM173" s="1108"/>
      <c r="BN173" s="1108"/>
      <c r="BO173" s="1108"/>
      <c r="BP173" s="1108"/>
      <c r="BQ173" s="1108"/>
      <c r="BR173" s="1108"/>
      <c r="BS173" s="1108"/>
      <c r="BT173" s="1108"/>
      <c r="BU173" s="1108"/>
      <c r="BV173" s="1109"/>
      <c r="BW173" s="1109"/>
      <c r="BX173" s="1109"/>
      <c r="BY173" s="1109"/>
      <c r="BZ173" s="1109"/>
      <c r="CA173" s="1109"/>
      <c r="CB173" s="1109"/>
      <c r="CC173" s="1109"/>
      <c r="CD173" s="1109"/>
      <c r="CE173" s="1109"/>
      <c r="CF173" s="1109"/>
      <c r="CG173" s="1109"/>
      <c r="CH173" s="1109"/>
      <c r="CI173" s="1109"/>
      <c r="CJ173" s="1109"/>
      <c r="CK173" s="1109"/>
      <c r="CL173" s="1109"/>
      <c r="CM173" s="1109"/>
      <c r="CN173" s="1109"/>
      <c r="CO173" s="1109"/>
      <c r="CP173" s="1109"/>
      <c r="CQ173" s="1109"/>
      <c r="CR173" s="1109"/>
      <c r="CS173" s="1109"/>
      <c r="CT173" s="1109"/>
      <c r="CU173" s="1109"/>
      <c r="CV173" s="1109"/>
      <c r="CW173" s="1109"/>
      <c r="CX173" s="1109"/>
      <c r="CY173" s="1109"/>
      <c r="CZ173" s="1109"/>
      <c r="DA173" s="1109"/>
      <c r="DB173" s="1109"/>
      <c r="DC173" s="1109"/>
      <c r="DD173" s="1109"/>
      <c r="DE173" s="1109"/>
      <c r="DF173" s="1109"/>
      <c r="DG173" s="1109"/>
      <c r="DH173" s="1109"/>
      <c r="DI173" s="1109"/>
      <c r="DJ173" s="1109"/>
      <c r="DK173" s="1109"/>
      <c r="DL173" s="1046"/>
      <c r="DM173" s="1047"/>
      <c r="DN173" s="1047"/>
      <c r="DO173" s="1047"/>
      <c r="DP173" s="1047"/>
      <c r="DQ173" s="1048"/>
      <c r="DR173" s="1046"/>
      <c r="DS173" s="1047"/>
      <c r="DT173" s="1047"/>
      <c r="DU173" s="1047"/>
      <c r="DV173" s="1047"/>
      <c r="DW173" s="1047"/>
      <c r="DX173" s="1047"/>
      <c r="DY173" s="1047"/>
      <c r="DZ173" s="1047"/>
      <c r="EA173" s="1047"/>
      <c r="EB173" s="1048"/>
      <c r="EC173" s="1109"/>
      <c r="ED173" s="1109"/>
      <c r="EE173" s="1109"/>
      <c r="EF173" s="1109"/>
      <c r="EG173" s="1109"/>
      <c r="EH173" s="1109"/>
      <c r="EI173" s="1109"/>
      <c r="EJ173" s="1109"/>
      <c r="EK173" s="1109"/>
      <c r="EL173" s="1109"/>
      <c r="EM173" s="1109"/>
    </row>
    <row r="174" spans="1:143" ht="6" customHeight="1">
      <c r="A174" s="527"/>
      <c r="B174" s="1132"/>
      <c r="C174" s="1132"/>
      <c r="D174" s="1132"/>
      <c r="E174" s="1132"/>
      <c r="F174" s="1108"/>
      <c r="G174" s="1108"/>
      <c r="H174" s="1108"/>
      <c r="I174" s="1108"/>
      <c r="J174" s="1108"/>
      <c r="K174" s="1108"/>
      <c r="L174" s="1108"/>
      <c r="M174" s="1108"/>
      <c r="N174" s="1108"/>
      <c r="O174" s="1108"/>
      <c r="P174" s="1108"/>
      <c r="Q174" s="1108"/>
      <c r="R174" s="1108"/>
      <c r="S174" s="1108"/>
      <c r="T174" s="1108"/>
      <c r="U174" s="1108"/>
      <c r="V174" s="1108"/>
      <c r="W174" s="1108"/>
      <c r="X174" s="1108"/>
      <c r="Y174" s="1108"/>
      <c r="Z174" s="1108"/>
      <c r="AA174" s="1108"/>
      <c r="AB174" s="1108"/>
      <c r="AC174" s="1108"/>
      <c r="AD174" s="1108"/>
      <c r="AE174" s="1108"/>
      <c r="AF174" s="1108"/>
      <c r="AG174" s="1108"/>
      <c r="AH174" s="1108"/>
      <c r="AI174" s="1108"/>
      <c r="AJ174" s="1108"/>
      <c r="AK174" s="1108"/>
      <c r="AL174" s="1108"/>
      <c r="AM174" s="1108"/>
      <c r="AN174" s="1055"/>
      <c r="AO174" s="1055"/>
      <c r="AP174" s="1055"/>
      <c r="AQ174" s="1055"/>
      <c r="AR174" s="1055"/>
      <c r="AS174" s="1055"/>
      <c r="AT174" s="1055"/>
      <c r="AU174" s="1055"/>
      <c r="AV174" s="1055"/>
      <c r="AW174" s="1055"/>
      <c r="AX174" s="1148"/>
      <c r="AY174" s="1149"/>
      <c r="AZ174" s="1149"/>
      <c r="BA174" s="1149"/>
      <c r="BB174" s="1150"/>
      <c r="BC174" s="1108"/>
      <c r="BD174" s="1108"/>
      <c r="BE174" s="1108"/>
      <c r="BF174" s="1108"/>
      <c r="BG174" s="1108"/>
      <c r="BH174" s="1108"/>
      <c r="BI174" s="1108"/>
      <c r="BJ174" s="1108"/>
      <c r="BK174" s="1108"/>
      <c r="BL174" s="1108"/>
      <c r="BM174" s="1108"/>
      <c r="BN174" s="1108"/>
      <c r="BO174" s="1108"/>
      <c r="BP174" s="1108"/>
      <c r="BQ174" s="1108"/>
      <c r="BR174" s="1108"/>
      <c r="BS174" s="1108"/>
      <c r="BT174" s="1108"/>
      <c r="BU174" s="1108"/>
      <c r="BV174" s="1109"/>
      <c r="BW174" s="1109"/>
      <c r="BX174" s="1109"/>
      <c r="BY174" s="1109"/>
      <c r="BZ174" s="1109"/>
      <c r="CA174" s="1109"/>
      <c r="CB174" s="1109"/>
      <c r="CC174" s="1109"/>
      <c r="CD174" s="1109"/>
      <c r="CE174" s="1109"/>
      <c r="CF174" s="1109"/>
      <c r="CG174" s="1109"/>
      <c r="CH174" s="1109"/>
      <c r="CI174" s="1109"/>
      <c r="CJ174" s="1109"/>
      <c r="CK174" s="1109"/>
      <c r="CL174" s="1109"/>
      <c r="CM174" s="1109"/>
      <c r="CN174" s="1109"/>
      <c r="CO174" s="1109"/>
      <c r="CP174" s="1109"/>
      <c r="CQ174" s="1109"/>
      <c r="CR174" s="1109"/>
      <c r="CS174" s="1109"/>
      <c r="CT174" s="1109"/>
      <c r="CU174" s="1109"/>
      <c r="CV174" s="1109"/>
      <c r="CW174" s="1109"/>
      <c r="CX174" s="1109"/>
      <c r="CY174" s="1109"/>
      <c r="CZ174" s="1109"/>
      <c r="DA174" s="1109"/>
      <c r="DB174" s="1109"/>
      <c r="DC174" s="1109"/>
      <c r="DD174" s="1109"/>
      <c r="DE174" s="1109"/>
      <c r="DF174" s="1109"/>
      <c r="DG174" s="1109"/>
      <c r="DH174" s="1109"/>
      <c r="DI174" s="1109"/>
      <c r="DJ174" s="1109"/>
      <c r="DK174" s="1109"/>
      <c r="DL174" s="1049"/>
      <c r="DM174" s="1110"/>
      <c r="DN174" s="1110"/>
      <c r="DO174" s="1110"/>
      <c r="DP174" s="1110"/>
      <c r="DQ174" s="1051"/>
      <c r="DR174" s="1049"/>
      <c r="DS174" s="1050"/>
      <c r="DT174" s="1050"/>
      <c r="DU174" s="1050"/>
      <c r="DV174" s="1050"/>
      <c r="DW174" s="1050"/>
      <c r="DX174" s="1050"/>
      <c r="DY174" s="1050"/>
      <c r="DZ174" s="1050"/>
      <c r="EA174" s="1050"/>
      <c r="EB174" s="1051"/>
      <c r="EC174" s="1109"/>
      <c r="ED174" s="1109"/>
      <c r="EE174" s="1109"/>
      <c r="EF174" s="1109"/>
      <c r="EG174" s="1109"/>
      <c r="EH174" s="1109"/>
      <c r="EI174" s="1109"/>
      <c r="EJ174" s="1109"/>
      <c r="EK174" s="1109"/>
      <c r="EL174" s="1109"/>
      <c r="EM174" s="1109"/>
    </row>
    <row r="175" spans="1:143" ht="6" customHeight="1">
      <c r="A175" s="527"/>
      <c r="B175" s="1132"/>
      <c r="C175" s="1132"/>
      <c r="D175" s="1132"/>
      <c r="E175" s="1132"/>
      <c r="F175" s="1108"/>
      <c r="G175" s="1108"/>
      <c r="H175" s="1108"/>
      <c r="I175" s="1108"/>
      <c r="J175" s="1108"/>
      <c r="K175" s="1108"/>
      <c r="L175" s="1108"/>
      <c r="M175" s="1108"/>
      <c r="N175" s="1108"/>
      <c r="O175" s="1108"/>
      <c r="P175" s="1108"/>
      <c r="Q175" s="1108"/>
      <c r="R175" s="1108"/>
      <c r="S175" s="1108"/>
      <c r="T175" s="1108"/>
      <c r="U175" s="1108"/>
      <c r="V175" s="1108"/>
      <c r="W175" s="1108"/>
      <c r="X175" s="1108"/>
      <c r="Y175" s="1108"/>
      <c r="Z175" s="1108"/>
      <c r="AA175" s="1108"/>
      <c r="AB175" s="1108"/>
      <c r="AC175" s="1108"/>
      <c r="AD175" s="1108"/>
      <c r="AE175" s="1108"/>
      <c r="AF175" s="1108"/>
      <c r="AG175" s="1108"/>
      <c r="AH175" s="1108"/>
      <c r="AI175" s="1108"/>
      <c r="AJ175" s="1108"/>
      <c r="AK175" s="1108"/>
      <c r="AL175" s="1108"/>
      <c r="AM175" s="1108"/>
      <c r="AN175" s="1055"/>
      <c r="AO175" s="1055"/>
      <c r="AP175" s="1055"/>
      <c r="AQ175" s="1055"/>
      <c r="AR175" s="1055"/>
      <c r="AS175" s="1055"/>
      <c r="AT175" s="1055"/>
      <c r="AU175" s="1055"/>
      <c r="AV175" s="1055"/>
      <c r="AW175" s="1055"/>
      <c r="AX175" s="1151"/>
      <c r="AY175" s="1152"/>
      <c r="AZ175" s="1152"/>
      <c r="BA175" s="1152"/>
      <c r="BB175" s="1153"/>
      <c r="BC175" s="1108"/>
      <c r="BD175" s="1108"/>
      <c r="BE175" s="1108"/>
      <c r="BF175" s="1108"/>
      <c r="BG175" s="1108"/>
      <c r="BH175" s="1108"/>
      <c r="BI175" s="1108"/>
      <c r="BJ175" s="1108"/>
      <c r="BK175" s="1108"/>
      <c r="BL175" s="1108"/>
      <c r="BM175" s="1108"/>
      <c r="BN175" s="1108"/>
      <c r="BO175" s="1108"/>
      <c r="BP175" s="1108"/>
      <c r="BQ175" s="1108"/>
      <c r="BR175" s="1108"/>
      <c r="BS175" s="1108"/>
      <c r="BT175" s="1108"/>
      <c r="BU175" s="1108"/>
      <c r="BV175" s="1109"/>
      <c r="BW175" s="1109"/>
      <c r="BX175" s="1109"/>
      <c r="BY175" s="1109"/>
      <c r="BZ175" s="1109"/>
      <c r="CA175" s="1109"/>
      <c r="CB175" s="1109"/>
      <c r="CC175" s="1109"/>
      <c r="CD175" s="1109"/>
      <c r="CE175" s="1109"/>
      <c r="CF175" s="1109"/>
      <c r="CG175" s="1109"/>
      <c r="CH175" s="1109"/>
      <c r="CI175" s="1109"/>
      <c r="CJ175" s="1109"/>
      <c r="CK175" s="1109"/>
      <c r="CL175" s="1109"/>
      <c r="CM175" s="1109"/>
      <c r="CN175" s="1109"/>
      <c r="CO175" s="1109"/>
      <c r="CP175" s="1109"/>
      <c r="CQ175" s="1109"/>
      <c r="CR175" s="1109"/>
      <c r="CS175" s="1109"/>
      <c r="CT175" s="1109"/>
      <c r="CU175" s="1109"/>
      <c r="CV175" s="1109"/>
      <c r="CW175" s="1109"/>
      <c r="CX175" s="1109"/>
      <c r="CY175" s="1109"/>
      <c r="CZ175" s="1109"/>
      <c r="DA175" s="1109"/>
      <c r="DB175" s="1109"/>
      <c r="DC175" s="1109"/>
      <c r="DD175" s="1109"/>
      <c r="DE175" s="1109"/>
      <c r="DF175" s="1109"/>
      <c r="DG175" s="1109"/>
      <c r="DH175" s="1109"/>
      <c r="DI175" s="1109"/>
      <c r="DJ175" s="1109"/>
      <c r="DK175" s="1109"/>
      <c r="DL175" s="1052"/>
      <c r="DM175" s="1053"/>
      <c r="DN175" s="1053"/>
      <c r="DO175" s="1053"/>
      <c r="DP175" s="1053"/>
      <c r="DQ175" s="1054"/>
      <c r="DR175" s="1052"/>
      <c r="DS175" s="1053"/>
      <c r="DT175" s="1053"/>
      <c r="DU175" s="1053"/>
      <c r="DV175" s="1053"/>
      <c r="DW175" s="1053"/>
      <c r="DX175" s="1053"/>
      <c r="DY175" s="1053"/>
      <c r="DZ175" s="1053"/>
      <c r="EA175" s="1053"/>
      <c r="EB175" s="1054"/>
      <c r="EC175" s="1109"/>
      <c r="ED175" s="1109"/>
      <c r="EE175" s="1109"/>
      <c r="EF175" s="1109"/>
      <c r="EG175" s="1109"/>
      <c r="EH175" s="1109"/>
      <c r="EI175" s="1109"/>
      <c r="EJ175" s="1109"/>
      <c r="EK175" s="1109"/>
      <c r="EL175" s="1109"/>
      <c r="EM175" s="1109"/>
    </row>
    <row r="176" spans="1:143" ht="6" customHeight="1">
      <c r="A176" s="527"/>
      <c r="B176" s="1131">
        <v>17</v>
      </c>
      <c r="C176" s="1132"/>
      <c r="D176" s="1132"/>
      <c r="E176" s="1132"/>
      <c r="F176" s="1108"/>
      <c r="G176" s="1108"/>
      <c r="H176" s="1108"/>
      <c r="I176" s="1108"/>
      <c r="J176" s="1108"/>
      <c r="K176" s="1108"/>
      <c r="L176" s="1108"/>
      <c r="M176" s="1108"/>
      <c r="N176" s="1108"/>
      <c r="O176" s="1108"/>
      <c r="P176" s="1108"/>
      <c r="Q176" s="1108"/>
      <c r="R176" s="1108"/>
      <c r="S176" s="1108"/>
      <c r="T176" s="1108"/>
      <c r="U176" s="1108"/>
      <c r="V176" s="1108"/>
      <c r="W176" s="1108"/>
      <c r="X176" s="1108"/>
      <c r="Y176" s="1108"/>
      <c r="Z176" s="1108"/>
      <c r="AA176" s="1108"/>
      <c r="AB176" s="1108"/>
      <c r="AC176" s="1108"/>
      <c r="AD176" s="1108"/>
      <c r="AE176" s="1108"/>
      <c r="AF176" s="1108"/>
      <c r="AG176" s="1108"/>
      <c r="AH176" s="1108"/>
      <c r="AI176" s="1108"/>
      <c r="AJ176" s="1108"/>
      <c r="AK176" s="1108"/>
      <c r="AL176" s="1108"/>
      <c r="AM176" s="1108"/>
      <c r="AN176" s="1055"/>
      <c r="AO176" s="1055"/>
      <c r="AP176" s="1055"/>
      <c r="AQ176" s="1055"/>
      <c r="AR176" s="1055"/>
      <c r="AS176" s="1055"/>
      <c r="AT176" s="1055"/>
      <c r="AU176" s="1055"/>
      <c r="AV176" s="1055"/>
      <c r="AW176" s="1055"/>
      <c r="AX176" s="1145"/>
      <c r="AY176" s="1146"/>
      <c r="AZ176" s="1146"/>
      <c r="BA176" s="1146"/>
      <c r="BB176" s="1147"/>
      <c r="BC176" s="1108"/>
      <c r="BD176" s="1108"/>
      <c r="BE176" s="1108"/>
      <c r="BF176" s="1108"/>
      <c r="BG176" s="1108"/>
      <c r="BH176" s="1108"/>
      <c r="BI176" s="1108"/>
      <c r="BJ176" s="1108"/>
      <c r="BK176" s="1108"/>
      <c r="BL176" s="1108"/>
      <c r="BM176" s="1108"/>
      <c r="BN176" s="1108"/>
      <c r="BO176" s="1108"/>
      <c r="BP176" s="1108"/>
      <c r="BQ176" s="1108"/>
      <c r="BR176" s="1108"/>
      <c r="BS176" s="1108"/>
      <c r="BT176" s="1108"/>
      <c r="BU176" s="1108"/>
      <c r="BV176" s="1109"/>
      <c r="BW176" s="1109"/>
      <c r="BX176" s="1109"/>
      <c r="BY176" s="1109"/>
      <c r="BZ176" s="1109"/>
      <c r="CA176" s="1109"/>
      <c r="CB176" s="1109"/>
      <c r="CC176" s="1109"/>
      <c r="CD176" s="1109"/>
      <c r="CE176" s="1109"/>
      <c r="CF176" s="1109"/>
      <c r="CG176" s="1109"/>
      <c r="CH176" s="1109"/>
      <c r="CI176" s="1109"/>
      <c r="CJ176" s="1109"/>
      <c r="CK176" s="1109"/>
      <c r="CL176" s="1109"/>
      <c r="CM176" s="1109"/>
      <c r="CN176" s="1109"/>
      <c r="CO176" s="1109"/>
      <c r="CP176" s="1109"/>
      <c r="CQ176" s="1109"/>
      <c r="CR176" s="1109"/>
      <c r="CS176" s="1109"/>
      <c r="CT176" s="1109"/>
      <c r="CU176" s="1109"/>
      <c r="CV176" s="1109"/>
      <c r="CW176" s="1109"/>
      <c r="CX176" s="1109"/>
      <c r="CY176" s="1109"/>
      <c r="CZ176" s="1109"/>
      <c r="DA176" s="1109"/>
      <c r="DB176" s="1109"/>
      <c r="DC176" s="1109"/>
      <c r="DD176" s="1109"/>
      <c r="DE176" s="1109"/>
      <c r="DF176" s="1109"/>
      <c r="DG176" s="1109"/>
      <c r="DH176" s="1109"/>
      <c r="DI176" s="1109"/>
      <c r="DJ176" s="1109"/>
      <c r="DK176" s="1109"/>
      <c r="DL176" s="1046"/>
      <c r="DM176" s="1047"/>
      <c r="DN176" s="1047"/>
      <c r="DO176" s="1047"/>
      <c r="DP176" s="1047"/>
      <c r="DQ176" s="1048"/>
      <c r="DR176" s="1046"/>
      <c r="DS176" s="1047"/>
      <c r="DT176" s="1047"/>
      <c r="DU176" s="1047"/>
      <c r="DV176" s="1047"/>
      <c r="DW176" s="1047"/>
      <c r="DX176" s="1047"/>
      <c r="DY176" s="1047"/>
      <c r="DZ176" s="1047"/>
      <c r="EA176" s="1047"/>
      <c r="EB176" s="1048"/>
      <c r="EC176" s="1109"/>
      <c r="ED176" s="1109"/>
      <c r="EE176" s="1109"/>
      <c r="EF176" s="1109"/>
      <c r="EG176" s="1109"/>
      <c r="EH176" s="1109"/>
      <c r="EI176" s="1109"/>
      <c r="EJ176" s="1109"/>
      <c r="EK176" s="1109"/>
      <c r="EL176" s="1109"/>
      <c r="EM176" s="1109"/>
    </row>
    <row r="177" spans="1:143" ht="6" customHeight="1">
      <c r="A177" s="527"/>
      <c r="B177" s="1132"/>
      <c r="C177" s="1132"/>
      <c r="D177" s="1132"/>
      <c r="E177" s="1132"/>
      <c r="F177" s="1108"/>
      <c r="G177" s="1108"/>
      <c r="H177" s="1108"/>
      <c r="I177" s="1108"/>
      <c r="J177" s="1108"/>
      <c r="K177" s="1108"/>
      <c r="L177" s="1108"/>
      <c r="M177" s="1108"/>
      <c r="N177" s="1108"/>
      <c r="O177" s="1108"/>
      <c r="P177" s="1108"/>
      <c r="Q177" s="1108"/>
      <c r="R177" s="1108"/>
      <c r="S177" s="1108"/>
      <c r="T177" s="1108"/>
      <c r="U177" s="1108"/>
      <c r="V177" s="1108"/>
      <c r="W177" s="1108"/>
      <c r="X177" s="1108"/>
      <c r="Y177" s="1108"/>
      <c r="Z177" s="1108"/>
      <c r="AA177" s="1108"/>
      <c r="AB177" s="1108"/>
      <c r="AC177" s="1108"/>
      <c r="AD177" s="1108"/>
      <c r="AE177" s="1108"/>
      <c r="AF177" s="1108"/>
      <c r="AG177" s="1108"/>
      <c r="AH177" s="1108"/>
      <c r="AI177" s="1108"/>
      <c r="AJ177" s="1108"/>
      <c r="AK177" s="1108"/>
      <c r="AL177" s="1108"/>
      <c r="AM177" s="1108"/>
      <c r="AN177" s="1055"/>
      <c r="AO177" s="1055"/>
      <c r="AP177" s="1055"/>
      <c r="AQ177" s="1055"/>
      <c r="AR177" s="1055"/>
      <c r="AS177" s="1055"/>
      <c r="AT177" s="1055"/>
      <c r="AU177" s="1055"/>
      <c r="AV177" s="1055"/>
      <c r="AW177" s="1055"/>
      <c r="AX177" s="1148"/>
      <c r="AY177" s="1149"/>
      <c r="AZ177" s="1149"/>
      <c r="BA177" s="1149"/>
      <c r="BB177" s="1150"/>
      <c r="BC177" s="1108"/>
      <c r="BD177" s="1108"/>
      <c r="BE177" s="1108"/>
      <c r="BF177" s="1108"/>
      <c r="BG177" s="1108"/>
      <c r="BH177" s="1108"/>
      <c r="BI177" s="1108"/>
      <c r="BJ177" s="1108"/>
      <c r="BK177" s="1108"/>
      <c r="BL177" s="1108"/>
      <c r="BM177" s="1108"/>
      <c r="BN177" s="1108"/>
      <c r="BO177" s="1108"/>
      <c r="BP177" s="1108"/>
      <c r="BQ177" s="1108"/>
      <c r="BR177" s="1108"/>
      <c r="BS177" s="1108"/>
      <c r="BT177" s="1108"/>
      <c r="BU177" s="1108"/>
      <c r="BV177" s="1109"/>
      <c r="BW177" s="1109"/>
      <c r="BX177" s="1109"/>
      <c r="BY177" s="1109"/>
      <c r="BZ177" s="1109"/>
      <c r="CA177" s="1109"/>
      <c r="CB177" s="1109"/>
      <c r="CC177" s="1109"/>
      <c r="CD177" s="1109"/>
      <c r="CE177" s="1109"/>
      <c r="CF177" s="1109"/>
      <c r="CG177" s="1109"/>
      <c r="CH177" s="1109"/>
      <c r="CI177" s="1109"/>
      <c r="CJ177" s="1109"/>
      <c r="CK177" s="1109"/>
      <c r="CL177" s="1109"/>
      <c r="CM177" s="1109"/>
      <c r="CN177" s="1109"/>
      <c r="CO177" s="1109"/>
      <c r="CP177" s="1109"/>
      <c r="CQ177" s="1109"/>
      <c r="CR177" s="1109"/>
      <c r="CS177" s="1109"/>
      <c r="CT177" s="1109"/>
      <c r="CU177" s="1109"/>
      <c r="CV177" s="1109"/>
      <c r="CW177" s="1109"/>
      <c r="CX177" s="1109"/>
      <c r="CY177" s="1109"/>
      <c r="CZ177" s="1109"/>
      <c r="DA177" s="1109"/>
      <c r="DB177" s="1109"/>
      <c r="DC177" s="1109"/>
      <c r="DD177" s="1109"/>
      <c r="DE177" s="1109"/>
      <c r="DF177" s="1109"/>
      <c r="DG177" s="1109"/>
      <c r="DH177" s="1109"/>
      <c r="DI177" s="1109"/>
      <c r="DJ177" s="1109"/>
      <c r="DK177" s="1109"/>
      <c r="DL177" s="1049"/>
      <c r="DM177" s="1110"/>
      <c r="DN177" s="1110"/>
      <c r="DO177" s="1110"/>
      <c r="DP177" s="1110"/>
      <c r="DQ177" s="1051"/>
      <c r="DR177" s="1049"/>
      <c r="DS177" s="1050"/>
      <c r="DT177" s="1050"/>
      <c r="DU177" s="1050"/>
      <c r="DV177" s="1050"/>
      <c r="DW177" s="1050"/>
      <c r="DX177" s="1050"/>
      <c r="DY177" s="1050"/>
      <c r="DZ177" s="1050"/>
      <c r="EA177" s="1050"/>
      <c r="EB177" s="1051"/>
      <c r="EC177" s="1109"/>
      <c r="ED177" s="1109"/>
      <c r="EE177" s="1109"/>
      <c r="EF177" s="1109"/>
      <c r="EG177" s="1109"/>
      <c r="EH177" s="1109"/>
      <c r="EI177" s="1109"/>
      <c r="EJ177" s="1109"/>
      <c r="EK177" s="1109"/>
      <c r="EL177" s="1109"/>
      <c r="EM177" s="1109"/>
    </row>
    <row r="178" spans="1:143" ht="6" customHeight="1">
      <c r="A178" s="527"/>
      <c r="B178" s="1132"/>
      <c r="C178" s="1132"/>
      <c r="D178" s="1132"/>
      <c r="E178" s="1132"/>
      <c r="F178" s="1108"/>
      <c r="G178" s="1108"/>
      <c r="H178" s="1108"/>
      <c r="I178" s="1108"/>
      <c r="J178" s="1108"/>
      <c r="K178" s="1108"/>
      <c r="L178" s="1108"/>
      <c r="M178" s="1108"/>
      <c r="N178" s="1108"/>
      <c r="O178" s="1108"/>
      <c r="P178" s="1108"/>
      <c r="Q178" s="1108"/>
      <c r="R178" s="1108"/>
      <c r="S178" s="1108"/>
      <c r="T178" s="1108"/>
      <c r="U178" s="1108"/>
      <c r="V178" s="1108"/>
      <c r="W178" s="1108"/>
      <c r="X178" s="1108"/>
      <c r="Y178" s="1108"/>
      <c r="Z178" s="1108"/>
      <c r="AA178" s="1108"/>
      <c r="AB178" s="1108"/>
      <c r="AC178" s="1108"/>
      <c r="AD178" s="1108"/>
      <c r="AE178" s="1108"/>
      <c r="AF178" s="1108"/>
      <c r="AG178" s="1108"/>
      <c r="AH178" s="1108"/>
      <c r="AI178" s="1108"/>
      <c r="AJ178" s="1108"/>
      <c r="AK178" s="1108"/>
      <c r="AL178" s="1108"/>
      <c r="AM178" s="1108"/>
      <c r="AN178" s="1055"/>
      <c r="AO178" s="1055"/>
      <c r="AP178" s="1055"/>
      <c r="AQ178" s="1055"/>
      <c r="AR178" s="1055"/>
      <c r="AS178" s="1055"/>
      <c r="AT178" s="1055"/>
      <c r="AU178" s="1055"/>
      <c r="AV178" s="1055"/>
      <c r="AW178" s="1055"/>
      <c r="AX178" s="1151"/>
      <c r="AY178" s="1152"/>
      <c r="AZ178" s="1152"/>
      <c r="BA178" s="1152"/>
      <c r="BB178" s="1153"/>
      <c r="BC178" s="1108"/>
      <c r="BD178" s="1108"/>
      <c r="BE178" s="1108"/>
      <c r="BF178" s="1108"/>
      <c r="BG178" s="1108"/>
      <c r="BH178" s="1108"/>
      <c r="BI178" s="1108"/>
      <c r="BJ178" s="1108"/>
      <c r="BK178" s="1108"/>
      <c r="BL178" s="1108"/>
      <c r="BM178" s="1108"/>
      <c r="BN178" s="1108"/>
      <c r="BO178" s="1108"/>
      <c r="BP178" s="1108"/>
      <c r="BQ178" s="1108"/>
      <c r="BR178" s="1108"/>
      <c r="BS178" s="1108"/>
      <c r="BT178" s="1108"/>
      <c r="BU178" s="1108"/>
      <c r="BV178" s="1109"/>
      <c r="BW178" s="1109"/>
      <c r="BX178" s="1109"/>
      <c r="BY178" s="1109"/>
      <c r="BZ178" s="1109"/>
      <c r="CA178" s="1109"/>
      <c r="CB178" s="1109"/>
      <c r="CC178" s="1109"/>
      <c r="CD178" s="1109"/>
      <c r="CE178" s="1109"/>
      <c r="CF178" s="1109"/>
      <c r="CG178" s="1109"/>
      <c r="CH178" s="1109"/>
      <c r="CI178" s="1109"/>
      <c r="CJ178" s="1109"/>
      <c r="CK178" s="1109"/>
      <c r="CL178" s="1109"/>
      <c r="CM178" s="1109"/>
      <c r="CN178" s="1109"/>
      <c r="CO178" s="1109"/>
      <c r="CP178" s="1109"/>
      <c r="CQ178" s="1109"/>
      <c r="CR178" s="1109"/>
      <c r="CS178" s="1109"/>
      <c r="CT178" s="1109"/>
      <c r="CU178" s="1109"/>
      <c r="CV178" s="1109"/>
      <c r="CW178" s="1109"/>
      <c r="CX178" s="1109"/>
      <c r="CY178" s="1109"/>
      <c r="CZ178" s="1109"/>
      <c r="DA178" s="1109"/>
      <c r="DB178" s="1109"/>
      <c r="DC178" s="1109"/>
      <c r="DD178" s="1109"/>
      <c r="DE178" s="1109"/>
      <c r="DF178" s="1109"/>
      <c r="DG178" s="1109"/>
      <c r="DH178" s="1109"/>
      <c r="DI178" s="1109"/>
      <c r="DJ178" s="1109"/>
      <c r="DK178" s="1109"/>
      <c r="DL178" s="1052"/>
      <c r="DM178" s="1053"/>
      <c r="DN178" s="1053"/>
      <c r="DO178" s="1053"/>
      <c r="DP178" s="1053"/>
      <c r="DQ178" s="1054"/>
      <c r="DR178" s="1052"/>
      <c r="DS178" s="1053"/>
      <c r="DT178" s="1053"/>
      <c r="DU178" s="1053"/>
      <c r="DV178" s="1053"/>
      <c r="DW178" s="1053"/>
      <c r="DX178" s="1053"/>
      <c r="DY178" s="1053"/>
      <c r="DZ178" s="1053"/>
      <c r="EA178" s="1053"/>
      <c r="EB178" s="1054"/>
      <c r="EC178" s="1109"/>
      <c r="ED178" s="1109"/>
      <c r="EE178" s="1109"/>
      <c r="EF178" s="1109"/>
      <c r="EG178" s="1109"/>
      <c r="EH178" s="1109"/>
      <c r="EI178" s="1109"/>
      <c r="EJ178" s="1109"/>
      <c r="EK178" s="1109"/>
      <c r="EL178" s="1109"/>
      <c r="EM178" s="1109"/>
    </row>
    <row r="179" spans="1:143" ht="6" customHeight="1">
      <c r="A179" s="527"/>
      <c r="B179" s="1131">
        <v>18</v>
      </c>
      <c r="C179" s="1132"/>
      <c r="D179" s="1132"/>
      <c r="E179" s="1132"/>
      <c r="F179" s="1108"/>
      <c r="G179" s="1108"/>
      <c r="H179" s="1108"/>
      <c r="I179" s="1108"/>
      <c r="J179" s="1108"/>
      <c r="K179" s="1108"/>
      <c r="L179" s="1108"/>
      <c r="M179" s="1108"/>
      <c r="N179" s="1108"/>
      <c r="O179" s="1108"/>
      <c r="P179" s="1108"/>
      <c r="Q179" s="1108"/>
      <c r="R179" s="1108"/>
      <c r="S179" s="1108"/>
      <c r="T179" s="1108"/>
      <c r="U179" s="1108"/>
      <c r="V179" s="1108"/>
      <c r="W179" s="1108"/>
      <c r="X179" s="1108"/>
      <c r="Y179" s="1108"/>
      <c r="Z179" s="1108"/>
      <c r="AA179" s="1108"/>
      <c r="AB179" s="1108"/>
      <c r="AC179" s="1108"/>
      <c r="AD179" s="1108"/>
      <c r="AE179" s="1108"/>
      <c r="AF179" s="1108"/>
      <c r="AG179" s="1108"/>
      <c r="AH179" s="1108"/>
      <c r="AI179" s="1108"/>
      <c r="AJ179" s="1108"/>
      <c r="AK179" s="1108"/>
      <c r="AL179" s="1108"/>
      <c r="AM179" s="1108"/>
      <c r="AN179" s="1055"/>
      <c r="AO179" s="1055"/>
      <c r="AP179" s="1055"/>
      <c r="AQ179" s="1055"/>
      <c r="AR179" s="1055"/>
      <c r="AS179" s="1055"/>
      <c r="AT179" s="1055"/>
      <c r="AU179" s="1055"/>
      <c r="AV179" s="1055"/>
      <c r="AW179" s="1055"/>
      <c r="AX179" s="1145"/>
      <c r="AY179" s="1146"/>
      <c r="AZ179" s="1146"/>
      <c r="BA179" s="1146"/>
      <c r="BB179" s="1147"/>
      <c r="BC179" s="1108"/>
      <c r="BD179" s="1108"/>
      <c r="BE179" s="1108"/>
      <c r="BF179" s="1108"/>
      <c r="BG179" s="1108"/>
      <c r="BH179" s="1108"/>
      <c r="BI179" s="1108"/>
      <c r="BJ179" s="1108"/>
      <c r="BK179" s="1108"/>
      <c r="BL179" s="1108"/>
      <c r="BM179" s="1108"/>
      <c r="BN179" s="1108"/>
      <c r="BO179" s="1108"/>
      <c r="BP179" s="1108"/>
      <c r="BQ179" s="1108"/>
      <c r="BR179" s="1108"/>
      <c r="BS179" s="1108"/>
      <c r="BT179" s="1108"/>
      <c r="BU179" s="1108"/>
      <c r="BV179" s="1109"/>
      <c r="BW179" s="1109"/>
      <c r="BX179" s="1109"/>
      <c r="BY179" s="1109"/>
      <c r="BZ179" s="1109"/>
      <c r="CA179" s="1109"/>
      <c r="CB179" s="1109"/>
      <c r="CC179" s="1109"/>
      <c r="CD179" s="1109"/>
      <c r="CE179" s="1109"/>
      <c r="CF179" s="1109"/>
      <c r="CG179" s="1109"/>
      <c r="CH179" s="1109"/>
      <c r="CI179" s="1109"/>
      <c r="CJ179" s="1109"/>
      <c r="CK179" s="1109"/>
      <c r="CL179" s="1109"/>
      <c r="CM179" s="1109"/>
      <c r="CN179" s="1109"/>
      <c r="CO179" s="1109"/>
      <c r="CP179" s="1109"/>
      <c r="CQ179" s="1109"/>
      <c r="CR179" s="1109"/>
      <c r="CS179" s="1109"/>
      <c r="CT179" s="1109"/>
      <c r="CU179" s="1109"/>
      <c r="CV179" s="1109"/>
      <c r="CW179" s="1109"/>
      <c r="CX179" s="1109"/>
      <c r="CY179" s="1109"/>
      <c r="CZ179" s="1109"/>
      <c r="DA179" s="1109"/>
      <c r="DB179" s="1109"/>
      <c r="DC179" s="1109"/>
      <c r="DD179" s="1109"/>
      <c r="DE179" s="1109"/>
      <c r="DF179" s="1109"/>
      <c r="DG179" s="1109"/>
      <c r="DH179" s="1109"/>
      <c r="DI179" s="1109"/>
      <c r="DJ179" s="1109"/>
      <c r="DK179" s="1109"/>
      <c r="DL179" s="1046"/>
      <c r="DM179" s="1047"/>
      <c r="DN179" s="1047"/>
      <c r="DO179" s="1047"/>
      <c r="DP179" s="1047"/>
      <c r="DQ179" s="1048"/>
      <c r="DR179" s="1046"/>
      <c r="DS179" s="1047"/>
      <c r="DT179" s="1047"/>
      <c r="DU179" s="1047"/>
      <c r="DV179" s="1047"/>
      <c r="DW179" s="1047"/>
      <c r="DX179" s="1047"/>
      <c r="DY179" s="1047"/>
      <c r="DZ179" s="1047"/>
      <c r="EA179" s="1047"/>
      <c r="EB179" s="1048"/>
      <c r="EC179" s="1109"/>
      <c r="ED179" s="1109"/>
      <c r="EE179" s="1109"/>
      <c r="EF179" s="1109"/>
      <c r="EG179" s="1109"/>
      <c r="EH179" s="1109"/>
      <c r="EI179" s="1109"/>
      <c r="EJ179" s="1109"/>
      <c r="EK179" s="1109"/>
      <c r="EL179" s="1109"/>
      <c r="EM179" s="1109"/>
    </row>
    <row r="180" spans="1:143" ht="6" customHeight="1">
      <c r="A180" s="527"/>
      <c r="B180" s="1132"/>
      <c r="C180" s="1132"/>
      <c r="D180" s="1132"/>
      <c r="E180" s="1132"/>
      <c r="F180" s="1108"/>
      <c r="G180" s="1108"/>
      <c r="H180" s="1108"/>
      <c r="I180" s="1108"/>
      <c r="J180" s="1108"/>
      <c r="K180" s="1108"/>
      <c r="L180" s="1108"/>
      <c r="M180" s="1108"/>
      <c r="N180" s="1108"/>
      <c r="O180" s="1108"/>
      <c r="P180" s="1108"/>
      <c r="Q180" s="1108"/>
      <c r="R180" s="1108"/>
      <c r="S180" s="1108"/>
      <c r="T180" s="1108"/>
      <c r="U180" s="1108"/>
      <c r="V180" s="1108"/>
      <c r="W180" s="1108"/>
      <c r="X180" s="1108"/>
      <c r="Y180" s="1108"/>
      <c r="Z180" s="1108"/>
      <c r="AA180" s="1108"/>
      <c r="AB180" s="1108"/>
      <c r="AC180" s="1108"/>
      <c r="AD180" s="1108"/>
      <c r="AE180" s="1108"/>
      <c r="AF180" s="1108"/>
      <c r="AG180" s="1108"/>
      <c r="AH180" s="1108"/>
      <c r="AI180" s="1108"/>
      <c r="AJ180" s="1108"/>
      <c r="AK180" s="1108"/>
      <c r="AL180" s="1108"/>
      <c r="AM180" s="1108"/>
      <c r="AN180" s="1055"/>
      <c r="AO180" s="1055"/>
      <c r="AP180" s="1055"/>
      <c r="AQ180" s="1055"/>
      <c r="AR180" s="1055"/>
      <c r="AS180" s="1055"/>
      <c r="AT180" s="1055"/>
      <c r="AU180" s="1055"/>
      <c r="AV180" s="1055"/>
      <c r="AW180" s="1055"/>
      <c r="AX180" s="1148"/>
      <c r="AY180" s="1149"/>
      <c r="AZ180" s="1149"/>
      <c r="BA180" s="1149"/>
      <c r="BB180" s="1150"/>
      <c r="BC180" s="1108"/>
      <c r="BD180" s="1108"/>
      <c r="BE180" s="1108"/>
      <c r="BF180" s="1108"/>
      <c r="BG180" s="1108"/>
      <c r="BH180" s="1108"/>
      <c r="BI180" s="1108"/>
      <c r="BJ180" s="1108"/>
      <c r="BK180" s="1108"/>
      <c r="BL180" s="1108"/>
      <c r="BM180" s="1108"/>
      <c r="BN180" s="1108"/>
      <c r="BO180" s="1108"/>
      <c r="BP180" s="1108"/>
      <c r="BQ180" s="1108"/>
      <c r="BR180" s="1108"/>
      <c r="BS180" s="1108"/>
      <c r="BT180" s="1108"/>
      <c r="BU180" s="1108"/>
      <c r="BV180" s="1109"/>
      <c r="BW180" s="1109"/>
      <c r="BX180" s="1109"/>
      <c r="BY180" s="1109"/>
      <c r="BZ180" s="1109"/>
      <c r="CA180" s="1109"/>
      <c r="CB180" s="1109"/>
      <c r="CC180" s="1109"/>
      <c r="CD180" s="1109"/>
      <c r="CE180" s="1109"/>
      <c r="CF180" s="1109"/>
      <c r="CG180" s="1109"/>
      <c r="CH180" s="1109"/>
      <c r="CI180" s="1109"/>
      <c r="CJ180" s="1109"/>
      <c r="CK180" s="1109"/>
      <c r="CL180" s="1109"/>
      <c r="CM180" s="1109"/>
      <c r="CN180" s="1109"/>
      <c r="CO180" s="1109"/>
      <c r="CP180" s="1109"/>
      <c r="CQ180" s="1109"/>
      <c r="CR180" s="1109"/>
      <c r="CS180" s="1109"/>
      <c r="CT180" s="1109"/>
      <c r="CU180" s="1109"/>
      <c r="CV180" s="1109"/>
      <c r="CW180" s="1109"/>
      <c r="CX180" s="1109"/>
      <c r="CY180" s="1109"/>
      <c r="CZ180" s="1109"/>
      <c r="DA180" s="1109"/>
      <c r="DB180" s="1109"/>
      <c r="DC180" s="1109"/>
      <c r="DD180" s="1109"/>
      <c r="DE180" s="1109"/>
      <c r="DF180" s="1109"/>
      <c r="DG180" s="1109"/>
      <c r="DH180" s="1109"/>
      <c r="DI180" s="1109"/>
      <c r="DJ180" s="1109"/>
      <c r="DK180" s="1109"/>
      <c r="DL180" s="1049"/>
      <c r="DM180" s="1110"/>
      <c r="DN180" s="1110"/>
      <c r="DO180" s="1110"/>
      <c r="DP180" s="1110"/>
      <c r="DQ180" s="1051"/>
      <c r="DR180" s="1049"/>
      <c r="DS180" s="1050"/>
      <c r="DT180" s="1050"/>
      <c r="DU180" s="1050"/>
      <c r="DV180" s="1050"/>
      <c r="DW180" s="1050"/>
      <c r="DX180" s="1050"/>
      <c r="DY180" s="1050"/>
      <c r="DZ180" s="1050"/>
      <c r="EA180" s="1050"/>
      <c r="EB180" s="1051"/>
      <c r="EC180" s="1109"/>
      <c r="ED180" s="1109"/>
      <c r="EE180" s="1109"/>
      <c r="EF180" s="1109"/>
      <c r="EG180" s="1109"/>
      <c r="EH180" s="1109"/>
      <c r="EI180" s="1109"/>
      <c r="EJ180" s="1109"/>
      <c r="EK180" s="1109"/>
      <c r="EL180" s="1109"/>
      <c r="EM180" s="1109"/>
    </row>
    <row r="181" spans="1:143" ht="6" customHeight="1">
      <c r="A181" s="527"/>
      <c r="B181" s="1132"/>
      <c r="C181" s="1132"/>
      <c r="D181" s="1132"/>
      <c r="E181" s="1132"/>
      <c r="F181" s="1108"/>
      <c r="G181" s="1108"/>
      <c r="H181" s="1108"/>
      <c r="I181" s="1108"/>
      <c r="J181" s="1108"/>
      <c r="K181" s="1108"/>
      <c r="L181" s="1108"/>
      <c r="M181" s="1108"/>
      <c r="N181" s="1108"/>
      <c r="O181" s="1108"/>
      <c r="P181" s="1108"/>
      <c r="Q181" s="1108"/>
      <c r="R181" s="1108"/>
      <c r="S181" s="1108"/>
      <c r="T181" s="1108"/>
      <c r="U181" s="1108"/>
      <c r="V181" s="1108"/>
      <c r="W181" s="1108"/>
      <c r="X181" s="1108"/>
      <c r="Y181" s="1108"/>
      <c r="Z181" s="1108"/>
      <c r="AA181" s="1108"/>
      <c r="AB181" s="1108"/>
      <c r="AC181" s="1108"/>
      <c r="AD181" s="1108"/>
      <c r="AE181" s="1108"/>
      <c r="AF181" s="1108"/>
      <c r="AG181" s="1108"/>
      <c r="AH181" s="1108"/>
      <c r="AI181" s="1108"/>
      <c r="AJ181" s="1108"/>
      <c r="AK181" s="1108"/>
      <c r="AL181" s="1108"/>
      <c r="AM181" s="1108"/>
      <c r="AN181" s="1055"/>
      <c r="AO181" s="1055"/>
      <c r="AP181" s="1055"/>
      <c r="AQ181" s="1055"/>
      <c r="AR181" s="1055"/>
      <c r="AS181" s="1055"/>
      <c r="AT181" s="1055"/>
      <c r="AU181" s="1055"/>
      <c r="AV181" s="1055"/>
      <c r="AW181" s="1055"/>
      <c r="AX181" s="1151"/>
      <c r="AY181" s="1152"/>
      <c r="AZ181" s="1152"/>
      <c r="BA181" s="1152"/>
      <c r="BB181" s="1153"/>
      <c r="BC181" s="1108"/>
      <c r="BD181" s="1108"/>
      <c r="BE181" s="1108"/>
      <c r="BF181" s="1108"/>
      <c r="BG181" s="1108"/>
      <c r="BH181" s="1108"/>
      <c r="BI181" s="1108"/>
      <c r="BJ181" s="1108"/>
      <c r="BK181" s="1108"/>
      <c r="BL181" s="1108"/>
      <c r="BM181" s="1108"/>
      <c r="BN181" s="1108"/>
      <c r="BO181" s="1108"/>
      <c r="BP181" s="1108"/>
      <c r="BQ181" s="1108"/>
      <c r="BR181" s="1108"/>
      <c r="BS181" s="1108"/>
      <c r="BT181" s="1108"/>
      <c r="BU181" s="1108"/>
      <c r="BV181" s="1109"/>
      <c r="BW181" s="1109"/>
      <c r="BX181" s="1109"/>
      <c r="BY181" s="1109"/>
      <c r="BZ181" s="1109"/>
      <c r="CA181" s="1109"/>
      <c r="CB181" s="1109"/>
      <c r="CC181" s="1109"/>
      <c r="CD181" s="1109"/>
      <c r="CE181" s="1109"/>
      <c r="CF181" s="1109"/>
      <c r="CG181" s="1109"/>
      <c r="CH181" s="1109"/>
      <c r="CI181" s="1109"/>
      <c r="CJ181" s="1109"/>
      <c r="CK181" s="1109"/>
      <c r="CL181" s="1109"/>
      <c r="CM181" s="1109"/>
      <c r="CN181" s="1109"/>
      <c r="CO181" s="1109"/>
      <c r="CP181" s="1109"/>
      <c r="CQ181" s="1109"/>
      <c r="CR181" s="1109"/>
      <c r="CS181" s="1109"/>
      <c r="CT181" s="1109"/>
      <c r="CU181" s="1109"/>
      <c r="CV181" s="1109"/>
      <c r="CW181" s="1109"/>
      <c r="CX181" s="1109"/>
      <c r="CY181" s="1109"/>
      <c r="CZ181" s="1109"/>
      <c r="DA181" s="1109"/>
      <c r="DB181" s="1109"/>
      <c r="DC181" s="1109"/>
      <c r="DD181" s="1109"/>
      <c r="DE181" s="1109"/>
      <c r="DF181" s="1109"/>
      <c r="DG181" s="1109"/>
      <c r="DH181" s="1109"/>
      <c r="DI181" s="1109"/>
      <c r="DJ181" s="1109"/>
      <c r="DK181" s="1109"/>
      <c r="DL181" s="1052"/>
      <c r="DM181" s="1053"/>
      <c r="DN181" s="1053"/>
      <c r="DO181" s="1053"/>
      <c r="DP181" s="1053"/>
      <c r="DQ181" s="1054"/>
      <c r="DR181" s="1052"/>
      <c r="DS181" s="1053"/>
      <c r="DT181" s="1053"/>
      <c r="DU181" s="1053"/>
      <c r="DV181" s="1053"/>
      <c r="DW181" s="1053"/>
      <c r="DX181" s="1053"/>
      <c r="DY181" s="1053"/>
      <c r="DZ181" s="1053"/>
      <c r="EA181" s="1053"/>
      <c r="EB181" s="1054"/>
      <c r="EC181" s="1109"/>
      <c r="ED181" s="1109"/>
      <c r="EE181" s="1109"/>
      <c r="EF181" s="1109"/>
      <c r="EG181" s="1109"/>
      <c r="EH181" s="1109"/>
      <c r="EI181" s="1109"/>
      <c r="EJ181" s="1109"/>
      <c r="EK181" s="1109"/>
      <c r="EL181" s="1109"/>
      <c r="EM181" s="1109"/>
    </row>
    <row r="182" spans="1:143" ht="6" customHeight="1">
      <c r="A182" s="527"/>
      <c r="B182" s="1131">
        <v>19</v>
      </c>
      <c r="C182" s="1132"/>
      <c r="D182" s="1132"/>
      <c r="E182" s="1132"/>
      <c r="F182" s="1108"/>
      <c r="G182" s="1108"/>
      <c r="H182" s="1108"/>
      <c r="I182" s="1108"/>
      <c r="J182" s="1108"/>
      <c r="K182" s="1108"/>
      <c r="L182" s="1108"/>
      <c r="M182" s="1108"/>
      <c r="N182" s="1108"/>
      <c r="O182" s="1108"/>
      <c r="P182" s="1108"/>
      <c r="Q182" s="1108"/>
      <c r="R182" s="1108"/>
      <c r="S182" s="1108"/>
      <c r="T182" s="1108"/>
      <c r="U182" s="1108"/>
      <c r="V182" s="1108"/>
      <c r="W182" s="1108"/>
      <c r="X182" s="1108"/>
      <c r="Y182" s="1108"/>
      <c r="Z182" s="1108"/>
      <c r="AA182" s="1108"/>
      <c r="AB182" s="1108"/>
      <c r="AC182" s="1108"/>
      <c r="AD182" s="1108"/>
      <c r="AE182" s="1108"/>
      <c r="AF182" s="1108"/>
      <c r="AG182" s="1108"/>
      <c r="AH182" s="1108"/>
      <c r="AI182" s="1108"/>
      <c r="AJ182" s="1108"/>
      <c r="AK182" s="1108"/>
      <c r="AL182" s="1108"/>
      <c r="AM182" s="1108"/>
      <c r="AN182" s="1055"/>
      <c r="AO182" s="1055"/>
      <c r="AP182" s="1055"/>
      <c r="AQ182" s="1055"/>
      <c r="AR182" s="1055"/>
      <c r="AS182" s="1055"/>
      <c r="AT182" s="1055"/>
      <c r="AU182" s="1055"/>
      <c r="AV182" s="1055"/>
      <c r="AW182" s="1055"/>
      <c r="AX182" s="1145"/>
      <c r="AY182" s="1146"/>
      <c r="AZ182" s="1146"/>
      <c r="BA182" s="1146"/>
      <c r="BB182" s="1147"/>
      <c r="BC182" s="1108"/>
      <c r="BD182" s="1108"/>
      <c r="BE182" s="1108"/>
      <c r="BF182" s="1108"/>
      <c r="BG182" s="1108"/>
      <c r="BH182" s="1108"/>
      <c r="BI182" s="1108"/>
      <c r="BJ182" s="1108"/>
      <c r="BK182" s="1108"/>
      <c r="BL182" s="1108"/>
      <c r="BM182" s="1108"/>
      <c r="BN182" s="1108"/>
      <c r="BO182" s="1108"/>
      <c r="BP182" s="1108"/>
      <c r="BQ182" s="1108"/>
      <c r="BR182" s="1108"/>
      <c r="BS182" s="1108"/>
      <c r="BT182" s="1108"/>
      <c r="BU182" s="1108"/>
      <c r="BV182" s="1109"/>
      <c r="BW182" s="1109"/>
      <c r="BX182" s="1109"/>
      <c r="BY182" s="1109"/>
      <c r="BZ182" s="1109"/>
      <c r="CA182" s="1109"/>
      <c r="CB182" s="1109"/>
      <c r="CC182" s="1109"/>
      <c r="CD182" s="1109"/>
      <c r="CE182" s="1109"/>
      <c r="CF182" s="1109"/>
      <c r="CG182" s="1109"/>
      <c r="CH182" s="1109"/>
      <c r="CI182" s="1109"/>
      <c r="CJ182" s="1109"/>
      <c r="CK182" s="1109"/>
      <c r="CL182" s="1109"/>
      <c r="CM182" s="1109"/>
      <c r="CN182" s="1109"/>
      <c r="CO182" s="1109"/>
      <c r="CP182" s="1109"/>
      <c r="CQ182" s="1109"/>
      <c r="CR182" s="1109"/>
      <c r="CS182" s="1109"/>
      <c r="CT182" s="1109"/>
      <c r="CU182" s="1109"/>
      <c r="CV182" s="1109"/>
      <c r="CW182" s="1109"/>
      <c r="CX182" s="1109"/>
      <c r="CY182" s="1109"/>
      <c r="CZ182" s="1109"/>
      <c r="DA182" s="1109"/>
      <c r="DB182" s="1109"/>
      <c r="DC182" s="1109"/>
      <c r="DD182" s="1109"/>
      <c r="DE182" s="1109"/>
      <c r="DF182" s="1109"/>
      <c r="DG182" s="1109"/>
      <c r="DH182" s="1109"/>
      <c r="DI182" s="1109"/>
      <c r="DJ182" s="1109"/>
      <c r="DK182" s="1109"/>
      <c r="DL182" s="1046"/>
      <c r="DM182" s="1047"/>
      <c r="DN182" s="1047"/>
      <c r="DO182" s="1047"/>
      <c r="DP182" s="1047"/>
      <c r="DQ182" s="1048"/>
      <c r="DR182" s="1046"/>
      <c r="DS182" s="1047"/>
      <c r="DT182" s="1047"/>
      <c r="DU182" s="1047"/>
      <c r="DV182" s="1047"/>
      <c r="DW182" s="1047"/>
      <c r="DX182" s="1047"/>
      <c r="DY182" s="1047"/>
      <c r="DZ182" s="1047"/>
      <c r="EA182" s="1047"/>
      <c r="EB182" s="1048"/>
      <c r="EC182" s="1109"/>
      <c r="ED182" s="1109"/>
      <c r="EE182" s="1109"/>
      <c r="EF182" s="1109"/>
      <c r="EG182" s="1109"/>
      <c r="EH182" s="1109"/>
      <c r="EI182" s="1109"/>
      <c r="EJ182" s="1109"/>
      <c r="EK182" s="1109"/>
      <c r="EL182" s="1109"/>
      <c r="EM182" s="1109"/>
    </row>
    <row r="183" spans="1:143" ht="6" customHeight="1">
      <c r="A183" s="527"/>
      <c r="B183" s="1132"/>
      <c r="C183" s="1132"/>
      <c r="D183" s="1132"/>
      <c r="E183" s="1132"/>
      <c r="F183" s="1108"/>
      <c r="G183" s="1108"/>
      <c r="H183" s="1108"/>
      <c r="I183" s="1108"/>
      <c r="J183" s="1108"/>
      <c r="K183" s="1108"/>
      <c r="L183" s="1108"/>
      <c r="M183" s="1108"/>
      <c r="N183" s="1108"/>
      <c r="O183" s="1108"/>
      <c r="P183" s="1108"/>
      <c r="Q183" s="1108"/>
      <c r="R183" s="1108"/>
      <c r="S183" s="1108"/>
      <c r="T183" s="1108"/>
      <c r="U183" s="1108"/>
      <c r="V183" s="1108"/>
      <c r="W183" s="1108"/>
      <c r="X183" s="1108"/>
      <c r="Y183" s="1108"/>
      <c r="Z183" s="1108"/>
      <c r="AA183" s="1108"/>
      <c r="AB183" s="1108"/>
      <c r="AC183" s="1108"/>
      <c r="AD183" s="1108"/>
      <c r="AE183" s="1108"/>
      <c r="AF183" s="1108"/>
      <c r="AG183" s="1108"/>
      <c r="AH183" s="1108"/>
      <c r="AI183" s="1108"/>
      <c r="AJ183" s="1108"/>
      <c r="AK183" s="1108"/>
      <c r="AL183" s="1108"/>
      <c r="AM183" s="1108"/>
      <c r="AN183" s="1055"/>
      <c r="AO183" s="1055"/>
      <c r="AP183" s="1055"/>
      <c r="AQ183" s="1055"/>
      <c r="AR183" s="1055"/>
      <c r="AS183" s="1055"/>
      <c r="AT183" s="1055"/>
      <c r="AU183" s="1055"/>
      <c r="AV183" s="1055"/>
      <c r="AW183" s="1055"/>
      <c r="AX183" s="1148"/>
      <c r="AY183" s="1149"/>
      <c r="AZ183" s="1149"/>
      <c r="BA183" s="1149"/>
      <c r="BB183" s="1150"/>
      <c r="BC183" s="1108"/>
      <c r="BD183" s="1108"/>
      <c r="BE183" s="1108"/>
      <c r="BF183" s="1108"/>
      <c r="BG183" s="1108"/>
      <c r="BH183" s="1108"/>
      <c r="BI183" s="1108"/>
      <c r="BJ183" s="1108"/>
      <c r="BK183" s="1108"/>
      <c r="BL183" s="1108"/>
      <c r="BM183" s="1108"/>
      <c r="BN183" s="1108"/>
      <c r="BO183" s="1108"/>
      <c r="BP183" s="1108"/>
      <c r="BQ183" s="1108"/>
      <c r="BR183" s="1108"/>
      <c r="BS183" s="1108"/>
      <c r="BT183" s="1108"/>
      <c r="BU183" s="1108"/>
      <c r="BV183" s="1109"/>
      <c r="BW183" s="1109"/>
      <c r="BX183" s="1109"/>
      <c r="BY183" s="1109"/>
      <c r="BZ183" s="1109"/>
      <c r="CA183" s="1109"/>
      <c r="CB183" s="1109"/>
      <c r="CC183" s="1109"/>
      <c r="CD183" s="1109"/>
      <c r="CE183" s="1109"/>
      <c r="CF183" s="1109"/>
      <c r="CG183" s="1109"/>
      <c r="CH183" s="1109"/>
      <c r="CI183" s="1109"/>
      <c r="CJ183" s="1109"/>
      <c r="CK183" s="1109"/>
      <c r="CL183" s="1109"/>
      <c r="CM183" s="1109"/>
      <c r="CN183" s="1109"/>
      <c r="CO183" s="1109"/>
      <c r="CP183" s="1109"/>
      <c r="CQ183" s="1109"/>
      <c r="CR183" s="1109"/>
      <c r="CS183" s="1109"/>
      <c r="CT183" s="1109"/>
      <c r="CU183" s="1109"/>
      <c r="CV183" s="1109"/>
      <c r="CW183" s="1109"/>
      <c r="CX183" s="1109"/>
      <c r="CY183" s="1109"/>
      <c r="CZ183" s="1109"/>
      <c r="DA183" s="1109"/>
      <c r="DB183" s="1109"/>
      <c r="DC183" s="1109"/>
      <c r="DD183" s="1109"/>
      <c r="DE183" s="1109"/>
      <c r="DF183" s="1109"/>
      <c r="DG183" s="1109"/>
      <c r="DH183" s="1109"/>
      <c r="DI183" s="1109"/>
      <c r="DJ183" s="1109"/>
      <c r="DK183" s="1109"/>
      <c r="DL183" s="1049"/>
      <c r="DM183" s="1110"/>
      <c r="DN183" s="1110"/>
      <c r="DO183" s="1110"/>
      <c r="DP183" s="1110"/>
      <c r="DQ183" s="1051"/>
      <c r="DR183" s="1049"/>
      <c r="DS183" s="1050"/>
      <c r="DT183" s="1050"/>
      <c r="DU183" s="1050"/>
      <c r="DV183" s="1050"/>
      <c r="DW183" s="1050"/>
      <c r="DX183" s="1050"/>
      <c r="DY183" s="1050"/>
      <c r="DZ183" s="1050"/>
      <c r="EA183" s="1050"/>
      <c r="EB183" s="1051"/>
      <c r="EC183" s="1109"/>
      <c r="ED183" s="1109"/>
      <c r="EE183" s="1109"/>
      <c r="EF183" s="1109"/>
      <c r="EG183" s="1109"/>
      <c r="EH183" s="1109"/>
      <c r="EI183" s="1109"/>
      <c r="EJ183" s="1109"/>
      <c r="EK183" s="1109"/>
      <c r="EL183" s="1109"/>
      <c r="EM183" s="1109"/>
    </row>
    <row r="184" spans="1:143" ht="6" customHeight="1">
      <c r="A184" s="527"/>
      <c r="B184" s="1132"/>
      <c r="C184" s="1132"/>
      <c r="D184" s="1132"/>
      <c r="E184" s="1132"/>
      <c r="F184" s="1108"/>
      <c r="G184" s="1108"/>
      <c r="H184" s="1108"/>
      <c r="I184" s="1108"/>
      <c r="J184" s="1108"/>
      <c r="K184" s="1108"/>
      <c r="L184" s="1108"/>
      <c r="M184" s="1108"/>
      <c r="N184" s="1108"/>
      <c r="O184" s="1108"/>
      <c r="P184" s="1108"/>
      <c r="Q184" s="1108"/>
      <c r="R184" s="1108"/>
      <c r="S184" s="1108"/>
      <c r="T184" s="1108"/>
      <c r="U184" s="1108"/>
      <c r="V184" s="1108"/>
      <c r="W184" s="1108"/>
      <c r="X184" s="1108"/>
      <c r="Y184" s="1108"/>
      <c r="Z184" s="1108"/>
      <c r="AA184" s="1108"/>
      <c r="AB184" s="1108"/>
      <c r="AC184" s="1108"/>
      <c r="AD184" s="1108"/>
      <c r="AE184" s="1108"/>
      <c r="AF184" s="1108"/>
      <c r="AG184" s="1108"/>
      <c r="AH184" s="1108"/>
      <c r="AI184" s="1108"/>
      <c r="AJ184" s="1108"/>
      <c r="AK184" s="1108"/>
      <c r="AL184" s="1108"/>
      <c r="AM184" s="1108"/>
      <c r="AN184" s="1055"/>
      <c r="AO184" s="1055"/>
      <c r="AP184" s="1055"/>
      <c r="AQ184" s="1055"/>
      <c r="AR184" s="1055"/>
      <c r="AS184" s="1055"/>
      <c r="AT184" s="1055"/>
      <c r="AU184" s="1055"/>
      <c r="AV184" s="1055"/>
      <c r="AW184" s="1055"/>
      <c r="AX184" s="1151"/>
      <c r="AY184" s="1152"/>
      <c r="AZ184" s="1152"/>
      <c r="BA184" s="1152"/>
      <c r="BB184" s="1153"/>
      <c r="BC184" s="1108"/>
      <c r="BD184" s="1108"/>
      <c r="BE184" s="1108"/>
      <c r="BF184" s="1108"/>
      <c r="BG184" s="1108"/>
      <c r="BH184" s="1108"/>
      <c r="BI184" s="1108"/>
      <c r="BJ184" s="1108"/>
      <c r="BK184" s="1108"/>
      <c r="BL184" s="1108"/>
      <c r="BM184" s="1108"/>
      <c r="BN184" s="1108"/>
      <c r="BO184" s="1108"/>
      <c r="BP184" s="1108"/>
      <c r="BQ184" s="1108"/>
      <c r="BR184" s="1108"/>
      <c r="BS184" s="1108"/>
      <c r="BT184" s="1108"/>
      <c r="BU184" s="1108"/>
      <c r="BV184" s="1109"/>
      <c r="BW184" s="1109"/>
      <c r="BX184" s="1109"/>
      <c r="BY184" s="1109"/>
      <c r="BZ184" s="1109"/>
      <c r="CA184" s="1109"/>
      <c r="CB184" s="1109"/>
      <c r="CC184" s="1109"/>
      <c r="CD184" s="1109"/>
      <c r="CE184" s="1109"/>
      <c r="CF184" s="1109"/>
      <c r="CG184" s="1109"/>
      <c r="CH184" s="1109"/>
      <c r="CI184" s="1109"/>
      <c r="CJ184" s="1109"/>
      <c r="CK184" s="1109"/>
      <c r="CL184" s="1109"/>
      <c r="CM184" s="1109"/>
      <c r="CN184" s="1109"/>
      <c r="CO184" s="1109"/>
      <c r="CP184" s="1109"/>
      <c r="CQ184" s="1109"/>
      <c r="CR184" s="1109"/>
      <c r="CS184" s="1109"/>
      <c r="CT184" s="1109"/>
      <c r="CU184" s="1109"/>
      <c r="CV184" s="1109"/>
      <c r="CW184" s="1109"/>
      <c r="CX184" s="1109"/>
      <c r="CY184" s="1109"/>
      <c r="CZ184" s="1109"/>
      <c r="DA184" s="1109"/>
      <c r="DB184" s="1109"/>
      <c r="DC184" s="1109"/>
      <c r="DD184" s="1109"/>
      <c r="DE184" s="1109"/>
      <c r="DF184" s="1109"/>
      <c r="DG184" s="1109"/>
      <c r="DH184" s="1109"/>
      <c r="DI184" s="1109"/>
      <c r="DJ184" s="1109"/>
      <c r="DK184" s="1109"/>
      <c r="DL184" s="1052"/>
      <c r="DM184" s="1053"/>
      <c r="DN184" s="1053"/>
      <c r="DO184" s="1053"/>
      <c r="DP184" s="1053"/>
      <c r="DQ184" s="1054"/>
      <c r="DR184" s="1052"/>
      <c r="DS184" s="1053"/>
      <c r="DT184" s="1053"/>
      <c r="DU184" s="1053"/>
      <c r="DV184" s="1053"/>
      <c r="DW184" s="1053"/>
      <c r="DX184" s="1053"/>
      <c r="DY184" s="1053"/>
      <c r="DZ184" s="1053"/>
      <c r="EA184" s="1053"/>
      <c r="EB184" s="1054"/>
      <c r="EC184" s="1109"/>
      <c r="ED184" s="1109"/>
      <c r="EE184" s="1109"/>
      <c r="EF184" s="1109"/>
      <c r="EG184" s="1109"/>
      <c r="EH184" s="1109"/>
      <c r="EI184" s="1109"/>
      <c r="EJ184" s="1109"/>
      <c r="EK184" s="1109"/>
      <c r="EL184" s="1109"/>
      <c r="EM184" s="1109"/>
    </row>
    <row r="185" spans="1:143" ht="6" customHeight="1">
      <c r="A185" s="527"/>
      <c r="B185" s="1131">
        <v>20</v>
      </c>
      <c r="C185" s="1132"/>
      <c r="D185" s="1132"/>
      <c r="E185" s="1132"/>
      <c r="F185" s="1108"/>
      <c r="G185" s="1108"/>
      <c r="H185" s="1108"/>
      <c r="I185" s="1108"/>
      <c r="J185" s="1108"/>
      <c r="K185" s="1108"/>
      <c r="L185" s="1108"/>
      <c r="M185" s="1108"/>
      <c r="N185" s="1108"/>
      <c r="O185" s="1108"/>
      <c r="P185" s="1108"/>
      <c r="Q185" s="1108"/>
      <c r="R185" s="1108"/>
      <c r="S185" s="1108"/>
      <c r="T185" s="1108"/>
      <c r="U185" s="1108"/>
      <c r="V185" s="1108"/>
      <c r="W185" s="1108"/>
      <c r="X185" s="1108"/>
      <c r="Y185" s="1108"/>
      <c r="Z185" s="1108"/>
      <c r="AA185" s="1108"/>
      <c r="AB185" s="1108"/>
      <c r="AC185" s="1108"/>
      <c r="AD185" s="1108"/>
      <c r="AE185" s="1108"/>
      <c r="AF185" s="1108"/>
      <c r="AG185" s="1108"/>
      <c r="AH185" s="1108"/>
      <c r="AI185" s="1108"/>
      <c r="AJ185" s="1108"/>
      <c r="AK185" s="1108"/>
      <c r="AL185" s="1108"/>
      <c r="AM185" s="1108"/>
      <c r="AN185" s="1055"/>
      <c r="AO185" s="1055"/>
      <c r="AP185" s="1055"/>
      <c r="AQ185" s="1055"/>
      <c r="AR185" s="1055"/>
      <c r="AS185" s="1055"/>
      <c r="AT185" s="1055"/>
      <c r="AU185" s="1055"/>
      <c r="AV185" s="1055"/>
      <c r="AW185" s="1055"/>
      <c r="AX185" s="1145"/>
      <c r="AY185" s="1146"/>
      <c r="AZ185" s="1146"/>
      <c r="BA185" s="1146"/>
      <c r="BB185" s="1147"/>
      <c r="BC185" s="1108"/>
      <c r="BD185" s="1108"/>
      <c r="BE185" s="1108"/>
      <c r="BF185" s="1108"/>
      <c r="BG185" s="1108"/>
      <c r="BH185" s="1108"/>
      <c r="BI185" s="1108"/>
      <c r="BJ185" s="1108"/>
      <c r="BK185" s="1108"/>
      <c r="BL185" s="1108"/>
      <c r="BM185" s="1108"/>
      <c r="BN185" s="1108"/>
      <c r="BO185" s="1108"/>
      <c r="BP185" s="1108"/>
      <c r="BQ185" s="1108"/>
      <c r="BR185" s="1108"/>
      <c r="BS185" s="1108"/>
      <c r="BT185" s="1108"/>
      <c r="BU185" s="1108"/>
      <c r="BV185" s="1109"/>
      <c r="BW185" s="1109"/>
      <c r="BX185" s="1109"/>
      <c r="BY185" s="1109"/>
      <c r="BZ185" s="1109"/>
      <c r="CA185" s="1109"/>
      <c r="CB185" s="1109"/>
      <c r="CC185" s="1109"/>
      <c r="CD185" s="1109"/>
      <c r="CE185" s="1109"/>
      <c r="CF185" s="1109"/>
      <c r="CG185" s="1109"/>
      <c r="CH185" s="1109"/>
      <c r="CI185" s="1109"/>
      <c r="CJ185" s="1109"/>
      <c r="CK185" s="1109"/>
      <c r="CL185" s="1109"/>
      <c r="CM185" s="1109"/>
      <c r="CN185" s="1109"/>
      <c r="CO185" s="1109"/>
      <c r="CP185" s="1109"/>
      <c r="CQ185" s="1109"/>
      <c r="CR185" s="1109"/>
      <c r="CS185" s="1109"/>
      <c r="CT185" s="1109"/>
      <c r="CU185" s="1109"/>
      <c r="CV185" s="1109"/>
      <c r="CW185" s="1109"/>
      <c r="CX185" s="1109"/>
      <c r="CY185" s="1109"/>
      <c r="CZ185" s="1109"/>
      <c r="DA185" s="1109"/>
      <c r="DB185" s="1109"/>
      <c r="DC185" s="1109"/>
      <c r="DD185" s="1109"/>
      <c r="DE185" s="1109"/>
      <c r="DF185" s="1109"/>
      <c r="DG185" s="1109"/>
      <c r="DH185" s="1109"/>
      <c r="DI185" s="1109"/>
      <c r="DJ185" s="1109"/>
      <c r="DK185" s="1109"/>
      <c r="DL185" s="1046"/>
      <c r="DM185" s="1047"/>
      <c r="DN185" s="1047"/>
      <c r="DO185" s="1047"/>
      <c r="DP185" s="1047"/>
      <c r="DQ185" s="1048"/>
      <c r="DR185" s="1046"/>
      <c r="DS185" s="1047"/>
      <c r="DT185" s="1047"/>
      <c r="DU185" s="1047"/>
      <c r="DV185" s="1047"/>
      <c r="DW185" s="1047"/>
      <c r="DX185" s="1047"/>
      <c r="DY185" s="1047"/>
      <c r="DZ185" s="1047"/>
      <c r="EA185" s="1047"/>
      <c r="EB185" s="1048"/>
      <c r="EC185" s="1109"/>
      <c r="ED185" s="1109"/>
      <c r="EE185" s="1109"/>
      <c r="EF185" s="1109"/>
      <c r="EG185" s="1109"/>
      <c r="EH185" s="1109"/>
      <c r="EI185" s="1109"/>
      <c r="EJ185" s="1109"/>
      <c r="EK185" s="1109"/>
      <c r="EL185" s="1109"/>
      <c r="EM185" s="1109"/>
    </row>
    <row r="186" spans="1:143" ht="6" customHeight="1">
      <c r="A186" s="527"/>
      <c r="B186" s="1132"/>
      <c r="C186" s="1132"/>
      <c r="D186" s="1132"/>
      <c r="E186" s="1132"/>
      <c r="F186" s="1108"/>
      <c r="G186" s="1108"/>
      <c r="H186" s="1108"/>
      <c r="I186" s="1108"/>
      <c r="J186" s="1108"/>
      <c r="K186" s="1108"/>
      <c r="L186" s="1108"/>
      <c r="M186" s="1108"/>
      <c r="N186" s="1108"/>
      <c r="O186" s="1108"/>
      <c r="P186" s="1108"/>
      <c r="Q186" s="1108"/>
      <c r="R186" s="1108"/>
      <c r="S186" s="1108"/>
      <c r="T186" s="1108"/>
      <c r="U186" s="1108"/>
      <c r="V186" s="1108"/>
      <c r="W186" s="1108"/>
      <c r="X186" s="1108"/>
      <c r="Y186" s="1108"/>
      <c r="Z186" s="1108"/>
      <c r="AA186" s="1108"/>
      <c r="AB186" s="1108"/>
      <c r="AC186" s="1108"/>
      <c r="AD186" s="1108"/>
      <c r="AE186" s="1108"/>
      <c r="AF186" s="1108"/>
      <c r="AG186" s="1108"/>
      <c r="AH186" s="1108"/>
      <c r="AI186" s="1108"/>
      <c r="AJ186" s="1108"/>
      <c r="AK186" s="1108"/>
      <c r="AL186" s="1108"/>
      <c r="AM186" s="1108"/>
      <c r="AN186" s="1055"/>
      <c r="AO186" s="1055"/>
      <c r="AP186" s="1055"/>
      <c r="AQ186" s="1055"/>
      <c r="AR186" s="1055"/>
      <c r="AS186" s="1055"/>
      <c r="AT186" s="1055"/>
      <c r="AU186" s="1055"/>
      <c r="AV186" s="1055"/>
      <c r="AW186" s="1055"/>
      <c r="AX186" s="1148"/>
      <c r="AY186" s="1149"/>
      <c r="AZ186" s="1149"/>
      <c r="BA186" s="1149"/>
      <c r="BB186" s="1150"/>
      <c r="BC186" s="1108"/>
      <c r="BD186" s="1108"/>
      <c r="BE186" s="1108"/>
      <c r="BF186" s="1108"/>
      <c r="BG186" s="1108"/>
      <c r="BH186" s="1108"/>
      <c r="BI186" s="1108"/>
      <c r="BJ186" s="1108"/>
      <c r="BK186" s="1108"/>
      <c r="BL186" s="1108"/>
      <c r="BM186" s="1108"/>
      <c r="BN186" s="1108"/>
      <c r="BO186" s="1108"/>
      <c r="BP186" s="1108"/>
      <c r="BQ186" s="1108"/>
      <c r="BR186" s="1108"/>
      <c r="BS186" s="1108"/>
      <c r="BT186" s="1108"/>
      <c r="BU186" s="1108"/>
      <c r="BV186" s="1109"/>
      <c r="BW186" s="1109"/>
      <c r="BX186" s="1109"/>
      <c r="BY186" s="1109"/>
      <c r="BZ186" s="1109"/>
      <c r="CA186" s="1109"/>
      <c r="CB186" s="1109"/>
      <c r="CC186" s="1109"/>
      <c r="CD186" s="1109"/>
      <c r="CE186" s="1109"/>
      <c r="CF186" s="1109"/>
      <c r="CG186" s="1109"/>
      <c r="CH186" s="1109"/>
      <c r="CI186" s="1109"/>
      <c r="CJ186" s="1109"/>
      <c r="CK186" s="1109"/>
      <c r="CL186" s="1109"/>
      <c r="CM186" s="1109"/>
      <c r="CN186" s="1109"/>
      <c r="CO186" s="1109"/>
      <c r="CP186" s="1109"/>
      <c r="CQ186" s="1109"/>
      <c r="CR186" s="1109"/>
      <c r="CS186" s="1109"/>
      <c r="CT186" s="1109"/>
      <c r="CU186" s="1109"/>
      <c r="CV186" s="1109"/>
      <c r="CW186" s="1109"/>
      <c r="CX186" s="1109"/>
      <c r="CY186" s="1109"/>
      <c r="CZ186" s="1109"/>
      <c r="DA186" s="1109"/>
      <c r="DB186" s="1109"/>
      <c r="DC186" s="1109"/>
      <c r="DD186" s="1109"/>
      <c r="DE186" s="1109"/>
      <c r="DF186" s="1109"/>
      <c r="DG186" s="1109"/>
      <c r="DH186" s="1109"/>
      <c r="DI186" s="1109"/>
      <c r="DJ186" s="1109"/>
      <c r="DK186" s="1109"/>
      <c r="DL186" s="1049"/>
      <c r="DM186" s="1110"/>
      <c r="DN186" s="1110"/>
      <c r="DO186" s="1110"/>
      <c r="DP186" s="1110"/>
      <c r="DQ186" s="1051"/>
      <c r="DR186" s="1049"/>
      <c r="DS186" s="1050"/>
      <c r="DT186" s="1050"/>
      <c r="DU186" s="1050"/>
      <c r="DV186" s="1050"/>
      <c r="DW186" s="1050"/>
      <c r="DX186" s="1050"/>
      <c r="DY186" s="1050"/>
      <c r="DZ186" s="1050"/>
      <c r="EA186" s="1050"/>
      <c r="EB186" s="1051"/>
      <c r="EC186" s="1109"/>
      <c r="ED186" s="1109"/>
      <c r="EE186" s="1109"/>
      <c r="EF186" s="1109"/>
      <c r="EG186" s="1109"/>
      <c r="EH186" s="1109"/>
      <c r="EI186" s="1109"/>
      <c r="EJ186" s="1109"/>
      <c r="EK186" s="1109"/>
      <c r="EL186" s="1109"/>
      <c r="EM186" s="1109"/>
    </row>
    <row r="187" spans="1:143" ht="6" customHeight="1" thickBot="1">
      <c r="A187" s="527"/>
      <c r="B187" s="1165"/>
      <c r="C187" s="1165"/>
      <c r="D187" s="1165"/>
      <c r="E187" s="1165"/>
      <c r="F187" s="1111"/>
      <c r="G187" s="1111"/>
      <c r="H187" s="1111"/>
      <c r="I187" s="1111"/>
      <c r="J187" s="1111"/>
      <c r="K187" s="1111"/>
      <c r="L187" s="1111"/>
      <c r="M187" s="1111"/>
      <c r="N187" s="1111"/>
      <c r="O187" s="1111"/>
      <c r="P187" s="1111"/>
      <c r="Q187" s="1111"/>
      <c r="R187" s="1111"/>
      <c r="S187" s="1111"/>
      <c r="T187" s="1111"/>
      <c r="U187" s="1111"/>
      <c r="V187" s="1111"/>
      <c r="W187" s="1111"/>
      <c r="X187" s="1111"/>
      <c r="Y187" s="1111"/>
      <c r="Z187" s="1111"/>
      <c r="AA187" s="1111"/>
      <c r="AB187" s="1111"/>
      <c r="AC187" s="1111"/>
      <c r="AD187" s="1166"/>
      <c r="AE187" s="1166"/>
      <c r="AF187" s="1166"/>
      <c r="AG187" s="1166"/>
      <c r="AH187" s="1166"/>
      <c r="AI187" s="1111"/>
      <c r="AJ187" s="1111"/>
      <c r="AK187" s="1111"/>
      <c r="AL187" s="1111"/>
      <c r="AM187" s="1111"/>
      <c r="AN187" s="1113"/>
      <c r="AO187" s="1113"/>
      <c r="AP187" s="1113"/>
      <c r="AQ187" s="1113"/>
      <c r="AR187" s="1113"/>
      <c r="AS187" s="1113"/>
      <c r="AT187" s="1113"/>
      <c r="AU187" s="1113"/>
      <c r="AV187" s="1113"/>
      <c r="AW187" s="1113"/>
      <c r="AX187" s="1151"/>
      <c r="AY187" s="1152"/>
      <c r="AZ187" s="1152"/>
      <c r="BA187" s="1152"/>
      <c r="BB187" s="1153"/>
      <c r="BC187" s="1111"/>
      <c r="BD187" s="1111"/>
      <c r="BE187" s="1111"/>
      <c r="BF187" s="1111"/>
      <c r="BG187" s="1111"/>
      <c r="BH187" s="1111"/>
      <c r="BI187" s="1111"/>
      <c r="BJ187" s="1111"/>
      <c r="BK187" s="1111"/>
      <c r="BL187" s="1111"/>
      <c r="BM187" s="1111"/>
      <c r="BN187" s="1111"/>
      <c r="BO187" s="1111"/>
      <c r="BP187" s="1111"/>
      <c r="BQ187" s="1111"/>
      <c r="BR187" s="1111"/>
      <c r="BS187" s="1111"/>
      <c r="BT187" s="1111"/>
      <c r="BU187" s="1111"/>
      <c r="BV187" s="1114"/>
      <c r="BW187" s="1114"/>
      <c r="BX187" s="1114"/>
      <c r="BY187" s="1114"/>
      <c r="BZ187" s="1114"/>
      <c r="CA187" s="1114"/>
      <c r="CB187" s="1114"/>
      <c r="CC187" s="1114"/>
      <c r="CD187" s="1114"/>
      <c r="CE187" s="1114"/>
      <c r="CF187" s="1114"/>
      <c r="CG187" s="1114"/>
      <c r="CH187" s="1114"/>
      <c r="CI187" s="1114"/>
      <c r="CJ187" s="1114"/>
      <c r="CK187" s="1114"/>
      <c r="CL187" s="1114"/>
      <c r="CM187" s="1114"/>
      <c r="CN187" s="1114"/>
      <c r="CO187" s="1114"/>
      <c r="CP187" s="1114"/>
      <c r="CQ187" s="1114"/>
      <c r="CR187" s="1114"/>
      <c r="CS187" s="1114"/>
      <c r="CT187" s="1114"/>
      <c r="CU187" s="1114"/>
      <c r="CV187" s="1114"/>
      <c r="CW187" s="1114"/>
      <c r="CX187" s="1114"/>
      <c r="CY187" s="1114"/>
      <c r="CZ187" s="1114"/>
      <c r="DA187" s="1114"/>
      <c r="DB187" s="1114"/>
      <c r="DC187" s="1114"/>
      <c r="DD187" s="1114"/>
      <c r="DE187" s="1114"/>
      <c r="DF187" s="1114"/>
      <c r="DG187" s="1114"/>
      <c r="DH187" s="1114"/>
      <c r="DI187" s="1114"/>
      <c r="DJ187" s="1114"/>
      <c r="DK187" s="1114"/>
      <c r="DL187" s="1049"/>
      <c r="DM187" s="1110"/>
      <c r="DN187" s="1110"/>
      <c r="DO187" s="1110"/>
      <c r="DP187" s="1110"/>
      <c r="DQ187" s="1051"/>
      <c r="DR187" s="1052"/>
      <c r="DS187" s="1053"/>
      <c r="DT187" s="1053"/>
      <c r="DU187" s="1053"/>
      <c r="DV187" s="1053"/>
      <c r="DW187" s="1053"/>
      <c r="DX187" s="1053"/>
      <c r="DY187" s="1053"/>
      <c r="DZ187" s="1053"/>
      <c r="EA187" s="1053"/>
      <c r="EB187" s="1054"/>
      <c r="EC187" s="1114"/>
      <c r="ED187" s="1114"/>
      <c r="EE187" s="1114"/>
      <c r="EF187" s="1114"/>
      <c r="EG187" s="1114"/>
      <c r="EH187" s="1114"/>
      <c r="EI187" s="1114"/>
      <c r="EJ187" s="1114"/>
      <c r="EK187" s="1114"/>
      <c r="EL187" s="1114"/>
      <c r="EM187" s="1114"/>
    </row>
    <row r="188" spans="1:143" ht="6" customHeight="1" thickTop="1">
      <c r="A188" s="527"/>
      <c r="B188" s="1142" t="s">
        <v>69</v>
      </c>
      <c r="C188" s="1143"/>
      <c r="D188" s="1143"/>
      <c r="E188" s="1143"/>
      <c r="F188" s="1143"/>
      <c r="G188" s="1143"/>
      <c r="H188" s="1143"/>
      <c r="I188" s="1143"/>
      <c r="J188" s="1143"/>
      <c r="K188" s="1143"/>
      <c r="L188" s="1143"/>
      <c r="M188" s="1143"/>
      <c r="N188" s="1143"/>
      <c r="O188" s="1143"/>
      <c r="P188" s="1143"/>
      <c r="Q188" s="1143"/>
      <c r="R188" s="1143"/>
      <c r="S188" s="1143"/>
      <c r="T188" s="1143"/>
      <c r="U188" s="1143"/>
      <c r="V188" s="1143"/>
      <c r="W188" s="1143"/>
      <c r="X188" s="1143"/>
      <c r="Y188" s="1143"/>
      <c r="Z188" s="1143"/>
      <c r="AA188" s="1143"/>
      <c r="AB188" s="1143"/>
      <c r="AC188" s="1143"/>
      <c r="AD188" s="1126"/>
      <c r="AE188" s="1126"/>
      <c r="AF188" s="1126"/>
      <c r="AG188" s="1126"/>
      <c r="AH188" s="1126"/>
      <c r="AI188" s="1134"/>
      <c r="AJ188" s="1134"/>
      <c r="AK188" s="1134"/>
      <c r="AL188" s="1134"/>
      <c r="AM188" s="1134"/>
      <c r="AN188" s="1134"/>
      <c r="AO188" s="1134"/>
      <c r="AP188" s="1134"/>
      <c r="AQ188" s="1134"/>
      <c r="AR188" s="1134"/>
      <c r="AS188" s="1134"/>
      <c r="AT188" s="1134"/>
      <c r="AU188" s="1134"/>
      <c r="AV188" s="1134"/>
      <c r="AW188" s="1134"/>
      <c r="AX188" s="1134"/>
      <c r="AY188" s="1134"/>
      <c r="AZ188" s="1134"/>
      <c r="BA188" s="1134"/>
      <c r="BB188" s="1134"/>
      <c r="BC188" s="1134"/>
      <c r="BD188" s="1134"/>
      <c r="BE188" s="1134"/>
      <c r="BF188" s="1134"/>
      <c r="BG188" s="1134"/>
      <c r="BH188" s="1134"/>
      <c r="BI188" s="1134"/>
      <c r="BJ188" s="1134"/>
      <c r="BK188" s="1134"/>
      <c r="BL188" s="1134"/>
      <c r="BM188" s="1134"/>
      <c r="BN188" s="1134"/>
      <c r="BO188" s="1134"/>
      <c r="BP188" s="1134"/>
      <c r="BQ188" s="1134"/>
      <c r="BR188" s="1134"/>
      <c r="BS188" s="1134"/>
      <c r="BT188" s="1134"/>
      <c r="BU188" s="1134"/>
      <c r="BV188" s="1134"/>
      <c r="BW188" s="1134"/>
      <c r="BX188" s="1134"/>
      <c r="BY188" s="1134"/>
      <c r="BZ188" s="1134"/>
      <c r="CA188" s="1134"/>
      <c r="CB188" s="1134"/>
      <c r="CC188" s="1134"/>
      <c r="CD188" s="1134"/>
      <c r="CE188" s="1134"/>
      <c r="CF188" s="1135"/>
      <c r="CG188" s="1135"/>
      <c r="CH188" s="1135"/>
      <c r="CI188" s="1135"/>
      <c r="CJ188" s="1135"/>
      <c r="CK188" s="1135"/>
      <c r="CL188" s="1135"/>
      <c r="CM188" s="1135"/>
      <c r="CN188" s="1135"/>
      <c r="CO188" s="1135"/>
      <c r="CP188" s="1138"/>
      <c r="CQ188" s="1138"/>
      <c r="CR188" s="1138"/>
      <c r="CS188" s="1138"/>
      <c r="CT188" s="1138"/>
      <c r="CU188" s="1138"/>
      <c r="CV188" s="1138"/>
      <c r="CW188" s="1138"/>
      <c r="CX188" s="1138"/>
      <c r="CY188" s="1138"/>
      <c r="CZ188" s="1138"/>
      <c r="DA188" s="1138"/>
      <c r="DB188" s="1138"/>
      <c r="DC188" s="1138"/>
      <c r="DD188" s="1138"/>
      <c r="DE188" s="1138"/>
      <c r="DF188" s="1138"/>
      <c r="DG188" s="1138"/>
      <c r="DH188" s="1138"/>
      <c r="DI188" s="1138"/>
      <c r="DJ188" s="1138"/>
      <c r="DK188" s="1138"/>
      <c r="DL188" s="1139"/>
      <c r="DM188" s="1140"/>
      <c r="DN188" s="1140"/>
      <c r="DO188" s="1140"/>
      <c r="DP188" s="1140"/>
      <c r="DQ188" s="1141"/>
      <c r="DR188" s="1126"/>
      <c r="DS188" s="1126"/>
      <c r="DT188" s="1126"/>
      <c r="DU188" s="1126"/>
      <c r="DV188" s="1126"/>
      <c r="DW188" s="1126"/>
      <c r="DX188" s="1126"/>
      <c r="DY188" s="1126"/>
      <c r="DZ188" s="1126"/>
      <c r="EA188" s="1126"/>
      <c r="EB188" s="1126"/>
      <c r="EC188" s="1128"/>
      <c r="ED188" s="1128"/>
      <c r="EE188" s="1128"/>
      <c r="EF188" s="1128"/>
      <c r="EG188" s="1128"/>
      <c r="EH188" s="1128"/>
      <c r="EI188" s="1128"/>
      <c r="EJ188" s="1128"/>
      <c r="EK188" s="1128"/>
      <c r="EL188" s="1128"/>
      <c r="EM188" s="1128"/>
    </row>
    <row r="189" spans="1:143" ht="6" customHeight="1">
      <c r="A189" s="527"/>
      <c r="B189" s="1132"/>
      <c r="C189" s="1132"/>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15"/>
      <c r="AE189" s="1115"/>
      <c r="AF189" s="1115"/>
      <c r="AG189" s="1115"/>
      <c r="AH189" s="1115"/>
      <c r="AI189" s="1115"/>
      <c r="AJ189" s="1115"/>
      <c r="AK189" s="1115"/>
      <c r="AL189" s="1115"/>
      <c r="AM189" s="1115"/>
      <c r="AN189" s="1115"/>
      <c r="AO189" s="1115"/>
      <c r="AP189" s="1115"/>
      <c r="AQ189" s="1115"/>
      <c r="AR189" s="1115"/>
      <c r="AS189" s="1115"/>
      <c r="AT189" s="1115"/>
      <c r="AU189" s="1115"/>
      <c r="AV189" s="1115"/>
      <c r="AW189" s="1115"/>
      <c r="AX189" s="1115"/>
      <c r="AY189" s="1115"/>
      <c r="AZ189" s="1115"/>
      <c r="BA189" s="1115"/>
      <c r="BB189" s="1115"/>
      <c r="BC189" s="1115"/>
      <c r="BD189" s="1115"/>
      <c r="BE189" s="1115"/>
      <c r="BF189" s="1115"/>
      <c r="BG189" s="1115"/>
      <c r="BH189" s="1115"/>
      <c r="BI189" s="1115"/>
      <c r="BJ189" s="1115"/>
      <c r="BK189" s="1115"/>
      <c r="BL189" s="1115"/>
      <c r="BM189" s="1115"/>
      <c r="BN189" s="1115"/>
      <c r="BO189" s="1115"/>
      <c r="BP189" s="1115"/>
      <c r="BQ189" s="1115"/>
      <c r="BR189" s="1115"/>
      <c r="BS189" s="1115"/>
      <c r="BT189" s="1115"/>
      <c r="BU189" s="1115"/>
      <c r="BV189" s="1115"/>
      <c r="BW189" s="1115"/>
      <c r="BX189" s="1115"/>
      <c r="BY189" s="1115"/>
      <c r="BZ189" s="1115"/>
      <c r="CA189" s="1115"/>
      <c r="CB189" s="1115"/>
      <c r="CC189" s="1115"/>
      <c r="CD189" s="1115"/>
      <c r="CE189" s="1115"/>
      <c r="CF189" s="1136"/>
      <c r="CG189" s="1136"/>
      <c r="CH189" s="1136"/>
      <c r="CI189" s="1136"/>
      <c r="CJ189" s="1136"/>
      <c r="CK189" s="1136"/>
      <c r="CL189" s="1136"/>
      <c r="CM189" s="1136"/>
      <c r="CN189" s="1136"/>
      <c r="CO189" s="1136"/>
      <c r="CP189" s="1136"/>
      <c r="CQ189" s="1136"/>
      <c r="CR189" s="1136"/>
      <c r="CS189" s="1136"/>
      <c r="CT189" s="1136"/>
      <c r="CU189" s="1136"/>
      <c r="CV189" s="1136"/>
      <c r="CW189" s="1136"/>
      <c r="CX189" s="1136"/>
      <c r="CY189" s="1136"/>
      <c r="CZ189" s="1136"/>
      <c r="DA189" s="1136"/>
      <c r="DB189" s="1136"/>
      <c r="DC189" s="1136"/>
      <c r="DD189" s="1136"/>
      <c r="DE189" s="1136"/>
      <c r="DF189" s="1136"/>
      <c r="DG189" s="1136"/>
      <c r="DH189" s="1136"/>
      <c r="DI189" s="1136"/>
      <c r="DJ189" s="1136"/>
      <c r="DK189" s="1136"/>
      <c r="DL189" s="1119"/>
      <c r="DM189" s="1120"/>
      <c r="DN189" s="1120"/>
      <c r="DO189" s="1120"/>
      <c r="DP189" s="1120"/>
      <c r="DQ189" s="1121"/>
      <c r="DR189" s="1115"/>
      <c r="DS189" s="1115"/>
      <c r="DT189" s="1115"/>
      <c r="DU189" s="1115"/>
      <c r="DV189" s="1115"/>
      <c r="DW189" s="1115"/>
      <c r="DX189" s="1115"/>
      <c r="DY189" s="1115"/>
      <c r="DZ189" s="1115"/>
      <c r="EA189" s="1115"/>
      <c r="EB189" s="1115"/>
      <c r="EC189" s="1129"/>
      <c r="ED189" s="1129"/>
      <c r="EE189" s="1129"/>
      <c r="EF189" s="1129"/>
      <c r="EG189" s="1129"/>
      <c r="EH189" s="1129"/>
      <c r="EI189" s="1129"/>
      <c r="EJ189" s="1129"/>
      <c r="EK189" s="1129"/>
      <c r="EL189" s="1129"/>
      <c r="EM189" s="1129"/>
    </row>
    <row r="190" spans="1:143" ht="6" customHeight="1">
      <c r="A190" s="527"/>
      <c r="B190" s="1144"/>
      <c r="C190" s="1144"/>
      <c r="D190" s="1144"/>
      <c r="E190" s="1144"/>
      <c r="F190" s="1144"/>
      <c r="G190" s="1144"/>
      <c r="H190" s="1144"/>
      <c r="I190" s="1144"/>
      <c r="J190" s="1144"/>
      <c r="K190" s="1144"/>
      <c r="L190" s="1144"/>
      <c r="M190" s="1144"/>
      <c r="N190" s="1144"/>
      <c r="O190" s="1144"/>
      <c r="P190" s="1144"/>
      <c r="Q190" s="1144"/>
      <c r="R190" s="1144"/>
      <c r="S190" s="1144"/>
      <c r="T190" s="1144"/>
      <c r="U190" s="1144"/>
      <c r="V190" s="1144"/>
      <c r="W190" s="1144"/>
      <c r="X190" s="1144"/>
      <c r="Y190" s="1144"/>
      <c r="Z190" s="1144"/>
      <c r="AA190" s="1144"/>
      <c r="AB190" s="1144"/>
      <c r="AC190" s="1144"/>
      <c r="AD190" s="1115"/>
      <c r="AE190" s="1115"/>
      <c r="AF190" s="1115"/>
      <c r="AG190" s="1115"/>
      <c r="AH190" s="1115"/>
      <c r="AI190" s="1127"/>
      <c r="AJ190" s="1127"/>
      <c r="AK190" s="1127"/>
      <c r="AL190" s="1127"/>
      <c r="AM190" s="1127"/>
      <c r="AN190" s="1127"/>
      <c r="AO190" s="1127"/>
      <c r="AP190" s="1127"/>
      <c r="AQ190" s="1127"/>
      <c r="AR190" s="1127"/>
      <c r="AS190" s="1127"/>
      <c r="AT190" s="1127"/>
      <c r="AU190" s="1127"/>
      <c r="AV190" s="1127"/>
      <c r="AW190" s="1127"/>
      <c r="AX190" s="1127"/>
      <c r="AY190" s="1127"/>
      <c r="AZ190" s="1127"/>
      <c r="BA190" s="1127"/>
      <c r="BB190" s="1127"/>
      <c r="BC190" s="1127"/>
      <c r="BD190" s="1127"/>
      <c r="BE190" s="1127"/>
      <c r="BF190" s="1127"/>
      <c r="BG190" s="1127"/>
      <c r="BH190" s="1127"/>
      <c r="BI190" s="1127"/>
      <c r="BJ190" s="1127"/>
      <c r="BK190" s="1127"/>
      <c r="BL190" s="1127"/>
      <c r="BM190" s="1127"/>
      <c r="BN190" s="1127"/>
      <c r="BO190" s="1127"/>
      <c r="BP190" s="1127"/>
      <c r="BQ190" s="1127"/>
      <c r="BR190" s="1127"/>
      <c r="BS190" s="1127"/>
      <c r="BT190" s="1127"/>
      <c r="BU190" s="1127"/>
      <c r="BV190" s="1127"/>
      <c r="BW190" s="1127"/>
      <c r="BX190" s="1127"/>
      <c r="BY190" s="1127"/>
      <c r="BZ190" s="1127"/>
      <c r="CA190" s="1127"/>
      <c r="CB190" s="1127"/>
      <c r="CC190" s="1127"/>
      <c r="CD190" s="1127"/>
      <c r="CE190" s="1127"/>
      <c r="CF190" s="1137"/>
      <c r="CG190" s="1137"/>
      <c r="CH190" s="1137"/>
      <c r="CI190" s="1137"/>
      <c r="CJ190" s="1137"/>
      <c r="CK190" s="1137"/>
      <c r="CL190" s="1137"/>
      <c r="CM190" s="1137"/>
      <c r="CN190" s="1137"/>
      <c r="CO190" s="1137"/>
      <c r="CP190" s="1137"/>
      <c r="CQ190" s="1137"/>
      <c r="CR190" s="1137"/>
      <c r="CS190" s="1137"/>
      <c r="CT190" s="1137"/>
      <c r="CU190" s="1137"/>
      <c r="CV190" s="1137"/>
      <c r="CW190" s="1137"/>
      <c r="CX190" s="1137"/>
      <c r="CY190" s="1137"/>
      <c r="CZ190" s="1137"/>
      <c r="DA190" s="1137"/>
      <c r="DB190" s="1137"/>
      <c r="DC190" s="1137"/>
      <c r="DD190" s="1137"/>
      <c r="DE190" s="1137"/>
      <c r="DF190" s="1137"/>
      <c r="DG190" s="1137"/>
      <c r="DH190" s="1137"/>
      <c r="DI190" s="1137"/>
      <c r="DJ190" s="1137"/>
      <c r="DK190" s="1137"/>
      <c r="DL190" s="1119"/>
      <c r="DM190" s="1120"/>
      <c r="DN190" s="1120"/>
      <c r="DO190" s="1120"/>
      <c r="DP190" s="1120"/>
      <c r="DQ190" s="1121"/>
      <c r="DR190" s="1127"/>
      <c r="DS190" s="1127"/>
      <c r="DT190" s="1127"/>
      <c r="DU190" s="1127"/>
      <c r="DV190" s="1127"/>
      <c r="DW190" s="1127"/>
      <c r="DX190" s="1127"/>
      <c r="DY190" s="1127"/>
      <c r="DZ190" s="1127"/>
      <c r="EA190" s="1127"/>
      <c r="EB190" s="1127"/>
      <c r="EC190" s="1130"/>
      <c r="ED190" s="1130"/>
      <c r="EE190" s="1130"/>
      <c r="EF190" s="1130"/>
      <c r="EG190" s="1130"/>
      <c r="EH190" s="1130"/>
      <c r="EI190" s="1130"/>
      <c r="EJ190" s="1130"/>
      <c r="EK190" s="1130"/>
      <c r="EL190" s="1130"/>
      <c r="EM190" s="1130"/>
    </row>
    <row r="191" spans="1:143" ht="6" customHeight="1">
      <c r="A191" s="527"/>
      <c r="B191" s="1131" t="s">
        <v>113</v>
      </c>
      <c r="C191" s="1132"/>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15"/>
      <c r="AE191" s="1115"/>
      <c r="AF191" s="1115"/>
      <c r="AG191" s="1115"/>
      <c r="AH191" s="1115"/>
      <c r="AI191" s="1115"/>
      <c r="AJ191" s="1115"/>
      <c r="AK191" s="1115"/>
      <c r="AL191" s="1115"/>
      <c r="AM191" s="1115"/>
      <c r="AN191" s="1115"/>
      <c r="AO191" s="1115"/>
      <c r="AP191" s="1115"/>
      <c r="AQ191" s="1115"/>
      <c r="AR191" s="1115"/>
      <c r="AS191" s="1115"/>
      <c r="AT191" s="1115"/>
      <c r="AU191" s="1115"/>
      <c r="AV191" s="1115"/>
      <c r="AW191" s="1115"/>
      <c r="AX191" s="1133"/>
      <c r="AY191" s="1133"/>
      <c r="AZ191" s="1133"/>
      <c r="BA191" s="1133"/>
      <c r="BB191" s="1133"/>
      <c r="BC191" s="1115"/>
      <c r="BD191" s="1115"/>
      <c r="BE191" s="1115"/>
      <c r="BF191" s="1115"/>
      <c r="BG191" s="1115"/>
      <c r="BH191" s="1115"/>
      <c r="BI191" s="1115"/>
      <c r="BJ191" s="1115"/>
      <c r="BK191" s="1115"/>
      <c r="BL191" s="1115"/>
      <c r="BM191" s="1115"/>
      <c r="BN191" s="1115"/>
      <c r="BO191" s="1115"/>
      <c r="BP191" s="1115"/>
      <c r="BQ191" s="1115"/>
      <c r="BR191" s="1115"/>
      <c r="BS191" s="1115"/>
      <c r="BT191" s="1115"/>
      <c r="BU191" s="1115"/>
      <c r="BV191" s="1115"/>
      <c r="BW191" s="1115"/>
      <c r="BX191" s="1115"/>
      <c r="BY191" s="1115"/>
      <c r="BZ191" s="1115"/>
      <c r="CA191" s="1115"/>
      <c r="CB191" s="1115"/>
      <c r="CC191" s="1115"/>
      <c r="CD191" s="1115"/>
      <c r="CE191" s="1115"/>
      <c r="CF191" s="1115"/>
      <c r="CG191" s="1115"/>
      <c r="CH191" s="1115"/>
      <c r="CI191" s="1115"/>
      <c r="CJ191" s="1115"/>
      <c r="CK191" s="1115"/>
      <c r="CL191" s="1115"/>
      <c r="CM191" s="1115"/>
      <c r="CN191" s="1115"/>
      <c r="CO191" s="1115"/>
      <c r="CP191" s="1115"/>
      <c r="CQ191" s="1115"/>
      <c r="CR191" s="1115"/>
      <c r="CS191" s="1115"/>
      <c r="CT191" s="1115"/>
      <c r="CU191" s="1115"/>
      <c r="CV191" s="1115"/>
      <c r="CW191" s="1115"/>
      <c r="CX191" s="1115"/>
      <c r="CY191" s="1115"/>
      <c r="CZ191" s="1115"/>
      <c r="DA191" s="1115"/>
      <c r="DB191" s="1115"/>
      <c r="DC191" s="1115"/>
      <c r="DD191" s="1115"/>
      <c r="DE191" s="1115"/>
      <c r="DF191" s="1115"/>
      <c r="DG191" s="1115"/>
      <c r="DH191" s="1115"/>
      <c r="DI191" s="1115"/>
      <c r="DJ191" s="1115"/>
      <c r="DK191" s="1115"/>
      <c r="DL191" s="1116"/>
      <c r="DM191" s="1117"/>
      <c r="DN191" s="1117"/>
      <c r="DO191" s="1117"/>
      <c r="DP191" s="1117"/>
      <c r="DQ191" s="1118"/>
      <c r="DR191" s="1115"/>
      <c r="DS191" s="1115"/>
      <c r="DT191" s="1115"/>
      <c r="DU191" s="1115"/>
      <c r="DV191" s="1115"/>
      <c r="DW191" s="1115"/>
      <c r="DX191" s="1115"/>
      <c r="DY191" s="1115"/>
      <c r="DZ191" s="1115"/>
      <c r="EA191" s="1115"/>
      <c r="EB191" s="1115"/>
      <c r="EC191" s="1125"/>
      <c r="ED191" s="1125"/>
      <c r="EE191" s="1125"/>
      <c r="EF191" s="1125"/>
      <c r="EG191" s="1125"/>
      <c r="EH191" s="1125"/>
      <c r="EI191" s="1125"/>
      <c r="EJ191" s="1125"/>
      <c r="EK191" s="1125"/>
      <c r="EL191" s="1125"/>
      <c r="EM191" s="1125"/>
    </row>
    <row r="192" spans="1:143" ht="6" customHeight="1">
      <c r="A192" s="527"/>
      <c r="B192" s="1132"/>
      <c r="C192" s="1132"/>
      <c r="D192" s="1132"/>
      <c r="E192" s="1132"/>
      <c r="F192" s="1132"/>
      <c r="G192" s="1132"/>
      <c r="H192" s="1132"/>
      <c r="I192" s="1132"/>
      <c r="J192" s="1132"/>
      <c r="K192" s="1132"/>
      <c r="L192" s="1132"/>
      <c r="M192" s="1132"/>
      <c r="N192" s="1132"/>
      <c r="O192" s="1132"/>
      <c r="P192" s="1132"/>
      <c r="Q192" s="1132"/>
      <c r="R192" s="1132"/>
      <c r="S192" s="1132"/>
      <c r="T192" s="1132"/>
      <c r="U192" s="1132"/>
      <c r="V192" s="1132"/>
      <c r="W192" s="1132"/>
      <c r="X192" s="1132"/>
      <c r="Y192" s="1132"/>
      <c r="Z192" s="1132"/>
      <c r="AA192" s="1132"/>
      <c r="AB192" s="1132"/>
      <c r="AC192" s="1132"/>
      <c r="AD192" s="1115"/>
      <c r="AE192" s="1115"/>
      <c r="AF192" s="1115"/>
      <c r="AG192" s="1115"/>
      <c r="AH192" s="1115"/>
      <c r="AI192" s="1115"/>
      <c r="AJ192" s="1115"/>
      <c r="AK192" s="1115"/>
      <c r="AL192" s="1115"/>
      <c r="AM192" s="1115"/>
      <c r="AN192" s="1115"/>
      <c r="AO192" s="1115"/>
      <c r="AP192" s="1115"/>
      <c r="AQ192" s="1115"/>
      <c r="AR192" s="1115"/>
      <c r="AS192" s="1115"/>
      <c r="AT192" s="1115"/>
      <c r="AU192" s="1115"/>
      <c r="AV192" s="1115"/>
      <c r="AW192" s="1115"/>
      <c r="AX192" s="1133"/>
      <c r="AY192" s="1133"/>
      <c r="AZ192" s="1133"/>
      <c r="BA192" s="1133"/>
      <c r="BB192" s="1133"/>
      <c r="BC192" s="1115"/>
      <c r="BD192" s="1115"/>
      <c r="BE192" s="1115"/>
      <c r="BF192" s="1115"/>
      <c r="BG192" s="1115"/>
      <c r="BH192" s="1115"/>
      <c r="BI192" s="1115"/>
      <c r="BJ192" s="1115"/>
      <c r="BK192" s="1115"/>
      <c r="BL192" s="1115"/>
      <c r="BM192" s="1115"/>
      <c r="BN192" s="1115"/>
      <c r="BO192" s="1115"/>
      <c r="BP192" s="1115"/>
      <c r="BQ192" s="1115"/>
      <c r="BR192" s="1115"/>
      <c r="BS192" s="1115"/>
      <c r="BT192" s="1115"/>
      <c r="BU192" s="1115"/>
      <c r="BV192" s="1115"/>
      <c r="BW192" s="1115"/>
      <c r="BX192" s="1115"/>
      <c r="BY192" s="1115"/>
      <c r="BZ192" s="1115"/>
      <c r="CA192" s="1115"/>
      <c r="CB192" s="1115"/>
      <c r="CC192" s="1115"/>
      <c r="CD192" s="1115"/>
      <c r="CE192" s="1115"/>
      <c r="CF192" s="1115"/>
      <c r="CG192" s="1115"/>
      <c r="CH192" s="1115"/>
      <c r="CI192" s="1115"/>
      <c r="CJ192" s="1115"/>
      <c r="CK192" s="1115"/>
      <c r="CL192" s="1115"/>
      <c r="CM192" s="1115"/>
      <c r="CN192" s="1115"/>
      <c r="CO192" s="1115"/>
      <c r="CP192" s="1115"/>
      <c r="CQ192" s="1115"/>
      <c r="CR192" s="1115"/>
      <c r="CS192" s="1115"/>
      <c r="CT192" s="1115"/>
      <c r="CU192" s="1115"/>
      <c r="CV192" s="1115"/>
      <c r="CW192" s="1115"/>
      <c r="CX192" s="1115"/>
      <c r="CY192" s="1115"/>
      <c r="CZ192" s="1115"/>
      <c r="DA192" s="1115"/>
      <c r="DB192" s="1115"/>
      <c r="DC192" s="1115"/>
      <c r="DD192" s="1115"/>
      <c r="DE192" s="1115"/>
      <c r="DF192" s="1115"/>
      <c r="DG192" s="1115"/>
      <c r="DH192" s="1115"/>
      <c r="DI192" s="1115"/>
      <c r="DJ192" s="1115"/>
      <c r="DK192" s="1115"/>
      <c r="DL192" s="1119"/>
      <c r="DM192" s="1120"/>
      <c r="DN192" s="1120"/>
      <c r="DO192" s="1120"/>
      <c r="DP192" s="1120"/>
      <c r="DQ192" s="1121"/>
      <c r="DR192" s="1115"/>
      <c r="DS192" s="1115"/>
      <c r="DT192" s="1115"/>
      <c r="DU192" s="1115"/>
      <c r="DV192" s="1115"/>
      <c r="DW192" s="1115"/>
      <c r="DX192" s="1115"/>
      <c r="DY192" s="1115"/>
      <c r="DZ192" s="1115"/>
      <c r="EA192" s="1115"/>
      <c r="EB192" s="1115"/>
      <c r="EC192" s="1125"/>
      <c r="ED192" s="1125"/>
      <c r="EE192" s="1125"/>
      <c r="EF192" s="1125"/>
      <c r="EG192" s="1125"/>
      <c r="EH192" s="1125"/>
      <c r="EI192" s="1125"/>
      <c r="EJ192" s="1125"/>
      <c r="EK192" s="1125"/>
      <c r="EL192" s="1125"/>
      <c r="EM192" s="1125"/>
    </row>
    <row r="193" spans="1:143" ht="6" customHeight="1">
      <c r="A193" s="527"/>
      <c r="B193" s="1132"/>
      <c r="C193" s="1132"/>
      <c r="D193" s="1132"/>
      <c r="E193" s="1132"/>
      <c r="F193" s="1132"/>
      <c r="G193" s="1132"/>
      <c r="H193" s="1132"/>
      <c r="I193" s="1132"/>
      <c r="J193" s="1132"/>
      <c r="K193" s="1132"/>
      <c r="L193" s="1132"/>
      <c r="M193" s="1132"/>
      <c r="N193" s="1132"/>
      <c r="O193" s="1132"/>
      <c r="P193" s="1132"/>
      <c r="Q193" s="1132"/>
      <c r="R193" s="1132"/>
      <c r="S193" s="1132"/>
      <c r="T193" s="1132"/>
      <c r="U193" s="1132"/>
      <c r="V193" s="1132"/>
      <c r="W193" s="1132"/>
      <c r="X193" s="1132"/>
      <c r="Y193" s="1132"/>
      <c r="Z193" s="1132"/>
      <c r="AA193" s="1132"/>
      <c r="AB193" s="1132"/>
      <c r="AC193" s="1132"/>
      <c r="AD193" s="1115"/>
      <c r="AE193" s="1115"/>
      <c r="AF193" s="1115"/>
      <c r="AG193" s="1115"/>
      <c r="AH193" s="1115"/>
      <c r="AI193" s="1115"/>
      <c r="AJ193" s="1115"/>
      <c r="AK193" s="1115"/>
      <c r="AL193" s="1115"/>
      <c r="AM193" s="1115"/>
      <c r="AN193" s="1115"/>
      <c r="AO193" s="1115"/>
      <c r="AP193" s="1115"/>
      <c r="AQ193" s="1115"/>
      <c r="AR193" s="1115"/>
      <c r="AS193" s="1115"/>
      <c r="AT193" s="1115"/>
      <c r="AU193" s="1115"/>
      <c r="AV193" s="1115"/>
      <c r="AW193" s="1115"/>
      <c r="AX193" s="1133"/>
      <c r="AY193" s="1133"/>
      <c r="AZ193" s="1133"/>
      <c r="BA193" s="1133"/>
      <c r="BB193" s="1133"/>
      <c r="BC193" s="1115"/>
      <c r="BD193" s="1115"/>
      <c r="BE193" s="1115"/>
      <c r="BF193" s="1115"/>
      <c r="BG193" s="1115"/>
      <c r="BH193" s="1115"/>
      <c r="BI193" s="1115"/>
      <c r="BJ193" s="1115"/>
      <c r="BK193" s="1115"/>
      <c r="BL193" s="1115"/>
      <c r="BM193" s="1115"/>
      <c r="BN193" s="1115"/>
      <c r="BO193" s="1115"/>
      <c r="BP193" s="1115"/>
      <c r="BQ193" s="1115"/>
      <c r="BR193" s="1115"/>
      <c r="BS193" s="1115"/>
      <c r="BT193" s="1115"/>
      <c r="BU193" s="1115"/>
      <c r="BV193" s="1115"/>
      <c r="BW193" s="1115"/>
      <c r="BX193" s="1115"/>
      <c r="BY193" s="1115"/>
      <c r="BZ193" s="1115"/>
      <c r="CA193" s="1115"/>
      <c r="CB193" s="1115"/>
      <c r="CC193" s="1115"/>
      <c r="CD193" s="1115"/>
      <c r="CE193" s="1115"/>
      <c r="CF193" s="1115"/>
      <c r="CG193" s="1115"/>
      <c r="CH193" s="1115"/>
      <c r="CI193" s="1115"/>
      <c r="CJ193" s="1115"/>
      <c r="CK193" s="1115"/>
      <c r="CL193" s="1115"/>
      <c r="CM193" s="1115"/>
      <c r="CN193" s="1115"/>
      <c r="CO193" s="1115"/>
      <c r="CP193" s="1115"/>
      <c r="CQ193" s="1115"/>
      <c r="CR193" s="1115"/>
      <c r="CS193" s="1115"/>
      <c r="CT193" s="1115"/>
      <c r="CU193" s="1115"/>
      <c r="CV193" s="1115"/>
      <c r="CW193" s="1115"/>
      <c r="CX193" s="1115"/>
      <c r="CY193" s="1115"/>
      <c r="CZ193" s="1115"/>
      <c r="DA193" s="1115"/>
      <c r="DB193" s="1115"/>
      <c r="DC193" s="1115"/>
      <c r="DD193" s="1115"/>
      <c r="DE193" s="1115"/>
      <c r="DF193" s="1115"/>
      <c r="DG193" s="1115"/>
      <c r="DH193" s="1115"/>
      <c r="DI193" s="1115"/>
      <c r="DJ193" s="1115"/>
      <c r="DK193" s="1115"/>
      <c r="DL193" s="1122"/>
      <c r="DM193" s="1123"/>
      <c r="DN193" s="1123"/>
      <c r="DO193" s="1123"/>
      <c r="DP193" s="1123"/>
      <c r="DQ193" s="1124"/>
      <c r="DR193" s="1115"/>
      <c r="DS193" s="1115"/>
      <c r="DT193" s="1115"/>
      <c r="DU193" s="1115"/>
      <c r="DV193" s="1115"/>
      <c r="DW193" s="1115"/>
      <c r="DX193" s="1115"/>
      <c r="DY193" s="1115"/>
      <c r="DZ193" s="1115"/>
      <c r="EA193" s="1115"/>
      <c r="EB193" s="1115"/>
      <c r="EC193" s="1125"/>
      <c r="ED193" s="1125"/>
      <c r="EE193" s="1125"/>
      <c r="EF193" s="1125"/>
      <c r="EG193" s="1125"/>
      <c r="EH193" s="1125"/>
      <c r="EI193" s="1125"/>
      <c r="EJ193" s="1125"/>
      <c r="EK193" s="1125"/>
      <c r="EL193" s="1125"/>
      <c r="EM193" s="1125"/>
    </row>
    <row r="195" spans="1:143" s="599" customFormat="1" ht="9.9" customHeight="1">
      <c r="A195" s="1045" t="s">
        <v>748</v>
      </c>
      <c r="B195" s="1045"/>
      <c r="C195" s="1045"/>
      <c r="D195" s="1045"/>
      <c r="E195" s="1045"/>
      <c r="F195" s="1045"/>
      <c r="G195" s="1045"/>
      <c r="H195" s="1045"/>
      <c r="I195" s="1045"/>
      <c r="J195" s="1045"/>
      <c r="K195" s="1045"/>
      <c r="L195" s="1045"/>
      <c r="M195" s="1045"/>
      <c r="N195" s="1045"/>
      <c r="O195" s="1045"/>
      <c r="P195" s="1045"/>
      <c r="Q195" s="1045"/>
      <c r="R195" s="1045"/>
      <c r="S195" s="1045"/>
      <c r="T195" s="1045"/>
      <c r="U195" s="1045"/>
      <c r="V195" s="1045"/>
      <c r="W195" s="1045"/>
      <c r="X195" s="1045"/>
      <c r="Y195" s="1045"/>
      <c r="Z195" s="1045"/>
      <c r="AA195" s="1045"/>
      <c r="AB195" s="1045"/>
      <c r="AC195" s="1045"/>
      <c r="AD195" s="1045"/>
      <c r="AE195" s="1045"/>
      <c r="AF195" s="1045"/>
      <c r="AG195" s="1045"/>
      <c r="AH195" s="1045"/>
      <c r="AI195" s="1045"/>
      <c r="AJ195" s="1045"/>
      <c r="AK195" s="1045"/>
      <c r="AL195" s="1045"/>
      <c r="AM195" s="1045"/>
      <c r="AN195" s="1045"/>
      <c r="AO195" s="1045"/>
      <c r="AP195" s="1045"/>
      <c r="AQ195" s="1045"/>
      <c r="AR195" s="1045"/>
      <c r="AS195" s="1045"/>
      <c r="AT195" s="1045"/>
      <c r="AU195" s="1045"/>
      <c r="AV195" s="1045"/>
      <c r="AW195" s="1045"/>
      <c r="AX195" s="1045"/>
      <c r="AY195" s="1045"/>
      <c r="AZ195" s="1045"/>
      <c r="BA195" s="1045"/>
      <c r="BB195" s="1045"/>
      <c r="BC195" s="1045"/>
      <c r="BD195" s="1045"/>
      <c r="BE195" s="1045"/>
      <c r="BF195" s="1045"/>
      <c r="BG195" s="1045"/>
      <c r="BH195" s="1045"/>
      <c r="BI195" s="1045"/>
      <c r="BJ195" s="1045"/>
      <c r="BK195" s="1045"/>
      <c r="BL195" s="1045"/>
      <c r="BM195" s="1045"/>
      <c r="BN195" s="1045"/>
      <c r="BO195" s="1045"/>
      <c r="BP195" s="1045"/>
      <c r="BQ195" s="1045"/>
      <c r="BR195" s="1045"/>
      <c r="BS195" s="1045"/>
      <c r="BT195" s="1045"/>
      <c r="BU195" s="1045"/>
      <c r="BV195" s="1045"/>
      <c r="BW195" s="1045"/>
      <c r="BX195" s="1045"/>
      <c r="BY195" s="1045"/>
      <c r="BZ195" s="1045"/>
      <c r="CA195" s="1045"/>
      <c r="CB195" s="1045"/>
      <c r="CC195" s="1045"/>
      <c r="CD195" s="1045"/>
      <c r="CE195" s="1045"/>
      <c r="CF195" s="1045"/>
      <c r="CG195" s="1045"/>
      <c r="CH195" s="1045"/>
      <c r="CI195" s="1045"/>
      <c r="CJ195" s="1045"/>
      <c r="CK195" s="1045"/>
      <c r="CL195" s="1045"/>
      <c r="CM195" s="1045"/>
      <c r="CN195" s="1045"/>
      <c r="CO195" s="1045"/>
      <c r="CP195" s="1045"/>
      <c r="CQ195" s="1045"/>
      <c r="CR195" s="1045"/>
      <c r="CS195" s="1045"/>
      <c r="CT195" s="1045"/>
      <c r="CU195" s="1045"/>
      <c r="CV195" s="1045"/>
      <c r="CW195" s="1045"/>
      <c r="CX195" s="1045"/>
      <c r="CY195" s="1045"/>
      <c r="CZ195" s="1045"/>
      <c r="DA195" s="1045"/>
      <c r="DB195" s="1045"/>
      <c r="DC195" s="1045"/>
      <c r="DD195" s="1045"/>
      <c r="DE195" s="1045"/>
      <c r="DF195" s="1045"/>
      <c r="DG195" s="1045"/>
      <c r="DH195" s="1045"/>
      <c r="DI195" s="1045"/>
      <c r="DJ195" s="1045"/>
    </row>
    <row r="196" spans="1:143" s="599" customFormat="1" ht="9.9" customHeight="1">
      <c r="A196" s="1045"/>
      <c r="B196" s="1045"/>
      <c r="C196" s="1045"/>
      <c r="D196" s="1045"/>
      <c r="E196" s="1045"/>
      <c r="F196" s="1045"/>
      <c r="G196" s="1045"/>
      <c r="H196" s="1045"/>
      <c r="I196" s="1045"/>
      <c r="J196" s="1045"/>
      <c r="K196" s="1045"/>
      <c r="L196" s="1045"/>
      <c r="M196" s="1045"/>
      <c r="N196" s="1045"/>
      <c r="O196" s="1045"/>
      <c r="P196" s="1045"/>
      <c r="Q196" s="1045"/>
      <c r="R196" s="1045"/>
      <c r="S196" s="1045"/>
      <c r="T196" s="1045"/>
      <c r="U196" s="1045"/>
      <c r="V196" s="1045"/>
      <c r="W196" s="1045"/>
      <c r="X196" s="1045"/>
      <c r="Y196" s="1045"/>
      <c r="Z196" s="1045"/>
      <c r="AA196" s="1045"/>
      <c r="AB196" s="1045"/>
      <c r="AC196" s="1045"/>
      <c r="AD196" s="1045"/>
      <c r="AE196" s="1045"/>
      <c r="AF196" s="1045"/>
      <c r="AG196" s="1045"/>
      <c r="AH196" s="1045"/>
      <c r="AI196" s="1045"/>
      <c r="AJ196" s="1045"/>
      <c r="AK196" s="1045"/>
      <c r="AL196" s="1045"/>
      <c r="AM196" s="1045"/>
      <c r="AN196" s="1045"/>
      <c r="AO196" s="1045"/>
      <c r="AP196" s="1045"/>
      <c r="AQ196" s="1045"/>
      <c r="AR196" s="1045"/>
      <c r="AS196" s="1045"/>
      <c r="AT196" s="1045"/>
      <c r="AU196" s="1045"/>
      <c r="AV196" s="1045"/>
      <c r="AW196" s="1045"/>
      <c r="AX196" s="1045"/>
      <c r="AY196" s="1045"/>
      <c r="AZ196" s="1045"/>
      <c r="BA196" s="1045"/>
      <c r="BB196" s="1045"/>
      <c r="BC196" s="1045"/>
      <c r="BD196" s="1045"/>
      <c r="BE196" s="1045"/>
      <c r="BF196" s="1045"/>
      <c r="BG196" s="1045"/>
      <c r="BH196" s="1045"/>
      <c r="BI196" s="1045"/>
      <c r="BJ196" s="1045"/>
      <c r="BK196" s="1045"/>
      <c r="BL196" s="1045"/>
      <c r="BM196" s="1045"/>
      <c r="BN196" s="1045"/>
      <c r="BO196" s="1045"/>
      <c r="BP196" s="1045"/>
      <c r="BQ196" s="1045"/>
      <c r="BR196" s="1045"/>
      <c r="BS196" s="1045"/>
      <c r="BT196" s="1045"/>
      <c r="BU196" s="1045"/>
      <c r="BV196" s="1045"/>
      <c r="BW196" s="1045"/>
      <c r="BX196" s="1045"/>
      <c r="BY196" s="1045"/>
      <c r="BZ196" s="1045"/>
      <c r="CA196" s="1045"/>
      <c r="CB196" s="1045"/>
      <c r="CC196" s="1045"/>
      <c r="CD196" s="1045"/>
      <c r="CE196" s="1045"/>
      <c r="CF196" s="1045"/>
      <c r="CG196" s="1045"/>
      <c r="CH196" s="1045"/>
      <c r="CI196" s="1045"/>
      <c r="CJ196" s="1045"/>
      <c r="CK196" s="1045"/>
      <c r="CL196" s="1045"/>
      <c r="CM196" s="1045"/>
      <c r="CN196" s="1045"/>
      <c r="CO196" s="1045"/>
      <c r="CP196" s="1045"/>
      <c r="CQ196" s="1045"/>
      <c r="CR196" s="1045"/>
      <c r="CS196" s="1045"/>
      <c r="CT196" s="1045"/>
      <c r="CU196" s="1045"/>
      <c r="CV196" s="1045"/>
      <c r="CW196" s="1045"/>
      <c r="CX196" s="1045"/>
      <c r="CY196" s="1045"/>
      <c r="CZ196" s="1045"/>
      <c r="DA196" s="1045"/>
      <c r="DB196" s="1045"/>
      <c r="DC196" s="1045"/>
      <c r="DD196" s="1045"/>
      <c r="DE196" s="1045"/>
      <c r="DF196" s="1045"/>
      <c r="DG196" s="1045"/>
      <c r="DH196" s="1045"/>
      <c r="DI196" s="1045"/>
      <c r="DJ196" s="1045"/>
    </row>
    <row r="197" spans="1:143" s="599" customFormat="1" ht="9.9" customHeight="1">
      <c r="A197" s="1045"/>
      <c r="B197" s="1045"/>
      <c r="C197" s="1045"/>
      <c r="D197" s="1045"/>
      <c r="E197" s="1045"/>
      <c r="F197" s="1045"/>
      <c r="G197" s="1045"/>
      <c r="H197" s="1045"/>
      <c r="I197" s="1045"/>
      <c r="J197" s="1045"/>
      <c r="K197" s="1045"/>
      <c r="L197" s="1045"/>
      <c r="M197" s="1045"/>
      <c r="N197" s="1045"/>
      <c r="O197" s="1045"/>
      <c r="P197" s="1045"/>
      <c r="Q197" s="1045"/>
      <c r="R197" s="1045"/>
      <c r="S197" s="1045"/>
      <c r="T197" s="1045"/>
      <c r="U197" s="1045"/>
      <c r="V197" s="1045"/>
      <c r="W197" s="1045"/>
      <c r="X197" s="1045"/>
      <c r="Y197" s="1045"/>
      <c r="Z197" s="1045"/>
      <c r="AA197" s="1045"/>
      <c r="AB197" s="1045"/>
      <c r="AC197" s="1045"/>
      <c r="AD197" s="1045"/>
      <c r="AE197" s="1045"/>
      <c r="AF197" s="1045"/>
      <c r="AG197" s="1045"/>
      <c r="AH197" s="1045"/>
      <c r="AI197" s="1045"/>
      <c r="AJ197" s="1045"/>
      <c r="AK197" s="1045"/>
      <c r="AL197" s="1045"/>
      <c r="AM197" s="1045"/>
      <c r="AN197" s="1045"/>
      <c r="AO197" s="1045"/>
      <c r="AP197" s="1045"/>
      <c r="AQ197" s="1045"/>
      <c r="AR197" s="1045"/>
      <c r="AS197" s="1045"/>
      <c r="AT197" s="1045"/>
      <c r="AU197" s="1045"/>
      <c r="AV197" s="1045"/>
      <c r="AW197" s="1045"/>
      <c r="AX197" s="1045"/>
      <c r="AY197" s="1045"/>
      <c r="AZ197" s="1045"/>
      <c r="BA197" s="1045"/>
      <c r="BB197" s="1045"/>
      <c r="BC197" s="1045"/>
      <c r="BD197" s="1045"/>
      <c r="BE197" s="1045"/>
      <c r="BF197" s="1045"/>
      <c r="BG197" s="1045"/>
      <c r="BH197" s="1045"/>
      <c r="BI197" s="1045"/>
      <c r="BJ197" s="1045"/>
      <c r="BK197" s="1045"/>
      <c r="BL197" s="1045"/>
      <c r="BM197" s="1045"/>
      <c r="BN197" s="1045"/>
      <c r="BO197" s="1045"/>
      <c r="BP197" s="1045"/>
      <c r="BQ197" s="1045"/>
      <c r="BR197" s="1045"/>
      <c r="BS197" s="1045"/>
      <c r="BT197" s="1045"/>
      <c r="BU197" s="1045"/>
      <c r="BV197" s="1045"/>
      <c r="BW197" s="1045"/>
      <c r="BX197" s="1045"/>
      <c r="BY197" s="1045"/>
      <c r="BZ197" s="1045"/>
      <c r="CA197" s="1045"/>
      <c r="CB197" s="1045"/>
      <c r="CC197" s="1045"/>
      <c r="CD197" s="1045"/>
      <c r="CE197" s="1045"/>
      <c r="CF197" s="1045"/>
      <c r="CG197" s="1045"/>
      <c r="CH197" s="1045"/>
      <c r="CI197" s="1045"/>
      <c r="CJ197" s="1045"/>
      <c r="CK197" s="1045"/>
      <c r="CL197" s="1045"/>
      <c r="CM197" s="1045"/>
      <c r="CN197" s="1045"/>
      <c r="CO197" s="1045"/>
      <c r="CP197" s="1045"/>
      <c r="CQ197" s="1045"/>
      <c r="CR197" s="1045"/>
      <c r="CS197" s="1045"/>
      <c r="CT197" s="1045"/>
      <c r="CU197" s="1045"/>
      <c r="CV197" s="1045"/>
      <c r="CW197" s="1045"/>
      <c r="CX197" s="1045"/>
      <c r="CY197" s="1045"/>
      <c r="CZ197" s="1045"/>
      <c r="DA197" s="1045"/>
      <c r="DB197" s="1045"/>
      <c r="DC197" s="1045"/>
      <c r="DD197" s="1045"/>
      <c r="DE197" s="1045"/>
      <c r="DF197" s="1045"/>
      <c r="DG197" s="1045"/>
      <c r="DH197" s="1045"/>
      <c r="DI197" s="1045"/>
      <c r="DJ197" s="1045"/>
    </row>
    <row r="198" spans="1:143" s="599" customFormat="1" ht="9.9" customHeight="1">
      <c r="A198" s="1045"/>
      <c r="B198" s="1045"/>
      <c r="C198" s="1045"/>
      <c r="D198" s="1045"/>
      <c r="E198" s="1045"/>
      <c r="F198" s="1045"/>
      <c r="G198" s="1045"/>
      <c r="H198" s="1045"/>
      <c r="I198" s="1045"/>
      <c r="J198" s="1045"/>
      <c r="K198" s="1045"/>
      <c r="L198" s="1045"/>
      <c r="M198" s="1045"/>
      <c r="N198" s="1045"/>
      <c r="O198" s="1045"/>
      <c r="P198" s="1045"/>
      <c r="Q198" s="1045"/>
      <c r="R198" s="1045"/>
      <c r="S198" s="1045"/>
      <c r="T198" s="1045"/>
      <c r="U198" s="1045"/>
      <c r="V198" s="1045"/>
      <c r="W198" s="1045"/>
      <c r="X198" s="1045"/>
      <c r="Y198" s="1045"/>
      <c r="Z198" s="1045"/>
      <c r="AA198" s="1045"/>
      <c r="AB198" s="1045"/>
      <c r="AC198" s="1045"/>
      <c r="AD198" s="1045"/>
      <c r="AE198" s="1045"/>
      <c r="AF198" s="1045"/>
      <c r="AG198" s="1045"/>
      <c r="AH198" s="1045"/>
      <c r="AI198" s="1045"/>
      <c r="AJ198" s="1045"/>
      <c r="AK198" s="1045"/>
      <c r="AL198" s="1045"/>
      <c r="AM198" s="1045"/>
      <c r="AN198" s="1045"/>
      <c r="AO198" s="1045"/>
      <c r="AP198" s="1045"/>
      <c r="AQ198" s="1045"/>
      <c r="AR198" s="1045"/>
      <c r="AS198" s="1045"/>
      <c r="AT198" s="1045"/>
      <c r="AU198" s="1045"/>
      <c r="AV198" s="1045"/>
      <c r="AW198" s="1045"/>
      <c r="AX198" s="1045"/>
      <c r="AY198" s="1045"/>
      <c r="AZ198" s="1045"/>
      <c r="BA198" s="1045"/>
      <c r="BB198" s="1045"/>
      <c r="BC198" s="1045"/>
      <c r="BD198" s="1045"/>
      <c r="BE198" s="1045"/>
      <c r="BF198" s="1045"/>
      <c r="BG198" s="1045"/>
      <c r="BH198" s="1045"/>
      <c r="BI198" s="1045"/>
      <c r="BJ198" s="1045"/>
      <c r="BK198" s="1045"/>
      <c r="BL198" s="1045"/>
      <c r="BM198" s="1045"/>
      <c r="BN198" s="1045"/>
      <c r="BO198" s="1045"/>
      <c r="BP198" s="1045"/>
      <c r="BQ198" s="1045"/>
      <c r="BR198" s="1045"/>
      <c r="BS198" s="1045"/>
      <c r="BT198" s="1045"/>
      <c r="BU198" s="1045"/>
      <c r="BV198" s="1045"/>
      <c r="BW198" s="1045"/>
      <c r="BX198" s="1045"/>
      <c r="BY198" s="1045"/>
      <c r="BZ198" s="1045"/>
      <c r="CA198" s="1045"/>
      <c r="CB198" s="1045"/>
      <c r="CC198" s="1045"/>
      <c r="CD198" s="1045"/>
      <c r="CE198" s="1045"/>
      <c r="CF198" s="1045"/>
      <c r="CG198" s="1045"/>
      <c r="CH198" s="1045"/>
      <c r="CI198" s="1045"/>
      <c r="CJ198" s="1045"/>
      <c r="CK198" s="1045"/>
      <c r="CL198" s="1045"/>
      <c r="CM198" s="1045"/>
      <c r="CN198" s="1045"/>
      <c r="CO198" s="1045"/>
      <c r="CP198" s="1045"/>
      <c r="CQ198" s="1045"/>
      <c r="CR198" s="1045"/>
      <c r="CS198" s="1045"/>
      <c r="CT198" s="1045"/>
      <c r="CU198" s="1045"/>
      <c r="CV198" s="1045"/>
      <c r="CW198" s="1045"/>
      <c r="CX198" s="1045"/>
      <c r="CY198" s="1045"/>
      <c r="CZ198" s="1045"/>
      <c r="DA198" s="1045"/>
      <c r="DB198" s="1045"/>
      <c r="DC198" s="1045"/>
      <c r="DD198" s="1045"/>
      <c r="DE198" s="1045"/>
      <c r="DF198" s="1045"/>
      <c r="DG198" s="1045"/>
      <c r="DH198" s="1045"/>
      <c r="DI198" s="1045"/>
      <c r="DJ198" s="1045"/>
    </row>
    <row r="199" spans="1:143" s="599" customFormat="1" ht="9.9" customHeight="1">
      <c r="A199" s="1045"/>
      <c r="B199" s="1045"/>
      <c r="C199" s="1045"/>
      <c r="D199" s="1045"/>
      <c r="E199" s="1045"/>
      <c r="F199" s="1045"/>
      <c r="G199" s="1045"/>
      <c r="H199" s="1045"/>
      <c r="I199" s="1045"/>
      <c r="J199" s="1045"/>
      <c r="K199" s="1045"/>
      <c r="L199" s="1045"/>
      <c r="M199" s="1045"/>
      <c r="N199" s="1045"/>
      <c r="O199" s="1045"/>
      <c r="P199" s="1045"/>
      <c r="Q199" s="1045"/>
      <c r="R199" s="1045"/>
      <c r="S199" s="1045"/>
      <c r="T199" s="1045"/>
      <c r="U199" s="1045"/>
      <c r="V199" s="1045"/>
      <c r="W199" s="1045"/>
      <c r="X199" s="1045"/>
      <c r="Y199" s="1045"/>
      <c r="Z199" s="1045"/>
      <c r="AA199" s="1045"/>
      <c r="AB199" s="1045"/>
      <c r="AC199" s="1045"/>
      <c r="AD199" s="1045"/>
      <c r="AE199" s="1045"/>
      <c r="AF199" s="1045"/>
      <c r="AG199" s="1045"/>
      <c r="AH199" s="1045"/>
      <c r="AI199" s="1045"/>
      <c r="AJ199" s="1045"/>
      <c r="AK199" s="1045"/>
      <c r="AL199" s="1045"/>
      <c r="AM199" s="1045"/>
      <c r="AN199" s="1045"/>
      <c r="AO199" s="1045"/>
      <c r="AP199" s="1045"/>
      <c r="AQ199" s="1045"/>
      <c r="AR199" s="1045"/>
      <c r="AS199" s="1045"/>
      <c r="AT199" s="1045"/>
      <c r="AU199" s="1045"/>
      <c r="AV199" s="1045"/>
      <c r="AW199" s="1045"/>
      <c r="AX199" s="1045"/>
      <c r="AY199" s="1045"/>
      <c r="AZ199" s="1045"/>
      <c r="BA199" s="1045"/>
      <c r="BB199" s="1045"/>
      <c r="BC199" s="1045"/>
      <c r="BD199" s="1045"/>
      <c r="BE199" s="1045"/>
      <c r="BF199" s="1045"/>
      <c r="BG199" s="1045"/>
      <c r="BH199" s="1045"/>
      <c r="BI199" s="1045"/>
      <c r="BJ199" s="1045"/>
      <c r="BK199" s="1045"/>
      <c r="BL199" s="1045"/>
      <c r="BM199" s="1045"/>
      <c r="BN199" s="1045"/>
      <c r="BO199" s="1045"/>
      <c r="BP199" s="1045"/>
      <c r="BQ199" s="1045"/>
      <c r="BR199" s="1045"/>
      <c r="BS199" s="1045"/>
      <c r="BT199" s="1045"/>
      <c r="BU199" s="1045"/>
      <c r="BV199" s="1045"/>
      <c r="BW199" s="1045"/>
      <c r="BX199" s="1045"/>
      <c r="BY199" s="1045"/>
      <c r="BZ199" s="1045"/>
      <c r="CA199" s="1045"/>
      <c r="CB199" s="1045"/>
      <c r="CC199" s="1045"/>
      <c r="CD199" s="1045"/>
      <c r="CE199" s="1045"/>
      <c r="CF199" s="1045"/>
      <c r="CG199" s="1045"/>
      <c r="CH199" s="1045"/>
      <c r="CI199" s="1045"/>
      <c r="CJ199" s="1045"/>
      <c r="CK199" s="1045"/>
      <c r="CL199" s="1045"/>
      <c r="CM199" s="1045"/>
      <c r="CN199" s="1045"/>
      <c r="CO199" s="1045"/>
      <c r="CP199" s="1045"/>
      <c r="CQ199" s="1045"/>
      <c r="CR199" s="1045"/>
      <c r="CS199" s="1045"/>
      <c r="CT199" s="1045"/>
      <c r="CU199" s="1045"/>
      <c r="CV199" s="1045"/>
      <c r="CW199" s="1045"/>
      <c r="CX199" s="1045"/>
      <c r="CY199" s="1045"/>
      <c r="CZ199" s="1045"/>
      <c r="DA199" s="1045"/>
      <c r="DB199" s="1045"/>
      <c r="DC199" s="1045"/>
      <c r="DD199" s="1045"/>
      <c r="DE199" s="1045"/>
      <c r="DF199" s="1045"/>
      <c r="DG199" s="1045"/>
      <c r="DH199" s="1045"/>
      <c r="DI199" s="1045"/>
      <c r="DJ199" s="1045"/>
    </row>
    <row r="200" spans="1:143" s="599" customFormat="1" ht="9.9" customHeight="1">
      <c r="A200" s="1045"/>
      <c r="B200" s="1045"/>
      <c r="C200" s="1045"/>
      <c r="D200" s="1045"/>
      <c r="E200" s="1045"/>
      <c r="F200" s="1045"/>
      <c r="G200" s="1045"/>
      <c r="H200" s="1045"/>
      <c r="I200" s="1045"/>
      <c r="J200" s="1045"/>
      <c r="K200" s="1045"/>
      <c r="L200" s="1045"/>
      <c r="M200" s="1045"/>
      <c r="N200" s="1045"/>
      <c r="O200" s="1045"/>
      <c r="P200" s="1045"/>
      <c r="Q200" s="1045"/>
      <c r="R200" s="1045"/>
      <c r="S200" s="1045"/>
      <c r="T200" s="1045"/>
      <c r="U200" s="1045"/>
      <c r="V200" s="1045"/>
      <c r="W200" s="1045"/>
      <c r="X200" s="1045"/>
      <c r="Y200" s="1045"/>
      <c r="Z200" s="1045"/>
      <c r="AA200" s="1045"/>
      <c r="AB200" s="1045"/>
      <c r="AC200" s="1045"/>
      <c r="AD200" s="1045"/>
      <c r="AE200" s="1045"/>
      <c r="AF200" s="1045"/>
      <c r="AG200" s="1045"/>
      <c r="AH200" s="1045"/>
      <c r="AI200" s="1045"/>
      <c r="AJ200" s="1045"/>
      <c r="AK200" s="1045"/>
      <c r="AL200" s="1045"/>
      <c r="AM200" s="1045"/>
      <c r="AN200" s="1045"/>
      <c r="AO200" s="1045"/>
      <c r="AP200" s="1045"/>
      <c r="AQ200" s="1045"/>
      <c r="AR200" s="1045"/>
      <c r="AS200" s="1045"/>
      <c r="AT200" s="1045"/>
      <c r="AU200" s="1045"/>
      <c r="AV200" s="1045"/>
      <c r="AW200" s="1045"/>
      <c r="AX200" s="1045"/>
      <c r="AY200" s="1045"/>
      <c r="AZ200" s="1045"/>
      <c r="BA200" s="1045"/>
      <c r="BB200" s="1045"/>
      <c r="BC200" s="1045"/>
      <c r="BD200" s="1045"/>
      <c r="BE200" s="1045"/>
      <c r="BF200" s="1045"/>
      <c r="BG200" s="1045"/>
      <c r="BH200" s="1045"/>
      <c r="BI200" s="1045"/>
      <c r="BJ200" s="1045"/>
      <c r="BK200" s="1045"/>
      <c r="BL200" s="1045"/>
      <c r="BM200" s="1045"/>
      <c r="BN200" s="1045"/>
      <c r="BO200" s="1045"/>
      <c r="BP200" s="1045"/>
      <c r="BQ200" s="1045"/>
      <c r="BR200" s="1045"/>
      <c r="BS200" s="1045"/>
      <c r="BT200" s="1045"/>
      <c r="BU200" s="1045"/>
      <c r="BV200" s="1045"/>
      <c r="BW200" s="1045"/>
      <c r="BX200" s="1045"/>
      <c r="BY200" s="1045"/>
      <c r="BZ200" s="1045"/>
      <c r="CA200" s="1045"/>
      <c r="CB200" s="1045"/>
      <c r="CC200" s="1045"/>
      <c r="CD200" s="1045"/>
      <c r="CE200" s="1045"/>
      <c r="CF200" s="1045"/>
      <c r="CG200" s="1045"/>
      <c r="CH200" s="1045"/>
      <c r="CI200" s="1045"/>
      <c r="CJ200" s="1045"/>
      <c r="CK200" s="1045"/>
      <c r="CL200" s="1045"/>
      <c r="CM200" s="1045"/>
      <c r="CN200" s="1045"/>
      <c r="CO200" s="1045"/>
      <c r="CP200" s="1045"/>
      <c r="CQ200" s="1045"/>
      <c r="CR200" s="1045"/>
      <c r="CS200" s="1045"/>
      <c r="CT200" s="1045"/>
      <c r="CU200" s="1045"/>
      <c r="CV200" s="1045"/>
      <c r="CW200" s="1045"/>
      <c r="CX200" s="1045"/>
      <c r="CY200" s="1045"/>
      <c r="CZ200" s="1045"/>
      <c r="DA200" s="1045"/>
      <c r="DB200" s="1045"/>
      <c r="DC200" s="1045"/>
      <c r="DD200" s="1045"/>
      <c r="DE200" s="1045"/>
      <c r="DF200" s="1045"/>
      <c r="DG200" s="1045"/>
      <c r="DH200" s="1045"/>
      <c r="DI200" s="1045"/>
      <c r="DJ200" s="1045"/>
    </row>
    <row r="201" spans="1:143" s="600" customFormat="1" ht="9.9" customHeight="1">
      <c r="A201" s="1045"/>
      <c r="B201" s="1045"/>
      <c r="C201" s="1045"/>
      <c r="D201" s="1045"/>
      <c r="E201" s="1045"/>
      <c r="F201" s="1045"/>
      <c r="G201" s="1045"/>
      <c r="H201" s="1045"/>
      <c r="I201" s="1045"/>
      <c r="J201" s="1045"/>
      <c r="K201" s="1045"/>
      <c r="L201" s="1045"/>
      <c r="M201" s="1045"/>
      <c r="N201" s="1045"/>
      <c r="O201" s="1045"/>
      <c r="P201" s="1045"/>
      <c r="Q201" s="1045"/>
      <c r="R201" s="1045"/>
      <c r="S201" s="1045"/>
      <c r="T201" s="1045"/>
      <c r="U201" s="1045"/>
      <c r="V201" s="1045"/>
      <c r="W201" s="1045"/>
      <c r="X201" s="1045"/>
      <c r="Y201" s="1045"/>
      <c r="Z201" s="1045"/>
      <c r="AA201" s="1045"/>
      <c r="AB201" s="1045"/>
      <c r="AC201" s="1045"/>
      <c r="AD201" s="1045"/>
      <c r="AE201" s="1045"/>
      <c r="AF201" s="1045"/>
      <c r="AG201" s="1045"/>
      <c r="AH201" s="1045"/>
      <c r="AI201" s="1045"/>
      <c r="AJ201" s="1045"/>
      <c r="AK201" s="1045"/>
      <c r="AL201" s="1045"/>
      <c r="AM201" s="1045"/>
      <c r="AN201" s="1045"/>
      <c r="AO201" s="1045"/>
      <c r="AP201" s="1045"/>
      <c r="AQ201" s="1045"/>
      <c r="AR201" s="1045"/>
      <c r="AS201" s="1045"/>
      <c r="AT201" s="1045"/>
      <c r="AU201" s="1045"/>
      <c r="AV201" s="1045"/>
      <c r="AW201" s="1045"/>
      <c r="AX201" s="1045"/>
      <c r="AY201" s="1045"/>
      <c r="AZ201" s="1045"/>
      <c r="BA201" s="1045"/>
      <c r="BB201" s="1045"/>
      <c r="BC201" s="1045"/>
      <c r="BD201" s="1045"/>
      <c r="BE201" s="1045"/>
      <c r="BF201" s="1045"/>
      <c r="BG201" s="1045"/>
      <c r="BH201" s="1045"/>
      <c r="BI201" s="1045"/>
      <c r="BJ201" s="1045"/>
      <c r="BK201" s="1045"/>
      <c r="BL201" s="1045"/>
      <c r="BM201" s="1045"/>
      <c r="BN201" s="1045"/>
      <c r="BO201" s="1045"/>
      <c r="BP201" s="1045"/>
      <c r="BQ201" s="1045"/>
      <c r="BR201" s="1045"/>
      <c r="BS201" s="1045"/>
      <c r="BT201" s="1045"/>
      <c r="BU201" s="1045"/>
      <c r="BV201" s="1045"/>
      <c r="BW201" s="1045"/>
      <c r="BX201" s="1045"/>
      <c r="BY201" s="1045"/>
      <c r="BZ201" s="1045"/>
      <c r="CA201" s="1045"/>
      <c r="CB201" s="1045"/>
      <c r="CC201" s="1045"/>
      <c r="CD201" s="1045"/>
      <c r="CE201" s="1045"/>
      <c r="CF201" s="1045"/>
      <c r="CG201" s="1045"/>
      <c r="CH201" s="1045"/>
      <c r="CI201" s="1045"/>
      <c r="CJ201" s="1045"/>
      <c r="CK201" s="1045"/>
      <c r="CL201" s="1045"/>
      <c r="CM201" s="1045"/>
      <c r="CN201" s="1045"/>
      <c r="CO201" s="1045"/>
      <c r="CP201" s="1045"/>
      <c r="CQ201" s="1045"/>
      <c r="CR201" s="1045"/>
      <c r="CS201" s="1045"/>
      <c r="CT201" s="1045"/>
      <c r="CU201" s="1045"/>
      <c r="CV201" s="1045"/>
      <c r="CW201" s="1045"/>
      <c r="CX201" s="1045"/>
      <c r="CY201" s="1045"/>
      <c r="CZ201" s="1045"/>
      <c r="DA201" s="1045"/>
      <c r="DB201" s="1045"/>
      <c r="DC201" s="1045"/>
      <c r="DD201" s="1045"/>
      <c r="DE201" s="1045"/>
      <c r="DF201" s="1045"/>
      <c r="DG201" s="1045"/>
      <c r="DH201" s="1045"/>
      <c r="DI201" s="1045"/>
      <c r="DJ201" s="1045"/>
      <c r="DK201" s="531"/>
      <c r="DL201" s="531"/>
      <c r="DM201" s="531"/>
      <c r="DN201" s="531"/>
      <c r="DO201" s="531"/>
      <c r="DP201" s="531"/>
      <c r="DQ201" s="531"/>
      <c r="DR201" s="531"/>
      <c r="DS201" s="531"/>
      <c r="DT201" s="531"/>
      <c r="DU201" s="531"/>
      <c r="DV201" s="531"/>
      <c r="DW201" s="531"/>
      <c r="DX201" s="531"/>
      <c r="DY201" s="531"/>
      <c r="DZ201" s="531"/>
      <c r="EA201" s="531"/>
      <c r="EB201" s="531"/>
      <c r="EC201" s="531"/>
      <c r="ED201" s="531"/>
      <c r="EE201" s="531"/>
      <c r="EF201" s="531"/>
      <c r="EG201" s="531"/>
    </row>
    <row r="202" spans="1:143" ht="9.9" customHeight="1">
      <c r="B202" s="530"/>
      <c r="C202" s="599"/>
      <c r="D202" s="599"/>
      <c r="E202" s="599"/>
      <c r="F202" s="599"/>
      <c r="G202" s="599"/>
      <c r="H202" s="599"/>
      <c r="I202" s="599"/>
      <c r="J202" s="599"/>
      <c r="K202" s="599"/>
      <c r="L202" s="599"/>
      <c r="M202" s="599"/>
      <c r="N202" s="599"/>
      <c r="O202" s="599"/>
      <c r="P202" s="599"/>
      <c r="Q202" s="599"/>
      <c r="R202" s="599"/>
      <c r="S202" s="599"/>
      <c r="T202" s="599"/>
      <c r="U202" s="599"/>
      <c r="V202" s="599"/>
      <c r="W202" s="599"/>
      <c r="X202" s="599"/>
      <c r="Y202" s="599"/>
      <c r="Z202" s="599"/>
      <c r="AA202" s="599"/>
      <c r="AB202" s="599"/>
      <c r="AC202" s="599"/>
      <c r="AD202" s="599"/>
      <c r="AE202" s="599"/>
      <c r="AF202" s="599"/>
      <c r="AG202" s="599"/>
      <c r="AH202" s="599"/>
      <c r="AI202" s="599"/>
      <c r="AJ202" s="599"/>
      <c r="AK202" s="599"/>
      <c r="AL202" s="599"/>
      <c r="AM202" s="599"/>
      <c r="AN202" s="599"/>
      <c r="AO202" s="599"/>
      <c r="AP202" s="599"/>
      <c r="AQ202" s="599"/>
      <c r="AR202" s="599"/>
      <c r="AS202" s="599"/>
      <c r="AT202" s="599"/>
      <c r="AU202" s="599"/>
      <c r="AV202" s="599"/>
      <c r="AW202" s="599"/>
      <c r="AX202" s="599"/>
      <c r="AY202" s="599"/>
      <c r="AZ202" s="599"/>
      <c r="BA202" s="599"/>
      <c r="BB202" s="599"/>
      <c r="BC202" s="599"/>
      <c r="BD202" s="599"/>
      <c r="BE202" s="599"/>
      <c r="BF202" s="599"/>
      <c r="BG202" s="599"/>
      <c r="BH202" s="599"/>
      <c r="BI202" s="599"/>
      <c r="BJ202" s="599"/>
      <c r="BK202" s="599"/>
      <c r="BL202" s="599"/>
      <c r="BM202" s="599"/>
      <c r="BN202" s="599"/>
      <c r="BO202" s="599"/>
      <c r="BP202" s="599"/>
      <c r="BQ202" s="599"/>
      <c r="BR202" s="599"/>
      <c r="BS202" s="599"/>
      <c r="BT202" s="599"/>
      <c r="BU202" s="599"/>
      <c r="BV202" s="599"/>
      <c r="BW202" s="599"/>
      <c r="BX202" s="599"/>
      <c r="BY202" s="599"/>
      <c r="BZ202" s="599"/>
      <c r="CA202" s="599"/>
      <c r="CB202" s="599"/>
      <c r="CC202" s="599"/>
      <c r="CD202" s="599"/>
      <c r="CE202" s="599"/>
      <c r="CF202" s="599"/>
      <c r="CG202" s="599"/>
      <c r="CH202" s="599"/>
      <c r="CI202" s="599"/>
      <c r="CJ202" s="599"/>
      <c r="CK202" s="599"/>
      <c r="CL202" s="599"/>
      <c r="CM202" s="599"/>
      <c r="CN202" s="599"/>
      <c r="CO202" s="599"/>
      <c r="CP202" s="599"/>
      <c r="CQ202" s="599"/>
      <c r="CR202" s="599"/>
      <c r="CS202" s="599"/>
      <c r="CT202" s="599"/>
      <c r="DA202" s="531"/>
      <c r="DB202" s="531"/>
      <c r="DC202" s="531"/>
      <c r="DD202" s="531"/>
      <c r="DE202" s="531"/>
      <c r="DF202" s="531"/>
      <c r="DG202" s="531"/>
      <c r="DH202" s="531"/>
      <c r="DI202" s="531"/>
      <c r="DJ202" s="531"/>
      <c r="DK202" s="531"/>
      <c r="DL202" s="531"/>
      <c r="DM202" s="531"/>
      <c r="DN202" s="531"/>
      <c r="DO202" s="531"/>
      <c r="DP202" s="531"/>
      <c r="DQ202" s="531"/>
      <c r="DR202" s="531"/>
      <c r="DS202" s="531"/>
      <c r="DT202" s="531"/>
      <c r="DU202" s="531"/>
      <c r="DV202" s="531"/>
      <c r="DW202" s="531"/>
      <c r="DX202" s="531"/>
      <c r="DY202" s="531"/>
      <c r="DZ202" s="531"/>
      <c r="EA202" s="531"/>
      <c r="EB202" s="531"/>
      <c r="EC202" s="531"/>
      <c r="ED202" s="531"/>
      <c r="EE202" s="531"/>
      <c r="EF202" s="531"/>
      <c r="EG202" s="531"/>
      <c r="EH202" s="531"/>
      <c r="EI202" s="531"/>
      <c r="EJ202" s="531"/>
      <c r="EK202" s="531"/>
      <c r="EL202" s="531"/>
      <c r="EM202" s="531"/>
    </row>
    <row r="203" spans="1:143" ht="6" customHeight="1">
      <c r="EE203" s="1089" t="s">
        <v>87</v>
      </c>
      <c r="EF203" s="1089"/>
      <c r="EG203" s="1089"/>
      <c r="EH203" s="1089"/>
      <c r="EI203" s="1089"/>
      <c r="EJ203" s="1089"/>
      <c r="EK203" s="1089"/>
      <c r="EL203" s="1089"/>
      <c r="EM203" s="1090"/>
    </row>
    <row r="204" spans="1:143" ht="6" customHeight="1">
      <c r="EE204" s="1089"/>
      <c r="EF204" s="1089"/>
      <c r="EG204" s="1089"/>
      <c r="EH204" s="1089"/>
      <c r="EI204" s="1089"/>
      <c r="EJ204" s="1089"/>
      <c r="EK204" s="1089"/>
      <c r="EL204" s="1089"/>
      <c r="EM204" s="1090"/>
    </row>
    <row r="205" spans="1:143" ht="6" customHeight="1">
      <c r="EE205" s="1089"/>
      <c r="EF205" s="1089"/>
      <c r="EG205" s="1089"/>
      <c r="EH205" s="1089"/>
      <c r="EI205" s="1089"/>
      <c r="EJ205" s="1089"/>
      <c r="EK205" s="1089"/>
      <c r="EL205" s="1089"/>
      <c r="EM205" s="1090"/>
    </row>
    <row r="207" spans="1:143" ht="6" customHeight="1">
      <c r="A207" s="1091" t="s">
        <v>583</v>
      </c>
      <c r="B207" s="1091"/>
      <c r="C207" s="1091"/>
      <c r="D207" s="1091"/>
      <c r="E207" s="1091"/>
      <c r="F207" s="1091"/>
      <c r="G207" s="1091"/>
      <c r="H207" s="1091"/>
      <c r="I207" s="1091"/>
      <c r="J207" s="1091"/>
      <c r="K207" s="1091"/>
      <c r="L207" s="1091"/>
      <c r="M207" s="1091"/>
      <c r="N207" s="1091"/>
      <c r="O207" s="1091"/>
      <c r="P207" s="1092"/>
      <c r="Q207" s="1092"/>
      <c r="R207" s="1092"/>
      <c r="S207" s="1092"/>
      <c r="T207" s="1092"/>
      <c r="U207" s="1092"/>
      <c r="V207" s="1092"/>
      <c r="W207" s="1092"/>
      <c r="X207" s="1092"/>
      <c r="Y207" s="1092"/>
      <c r="Z207" s="1092"/>
      <c r="AA207" s="1092"/>
      <c r="AB207" s="1092"/>
      <c r="AC207" s="1092"/>
      <c r="AD207" s="1092"/>
      <c r="AE207" s="1092"/>
      <c r="AF207" s="1092"/>
      <c r="AG207" s="1092"/>
      <c r="AH207" s="1092"/>
      <c r="AI207" s="1092"/>
      <c r="AJ207" s="1092"/>
      <c r="AK207" s="1092"/>
      <c r="AL207" s="1092"/>
      <c r="AM207" s="1092"/>
      <c r="AN207" s="1092"/>
      <c r="AO207" s="1092"/>
      <c r="AP207" s="1092"/>
      <c r="AQ207" s="1092"/>
      <c r="AR207" s="1092"/>
      <c r="AS207" s="1092"/>
      <c r="AT207" s="1092"/>
      <c r="AU207" s="1092"/>
      <c r="AV207" s="1092"/>
      <c r="AW207" s="1092"/>
      <c r="AX207" s="1092"/>
      <c r="AY207" s="1092"/>
      <c r="AZ207" s="1092"/>
      <c r="BA207" s="1092"/>
      <c r="BB207" s="1092"/>
      <c r="BC207" s="1092"/>
      <c r="BD207" s="1092"/>
      <c r="BE207" s="1092"/>
      <c r="BF207" s="1092"/>
      <c r="BG207" s="1092"/>
      <c r="BH207" s="1092"/>
      <c r="BI207" s="1092"/>
      <c r="BJ207" s="1092"/>
      <c r="BK207" s="1092"/>
      <c r="BL207" s="1092"/>
      <c r="BM207" s="1092"/>
      <c r="BN207" s="1092"/>
      <c r="BO207" s="1092"/>
      <c r="BP207" s="1092"/>
      <c r="BQ207" s="1092"/>
      <c r="BR207" s="1092"/>
      <c r="BS207" s="1092"/>
      <c r="BT207" s="1092"/>
      <c r="BU207" s="1092"/>
      <c r="BV207" s="1092"/>
      <c r="BW207" s="1092"/>
      <c r="BX207" s="1092"/>
      <c r="BY207" s="1092"/>
      <c r="BZ207" s="1092"/>
      <c r="CA207" s="1092"/>
      <c r="CB207" s="1092"/>
      <c r="CC207" s="1092"/>
      <c r="CD207" s="1092"/>
      <c r="CE207" s="1092"/>
      <c r="CF207" s="1092"/>
      <c r="CG207" s="1092"/>
      <c r="CH207" s="1092"/>
      <c r="CI207" s="1092"/>
      <c r="CJ207" s="1092"/>
      <c r="CK207" s="1092"/>
      <c r="CL207" s="1092"/>
      <c r="CM207" s="1092"/>
      <c r="CN207" s="1092"/>
      <c r="CO207" s="1092"/>
      <c r="CP207" s="1092"/>
      <c r="CQ207" s="1092"/>
      <c r="CR207" s="1092"/>
      <c r="CS207" s="1092"/>
      <c r="CT207" s="1092"/>
      <c r="CU207" s="1092"/>
      <c r="CV207" s="1092"/>
      <c r="CW207" s="1092"/>
      <c r="CX207" s="1092"/>
      <c r="CY207" s="1092"/>
      <c r="CZ207" s="1092"/>
      <c r="DA207" s="1092"/>
      <c r="DB207" s="1092"/>
      <c r="DC207" s="1092"/>
      <c r="DD207" s="1092"/>
      <c r="DE207" s="1092"/>
      <c r="DF207" s="1092"/>
      <c r="DG207" s="1092"/>
      <c r="DH207" s="1092"/>
      <c r="DI207" s="1092"/>
      <c r="DJ207" s="1092"/>
      <c r="DK207" s="1092"/>
      <c r="DL207" s="1092"/>
      <c r="DM207" s="1092"/>
      <c r="DN207" s="1092"/>
      <c r="DO207" s="1092"/>
      <c r="DP207" s="1092"/>
      <c r="DQ207" s="1092"/>
      <c r="DR207" s="1092"/>
      <c r="DS207" s="1092"/>
      <c r="DT207" s="1092"/>
      <c r="DU207" s="1092"/>
      <c r="DV207" s="1092"/>
      <c r="DW207" s="1092"/>
      <c r="DX207" s="1092"/>
      <c r="DY207" s="1092"/>
      <c r="DZ207" s="1092"/>
      <c r="EA207" s="1092"/>
      <c r="EB207" s="1092"/>
      <c r="EC207" s="1092"/>
      <c r="ED207" s="1092"/>
      <c r="EE207" s="1092"/>
      <c r="EF207" s="1092"/>
      <c r="EG207" s="1092"/>
      <c r="EH207" s="1092"/>
      <c r="EI207" s="1092"/>
      <c r="EJ207" s="1092"/>
      <c r="EK207" s="1092"/>
      <c r="EL207" s="1092"/>
      <c r="EM207" s="1092"/>
    </row>
    <row r="208" spans="1:143" ht="6" customHeight="1">
      <c r="A208" s="1092"/>
      <c r="B208" s="1092"/>
      <c r="C208" s="1092"/>
      <c r="D208" s="1092"/>
      <c r="E208" s="1092"/>
      <c r="F208" s="1092"/>
      <c r="G208" s="1092"/>
      <c r="H208" s="1092"/>
      <c r="I208" s="1092"/>
      <c r="J208" s="1092"/>
      <c r="K208" s="1092"/>
      <c r="L208" s="1092"/>
      <c r="M208" s="1092"/>
      <c r="N208" s="1092"/>
      <c r="O208" s="1092"/>
      <c r="P208" s="1092"/>
      <c r="Q208" s="1092"/>
      <c r="R208" s="1092"/>
      <c r="S208" s="1092"/>
      <c r="T208" s="1092"/>
      <c r="U208" s="1092"/>
      <c r="V208" s="1092"/>
      <c r="W208" s="1092"/>
      <c r="X208" s="1092"/>
      <c r="Y208" s="1092"/>
      <c r="Z208" s="1092"/>
      <c r="AA208" s="1092"/>
      <c r="AB208" s="1092"/>
      <c r="AC208" s="1092"/>
      <c r="AD208" s="1092"/>
      <c r="AE208" s="1092"/>
      <c r="AF208" s="1092"/>
      <c r="AG208" s="1092"/>
      <c r="AH208" s="1092"/>
      <c r="AI208" s="1092"/>
      <c r="AJ208" s="1092"/>
      <c r="AK208" s="1092"/>
      <c r="AL208" s="1092"/>
      <c r="AM208" s="1092"/>
      <c r="AN208" s="1092"/>
      <c r="AO208" s="1092"/>
      <c r="AP208" s="1092"/>
      <c r="AQ208" s="1092"/>
      <c r="AR208" s="1092"/>
      <c r="AS208" s="1092"/>
      <c r="AT208" s="1092"/>
      <c r="AU208" s="1092"/>
      <c r="AV208" s="1092"/>
      <c r="AW208" s="1092"/>
      <c r="AX208" s="1092"/>
      <c r="AY208" s="1092"/>
      <c r="AZ208" s="1092"/>
      <c r="BA208" s="1092"/>
      <c r="BB208" s="1092"/>
      <c r="BC208" s="1092"/>
      <c r="BD208" s="1092"/>
      <c r="BE208" s="1092"/>
      <c r="BF208" s="1092"/>
      <c r="BG208" s="1092"/>
      <c r="BH208" s="1092"/>
      <c r="BI208" s="1092"/>
      <c r="BJ208" s="1092"/>
      <c r="BK208" s="1092"/>
      <c r="BL208" s="1092"/>
      <c r="BM208" s="1092"/>
      <c r="BN208" s="1092"/>
      <c r="BO208" s="1092"/>
      <c r="BP208" s="1092"/>
      <c r="BQ208" s="1092"/>
      <c r="BR208" s="1092"/>
      <c r="BS208" s="1092"/>
      <c r="BT208" s="1092"/>
      <c r="BU208" s="1092"/>
      <c r="BV208" s="1092"/>
      <c r="BW208" s="1092"/>
      <c r="BX208" s="1092"/>
      <c r="BY208" s="1092"/>
      <c r="BZ208" s="1092"/>
      <c r="CA208" s="1092"/>
      <c r="CB208" s="1092"/>
      <c r="CC208" s="1092"/>
      <c r="CD208" s="1092"/>
      <c r="CE208" s="1092"/>
      <c r="CF208" s="1092"/>
      <c r="CG208" s="1092"/>
      <c r="CH208" s="1092"/>
      <c r="CI208" s="1092"/>
      <c r="CJ208" s="1092"/>
      <c r="CK208" s="1092"/>
      <c r="CL208" s="1092"/>
      <c r="CM208" s="1092"/>
      <c r="CN208" s="1092"/>
      <c r="CO208" s="1092"/>
      <c r="CP208" s="1092"/>
      <c r="CQ208" s="1092"/>
      <c r="CR208" s="1092"/>
      <c r="CS208" s="1092"/>
      <c r="CT208" s="1092"/>
      <c r="CU208" s="1092"/>
      <c r="CV208" s="1092"/>
      <c r="CW208" s="1092"/>
      <c r="CX208" s="1092"/>
      <c r="CY208" s="1092"/>
      <c r="CZ208" s="1092"/>
      <c r="DA208" s="1092"/>
      <c r="DB208" s="1092"/>
      <c r="DC208" s="1092"/>
      <c r="DD208" s="1092"/>
      <c r="DE208" s="1092"/>
      <c r="DF208" s="1092"/>
      <c r="DG208" s="1092"/>
      <c r="DH208" s="1092"/>
      <c r="DI208" s="1092"/>
      <c r="DJ208" s="1092"/>
      <c r="DK208" s="1092"/>
      <c r="DL208" s="1092"/>
      <c r="DM208" s="1092"/>
      <c r="DN208" s="1092"/>
      <c r="DO208" s="1092"/>
      <c r="DP208" s="1092"/>
      <c r="DQ208" s="1092"/>
      <c r="DR208" s="1092"/>
      <c r="DS208" s="1092"/>
      <c r="DT208" s="1092"/>
      <c r="DU208" s="1092"/>
      <c r="DV208" s="1092"/>
      <c r="DW208" s="1092"/>
      <c r="DX208" s="1092"/>
      <c r="DY208" s="1092"/>
      <c r="DZ208" s="1092"/>
      <c r="EA208" s="1092"/>
      <c r="EB208" s="1092"/>
      <c r="EC208" s="1092"/>
      <c r="ED208" s="1092"/>
      <c r="EE208" s="1092"/>
      <c r="EF208" s="1092"/>
      <c r="EG208" s="1092"/>
      <c r="EH208" s="1092"/>
      <c r="EI208" s="1092"/>
      <c r="EJ208" s="1092"/>
      <c r="EK208" s="1092"/>
      <c r="EL208" s="1092"/>
      <c r="EM208" s="1092"/>
    </row>
    <row r="209" spans="1:143" ht="6" customHeight="1">
      <c r="A209" s="1092"/>
      <c r="B209" s="1092"/>
      <c r="C209" s="1092"/>
      <c r="D209" s="1092"/>
      <c r="E209" s="1092"/>
      <c r="F209" s="1092"/>
      <c r="G209" s="1092"/>
      <c r="H209" s="1092"/>
      <c r="I209" s="1092"/>
      <c r="J209" s="1092"/>
      <c r="K209" s="1092"/>
      <c r="L209" s="1092"/>
      <c r="M209" s="1092"/>
      <c r="N209" s="1092"/>
      <c r="O209" s="1092"/>
      <c r="P209" s="1092"/>
      <c r="Q209" s="1092"/>
      <c r="R209" s="1092"/>
      <c r="S209" s="1092"/>
      <c r="T209" s="1092"/>
      <c r="U209" s="1092"/>
      <c r="V209" s="1092"/>
      <c r="W209" s="1092"/>
      <c r="X209" s="1092"/>
      <c r="Y209" s="1092"/>
      <c r="Z209" s="1092"/>
      <c r="AA209" s="1092"/>
      <c r="AB209" s="1092"/>
      <c r="AC209" s="1092"/>
      <c r="AD209" s="1092"/>
      <c r="AE209" s="1092"/>
      <c r="AF209" s="1092"/>
      <c r="AG209" s="1092"/>
      <c r="AH209" s="1092"/>
      <c r="AI209" s="1092"/>
      <c r="AJ209" s="1092"/>
      <c r="AK209" s="1092"/>
      <c r="AL209" s="1092"/>
      <c r="AM209" s="1092"/>
      <c r="AN209" s="1092"/>
      <c r="AO209" s="1092"/>
      <c r="AP209" s="1092"/>
      <c r="AQ209" s="1092"/>
      <c r="AR209" s="1092"/>
      <c r="AS209" s="1092"/>
      <c r="AT209" s="1092"/>
      <c r="AU209" s="1092"/>
      <c r="AV209" s="1092"/>
      <c r="AW209" s="1092"/>
      <c r="AX209" s="1092"/>
      <c r="AY209" s="1092"/>
      <c r="AZ209" s="1092"/>
      <c r="BA209" s="1092"/>
      <c r="BB209" s="1092"/>
      <c r="BC209" s="1092"/>
      <c r="BD209" s="1092"/>
      <c r="BE209" s="1092"/>
      <c r="BF209" s="1092"/>
      <c r="BG209" s="1092"/>
      <c r="BH209" s="1092"/>
      <c r="BI209" s="1092"/>
      <c r="BJ209" s="1092"/>
      <c r="BK209" s="1092"/>
      <c r="BL209" s="1092"/>
      <c r="BM209" s="1092"/>
      <c r="BN209" s="1092"/>
      <c r="BO209" s="1092"/>
      <c r="BP209" s="1092"/>
      <c r="BQ209" s="1092"/>
      <c r="BR209" s="1092"/>
      <c r="BS209" s="1092"/>
      <c r="BT209" s="1092"/>
      <c r="BU209" s="1092"/>
      <c r="BV209" s="1092"/>
      <c r="BW209" s="1092"/>
      <c r="BX209" s="1092"/>
      <c r="BY209" s="1092"/>
      <c r="BZ209" s="1092"/>
      <c r="CA209" s="1092"/>
      <c r="CB209" s="1092"/>
      <c r="CC209" s="1092"/>
      <c r="CD209" s="1092"/>
      <c r="CE209" s="1092"/>
      <c r="CF209" s="1092"/>
      <c r="CG209" s="1092"/>
      <c r="CH209" s="1092"/>
      <c r="CI209" s="1092"/>
      <c r="CJ209" s="1092"/>
      <c r="CK209" s="1092"/>
      <c r="CL209" s="1092"/>
      <c r="CM209" s="1092"/>
      <c r="CN209" s="1092"/>
      <c r="CO209" s="1092"/>
      <c r="CP209" s="1092"/>
      <c r="CQ209" s="1092"/>
      <c r="CR209" s="1092"/>
      <c r="CS209" s="1092"/>
      <c r="CT209" s="1092"/>
      <c r="CU209" s="1092"/>
      <c r="CV209" s="1092"/>
      <c r="CW209" s="1092"/>
      <c r="CX209" s="1092"/>
      <c r="CY209" s="1092"/>
      <c r="CZ209" s="1092"/>
      <c r="DA209" s="1092"/>
      <c r="DB209" s="1092"/>
      <c r="DC209" s="1092"/>
      <c r="DD209" s="1092"/>
      <c r="DE209" s="1092"/>
      <c r="DF209" s="1092"/>
      <c r="DG209" s="1092"/>
      <c r="DH209" s="1092"/>
      <c r="DI209" s="1092"/>
      <c r="DJ209" s="1092"/>
      <c r="DK209" s="1092"/>
      <c r="DL209" s="1092"/>
      <c r="DM209" s="1092"/>
      <c r="DN209" s="1092"/>
      <c r="DO209" s="1092"/>
      <c r="DP209" s="1092"/>
      <c r="DQ209" s="1092"/>
      <c r="DR209" s="1092"/>
      <c r="DS209" s="1092"/>
      <c r="DT209" s="1092"/>
      <c r="DU209" s="1092"/>
      <c r="DV209" s="1092"/>
      <c r="DW209" s="1092"/>
      <c r="DX209" s="1092"/>
      <c r="DY209" s="1092"/>
      <c r="DZ209" s="1092"/>
      <c r="EA209" s="1092"/>
      <c r="EB209" s="1092"/>
      <c r="EC209" s="1092"/>
      <c r="ED209" s="1092"/>
      <c r="EE209" s="1092"/>
      <c r="EF209" s="1092"/>
      <c r="EG209" s="1092"/>
      <c r="EH209" s="1092"/>
      <c r="EI209" s="1092"/>
      <c r="EJ209" s="1092"/>
      <c r="EK209" s="1092"/>
      <c r="EL209" s="1092"/>
      <c r="EM209" s="1092"/>
    </row>
    <row r="210" spans="1:143" ht="6" customHeight="1">
      <c r="A210" s="525"/>
      <c r="B210" s="525"/>
      <c r="C210" s="525"/>
      <c r="D210" s="525"/>
      <c r="E210" s="525"/>
      <c r="F210" s="525"/>
      <c r="G210" s="525"/>
      <c r="H210" s="525"/>
      <c r="I210" s="525"/>
      <c r="J210" s="525"/>
      <c r="K210" s="525"/>
      <c r="L210" s="525"/>
      <c r="M210" s="525"/>
      <c r="N210" s="525"/>
      <c r="O210" s="525"/>
      <c r="P210" s="525"/>
      <c r="Q210" s="525"/>
      <c r="R210" s="525"/>
      <c r="S210" s="525"/>
      <c r="T210" s="525"/>
      <c r="U210" s="525"/>
      <c r="V210" s="525"/>
      <c r="W210" s="525"/>
      <c r="X210" s="525"/>
      <c r="Y210" s="525"/>
      <c r="Z210" s="525"/>
      <c r="AA210" s="525"/>
      <c r="AB210" s="525"/>
      <c r="AC210" s="525"/>
      <c r="AD210" s="525"/>
      <c r="AE210" s="525"/>
      <c r="AF210" s="525"/>
      <c r="AG210" s="525"/>
      <c r="AH210" s="525"/>
      <c r="AI210" s="525"/>
      <c r="AJ210" s="525"/>
      <c r="AK210" s="525"/>
      <c r="AL210" s="525"/>
      <c r="AM210" s="525"/>
      <c r="AN210" s="525"/>
      <c r="AO210" s="525"/>
      <c r="AP210" s="525"/>
      <c r="AQ210" s="525"/>
      <c r="AR210" s="525"/>
      <c r="AS210" s="525"/>
      <c r="AT210" s="525"/>
      <c r="AU210" s="525"/>
      <c r="AV210" s="525"/>
      <c r="AW210" s="525"/>
      <c r="AX210" s="525"/>
      <c r="AY210" s="525"/>
      <c r="AZ210" s="525"/>
      <c r="BA210" s="525"/>
      <c r="BB210" s="525"/>
      <c r="BC210" s="525"/>
      <c r="BJ210" s="1091" t="s">
        <v>488</v>
      </c>
      <c r="BK210" s="1091"/>
      <c r="BL210" s="1091"/>
      <c r="BM210" s="1091"/>
      <c r="BN210" s="1091"/>
      <c r="BO210" s="1091"/>
      <c r="BP210" s="1104"/>
      <c r="BQ210" s="1104"/>
      <c r="BR210" s="1104"/>
      <c r="BS210" s="1104"/>
      <c r="BT210" s="1092" t="s">
        <v>689</v>
      </c>
      <c r="BU210" s="1092"/>
      <c r="BV210" s="1092"/>
      <c r="BW210" s="1092"/>
      <c r="BX210" s="1092"/>
      <c r="BY210" s="1092"/>
      <c r="BZ210" s="526"/>
      <c r="CA210" s="526"/>
      <c r="CB210" s="526"/>
      <c r="CC210" s="526"/>
      <c r="CD210" s="526"/>
      <c r="CE210" s="526"/>
      <c r="CF210" s="526"/>
      <c r="CG210" s="526"/>
      <c r="CS210" s="527"/>
      <c r="CT210" s="527"/>
      <c r="CU210" s="527"/>
      <c r="CV210" s="527"/>
      <c r="CW210" s="527"/>
      <c r="CX210" s="527"/>
      <c r="CY210" s="527"/>
      <c r="CZ210" s="527"/>
      <c r="DA210" s="527"/>
      <c r="DB210" s="527"/>
      <c r="DC210" s="527"/>
      <c r="DD210" s="527"/>
      <c r="DE210" s="527"/>
      <c r="DF210" s="527"/>
      <c r="DG210" s="527"/>
      <c r="DH210" s="527"/>
      <c r="DI210" s="527"/>
      <c r="DJ210" s="527"/>
      <c r="DK210" s="527"/>
      <c r="DL210" s="525"/>
      <c r="DM210" s="525"/>
      <c r="DN210" s="525"/>
      <c r="DO210" s="525"/>
      <c r="DP210" s="525"/>
      <c r="DQ210" s="525"/>
      <c r="DR210" s="525"/>
      <c r="DS210" s="525"/>
      <c r="DT210" s="525"/>
      <c r="DU210" s="525"/>
      <c r="DV210" s="525"/>
      <c r="DW210" s="525"/>
      <c r="DX210" s="525"/>
      <c r="DY210" s="525"/>
      <c r="DZ210" s="525"/>
      <c r="EA210" s="525"/>
      <c r="EB210" s="525"/>
      <c r="EC210" s="525"/>
      <c r="ED210" s="525"/>
      <c r="EE210" s="525"/>
      <c r="EF210" s="525"/>
      <c r="EG210" s="525"/>
      <c r="EH210" s="525"/>
      <c r="EI210" s="525"/>
      <c r="EJ210" s="525"/>
      <c r="EK210" s="525"/>
      <c r="EL210" s="525"/>
    </row>
    <row r="211" spans="1:143" ht="6" customHeight="1">
      <c r="A211" s="525"/>
      <c r="B211" s="525"/>
      <c r="C211" s="525"/>
      <c r="D211" s="525"/>
      <c r="E211" s="525"/>
      <c r="F211" s="525"/>
      <c r="G211" s="525"/>
      <c r="H211" s="525"/>
      <c r="I211" s="525"/>
      <c r="J211" s="525"/>
      <c r="K211" s="525"/>
      <c r="L211" s="525"/>
      <c r="M211" s="525"/>
      <c r="N211" s="525"/>
      <c r="O211" s="525"/>
      <c r="P211" s="525"/>
      <c r="Q211" s="525"/>
      <c r="R211" s="525"/>
      <c r="S211" s="525"/>
      <c r="T211" s="525"/>
      <c r="U211" s="525"/>
      <c r="V211" s="525"/>
      <c r="W211" s="525"/>
      <c r="X211" s="525"/>
      <c r="Y211" s="525"/>
      <c r="Z211" s="525"/>
      <c r="AA211" s="525"/>
      <c r="AB211" s="525"/>
      <c r="AC211" s="525"/>
      <c r="AD211" s="525"/>
      <c r="AE211" s="525"/>
      <c r="AF211" s="525"/>
      <c r="AG211" s="525"/>
      <c r="AH211" s="525"/>
      <c r="AI211" s="525"/>
      <c r="AJ211" s="525"/>
      <c r="AK211" s="525"/>
      <c r="AL211" s="525"/>
      <c r="AM211" s="525"/>
      <c r="AN211" s="525"/>
      <c r="AO211" s="525"/>
      <c r="AP211" s="525"/>
      <c r="AQ211" s="525"/>
      <c r="AR211" s="525"/>
      <c r="AS211" s="525"/>
      <c r="AT211" s="525"/>
      <c r="AU211" s="525"/>
      <c r="AV211" s="525"/>
      <c r="AW211" s="525"/>
      <c r="AX211" s="525"/>
      <c r="AY211" s="525"/>
      <c r="AZ211" s="525"/>
      <c r="BA211" s="525"/>
      <c r="BB211" s="525"/>
      <c r="BC211" s="525"/>
      <c r="BJ211" s="1091"/>
      <c r="BK211" s="1091"/>
      <c r="BL211" s="1091"/>
      <c r="BM211" s="1091"/>
      <c r="BN211" s="1091"/>
      <c r="BO211" s="1091"/>
      <c r="BP211" s="1104"/>
      <c r="BQ211" s="1104"/>
      <c r="BR211" s="1104"/>
      <c r="BS211" s="1104"/>
      <c r="BT211" s="1092"/>
      <c r="BU211" s="1092"/>
      <c r="BV211" s="1092"/>
      <c r="BW211" s="1092"/>
      <c r="BX211" s="1092"/>
      <c r="BY211" s="1092"/>
      <c r="BZ211" s="526"/>
      <c r="CA211" s="526"/>
      <c r="CB211" s="526"/>
      <c r="CC211" s="526"/>
      <c r="CD211" s="526"/>
      <c r="CE211" s="526"/>
      <c r="CF211" s="526"/>
      <c r="CG211" s="526"/>
      <c r="CS211" s="527"/>
      <c r="CT211" s="527"/>
      <c r="CU211" s="527"/>
      <c r="CV211" s="527"/>
      <c r="CW211" s="527"/>
      <c r="CX211" s="527"/>
      <c r="CY211" s="527"/>
      <c r="CZ211" s="527"/>
      <c r="DA211" s="527"/>
      <c r="DB211" s="527"/>
      <c r="DC211" s="527"/>
      <c r="DD211" s="527"/>
      <c r="DE211" s="527"/>
      <c r="DF211" s="527"/>
      <c r="DG211" s="527"/>
      <c r="DH211" s="527"/>
      <c r="DI211" s="527"/>
      <c r="DJ211" s="527"/>
      <c r="DK211" s="527"/>
      <c r="DL211" s="525"/>
      <c r="DM211" s="525"/>
      <c r="DN211" s="525"/>
      <c r="DO211" s="525"/>
      <c r="DP211" s="525"/>
      <c r="DQ211" s="525"/>
      <c r="DR211" s="525"/>
      <c r="DS211" s="525"/>
      <c r="DT211" s="525"/>
      <c r="DU211" s="525"/>
      <c r="DV211" s="525"/>
      <c r="DW211" s="525"/>
      <c r="DX211" s="525"/>
      <c r="DY211" s="525"/>
      <c r="DZ211" s="525"/>
      <c r="EA211" s="525"/>
      <c r="EB211" s="525"/>
      <c r="EC211" s="525"/>
      <c r="ED211" s="525"/>
      <c r="EE211" s="525"/>
      <c r="EF211" s="525"/>
      <c r="EG211" s="525"/>
      <c r="EH211" s="525"/>
      <c r="EI211" s="525"/>
      <c r="EJ211" s="528"/>
      <c r="EK211" s="525"/>
      <c r="EL211" s="525"/>
    </row>
    <row r="212" spans="1:143" ht="6" customHeight="1">
      <c r="A212" s="525"/>
      <c r="B212" s="525"/>
      <c r="C212" s="525"/>
      <c r="D212" s="525"/>
      <c r="E212" s="525"/>
      <c r="F212" s="525"/>
      <c r="G212" s="525"/>
      <c r="H212" s="525"/>
      <c r="I212" s="525"/>
      <c r="J212" s="525"/>
      <c r="K212" s="525"/>
      <c r="L212" s="525"/>
      <c r="M212" s="525"/>
      <c r="N212" s="525"/>
      <c r="O212" s="525"/>
      <c r="P212" s="525"/>
      <c r="Q212" s="525"/>
      <c r="R212" s="525"/>
      <c r="S212" s="525"/>
      <c r="T212" s="525"/>
      <c r="U212" s="525"/>
      <c r="V212" s="525"/>
      <c r="W212" s="525"/>
      <c r="X212" s="525"/>
      <c r="Y212" s="525"/>
      <c r="Z212" s="525"/>
      <c r="AA212" s="525"/>
      <c r="AB212" s="525"/>
      <c r="AC212" s="525"/>
      <c r="AD212" s="525"/>
      <c r="AE212" s="525"/>
      <c r="AF212" s="525"/>
      <c r="AG212" s="525"/>
      <c r="AH212" s="525"/>
      <c r="AI212" s="525"/>
      <c r="AJ212" s="525"/>
      <c r="AK212" s="525"/>
      <c r="AL212" s="525"/>
      <c r="AM212" s="525"/>
      <c r="AN212" s="525"/>
      <c r="AO212" s="525"/>
      <c r="AP212" s="525"/>
      <c r="AQ212" s="525"/>
      <c r="AR212" s="525"/>
      <c r="AS212" s="525"/>
      <c r="AT212" s="525"/>
      <c r="AU212" s="525"/>
      <c r="AV212" s="525"/>
      <c r="AW212" s="525"/>
      <c r="AX212" s="525"/>
      <c r="AY212" s="525"/>
      <c r="AZ212" s="525"/>
      <c r="BA212" s="525"/>
      <c r="BB212" s="525"/>
      <c r="BC212" s="525"/>
      <c r="BJ212" s="1091"/>
      <c r="BK212" s="1091"/>
      <c r="BL212" s="1091"/>
      <c r="BM212" s="1091"/>
      <c r="BN212" s="1091"/>
      <c r="BO212" s="1091"/>
      <c r="BP212" s="1104"/>
      <c r="BQ212" s="1104"/>
      <c r="BR212" s="1104"/>
      <c r="BS212" s="1104"/>
      <c r="BT212" s="1092"/>
      <c r="BU212" s="1092"/>
      <c r="BV212" s="1092"/>
      <c r="BW212" s="1092"/>
      <c r="BX212" s="1092"/>
      <c r="BY212" s="1092"/>
      <c r="BZ212" s="526"/>
      <c r="CA212" s="526"/>
      <c r="CB212" s="526"/>
      <c r="CC212" s="526"/>
      <c r="CD212" s="526"/>
      <c r="CE212" s="526"/>
      <c r="CF212" s="526"/>
      <c r="CG212" s="526"/>
      <c r="CS212" s="527"/>
      <c r="CT212" s="527"/>
      <c r="CU212" s="527"/>
      <c r="CV212" s="527"/>
      <c r="CW212" s="527"/>
      <c r="CX212" s="527"/>
      <c r="CY212" s="1093" t="s">
        <v>691</v>
      </c>
      <c r="CZ212" s="1093"/>
      <c r="DA212" s="1093"/>
      <c r="DB212" s="1093"/>
      <c r="DC212" s="1093"/>
      <c r="DD212" s="1093"/>
      <c r="DE212" s="1093"/>
      <c r="DF212" s="1093"/>
      <c r="DG212" s="1093"/>
      <c r="DH212" s="1093"/>
      <c r="DI212" s="1093"/>
      <c r="DJ212" s="1093"/>
      <c r="DK212" s="1093"/>
      <c r="DL212" s="1093"/>
      <c r="DM212" s="1093"/>
      <c r="DN212" s="1093"/>
      <c r="DO212" s="1093"/>
      <c r="DP212" s="1093"/>
      <c r="DQ212" s="1093"/>
      <c r="DR212" s="1093"/>
      <c r="DS212" s="1093"/>
      <c r="DT212" s="1093"/>
      <c r="DU212" s="1093"/>
      <c r="DV212" s="1093"/>
      <c r="DW212" s="1093"/>
      <c r="DX212" s="1093"/>
      <c r="DY212" s="1093"/>
      <c r="DZ212" s="1093"/>
      <c r="EA212" s="1093"/>
      <c r="EB212" s="1093"/>
      <c r="EC212" s="1093"/>
      <c r="ED212" s="1093"/>
      <c r="EE212" s="1093"/>
      <c r="EF212" s="1093"/>
      <c r="EG212" s="1093"/>
      <c r="EH212" s="1093"/>
      <c r="EI212" s="1093"/>
      <c r="EJ212" s="1093"/>
      <c r="EK212" s="1093"/>
      <c r="EL212" s="1093"/>
      <c r="EM212" s="1093"/>
    </row>
    <row r="213" spans="1:143" ht="6" customHeight="1">
      <c r="A213" s="527"/>
      <c r="B213" s="527"/>
      <c r="C213" s="527"/>
      <c r="D213" s="527"/>
      <c r="E213" s="527"/>
      <c r="F213" s="527"/>
      <c r="G213" s="527"/>
      <c r="H213" s="527"/>
      <c r="I213" s="527"/>
      <c r="J213" s="527"/>
      <c r="K213" s="527"/>
      <c r="L213" s="527"/>
      <c r="M213" s="527"/>
      <c r="N213" s="527"/>
      <c r="O213" s="527"/>
      <c r="P213" s="527"/>
      <c r="Q213" s="527"/>
      <c r="R213" s="527"/>
      <c r="S213" s="527"/>
      <c r="T213" s="527"/>
      <c r="U213" s="527"/>
      <c r="V213" s="527"/>
      <c r="W213" s="527"/>
      <c r="X213" s="527"/>
      <c r="Y213" s="527"/>
      <c r="Z213" s="527"/>
      <c r="AA213" s="527"/>
      <c r="AB213" s="527"/>
      <c r="AC213" s="527"/>
      <c r="AD213" s="527"/>
      <c r="AE213" s="527"/>
      <c r="AF213" s="527"/>
      <c r="AG213" s="527"/>
      <c r="AH213" s="527"/>
      <c r="AI213" s="527"/>
      <c r="AJ213" s="527"/>
      <c r="AK213" s="527"/>
      <c r="AL213" s="527"/>
      <c r="AM213" s="527"/>
      <c r="AN213" s="527"/>
      <c r="AO213" s="527"/>
      <c r="AP213" s="527"/>
      <c r="AQ213" s="527"/>
      <c r="AR213" s="527"/>
      <c r="AS213" s="527"/>
      <c r="AT213" s="527"/>
      <c r="AU213" s="527"/>
      <c r="AV213" s="527"/>
      <c r="AW213" s="527"/>
      <c r="AX213" s="527"/>
      <c r="AY213" s="527"/>
      <c r="AZ213" s="527"/>
      <c r="BA213" s="527"/>
      <c r="BB213" s="527"/>
      <c r="BC213" s="527"/>
      <c r="BD213" s="1105" t="s">
        <v>690</v>
      </c>
      <c r="BE213" s="1105"/>
      <c r="BF213" s="1105"/>
      <c r="BG213" s="1105"/>
      <c r="BH213" s="1105"/>
      <c r="BI213" s="1105"/>
      <c r="BJ213" s="1105"/>
      <c r="BK213" s="1105"/>
      <c r="BL213" s="1105"/>
      <c r="BM213" s="1105"/>
      <c r="BN213" s="1105"/>
      <c r="BO213" s="1105"/>
      <c r="BP213" s="1105"/>
      <c r="BQ213" s="1105"/>
      <c r="BR213" s="1105"/>
      <c r="BS213" s="1154"/>
      <c r="BT213" s="1154"/>
      <c r="BU213" s="1154"/>
      <c r="BV213" s="1154"/>
      <c r="BW213" s="1154"/>
      <c r="BX213" s="1154"/>
      <c r="BY213" s="1154"/>
      <c r="BZ213" s="1154"/>
      <c r="CA213" s="1154"/>
      <c r="CB213" s="1154"/>
      <c r="CC213" s="1154"/>
      <c r="CD213" s="1154"/>
      <c r="CE213" s="1154"/>
      <c r="CF213" s="1154"/>
      <c r="CG213" s="1154"/>
      <c r="CH213" s="1154"/>
      <c r="CI213" s="1154"/>
      <c r="CJ213" s="1154"/>
      <c r="CK213" s="1154"/>
      <c r="CL213" s="1154"/>
      <c r="CM213" s="1154"/>
      <c r="CN213" s="1154"/>
      <c r="CO213" s="1154"/>
      <c r="CP213" s="527"/>
      <c r="CQ213" s="527"/>
      <c r="CR213" s="527"/>
      <c r="CS213" s="527"/>
      <c r="CT213" s="527"/>
      <c r="CU213" s="527"/>
      <c r="CV213" s="527"/>
      <c r="CW213" s="527"/>
      <c r="CX213" s="527"/>
      <c r="CY213" s="1093"/>
      <c r="CZ213" s="1093"/>
      <c r="DA213" s="1093"/>
      <c r="DB213" s="1093"/>
      <c r="DC213" s="1093"/>
      <c r="DD213" s="1093"/>
      <c r="DE213" s="1093"/>
      <c r="DF213" s="1093"/>
      <c r="DG213" s="1093"/>
      <c r="DH213" s="1093"/>
      <c r="DI213" s="1093"/>
      <c r="DJ213" s="1093"/>
      <c r="DK213" s="1093"/>
      <c r="DL213" s="1093"/>
      <c r="DM213" s="1093"/>
      <c r="DN213" s="1093"/>
      <c r="DO213" s="1093"/>
      <c r="DP213" s="1093"/>
      <c r="DQ213" s="1093"/>
      <c r="DR213" s="1093"/>
      <c r="DS213" s="1093"/>
      <c r="DT213" s="1093"/>
      <c r="DU213" s="1093"/>
      <c r="DV213" s="1093"/>
      <c r="DW213" s="1093"/>
      <c r="DX213" s="1093"/>
      <c r="DY213" s="1093"/>
      <c r="DZ213" s="1093"/>
      <c r="EA213" s="1093"/>
      <c r="EB213" s="1093"/>
      <c r="EC213" s="1093"/>
      <c r="ED213" s="1093"/>
      <c r="EE213" s="1093"/>
      <c r="EF213" s="1093"/>
      <c r="EG213" s="1093"/>
      <c r="EH213" s="1093"/>
      <c r="EI213" s="1093"/>
      <c r="EJ213" s="1093"/>
      <c r="EK213" s="1093"/>
      <c r="EL213" s="1093"/>
      <c r="EM213" s="1093"/>
    </row>
    <row r="214" spans="1:143" ht="6" customHeight="1">
      <c r="A214" s="527"/>
      <c r="B214" s="527"/>
      <c r="C214" s="527"/>
      <c r="D214" s="527"/>
      <c r="E214" s="527"/>
      <c r="F214" s="527"/>
      <c r="G214" s="527"/>
      <c r="H214" s="527"/>
      <c r="I214" s="527"/>
      <c r="J214" s="527"/>
      <c r="K214" s="527"/>
      <c r="L214" s="527"/>
      <c r="M214" s="527"/>
      <c r="N214" s="527"/>
      <c r="O214" s="527"/>
      <c r="P214" s="527"/>
      <c r="Q214" s="527"/>
      <c r="R214" s="527"/>
      <c r="S214" s="527"/>
      <c r="T214" s="527"/>
      <c r="U214" s="527"/>
      <c r="V214" s="527"/>
      <c r="W214" s="527"/>
      <c r="X214" s="527"/>
      <c r="Y214" s="527"/>
      <c r="Z214" s="527"/>
      <c r="AA214" s="527"/>
      <c r="AB214" s="527"/>
      <c r="AC214" s="527"/>
      <c r="AD214" s="527"/>
      <c r="AE214" s="527"/>
      <c r="AF214" s="527"/>
      <c r="AG214" s="527"/>
      <c r="AH214" s="527"/>
      <c r="AI214" s="527"/>
      <c r="AJ214" s="527"/>
      <c r="AK214" s="527"/>
      <c r="AL214" s="527"/>
      <c r="AM214" s="527"/>
      <c r="AN214" s="527"/>
      <c r="AO214" s="527"/>
      <c r="AP214" s="527"/>
      <c r="AQ214" s="527"/>
      <c r="AR214" s="527"/>
      <c r="AS214" s="527"/>
      <c r="AT214" s="527"/>
      <c r="AU214" s="527"/>
      <c r="AV214" s="527"/>
      <c r="AW214" s="527"/>
      <c r="AX214" s="527"/>
      <c r="AY214" s="527"/>
      <c r="AZ214" s="527"/>
      <c r="BA214" s="527"/>
      <c r="BB214" s="527"/>
      <c r="BC214" s="527"/>
      <c r="BD214" s="1105"/>
      <c r="BE214" s="1105"/>
      <c r="BF214" s="1105"/>
      <c r="BG214" s="1105"/>
      <c r="BH214" s="1105"/>
      <c r="BI214" s="1105"/>
      <c r="BJ214" s="1105"/>
      <c r="BK214" s="1105"/>
      <c r="BL214" s="1105"/>
      <c r="BM214" s="1105"/>
      <c r="BN214" s="1105"/>
      <c r="BO214" s="1105"/>
      <c r="BP214" s="1105"/>
      <c r="BQ214" s="1105"/>
      <c r="BR214" s="1105"/>
      <c r="BS214" s="1154"/>
      <c r="BT214" s="1154"/>
      <c r="BU214" s="1154"/>
      <c r="BV214" s="1154"/>
      <c r="BW214" s="1154"/>
      <c r="BX214" s="1154"/>
      <c r="BY214" s="1154"/>
      <c r="BZ214" s="1154"/>
      <c r="CA214" s="1154"/>
      <c r="CB214" s="1154"/>
      <c r="CC214" s="1154"/>
      <c r="CD214" s="1154"/>
      <c r="CE214" s="1154"/>
      <c r="CF214" s="1154"/>
      <c r="CG214" s="1154"/>
      <c r="CH214" s="1154"/>
      <c r="CI214" s="1154"/>
      <c r="CJ214" s="1154"/>
      <c r="CK214" s="1154"/>
      <c r="CL214" s="1154"/>
      <c r="CM214" s="1154"/>
      <c r="CN214" s="1154"/>
      <c r="CO214" s="1154"/>
      <c r="CP214" s="527"/>
      <c r="CQ214" s="527"/>
      <c r="CR214" s="527"/>
      <c r="CS214" s="527"/>
      <c r="CT214" s="527"/>
      <c r="CU214" s="527"/>
      <c r="CV214" s="527"/>
      <c r="CW214" s="527"/>
      <c r="CX214" s="527"/>
      <c r="CY214" s="1093"/>
      <c r="CZ214" s="1093"/>
      <c r="DA214" s="1093"/>
      <c r="DB214" s="1093"/>
      <c r="DC214" s="1093"/>
      <c r="DD214" s="1093"/>
      <c r="DE214" s="1093"/>
      <c r="DF214" s="1093"/>
      <c r="DG214" s="1093"/>
      <c r="DH214" s="1093"/>
      <c r="DI214" s="1093"/>
      <c r="DJ214" s="1093"/>
      <c r="DK214" s="1093"/>
      <c r="DL214" s="1093"/>
      <c r="DM214" s="1093"/>
      <c r="DN214" s="1093"/>
      <c r="DO214" s="1093"/>
      <c r="DP214" s="1093"/>
      <c r="DQ214" s="1093"/>
      <c r="DR214" s="1093"/>
      <c r="DS214" s="1093"/>
      <c r="DT214" s="1093"/>
      <c r="DU214" s="1093"/>
      <c r="DV214" s="1093"/>
      <c r="DW214" s="1093"/>
      <c r="DX214" s="1093"/>
      <c r="DY214" s="1093"/>
      <c r="DZ214" s="1093"/>
      <c r="EA214" s="1093"/>
      <c r="EB214" s="1093"/>
      <c r="EC214" s="1093"/>
      <c r="ED214" s="1093"/>
      <c r="EE214" s="1093"/>
      <c r="EF214" s="1093"/>
      <c r="EG214" s="1093"/>
      <c r="EH214" s="1093"/>
      <c r="EI214" s="1093"/>
      <c r="EJ214" s="1093"/>
      <c r="EK214" s="1093"/>
      <c r="EL214" s="1093"/>
      <c r="EM214" s="1093"/>
    </row>
    <row r="215" spans="1:143" ht="6" customHeight="1">
      <c r="A215" s="527"/>
      <c r="B215" s="527"/>
      <c r="C215" s="527"/>
      <c r="D215" s="527"/>
      <c r="E215" s="527"/>
      <c r="F215" s="527"/>
      <c r="G215" s="527"/>
      <c r="H215" s="527"/>
      <c r="I215" s="527"/>
      <c r="J215" s="527"/>
      <c r="K215" s="527"/>
      <c r="L215" s="527"/>
      <c r="M215" s="527"/>
      <c r="N215" s="527"/>
      <c r="O215" s="527"/>
      <c r="P215" s="527"/>
      <c r="Q215" s="527"/>
      <c r="R215" s="527"/>
      <c r="S215" s="527"/>
      <c r="T215" s="527"/>
      <c r="U215" s="527"/>
      <c r="V215" s="527"/>
      <c r="W215" s="527"/>
      <c r="X215" s="527"/>
      <c r="Y215" s="527"/>
      <c r="Z215" s="527"/>
      <c r="AA215" s="527"/>
      <c r="AB215" s="527"/>
      <c r="AC215" s="527"/>
      <c r="AD215" s="527"/>
      <c r="AE215" s="527"/>
      <c r="AF215" s="527"/>
      <c r="AG215" s="527"/>
      <c r="AH215" s="527"/>
      <c r="AI215" s="527"/>
      <c r="AJ215" s="527"/>
      <c r="AK215" s="527"/>
      <c r="AL215" s="527"/>
      <c r="AM215" s="527"/>
      <c r="AN215" s="527"/>
      <c r="AO215" s="527"/>
      <c r="AP215" s="527"/>
      <c r="AQ215" s="527"/>
      <c r="AR215" s="527"/>
      <c r="AS215" s="527"/>
      <c r="AT215" s="527"/>
      <c r="AU215" s="527"/>
      <c r="AV215" s="527"/>
      <c r="AW215" s="527"/>
      <c r="AX215" s="527"/>
      <c r="AY215" s="527"/>
      <c r="AZ215" s="527"/>
      <c r="BA215" s="527"/>
      <c r="BB215" s="527"/>
      <c r="BC215" s="527"/>
      <c r="BD215" s="1105"/>
      <c r="BE215" s="1105"/>
      <c r="BF215" s="1105"/>
      <c r="BG215" s="1105"/>
      <c r="BH215" s="1105"/>
      <c r="BI215" s="1105"/>
      <c r="BJ215" s="1105"/>
      <c r="BK215" s="1105"/>
      <c r="BL215" s="1105"/>
      <c r="BM215" s="1105"/>
      <c r="BN215" s="1105"/>
      <c r="BO215" s="1105"/>
      <c r="BP215" s="1105"/>
      <c r="BQ215" s="1105"/>
      <c r="BR215" s="1105"/>
      <c r="BS215" s="1155"/>
      <c r="BT215" s="1155"/>
      <c r="BU215" s="1155"/>
      <c r="BV215" s="1155"/>
      <c r="BW215" s="1155"/>
      <c r="BX215" s="1155"/>
      <c r="BY215" s="1155"/>
      <c r="BZ215" s="1155"/>
      <c r="CA215" s="1155"/>
      <c r="CB215" s="1155"/>
      <c r="CC215" s="1155"/>
      <c r="CD215" s="1155"/>
      <c r="CE215" s="1155"/>
      <c r="CF215" s="1155"/>
      <c r="CG215" s="1155"/>
      <c r="CH215" s="1155"/>
      <c r="CI215" s="1155"/>
      <c r="CJ215" s="1155"/>
      <c r="CK215" s="1155"/>
      <c r="CL215" s="1155"/>
      <c r="CM215" s="1155"/>
      <c r="CN215" s="1155"/>
      <c r="CO215" s="1155"/>
      <c r="CP215" s="527"/>
      <c r="CQ215" s="527"/>
      <c r="CR215" s="527"/>
      <c r="CS215" s="527"/>
      <c r="CT215" s="527"/>
      <c r="CU215" s="527"/>
      <c r="CV215" s="527"/>
      <c r="CW215" s="527"/>
      <c r="CX215" s="527"/>
      <c r="CY215" s="1093"/>
      <c r="CZ215" s="1093"/>
      <c r="DA215" s="1093"/>
      <c r="DB215" s="1093"/>
      <c r="DC215" s="1093"/>
      <c r="DD215" s="1093"/>
      <c r="DE215" s="1093"/>
      <c r="DF215" s="1093"/>
      <c r="DG215" s="1093"/>
      <c r="DH215" s="1093"/>
      <c r="DI215" s="1093"/>
      <c r="DJ215" s="1093"/>
      <c r="DK215" s="1093"/>
      <c r="DL215" s="1093"/>
      <c r="DM215" s="1093"/>
      <c r="DN215" s="1093"/>
      <c r="DO215" s="1093"/>
      <c r="DP215" s="1093"/>
      <c r="DQ215" s="1093"/>
      <c r="DR215" s="1093"/>
      <c r="DS215" s="1093"/>
      <c r="DT215" s="1093"/>
      <c r="DU215" s="1093"/>
      <c r="DV215" s="1093"/>
      <c r="DW215" s="1093"/>
      <c r="DX215" s="1093"/>
      <c r="DY215" s="1093"/>
      <c r="DZ215" s="1093"/>
      <c r="EA215" s="1093"/>
      <c r="EB215" s="1093"/>
      <c r="EC215" s="1093"/>
      <c r="ED215" s="1093"/>
      <c r="EE215" s="1093"/>
      <c r="EF215" s="1093"/>
      <c r="EG215" s="1093"/>
      <c r="EH215" s="1093"/>
      <c r="EI215" s="1093"/>
      <c r="EJ215" s="1093"/>
      <c r="EK215" s="1093"/>
      <c r="EL215" s="1093"/>
      <c r="EM215" s="1093"/>
    </row>
    <row r="216" spans="1:143" ht="6" customHeight="1">
      <c r="A216" s="527"/>
      <c r="B216" s="527"/>
      <c r="C216" s="527"/>
      <c r="D216" s="527"/>
      <c r="E216" s="527"/>
      <c r="F216" s="527"/>
      <c r="G216" s="527"/>
      <c r="H216" s="527"/>
      <c r="I216" s="527"/>
      <c r="J216" s="527"/>
      <c r="K216" s="527"/>
      <c r="L216" s="527"/>
      <c r="M216" s="527"/>
      <c r="N216" s="527"/>
      <c r="O216" s="527"/>
      <c r="P216" s="527"/>
      <c r="Q216" s="527"/>
      <c r="R216" s="527"/>
      <c r="S216" s="527"/>
      <c r="T216" s="527"/>
      <c r="U216" s="527"/>
      <c r="V216" s="527"/>
      <c r="W216" s="527"/>
      <c r="X216" s="527"/>
      <c r="Y216" s="527"/>
      <c r="Z216" s="527"/>
      <c r="AA216" s="527"/>
      <c r="AB216" s="527"/>
      <c r="AC216" s="527"/>
      <c r="AD216" s="527"/>
      <c r="AE216" s="527"/>
      <c r="AF216" s="527"/>
      <c r="AG216" s="527"/>
      <c r="AH216" s="527"/>
      <c r="AI216" s="527"/>
      <c r="AJ216" s="527"/>
      <c r="AK216" s="527"/>
      <c r="AL216" s="527"/>
      <c r="AM216" s="527"/>
      <c r="AN216" s="527"/>
      <c r="AO216" s="527"/>
      <c r="AP216" s="527"/>
      <c r="AQ216" s="527"/>
      <c r="AR216" s="527"/>
      <c r="AS216" s="527"/>
      <c r="AT216" s="527"/>
      <c r="AU216" s="527"/>
      <c r="AV216" s="527"/>
      <c r="AW216" s="527"/>
      <c r="AX216" s="527"/>
      <c r="AY216" s="527"/>
      <c r="AZ216" s="527"/>
      <c r="BA216" s="527"/>
      <c r="BB216" s="527"/>
      <c r="BC216" s="527"/>
      <c r="BD216" s="527"/>
      <c r="BE216" s="527"/>
      <c r="BF216" s="527"/>
      <c r="BG216" s="527"/>
      <c r="BH216" s="527"/>
      <c r="BI216" s="527"/>
      <c r="BJ216" s="527"/>
      <c r="BK216" s="527"/>
      <c r="BL216" s="527"/>
      <c r="BM216" s="527"/>
      <c r="BN216" s="527"/>
      <c r="BO216" s="527"/>
      <c r="BP216" s="527"/>
      <c r="BQ216" s="527"/>
      <c r="BR216" s="527"/>
      <c r="BS216" s="527"/>
      <c r="BT216" s="527"/>
      <c r="BU216" s="527"/>
      <c r="BV216" s="527"/>
      <c r="BW216" s="527"/>
      <c r="BX216" s="527"/>
      <c r="BY216" s="527"/>
      <c r="BZ216" s="527"/>
      <c r="CA216" s="527"/>
      <c r="CB216" s="527"/>
      <c r="CC216" s="527"/>
      <c r="CD216" s="527"/>
      <c r="CE216" s="527"/>
      <c r="CF216" s="527"/>
      <c r="CG216" s="527"/>
      <c r="CH216" s="527"/>
      <c r="CI216" s="527"/>
      <c r="CJ216" s="527"/>
      <c r="CK216" s="527"/>
      <c r="CL216" s="527"/>
      <c r="CM216" s="527"/>
      <c r="CN216" s="527"/>
      <c r="CO216" s="527"/>
      <c r="CP216" s="527"/>
      <c r="CQ216" s="527"/>
      <c r="CR216" s="527"/>
      <c r="CS216" s="527"/>
      <c r="CT216" s="527"/>
      <c r="CU216" s="527"/>
      <c r="CV216" s="527"/>
      <c r="CW216" s="527"/>
      <c r="CX216" s="527"/>
      <c r="CY216" s="1093"/>
      <c r="CZ216" s="1093"/>
      <c r="DA216" s="1093"/>
      <c r="DB216" s="1093"/>
      <c r="DC216" s="1093"/>
      <c r="DD216" s="1093"/>
      <c r="DE216" s="1093"/>
      <c r="DF216" s="1093"/>
      <c r="DG216" s="1093"/>
      <c r="DH216" s="1093"/>
      <c r="DI216" s="1093"/>
      <c r="DJ216" s="1093"/>
      <c r="DK216" s="1093"/>
      <c r="DL216" s="1093"/>
      <c r="DM216" s="1093"/>
      <c r="DN216" s="1093"/>
      <c r="DO216" s="1093"/>
      <c r="DP216" s="1093"/>
      <c r="DQ216" s="1093"/>
      <c r="DR216" s="1093"/>
      <c r="DS216" s="1093"/>
      <c r="DT216" s="1093"/>
      <c r="DU216" s="1093"/>
      <c r="DV216" s="1093"/>
      <c r="DW216" s="1093"/>
      <c r="DX216" s="1093"/>
      <c r="DY216" s="1093"/>
      <c r="DZ216" s="1093"/>
      <c r="EA216" s="1093"/>
      <c r="EB216" s="1093"/>
      <c r="EC216" s="1093"/>
      <c r="ED216" s="1093"/>
      <c r="EE216" s="1093"/>
      <c r="EF216" s="1093"/>
      <c r="EG216" s="1093"/>
      <c r="EH216" s="1093"/>
      <c r="EI216" s="1093"/>
      <c r="EJ216" s="1093"/>
      <c r="EK216" s="1093"/>
      <c r="EL216" s="1093"/>
      <c r="EM216" s="1093"/>
    </row>
    <row r="217" spans="1:143" ht="6" customHeight="1">
      <c r="A217" s="527"/>
      <c r="B217" s="527"/>
      <c r="C217" s="527"/>
      <c r="D217" s="527"/>
      <c r="E217" s="527"/>
      <c r="F217" s="527"/>
      <c r="G217" s="527"/>
      <c r="H217" s="527"/>
      <c r="I217" s="527"/>
      <c r="J217" s="527"/>
      <c r="K217" s="527"/>
      <c r="L217" s="527"/>
      <c r="M217" s="527"/>
      <c r="N217" s="527"/>
      <c r="O217" s="527"/>
      <c r="P217" s="527"/>
      <c r="Q217" s="527"/>
      <c r="R217" s="527"/>
      <c r="S217" s="527"/>
      <c r="T217" s="527"/>
      <c r="U217" s="527"/>
      <c r="V217" s="527"/>
      <c r="W217" s="527"/>
      <c r="X217" s="527"/>
      <c r="Y217" s="527"/>
      <c r="Z217" s="527"/>
      <c r="AA217" s="527"/>
      <c r="AB217" s="527"/>
      <c r="AC217" s="527"/>
      <c r="AD217" s="527"/>
      <c r="AE217" s="527"/>
      <c r="AF217" s="527"/>
      <c r="AG217" s="527"/>
      <c r="AH217" s="527"/>
      <c r="AI217" s="527"/>
      <c r="AJ217" s="527"/>
      <c r="AK217" s="527"/>
      <c r="AL217" s="527"/>
      <c r="AM217" s="527"/>
      <c r="AN217" s="527"/>
      <c r="AO217" s="527"/>
      <c r="AP217" s="527"/>
      <c r="AQ217" s="527"/>
      <c r="AR217" s="527"/>
      <c r="AS217" s="527"/>
      <c r="AT217" s="527"/>
      <c r="AU217" s="527"/>
      <c r="AV217" s="527"/>
      <c r="AW217" s="527"/>
      <c r="AX217" s="527"/>
      <c r="AY217" s="527"/>
      <c r="AZ217" s="527"/>
      <c r="BA217" s="527"/>
      <c r="BB217" s="527"/>
      <c r="BC217" s="527"/>
      <c r="BD217" s="527"/>
      <c r="BE217" s="527"/>
      <c r="BF217" s="527"/>
      <c r="BG217" s="527"/>
      <c r="BH217" s="527"/>
      <c r="BI217" s="527"/>
      <c r="BJ217" s="527"/>
      <c r="BK217" s="527"/>
      <c r="BL217" s="527"/>
      <c r="BM217" s="527"/>
      <c r="BN217" s="527"/>
      <c r="BO217" s="527"/>
      <c r="BP217" s="527"/>
      <c r="BQ217" s="527"/>
      <c r="BR217" s="527"/>
      <c r="BS217" s="527"/>
      <c r="BT217" s="527"/>
      <c r="BU217" s="527"/>
      <c r="BV217" s="527"/>
      <c r="BW217" s="527"/>
      <c r="BX217" s="527"/>
      <c r="BY217" s="527"/>
      <c r="BZ217" s="527"/>
      <c r="CA217" s="527"/>
      <c r="CB217" s="527"/>
      <c r="CC217" s="527"/>
      <c r="CD217" s="527"/>
      <c r="CE217" s="527"/>
      <c r="CF217" s="527"/>
      <c r="CG217" s="527"/>
      <c r="CH217" s="527"/>
      <c r="CI217" s="527"/>
      <c r="CJ217" s="527"/>
      <c r="CK217" s="527"/>
      <c r="CL217" s="527"/>
      <c r="CM217" s="527"/>
      <c r="CN217" s="527"/>
      <c r="CO217" s="527"/>
      <c r="CP217" s="527"/>
      <c r="CQ217" s="527"/>
      <c r="CR217" s="527"/>
      <c r="CS217" s="527"/>
      <c r="CT217" s="527"/>
      <c r="CU217" s="527"/>
      <c r="CV217" s="527"/>
      <c r="CW217" s="527"/>
      <c r="CX217" s="527"/>
      <c r="CY217" s="1094"/>
      <c r="CZ217" s="1094"/>
      <c r="DA217" s="1094"/>
      <c r="DB217" s="1094"/>
      <c r="DC217" s="1094"/>
      <c r="DD217" s="1094"/>
      <c r="DE217" s="1094"/>
      <c r="DF217" s="1094"/>
      <c r="DG217" s="1094"/>
      <c r="DH217" s="1094"/>
      <c r="DI217" s="1094"/>
      <c r="DJ217" s="1094"/>
      <c r="DK217" s="1094"/>
      <c r="DL217" s="1094"/>
      <c r="DM217" s="1094"/>
      <c r="DN217" s="1094"/>
      <c r="DO217" s="1094"/>
      <c r="DP217" s="1094"/>
      <c r="DQ217" s="1094"/>
      <c r="DR217" s="1094"/>
      <c r="DS217" s="1094"/>
      <c r="DT217" s="1094"/>
      <c r="DU217" s="1094"/>
      <c r="DV217" s="1094"/>
      <c r="DW217" s="1094"/>
      <c r="DX217" s="1094"/>
      <c r="DY217" s="1094"/>
      <c r="DZ217" s="1094"/>
      <c r="EA217" s="1094"/>
      <c r="EB217" s="1094"/>
      <c r="EC217" s="1094"/>
      <c r="ED217" s="1094"/>
      <c r="EE217" s="1094"/>
      <c r="EF217" s="1094"/>
      <c r="EG217" s="1094"/>
      <c r="EH217" s="1094"/>
      <c r="EI217" s="1094"/>
      <c r="EJ217" s="1094"/>
      <c r="EK217" s="1094"/>
      <c r="EL217" s="1094"/>
      <c r="EM217" s="1094"/>
    </row>
    <row r="218" spans="1:143" ht="6" customHeight="1">
      <c r="A218" s="527"/>
      <c r="B218" s="1088"/>
      <c r="C218" s="1058"/>
      <c r="D218" s="1058"/>
      <c r="E218" s="1058"/>
      <c r="F218" s="1056" t="s">
        <v>99</v>
      </c>
      <c r="G218" s="1057"/>
      <c r="H218" s="1057"/>
      <c r="I218" s="1057"/>
      <c r="J218" s="1057"/>
      <c r="K218" s="1057"/>
      <c r="L218" s="1057"/>
      <c r="M218" s="1057"/>
      <c r="N218" s="1057"/>
      <c r="O218" s="1057"/>
      <c r="P218" s="1057" t="s">
        <v>100</v>
      </c>
      <c r="Q218" s="1057"/>
      <c r="R218" s="1057"/>
      <c r="S218" s="1057"/>
      <c r="T218" s="1057"/>
      <c r="U218" s="1057"/>
      <c r="V218" s="1057"/>
      <c r="W218" s="1057"/>
      <c r="X218" s="1057"/>
      <c r="Y218" s="1057"/>
      <c r="Z218" s="1057"/>
      <c r="AA218" s="1057"/>
      <c r="AB218" s="1057"/>
      <c r="AC218" s="1057"/>
      <c r="AD218" s="1056" t="s">
        <v>513</v>
      </c>
      <c r="AE218" s="1057"/>
      <c r="AF218" s="1057"/>
      <c r="AG218" s="1057"/>
      <c r="AH218" s="1057"/>
      <c r="AI218" s="1056" t="s">
        <v>101</v>
      </c>
      <c r="AJ218" s="1057"/>
      <c r="AK218" s="1057"/>
      <c r="AL218" s="1057"/>
      <c r="AM218" s="1057"/>
      <c r="AN218" s="1056" t="s">
        <v>102</v>
      </c>
      <c r="AO218" s="1057"/>
      <c r="AP218" s="1057"/>
      <c r="AQ218" s="1057"/>
      <c r="AR218" s="1057"/>
      <c r="AS218" s="1057"/>
      <c r="AT218" s="1057"/>
      <c r="AU218" s="1057"/>
      <c r="AV218" s="1057"/>
      <c r="AW218" s="1057"/>
      <c r="AX218" s="1056" t="s">
        <v>103</v>
      </c>
      <c r="AY218" s="1057"/>
      <c r="AZ218" s="1057"/>
      <c r="BA218" s="1057"/>
      <c r="BB218" s="1057"/>
      <c r="BC218" s="1056" t="s">
        <v>104</v>
      </c>
      <c r="BD218" s="1057"/>
      <c r="BE218" s="1057"/>
      <c r="BF218" s="1057"/>
      <c r="BG218" s="1057"/>
      <c r="BH218" s="1057"/>
      <c r="BI218" s="1057"/>
      <c r="BJ218" s="1057"/>
      <c r="BK218" s="1057"/>
      <c r="BL218" s="1056" t="s">
        <v>105</v>
      </c>
      <c r="BM218" s="1057"/>
      <c r="BN218" s="1057"/>
      <c r="BO218" s="1057"/>
      <c r="BP218" s="1057"/>
      <c r="BQ218" s="1057"/>
      <c r="BR218" s="1057"/>
      <c r="BS218" s="1057"/>
      <c r="BT218" s="1057"/>
      <c r="BU218" s="1057"/>
      <c r="BV218" s="1056" t="s">
        <v>106</v>
      </c>
      <c r="BW218" s="1057"/>
      <c r="BX218" s="1057"/>
      <c r="BY218" s="1057"/>
      <c r="BZ218" s="1057"/>
      <c r="CA218" s="1057"/>
      <c r="CB218" s="1057"/>
      <c r="CC218" s="1057"/>
      <c r="CD218" s="1057"/>
      <c r="CE218" s="1057"/>
      <c r="CF218" s="1056" t="s">
        <v>107</v>
      </c>
      <c r="CG218" s="1057"/>
      <c r="CH218" s="1057"/>
      <c r="CI218" s="1057"/>
      <c r="CJ218" s="1057"/>
      <c r="CK218" s="1057"/>
      <c r="CL218" s="1057"/>
      <c r="CM218" s="1057"/>
      <c r="CN218" s="1057"/>
      <c r="CO218" s="1057"/>
      <c r="CP218" s="1056" t="s">
        <v>108</v>
      </c>
      <c r="CQ218" s="1057"/>
      <c r="CR218" s="1057"/>
      <c r="CS218" s="1057"/>
      <c r="CT218" s="1057"/>
      <c r="CU218" s="1057"/>
      <c r="CV218" s="1057"/>
      <c r="CW218" s="1057"/>
      <c r="CX218" s="1057"/>
      <c r="CY218" s="1057"/>
      <c r="CZ218" s="1057"/>
      <c r="DA218" s="1056" t="s">
        <v>109</v>
      </c>
      <c r="DB218" s="1057"/>
      <c r="DC218" s="1057"/>
      <c r="DD218" s="1057"/>
      <c r="DE218" s="1057"/>
      <c r="DF218" s="1057"/>
      <c r="DG218" s="1057"/>
      <c r="DH218" s="1057"/>
      <c r="DI218" s="1057"/>
      <c r="DJ218" s="1057"/>
      <c r="DK218" s="1057"/>
      <c r="DL218" s="1095" t="s">
        <v>110</v>
      </c>
      <c r="DM218" s="1096"/>
      <c r="DN218" s="1096"/>
      <c r="DO218" s="1096"/>
      <c r="DP218" s="1096"/>
      <c r="DQ218" s="1097"/>
      <c r="DR218" s="1056" t="s">
        <v>111</v>
      </c>
      <c r="DS218" s="1057"/>
      <c r="DT218" s="1057"/>
      <c r="DU218" s="1057"/>
      <c r="DV218" s="1057"/>
      <c r="DW218" s="1057"/>
      <c r="DX218" s="1057"/>
      <c r="DY218" s="1057"/>
      <c r="DZ218" s="1057"/>
      <c r="EA218" s="1057"/>
      <c r="EB218" s="1057"/>
      <c r="EC218" s="1056" t="s">
        <v>112</v>
      </c>
      <c r="ED218" s="1057"/>
      <c r="EE218" s="1057"/>
      <c r="EF218" s="1057"/>
      <c r="EG218" s="1057"/>
      <c r="EH218" s="1057"/>
      <c r="EI218" s="1057"/>
      <c r="EJ218" s="1057"/>
      <c r="EK218" s="1057"/>
      <c r="EL218" s="1057"/>
      <c r="EM218" s="1057"/>
    </row>
    <row r="219" spans="1:143" ht="6" customHeight="1">
      <c r="A219" s="527"/>
      <c r="B219" s="1058"/>
      <c r="C219" s="1058"/>
      <c r="D219" s="1058"/>
      <c r="E219" s="1058"/>
      <c r="F219" s="1057"/>
      <c r="G219" s="1057"/>
      <c r="H219" s="1057"/>
      <c r="I219" s="1057"/>
      <c r="J219" s="1057"/>
      <c r="K219" s="1057"/>
      <c r="L219" s="1057"/>
      <c r="M219" s="1057"/>
      <c r="N219" s="1057"/>
      <c r="O219" s="1057"/>
      <c r="P219" s="1057"/>
      <c r="Q219" s="1057"/>
      <c r="R219" s="1057"/>
      <c r="S219" s="1057"/>
      <c r="T219" s="1057"/>
      <c r="U219" s="1057"/>
      <c r="V219" s="1057"/>
      <c r="W219" s="1057"/>
      <c r="X219" s="1057"/>
      <c r="Y219" s="1057"/>
      <c r="Z219" s="1057"/>
      <c r="AA219" s="1057"/>
      <c r="AB219" s="1057"/>
      <c r="AC219" s="1057"/>
      <c r="AD219" s="1057"/>
      <c r="AE219" s="1057"/>
      <c r="AF219" s="1057"/>
      <c r="AG219" s="1057"/>
      <c r="AH219" s="1057"/>
      <c r="AI219" s="1057"/>
      <c r="AJ219" s="1057"/>
      <c r="AK219" s="1057"/>
      <c r="AL219" s="1057"/>
      <c r="AM219" s="1057"/>
      <c r="AN219" s="1057"/>
      <c r="AO219" s="1057"/>
      <c r="AP219" s="1057"/>
      <c r="AQ219" s="1057"/>
      <c r="AR219" s="1057"/>
      <c r="AS219" s="1057"/>
      <c r="AT219" s="1057"/>
      <c r="AU219" s="1057"/>
      <c r="AV219" s="1057"/>
      <c r="AW219" s="1057"/>
      <c r="AX219" s="1057"/>
      <c r="AY219" s="1057"/>
      <c r="AZ219" s="1057"/>
      <c r="BA219" s="1057"/>
      <c r="BB219" s="1057"/>
      <c r="BC219" s="1057"/>
      <c r="BD219" s="1057"/>
      <c r="BE219" s="1057"/>
      <c r="BF219" s="1057"/>
      <c r="BG219" s="1057"/>
      <c r="BH219" s="1057"/>
      <c r="BI219" s="1057"/>
      <c r="BJ219" s="1057"/>
      <c r="BK219" s="1057"/>
      <c r="BL219" s="1057"/>
      <c r="BM219" s="1057"/>
      <c r="BN219" s="1057"/>
      <c r="BO219" s="1057"/>
      <c r="BP219" s="1057"/>
      <c r="BQ219" s="1057"/>
      <c r="BR219" s="1057"/>
      <c r="BS219" s="1057"/>
      <c r="BT219" s="1057"/>
      <c r="BU219" s="1057"/>
      <c r="BV219" s="1057"/>
      <c r="BW219" s="1057"/>
      <c r="BX219" s="1057"/>
      <c r="BY219" s="1057"/>
      <c r="BZ219" s="1057"/>
      <c r="CA219" s="1057"/>
      <c r="CB219" s="1057"/>
      <c r="CC219" s="1057"/>
      <c r="CD219" s="1057"/>
      <c r="CE219" s="1057"/>
      <c r="CF219" s="1057"/>
      <c r="CG219" s="1057"/>
      <c r="CH219" s="1057"/>
      <c r="CI219" s="1057"/>
      <c r="CJ219" s="1057"/>
      <c r="CK219" s="1057"/>
      <c r="CL219" s="1057"/>
      <c r="CM219" s="1057"/>
      <c r="CN219" s="1057"/>
      <c r="CO219" s="1057"/>
      <c r="CP219" s="1057"/>
      <c r="CQ219" s="1057"/>
      <c r="CR219" s="1057"/>
      <c r="CS219" s="1057"/>
      <c r="CT219" s="1057"/>
      <c r="CU219" s="1057"/>
      <c r="CV219" s="1057"/>
      <c r="CW219" s="1057"/>
      <c r="CX219" s="1057"/>
      <c r="CY219" s="1057"/>
      <c r="CZ219" s="1057"/>
      <c r="DA219" s="1057"/>
      <c r="DB219" s="1057"/>
      <c r="DC219" s="1057"/>
      <c r="DD219" s="1057"/>
      <c r="DE219" s="1057"/>
      <c r="DF219" s="1057"/>
      <c r="DG219" s="1057"/>
      <c r="DH219" s="1057"/>
      <c r="DI219" s="1057"/>
      <c r="DJ219" s="1057"/>
      <c r="DK219" s="1057"/>
      <c r="DL219" s="1098"/>
      <c r="DM219" s="1099"/>
      <c r="DN219" s="1099"/>
      <c r="DO219" s="1099"/>
      <c r="DP219" s="1099"/>
      <c r="DQ219" s="1100"/>
      <c r="DR219" s="1057"/>
      <c r="DS219" s="1057"/>
      <c r="DT219" s="1057"/>
      <c r="DU219" s="1057"/>
      <c r="DV219" s="1057"/>
      <c r="DW219" s="1057"/>
      <c r="DX219" s="1057"/>
      <c r="DY219" s="1057"/>
      <c r="DZ219" s="1057"/>
      <c r="EA219" s="1057"/>
      <c r="EB219" s="1057"/>
      <c r="EC219" s="1057"/>
      <c r="ED219" s="1057"/>
      <c r="EE219" s="1057"/>
      <c r="EF219" s="1057"/>
      <c r="EG219" s="1057"/>
      <c r="EH219" s="1057"/>
      <c r="EI219" s="1057"/>
      <c r="EJ219" s="1057"/>
      <c r="EK219" s="1057"/>
      <c r="EL219" s="1057"/>
      <c r="EM219" s="1057"/>
    </row>
    <row r="220" spans="1:143" ht="6" customHeight="1">
      <c r="A220" s="527"/>
      <c r="B220" s="1058"/>
      <c r="C220" s="1058"/>
      <c r="D220" s="1058"/>
      <c r="E220" s="1058"/>
      <c r="F220" s="1057"/>
      <c r="G220" s="1057"/>
      <c r="H220" s="1057"/>
      <c r="I220" s="1057"/>
      <c r="J220" s="1057"/>
      <c r="K220" s="1057"/>
      <c r="L220" s="1057"/>
      <c r="M220" s="1057"/>
      <c r="N220" s="1057"/>
      <c r="O220" s="1057"/>
      <c r="P220" s="1057"/>
      <c r="Q220" s="1057"/>
      <c r="R220" s="1057"/>
      <c r="S220" s="1057"/>
      <c r="T220" s="1057"/>
      <c r="U220" s="1057"/>
      <c r="V220" s="1057"/>
      <c r="W220" s="1057"/>
      <c r="X220" s="1057"/>
      <c r="Y220" s="1057"/>
      <c r="Z220" s="1057"/>
      <c r="AA220" s="1057"/>
      <c r="AB220" s="1057"/>
      <c r="AC220" s="1057"/>
      <c r="AD220" s="1057"/>
      <c r="AE220" s="1057"/>
      <c r="AF220" s="1057"/>
      <c r="AG220" s="1057"/>
      <c r="AH220" s="1057"/>
      <c r="AI220" s="1057"/>
      <c r="AJ220" s="1057"/>
      <c r="AK220" s="1057"/>
      <c r="AL220" s="1057"/>
      <c r="AM220" s="1057"/>
      <c r="AN220" s="1057"/>
      <c r="AO220" s="1057"/>
      <c r="AP220" s="1057"/>
      <c r="AQ220" s="1057"/>
      <c r="AR220" s="1057"/>
      <c r="AS220" s="1057"/>
      <c r="AT220" s="1057"/>
      <c r="AU220" s="1057"/>
      <c r="AV220" s="1057"/>
      <c r="AW220" s="1057"/>
      <c r="AX220" s="1057"/>
      <c r="AY220" s="1057"/>
      <c r="AZ220" s="1057"/>
      <c r="BA220" s="1057"/>
      <c r="BB220" s="1057"/>
      <c r="BC220" s="1057"/>
      <c r="BD220" s="1057"/>
      <c r="BE220" s="1057"/>
      <c r="BF220" s="1057"/>
      <c r="BG220" s="1057"/>
      <c r="BH220" s="1057"/>
      <c r="BI220" s="1057"/>
      <c r="BJ220" s="1057"/>
      <c r="BK220" s="1057"/>
      <c r="BL220" s="1057"/>
      <c r="BM220" s="1057"/>
      <c r="BN220" s="1057"/>
      <c r="BO220" s="1057"/>
      <c r="BP220" s="1057"/>
      <c r="BQ220" s="1057"/>
      <c r="BR220" s="1057"/>
      <c r="BS220" s="1057"/>
      <c r="BT220" s="1057"/>
      <c r="BU220" s="1057"/>
      <c r="BV220" s="1057"/>
      <c r="BW220" s="1057"/>
      <c r="BX220" s="1057"/>
      <c r="BY220" s="1057"/>
      <c r="BZ220" s="1057"/>
      <c r="CA220" s="1057"/>
      <c r="CB220" s="1057"/>
      <c r="CC220" s="1057"/>
      <c r="CD220" s="1057"/>
      <c r="CE220" s="1057"/>
      <c r="CF220" s="1057"/>
      <c r="CG220" s="1057"/>
      <c r="CH220" s="1057"/>
      <c r="CI220" s="1057"/>
      <c r="CJ220" s="1057"/>
      <c r="CK220" s="1057"/>
      <c r="CL220" s="1057"/>
      <c r="CM220" s="1057"/>
      <c r="CN220" s="1057"/>
      <c r="CO220" s="1057"/>
      <c r="CP220" s="1057"/>
      <c r="CQ220" s="1057"/>
      <c r="CR220" s="1057"/>
      <c r="CS220" s="1057"/>
      <c r="CT220" s="1057"/>
      <c r="CU220" s="1057"/>
      <c r="CV220" s="1057"/>
      <c r="CW220" s="1057"/>
      <c r="CX220" s="1057"/>
      <c r="CY220" s="1057"/>
      <c r="CZ220" s="1057"/>
      <c r="DA220" s="1057"/>
      <c r="DB220" s="1057"/>
      <c r="DC220" s="1057"/>
      <c r="DD220" s="1057"/>
      <c r="DE220" s="1057"/>
      <c r="DF220" s="1057"/>
      <c r="DG220" s="1057"/>
      <c r="DH220" s="1057"/>
      <c r="DI220" s="1057"/>
      <c r="DJ220" s="1057"/>
      <c r="DK220" s="1057"/>
      <c r="DL220" s="1098"/>
      <c r="DM220" s="1099"/>
      <c r="DN220" s="1099"/>
      <c r="DO220" s="1099"/>
      <c r="DP220" s="1099"/>
      <c r="DQ220" s="1100"/>
      <c r="DR220" s="1057"/>
      <c r="DS220" s="1057"/>
      <c r="DT220" s="1057"/>
      <c r="DU220" s="1057"/>
      <c r="DV220" s="1057"/>
      <c r="DW220" s="1057"/>
      <c r="DX220" s="1057"/>
      <c r="DY220" s="1057"/>
      <c r="DZ220" s="1057"/>
      <c r="EA220" s="1057"/>
      <c r="EB220" s="1057"/>
      <c r="EC220" s="1057"/>
      <c r="ED220" s="1057"/>
      <c r="EE220" s="1057"/>
      <c r="EF220" s="1057"/>
      <c r="EG220" s="1057"/>
      <c r="EH220" s="1057"/>
      <c r="EI220" s="1057"/>
      <c r="EJ220" s="1057"/>
      <c r="EK220" s="1057"/>
      <c r="EL220" s="1057"/>
      <c r="EM220" s="1057"/>
    </row>
    <row r="221" spans="1:143" ht="6" customHeight="1">
      <c r="A221" s="527"/>
      <c r="B221" s="1058"/>
      <c r="C221" s="1058"/>
      <c r="D221" s="1058"/>
      <c r="E221" s="1058"/>
      <c r="F221" s="1057"/>
      <c r="G221" s="1057"/>
      <c r="H221" s="1057"/>
      <c r="I221" s="1057"/>
      <c r="J221" s="1057"/>
      <c r="K221" s="1057"/>
      <c r="L221" s="1057"/>
      <c r="M221" s="1057"/>
      <c r="N221" s="1057"/>
      <c r="O221" s="1057"/>
      <c r="P221" s="1057"/>
      <c r="Q221" s="1057"/>
      <c r="R221" s="1057"/>
      <c r="S221" s="1057"/>
      <c r="T221" s="1057"/>
      <c r="U221" s="1057"/>
      <c r="V221" s="1057"/>
      <c r="W221" s="1057"/>
      <c r="X221" s="1057"/>
      <c r="Y221" s="1057"/>
      <c r="Z221" s="1057"/>
      <c r="AA221" s="1057"/>
      <c r="AB221" s="1057"/>
      <c r="AC221" s="1057"/>
      <c r="AD221" s="1057"/>
      <c r="AE221" s="1057"/>
      <c r="AF221" s="1057"/>
      <c r="AG221" s="1057"/>
      <c r="AH221" s="1057"/>
      <c r="AI221" s="1057"/>
      <c r="AJ221" s="1057"/>
      <c r="AK221" s="1057"/>
      <c r="AL221" s="1057"/>
      <c r="AM221" s="1057"/>
      <c r="AN221" s="1057"/>
      <c r="AO221" s="1057"/>
      <c r="AP221" s="1057"/>
      <c r="AQ221" s="1057"/>
      <c r="AR221" s="1057"/>
      <c r="AS221" s="1057"/>
      <c r="AT221" s="1057"/>
      <c r="AU221" s="1057"/>
      <c r="AV221" s="1057"/>
      <c r="AW221" s="1057"/>
      <c r="AX221" s="1057"/>
      <c r="AY221" s="1057"/>
      <c r="AZ221" s="1057"/>
      <c r="BA221" s="1057"/>
      <c r="BB221" s="1057"/>
      <c r="BC221" s="1057"/>
      <c r="BD221" s="1057"/>
      <c r="BE221" s="1057"/>
      <c r="BF221" s="1057"/>
      <c r="BG221" s="1057"/>
      <c r="BH221" s="1057"/>
      <c r="BI221" s="1057"/>
      <c r="BJ221" s="1057"/>
      <c r="BK221" s="1057"/>
      <c r="BL221" s="1057"/>
      <c r="BM221" s="1057"/>
      <c r="BN221" s="1057"/>
      <c r="BO221" s="1057"/>
      <c r="BP221" s="1057"/>
      <c r="BQ221" s="1057"/>
      <c r="BR221" s="1057"/>
      <c r="BS221" s="1057"/>
      <c r="BT221" s="1057"/>
      <c r="BU221" s="1057"/>
      <c r="BV221" s="1057"/>
      <c r="BW221" s="1057"/>
      <c r="BX221" s="1057"/>
      <c r="BY221" s="1057"/>
      <c r="BZ221" s="1057"/>
      <c r="CA221" s="1057"/>
      <c r="CB221" s="1057"/>
      <c r="CC221" s="1057"/>
      <c r="CD221" s="1057"/>
      <c r="CE221" s="1057"/>
      <c r="CF221" s="1057"/>
      <c r="CG221" s="1057"/>
      <c r="CH221" s="1057"/>
      <c r="CI221" s="1057"/>
      <c r="CJ221" s="1057"/>
      <c r="CK221" s="1057"/>
      <c r="CL221" s="1057"/>
      <c r="CM221" s="1057"/>
      <c r="CN221" s="1057"/>
      <c r="CO221" s="1057"/>
      <c r="CP221" s="1057"/>
      <c r="CQ221" s="1057"/>
      <c r="CR221" s="1057"/>
      <c r="CS221" s="1057"/>
      <c r="CT221" s="1057"/>
      <c r="CU221" s="1057"/>
      <c r="CV221" s="1057"/>
      <c r="CW221" s="1057"/>
      <c r="CX221" s="1057"/>
      <c r="CY221" s="1057"/>
      <c r="CZ221" s="1057"/>
      <c r="DA221" s="1057"/>
      <c r="DB221" s="1057"/>
      <c r="DC221" s="1057"/>
      <c r="DD221" s="1057"/>
      <c r="DE221" s="1057"/>
      <c r="DF221" s="1057"/>
      <c r="DG221" s="1057"/>
      <c r="DH221" s="1057"/>
      <c r="DI221" s="1057"/>
      <c r="DJ221" s="1057"/>
      <c r="DK221" s="1057"/>
      <c r="DL221" s="1098"/>
      <c r="DM221" s="1099"/>
      <c r="DN221" s="1099"/>
      <c r="DO221" s="1099"/>
      <c r="DP221" s="1099"/>
      <c r="DQ221" s="1100"/>
      <c r="DR221" s="1057"/>
      <c r="DS221" s="1057"/>
      <c r="DT221" s="1057"/>
      <c r="DU221" s="1057"/>
      <c r="DV221" s="1057"/>
      <c r="DW221" s="1057"/>
      <c r="DX221" s="1057"/>
      <c r="DY221" s="1057"/>
      <c r="DZ221" s="1057"/>
      <c r="EA221" s="1057"/>
      <c r="EB221" s="1057"/>
      <c r="EC221" s="1057"/>
      <c r="ED221" s="1057"/>
      <c r="EE221" s="1057"/>
      <c r="EF221" s="1057"/>
      <c r="EG221" s="1057"/>
      <c r="EH221" s="1057"/>
      <c r="EI221" s="1057"/>
      <c r="EJ221" s="1057"/>
      <c r="EK221" s="1057"/>
      <c r="EL221" s="1057"/>
      <c r="EM221" s="1057"/>
    </row>
    <row r="222" spans="1:143" ht="6" customHeight="1">
      <c r="A222" s="527"/>
      <c r="B222" s="1058"/>
      <c r="C222" s="1058"/>
      <c r="D222" s="1058"/>
      <c r="E222" s="1058"/>
      <c r="F222" s="1057"/>
      <c r="G222" s="1057"/>
      <c r="H222" s="1057"/>
      <c r="I222" s="1057"/>
      <c r="J222" s="1057"/>
      <c r="K222" s="1057"/>
      <c r="L222" s="1057"/>
      <c r="M222" s="1057"/>
      <c r="N222" s="1057"/>
      <c r="O222" s="1057"/>
      <c r="P222" s="1057"/>
      <c r="Q222" s="1057"/>
      <c r="R222" s="1057"/>
      <c r="S222" s="1057"/>
      <c r="T222" s="1057"/>
      <c r="U222" s="1057"/>
      <c r="V222" s="1057"/>
      <c r="W222" s="1057"/>
      <c r="X222" s="1057"/>
      <c r="Y222" s="1057"/>
      <c r="Z222" s="1057"/>
      <c r="AA222" s="1057"/>
      <c r="AB222" s="1057"/>
      <c r="AC222" s="1057"/>
      <c r="AD222" s="1057"/>
      <c r="AE222" s="1057"/>
      <c r="AF222" s="1057"/>
      <c r="AG222" s="1057"/>
      <c r="AH222" s="1057"/>
      <c r="AI222" s="1057"/>
      <c r="AJ222" s="1057"/>
      <c r="AK222" s="1057"/>
      <c r="AL222" s="1057"/>
      <c r="AM222" s="1057"/>
      <c r="AN222" s="1057"/>
      <c r="AO222" s="1057"/>
      <c r="AP222" s="1057"/>
      <c r="AQ222" s="1057"/>
      <c r="AR222" s="1057"/>
      <c r="AS222" s="1057"/>
      <c r="AT222" s="1057"/>
      <c r="AU222" s="1057"/>
      <c r="AV222" s="1057"/>
      <c r="AW222" s="1057"/>
      <c r="AX222" s="1057"/>
      <c r="AY222" s="1057"/>
      <c r="AZ222" s="1057"/>
      <c r="BA222" s="1057"/>
      <c r="BB222" s="1057"/>
      <c r="BC222" s="1057"/>
      <c r="BD222" s="1057"/>
      <c r="BE222" s="1057"/>
      <c r="BF222" s="1057"/>
      <c r="BG222" s="1057"/>
      <c r="BH222" s="1057"/>
      <c r="BI222" s="1057"/>
      <c r="BJ222" s="1057"/>
      <c r="BK222" s="1057"/>
      <c r="BL222" s="1057"/>
      <c r="BM222" s="1057"/>
      <c r="BN222" s="1057"/>
      <c r="BO222" s="1057"/>
      <c r="BP222" s="1057"/>
      <c r="BQ222" s="1057"/>
      <c r="BR222" s="1057"/>
      <c r="BS222" s="1057"/>
      <c r="BT222" s="1057"/>
      <c r="BU222" s="1057"/>
      <c r="BV222" s="1057"/>
      <c r="BW222" s="1057"/>
      <c r="BX222" s="1057"/>
      <c r="BY222" s="1057"/>
      <c r="BZ222" s="1057"/>
      <c r="CA222" s="1057"/>
      <c r="CB222" s="1057"/>
      <c r="CC222" s="1057"/>
      <c r="CD222" s="1057"/>
      <c r="CE222" s="1057"/>
      <c r="CF222" s="1057"/>
      <c r="CG222" s="1057"/>
      <c r="CH222" s="1057"/>
      <c r="CI222" s="1057"/>
      <c r="CJ222" s="1057"/>
      <c r="CK222" s="1057"/>
      <c r="CL222" s="1057"/>
      <c r="CM222" s="1057"/>
      <c r="CN222" s="1057"/>
      <c r="CO222" s="1057"/>
      <c r="CP222" s="1057"/>
      <c r="CQ222" s="1057"/>
      <c r="CR222" s="1057"/>
      <c r="CS222" s="1057"/>
      <c r="CT222" s="1057"/>
      <c r="CU222" s="1057"/>
      <c r="CV222" s="1057"/>
      <c r="CW222" s="1057"/>
      <c r="CX222" s="1057"/>
      <c r="CY222" s="1057"/>
      <c r="CZ222" s="1057"/>
      <c r="DA222" s="1057"/>
      <c r="DB222" s="1057"/>
      <c r="DC222" s="1057"/>
      <c r="DD222" s="1057"/>
      <c r="DE222" s="1057"/>
      <c r="DF222" s="1057"/>
      <c r="DG222" s="1057"/>
      <c r="DH222" s="1057"/>
      <c r="DI222" s="1057"/>
      <c r="DJ222" s="1057"/>
      <c r="DK222" s="1057"/>
      <c r="DL222" s="1098"/>
      <c r="DM222" s="1099"/>
      <c r="DN222" s="1099"/>
      <c r="DO222" s="1099"/>
      <c r="DP222" s="1099"/>
      <c r="DQ222" s="1100"/>
      <c r="DR222" s="1057"/>
      <c r="DS222" s="1057"/>
      <c r="DT222" s="1057"/>
      <c r="DU222" s="1057"/>
      <c r="DV222" s="1057"/>
      <c r="DW222" s="1057"/>
      <c r="DX222" s="1057"/>
      <c r="DY222" s="1057"/>
      <c r="DZ222" s="1057"/>
      <c r="EA222" s="1057"/>
      <c r="EB222" s="1057"/>
      <c r="EC222" s="1057"/>
      <c r="ED222" s="1057"/>
      <c r="EE222" s="1057"/>
      <c r="EF222" s="1057"/>
      <c r="EG222" s="1057"/>
      <c r="EH222" s="1057"/>
      <c r="EI222" s="1057"/>
      <c r="EJ222" s="1057"/>
      <c r="EK222" s="1057"/>
      <c r="EL222" s="1057"/>
      <c r="EM222" s="1057"/>
    </row>
    <row r="223" spans="1:143" ht="6" customHeight="1">
      <c r="A223" s="527"/>
      <c r="B223" s="1058"/>
      <c r="C223" s="1058"/>
      <c r="D223" s="1058"/>
      <c r="E223" s="1058"/>
      <c r="F223" s="1057"/>
      <c r="G223" s="1057"/>
      <c r="H223" s="1057"/>
      <c r="I223" s="1057"/>
      <c r="J223" s="1057"/>
      <c r="K223" s="1057"/>
      <c r="L223" s="1057"/>
      <c r="M223" s="1057"/>
      <c r="N223" s="1057"/>
      <c r="O223" s="1057"/>
      <c r="P223" s="1057"/>
      <c r="Q223" s="1057"/>
      <c r="R223" s="1057"/>
      <c r="S223" s="1057"/>
      <c r="T223" s="1057"/>
      <c r="U223" s="1057"/>
      <c r="V223" s="1057"/>
      <c r="W223" s="1057"/>
      <c r="X223" s="1057"/>
      <c r="Y223" s="1057"/>
      <c r="Z223" s="1057"/>
      <c r="AA223" s="1057"/>
      <c r="AB223" s="1057"/>
      <c r="AC223" s="1057"/>
      <c r="AD223" s="1057"/>
      <c r="AE223" s="1057"/>
      <c r="AF223" s="1057"/>
      <c r="AG223" s="1057"/>
      <c r="AH223" s="1057"/>
      <c r="AI223" s="1057"/>
      <c r="AJ223" s="1057"/>
      <c r="AK223" s="1057"/>
      <c r="AL223" s="1057"/>
      <c r="AM223" s="1057"/>
      <c r="AN223" s="1057"/>
      <c r="AO223" s="1057"/>
      <c r="AP223" s="1057"/>
      <c r="AQ223" s="1057"/>
      <c r="AR223" s="1057"/>
      <c r="AS223" s="1057"/>
      <c r="AT223" s="1057"/>
      <c r="AU223" s="1057"/>
      <c r="AV223" s="1057"/>
      <c r="AW223" s="1057"/>
      <c r="AX223" s="1057"/>
      <c r="AY223" s="1057"/>
      <c r="AZ223" s="1057"/>
      <c r="BA223" s="1057"/>
      <c r="BB223" s="1057"/>
      <c r="BC223" s="1057"/>
      <c r="BD223" s="1057"/>
      <c r="BE223" s="1057"/>
      <c r="BF223" s="1057"/>
      <c r="BG223" s="1057"/>
      <c r="BH223" s="1057"/>
      <c r="BI223" s="1057"/>
      <c r="BJ223" s="1057"/>
      <c r="BK223" s="1057"/>
      <c r="BL223" s="1057"/>
      <c r="BM223" s="1057"/>
      <c r="BN223" s="1057"/>
      <c r="BO223" s="1057"/>
      <c r="BP223" s="1057"/>
      <c r="BQ223" s="1057"/>
      <c r="BR223" s="1057"/>
      <c r="BS223" s="1057"/>
      <c r="BT223" s="1057"/>
      <c r="BU223" s="1057"/>
      <c r="BV223" s="1057"/>
      <c r="BW223" s="1057"/>
      <c r="BX223" s="1057"/>
      <c r="BY223" s="1057"/>
      <c r="BZ223" s="1057"/>
      <c r="CA223" s="1057"/>
      <c r="CB223" s="1057"/>
      <c r="CC223" s="1057"/>
      <c r="CD223" s="1057"/>
      <c r="CE223" s="1057"/>
      <c r="CF223" s="1057"/>
      <c r="CG223" s="1057"/>
      <c r="CH223" s="1057"/>
      <c r="CI223" s="1057"/>
      <c r="CJ223" s="1057"/>
      <c r="CK223" s="1057"/>
      <c r="CL223" s="1057"/>
      <c r="CM223" s="1057"/>
      <c r="CN223" s="1057"/>
      <c r="CO223" s="1057"/>
      <c r="CP223" s="1057"/>
      <c r="CQ223" s="1057"/>
      <c r="CR223" s="1057"/>
      <c r="CS223" s="1057"/>
      <c r="CT223" s="1057"/>
      <c r="CU223" s="1057"/>
      <c r="CV223" s="1057"/>
      <c r="CW223" s="1057"/>
      <c r="CX223" s="1057"/>
      <c r="CY223" s="1057"/>
      <c r="CZ223" s="1057"/>
      <c r="DA223" s="1057"/>
      <c r="DB223" s="1057"/>
      <c r="DC223" s="1057"/>
      <c r="DD223" s="1057"/>
      <c r="DE223" s="1057"/>
      <c r="DF223" s="1057"/>
      <c r="DG223" s="1057"/>
      <c r="DH223" s="1057"/>
      <c r="DI223" s="1057"/>
      <c r="DJ223" s="1057"/>
      <c r="DK223" s="1057"/>
      <c r="DL223" s="1098"/>
      <c r="DM223" s="1099"/>
      <c r="DN223" s="1099"/>
      <c r="DO223" s="1099"/>
      <c r="DP223" s="1099"/>
      <c r="DQ223" s="1100"/>
      <c r="DR223" s="1057"/>
      <c r="DS223" s="1057"/>
      <c r="DT223" s="1057"/>
      <c r="DU223" s="1057"/>
      <c r="DV223" s="1057"/>
      <c r="DW223" s="1057"/>
      <c r="DX223" s="1057"/>
      <c r="DY223" s="1057"/>
      <c r="DZ223" s="1057"/>
      <c r="EA223" s="1057"/>
      <c r="EB223" s="1057"/>
      <c r="EC223" s="1057"/>
      <c r="ED223" s="1057"/>
      <c r="EE223" s="1057"/>
      <c r="EF223" s="1057"/>
      <c r="EG223" s="1057"/>
      <c r="EH223" s="1057"/>
      <c r="EI223" s="1057"/>
      <c r="EJ223" s="1057"/>
      <c r="EK223" s="1057"/>
      <c r="EL223" s="1057"/>
      <c r="EM223" s="1057"/>
    </row>
    <row r="224" spans="1:143" ht="6" customHeight="1">
      <c r="A224" s="527"/>
      <c r="B224" s="1058"/>
      <c r="C224" s="1058"/>
      <c r="D224" s="1058"/>
      <c r="E224" s="1058"/>
      <c r="F224" s="1057"/>
      <c r="G224" s="1057"/>
      <c r="H224" s="1057"/>
      <c r="I224" s="1057"/>
      <c r="J224" s="1057"/>
      <c r="K224" s="1057"/>
      <c r="L224" s="1057"/>
      <c r="M224" s="1057"/>
      <c r="N224" s="1057"/>
      <c r="O224" s="1057"/>
      <c r="P224" s="1057"/>
      <c r="Q224" s="1057"/>
      <c r="R224" s="1057"/>
      <c r="S224" s="1057"/>
      <c r="T224" s="1057"/>
      <c r="U224" s="1057"/>
      <c r="V224" s="1057"/>
      <c r="W224" s="1057"/>
      <c r="X224" s="1057"/>
      <c r="Y224" s="1057"/>
      <c r="Z224" s="1057"/>
      <c r="AA224" s="1057"/>
      <c r="AB224" s="1057"/>
      <c r="AC224" s="1057"/>
      <c r="AD224" s="1057"/>
      <c r="AE224" s="1057"/>
      <c r="AF224" s="1057"/>
      <c r="AG224" s="1057"/>
      <c r="AH224" s="1057"/>
      <c r="AI224" s="1057"/>
      <c r="AJ224" s="1057"/>
      <c r="AK224" s="1057"/>
      <c r="AL224" s="1057"/>
      <c r="AM224" s="1057"/>
      <c r="AN224" s="1057"/>
      <c r="AO224" s="1057"/>
      <c r="AP224" s="1057"/>
      <c r="AQ224" s="1057"/>
      <c r="AR224" s="1057"/>
      <c r="AS224" s="1057"/>
      <c r="AT224" s="1057"/>
      <c r="AU224" s="1057"/>
      <c r="AV224" s="1057"/>
      <c r="AW224" s="1057"/>
      <c r="AX224" s="1057"/>
      <c r="AY224" s="1057"/>
      <c r="AZ224" s="1057"/>
      <c r="BA224" s="1057"/>
      <c r="BB224" s="1057"/>
      <c r="BC224" s="1057"/>
      <c r="BD224" s="1057"/>
      <c r="BE224" s="1057"/>
      <c r="BF224" s="1057"/>
      <c r="BG224" s="1057"/>
      <c r="BH224" s="1057"/>
      <c r="BI224" s="1057"/>
      <c r="BJ224" s="1057"/>
      <c r="BK224" s="1057"/>
      <c r="BL224" s="1057"/>
      <c r="BM224" s="1057"/>
      <c r="BN224" s="1057"/>
      <c r="BO224" s="1057"/>
      <c r="BP224" s="1057"/>
      <c r="BQ224" s="1057"/>
      <c r="BR224" s="1057"/>
      <c r="BS224" s="1057"/>
      <c r="BT224" s="1057"/>
      <c r="BU224" s="1057"/>
      <c r="BV224" s="1057"/>
      <c r="BW224" s="1057"/>
      <c r="BX224" s="1057"/>
      <c r="BY224" s="1057"/>
      <c r="BZ224" s="1057"/>
      <c r="CA224" s="1057"/>
      <c r="CB224" s="1057"/>
      <c r="CC224" s="1057"/>
      <c r="CD224" s="1057"/>
      <c r="CE224" s="1057"/>
      <c r="CF224" s="1057"/>
      <c r="CG224" s="1057"/>
      <c r="CH224" s="1057"/>
      <c r="CI224" s="1057"/>
      <c r="CJ224" s="1057"/>
      <c r="CK224" s="1057"/>
      <c r="CL224" s="1057"/>
      <c r="CM224" s="1057"/>
      <c r="CN224" s="1057"/>
      <c r="CO224" s="1057"/>
      <c r="CP224" s="1057"/>
      <c r="CQ224" s="1057"/>
      <c r="CR224" s="1057"/>
      <c r="CS224" s="1057"/>
      <c r="CT224" s="1057"/>
      <c r="CU224" s="1057"/>
      <c r="CV224" s="1057"/>
      <c r="CW224" s="1057"/>
      <c r="CX224" s="1057"/>
      <c r="CY224" s="1057"/>
      <c r="CZ224" s="1057"/>
      <c r="DA224" s="1057"/>
      <c r="DB224" s="1057"/>
      <c r="DC224" s="1057"/>
      <c r="DD224" s="1057"/>
      <c r="DE224" s="1057"/>
      <c r="DF224" s="1057"/>
      <c r="DG224" s="1057"/>
      <c r="DH224" s="1057"/>
      <c r="DI224" s="1057"/>
      <c r="DJ224" s="1057"/>
      <c r="DK224" s="1057"/>
      <c r="DL224" s="1098"/>
      <c r="DM224" s="1099"/>
      <c r="DN224" s="1099"/>
      <c r="DO224" s="1099"/>
      <c r="DP224" s="1099"/>
      <c r="DQ224" s="1100"/>
      <c r="DR224" s="1057"/>
      <c r="DS224" s="1057"/>
      <c r="DT224" s="1057"/>
      <c r="DU224" s="1057"/>
      <c r="DV224" s="1057"/>
      <c r="DW224" s="1057"/>
      <c r="DX224" s="1057"/>
      <c r="DY224" s="1057"/>
      <c r="DZ224" s="1057"/>
      <c r="EA224" s="1057"/>
      <c r="EB224" s="1057"/>
      <c r="EC224" s="1057"/>
      <c r="ED224" s="1057"/>
      <c r="EE224" s="1057"/>
      <c r="EF224" s="1057"/>
      <c r="EG224" s="1057"/>
      <c r="EH224" s="1057"/>
      <c r="EI224" s="1057"/>
      <c r="EJ224" s="1057"/>
      <c r="EK224" s="1057"/>
      <c r="EL224" s="1057"/>
      <c r="EM224" s="1057"/>
    </row>
    <row r="225" spans="1:143" ht="6" customHeight="1">
      <c r="A225" s="527"/>
      <c r="B225" s="1058"/>
      <c r="C225" s="1058"/>
      <c r="D225" s="1058"/>
      <c r="E225" s="1058"/>
      <c r="F225" s="1057"/>
      <c r="G225" s="1057"/>
      <c r="H225" s="1057"/>
      <c r="I225" s="1057"/>
      <c r="J225" s="1057"/>
      <c r="K225" s="1057"/>
      <c r="L225" s="1057"/>
      <c r="M225" s="1057"/>
      <c r="N225" s="1057"/>
      <c r="O225" s="1057"/>
      <c r="P225" s="1057"/>
      <c r="Q225" s="1057"/>
      <c r="R225" s="1057"/>
      <c r="S225" s="1057"/>
      <c r="T225" s="1057"/>
      <c r="U225" s="1057"/>
      <c r="V225" s="1057"/>
      <c r="W225" s="1057"/>
      <c r="X225" s="1057"/>
      <c r="Y225" s="1057"/>
      <c r="Z225" s="1057"/>
      <c r="AA225" s="1057"/>
      <c r="AB225" s="1057"/>
      <c r="AC225" s="1057"/>
      <c r="AD225" s="1057"/>
      <c r="AE225" s="1057"/>
      <c r="AF225" s="1057"/>
      <c r="AG225" s="1057"/>
      <c r="AH225" s="1057"/>
      <c r="AI225" s="1057"/>
      <c r="AJ225" s="1057"/>
      <c r="AK225" s="1057"/>
      <c r="AL225" s="1057"/>
      <c r="AM225" s="1057"/>
      <c r="AN225" s="1057"/>
      <c r="AO225" s="1057"/>
      <c r="AP225" s="1057"/>
      <c r="AQ225" s="1057"/>
      <c r="AR225" s="1057"/>
      <c r="AS225" s="1057"/>
      <c r="AT225" s="1057"/>
      <c r="AU225" s="1057"/>
      <c r="AV225" s="1057"/>
      <c r="AW225" s="1057"/>
      <c r="AX225" s="1057"/>
      <c r="AY225" s="1057"/>
      <c r="AZ225" s="1057"/>
      <c r="BA225" s="1057"/>
      <c r="BB225" s="1057"/>
      <c r="BC225" s="1057"/>
      <c r="BD225" s="1057"/>
      <c r="BE225" s="1057"/>
      <c r="BF225" s="1057"/>
      <c r="BG225" s="1057"/>
      <c r="BH225" s="1057"/>
      <c r="BI225" s="1057"/>
      <c r="BJ225" s="1057"/>
      <c r="BK225" s="1057"/>
      <c r="BL225" s="1057"/>
      <c r="BM225" s="1057"/>
      <c r="BN225" s="1057"/>
      <c r="BO225" s="1057"/>
      <c r="BP225" s="1057"/>
      <c r="BQ225" s="1057"/>
      <c r="BR225" s="1057"/>
      <c r="BS225" s="1057"/>
      <c r="BT225" s="1057"/>
      <c r="BU225" s="1057"/>
      <c r="BV225" s="1057"/>
      <c r="BW225" s="1057"/>
      <c r="BX225" s="1057"/>
      <c r="BY225" s="1057"/>
      <c r="BZ225" s="1057"/>
      <c r="CA225" s="1057"/>
      <c r="CB225" s="1057"/>
      <c r="CC225" s="1057"/>
      <c r="CD225" s="1057"/>
      <c r="CE225" s="1057"/>
      <c r="CF225" s="1057"/>
      <c r="CG225" s="1057"/>
      <c r="CH225" s="1057"/>
      <c r="CI225" s="1057"/>
      <c r="CJ225" s="1057"/>
      <c r="CK225" s="1057"/>
      <c r="CL225" s="1057"/>
      <c r="CM225" s="1057"/>
      <c r="CN225" s="1057"/>
      <c r="CO225" s="1057"/>
      <c r="CP225" s="1057"/>
      <c r="CQ225" s="1057"/>
      <c r="CR225" s="1057"/>
      <c r="CS225" s="1057"/>
      <c r="CT225" s="1057"/>
      <c r="CU225" s="1057"/>
      <c r="CV225" s="1057"/>
      <c r="CW225" s="1057"/>
      <c r="CX225" s="1057"/>
      <c r="CY225" s="1057"/>
      <c r="CZ225" s="1057"/>
      <c r="DA225" s="1057"/>
      <c r="DB225" s="1057"/>
      <c r="DC225" s="1057"/>
      <c r="DD225" s="1057"/>
      <c r="DE225" s="1057"/>
      <c r="DF225" s="1057"/>
      <c r="DG225" s="1057"/>
      <c r="DH225" s="1057"/>
      <c r="DI225" s="1057"/>
      <c r="DJ225" s="1057"/>
      <c r="DK225" s="1057"/>
      <c r="DL225" s="1098"/>
      <c r="DM225" s="1099"/>
      <c r="DN225" s="1099"/>
      <c r="DO225" s="1099"/>
      <c r="DP225" s="1099"/>
      <c r="DQ225" s="1100"/>
      <c r="DR225" s="1057"/>
      <c r="DS225" s="1057"/>
      <c r="DT225" s="1057"/>
      <c r="DU225" s="1057"/>
      <c r="DV225" s="1057"/>
      <c r="DW225" s="1057"/>
      <c r="DX225" s="1057"/>
      <c r="DY225" s="1057"/>
      <c r="DZ225" s="1057"/>
      <c r="EA225" s="1057"/>
      <c r="EB225" s="1057"/>
      <c r="EC225" s="1057"/>
      <c r="ED225" s="1057"/>
      <c r="EE225" s="1057"/>
      <c r="EF225" s="1057"/>
      <c r="EG225" s="1057"/>
      <c r="EH225" s="1057"/>
      <c r="EI225" s="1057"/>
      <c r="EJ225" s="1057"/>
      <c r="EK225" s="1057"/>
      <c r="EL225" s="1057"/>
      <c r="EM225" s="1057"/>
    </row>
    <row r="226" spans="1:143" ht="6" customHeight="1">
      <c r="A226" s="527"/>
      <c r="B226" s="1058"/>
      <c r="C226" s="1058"/>
      <c r="D226" s="1058"/>
      <c r="E226" s="1058"/>
      <c r="F226" s="1058"/>
      <c r="G226" s="1058"/>
      <c r="H226" s="1058"/>
      <c r="I226" s="1058"/>
      <c r="J226" s="1058"/>
      <c r="K226" s="1058"/>
      <c r="L226" s="1058"/>
      <c r="M226" s="1058"/>
      <c r="N226" s="1058"/>
      <c r="O226" s="1058"/>
      <c r="P226" s="1058"/>
      <c r="Q226" s="1058"/>
      <c r="R226" s="1058"/>
      <c r="S226" s="1058"/>
      <c r="T226" s="1058"/>
      <c r="U226" s="1058"/>
      <c r="V226" s="1058"/>
      <c r="W226" s="1058"/>
      <c r="X226" s="1058"/>
      <c r="Y226" s="1058"/>
      <c r="Z226" s="1058"/>
      <c r="AA226" s="1058"/>
      <c r="AB226" s="1058"/>
      <c r="AC226" s="1058"/>
      <c r="AD226" s="1058"/>
      <c r="AE226" s="1058"/>
      <c r="AF226" s="1058"/>
      <c r="AG226" s="1058"/>
      <c r="AH226" s="1058"/>
      <c r="AI226" s="1058"/>
      <c r="AJ226" s="1058"/>
      <c r="AK226" s="1058"/>
      <c r="AL226" s="1058"/>
      <c r="AM226" s="1058"/>
      <c r="AN226" s="1058"/>
      <c r="AO226" s="1058"/>
      <c r="AP226" s="1058"/>
      <c r="AQ226" s="1058"/>
      <c r="AR226" s="1058"/>
      <c r="AS226" s="1058"/>
      <c r="AT226" s="1058"/>
      <c r="AU226" s="1058"/>
      <c r="AV226" s="1058"/>
      <c r="AW226" s="1058"/>
      <c r="AX226" s="1058"/>
      <c r="AY226" s="1058"/>
      <c r="AZ226" s="1058"/>
      <c r="BA226" s="1058"/>
      <c r="BB226" s="1058"/>
      <c r="BC226" s="1058"/>
      <c r="BD226" s="1058"/>
      <c r="BE226" s="1058"/>
      <c r="BF226" s="1058"/>
      <c r="BG226" s="1058"/>
      <c r="BH226" s="1058"/>
      <c r="BI226" s="1058"/>
      <c r="BJ226" s="1058"/>
      <c r="BK226" s="1058"/>
      <c r="BL226" s="1058"/>
      <c r="BM226" s="1058"/>
      <c r="BN226" s="1058"/>
      <c r="BO226" s="1058"/>
      <c r="BP226" s="1058"/>
      <c r="BQ226" s="1058"/>
      <c r="BR226" s="1058"/>
      <c r="BS226" s="1058"/>
      <c r="BT226" s="1058"/>
      <c r="BU226" s="1058"/>
      <c r="BV226" s="1058"/>
      <c r="BW226" s="1058"/>
      <c r="BX226" s="1058"/>
      <c r="BY226" s="1058"/>
      <c r="BZ226" s="1058"/>
      <c r="CA226" s="1058"/>
      <c r="CB226" s="1058"/>
      <c r="CC226" s="1058"/>
      <c r="CD226" s="1058"/>
      <c r="CE226" s="1058"/>
      <c r="CF226" s="1058"/>
      <c r="CG226" s="1058"/>
      <c r="CH226" s="1058"/>
      <c r="CI226" s="1058"/>
      <c r="CJ226" s="1058"/>
      <c r="CK226" s="1058"/>
      <c r="CL226" s="1058"/>
      <c r="CM226" s="1058"/>
      <c r="CN226" s="1058"/>
      <c r="CO226" s="1058"/>
      <c r="CP226" s="1058"/>
      <c r="CQ226" s="1058"/>
      <c r="CR226" s="1058"/>
      <c r="CS226" s="1058"/>
      <c r="CT226" s="1058"/>
      <c r="CU226" s="1058"/>
      <c r="CV226" s="1058"/>
      <c r="CW226" s="1058"/>
      <c r="CX226" s="1058"/>
      <c r="CY226" s="1058"/>
      <c r="CZ226" s="1058"/>
      <c r="DA226" s="1058"/>
      <c r="DB226" s="1058"/>
      <c r="DC226" s="1058"/>
      <c r="DD226" s="1058"/>
      <c r="DE226" s="1058"/>
      <c r="DF226" s="1058"/>
      <c r="DG226" s="1058"/>
      <c r="DH226" s="1058"/>
      <c r="DI226" s="1058"/>
      <c r="DJ226" s="1058"/>
      <c r="DK226" s="1058"/>
      <c r="DL226" s="1098"/>
      <c r="DM226" s="1099"/>
      <c r="DN226" s="1099"/>
      <c r="DO226" s="1099"/>
      <c r="DP226" s="1099"/>
      <c r="DQ226" s="1100"/>
      <c r="DR226" s="1058"/>
      <c r="DS226" s="1058"/>
      <c r="DT226" s="1058"/>
      <c r="DU226" s="1058"/>
      <c r="DV226" s="1058"/>
      <c r="DW226" s="1058"/>
      <c r="DX226" s="1058"/>
      <c r="DY226" s="1058"/>
      <c r="DZ226" s="1058"/>
      <c r="EA226" s="1058"/>
      <c r="EB226" s="1058"/>
      <c r="EC226" s="1058"/>
      <c r="ED226" s="1058"/>
      <c r="EE226" s="1058"/>
      <c r="EF226" s="1058"/>
      <c r="EG226" s="1058"/>
      <c r="EH226" s="1058"/>
      <c r="EI226" s="1058"/>
      <c r="EJ226" s="1058"/>
      <c r="EK226" s="1058"/>
      <c r="EL226" s="1058"/>
      <c r="EM226" s="1058"/>
    </row>
    <row r="227" spans="1:143" ht="6" customHeight="1">
      <c r="A227" s="527"/>
      <c r="B227" s="1058"/>
      <c r="C227" s="1058"/>
      <c r="D227" s="1058"/>
      <c r="E227" s="1058"/>
      <c r="F227" s="1058"/>
      <c r="G227" s="1058"/>
      <c r="H227" s="1058"/>
      <c r="I227" s="1058"/>
      <c r="J227" s="1058"/>
      <c r="K227" s="1058"/>
      <c r="L227" s="1058"/>
      <c r="M227" s="1058"/>
      <c r="N227" s="1058"/>
      <c r="O227" s="1058"/>
      <c r="P227" s="1058"/>
      <c r="Q227" s="1058"/>
      <c r="R227" s="1058"/>
      <c r="S227" s="1058"/>
      <c r="T227" s="1058"/>
      <c r="U227" s="1058"/>
      <c r="V227" s="1058"/>
      <c r="W227" s="1058"/>
      <c r="X227" s="1058"/>
      <c r="Y227" s="1058"/>
      <c r="Z227" s="1058"/>
      <c r="AA227" s="1058"/>
      <c r="AB227" s="1058"/>
      <c r="AC227" s="1058"/>
      <c r="AD227" s="1058"/>
      <c r="AE227" s="1058"/>
      <c r="AF227" s="1058"/>
      <c r="AG227" s="1058"/>
      <c r="AH227" s="1058"/>
      <c r="AI227" s="1058"/>
      <c r="AJ227" s="1058"/>
      <c r="AK227" s="1058"/>
      <c r="AL227" s="1058"/>
      <c r="AM227" s="1058"/>
      <c r="AN227" s="1058"/>
      <c r="AO227" s="1058"/>
      <c r="AP227" s="1058"/>
      <c r="AQ227" s="1058"/>
      <c r="AR227" s="1058"/>
      <c r="AS227" s="1058"/>
      <c r="AT227" s="1058"/>
      <c r="AU227" s="1058"/>
      <c r="AV227" s="1058"/>
      <c r="AW227" s="1058"/>
      <c r="AX227" s="1058"/>
      <c r="AY227" s="1058"/>
      <c r="AZ227" s="1058"/>
      <c r="BA227" s="1058"/>
      <c r="BB227" s="1058"/>
      <c r="BC227" s="1058"/>
      <c r="BD227" s="1058"/>
      <c r="BE227" s="1058"/>
      <c r="BF227" s="1058"/>
      <c r="BG227" s="1058"/>
      <c r="BH227" s="1058"/>
      <c r="BI227" s="1058"/>
      <c r="BJ227" s="1058"/>
      <c r="BK227" s="1058"/>
      <c r="BL227" s="1058"/>
      <c r="BM227" s="1058"/>
      <c r="BN227" s="1058"/>
      <c r="BO227" s="1058"/>
      <c r="BP227" s="1058"/>
      <c r="BQ227" s="1058"/>
      <c r="BR227" s="1058"/>
      <c r="BS227" s="1058"/>
      <c r="BT227" s="1058"/>
      <c r="BU227" s="1058"/>
      <c r="BV227" s="1058"/>
      <c r="BW227" s="1058"/>
      <c r="BX227" s="1058"/>
      <c r="BY227" s="1058"/>
      <c r="BZ227" s="1058"/>
      <c r="CA227" s="1058"/>
      <c r="CB227" s="1058"/>
      <c r="CC227" s="1058"/>
      <c r="CD227" s="1058"/>
      <c r="CE227" s="1058"/>
      <c r="CF227" s="1058"/>
      <c r="CG227" s="1058"/>
      <c r="CH227" s="1058"/>
      <c r="CI227" s="1058"/>
      <c r="CJ227" s="1058"/>
      <c r="CK227" s="1058"/>
      <c r="CL227" s="1058"/>
      <c r="CM227" s="1058"/>
      <c r="CN227" s="1058"/>
      <c r="CO227" s="1058"/>
      <c r="CP227" s="1058"/>
      <c r="CQ227" s="1058"/>
      <c r="CR227" s="1058"/>
      <c r="CS227" s="1058"/>
      <c r="CT227" s="1058"/>
      <c r="CU227" s="1058"/>
      <c r="CV227" s="1058"/>
      <c r="CW227" s="1058"/>
      <c r="CX227" s="1058"/>
      <c r="CY227" s="1058"/>
      <c r="CZ227" s="1058"/>
      <c r="DA227" s="1058"/>
      <c r="DB227" s="1058"/>
      <c r="DC227" s="1058"/>
      <c r="DD227" s="1058"/>
      <c r="DE227" s="1058"/>
      <c r="DF227" s="1058"/>
      <c r="DG227" s="1058"/>
      <c r="DH227" s="1058"/>
      <c r="DI227" s="1058"/>
      <c r="DJ227" s="1058"/>
      <c r="DK227" s="1058"/>
      <c r="DL227" s="1098"/>
      <c r="DM227" s="1099"/>
      <c r="DN227" s="1099"/>
      <c r="DO227" s="1099"/>
      <c r="DP227" s="1099"/>
      <c r="DQ227" s="1100"/>
      <c r="DR227" s="1058"/>
      <c r="DS227" s="1058"/>
      <c r="DT227" s="1058"/>
      <c r="DU227" s="1058"/>
      <c r="DV227" s="1058"/>
      <c r="DW227" s="1058"/>
      <c r="DX227" s="1058"/>
      <c r="DY227" s="1058"/>
      <c r="DZ227" s="1058"/>
      <c r="EA227" s="1058"/>
      <c r="EB227" s="1058"/>
      <c r="EC227" s="1058"/>
      <c r="ED227" s="1058"/>
      <c r="EE227" s="1058"/>
      <c r="EF227" s="1058"/>
      <c r="EG227" s="1058"/>
      <c r="EH227" s="1058"/>
      <c r="EI227" s="1058"/>
      <c r="EJ227" s="1058"/>
      <c r="EK227" s="1058"/>
      <c r="EL227" s="1058"/>
      <c r="EM227" s="1058"/>
    </row>
    <row r="228" spans="1:143" ht="6" customHeight="1">
      <c r="A228" s="527"/>
      <c r="B228" s="1058"/>
      <c r="C228" s="1058"/>
      <c r="D228" s="1058"/>
      <c r="E228" s="1058"/>
      <c r="F228" s="1058"/>
      <c r="G228" s="1058"/>
      <c r="H228" s="1058"/>
      <c r="I228" s="1058"/>
      <c r="J228" s="1058"/>
      <c r="K228" s="1058"/>
      <c r="L228" s="1058"/>
      <c r="M228" s="1058"/>
      <c r="N228" s="1058"/>
      <c r="O228" s="1058"/>
      <c r="P228" s="1058"/>
      <c r="Q228" s="1058"/>
      <c r="R228" s="1058"/>
      <c r="S228" s="1058"/>
      <c r="T228" s="1058"/>
      <c r="U228" s="1058"/>
      <c r="V228" s="1058"/>
      <c r="W228" s="1058"/>
      <c r="X228" s="1058"/>
      <c r="Y228" s="1058"/>
      <c r="Z228" s="1058"/>
      <c r="AA228" s="1058"/>
      <c r="AB228" s="1058"/>
      <c r="AC228" s="1058"/>
      <c r="AD228" s="1058"/>
      <c r="AE228" s="1058"/>
      <c r="AF228" s="1058"/>
      <c r="AG228" s="1058"/>
      <c r="AH228" s="1058"/>
      <c r="AI228" s="1058"/>
      <c r="AJ228" s="1058"/>
      <c r="AK228" s="1058"/>
      <c r="AL228" s="1058"/>
      <c r="AM228" s="1058"/>
      <c r="AN228" s="1058"/>
      <c r="AO228" s="1058"/>
      <c r="AP228" s="1058"/>
      <c r="AQ228" s="1058"/>
      <c r="AR228" s="1058"/>
      <c r="AS228" s="1058"/>
      <c r="AT228" s="1058"/>
      <c r="AU228" s="1058"/>
      <c r="AV228" s="1058"/>
      <c r="AW228" s="1058"/>
      <c r="AX228" s="1058"/>
      <c r="AY228" s="1058"/>
      <c r="AZ228" s="1058"/>
      <c r="BA228" s="1058"/>
      <c r="BB228" s="1058"/>
      <c r="BC228" s="1058"/>
      <c r="BD228" s="1058"/>
      <c r="BE228" s="1058"/>
      <c r="BF228" s="1058"/>
      <c r="BG228" s="1058"/>
      <c r="BH228" s="1058"/>
      <c r="BI228" s="1058"/>
      <c r="BJ228" s="1058"/>
      <c r="BK228" s="1058"/>
      <c r="BL228" s="1058"/>
      <c r="BM228" s="1058"/>
      <c r="BN228" s="1058"/>
      <c r="BO228" s="1058"/>
      <c r="BP228" s="1058"/>
      <c r="BQ228" s="1058"/>
      <c r="BR228" s="1058"/>
      <c r="BS228" s="1058"/>
      <c r="BT228" s="1058"/>
      <c r="BU228" s="1058"/>
      <c r="BV228" s="1058"/>
      <c r="BW228" s="1058"/>
      <c r="BX228" s="1058"/>
      <c r="BY228" s="1058"/>
      <c r="BZ228" s="1058"/>
      <c r="CA228" s="1058"/>
      <c r="CB228" s="1058"/>
      <c r="CC228" s="1058"/>
      <c r="CD228" s="1058"/>
      <c r="CE228" s="1058"/>
      <c r="CF228" s="1058"/>
      <c r="CG228" s="1058"/>
      <c r="CH228" s="1058"/>
      <c r="CI228" s="1058"/>
      <c r="CJ228" s="1058"/>
      <c r="CK228" s="1058"/>
      <c r="CL228" s="1058"/>
      <c r="CM228" s="1058"/>
      <c r="CN228" s="1058"/>
      <c r="CO228" s="1058"/>
      <c r="CP228" s="1058"/>
      <c r="CQ228" s="1058"/>
      <c r="CR228" s="1058"/>
      <c r="CS228" s="1058"/>
      <c r="CT228" s="1058"/>
      <c r="CU228" s="1058"/>
      <c r="CV228" s="1058"/>
      <c r="CW228" s="1058"/>
      <c r="CX228" s="1058"/>
      <c r="CY228" s="1058"/>
      <c r="CZ228" s="1058"/>
      <c r="DA228" s="1058"/>
      <c r="DB228" s="1058"/>
      <c r="DC228" s="1058"/>
      <c r="DD228" s="1058"/>
      <c r="DE228" s="1058"/>
      <c r="DF228" s="1058"/>
      <c r="DG228" s="1058"/>
      <c r="DH228" s="1058"/>
      <c r="DI228" s="1058"/>
      <c r="DJ228" s="1058"/>
      <c r="DK228" s="1058"/>
      <c r="DL228" s="1101"/>
      <c r="DM228" s="1102"/>
      <c r="DN228" s="1102"/>
      <c r="DO228" s="1102"/>
      <c r="DP228" s="1102"/>
      <c r="DQ228" s="1103"/>
      <c r="DR228" s="1058"/>
      <c r="DS228" s="1058"/>
      <c r="DT228" s="1058"/>
      <c r="DU228" s="1058"/>
      <c r="DV228" s="1058"/>
      <c r="DW228" s="1058"/>
      <c r="DX228" s="1058"/>
      <c r="DY228" s="1058"/>
      <c r="DZ228" s="1058"/>
      <c r="EA228" s="1058"/>
      <c r="EB228" s="1058"/>
      <c r="EC228" s="1058"/>
      <c r="ED228" s="1058"/>
      <c r="EE228" s="1058"/>
      <c r="EF228" s="1058"/>
      <c r="EG228" s="1058"/>
      <c r="EH228" s="1058"/>
      <c r="EI228" s="1058"/>
      <c r="EJ228" s="1058"/>
      <c r="EK228" s="1058"/>
      <c r="EL228" s="1058"/>
      <c r="EM228" s="1058"/>
    </row>
    <row r="229" spans="1:143" ht="6" customHeight="1">
      <c r="A229" s="527"/>
      <c r="B229" s="1131">
        <v>1</v>
      </c>
      <c r="C229" s="1132"/>
      <c r="D229" s="1132"/>
      <c r="E229" s="1132"/>
      <c r="F229" s="1046"/>
      <c r="G229" s="1047"/>
      <c r="H229" s="1047"/>
      <c r="I229" s="1047"/>
      <c r="J229" s="1047"/>
      <c r="K229" s="1047"/>
      <c r="L229" s="1047"/>
      <c r="M229" s="1047"/>
      <c r="N229" s="1047"/>
      <c r="O229" s="1048"/>
      <c r="P229" s="1046"/>
      <c r="Q229" s="1047"/>
      <c r="R229" s="1047"/>
      <c r="S229" s="1047"/>
      <c r="T229" s="1047"/>
      <c r="U229" s="1047"/>
      <c r="V229" s="1047"/>
      <c r="W229" s="1047"/>
      <c r="X229" s="1047"/>
      <c r="Y229" s="1047"/>
      <c r="Z229" s="1047"/>
      <c r="AA229" s="1047"/>
      <c r="AB229" s="1047"/>
      <c r="AC229" s="1048"/>
      <c r="AD229" s="1108"/>
      <c r="AE229" s="1108"/>
      <c r="AF229" s="1108"/>
      <c r="AG229" s="1108"/>
      <c r="AH229" s="1108"/>
      <c r="AI229" s="1046"/>
      <c r="AJ229" s="1047"/>
      <c r="AK229" s="1047"/>
      <c r="AL229" s="1047"/>
      <c r="AM229" s="1048"/>
      <c r="AN229" s="1055"/>
      <c r="AO229" s="1055"/>
      <c r="AP229" s="1055"/>
      <c r="AQ229" s="1055"/>
      <c r="AR229" s="1055"/>
      <c r="AS229" s="1055"/>
      <c r="AT229" s="1055"/>
      <c r="AU229" s="1055"/>
      <c r="AV229" s="1055"/>
      <c r="AW229" s="1055"/>
      <c r="AX229" s="1145"/>
      <c r="AY229" s="1146"/>
      <c r="AZ229" s="1146"/>
      <c r="BA229" s="1146"/>
      <c r="BB229" s="1147"/>
      <c r="BC229" s="1046"/>
      <c r="BD229" s="1047"/>
      <c r="BE229" s="1047"/>
      <c r="BF229" s="1047"/>
      <c r="BG229" s="1047"/>
      <c r="BH229" s="1047"/>
      <c r="BI229" s="1047"/>
      <c r="BJ229" s="1047"/>
      <c r="BK229" s="1048"/>
      <c r="BL229" s="1046"/>
      <c r="BM229" s="1047"/>
      <c r="BN229" s="1047"/>
      <c r="BO229" s="1047"/>
      <c r="BP229" s="1047"/>
      <c r="BQ229" s="1047"/>
      <c r="BR229" s="1047"/>
      <c r="BS229" s="1047"/>
      <c r="BT229" s="1047"/>
      <c r="BU229" s="1048"/>
      <c r="BV229" s="1079"/>
      <c r="BW229" s="1080"/>
      <c r="BX229" s="1080"/>
      <c r="BY229" s="1080"/>
      <c r="BZ229" s="1080"/>
      <c r="CA229" s="1080"/>
      <c r="CB229" s="1080"/>
      <c r="CC229" s="1080"/>
      <c r="CD229" s="1080"/>
      <c r="CE229" s="1081"/>
      <c r="CF229" s="1070"/>
      <c r="CG229" s="1071"/>
      <c r="CH229" s="1071"/>
      <c r="CI229" s="1071"/>
      <c r="CJ229" s="1071"/>
      <c r="CK229" s="1071"/>
      <c r="CL229" s="1071"/>
      <c r="CM229" s="1071"/>
      <c r="CN229" s="1071"/>
      <c r="CO229" s="1072"/>
      <c r="CP229" s="1079"/>
      <c r="CQ229" s="1080"/>
      <c r="CR229" s="1080"/>
      <c r="CS229" s="1080"/>
      <c r="CT229" s="1080"/>
      <c r="CU229" s="1080"/>
      <c r="CV229" s="1080"/>
      <c r="CW229" s="1080"/>
      <c r="CX229" s="1080"/>
      <c r="CY229" s="1080"/>
      <c r="CZ229" s="1081"/>
      <c r="DA229" s="1079"/>
      <c r="DB229" s="1080"/>
      <c r="DC229" s="1080"/>
      <c r="DD229" s="1080"/>
      <c r="DE229" s="1080"/>
      <c r="DF229" s="1080"/>
      <c r="DG229" s="1080"/>
      <c r="DH229" s="1080"/>
      <c r="DI229" s="1080"/>
      <c r="DJ229" s="1080"/>
      <c r="DK229" s="1081"/>
      <c r="DL229" s="1046"/>
      <c r="DM229" s="1047"/>
      <c r="DN229" s="1047"/>
      <c r="DO229" s="1047"/>
      <c r="DP229" s="1047"/>
      <c r="DQ229" s="1048"/>
      <c r="DR229" s="1046"/>
      <c r="DS229" s="1047"/>
      <c r="DT229" s="1047"/>
      <c r="DU229" s="1047"/>
      <c r="DV229" s="1047"/>
      <c r="DW229" s="1047"/>
      <c r="DX229" s="1047"/>
      <c r="DY229" s="1047"/>
      <c r="DZ229" s="1047"/>
      <c r="EA229" s="1047"/>
      <c r="EB229" s="1048"/>
      <c r="EC229" s="1079"/>
      <c r="ED229" s="1080"/>
      <c r="EE229" s="1080"/>
      <c r="EF229" s="1080"/>
      <c r="EG229" s="1080"/>
      <c r="EH229" s="1080"/>
      <c r="EI229" s="1080"/>
      <c r="EJ229" s="1080"/>
      <c r="EK229" s="1080"/>
      <c r="EL229" s="1080"/>
      <c r="EM229" s="1081"/>
    </row>
    <row r="230" spans="1:143" ht="6" customHeight="1">
      <c r="A230" s="527"/>
      <c r="B230" s="1132"/>
      <c r="C230" s="1132"/>
      <c r="D230" s="1132"/>
      <c r="E230" s="1132"/>
      <c r="F230" s="1049"/>
      <c r="G230" s="1050"/>
      <c r="H230" s="1050"/>
      <c r="I230" s="1050"/>
      <c r="J230" s="1050"/>
      <c r="K230" s="1050"/>
      <c r="L230" s="1050"/>
      <c r="M230" s="1050"/>
      <c r="N230" s="1050"/>
      <c r="O230" s="1051"/>
      <c r="P230" s="1049"/>
      <c r="Q230" s="1050"/>
      <c r="R230" s="1050"/>
      <c r="S230" s="1050"/>
      <c r="T230" s="1050"/>
      <c r="U230" s="1050"/>
      <c r="V230" s="1050"/>
      <c r="W230" s="1050"/>
      <c r="X230" s="1050"/>
      <c r="Y230" s="1050"/>
      <c r="Z230" s="1050"/>
      <c r="AA230" s="1050"/>
      <c r="AB230" s="1050"/>
      <c r="AC230" s="1051"/>
      <c r="AD230" s="1108"/>
      <c r="AE230" s="1108"/>
      <c r="AF230" s="1108"/>
      <c r="AG230" s="1108"/>
      <c r="AH230" s="1108"/>
      <c r="AI230" s="1049"/>
      <c r="AJ230" s="1050"/>
      <c r="AK230" s="1050"/>
      <c r="AL230" s="1050"/>
      <c r="AM230" s="1051"/>
      <c r="AN230" s="1055"/>
      <c r="AO230" s="1055"/>
      <c r="AP230" s="1055"/>
      <c r="AQ230" s="1055"/>
      <c r="AR230" s="1055"/>
      <c r="AS230" s="1055"/>
      <c r="AT230" s="1055"/>
      <c r="AU230" s="1055"/>
      <c r="AV230" s="1055"/>
      <c r="AW230" s="1055"/>
      <c r="AX230" s="1148"/>
      <c r="AY230" s="1149"/>
      <c r="AZ230" s="1149"/>
      <c r="BA230" s="1149"/>
      <c r="BB230" s="1150"/>
      <c r="BC230" s="1049"/>
      <c r="BD230" s="1050"/>
      <c r="BE230" s="1050"/>
      <c r="BF230" s="1050"/>
      <c r="BG230" s="1050"/>
      <c r="BH230" s="1050"/>
      <c r="BI230" s="1050"/>
      <c r="BJ230" s="1050"/>
      <c r="BK230" s="1051"/>
      <c r="BL230" s="1049"/>
      <c r="BM230" s="1050"/>
      <c r="BN230" s="1050"/>
      <c r="BO230" s="1050"/>
      <c r="BP230" s="1050"/>
      <c r="BQ230" s="1050"/>
      <c r="BR230" s="1050"/>
      <c r="BS230" s="1050"/>
      <c r="BT230" s="1050"/>
      <c r="BU230" s="1051"/>
      <c r="BV230" s="1082"/>
      <c r="BW230" s="1083"/>
      <c r="BX230" s="1083"/>
      <c r="BY230" s="1083"/>
      <c r="BZ230" s="1083"/>
      <c r="CA230" s="1083"/>
      <c r="CB230" s="1083"/>
      <c r="CC230" s="1083"/>
      <c r="CD230" s="1083"/>
      <c r="CE230" s="1084"/>
      <c r="CF230" s="1073"/>
      <c r="CG230" s="1074"/>
      <c r="CH230" s="1074"/>
      <c r="CI230" s="1074"/>
      <c r="CJ230" s="1074"/>
      <c r="CK230" s="1074"/>
      <c r="CL230" s="1074"/>
      <c r="CM230" s="1074"/>
      <c r="CN230" s="1074"/>
      <c r="CO230" s="1075"/>
      <c r="CP230" s="1082"/>
      <c r="CQ230" s="1083"/>
      <c r="CR230" s="1083"/>
      <c r="CS230" s="1083"/>
      <c r="CT230" s="1083"/>
      <c r="CU230" s="1083"/>
      <c r="CV230" s="1083"/>
      <c r="CW230" s="1083"/>
      <c r="CX230" s="1083"/>
      <c r="CY230" s="1083"/>
      <c r="CZ230" s="1084"/>
      <c r="DA230" s="1082"/>
      <c r="DB230" s="1083"/>
      <c r="DC230" s="1083"/>
      <c r="DD230" s="1083"/>
      <c r="DE230" s="1083"/>
      <c r="DF230" s="1083"/>
      <c r="DG230" s="1083"/>
      <c r="DH230" s="1083"/>
      <c r="DI230" s="1083"/>
      <c r="DJ230" s="1083"/>
      <c r="DK230" s="1084"/>
      <c r="DL230" s="1049"/>
      <c r="DM230" s="1050"/>
      <c r="DN230" s="1050"/>
      <c r="DO230" s="1050"/>
      <c r="DP230" s="1050"/>
      <c r="DQ230" s="1051"/>
      <c r="DR230" s="1049"/>
      <c r="DS230" s="1050"/>
      <c r="DT230" s="1050"/>
      <c r="DU230" s="1050"/>
      <c r="DV230" s="1050"/>
      <c r="DW230" s="1050"/>
      <c r="DX230" s="1050"/>
      <c r="DY230" s="1050"/>
      <c r="DZ230" s="1050"/>
      <c r="EA230" s="1050"/>
      <c r="EB230" s="1051"/>
      <c r="EC230" s="1082"/>
      <c r="ED230" s="1083"/>
      <c r="EE230" s="1083"/>
      <c r="EF230" s="1083"/>
      <c r="EG230" s="1083"/>
      <c r="EH230" s="1083"/>
      <c r="EI230" s="1083"/>
      <c r="EJ230" s="1083"/>
      <c r="EK230" s="1083"/>
      <c r="EL230" s="1083"/>
      <c r="EM230" s="1084"/>
    </row>
    <row r="231" spans="1:143" ht="6" customHeight="1">
      <c r="A231" s="527"/>
      <c r="B231" s="1132"/>
      <c r="C231" s="1132"/>
      <c r="D231" s="1132"/>
      <c r="E231" s="1132"/>
      <c r="F231" s="1052"/>
      <c r="G231" s="1053"/>
      <c r="H231" s="1053"/>
      <c r="I231" s="1053"/>
      <c r="J231" s="1053"/>
      <c r="K231" s="1053"/>
      <c r="L231" s="1053"/>
      <c r="M231" s="1053"/>
      <c r="N231" s="1053"/>
      <c r="O231" s="1054"/>
      <c r="P231" s="1052"/>
      <c r="Q231" s="1053"/>
      <c r="R231" s="1053"/>
      <c r="S231" s="1053"/>
      <c r="T231" s="1053"/>
      <c r="U231" s="1053"/>
      <c r="V231" s="1053"/>
      <c r="W231" s="1053"/>
      <c r="X231" s="1053"/>
      <c r="Y231" s="1053"/>
      <c r="Z231" s="1053"/>
      <c r="AA231" s="1053"/>
      <c r="AB231" s="1053"/>
      <c r="AC231" s="1054"/>
      <c r="AD231" s="1108"/>
      <c r="AE231" s="1108"/>
      <c r="AF231" s="1108"/>
      <c r="AG231" s="1108"/>
      <c r="AH231" s="1108"/>
      <c r="AI231" s="1052"/>
      <c r="AJ231" s="1053"/>
      <c r="AK231" s="1053"/>
      <c r="AL231" s="1053"/>
      <c r="AM231" s="1054"/>
      <c r="AN231" s="1055"/>
      <c r="AO231" s="1055"/>
      <c r="AP231" s="1055"/>
      <c r="AQ231" s="1055"/>
      <c r="AR231" s="1055"/>
      <c r="AS231" s="1055"/>
      <c r="AT231" s="1055"/>
      <c r="AU231" s="1055"/>
      <c r="AV231" s="1055"/>
      <c r="AW231" s="1055"/>
      <c r="AX231" s="1151"/>
      <c r="AY231" s="1152"/>
      <c r="AZ231" s="1152"/>
      <c r="BA231" s="1152"/>
      <c r="BB231" s="1153"/>
      <c r="BC231" s="1052"/>
      <c r="BD231" s="1053"/>
      <c r="BE231" s="1053"/>
      <c r="BF231" s="1053"/>
      <c r="BG231" s="1053"/>
      <c r="BH231" s="1053"/>
      <c r="BI231" s="1053"/>
      <c r="BJ231" s="1053"/>
      <c r="BK231" s="1054"/>
      <c r="BL231" s="1052"/>
      <c r="BM231" s="1053"/>
      <c r="BN231" s="1053"/>
      <c r="BO231" s="1053"/>
      <c r="BP231" s="1053"/>
      <c r="BQ231" s="1053"/>
      <c r="BR231" s="1053"/>
      <c r="BS231" s="1053"/>
      <c r="BT231" s="1053"/>
      <c r="BU231" s="1054"/>
      <c r="BV231" s="1085"/>
      <c r="BW231" s="1086"/>
      <c r="BX231" s="1086"/>
      <c r="BY231" s="1086"/>
      <c r="BZ231" s="1086"/>
      <c r="CA231" s="1086"/>
      <c r="CB231" s="1086"/>
      <c r="CC231" s="1086"/>
      <c r="CD231" s="1086"/>
      <c r="CE231" s="1087"/>
      <c r="CF231" s="1076"/>
      <c r="CG231" s="1077"/>
      <c r="CH231" s="1077"/>
      <c r="CI231" s="1077"/>
      <c r="CJ231" s="1077"/>
      <c r="CK231" s="1077"/>
      <c r="CL231" s="1077"/>
      <c r="CM231" s="1077"/>
      <c r="CN231" s="1077"/>
      <c r="CO231" s="1078"/>
      <c r="CP231" s="1085"/>
      <c r="CQ231" s="1086"/>
      <c r="CR231" s="1086"/>
      <c r="CS231" s="1086"/>
      <c r="CT231" s="1086"/>
      <c r="CU231" s="1086"/>
      <c r="CV231" s="1086"/>
      <c r="CW231" s="1086"/>
      <c r="CX231" s="1086"/>
      <c r="CY231" s="1086"/>
      <c r="CZ231" s="1087"/>
      <c r="DA231" s="1085"/>
      <c r="DB231" s="1086"/>
      <c r="DC231" s="1086"/>
      <c r="DD231" s="1086"/>
      <c r="DE231" s="1086"/>
      <c r="DF231" s="1086"/>
      <c r="DG231" s="1086"/>
      <c r="DH231" s="1086"/>
      <c r="DI231" s="1086"/>
      <c r="DJ231" s="1086"/>
      <c r="DK231" s="1087"/>
      <c r="DL231" s="1052"/>
      <c r="DM231" s="1053"/>
      <c r="DN231" s="1053"/>
      <c r="DO231" s="1053"/>
      <c r="DP231" s="1053"/>
      <c r="DQ231" s="1054"/>
      <c r="DR231" s="1052"/>
      <c r="DS231" s="1053"/>
      <c r="DT231" s="1053"/>
      <c r="DU231" s="1053"/>
      <c r="DV231" s="1053"/>
      <c r="DW231" s="1053"/>
      <c r="DX231" s="1053"/>
      <c r="DY231" s="1053"/>
      <c r="DZ231" s="1053"/>
      <c r="EA231" s="1053"/>
      <c r="EB231" s="1054"/>
      <c r="EC231" s="1085"/>
      <c r="ED231" s="1086"/>
      <c r="EE231" s="1086"/>
      <c r="EF231" s="1086"/>
      <c r="EG231" s="1086"/>
      <c r="EH231" s="1086"/>
      <c r="EI231" s="1086"/>
      <c r="EJ231" s="1086"/>
      <c r="EK231" s="1086"/>
      <c r="EL231" s="1086"/>
      <c r="EM231" s="1087"/>
    </row>
    <row r="232" spans="1:143" ht="6" customHeight="1">
      <c r="A232" s="527"/>
      <c r="B232" s="1131">
        <v>2</v>
      </c>
      <c r="C232" s="1132"/>
      <c r="D232" s="1132"/>
      <c r="E232" s="1132"/>
      <c r="F232" s="1046"/>
      <c r="G232" s="1047"/>
      <c r="H232" s="1047"/>
      <c r="I232" s="1047"/>
      <c r="J232" s="1047"/>
      <c r="K232" s="1047"/>
      <c r="L232" s="1047"/>
      <c r="M232" s="1047"/>
      <c r="N232" s="1047"/>
      <c r="O232" s="1048"/>
      <c r="P232" s="1046"/>
      <c r="Q232" s="1047"/>
      <c r="R232" s="1047"/>
      <c r="S232" s="1047"/>
      <c r="T232" s="1047"/>
      <c r="U232" s="1047"/>
      <c r="V232" s="1047"/>
      <c r="W232" s="1047"/>
      <c r="X232" s="1047"/>
      <c r="Y232" s="1047"/>
      <c r="Z232" s="1047"/>
      <c r="AA232" s="1047"/>
      <c r="AB232" s="1047"/>
      <c r="AC232" s="1048"/>
      <c r="AD232" s="1108"/>
      <c r="AE232" s="1108"/>
      <c r="AF232" s="1108"/>
      <c r="AG232" s="1108"/>
      <c r="AH232" s="1108"/>
      <c r="AI232" s="1046"/>
      <c r="AJ232" s="1047"/>
      <c r="AK232" s="1047"/>
      <c r="AL232" s="1047"/>
      <c r="AM232" s="1048"/>
      <c r="AN232" s="1055"/>
      <c r="AO232" s="1055"/>
      <c r="AP232" s="1055"/>
      <c r="AQ232" s="1055"/>
      <c r="AR232" s="1055"/>
      <c r="AS232" s="1055"/>
      <c r="AT232" s="1055"/>
      <c r="AU232" s="1055"/>
      <c r="AV232" s="1055"/>
      <c r="AW232" s="1055"/>
      <c r="AX232" s="1145"/>
      <c r="AY232" s="1146"/>
      <c r="AZ232" s="1146"/>
      <c r="BA232" s="1146"/>
      <c r="BB232" s="1147"/>
      <c r="BC232" s="1046"/>
      <c r="BD232" s="1047"/>
      <c r="BE232" s="1047"/>
      <c r="BF232" s="1047"/>
      <c r="BG232" s="1047"/>
      <c r="BH232" s="1047"/>
      <c r="BI232" s="1047"/>
      <c r="BJ232" s="1047"/>
      <c r="BK232" s="1048"/>
      <c r="BL232" s="1046"/>
      <c r="BM232" s="1047"/>
      <c r="BN232" s="1047"/>
      <c r="BO232" s="1047"/>
      <c r="BP232" s="1047"/>
      <c r="BQ232" s="1047"/>
      <c r="BR232" s="1047"/>
      <c r="BS232" s="1047"/>
      <c r="BT232" s="1047"/>
      <c r="BU232" s="1048"/>
      <c r="BV232" s="1079"/>
      <c r="BW232" s="1080"/>
      <c r="BX232" s="1080"/>
      <c r="BY232" s="1080"/>
      <c r="BZ232" s="1080"/>
      <c r="CA232" s="1080"/>
      <c r="CB232" s="1080"/>
      <c r="CC232" s="1080"/>
      <c r="CD232" s="1080"/>
      <c r="CE232" s="1081"/>
      <c r="CF232" s="1079"/>
      <c r="CG232" s="1080"/>
      <c r="CH232" s="1080"/>
      <c r="CI232" s="1080"/>
      <c r="CJ232" s="1080"/>
      <c r="CK232" s="1080"/>
      <c r="CL232" s="1080"/>
      <c r="CM232" s="1080"/>
      <c r="CN232" s="1080"/>
      <c r="CO232" s="1081"/>
      <c r="CP232" s="1079"/>
      <c r="CQ232" s="1080"/>
      <c r="CR232" s="1080"/>
      <c r="CS232" s="1080"/>
      <c r="CT232" s="1080"/>
      <c r="CU232" s="1080"/>
      <c r="CV232" s="1080"/>
      <c r="CW232" s="1080"/>
      <c r="CX232" s="1080"/>
      <c r="CY232" s="1080"/>
      <c r="CZ232" s="1081"/>
      <c r="DA232" s="1079"/>
      <c r="DB232" s="1080"/>
      <c r="DC232" s="1080"/>
      <c r="DD232" s="1080"/>
      <c r="DE232" s="1080"/>
      <c r="DF232" s="1080"/>
      <c r="DG232" s="1080"/>
      <c r="DH232" s="1080"/>
      <c r="DI232" s="1080"/>
      <c r="DJ232" s="1080"/>
      <c r="DK232" s="1081"/>
      <c r="DL232" s="1046"/>
      <c r="DM232" s="1047"/>
      <c r="DN232" s="1047"/>
      <c r="DO232" s="1047"/>
      <c r="DP232" s="1047"/>
      <c r="DQ232" s="1048"/>
      <c r="DR232" s="1046"/>
      <c r="DS232" s="1047"/>
      <c r="DT232" s="1047"/>
      <c r="DU232" s="1047"/>
      <c r="DV232" s="1047"/>
      <c r="DW232" s="1047"/>
      <c r="DX232" s="1047"/>
      <c r="DY232" s="1047"/>
      <c r="DZ232" s="1047"/>
      <c r="EA232" s="1047"/>
      <c r="EB232" s="1048"/>
      <c r="EC232" s="1079"/>
      <c r="ED232" s="1080"/>
      <c r="EE232" s="1080"/>
      <c r="EF232" s="1080"/>
      <c r="EG232" s="1080"/>
      <c r="EH232" s="1080"/>
      <c r="EI232" s="1080"/>
      <c r="EJ232" s="1080"/>
      <c r="EK232" s="1080"/>
      <c r="EL232" s="1080"/>
      <c r="EM232" s="1081"/>
    </row>
    <row r="233" spans="1:143" ht="6" customHeight="1">
      <c r="A233" s="527"/>
      <c r="B233" s="1132"/>
      <c r="C233" s="1132"/>
      <c r="D233" s="1132"/>
      <c r="E233" s="1132"/>
      <c r="F233" s="1049"/>
      <c r="G233" s="1050"/>
      <c r="H233" s="1050"/>
      <c r="I233" s="1050"/>
      <c r="J233" s="1050"/>
      <c r="K233" s="1050"/>
      <c r="L233" s="1050"/>
      <c r="M233" s="1050"/>
      <c r="N233" s="1050"/>
      <c r="O233" s="1051"/>
      <c r="P233" s="1049"/>
      <c r="Q233" s="1050"/>
      <c r="R233" s="1050"/>
      <c r="S233" s="1050"/>
      <c r="T233" s="1050"/>
      <c r="U233" s="1050"/>
      <c r="V233" s="1050"/>
      <c r="W233" s="1050"/>
      <c r="X233" s="1050"/>
      <c r="Y233" s="1050"/>
      <c r="Z233" s="1050"/>
      <c r="AA233" s="1050"/>
      <c r="AB233" s="1050"/>
      <c r="AC233" s="1051"/>
      <c r="AD233" s="1108"/>
      <c r="AE233" s="1108"/>
      <c r="AF233" s="1108"/>
      <c r="AG233" s="1108"/>
      <c r="AH233" s="1108"/>
      <c r="AI233" s="1049"/>
      <c r="AJ233" s="1050"/>
      <c r="AK233" s="1050"/>
      <c r="AL233" s="1050"/>
      <c r="AM233" s="1051"/>
      <c r="AN233" s="1055"/>
      <c r="AO233" s="1055"/>
      <c r="AP233" s="1055"/>
      <c r="AQ233" s="1055"/>
      <c r="AR233" s="1055"/>
      <c r="AS233" s="1055"/>
      <c r="AT233" s="1055"/>
      <c r="AU233" s="1055"/>
      <c r="AV233" s="1055"/>
      <c r="AW233" s="1055"/>
      <c r="AX233" s="1148"/>
      <c r="AY233" s="1149"/>
      <c r="AZ233" s="1149"/>
      <c r="BA233" s="1149"/>
      <c r="BB233" s="1150"/>
      <c r="BC233" s="1049"/>
      <c r="BD233" s="1050"/>
      <c r="BE233" s="1050"/>
      <c r="BF233" s="1050"/>
      <c r="BG233" s="1050"/>
      <c r="BH233" s="1050"/>
      <c r="BI233" s="1050"/>
      <c r="BJ233" s="1050"/>
      <c r="BK233" s="1051"/>
      <c r="BL233" s="1049"/>
      <c r="BM233" s="1050"/>
      <c r="BN233" s="1050"/>
      <c r="BO233" s="1050"/>
      <c r="BP233" s="1050"/>
      <c r="BQ233" s="1050"/>
      <c r="BR233" s="1050"/>
      <c r="BS233" s="1050"/>
      <c r="BT233" s="1050"/>
      <c r="BU233" s="1051"/>
      <c r="BV233" s="1082"/>
      <c r="BW233" s="1083"/>
      <c r="BX233" s="1083"/>
      <c r="BY233" s="1083"/>
      <c r="BZ233" s="1083"/>
      <c r="CA233" s="1083"/>
      <c r="CB233" s="1083"/>
      <c r="CC233" s="1083"/>
      <c r="CD233" s="1083"/>
      <c r="CE233" s="1084"/>
      <c r="CF233" s="1082"/>
      <c r="CG233" s="1083"/>
      <c r="CH233" s="1083"/>
      <c r="CI233" s="1083"/>
      <c r="CJ233" s="1083"/>
      <c r="CK233" s="1083"/>
      <c r="CL233" s="1083"/>
      <c r="CM233" s="1083"/>
      <c r="CN233" s="1083"/>
      <c r="CO233" s="1084"/>
      <c r="CP233" s="1082"/>
      <c r="CQ233" s="1083"/>
      <c r="CR233" s="1083"/>
      <c r="CS233" s="1083"/>
      <c r="CT233" s="1083"/>
      <c r="CU233" s="1083"/>
      <c r="CV233" s="1083"/>
      <c r="CW233" s="1083"/>
      <c r="CX233" s="1083"/>
      <c r="CY233" s="1083"/>
      <c r="CZ233" s="1084"/>
      <c r="DA233" s="1082"/>
      <c r="DB233" s="1083"/>
      <c r="DC233" s="1083"/>
      <c r="DD233" s="1083"/>
      <c r="DE233" s="1083"/>
      <c r="DF233" s="1083"/>
      <c r="DG233" s="1083"/>
      <c r="DH233" s="1083"/>
      <c r="DI233" s="1083"/>
      <c r="DJ233" s="1083"/>
      <c r="DK233" s="1084"/>
      <c r="DL233" s="1049"/>
      <c r="DM233" s="1050"/>
      <c r="DN233" s="1050"/>
      <c r="DO233" s="1050"/>
      <c r="DP233" s="1050"/>
      <c r="DQ233" s="1051"/>
      <c r="DR233" s="1049"/>
      <c r="DS233" s="1050"/>
      <c r="DT233" s="1050"/>
      <c r="DU233" s="1050"/>
      <c r="DV233" s="1050"/>
      <c r="DW233" s="1050"/>
      <c r="DX233" s="1050"/>
      <c r="DY233" s="1050"/>
      <c r="DZ233" s="1050"/>
      <c r="EA233" s="1050"/>
      <c r="EB233" s="1051"/>
      <c r="EC233" s="1082"/>
      <c r="ED233" s="1083"/>
      <c r="EE233" s="1083"/>
      <c r="EF233" s="1083"/>
      <c r="EG233" s="1083"/>
      <c r="EH233" s="1083"/>
      <c r="EI233" s="1083"/>
      <c r="EJ233" s="1083"/>
      <c r="EK233" s="1083"/>
      <c r="EL233" s="1083"/>
      <c r="EM233" s="1084"/>
    </row>
    <row r="234" spans="1:143" ht="6" customHeight="1">
      <c r="A234" s="527"/>
      <c r="B234" s="1132"/>
      <c r="C234" s="1132"/>
      <c r="D234" s="1132"/>
      <c r="E234" s="1132"/>
      <c r="F234" s="1052"/>
      <c r="G234" s="1053"/>
      <c r="H234" s="1053"/>
      <c r="I234" s="1053"/>
      <c r="J234" s="1053"/>
      <c r="K234" s="1053"/>
      <c r="L234" s="1053"/>
      <c r="M234" s="1053"/>
      <c r="N234" s="1053"/>
      <c r="O234" s="1054"/>
      <c r="P234" s="1052"/>
      <c r="Q234" s="1053"/>
      <c r="R234" s="1053"/>
      <c r="S234" s="1053"/>
      <c r="T234" s="1053"/>
      <c r="U234" s="1053"/>
      <c r="V234" s="1053"/>
      <c r="W234" s="1053"/>
      <c r="X234" s="1053"/>
      <c r="Y234" s="1053"/>
      <c r="Z234" s="1053"/>
      <c r="AA234" s="1053"/>
      <c r="AB234" s="1053"/>
      <c r="AC234" s="1054"/>
      <c r="AD234" s="1108"/>
      <c r="AE234" s="1108"/>
      <c r="AF234" s="1108"/>
      <c r="AG234" s="1108"/>
      <c r="AH234" s="1108"/>
      <c r="AI234" s="1052"/>
      <c r="AJ234" s="1053"/>
      <c r="AK234" s="1053"/>
      <c r="AL234" s="1053"/>
      <c r="AM234" s="1054"/>
      <c r="AN234" s="1055"/>
      <c r="AO234" s="1055"/>
      <c r="AP234" s="1055"/>
      <c r="AQ234" s="1055"/>
      <c r="AR234" s="1055"/>
      <c r="AS234" s="1055"/>
      <c r="AT234" s="1055"/>
      <c r="AU234" s="1055"/>
      <c r="AV234" s="1055"/>
      <c r="AW234" s="1055"/>
      <c r="AX234" s="1151"/>
      <c r="AY234" s="1152"/>
      <c r="AZ234" s="1152"/>
      <c r="BA234" s="1152"/>
      <c r="BB234" s="1153"/>
      <c r="BC234" s="1052"/>
      <c r="BD234" s="1053"/>
      <c r="BE234" s="1053"/>
      <c r="BF234" s="1053"/>
      <c r="BG234" s="1053"/>
      <c r="BH234" s="1053"/>
      <c r="BI234" s="1053"/>
      <c r="BJ234" s="1053"/>
      <c r="BK234" s="1054"/>
      <c r="BL234" s="1052"/>
      <c r="BM234" s="1053"/>
      <c r="BN234" s="1053"/>
      <c r="BO234" s="1053"/>
      <c r="BP234" s="1053"/>
      <c r="BQ234" s="1053"/>
      <c r="BR234" s="1053"/>
      <c r="BS234" s="1053"/>
      <c r="BT234" s="1053"/>
      <c r="BU234" s="1054"/>
      <c r="BV234" s="1085"/>
      <c r="BW234" s="1086"/>
      <c r="BX234" s="1086"/>
      <c r="BY234" s="1086"/>
      <c r="BZ234" s="1086"/>
      <c r="CA234" s="1086"/>
      <c r="CB234" s="1086"/>
      <c r="CC234" s="1086"/>
      <c r="CD234" s="1086"/>
      <c r="CE234" s="1087"/>
      <c r="CF234" s="1085"/>
      <c r="CG234" s="1086"/>
      <c r="CH234" s="1086"/>
      <c r="CI234" s="1086"/>
      <c r="CJ234" s="1086"/>
      <c r="CK234" s="1086"/>
      <c r="CL234" s="1086"/>
      <c r="CM234" s="1086"/>
      <c r="CN234" s="1086"/>
      <c r="CO234" s="1087"/>
      <c r="CP234" s="1085"/>
      <c r="CQ234" s="1086"/>
      <c r="CR234" s="1086"/>
      <c r="CS234" s="1086"/>
      <c r="CT234" s="1086"/>
      <c r="CU234" s="1086"/>
      <c r="CV234" s="1086"/>
      <c r="CW234" s="1086"/>
      <c r="CX234" s="1086"/>
      <c r="CY234" s="1086"/>
      <c r="CZ234" s="1087"/>
      <c r="DA234" s="1085"/>
      <c r="DB234" s="1086"/>
      <c r="DC234" s="1086"/>
      <c r="DD234" s="1086"/>
      <c r="DE234" s="1086"/>
      <c r="DF234" s="1086"/>
      <c r="DG234" s="1086"/>
      <c r="DH234" s="1086"/>
      <c r="DI234" s="1086"/>
      <c r="DJ234" s="1086"/>
      <c r="DK234" s="1087"/>
      <c r="DL234" s="1052"/>
      <c r="DM234" s="1053"/>
      <c r="DN234" s="1053"/>
      <c r="DO234" s="1053"/>
      <c r="DP234" s="1053"/>
      <c r="DQ234" s="1054"/>
      <c r="DR234" s="1052"/>
      <c r="DS234" s="1053"/>
      <c r="DT234" s="1053"/>
      <c r="DU234" s="1053"/>
      <c r="DV234" s="1053"/>
      <c r="DW234" s="1053"/>
      <c r="DX234" s="1053"/>
      <c r="DY234" s="1053"/>
      <c r="DZ234" s="1053"/>
      <c r="EA234" s="1053"/>
      <c r="EB234" s="1054"/>
      <c r="EC234" s="1085"/>
      <c r="ED234" s="1086"/>
      <c r="EE234" s="1086"/>
      <c r="EF234" s="1086"/>
      <c r="EG234" s="1086"/>
      <c r="EH234" s="1086"/>
      <c r="EI234" s="1086"/>
      <c r="EJ234" s="1086"/>
      <c r="EK234" s="1086"/>
      <c r="EL234" s="1086"/>
      <c r="EM234" s="1087"/>
    </row>
    <row r="235" spans="1:143" ht="6" customHeight="1">
      <c r="A235" s="527"/>
      <c r="B235" s="1131">
        <v>3</v>
      </c>
      <c r="C235" s="1132"/>
      <c r="D235" s="1132"/>
      <c r="E235" s="1132"/>
      <c r="F235" s="1046"/>
      <c r="G235" s="1047"/>
      <c r="H235" s="1047"/>
      <c r="I235" s="1047"/>
      <c r="J235" s="1047"/>
      <c r="K235" s="1047"/>
      <c r="L235" s="1047"/>
      <c r="M235" s="1047"/>
      <c r="N235" s="1047"/>
      <c r="O235" s="1048"/>
      <c r="P235" s="1046"/>
      <c r="Q235" s="1047"/>
      <c r="R235" s="1047"/>
      <c r="S235" s="1047"/>
      <c r="T235" s="1047"/>
      <c r="U235" s="1047"/>
      <c r="V235" s="1047"/>
      <c r="W235" s="1047"/>
      <c r="X235" s="1047"/>
      <c r="Y235" s="1047"/>
      <c r="Z235" s="1047"/>
      <c r="AA235" s="1047"/>
      <c r="AB235" s="1047"/>
      <c r="AC235" s="1048"/>
      <c r="AD235" s="1108"/>
      <c r="AE235" s="1108"/>
      <c r="AF235" s="1108"/>
      <c r="AG235" s="1108"/>
      <c r="AH235" s="1108"/>
      <c r="AI235" s="1046"/>
      <c r="AJ235" s="1047"/>
      <c r="AK235" s="1047"/>
      <c r="AL235" s="1047"/>
      <c r="AM235" s="1048"/>
      <c r="AN235" s="1055"/>
      <c r="AO235" s="1055"/>
      <c r="AP235" s="1055"/>
      <c r="AQ235" s="1055"/>
      <c r="AR235" s="1055"/>
      <c r="AS235" s="1055"/>
      <c r="AT235" s="1055"/>
      <c r="AU235" s="1055"/>
      <c r="AV235" s="1055"/>
      <c r="AW235" s="1055"/>
      <c r="AX235" s="1145"/>
      <c r="AY235" s="1146"/>
      <c r="AZ235" s="1146"/>
      <c r="BA235" s="1146"/>
      <c r="BB235" s="1147"/>
      <c r="BC235" s="1046"/>
      <c r="BD235" s="1047"/>
      <c r="BE235" s="1047"/>
      <c r="BF235" s="1047"/>
      <c r="BG235" s="1047"/>
      <c r="BH235" s="1047"/>
      <c r="BI235" s="1047"/>
      <c r="BJ235" s="1047"/>
      <c r="BK235" s="1048"/>
      <c r="BL235" s="1046"/>
      <c r="BM235" s="1047"/>
      <c r="BN235" s="1047"/>
      <c r="BO235" s="1047"/>
      <c r="BP235" s="1047"/>
      <c r="BQ235" s="1047"/>
      <c r="BR235" s="1047"/>
      <c r="BS235" s="1047"/>
      <c r="BT235" s="1047"/>
      <c r="BU235" s="1048"/>
      <c r="BV235" s="1079"/>
      <c r="BW235" s="1080"/>
      <c r="BX235" s="1080"/>
      <c r="BY235" s="1080"/>
      <c r="BZ235" s="1080"/>
      <c r="CA235" s="1080"/>
      <c r="CB235" s="1080"/>
      <c r="CC235" s="1080"/>
      <c r="CD235" s="1080"/>
      <c r="CE235" s="1081"/>
      <c r="CF235" s="1079"/>
      <c r="CG235" s="1080"/>
      <c r="CH235" s="1080"/>
      <c r="CI235" s="1080"/>
      <c r="CJ235" s="1080"/>
      <c r="CK235" s="1080"/>
      <c r="CL235" s="1080"/>
      <c r="CM235" s="1080"/>
      <c r="CN235" s="1080"/>
      <c r="CO235" s="1081"/>
      <c r="CP235" s="1079"/>
      <c r="CQ235" s="1080"/>
      <c r="CR235" s="1080"/>
      <c r="CS235" s="1080"/>
      <c r="CT235" s="1080"/>
      <c r="CU235" s="1080"/>
      <c r="CV235" s="1080"/>
      <c r="CW235" s="1080"/>
      <c r="CX235" s="1080"/>
      <c r="CY235" s="1080"/>
      <c r="CZ235" s="1081"/>
      <c r="DA235" s="1079"/>
      <c r="DB235" s="1080"/>
      <c r="DC235" s="1080"/>
      <c r="DD235" s="1080"/>
      <c r="DE235" s="1080"/>
      <c r="DF235" s="1080"/>
      <c r="DG235" s="1080"/>
      <c r="DH235" s="1080"/>
      <c r="DI235" s="1080"/>
      <c r="DJ235" s="1080"/>
      <c r="DK235" s="1081"/>
      <c r="DL235" s="1046"/>
      <c r="DM235" s="1047"/>
      <c r="DN235" s="1047"/>
      <c r="DO235" s="1047"/>
      <c r="DP235" s="1047"/>
      <c r="DQ235" s="1048"/>
      <c r="DR235" s="1046"/>
      <c r="DS235" s="1047"/>
      <c r="DT235" s="1047"/>
      <c r="DU235" s="1047"/>
      <c r="DV235" s="1047"/>
      <c r="DW235" s="1047"/>
      <c r="DX235" s="1047"/>
      <c r="DY235" s="1047"/>
      <c r="DZ235" s="1047"/>
      <c r="EA235" s="1047"/>
      <c r="EB235" s="1048"/>
      <c r="EC235" s="1079"/>
      <c r="ED235" s="1080"/>
      <c r="EE235" s="1080"/>
      <c r="EF235" s="1080"/>
      <c r="EG235" s="1080"/>
      <c r="EH235" s="1080"/>
      <c r="EI235" s="1080"/>
      <c r="EJ235" s="1080"/>
      <c r="EK235" s="1080"/>
      <c r="EL235" s="1080"/>
      <c r="EM235" s="1081"/>
    </row>
    <row r="236" spans="1:143" ht="6" customHeight="1">
      <c r="A236" s="527"/>
      <c r="B236" s="1132"/>
      <c r="C236" s="1132"/>
      <c r="D236" s="1132"/>
      <c r="E236" s="1132"/>
      <c r="F236" s="1049"/>
      <c r="G236" s="1050"/>
      <c r="H236" s="1050"/>
      <c r="I236" s="1050"/>
      <c r="J236" s="1050"/>
      <c r="K236" s="1050"/>
      <c r="L236" s="1050"/>
      <c r="M236" s="1050"/>
      <c r="N236" s="1050"/>
      <c r="O236" s="1051"/>
      <c r="P236" s="1049"/>
      <c r="Q236" s="1050"/>
      <c r="R236" s="1050"/>
      <c r="S236" s="1050"/>
      <c r="T236" s="1050"/>
      <c r="U236" s="1050"/>
      <c r="V236" s="1050"/>
      <c r="W236" s="1050"/>
      <c r="X236" s="1050"/>
      <c r="Y236" s="1050"/>
      <c r="Z236" s="1050"/>
      <c r="AA236" s="1050"/>
      <c r="AB236" s="1050"/>
      <c r="AC236" s="1051"/>
      <c r="AD236" s="1108"/>
      <c r="AE236" s="1108"/>
      <c r="AF236" s="1108"/>
      <c r="AG236" s="1108"/>
      <c r="AH236" s="1108"/>
      <c r="AI236" s="1049"/>
      <c r="AJ236" s="1050"/>
      <c r="AK236" s="1050"/>
      <c r="AL236" s="1050"/>
      <c r="AM236" s="1051"/>
      <c r="AN236" s="1055"/>
      <c r="AO236" s="1055"/>
      <c r="AP236" s="1055"/>
      <c r="AQ236" s="1055"/>
      <c r="AR236" s="1055"/>
      <c r="AS236" s="1055"/>
      <c r="AT236" s="1055"/>
      <c r="AU236" s="1055"/>
      <c r="AV236" s="1055"/>
      <c r="AW236" s="1055"/>
      <c r="AX236" s="1148"/>
      <c r="AY236" s="1149"/>
      <c r="AZ236" s="1149"/>
      <c r="BA236" s="1149"/>
      <c r="BB236" s="1150"/>
      <c r="BC236" s="1049"/>
      <c r="BD236" s="1050"/>
      <c r="BE236" s="1050"/>
      <c r="BF236" s="1050"/>
      <c r="BG236" s="1050"/>
      <c r="BH236" s="1050"/>
      <c r="BI236" s="1050"/>
      <c r="BJ236" s="1050"/>
      <c r="BK236" s="1051"/>
      <c r="BL236" s="1049"/>
      <c r="BM236" s="1050"/>
      <c r="BN236" s="1050"/>
      <c r="BO236" s="1050"/>
      <c r="BP236" s="1050"/>
      <c r="BQ236" s="1050"/>
      <c r="BR236" s="1050"/>
      <c r="BS236" s="1050"/>
      <c r="BT236" s="1050"/>
      <c r="BU236" s="1051"/>
      <c r="BV236" s="1082"/>
      <c r="BW236" s="1083"/>
      <c r="BX236" s="1083"/>
      <c r="BY236" s="1083"/>
      <c r="BZ236" s="1083"/>
      <c r="CA236" s="1083"/>
      <c r="CB236" s="1083"/>
      <c r="CC236" s="1083"/>
      <c r="CD236" s="1083"/>
      <c r="CE236" s="1084"/>
      <c r="CF236" s="1082"/>
      <c r="CG236" s="1083"/>
      <c r="CH236" s="1083"/>
      <c r="CI236" s="1083"/>
      <c r="CJ236" s="1083"/>
      <c r="CK236" s="1083"/>
      <c r="CL236" s="1083"/>
      <c r="CM236" s="1083"/>
      <c r="CN236" s="1083"/>
      <c r="CO236" s="1084"/>
      <c r="CP236" s="1082"/>
      <c r="CQ236" s="1083"/>
      <c r="CR236" s="1083"/>
      <c r="CS236" s="1083"/>
      <c r="CT236" s="1083"/>
      <c r="CU236" s="1083"/>
      <c r="CV236" s="1083"/>
      <c r="CW236" s="1083"/>
      <c r="CX236" s="1083"/>
      <c r="CY236" s="1083"/>
      <c r="CZ236" s="1084"/>
      <c r="DA236" s="1082"/>
      <c r="DB236" s="1083"/>
      <c r="DC236" s="1083"/>
      <c r="DD236" s="1083"/>
      <c r="DE236" s="1083"/>
      <c r="DF236" s="1083"/>
      <c r="DG236" s="1083"/>
      <c r="DH236" s="1083"/>
      <c r="DI236" s="1083"/>
      <c r="DJ236" s="1083"/>
      <c r="DK236" s="1084"/>
      <c r="DL236" s="1049"/>
      <c r="DM236" s="1050"/>
      <c r="DN236" s="1050"/>
      <c r="DO236" s="1050"/>
      <c r="DP236" s="1050"/>
      <c r="DQ236" s="1051"/>
      <c r="DR236" s="1049"/>
      <c r="DS236" s="1050"/>
      <c r="DT236" s="1050"/>
      <c r="DU236" s="1050"/>
      <c r="DV236" s="1050"/>
      <c r="DW236" s="1050"/>
      <c r="DX236" s="1050"/>
      <c r="DY236" s="1050"/>
      <c r="DZ236" s="1050"/>
      <c r="EA236" s="1050"/>
      <c r="EB236" s="1051"/>
      <c r="EC236" s="1082"/>
      <c r="ED236" s="1083"/>
      <c r="EE236" s="1083"/>
      <c r="EF236" s="1083"/>
      <c r="EG236" s="1083"/>
      <c r="EH236" s="1083"/>
      <c r="EI236" s="1083"/>
      <c r="EJ236" s="1083"/>
      <c r="EK236" s="1083"/>
      <c r="EL236" s="1083"/>
      <c r="EM236" s="1084"/>
    </row>
    <row r="237" spans="1:143" ht="6" customHeight="1">
      <c r="A237" s="527"/>
      <c r="B237" s="1132"/>
      <c r="C237" s="1132"/>
      <c r="D237" s="1132"/>
      <c r="E237" s="1132"/>
      <c r="F237" s="1052"/>
      <c r="G237" s="1053"/>
      <c r="H237" s="1053"/>
      <c r="I237" s="1053"/>
      <c r="J237" s="1053"/>
      <c r="K237" s="1053"/>
      <c r="L237" s="1053"/>
      <c r="M237" s="1053"/>
      <c r="N237" s="1053"/>
      <c r="O237" s="1054"/>
      <c r="P237" s="1052"/>
      <c r="Q237" s="1053"/>
      <c r="R237" s="1053"/>
      <c r="S237" s="1053"/>
      <c r="T237" s="1053"/>
      <c r="U237" s="1053"/>
      <c r="V237" s="1053"/>
      <c r="W237" s="1053"/>
      <c r="X237" s="1053"/>
      <c r="Y237" s="1053"/>
      <c r="Z237" s="1053"/>
      <c r="AA237" s="1053"/>
      <c r="AB237" s="1053"/>
      <c r="AC237" s="1054"/>
      <c r="AD237" s="1108"/>
      <c r="AE237" s="1108"/>
      <c r="AF237" s="1108"/>
      <c r="AG237" s="1108"/>
      <c r="AH237" s="1108"/>
      <c r="AI237" s="1052"/>
      <c r="AJ237" s="1053"/>
      <c r="AK237" s="1053"/>
      <c r="AL237" s="1053"/>
      <c r="AM237" s="1054"/>
      <c r="AN237" s="1055"/>
      <c r="AO237" s="1055"/>
      <c r="AP237" s="1055"/>
      <c r="AQ237" s="1055"/>
      <c r="AR237" s="1055"/>
      <c r="AS237" s="1055"/>
      <c r="AT237" s="1055"/>
      <c r="AU237" s="1055"/>
      <c r="AV237" s="1055"/>
      <c r="AW237" s="1055"/>
      <c r="AX237" s="1151"/>
      <c r="AY237" s="1152"/>
      <c r="AZ237" s="1152"/>
      <c r="BA237" s="1152"/>
      <c r="BB237" s="1153"/>
      <c r="BC237" s="1052"/>
      <c r="BD237" s="1053"/>
      <c r="BE237" s="1053"/>
      <c r="BF237" s="1053"/>
      <c r="BG237" s="1053"/>
      <c r="BH237" s="1053"/>
      <c r="BI237" s="1053"/>
      <c r="BJ237" s="1053"/>
      <c r="BK237" s="1054"/>
      <c r="BL237" s="1052"/>
      <c r="BM237" s="1053"/>
      <c r="BN237" s="1053"/>
      <c r="BO237" s="1053"/>
      <c r="BP237" s="1053"/>
      <c r="BQ237" s="1053"/>
      <c r="BR237" s="1053"/>
      <c r="BS237" s="1053"/>
      <c r="BT237" s="1053"/>
      <c r="BU237" s="1054"/>
      <c r="BV237" s="1085"/>
      <c r="BW237" s="1086"/>
      <c r="BX237" s="1086"/>
      <c r="BY237" s="1086"/>
      <c r="BZ237" s="1086"/>
      <c r="CA237" s="1086"/>
      <c r="CB237" s="1086"/>
      <c r="CC237" s="1086"/>
      <c r="CD237" s="1086"/>
      <c r="CE237" s="1087"/>
      <c r="CF237" s="1085"/>
      <c r="CG237" s="1086"/>
      <c r="CH237" s="1086"/>
      <c r="CI237" s="1086"/>
      <c r="CJ237" s="1086"/>
      <c r="CK237" s="1086"/>
      <c r="CL237" s="1086"/>
      <c r="CM237" s="1086"/>
      <c r="CN237" s="1086"/>
      <c r="CO237" s="1087"/>
      <c r="CP237" s="1085"/>
      <c r="CQ237" s="1086"/>
      <c r="CR237" s="1086"/>
      <c r="CS237" s="1086"/>
      <c r="CT237" s="1086"/>
      <c r="CU237" s="1086"/>
      <c r="CV237" s="1086"/>
      <c r="CW237" s="1086"/>
      <c r="CX237" s="1086"/>
      <c r="CY237" s="1086"/>
      <c r="CZ237" s="1087"/>
      <c r="DA237" s="1085"/>
      <c r="DB237" s="1086"/>
      <c r="DC237" s="1086"/>
      <c r="DD237" s="1086"/>
      <c r="DE237" s="1086"/>
      <c r="DF237" s="1086"/>
      <c r="DG237" s="1086"/>
      <c r="DH237" s="1086"/>
      <c r="DI237" s="1086"/>
      <c r="DJ237" s="1086"/>
      <c r="DK237" s="1087"/>
      <c r="DL237" s="1052"/>
      <c r="DM237" s="1053"/>
      <c r="DN237" s="1053"/>
      <c r="DO237" s="1053"/>
      <c r="DP237" s="1053"/>
      <c r="DQ237" s="1054"/>
      <c r="DR237" s="1052"/>
      <c r="DS237" s="1053"/>
      <c r="DT237" s="1053"/>
      <c r="DU237" s="1053"/>
      <c r="DV237" s="1053"/>
      <c r="DW237" s="1053"/>
      <c r="DX237" s="1053"/>
      <c r="DY237" s="1053"/>
      <c r="DZ237" s="1053"/>
      <c r="EA237" s="1053"/>
      <c r="EB237" s="1054"/>
      <c r="EC237" s="1085"/>
      <c r="ED237" s="1086"/>
      <c r="EE237" s="1086"/>
      <c r="EF237" s="1086"/>
      <c r="EG237" s="1086"/>
      <c r="EH237" s="1086"/>
      <c r="EI237" s="1086"/>
      <c r="EJ237" s="1086"/>
      <c r="EK237" s="1086"/>
      <c r="EL237" s="1086"/>
      <c r="EM237" s="1087"/>
    </row>
    <row r="238" spans="1:143" ht="6" customHeight="1">
      <c r="A238" s="527"/>
      <c r="B238" s="1131">
        <v>4</v>
      </c>
      <c r="C238" s="1132"/>
      <c r="D238" s="1132"/>
      <c r="E238" s="1132"/>
      <c r="F238" s="1046"/>
      <c r="G238" s="1047"/>
      <c r="H238" s="1047"/>
      <c r="I238" s="1047"/>
      <c r="J238" s="1047"/>
      <c r="K238" s="1047"/>
      <c r="L238" s="1047"/>
      <c r="M238" s="1047"/>
      <c r="N238" s="1047"/>
      <c r="O238" s="1048"/>
      <c r="P238" s="1046"/>
      <c r="Q238" s="1047"/>
      <c r="R238" s="1047"/>
      <c r="S238" s="1047"/>
      <c r="T238" s="1047"/>
      <c r="U238" s="1047"/>
      <c r="V238" s="1047"/>
      <c r="W238" s="1047"/>
      <c r="X238" s="1047"/>
      <c r="Y238" s="1047"/>
      <c r="Z238" s="1047"/>
      <c r="AA238" s="1047"/>
      <c r="AB238" s="1047"/>
      <c r="AC238" s="1048"/>
      <c r="AD238" s="1108"/>
      <c r="AE238" s="1108"/>
      <c r="AF238" s="1108"/>
      <c r="AG238" s="1108"/>
      <c r="AH238" s="1108"/>
      <c r="AI238" s="1046"/>
      <c r="AJ238" s="1047"/>
      <c r="AK238" s="1047"/>
      <c r="AL238" s="1047"/>
      <c r="AM238" s="1048"/>
      <c r="AN238" s="1156"/>
      <c r="AO238" s="1157"/>
      <c r="AP238" s="1157"/>
      <c r="AQ238" s="1157"/>
      <c r="AR238" s="1157"/>
      <c r="AS238" s="1157"/>
      <c r="AT238" s="1157"/>
      <c r="AU238" s="1157"/>
      <c r="AV238" s="1157"/>
      <c r="AW238" s="1158"/>
      <c r="AX238" s="1145"/>
      <c r="AY238" s="1146"/>
      <c r="AZ238" s="1146"/>
      <c r="BA238" s="1146"/>
      <c r="BB238" s="1147"/>
      <c r="BC238" s="1046"/>
      <c r="BD238" s="1047"/>
      <c r="BE238" s="1047"/>
      <c r="BF238" s="1047"/>
      <c r="BG238" s="1047"/>
      <c r="BH238" s="1047"/>
      <c r="BI238" s="1047"/>
      <c r="BJ238" s="1047"/>
      <c r="BK238" s="1048"/>
      <c r="BL238" s="1046"/>
      <c r="BM238" s="1047"/>
      <c r="BN238" s="1047"/>
      <c r="BO238" s="1047"/>
      <c r="BP238" s="1047"/>
      <c r="BQ238" s="1047"/>
      <c r="BR238" s="1047"/>
      <c r="BS238" s="1047"/>
      <c r="BT238" s="1047"/>
      <c r="BU238" s="1048"/>
      <c r="BV238" s="1079"/>
      <c r="BW238" s="1080"/>
      <c r="BX238" s="1080"/>
      <c r="BY238" s="1080"/>
      <c r="BZ238" s="1080"/>
      <c r="CA238" s="1080"/>
      <c r="CB238" s="1080"/>
      <c r="CC238" s="1080"/>
      <c r="CD238" s="1080"/>
      <c r="CE238" s="1081"/>
      <c r="CF238" s="1079"/>
      <c r="CG238" s="1080"/>
      <c r="CH238" s="1080"/>
      <c r="CI238" s="1080"/>
      <c r="CJ238" s="1080"/>
      <c r="CK238" s="1080"/>
      <c r="CL238" s="1080"/>
      <c r="CM238" s="1080"/>
      <c r="CN238" s="1080"/>
      <c r="CO238" s="1081"/>
      <c r="CP238" s="1079"/>
      <c r="CQ238" s="1080"/>
      <c r="CR238" s="1080"/>
      <c r="CS238" s="1080"/>
      <c r="CT238" s="1080"/>
      <c r="CU238" s="1080"/>
      <c r="CV238" s="1080"/>
      <c r="CW238" s="1080"/>
      <c r="CX238" s="1080"/>
      <c r="CY238" s="1080"/>
      <c r="CZ238" s="1081"/>
      <c r="DA238" s="1079"/>
      <c r="DB238" s="1080"/>
      <c r="DC238" s="1080"/>
      <c r="DD238" s="1080"/>
      <c r="DE238" s="1080"/>
      <c r="DF238" s="1080"/>
      <c r="DG238" s="1080"/>
      <c r="DH238" s="1080"/>
      <c r="DI238" s="1080"/>
      <c r="DJ238" s="1080"/>
      <c r="DK238" s="1081"/>
      <c r="DL238" s="1046"/>
      <c r="DM238" s="1047"/>
      <c r="DN238" s="1047"/>
      <c r="DO238" s="1047"/>
      <c r="DP238" s="1047"/>
      <c r="DQ238" s="1048"/>
      <c r="DR238" s="1046"/>
      <c r="DS238" s="1047"/>
      <c r="DT238" s="1047"/>
      <c r="DU238" s="1047"/>
      <c r="DV238" s="1047"/>
      <c r="DW238" s="1047"/>
      <c r="DX238" s="1047"/>
      <c r="DY238" s="1047"/>
      <c r="DZ238" s="1047"/>
      <c r="EA238" s="1047"/>
      <c r="EB238" s="1048"/>
      <c r="EC238" s="1079"/>
      <c r="ED238" s="1080"/>
      <c r="EE238" s="1080"/>
      <c r="EF238" s="1080"/>
      <c r="EG238" s="1080"/>
      <c r="EH238" s="1080"/>
      <c r="EI238" s="1080"/>
      <c r="EJ238" s="1080"/>
      <c r="EK238" s="1080"/>
      <c r="EL238" s="1080"/>
      <c r="EM238" s="1081"/>
    </row>
    <row r="239" spans="1:143" ht="6" customHeight="1">
      <c r="A239" s="527"/>
      <c r="B239" s="1132"/>
      <c r="C239" s="1132"/>
      <c r="D239" s="1132"/>
      <c r="E239" s="1132"/>
      <c r="F239" s="1049"/>
      <c r="G239" s="1050"/>
      <c r="H239" s="1050"/>
      <c r="I239" s="1050"/>
      <c r="J239" s="1050"/>
      <c r="K239" s="1050"/>
      <c r="L239" s="1050"/>
      <c r="M239" s="1050"/>
      <c r="N239" s="1050"/>
      <c r="O239" s="1051"/>
      <c r="P239" s="1049"/>
      <c r="Q239" s="1050"/>
      <c r="R239" s="1050"/>
      <c r="S239" s="1050"/>
      <c r="T239" s="1050"/>
      <c r="U239" s="1050"/>
      <c r="V239" s="1050"/>
      <c r="W239" s="1050"/>
      <c r="X239" s="1050"/>
      <c r="Y239" s="1050"/>
      <c r="Z239" s="1050"/>
      <c r="AA239" s="1050"/>
      <c r="AB239" s="1050"/>
      <c r="AC239" s="1051"/>
      <c r="AD239" s="1108"/>
      <c r="AE239" s="1108"/>
      <c r="AF239" s="1108"/>
      <c r="AG239" s="1108"/>
      <c r="AH239" s="1108"/>
      <c r="AI239" s="1049"/>
      <c r="AJ239" s="1050"/>
      <c r="AK239" s="1050"/>
      <c r="AL239" s="1050"/>
      <c r="AM239" s="1051"/>
      <c r="AN239" s="1159"/>
      <c r="AO239" s="1160"/>
      <c r="AP239" s="1160"/>
      <c r="AQ239" s="1160"/>
      <c r="AR239" s="1160"/>
      <c r="AS239" s="1160"/>
      <c r="AT239" s="1160"/>
      <c r="AU239" s="1160"/>
      <c r="AV239" s="1160"/>
      <c r="AW239" s="1161"/>
      <c r="AX239" s="1148"/>
      <c r="AY239" s="1149"/>
      <c r="AZ239" s="1149"/>
      <c r="BA239" s="1149"/>
      <c r="BB239" s="1150"/>
      <c r="BC239" s="1049"/>
      <c r="BD239" s="1050"/>
      <c r="BE239" s="1050"/>
      <c r="BF239" s="1050"/>
      <c r="BG239" s="1050"/>
      <c r="BH239" s="1050"/>
      <c r="BI239" s="1050"/>
      <c r="BJ239" s="1050"/>
      <c r="BK239" s="1051"/>
      <c r="BL239" s="1049"/>
      <c r="BM239" s="1050"/>
      <c r="BN239" s="1050"/>
      <c r="BO239" s="1050"/>
      <c r="BP239" s="1050"/>
      <c r="BQ239" s="1050"/>
      <c r="BR239" s="1050"/>
      <c r="BS239" s="1050"/>
      <c r="BT239" s="1050"/>
      <c r="BU239" s="1051"/>
      <c r="BV239" s="1082"/>
      <c r="BW239" s="1083"/>
      <c r="BX239" s="1083"/>
      <c r="BY239" s="1083"/>
      <c r="BZ239" s="1083"/>
      <c r="CA239" s="1083"/>
      <c r="CB239" s="1083"/>
      <c r="CC239" s="1083"/>
      <c r="CD239" s="1083"/>
      <c r="CE239" s="1084"/>
      <c r="CF239" s="1082"/>
      <c r="CG239" s="1083"/>
      <c r="CH239" s="1083"/>
      <c r="CI239" s="1083"/>
      <c r="CJ239" s="1083"/>
      <c r="CK239" s="1083"/>
      <c r="CL239" s="1083"/>
      <c r="CM239" s="1083"/>
      <c r="CN239" s="1083"/>
      <c r="CO239" s="1084"/>
      <c r="CP239" s="1082"/>
      <c r="CQ239" s="1083"/>
      <c r="CR239" s="1083"/>
      <c r="CS239" s="1083"/>
      <c r="CT239" s="1083"/>
      <c r="CU239" s="1083"/>
      <c r="CV239" s="1083"/>
      <c r="CW239" s="1083"/>
      <c r="CX239" s="1083"/>
      <c r="CY239" s="1083"/>
      <c r="CZ239" s="1084"/>
      <c r="DA239" s="1082"/>
      <c r="DB239" s="1083"/>
      <c r="DC239" s="1083"/>
      <c r="DD239" s="1083"/>
      <c r="DE239" s="1083"/>
      <c r="DF239" s="1083"/>
      <c r="DG239" s="1083"/>
      <c r="DH239" s="1083"/>
      <c r="DI239" s="1083"/>
      <c r="DJ239" s="1083"/>
      <c r="DK239" s="1084"/>
      <c r="DL239" s="1049"/>
      <c r="DM239" s="1050"/>
      <c r="DN239" s="1050"/>
      <c r="DO239" s="1050"/>
      <c r="DP239" s="1050"/>
      <c r="DQ239" s="1051"/>
      <c r="DR239" s="1049"/>
      <c r="DS239" s="1050"/>
      <c r="DT239" s="1050"/>
      <c r="DU239" s="1050"/>
      <c r="DV239" s="1050"/>
      <c r="DW239" s="1050"/>
      <c r="DX239" s="1050"/>
      <c r="DY239" s="1050"/>
      <c r="DZ239" s="1050"/>
      <c r="EA239" s="1050"/>
      <c r="EB239" s="1051"/>
      <c r="EC239" s="1082"/>
      <c r="ED239" s="1083"/>
      <c r="EE239" s="1083"/>
      <c r="EF239" s="1083"/>
      <c r="EG239" s="1083"/>
      <c r="EH239" s="1083"/>
      <c r="EI239" s="1083"/>
      <c r="EJ239" s="1083"/>
      <c r="EK239" s="1083"/>
      <c r="EL239" s="1083"/>
      <c r="EM239" s="1084"/>
    </row>
    <row r="240" spans="1:143" ht="6" customHeight="1">
      <c r="A240" s="527"/>
      <c r="B240" s="1132"/>
      <c r="C240" s="1132"/>
      <c r="D240" s="1132"/>
      <c r="E240" s="1132"/>
      <c r="F240" s="1052"/>
      <c r="G240" s="1053"/>
      <c r="H240" s="1053"/>
      <c r="I240" s="1053"/>
      <c r="J240" s="1053"/>
      <c r="K240" s="1053"/>
      <c r="L240" s="1053"/>
      <c r="M240" s="1053"/>
      <c r="N240" s="1053"/>
      <c r="O240" s="1054"/>
      <c r="P240" s="1052"/>
      <c r="Q240" s="1053"/>
      <c r="R240" s="1053"/>
      <c r="S240" s="1053"/>
      <c r="T240" s="1053"/>
      <c r="U240" s="1053"/>
      <c r="V240" s="1053"/>
      <c r="W240" s="1053"/>
      <c r="X240" s="1053"/>
      <c r="Y240" s="1053"/>
      <c r="Z240" s="1053"/>
      <c r="AA240" s="1053"/>
      <c r="AB240" s="1053"/>
      <c r="AC240" s="1054"/>
      <c r="AD240" s="1108"/>
      <c r="AE240" s="1108"/>
      <c r="AF240" s="1108"/>
      <c r="AG240" s="1108"/>
      <c r="AH240" s="1108"/>
      <c r="AI240" s="1052"/>
      <c r="AJ240" s="1053"/>
      <c r="AK240" s="1053"/>
      <c r="AL240" s="1053"/>
      <c r="AM240" s="1054"/>
      <c r="AN240" s="1162"/>
      <c r="AO240" s="1163"/>
      <c r="AP240" s="1163"/>
      <c r="AQ240" s="1163"/>
      <c r="AR240" s="1163"/>
      <c r="AS240" s="1163"/>
      <c r="AT240" s="1163"/>
      <c r="AU240" s="1163"/>
      <c r="AV240" s="1163"/>
      <c r="AW240" s="1164"/>
      <c r="AX240" s="1151"/>
      <c r="AY240" s="1152"/>
      <c r="AZ240" s="1152"/>
      <c r="BA240" s="1152"/>
      <c r="BB240" s="1153"/>
      <c r="BC240" s="1052"/>
      <c r="BD240" s="1053"/>
      <c r="BE240" s="1053"/>
      <c r="BF240" s="1053"/>
      <c r="BG240" s="1053"/>
      <c r="BH240" s="1053"/>
      <c r="BI240" s="1053"/>
      <c r="BJ240" s="1053"/>
      <c r="BK240" s="1054"/>
      <c r="BL240" s="1052"/>
      <c r="BM240" s="1053"/>
      <c r="BN240" s="1053"/>
      <c r="BO240" s="1053"/>
      <c r="BP240" s="1053"/>
      <c r="BQ240" s="1053"/>
      <c r="BR240" s="1053"/>
      <c r="BS240" s="1053"/>
      <c r="BT240" s="1053"/>
      <c r="BU240" s="1054"/>
      <c r="BV240" s="1085"/>
      <c r="BW240" s="1086"/>
      <c r="BX240" s="1086"/>
      <c r="BY240" s="1086"/>
      <c r="BZ240" s="1086"/>
      <c r="CA240" s="1086"/>
      <c r="CB240" s="1086"/>
      <c r="CC240" s="1086"/>
      <c r="CD240" s="1086"/>
      <c r="CE240" s="1087"/>
      <c r="CF240" s="1085"/>
      <c r="CG240" s="1086"/>
      <c r="CH240" s="1086"/>
      <c r="CI240" s="1086"/>
      <c r="CJ240" s="1086"/>
      <c r="CK240" s="1086"/>
      <c r="CL240" s="1086"/>
      <c r="CM240" s="1086"/>
      <c r="CN240" s="1086"/>
      <c r="CO240" s="1087"/>
      <c r="CP240" s="1085"/>
      <c r="CQ240" s="1086"/>
      <c r="CR240" s="1086"/>
      <c r="CS240" s="1086"/>
      <c r="CT240" s="1086"/>
      <c r="CU240" s="1086"/>
      <c r="CV240" s="1086"/>
      <c r="CW240" s="1086"/>
      <c r="CX240" s="1086"/>
      <c r="CY240" s="1086"/>
      <c r="CZ240" s="1087"/>
      <c r="DA240" s="1085"/>
      <c r="DB240" s="1086"/>
      <c r="DC240" s="1086"/>
      <c r="DD240" s="1086"/>
      <c r="DE240" s="1086"/>
      <c r="DF240" s="1086"/>
      <c r="DG240" s="1086"/>
      <c r="DH240" s="1086"/>
      <c r="DI240" s="1086"/>
      <c r="DJ240" s="1086"/>
      <c r="DK240" s="1087"/>
      <c r="DL240" s="1052"/>
      <c r="DM240" s="1053"/>
      <c r="DN240" s="1053"/>
      <c r="DO240" s="1053"/>
      <c r="DP240" s="1053"/>
      <c r="DQ240" s="1054"/>
      <c r="DR240" s="1052"/>
      <c r="DS240" s="1053"/>
      <c r="DT240" s="1053"/>
      <c r="DU240" s="1053"/>
      <c r="DV240" s="1053"/>
      <c r="DW240" s="1053"/>
      <c r="DX240" s="1053"/>
      <c r="DY240" s="1053"/>
      <c r="DZ240" s="1053"/>
      <c r="EA240" s="1053"/>
      <c r="EB240" s="1054"/>
      <c r="EC240" s="1085"/>
      <c r="ED240" s="1086"/>
      <c r="EE240" s="1086"/>
      <c r="EF240" s="1086"/>
      <c r="EG240" s="1086"/>
      <c r="EH240" s="1086"/>
      <c r="EI240" s="1086"/>
      <c r="EJ240" s="1086"/>
      <c r="EK240" s="1086"/>
      <c r="EL240" s="1086"/>
      <c r="EM240" s="1087"/>
    </row>
    <row r="241" spans="1:143" ht="6" customHeight="1">
      <c r="A241" s="527"/>
      <c r="B241" s="1131">
        <v>5</v>
      </c>
      <c r="C241" s="1132"/>
      <c r="D241" s="1132"/>
      <c r="E241" s="1132"/>
      <c r="F241" s="1046"/>
      <c r="G241" s="1047"/>
      <c r="H241" s="1047"/>
      <c r="I241" s="1047"/>
      <c r="J241" s="1047"/>
      <c r="K241" s="1047"/>
      <c r="L241" s="1047"/>
      <c r="M241" s="1047"/>
      <c r="N241" s="1047"/>
      <c r="O241" s="1048"/>
      <c r="P241" s="1046"/>
      <c r="Q241" s="1047"/>
      <c r="R241" s="1047"/>
      <c r="S241" s="1047"/>
      <c r="T241" s="1047"/>
      <c r="U241" s="1047"/>
      <c r="V241" s="1047"/>
      <c r="W241" s="1047"/>
      <c r="X241" s="1047"/>
      <c r="Y241" s="1047"/>
      <c r="Z241" s="1047"/>
      <c r="AA241" s="1047"/>
      <c r="AB241" s="1047"/>
      <c r="AC241" s="1048"/>
      <c r="AD241" s="1108"/>
      <c r="AE241" s="1108"/>
      <c r="AF241" s="1108"/>
      <c r="AG241" s="1108"/>
      <c r="AH241" s="1108"/>
      <c r="AI241" s="1046"/>
      <c r="AJ241" s="1047"/>
      <c r="AK241" s="1047"/>
      <c r="AL241" s="1047"/>
      <c r="AM241" s="1048"/>
      <c r="AN241" s="1156"/>
      <c r="AO241" s="1157"/>
      <c r="AP241" s="1157"/>
      <c r="AQ241" s="1157"/>
      <c r="AR241" s="1157"/>
      <c r="AS241" s="1157"/>
      <c r="AT241" s="1157"/>
      <c r="AU241" s="1157"/>
      <c r="AV241" s="1157"/>
      <c r="AW241" s="1158"/>
      <c r="AX241" s="1145"/>
      <c r="AY241" s="1146"/>
      <c r="AZ241" s="1146"/>
      <c r="BA241" s="1146"/>
      <c r="BB241" s="1147"/>
      <c r="BC241" s="1046"/>
      <c r="BD241" s="1047"/>
      <c r="BE241" s="1047"/>
      <c r="BF241" s="1047"/>
      <c r="BG241" s="1047"/>
      <c r="BH241" s="1047"/>
      <c r="BI241" s="1047"/>
      <c r="BJ241" s="1047"/>
      <c r="BK241" s="1048"/>
      <c r="BL241" s="1046"/>
      <c r="BM241" s="1047"/>
      <c r="BN241" s="1047"/>
      <c r="BO241" s="1047"/>
      <c r="BP241" s="1047"/>
      <c r="BQ241" s="1047"/>
      <c r="BR241" s="1047"/>
      <c r="BS241" s="1047"/>
      <c r="BT241" s="1047"/>
      <c r="BU241" s="1048"/>
      <c r="BV241" s="1079"/>
      <c r="BW241" s="1080"/>
      <c r="BX241" s="1080"/>
      <c r="BY241" s="1080"/>
      <c r="BZ241" s="1080"/>
      <c r="CA241" s="1080"/>
      <c r="CB241" s="1080"/>
      <c r="CC241" s="1080"/>
      <c r="CD241" s="1080"/>
      <c r="CE241" s="1081"/>
      <c r="CF241" s="1079"/>
      <c r="CG241" s="1080"/>
      <c r="CH241" s="1080"/>
      <c r="CI241" s="1080"/>
      <c r="CJ241" s="1080"/>
      <c r="CK241" s="1080"/>
      <c r="CL241" s="1080"/>
      <c r="CM241" s="1080"/>
      <c r="CN241" s="1080"/>
      <c r="CO241" s="1081"/>
      <c r="CP241" s="1079"/>
      <c r="CQ241" s="1080"/>
      <c r="CR241" s="1080"/>
      <c r="CS241" s="1080"/>
      <c r="CT241" s="1080"/>
      <c r="CU241" s="1080"/>
      <c r="CV241" s="1080"/>
      <c r="CW241" s="1080"/>
      <c r="CX241" s="1080"/>
      <c r="CY241" s="1080"/>
      <c r="CZ241" s="1081"/>
      <c r="DA241" s="1079"/>
      <c r="DB241" s="1080"/>
      <c r="DC241" s="1080"/>
      <c r="DD241" s="1080"/>
      <c r="DE241" s="1080"/>
      <c r="DF241" s="1080"/>
      <c r="DG241" s="1080"/>
      <c r="DH241" s="1080"/>
      <c r="DI241" s="1080"/>
      <c r="DJ241" s="1080"/>
      <c r="DK241" s="1081"/>
      <c r="DL241" s="1046"/>
      <c r="DM241" s="1047"/>
      <c r="DN241" s="1047"/>
      <c r="DO241" s="1047"/>
      <c r="DP241" s="1047"/>
      <c r="DQ241" s="1048"/>
      <c r="DR241" s="1046"/>
      <c r="DS241" s="1047"/>
      <c r="DT241" s="1047"/>
      <c r="DU241" s="1047"/>
      <c r="DV241" s="1047"/>
      <c r="DW241" s="1047"/>
      <c r="DX241" s="1047"/>
      <c r="DY241" s="1047"/>
      <c r="DZ241" s="1047"/>
      <c r="EA241" s="1047"/>
      <c r="EB241" s="1048"/>
      <c r="EC241" s="1079"/>
      <c r="ED241" s="1080"/>
      <c r="EE241" s="1080"/>
      <c r="EF241" s="1080"/>
      <c r="EG241" s="1080"/>
      <c r="EH241" s="1080"/>
      <c r="EI241" s="1080"/>
      <c r="EJ241" s="1080"/>
      <c r="EK241" s="1080"/>
      <c r="EL241" s="1080"/>
      <c r="EM241" s="1081"/>
    </row>
    <row r="242" spans="1:143" ht="6" customHeight="1">
      <c r="A242" s="527"/>
      <c r="B242" s="1132"/>
      <c r="C242" s="1132"/>
      <c r="D242" s="1132"/>
      <c r="E242" s="1132"/>
      <c r="F242" s="1049"/>
      <c r="G242" s="1050"/>
      <c r="H242" s="1050"/>
      <c r="I242" s="1050"/>
      <c r="J242" s="1050"/>
      <c r="K242" s="1050"/>
      <c r="L242" s="1050"/>
      <c r="M242" s="1050"/>
      <c r="N242" s="1050"/>
      <c r="O242" s="1051"/>
      <c r="P242" s="1049"/>
      <c r="Q242" s="1050"/>
      <c r="R242" s="1050"/>
      <c r="S242" s="1050"/>
      <c r="T242" s="1050"/>
      <c r="U242" s="1050"/>
      <c r="V242" s="1050"/>
      <c r="W242" s="1050"/>
      <c r="X242" s="1050"/>
      <c r="Y242" s="1050"/>
      <c r="Z242" s="1050"/>
      <c r="AA242" s="1050"/>
      <c r="AB242" s="1050"/>
      <c r="AC242" s="1051"/>
      <c r="AD242" s="1108"/>
      <c r="AE242" s="1108"/>
      <c r="AF242" s="1108"/>
      <c r="AG242" s="1108"/>
      <c r="AH242" s="1108"/>
      <c r="AI242" s="1049"/>
      <c r="AJ242" s="1050"/>
      <c r="AK242" s="1050"/>
      <c r="AL242" s="1050"/>
      <c r="AM242" s="1051"/>
      <c r="AN242" s="1159"/>
      <c r="AO242" s="1160"/>
      <c r="AP242" s="1160"/>
      <c r="AQ242" s="1160"/>
      <c r="AR242" s="1160"/>
      <c r="AS242" s="1160"/>
      <c r="AT242" s="1160"/>
      <c r="AU242" s="1160"/>
      <c r="AV242" s="1160"/>
      <c r="AW242" s="1161"/>
      <c r="AX242" s="1148"/>
      <c r="AY242" s="1149"/>
      <c r="AZ242" s="1149"/>
      <c r="BA242" s="1149"/>
      <c r="BB242" s="1150"/>
      <c r="BC242" s="1049"/>
      <c r="BD242" s="1050"/>
      <c r="BE242" s="1050"/>
      <c r="BF242" s="1050"/>
      <c r="BG242" s="1050"/>
      <c r="BH242" s="1050"/>
      <c r="BI242" s="1050"/>
      <c r="BJ242" s="1050"/>
      <c r="BK242" s="1051"/>
      <c r="BL242" s="1049"/>
      <c r="BM242" s="1050"/>
      <c r="BN242" s="1050"/>
      <c r="BO242" s="1050"/>
      <c r="BP242" s="1050"/>
      <c r="BQ242" s="1050"/>
      <c r="BR242" s="1050"/>
      <c r="BS242" s="1050"/>
      <c r="BT242" s="1050"/>
      <c r="BU242" s="1051"/>
      <c r="BV242" s="1082"/>
      <c r="BW242" s="1083"/>
      <c r="BX242" s="1083"/>
      <c r="BY242" s="1083"/>
      <c r="BZ242" s="1083"/>
      <c r="CA242" s="1083"/>
      <c r="CB242" s="1083"/>
      <c r="CC242" s="1083"/>
      <c r="CD242" s="1083"/>
      <c r="CE242" s="1084"/>
      <c r="CF242" s="1082"/>
      <c r="CG242" s="1083"/>
      <c r="CH242" s="1083"/>
      <c r="CI242" s="1083"/>
      <c r="CJ242" s="1083"/>
      <c r="CK242" s="1083"/>
      <c r="CL242" s="1083"/>
      <c r="CM242" s="1083"/>
      <c r="CN242" s="1083"/>
      <c r="CO242" s="1084"/>
      <c r="CP242" s="1082"/>
      <c r="CQ242" s="1083"/>
      <c r="CR242" s="1083"/>
      <c r="CS242" s="1083"/>
      <c r="CT242" s="1083"/>
      <c r="CU242" s="1083"/>
      <c r="CV242" s="1083"/>
      <c r="CW242" s="1083"/>
      <c r="CX242" s="1083"/>
      <c r="CY242" s="1083"/>
      <c r="CZ242" s="1084"/>
      <c r="DA242" s="1082"/>
      <c r="DB242" s="1083"/>
      <c r="DC242" s="1083"/>
      <c r="DD242" s="1083"/>
      <c r="DE242" s="1083"/>
      <c r="DF242" s="1083"/>
      <c r="DG242" s="1083"/>
      <c r="DH242" s="1083"/>
      <c r="DI242" s="1083"/>
      <c r="DJ242" s="1083"/>
      <c r="DK242" s="1084"/>
      <c r="DL242" s="1049"/>
      <c r="DM242" s="1050"/>
      <c r="DN242" s="1050"/>
      <c r="DO242" s="1050"/>
      <c r="DP242" s="1050"/>
      <c r="DQ242" s="1051"/>
      <c r="DR242" s="1049"/>
      <c r="DS242" s="1050"/>
      <c r="DT242" s="1050"/>
      <c r="DU242" s="1050"/>
      <c r="DV242" s="1050"/>
      <c r="DW242" s="1050"/>
      <c r="DX242" s="1050"/>
      <c r="DY242" s="1050"/>
      <c r="DZ242" s="1050"/>
      <c r="EA242" s="1050"/>
      <c r="EB242" s="1051"/>
      <c r="EC242" s="1082"/>
      <c r="ED242" s="1083"/>
      <c r="EE242" s="1083"/>
      <c r="EF242" s="1083"/>
      <c r="EG242" s="1083"/>
      <c r="EH242" s="1083"/>
      <c r="EI242" s="1083"/>
      <c r="EJ242" s="1083"/>
      <c r="EK242" s="1083"/>
      <c r="EL242" s="1083"/>
      <c r="EM242" s="1084"/>
    </row>
    <row r="243" spans="1:143" ht="6" customHeight="1">
      <c r="A243" s="527"/>
      <c r="B243" s="1132"/>
      <c r="C243" s="1132"/>
      <c r="D243" s="1132"/>
      <c r="E243" s="1132"/>
      <c r="F243" s="1052"/>
      <c r="G243" s="1053"/>
      <c r="H243" s="1053"/>
      <c r="I243" s="1053"/>
      <c r="J243" s="1053"/>
      <c r="K243" s="1053"/>
      <c r="L243" s="1053"/>
      <c r="M243" s="1053"/>
      <c r="N243" s="1053"/>
      <c r="O243" s="1054"/>
      <c r="P243" s="1052"/>
      <c r="Q243" s="1053"/>
      <c r="R243" s="1053"/>
      <c r="S243" s="1053"/>
      <c r="T243" s="1053"/>
      <c r="U243" s="1053"/>
      <c r="V243" s="1053"/>
      <c r="W243" s="1053"/>
      <c r="X243" s="1053"/>
      <c r="Y243" s="1053"/>
      <c r="Z243" s="1053"/>
      <c r="AA243" s="1053"/>
      <c r="AB243" s="1053"/>
      <c r="AC243" s="1054"/>
      <c r="AD243" s="1108"/>
      <c r="AE243" s="1108"/>
      <c r="AF243" s="1108"/>
      <c r="AG243" s="1108"/>
      <c r="AH243" s="1108"/>
      <c r="AI243" s="1052"/>
      <c r="AJ243" s="1053"/>
      <c r="AK243" s="1053"/>
      <c r="AL243" s="1053"/>
      <c r="AM243" s="1054"/>
      <c r="AN243" s="1162"/>
      <c r="AO243" s="1163"/>
      <c r="AP243" s="1163"/>
      <c r="AQ243" s="1163"/>
      <c r="AR243" s="1163"/>
      <c r="AS243" s="1163"/>
      <c r="AT243" s="1163"/>
      <c r="AU243" s="1163"/>
      <c r="AV243" s="1163"/>
      <c r="AW243" s="1164"/>
      <c r="AX243" s="1151"/>
      <c r="AY243" s="1152"/>
      <c r="AZ243" s="1152"/>
      <c r="BA243" s="1152"/>
      <c r="BB243" s="1153"/>
      <c r="BC243" s="1052"/>
      <c r="BD243" s="1053"/>
      <c r="BE243" s="1053"/>
      <c r="BF243" s="1053"/>
      <c r="BG243" s="1053"/>
      <c r="BH243" s="1053"/>
      <c r="BI243" s="1053"/>
      <c r="BJ243" s="1053"/>
      <c r="BK243" s="1054"/>
      <c r="BL243" s="1052"/>
      <c r="BM243" s="1053"/>
      <c r="BN243" s="1053"/>
      <c r="BO243" s="1053"/>
      <c r="BP243" s="1053"/>
      <c r="BQ243" s="1053"/>
      <c r="BR243" s="1053"/>
      <c r="BS243" s="1053"/>
      <c r="BT243" s="1053"/>
      <c r="BU243" s="1054"/>
      <c r="BV243" s="1085"/>
      <c r="BW243" s="1086"/>
      <c r="BX243" s="1086"/>
      <c r="BY243" s="1086"/>
      <c r="BZ243" s="1086"/>
      <c r="CA243" s="1086"/>
      <c r="CB243" s="1086"/>
      <c r="CC243" s="1086"/>
      <c r="CD243" s="1086"/>
      <c r="CE243" s="1087"/>
      <c r="CF243" s="1085"/>
      <c r="CG243" s="1086"/>
      <c r="CH243" s="1086"/>
      <c r="CI243" s="1086"/>
      <c r="CJ243" s="1086"/>
      <c r="CK243" s="1086"/>
      <c r="CL243" s="1086"/>
      <c r="CM243" s="1086"/>
      <c r="CN243" s="1086"/>
      <c r="CO243" s="1087"/>
      <c r="CP243" s="1085"/>
      <c r="CQ243" s="1086"/>
      <c r="CR243" s="1086"/>
      <c r="CS243" s="1086"/>
      <c r="CT243" s="1086"/>
      <c r="CU243" s="1086"/>
      <c r="CV243" s="1086"/>
      <c r="CW243" s="1086"/>
      <c r="CX243" s="1086"/>
      <c r="CY243" s="1086"/>
      <c r="CZ243" s="1087"/>
      <c r="DA243" s="1085"/>
      <c r="DB243" s="1086"/>
      <c r="DC243" s="1086"/>
      <c r="DD243" s="1086"/>
      <c r="DE243" s="1086"/>
      <c r="DF243" s="1086"/>
      <c r="DG243" s="1086"/>
      <c r="DH243" s="1086"/>
      <c r="DI243" s="1086"/>
      <c r="DJ243" s="1086"/>
      <c r="DK243" s="1087"/>
      <c r="DL243" s="1052"/>
      <c r="DM243" s="1053"/>
      <c r="DN243" s="1053"/>
      <c r="DO243" s="1053"/>
      <c r="DP243" s="1053"/>
      <c r="DQ243" s="1054"/>
      <c r="DR243" s="1052"/>
      <c r="DS243" s="1053"/>
      <c r="DT243" s="1053"/>
      <c r="DU243" s="1053"/>
      <c r="DV243" s="1053"/>
      <c r="DW243" s="1053"/>
      <c r="DX243" s="1053"/>
      <c r="DY243" s="1053"/>
      <c r="DZ243" s="1053"/>
      <c r="EA243" s="1053"/>
      <c r="EB243" s="1054"/>
      <c r="EC243" s="1085"/>
      <c r="ED243" s="1086"/>
      <c r="EE243" s="1086"/>
      <c r="EF243" s="1086"/>
      <c r="EG243" s="1086"/>
      <c r="EH243" s="1086"/>
      <c r="EI243" s="1086"/>
      <c r="EJ243" s="1086"/>
      <c r="EK243" s="1086"/>
      <c r="EL243" s="1086"/>
      <c r="EM243" s="1087"/>
    </row>
    <row r="244" spans="1:143" ht="6" customHeight="1">
      <c r="A244" s="527"/>
      <c r="B244" s="1131">
        <v>6</v>
      </c>
      <c r="C244" s="1132"/>
      <c r="D244" s="1132"/>
      <c r="E244" s="1132"/>
      <c r="F244" s="1046"/>
      <c r="G244" s="1047"/>
      <c r="H244" s="1047"/>
      <c r="I244" s="1047"/>
      <c r="J244" s="1047"/>
      <c r="K244" s="1047"/>
      <c r="L244" s="1047"/>
      <c r="M244" s="1047"/>
      <c r="N244" s="1047"/>
      <c r="O244" s="1048"/>
      <c r="P244" s="1046"/>
      <c r="Q244" s="1047"/>
      <c r="R244" s="1047"/>
      <c r="S244" s="1047"/>
      <c r="T244" s="1047"/>
      <c r="U244" s="1047"/>
      <c r="V244" s="1047"/>
      <c r="W244" s="1047"/>
      <c r="X244" s="1047"/>
      <c r="Y244" s="1047"/>
      <c r="Z244" s="1047"/>
      <c r="AA244" s="1047"/>
      <c r="AB244" s="1047"/>
      <c r="AC244" s="1048"/>
      <c r="AD244" s="1108"/>
      <c r="AE244" s="1108"/>
      <c r="AF244" s="1108"/>
      <c r="AG244" s="1108"/>
      <c r="AH244" s="1108"/>
      <c r="AI244" s="1046"/>
      <c r="AJ244" s="1047"/>
      <c r="AK244" s="1047"/>
      <c r="AL244" s="1047"/>
      <c r="AM244" s="1048"/>
      <c r="AN244" s="1156"/>
      <c r="AO244" s="1157"/>
      <c r="AP244" s="1157"/>
      <c r="AQ244" s="1157"/>
      <c r="AR244" s="1157"/>
      <c r="AS244" s="1157"/>
      <c r="AT244" s="1157"/>
      <c r="AU244" s="1157"/>
      <c r="AV244" s="1157"/>
      <c r="AW244" s="1158"/>
      <c r="AX244" s="1145"/>
      <c r="AY244" s="1146"/>
      <c r="AZ244" s="1146"/>
      <c r="BA244" s="1146"/>
      <c r="BB244" s="1147"/>
      <c r="BC244" s="1046"/>
      <c r="BD244" s="1047"/>
      <c r="BE244" s="1047"/>
      <c r="BF244" s="1047"/>
      <c r="BG244" s="1047"/>
      <c r="BH244" s="1047"/>
      <c r="BI244" s="1047"/>
      <c r="BJ244" s="1047"/>
      <c r="BK244" s="1048"/>
      <c r="BL244" s="1046"/>
      <c r="BM244" s="1047"/>
      <c r="BN244" s="1047"/>
      <c r="BO244" s="1047"/>
      <c r="BP244" s="1047"/>
      <c r="BQ244" s="1047"/>
      <c r="BR244" s="1047"/>
      <c r="BS244" s="1047"/>
      <c r="BT244" s="1047"/>
      <c r="BU244" s="1048"/>
      <c r="BV244" s="1079"/>
      <c r="BW244" s="1080"/>
      <c r="BX244" s="1080"/>
      <c r="BY244" s="1080"/>
      <c r="BZ244" s="1080"/>
      <c r="CA244" s="1080"/>
      <c r="CB244" s="1080"/>
      <c r="CC244" s="1080"/>
      <c r="CD244" s="1080"/>
      <c r="CE244" s="1081"/>
      <c r="CF244" s="1079"/>
      <c r="CG244" s="1080"/>
      <c r="CH244" s="1080"/>
      <c r="CI244" s="1080"/>
      <c r="CJ244" s="1080"/>
      <c r="CK244" s="1080"/>
      <c r="CL244" s="1080"/>
      <c r="CM244" s="1080"/>
      <c r="CN244" s="1080"/>
      <c r="CO244" s="1081"/>
      <c r="CP244" s="1079"/>
      <c r="CQ244" s="1080"/>
      <c r="CR244" s="1080"/>
      <c r="CS244" s="1080"/>
      <c r="CT244" s="1080"/>
      <c r="CU244" s="1080"/>
      <c r="CV244" s="1080"/>
      <c r="CW244" s="1080"/>
      <c r="CX244" s="1080"/>
      <c r="CY244" s="1080"/>
      <c r="CZ244" s="1081"/>
      <c r="DA244" s="1079"/>
      <c r="DB244" s="1080"/>
      <c r="DC244" s="1080"/>
      <c r="DD244" s="1080"/>
      <c r="DE244" s="1080"/>
      <c r="DF244" s="1080"/>
      <c r="DG244" s="1080"/>
      <c r="DH244" s="1080"/>
      <c r="DI244" s="1080"/>
      <c r="DJ244" s="1080"/>
      <c r="DK244" s="1081"/>
      <c r="DL244" s="1046"/>
      <c r="DM244" s="1047"/>
      <c r="DN244" s="1047"/>
      <c r="DO244" s="1047"/>
      <c r="DP244" s="1047"/>
      <c r="DQ244" s="1048"/>
      <c r="DR244" s="1046"/>
      <c r="DS244" s="1047"/>
      <c r="DT244" s="1047"/>
      <c r="DU244" s="1047"/>
      <c r="DV244" s="1047"/>
      <c r="DW244" s="1047"/>
      <c r="DX244" s="1047"/>
      <c r="DY244" s="1047"/>
      <c r="DZ244" s="1047"/>
      <c r="EA244" s="1047"/>
      <c r="EB244" s="1048"/>
      <c r="EC244" s="1079"/>
      <c r="ED244" s="1080"/>
      <c r="EE244" s="1080"/>
      <c r="EF244" s="1080"/>
      <c r="EG244" s="1080"/>
      <c r="EH244" s="1080"/>
      <c r="EI244" s="1080"/>
      <c r="EJ244" s="1080"/>
      <c r="EK244" s="1080"/>
      <c r="EL244" s="1080"/>
      <c r="EM244" s="1081"/>
    </row>
    <row r="245" spans="1:143" ht="6" customHeight="1">
      <c r="A245" s="527"/>
      <c r="B245" s="1132"/>
      <c r="C245" s="1132"/>
      <c r="D245" s="1132"/>
      <c r="E245" s="1132"/>
      <c r="F245" s="1049"/>
      <c r="G245" s="1050"/>
      <c r="H245" s="1050"/>
      <c r="I245" s="1050"/>
      <c r="J245" s="1050"/>
      <c r="K245" s="1050"/>
      <c r="L245" s="1050"/>
      <c r="M245" s="1050"/>
      <c r="N245" s="1050"/>
      <c r="O245" s="1051"/>
      <c r="P245" s="1049"/>
      <c r="Q245" s="1050"/>
      <c r="R245" s="1050"/>
      <c r="S245" s="1050"/>
      <c r="T245" s="1050"/>
      <c r="U245" s="1050"/>
      <c r="V245" s="1050"/>
      <c r="W245" s="1050"/>
      <c r="X245" s="1050"/>
      <c r="Y245" s="1050"/>
      <c r="Z245" s="1050"/>
      <c r="AA245" s="1050"/>
      <c r="AB245" s="1050"/>
      <c r="AC245" s="1051"/>
      <c r="AD245" s="1108"/>
      <c r="AE245" s="1108"/>
      <c r="AF245" s="1108"/>
      <c r="AG245" s="1108"/>
      <c r="AH245" s="1108"/>
      <c r="AI245" s="1049"/>
      <c r="AJ245" s="1050"/>
      <c r="AK245" s="1050"/>
      <c r="AL245" s="1050"/>
      <c r="AM245" s="1051"/>
      <c r="AN245" s="1159"/>
      <c r="AO245" s="1160"/>
      <c r="AP245" s="1160"/>
      <c r="AQ245" s="1160"/>
      <c r="AR245" s="1160"/>
      <c r="AS245" s="1160"/>
      <c r="AT245" s="1160"/>
      <c r="AU245" s="1160"/>
      <c r="AV245" s="1160"/>
      <c r="AW245" s="1161"/>
      <c r="AX245" s="1148"/>
      <c r="AY245" s="1149"/>
      <c r="AZ245" s="1149"/>
      <c r="BA245" s="1149"/>
      <c r="BB245" s="1150"/>
      <c r="BC245" s="1049"/>
      <c r="BD245" s="1050"/>
      <c r="BE245" s="1050"/>
      <c r="BF245" s="1050"/>
      <c r="BG245" s="1050"/>
      <c r="BH245" s="1050"/>
      <c r="BI245" s="1050"/>
      <c r="BJ245" s="1050"/>
      <c r="BK245" s="1051"/>
      <c r="BL245" s="1049"/>
      <c r="BM245" s="1050"/>
      <c r="BN245" s="1050"/>
      <c r="BO245" s="1050"/>
      <c r="BP245" s="1050"/>
      <c r="BQ245" s="1050"/>
      <c r="BR245" s="1050"/>
      <c r="BS245" s="1050"/>
      <c r="BT245" s="1050"/>
      <c r="BU245" s="1051"/>
      <c r="BV245" s="1082"/>
      <c r="BW245" s="1083"/>
      <c r="BX245" s="1083"/>
      <c r="BY245" s="1083"/>
      <c r="BZ245" s="1083"/>
      <c r="CA245" s="1083"/>
      <c r="CB245" s="1083"/>
      <c r="CC245" s="1083"/>
      <c r="CD245" s="1083"/>
      <c r="CE245" s="1084"/>
      <c r="CF245" s="1082"/>
      <c r="CG245" s="1083"/>
      <c r="CH245" s="1083"/>
      <c r="CI245" s="1083"/>
      <c r="CJ245" s="1083"/>
      <c r="CK245" s="1083"/>
      <c r="CL245" s="1083"/>
      <c r="CM245" s="1083"/>
      <c r="CN245" s="1083"/>
      <c r="CO245" s="1084"/>
      <c r="CP245" s="1082"/>
      <c r="CQ245" s="1083"/>
      <c r="CR245" s="1083"/>
      <c r="CS245" s="1083"/>
      <c r="CT245" s="1083"/>
      <c r="CU245" s="1083"/>
      <c r="CV245" s="1083"/>
      <c r="CW245" s="1083"/>
      <c r="CX245" s="1083"/>
      <c r="CY245" s="1083"/>
      <c r="CZ245" s="1084"/>
      <c r="DA245" s="1082"/>
      <c r="DB245" s="1083"/>
      <c r="DC245" s="1083"/>
      <c r="DD245" s="1083"/>
      <c r="DE245" s="1083"/>
      <c r="DF245" s="1083"/>
      <c r="DG245" s="1083"/>
      <c r="DH245" s="1083"/>
      <c r="DI245" s="1083"/>
      <c r="DJ245" s="1083"/>
      <c r="DK245" s="1084"/>
      <c r="DL245" s="1049"/>
      <c r="DM245" s="1050"/>
      <c r="DN245" s="1050"/>
      <c r="DO245" s="1050"/>
      <c r="DP245" s="1050"/>
      <c r="DQ245" s="1051"/>
      <c r="DR245" s="1049"/>
      <c r="DS245" s="1050"/>
      <c r="DT245" s="1050"/>
      <c r="DU245" s="1050"/>
      <c r="DV245" s="1050"/>
      <c r="DW245" s="1050"/>
      <c r="DX245" s="1050"/>
      <c r="DY245" s="1050"/>
      <c r="DZ245" s="1050"/>
      <c r="EA245" s="1050"/>
      <c r="EB245" s="1051"/>
      <c r="EC245" s="1082"/>
      <c r="ED245" s="1083"/>
      <c r="EE245" s="1083"/>
      <c r="EF245" s="1083"/>
      <c r="EG245" s="1083"/>
      <c r="EH245" s="1083"/>
      <c r="EI245" s="1083"/>
      <c r="EJ245" s="1083"/>
      <c r="EK245" s="1083"/>
      <c r="EL245" s="1083"/>
      <c r="EM245" s="1084"/>
    </row>
    <row r="246" spans="1:143" ht="6" customHeight="1">
      <c r="A246" s="527"/>
      <c r="B246" s="1132"/>
      <c r="C246" s="1132"/>
      <c r="D246" s="1132"/>
      <c r="E246" s="1132"/>
      <c r="F246" s="1052"/>
      <c r="G246" s="1053"/>
      <c r="H246" s="1053"/>
      <c r="I246" s="1053"/>
      <c r="J246" s="1053"/>
      <c r="K246" s="1053"/>
      <c r="L246" s="1053"/>
      <c r="M246" s="1053"/>
      <c r="N246" s="1053"/>
      <c r="O246" s="1054"/>
      <c r="P246" s="1052"/>
      <c r="Q246" s="1053"/>
      <c r="R246" s="1053"/>
      <c r="S246" s="1053"/>
      <c r="T246" s="1053"/>
      <c r="U246" s="1053"/>
      <c r="V246" s="1053"/>
      <c r="W246" s="1053"/>
      <c r="X246" s="1053"/>
      <c r="Y246" s="1053"/>
      <c r="Z246" s="1053"/>
      <c r="AA246" s="1053"/>
      <c r="AB246" s="1053"/>
      <c r="AC246" s="1054"/>
      <c r="AD246" s="1108"/>
      <c r="AE246" s="1108"/>
      <c r="AF246" s="1108"/>
      <c r="AG246" s="1108"/>
      <c r="AH246" s="1108"/>
      <c r="AI246" s="1052"/>
      <c r="AJ246" s="1053"/>
      <c r="AK246" s="1053"/>
      <c r="AL246" s="1053"/>
      <c r="AM246" s="1054"/>
      <c r="AN246" s="1162"/>
      <c r="AO246" s="1163"/>
      <c r="AP246" s="1163"/>
      <c r="AQ246" s="1163"/>
      <c r="AR246" s="1163"/>
      <c r="AS246" s="1163"/>
      <c r="AT246" s="1163"/>
      <c r="AU246" s="1163"/>
      <c r="AV246" s="1163"/>
      <c r="AW246" s="1164"/>
      <c r="AX246" s="1151"/>
      <c r="AY246" s="1152"/>
      <c r="AZ246" s="1152"/>
      <c r="BA246" s="1152"/>
      <c r="BB246" s="1153"/>
      <c r="BC246" s="1052"/>
      <c r="BD246" s="1053"/>
      <c r="BE246" s="1053"/>
      <c r="BF246" s="1053"/>
      <c r="BG246" s="1053"/>
      <c r="BH246" s="1053"/>
      <c r="BI246" s="1053"/>
      <c r="BJ246" s="1053"/>
      <c r="BK246" s="1054"/>
      <c r="BL246" s="1052"/>
      <c r="BM246" s="1053"/>
      <c r="BN246" s="1053"/>
      <c r="BO246" s="1053"/>
      <c r="BP246" s="1053"/>
      <c r="BQ246" s="1053"/>
      <c r="BR246" s="1053"/>
      <c r="BS246" s="1053"/>
      <c r="BT246" s="1053"/>
      <c r="BU246" s="1054"/>
      <c r="BV246" s="1085"/>
      <c r="BW246" s="1086"/>
      <c r="BX246" s="1086"/>
      <c r="BY246" s="1086"/>
      <c r="BZ246" s="1086"/>
      <c r="CA246" s="1086"/>
      <c r="CB246" s="1086"/>
      <c r="CC246" s="1086"/>
      <c r="CD246" s="1086"/>
      <c r="CE246" s="1087"/>
      <c r="CF246" s="1085"/>
      <c r="CG246" s="1086"/>
      <c r="CH246" s="1086"/>
      <c r="CI246" s="1086"/>
      <c r="CJ246" s="1086"/>
      <c r="CK246" s="1086"/>
      <c r="CL246" s="1086"/>
      <c r="CM246" s="1086"/>
      <c r="CN246" s="1086"/>
      <c r="CO246" s="1087"/>
      <c r="CP246" s="1085"/>
      <c r="CQ246" s="1086"/>
      <c r="CR246" s="1086"/>
      <c r="CS246" s="1086"/>
      <c r="CT246" s="1086"/>
      <c r="CU246" s="1086"/>
      <c r="CV246" s="1086"/>
      <c r="CW246" s="1086"/>
      <c r="CX246" s="1086"/>
      <c r="CY246" s="1086"/>
      <c r="CZ246" s="1087"/>
      <c r="DA246" s="1085"/>
      <c r="DB246" s="1086"/>
      <c r="DC246" s="1086"/>
      <c r="DD246" s="1086"/>
      <c r="DE246" s="1086"/>
      <c r="DF246" s="1086"/>
      <c r="DG246" s="1086"/>
      <c r="DH246" s="1086"/>
      <c r="DI246" s="1086"/>
      <c r="DJ246" s="1086"/>
      <c r="DK246" s="1087"/>
      <c r="DL246" s="1052"/>
      <c r="DM246" s="1053"/>
      <c r="DN246" s="1053"/>
      <c r="DO246" s="1053"/>
      <c r="DP246" s="1053"/>
      <c r="DQ246" s="1054"/>
      <c r="DR246" s="1052"/>
      <c r="DS246" s="1053"/>
      <c r="DT246" s="1053"/>
      <c r="DU246" s="1053"/>
      <c r="DV246" s="1053"/>
      <c r="DW246" s="1053"/>
      <c r="DX246" s="1053"/>
      <c r="DY246" s="1053"/>
      <c r="DZ246" s="1053"/>
      <c r="EA246" s="1053"/>
      <c r="EB246" s="1054"/>
      <c r="EC246" s="1085"/>
      <c r="ED246" s="1086"/>
      <c r="EE246" s="1086"/>
      <c r="EF246" s="1086"/>
      <c r="EG246" s="1086"/>
      <c r="EH246" s="1086"/>
      <c r="EI246" s="1086"/>
      <c r="EJ246" s="1086"/>
      <c r="EK246" s="1086"/>
      <c r="EL246" s="1086"/>
      <c r="EM246" s="1087"/>
    </row>
    <row r="247" spans="1:143" ht="6" customHeight="1">
      <c r="A247" s="527"/>
      <c r="B247" s="1131">
        <v>7</v>
      </c>
      <c r="C247" s="1132"/>
      <c r="D247" s="1132"/>
      <c r="E247" s="1132"/>
      <c r="F247" s="1046"/>
      <c r="G247" s="1047"/>
      <c r="H247" s="1047"/>
      <c r="I247" s="1047"/>
      <c r="J247" s="1047"/>
      <c r="K247" s="1047"/>
      <c r="L247" s="1047"/>
      <c r="M247" s="1047"/>
      <c r="N247" s="1047"/>
      <c r="O247" s="1048"/>
      <c r="P247" s="1046"/>
      <c r="Q247" s="1047"/>
      <c r="R247" s="1047"/>
      <c r="S247" s="1047"/>
      <c r="T247" s="1047"/>
      <c r="U247" s="1047"/>
      <c r="V247" s="1047"/>
      <c r="W247" s="1047"/>
      <c r="X247" s="1047"/>
      <c r="Y247" s="1047"/>
      <c r="Z247" s="1047"/>
      <c r="AA247" s="1047"/>
      <c r="AB247" s="1047"/>
      <c r="AC247" s="1048"/>
      <c r="AD247" s="1108"/>
      <c r="AE247" s="1108"/>
      <c r="AF247" s="1108"/>
      <c r="AG247" s="1108"/>
      <c r="AH247" s="1108"/>
      <c r="AI247" s="1046"/>
      <c r="AJ247" s="1047"/>
      <c r="AK247" s="1047"/>
      <c r="AL247" s="1047"/>
      <c r="AM247" s="1048"/>
      <c r="AN247" s="1156"/>
      <c r="AO247" s="1157"/>
      <c r="AP247" s="1157"/>
      <c r="AQ247" s="1157"/>
      <c r="AR247" s="1157"/>
      <c r="AS247" s="1157"/>
      <c r="AT247" s="1157"/>
      <c r="AU247" s="1157"/>
      <c r="AV247" s="1157"/>
      <c r="AW247" s="1158"/>
      <c r="AX247" s="1145"/>
      <c r="AY247" s="1146"/>
      <c r="AZ247" s="1146"/>
      <c r="BA247" s="1146"/>
      <c r="BB247" s="1147"/>
      <c r="BC247" s="1046"/>
      <c r="BD247" s="1047"/>
      <c r="BE247" s="1047"/>
      <c r="BF247" s="1047"/>
      <c r="BG247" s="1047"/>
      <c r="BH247" s="1047"/>
      <c r="BI247" s="1047"/>
      <c r="BJ247" s="1047"/>
      <c r="BK247" s="1048"/>
      <c r="BL247" s="1046"/>
      <c r="BM247" s="1047"/>
      <c r="BN247" s="1047"/>
      <c r="BO247" s="1047"/>
      <c r="BP247" s="1047"/>
      <c r="BQ247" s="1047"/>
      <c r="BR247" s="1047"/>
      <c r="BS247" s="1047"/>
      <c r="BT247" s="1047"/>
      <c r="BU247" s="1048"/>
      <c r="BV247" s="1079"/>
      <c r="BW247" s="1080"/>
      <c r="BX247" s="1080"/>
      <c r="BY247" s="1080"/>
      <c r="BZ247" s="1080"/>
      <c r="CA247" s="1080"/>
      <c r="CB247" s="1080"/>
      <c r="CC247" s="1080"/>
      <c r="CD247" s="1080"/>
      <c r="CE247" s="1081"/>
      <c r="CF247" s="1079"/>
      <c r="CG247" s="1080"/>
      <c r="CH247" s="1080"/>
      <c r="CI247" s="1080"/>
      <c r="CJ247" s="1080"/>
      <c r="CK247" s="1080"/>
      <c r="CL247" s="1080"/>
      <c r="CM247" s="1080"/>
      <c r="CN247" s="1080"/>
      <c r="CO247" s="1081"/>
      <c r="CP247" s="1079"/>
      <c r="CQ247" s="1080"/>
      <c r="CR247" s="1080"/>
      <c r="CS247" s="1080"/>
      <c r="CT247" s="1080"/>
      <c r="CU247" s="1080"/>
      <c r="CV247" s="1080"/>
      <c r="CW247" s="1080"/>
      <c r="CX247" s="1080"/>
      <c r="CY247" s="1080"/>
      <c r="CZ247" s="1081"/>
      <c r="DA247" s="1079"/>
      <c r="DB247" s="1080"/>
      <c r="DC247" s="1080"/>
      <c r="DD247" s="1080"/>
      <c r="DE247" s="1080"/>
      <c r="DF247" s="1080"/>
      <c r="DG247" s="1080"/>
      <c r="DH247" s="1080"/>
      <c r="DI247" s="1080"/>
      <c r="DJ247" s="1080"/>
      <c r="DK247" s="1081"/>
      <c r="DL247" s="1046"/>
      <c r="DM247" s="1047"/>
      <c r="DN247" s="1047"/>
      <c r="DO247" s="1047"/>
      <c r="DP247" s="1047"/>
      <c r="DQ247" s="1048"/>
      <c r="DR247" s="1046"/>
      <c r="DS247" s="1047"/>
      <c r="DT247" s="1047"/>
      <c r="DU247" s="1047"/>
      <c r="DV247" s="1047"/>
      <c r="DW247" s="1047"/>
      <c r="DX247" s="1047"/>
      <c r="DY247" s="1047"/>
      <c r="DZ247" s="1047"/>
      <c r="EA247" s="1047"/>
      <c r="EB247" s="1048"/>
      <c r="EC247" s="1079"/>
      <c r="ED247" s="1080"/>
      <c r="EE247" s="1080"/>
      <c r="EF247" s="1080"/>
      <c r="EG247" s="1080"/>
      <c r="EH247" s="1080"/>
      <c r="EI247" s="1080"/>
      <c r="EJ247" s="1080"/>
      <c r="EK247" s="1080"/>
      <c r="EL247" s="1080"/>
      <c r="EM247" s="1081"/>
    </row>
    <row r="248" spans="1:143" ht="6" customHeight="1">
      <c r="A248" s="527"/>
      <c r="B248" s="1132"/>
      <c r="C248" s="1132"/>
      <c r="D248" s="1132"/>
      <c r="E248" s="1132"/>
      <c r="F248" s="1049"/>
      <c r="G248" s="1050"/>
      <c r="H248" s="1050"/>
      <c r="I248" s="1050"/>
      <c r="J248" s="1050"/>
      <c r="K248" s="1050"/>
      <c r="L248" s="1050"/>
      <c r="M248" s="1050"/>
      <c r="N248" s="1050"/>
      <c r="O248" s="1051"/>
      <c r="P248" s="1049"/>
      <c r="Q248" s="1050"/>
      <c r="R248" s="1050"/>
      <c r="S248" s="1050"/>
      <c r="T248" s="1050"/>
      <c r="U248" s="1050"/>
      <c r="V248" s="1050"/>
      <c r="W248" s="1050"/>
      <c r="X248" s="1050"/>
      <c r="Y248" s="1050"/>
      <c r="Z248" s="1050"/>
      <c r="AA248" s="1050"/>
      <c r="AB248" s="1050"/>
      <c r="AC248" s="1051"/>
      <c r="AD248" s="1108"/>
      <c r="AE248" s="1108"/>
      <c r="AF248" s="1108"/>
      <c r="AG248" s="1108"/>
      <c r="AH248" s="1108"/>
      <c r="AI248" s="1049"/>
      <c r="AJ248" s="1050"/>
      <c r="AK248" s="1050"/>
      <c r="AL248" s="1050"/>
      <c r="AM248" s="1051"/>
      <c r="AN248" s="1159"/>
      <c r="AO248" s="1160"/>
      <c r="AP248" s="1160"/>
      <c r="AQ248" s="1160"/>
      <c r="AR248" s="1160"/>
      <c r="AS248" s="1160"/>
      <c r="AT248" s="1160"/>
      <c r="AU248" s="1160"/>
      <c r="AV248" s="1160"/>
      <c r="AW248" s="1161"/>
      <c r="AX248" s="1148"/>
      <c r="AY248" s="1149"/>
      <c r="AZ248" s="1149"/>
      <c r="BA248" s="1149"/>
      <c r="BB248" s="1150"/>
      <c r="BC248" s="1049"/>
      <c r="BD248" s="1050"/>
      <c r="BE248" s="1050"/>
      <c r="BF248" s="1050"/>
      <c r="BG248" s="1050"/>
      <c r="BH248" s="1050"/>
      <c r="BI248" s="1050"/>
      <c r="BJ248" s="1050"/>
      <c r="BK248" s="1051"/>
      <c r="BL248" s="1049"/>
      <c r="BM248" s="1050"/>
      <c r="BN248" s="1050"/>
      <c r="BO248" s="1050"/>
      <c r="BP248" s="1050"/>
      <c r="BQ248" s="1050"/>
      <c r="BR248" s="1050"/>
      <c r="BS248" s="1050"/>
      <c r="BT248" s="1050"/>
      <c r="BU248" s="1051"/>
      <c r="BV248" s="1082"/>
      <c r="BW248" s="1083"/>
      <c r="BX248" s="1083"/>
      <c r="BY248" s="1083"/>
      <c r="BZ248" s="1083"/>
      <c r="CA248" s="1083"/>
      <c r="CB248" s="1083"/>
      <c r="CC248" s="1083"/>
      <c r="CD248" s="1083"/>
      <c r="CE248" s="1084"/>
      <c r="CF248" s="1082"/>
      <c r="CG248" s="1083"/>
      <c r="CH248" s="1083"/>
      <c r="CI248" s="1083"/>
      <c r="CJ248" s="1083"/>
      <c r="CK248" s="1083"/>
      <c r="CL248" s="1083"/>
      <c r="CM248" s="1083"/>
      <c r="CN248" s="1083"/>
      <c r="CO248" s="1084"/>
      <c r="CP248" s="1082"/>
      <c r="CQ248" s="1083"/>
      <c r="CR248" s="1083"/>
      <c r="CS248" s="1083"/>
      <c r="CT248" s="1083"/>
      <c r="CU248" s="1083"/>
      <c r="CV248" s="1083"/>
      <c r="CW248" s="1083"/>
      <c r="CX248" s="1083"/>
      <c r="CY248" s="1083"/>
      <c r="CZ248" s="1084"/>
      <c r="DA248" s="1082"/>
      <c r="DB248" s="1083"/>
      <c r="DC248" s="1083"/>
      <c r="DD248" s="1083"/>
      <c r="DE248" s="1083"/>
      <c r="DF248" s="1083"/>
      <c r="DG248" s="1083"/>
      <c r="DH248" s="1083"/>
      <c r="DI248" s="1083"/>
      <c r="DJ248" s="1083"/>
      <c r="DK248" s="1084"/>
      <c r="DL248" s="1049"/>
      <c r="DM248" s="1050"/>
      <c r="DN248" s="1050"/>
      <c r="DO248" s="1050"/>
      <c r="DP248" s="1050"/>
      <c r="DQ248" s="1051"/>
      <c r="DR248" s="1049"/>
      <c r="DS248" s="1050"/>
      <c r="DT248" s="1050"/>
      <c r="DU248" s="1050"/>
      <c r="DV248" s="1050"/>
      <c r="DW248" s="1050"/>
      <c r="DX248" s="1050"/>
      <c r="DY248" s="1050"/>
      <c r="DZ248" s="1050"/>
      <c r="EA248" s="1050"/>
      <c r="EB248" s="1051"/>
      <c r="EC248" s="1082"/>
      <c r="ED248" s="1083"/>
      <c r="EE248" s="1083"/>
      <c r="EF248" s="1083"/>
      <c r="EG248" s="1083"/>
      <c r="EH248" s="1083"/>
      <c r="EI248" s="1083"/>
      <c r="EJ248" s="1083"/>
      <c r="EK248" s="1083"/>
      <c r="EL248" s="1083"/>
      <c r="EM248" s="1084"/>
    </row>
    <row r="249" spans="1:143" ht="6" customHeight="1">
      <c r="A249" s="527"/>
      <c r="B249" s="1132"/>
      <c r="C249" s="1132"/>
      <c r="D249" s="1132"/>
      <c r="E249" s="1132"/>
      <c r="F249" s="1052"/>
      <c r="G249" s="1053"/>
      <c r="H249" s="1053"/>
      <c r="I249" s="1053"/>
      <c r="J249" s="1053"/>
      <c r="K249" s="1053"/>
      <c r="L249" s="1053"/>
      <c r="M249" s="1053"/>
      <c r="N249" s="1053"/>
      <c r="O249" s="1054"/>
      <c r="P249" s="1052"/>
      <c r="Q249" s="1053"/>
      <c r="R249" s="1053"/>
      <c r="S249" s="1053"/>
      <c r="T249" s="1053"/>
      <c r="U249" s="1053"/>
      <c r="V249" s="1053"/>
      <c r="W249" s="1053"/>
      <c r="X249" s="1053"/>
      <c r="Y249" s="1053"/>
      <c r="Z249" s="1053"/>
      <c r="AA249" s="1053"/>
      <c r="AB249" s="1053"/>
      <c r="AC249" s="1054"/>
      <c r="AD249" s="1108"/>
      <c r="AE249" s="1108"/>
      <c r="AF249" s="1108"/>
      <c r="AG249" s="1108"/>
      <c r="AH249" s="1108"/>
      <c r="AI249" s="1052"/>
      <c r="AJ249" s="1053"/>
      <c r="AK249" s="1053"/>
      <c r="AL249" s="1053"/>
      <c r="AM249" s="1054"/>
      <c r="AN249" s="1162"/>
      <c r="AO249" s="1163"/>
      <c r="AP249" s="1163"/>
      <c r="AQ249" s="1163"/>
      <c r="AR249" s="1163"/>
      <c r="AS249" s="1163"/>
      <c r="AT249" s="1163"/>
      <c r="AU249" s="1163"/>
      <c r="AV249" s="1163"/>
      <c r="AW249" s="1164"/>
      <c r="AX249" s="1151"/>
      <c r="AY249" s="1152"/>
      <c r="AZ249" s="1152"/>
      <c r="BA249" s="1152"/>
      <c r="BB249" s="1153"/>
      <c r="BC249" s="1052"/>
      <c r="BD249" s="1053"/>
      <c r="BE249" s="1053"/>
      <c r="BF249" s="1053"/>
      <c r="BG249" s="1053"/>
      <c r="BH249" s="1053"/>
      <c r="BI249" s="1053"/>
      <c r="BJ249" s="1053"/>
      <c r="BK249" s="1054"/>
      <c r="BL249" s="1052"/>
      <c r="BM249" s="1053"/>
      <c r="BN249" s="1053"/>
      <c r="BO249" s="1053"/>
      <c r="BP249" s="1053"/>
      <c r="BQ249" s="1053"/>
      <c r="BR249" s="1053"/>
      <c r="BS249" s="1053"/>
      <c r="BT249" s="1053"/>
      <c r="BU249" s="1054"/>
      <c r="BV249" s="1085"/>
      <c r="BW249" s="1086"/>
      <c r="BX249" s="1086"/>
      <c r="BY249" s="1086"/>
      <c r="BZ249" s="1086"/>
      <c r="CA249" s="1086"/>
      <c r="CB249" s="1086"/>
      <c r="CC249" s="1086"/>
      <c r="CD249" s="1086"/>
      <c r="CE249" s="1087"/>
      <c r="CF249" s="1085"/>
      <c r="CG249" s="1086"/>
      <c r="CH249" s="1086"/>
      <c r="CI249" s="1086"/>
      <c r="CJ249" s="1086"/>
      <c r="CK249" s="1086"/>
      <c r="CL249" s="1086"/>
      <c r="CM249" s="1086"/>
      <c r="CN249" s="1086"/>
      <c r="CO249" s="1087"/>
      <c r="CP249" s="1085"/>
      <c r="CQ249" s="1086"/>
      <c r="CR249" s="1086"/>
      <c r="CS249" s="1086"/>
      <c r="CT249" s="1086"/>
      <c r="CU249" s="1086"/>
      <c r="CV249" s="1086"/>
      <c r="CW249" s="1086"/>
      <c r="CX249" s="1086"/>
      <c r="CY249" s="1086"/>
      <c r="CZ249" s="1087"/>
      <c r="DA249" s="1085"/>
      <c r="DB249" s="1086"/>
      <c r="DC249" s="1086"/>
      <c r="DD249" s="1086"/>
      <c r="DE249" s="1086"/>
      <c r="DF249" s="1086"/>
      <c r="DG249" s="1086"/>
      <c r="DH249" s="1086"/>
      <c r="DI249" s="1086"/>
      <c r="DJ249" s="1086"/>
      <c r="DK249" s="1087"/>
      <c r="DL249" s="1052"/>
      <c r="DM249" s="1053"/>
      <c r="DN249" s="1053"/>
      <c r="DO249" s="1053"/>
      <c r="DP249" s="1053"/>
      <c r="DQ249" s="1054"/>
      <c r="DR249" s="1052"/>
      <c r="DS249" s="1053"/>
      <c r="DT249" s="1053"/>
      <c r="DU249" s="1053"/>
      <c r="DV249" s="1053"/>
      <c r="DW249" s="1053"/>
      <c r="DX249" s="1053"/>
      <c r="DY249" s="1053"/>
      <c r="DZ249" s="1053"/>
      <c r="EA249" s="1053"/>
      <c r="EB249" s="1054"/>
      <c r="EC249" s="1085"/>
      <c r="ED249" s="1086"/>
      <c r="EE249" s="1086"/>
      <c r="EF249" s="1086"/>
      <c r="EG249" s="1086"/>
      <c r="EH249" s="1086"/>
      <c r="EI249" s="1086"/>
      <c r="EJ249" s="1086"/>
      <c r="EK249" s="1086"/>
      <c r="EL249" s="1086"/>
      <c r="EM249" s="1087"/>
    </row>
    <row r="250" spans="1:143" ht="6" customHeight="1">
      <c r="A250" s="527"/>
      <c r="B250" s="1131">
        <v>8</v>
      </c>
      <c r="C250" s="1132"/>
      <c r="D250" s="1132"/>
      <c r="E250" s="1132"/>
      <c r="F250" s="1046"/>
      <c r="G250" s="1047"/>
      <c r="H250" s="1047"/>
      <c r="I250" s="1047"/>
      <c r="J250" s="1047"/>
      <c r="K250" s="1047"/>
      <c r="L250" s="1047"/>
      <c r="M250" s="1047"/>
      <c r="N250" s="1047"/>
      <c r="O250" s="1048"/>
      <c r="P250" s="1046"/>
      <c r="Q250" s="1047"/>
      <c r="R250" s="1047"/>
      <c r="S250" s="1047"/>
      <c r="T250" s="1047"/>
      <c r="U250" s="1047"/>
      <c r="V250" s="1047"/>
      <c r="W250" s="1047"/>
      <c r="X250" s="1047"/>
      <c r="Y250" s="1047"/>
      <c r="Z250" s="1047"/>
      <c r="AA250" s="1047"/>
      <c r="AB250" s="1047"/>
      <c r="AC250" s="1048"/>
      <c r="AD250" s="1108"/>
      <c r="AE250" s="1108"/>
      <c r="AF250" s="1108"/>
      <c r="AG250" s="1108"/>
      <c r="AH250" s="1108"/>
      <c r="AI250" s="1046"/>
      <c r="AJ250" s="1047"/>
      <c r="AK250" s="1047"/>
      <c r="AL250" s="1047"/>
      <c r="AM250" s="1048"/>
      <c r="AN250" s="1156"/>
      <c r="AO250" s="1157"/>
      <c r="AP250" s="1157"/>
      <c r="AQ250" s="1157"/>
      <c r="AR250" s="1157"/>
      <c r="AS250" s="1157"/>
      <c r="AT250" s="1157"/>
      <c r="AU250" s="1157"/>
      <c r="AV250" s="1157"/>
      <c r="AW250" s="1158"/>
      <c r="AX250" s="1145"/>
      <c r="AY250" s="1146"/>
      <c r="AZ250" s="1146"/>
      <c r="BA250" s="1146"/>
      <c r="BB250" s="1147"/>
      <c r="BC250" s="1046"/>
      <c r="BD250" s="1047"/>
      <c r="BE250" s="1047"/>
      <c r="BF250" s="1047"/>
      <c r="BG250" s="1047"/>
      <c r="BH250" s="1047"/>
      <c r="BI250" s="1047"/>
      <c r="BJ250" s="1047"/>
      <c r="BK250" s="1048"/>
      <c r="BL250" s="1046"/>
      <c r="BM250" s="1047"/>
      <c r="BN250" s="1047"/>
      <c r="BO250" s="1047"/>
      <c r="BP250" s="1047"/>
      <c r="BQ250" s="1047"/>
      <c r="BR250" s="1047"/>
      <c r="BS250" s="1047"/>
      <c r="BT250" s="1047"/>
      <c r="BU250" s="1048"/>
      <c r="BV250" s="1079"/>
      <c r="BW250" s="1080"/>
      <c r="BX250" s="1080"/>
      <c r="BY250" s="1080"/>
      <c r="BZ250" s="1080"/>
      <c r="CA250" s="1080"/>
      <c r="CB250" s="1080"/>
      <c r="CC250" s="1080"/>
      <c r="CD250" s="1080"/>
      <c r="CE250" s="1081"/>
      <c r="CF250" s="1079"/>
      <c r="CG250" s="1080"/>
      <c r="CH250" s="1080"/>
      <c r="CI250" s="1080"/>
      <c r="CJ250" s="1080"/>
      <c r="CK250" s="1080"/>
      <c r="CL250" s="1080"/>
      <c r="CM250" s="1080"/>
      <c r="CN250" s="1080"/>
      <c r="CO250" s="1081"/>
      <c r="CP250" s="1079"/>
      <c r="CQ250" s="1080"/>
      <c r="CR250" s="1080"/>
      <c r="CS250" s="1080"/>
      <c r="CT250" s="1080"/>
      <c r="CU250" s="1080"/>
      <c r="CV250" s="1080"/>
      <c r="CW250" s="1080"/>
      <c r="CX250" s="1080"/>
      <c r="CY250" s="1080"/>
      <c r="CZ250" s="1081"/>
      <c r="DA250" s="1079"/>
      <c r="DB250" s="1080"/>
      <c r="DC250" s="1080"/>
      <c r="DD250" s="1080"/>
      <c r="DE250" s="1080"/>
      <c r="DF250" s="1080"/>
      <c r="DG250" s="1080"/>
      <c r="DH250" s="1080"/>
      <c r="DI250" s="1080"/>
      <c r="DJ250" s="1080"/>
      <c r="DK250" s="1081"/>
      <c r="DL250" s="1046"/>
      <c r="DM250" s="1047"/>
      <c r="DN250" s="1047"/>
      <c r="DO250" s="1047"/>
      <c r="DP250" s="1047"/>
      <c r="DQ250" s="1048"/>
      <c r="DR250" s="1046"/>
      <c r="DS250" s="1047"/>
      <c r="DT250" s="1047"/>
      <c r="DU250" s="1047"/>
      <c r="DV250" s="1047"/>
      <c r="DW250" s="1047"/>
      <c r="DX250" s="1047"/>
      <c r="DY250" s="1047"/>
      <c r="DZ250" s="1047"/>
      <c r="EA250" s="1047"/>
      <c r="EB250" s="1048"/>
      <c r="EC250" s="1079"/>
      <c r="ED250" s="1080"/>
      <c r="EE250" s="1080"/>
      <c r="EF250" s="1080"/>
      <c r="EG250" s="1080"/>
      <c r="EH250" s="1080"/>
      <c r="EI250" s="1080"/>
      <c r="EJ250" s="1080"/>
      <c r="EK250" s="1080"/>
      <c r="EL250" s="1080"/>
      <c r="EM250" s="1081"/>
    </row>
    <row r="251" spans="1:143" ht="6" customHeight="1">
      <c r="A251" s="527"/>
      <c r="B251" s="1132"/>
      <c r="C251" s="1132"/>
      <c r="D251" s="1132"/>
      <c r="E251" s="1132"/>
      <c r="F251" s="1049"/>
      <c r="G251" s="1050"/>
      <c r="H251" s="1050"/>
      <c r="I251" s="1050"/>
      <c r="J251" s="1050"/>
      <c r="K251" s="1050"/>
      <c r="L251" s="1050"/>
      <c r="M251" s="1050"/>
      <c r="N251" s="1050"/>
      <c r="O251" s="1051"/>
      <c r="P251" s="1049"/>
      <c r="Q251" s="1050"/>
      <c r="R251" s="1050"/>
      <c r="S251" s="1050"/>
      <c r="T251" s="1050"/>
      <c r="U251" s="1050"/>
      <c r="V251" s="1050"/>
      <c r="W251" s="1050"/>
      <c r="X251" s="1050"/>
      <c r="Y251" s="1050"/>
      <c r="Z251" s="1050"/>
      <c r="AA251" s="1050"/>
      <c r="AB251" s="1050"/>
      <c r="AC251" s="1051"/>
      <c r="AD251" s="1108"/>
      <c r="AE251" s="1108"/>
      <c r="AF251" s="1108"/>
      <c r="AG251" s="1108"/>
      <c r="AH251" s="1108"/>
      <c r="AI251" s="1049"/>
      <c r="AJ251" s="1050"/>
      <c r="AK251" s="1050"/>
      <c r="AL251" s="1050"/>
      <c r="AM251" s="1051"/>
      <c r="AN251" s="1159"/>
      <c r="AO251" s="1160"/>
      <c r="AP251" s="1160"/>
      <c r="AQ251" s="1160"/>
      <c r="AR251" s="1160"/>
      <c r="AS251" s="1160"/>
      <c r="AT251" s="1160"/>
      <c r="AU251" s="1160"/>
      <c r="AV251" s="1160"/>
      <c r="AW251" s="1161"/>
      <c r="AX251" s="1148"/>
      <c r="AY251" s="1149"/>
      <c r="AZ251" s="1149"/>
      <c r="BA251" s="1149"/>
      <c r="BB251" s="1150"/>
      <c r="BC251" s="1049"/>
      <c r="BD251" s="1050"/>
      <c r="BE251" s="1050"/>
      <c r="BF251" s="1050"/>
      <c r="BG251" s="1050"/>
      <c r="BH251" s="1050"/>
      <c r="BI251" s="1050"/>
      <c r="BJ251" s="1050"/>
      <c r="BK251" s="1051"/>
      <c r="BL251" s="1049"/>
      <c r="BM251" s="1050"/>
      <c r="BN251" s="1050"/>
      <c r="BO251" s="1050"/>
      <c r="BP251" s="1050"/>
      <c r="BQ251" s="1050"/>
      <c r="BR251" s="1050"/>
      <c r="BS251" s="1050"/>
      <c r="BT251" s="1050"/>
      <c r="BU251" s="1051"/>
      <c r="BV251" s="1082"/>
      <c r="BW251" s="1083"/>
      <c r="BX251" s="1083"/>
      <c r="BY251" s="1083"/>
      <c r="BZ251" s="1083"/>
      <c r="CA251" s="1083"/>
      <c r="CB251" s="1083"/>
      <c r="CC251" s="1083"/>
      <c r="CD251" s="1083"/>
      <c r="CE251" s="1084"/>
      <c r="CF251" s="1082"/>
      <c r="CG251" s="1083"/>
      <c r="CH251" s="1083"/>
      <c r="CI251" s="1083"/>
      <c r="CJ251" s="1083"/>
      <c r="CK251" s="1083"/>
      <c r="CL251" s="1083"/>
      <c r="CM251" s="1083"/>
      <c r="CN251" s="1083"/>
      <c r="CO251" s="1084"/>
      <c r="CP251" s="1082"/>
      <c r="CQ251" s="1083"/>
      <c r="CR251" s="1083"/>
      <c r="CS251" s="1083"/>
      <c r="CT251" s="1083"/>
      <c r="CU251" s="1083"/>
      <c r="CV251" s="1083"/>
      <c r="CW251" s="1083"/>
      <c r="CX251" s="1083"/>
      <c r="CY251" s="1083"/>
      <c r="CZ251" s="1084"/>
      <c r="DA251" s="1082"/>
      <c r="DB251" s="1083"/>
      <c r="DC251" s="1083"/>
      <c r="DD251" s="1083"/>
      <c r="DE251" s="1083"/>
      <c r="DF251" s="1083"/>
      <c r="DG251" s="1083"/>
      <c r="DH251" s="1083"/>
      <c r="DI251" s="1083"/>
      <c r="DJ251" s="1083"/>
      <c r="DK251" s="1084"/>
      <c r="DL251" s="1049"/>
      <c r="DM251" s="1050"/>
      <c r="DN251" s="1050"/>
      <c r="DO251" s="1050"/>
      <c r="DP251" s="1050"/>
      <c r="DQ251" s="1051"/>
      <c r="DR251" s="1049"/>
      <c r="DS251" s="1050"/>
      <c r="DT251" s="1050"/>
      <c r="DU251" s="1050"/>
      <c r="DV251" s="1050"/>
      <c r="DW251" s="1050"/>
      <c r="DX251" s="1050"/>
      <c r="DY251" s="1050"/>
      <c r="DZ251" s="1050"/>
      <c r="EA251" s="1050"/>
      <c r="EB251" s="1051"/>
      <c r="EC251" s="1082"/>
      <c r="ED251" s="1083"/>
      <c r="EE251" s="1083"/>
      <c r="EF251" s="1083"/>
      <c r="EG251" s="1083"/>
      <c r="EH251" s="1083"/>
      <c r="EI251" s="1083"/>
      <c r="EJ251" s="1083"/>
      <c r="EK251" s="1083"/>
      <c r="EL251" s="1083"/>
      <c r="EM251" s="1084"/>
    </row>
    <row r="252" spans="1:143" ht="6" customHeight="1">
      <c r="A252" s="527"/>
      <c r="B252" s="1132"/>
      <c r="C252" s="1132"/>
      <c r="D252" s="1132"/>
      <c r="E252" s="1132"/>
      <c r="F252" s="1052"/>
      <c r="G252" s="1053"/>
      <c r="H252" s="1053"/>
      <c r="I252" s="1053"/>
      <c r="J252" s="1053"/>
      <c r="K252" s="1053"/>
      <c r="L252" s="1053"/>
      <c r="M252" s="1053"/>
      <c r="N252" s="1053"/>
      <c r="O252" s="1054"/>
      <c r="P252" s="1052"/>
      <c r="Q252" s="1053"/>
      <c r="R252" s="1053"/>
      <c r="S252" s="1053"/>
      <c r="T252" s="1053"/>
      <c r="U252" s="1053"/>
      <c r="V252" s="1053"/>
      <c r="W252" s="1053"/>
      <c r="X252" s="1053"/>
      <c r="Y252" s="1053"/>
      <c r="Z252" s="1053"/>
      <c r="AA252" s="1053"/>
      <c r="AB252" s="1053"/>
      <c r="AC252" s="1054"/>
      <c r="AD252" s="1108"/>
      <c r="AE252" s="1108"/>
      <c r="AF252" s="1108"/>
      <c r="AG252" s="1108"/>
      <c r="AH252" s="1108"/>
      <c r="AI252" s="1052"/>
      <c r="AJ252" s="1053"/>
      <c r="AK252" s="1053"/>
      <c r="AL252" s="1053"/>
      <c r="AM252" s="1054"/>
      <c r="AN252" s="1162"/>
      <c r="AO252" s="1163"/>
      <c r="AP252" s="1163"/>
      <c r="AQ252" s="1163"/>
      <c r="AR252" s="1163"/>
      <c r="AS252" s="1163"/>
      <c r="AT252" s="1163"/>
      <c r="AU252" s="1163"/>
      <c r="AV252" s="1163"/>
      <c r="AW252" s="1164"/>
      <c r="AX252" s="1151"/>
      <c r="AY252" s="1152"/>
      <c r="AZ252" s="1152"/>
      <c r="BA252" s="1152"/>
      <c r="BB252" s="1153"/>
      <c r="BC252" s="1052"/>
      <c r="BD252" s="1053"/>
      <c r="BE252" s="1053"/>
      <c r="BF252" s="1053"/>
      <c r="BG252" s="1053"/>
      <c r="BH252" s="1053"/>
      <c r="BI252" s="1053"/>
      <c r="BJ252" s="1053"/>
      <c r="BK252" s="1054"/>
      <c r="BL252" s="1052"/>
      <c r="BM252" s="1053"/>
      <c r="BN252" s="1053"/>
      <c r="BO252" s="1053"/>
      <c r="BP252" s="1053"/>
      <c r="BQ252" s="1053"/>
      <c r="BR252" s="1053"/>
      <c r="BS252" s="1053"/>
      <c r="BT252" s="1053"/>
      <c r="BU252" s="1054"/>
      <c r="BV252" s="1085"/>
      <c r="BW252" s="1086"/>
      <c r="BX252" s="1086"/>
      <c r="BY252" s="1086"/>
      <c r="BZ252" s="1086"/>
      <c r="CA252" s="1086"/>
      <c r="CB252" s="1086"/>
      <c r="CC252" s="1086"/>
      <c r="CD252" s="1086"/>
      <c r="CE252" s="1087"/>
      <c r="CF252" s="1085"/>
      <c r="CG252" s="1086"/>
      <c r="CH252" s="1086"/>
      <c r="CI252" s="1086"/>
      <c r="CJ252" s="1086"/>
      <c r="CK252" s="1086"/>
      <c r="CL252" s="1086"/>
      <c r="CM252" s="1086"/>
      <c r="CN252" s="1086"/>
      <c r="CO252" s="1087"/>
      <c r="CP252" s="1085"/>
      <c r="CQ252" s="1086"/>
      <c r="CR252" s="1086"/>
      <c r="CS252" s="1086"/>
      <c r="CT252" s="1086"/>
      <c r="CU252" s="1086"/>
      <c r="CV252" s="1086"/>
      <c r="CW252" s="1086"/>
      <c r="CX252" s="1086"/>
      <c r="CY252" s="1086"/>
      <c r="CZ252" s="1087"/>
      <c r="DA252" s="1085"/>
      <c r="DB252" s="1086"/>
      <c r="DC252" s="1086"/>
      <c r="DD252" s="1086"/>
      <c r="DE252" s="1086"/>
      <c r="DF252" s="1086"/>
      <c r="DG252" s="1086"/>
      <c r="DH252" s="1086"/>
      <c r="DI252" s="1086"/>
      <c r="DJ252" s="1086"/>
      <c r="DK252" s="1087"/>
      <c r="DL252" s="1052"/>
      <c r="DM252" s="1053"/>
      <c r="DN252" s="1053"/>
      <c r="DO252" s="1053"/>
      <c r="DP252" s="1053"/>
      <c r="DQ252" s="1054"/>
      <c r="DR252" s="1052"/>
      <c r="DS252" s="1053"/>
      <c r="DT252" s="1053"/>
      <c r="DU252" s="1053"/>
      <c r="DV252" s="1053"/>
      <c r="DW252" s="1053"/>
      <c r="DX252" s="1053"/>
      <c r="DY252" s="1053"/>
      <c r="DZ252" s="1053"/>
      <c r="EA252" s="1053"/>
      <c r="EB252" s="1054"/>
      <c r="EC252" s="1085"/>
      <c r="ED252" s="1086"/>
      <c r="EE252" s="1086"/>
      <c r="EF252" s="1086"/>
      <c r="EG252" s="1086"/>
      <c r="EH252" s="1086"/>
      <c r="EI252" s="1086"/>
      <c r="EJ252" s="1086"/>
      <c r="EK252" s="1086"/>
      <c r="EL252" s="1086"/>
      <c r="EM252" s="1087"/>
    </row>
    <row r="253" spans="1:143" ht="6" customHeight="1">
      <c r="A253" s="527"/>
      <c r="B253" s="1131">
        <v>9</v>
      </c>
      <c r="C253" s="1132"/>
      <c r="D253" s="1132"/>
      <c r="E253" s="1132"/>
      <c r="F253" s="1046"/>
      <c r="G253" s="1047"/>
      <c r="H253" s="1047"/>
      <c r="I253" s="1047"/>
      <c r="J253" s="1047"/>
      <c r="K253" s="1047"/>
      <c r="L253" s="1047"/>
      <c r="M253" s="1047"/>
      <c r="N253" s="1047"/>
      <c r="O253" s="1048"/>
      <c r="P253" s="1046"/>
      <c r="Q253" s="1047"/>
      <c r="R253" s="1047"/>
      <c r="S253" s="1047"/>
      <c r="T253" s="1047"/>
      <c r="U253" s="1047"/>
      <c r="V253" s="1047"/>
      <c r="W253" s="1047"/>
      <c r="X253" s="1047"/>
      <c r="Y253" s="1047"/>
      <c r="Z253" s="1047"/>
      <c r="AA253" s="1047"/>
      <c r="AB253" s="1047"/>
      <c r="AC253" s="1048"/>
      <c r="AD253" s="1108"/>
      <c r="AE253" s="1108"/>
      <c r="AF253" s="1108"/>
      <c r="AG253" s="1108"/>
      <c r="AH253" s="1108"/>
      <c r="AI253" s="1046"/>
      <c r="AJ253" s="1047"/>
      <c r="AK253" s="1047"/>
      <c r="AL253" s="1047"/>
      <c r="AM253" s="1048"/>
      <c r="AN253" s="1055"/>
      <c r="AO253" s="1055"/>
      <c r="AP253" s="1055"/>
      <c r="AQ253" s="1055"/>
      <c r="AR253" s="1055"/>
      <c r="AS253" s="1055"/>
      <c r="AT253" s="1055"/>
      <c r="AU253" s="1055"/>
      <c r="AV253" s="1055"/>
      <c r="AW253" s="1055"/>
      <c r="AX253" s="1145"/>
      <c r="AY253" s="1146"/>
      <c r="AZ253" s="1146"/>
      <c r="BA253" s="1146"/>
      <c r="BB253" s="1147"/>
      <c r="BC253" s="1046"/>
      <c r="BD253" s="1047"/>
      <c r="BE253" s="1047"/>
      <c r="BF253" s="1047"/>
      <c r="BG253" s="1047"/>
      <c r="BH253" s="1047"/>
      <c r="BI253" s="1047"/>
      <c r="BJ253" s="1047"/>
      <c r="BK253" s="1048"/>
      <c r="BL253" s="1046"/>
      <c r="BM253" s="1047"/>
      <c r="BN253" s="1047"/>
      <c r="BO253" s="1047"/>
      <c r="BP253" s="1047"/>
      <c r="BQ253" s="1047"/>
      <c r="BR253" s="1047"/>
      <c r="BS253" s="1047"/>
      <c r="BT253" s="1047"/>
      <c r="BU253" s="1048"/>
      <c r="BV253" s="1079"/>
      <c r="BW253" s="1080"/>
      <c r="BX253" s="1080"/>
      <c r="BY253" s="1080"/>
      <c r="BZ253" s="1080"/>
      <c r="CA253" s="1080"/>
      <c r="CB253" s="1080"/>
      <c r="CC253" s="1080"/>
      <c r="CD253" s="1080"/>
      <c r="CE253" s="1081"/>
      <c r="CF253" s="1079"/>
      <c r="CG253" s="1080"/>
      <c r="CH253" s="1080"/>
      <c r="CI253" s="1080"/>
      <c r="CJ253" s="1080"/>
      <c r="CK253" s="1080"/>
      <c r="CL253" s="1080"/>
      <c r="CM253" s="1080"/>
      <c r="CN253" s="1080"/>
      <c r="CO253" s="1081"/>
      <c r="CP253" s="1079"/>
      <c r="CQ253" s="1080"/>
      <c r="CR253" s="1080"/>
      <c r="CS253" s="1080"/>
      <c r="CT253" s="1080"/>
      <c r="CU253" s="1080"/>
      <c r="CV253" s="1080"/>
      <c r="CW253" s="1080"/>
      <c r="CX253" s="1080"/>
      <c r="CY253" s="1080"/>
      <c r="CZ253" s="1081"/>
      <c r="DA253" s="1079"/>
      <c r="DB253" s="1080"/>
      <c r="DC253" s="1080"/>
      <c r="DD253" s="1080"/>
      <c r="DE253" s="1080"/>
      <c r="DF253" s="1080"/>
      <c r="DG253" s="1080"/>
      <c r="DH253" s="1080"/>
      <c r="DI253" s="1080"/>
      <c r="DJ253" s="1080"/>
      <c r="DK253" s="1081"/>
      <c r="DL253" s="1046"/>
      <c r="DM253" s="1047"/>
      <c r="DN253" s="1047"/>
      <c r="DO253" s="1047"/>
      <c r="DP253" s="1047"/>
      <c r="DQ253" s="1048"/>
      <c r="DR253" s="1046"/>
      <c r="DS253" s="1047"/>
      <c r="DT253" s="1047"/>
      <c r="DU253" s="1047"/>
      <c r="DV253" s="1047"/>
      <c r="DW253" s="1047"/>
      <c r="DX253" s="1047"/>
      <c r="DY253" s="1047"/>
      <c r="DZ253" s="1047"/>
      <c r="EA253" s="1047"/>
      <c r="EB253" s="1048"/>
      <c r="EC253" s="1079"/>
      <c r="ED253" s="1080"/>
      <c r="EE253" s="1080"/>
      <c r="EF253" s="1080"/>
      <c r="EG253" s="1080"/>
      <c r="EH253" s="1080"/>
      <c r="EI253" s="1080"/>
      <c r="EJ253" s="1080"/>
      <c r="EK253" s="1080"/>
      <c r="EL253" s="1080"/>
      <c r="EM253" s="1081"/>
    </row>
    <row r="254" spans="1:143" ht="6" customHeight="1">
      <c r="A254" s="527"/>
      <c r="B254" s="1132"/>
      <c r="C254" s="1132"/>
      <c r="D254" s="1132"/>
      <c r="E254" s="1132"/>
      <c r="F254" s="1049"/>
      <c r="G254" s="1050"/>
      <c r="H254" s="1050"/>
      <c r="I254" s="1050"/>
      <c r="J254" s="1050"/>
      <c r="K254" s="1050"/>
      <c r="L254" s="1050"/>
      <c r="M254" s="1050"/>
      <c r="N254" s="1050"/>
      <c r="O254" s="1051"/>
      <c r="P254" s="1049"/>
      <c r="Q254" s="1050"/>
      <c r="R254" s="1050"/>
      <c r="S254" s="1050"/>
      <c r="T254" s="1050"/>
      <c r="U254" s="1050"/>
      <c r="V254" s="1050"/>
      <c r="W254" s="1050"/>
      <c r="X254" s="1050"/>
      <c r="Y254" s="1050"/>
      <c r="Z254" s="1050"/>
      <c r="AA254" s="1050"/>
      <c r="AB254" s="1050"/>
      <c r="AC254" s="1051"/>
      <c r="AD254" s="1108"/>
      <c r="AE254" s="1108"/>
      <c r="AF254" s="1108"/>
      <c r="AG254" s="1108"/>
      <c r="AH254" s="1108"/>
      <c r="AI254" s="1049"/>
      <c r="AJ254" s="1050"/>
      <c r="AK254" s="1050"/>
      <c r="AL254" s="1050"/>
      <c r="AM254" s="1051"/>
      <c r="AN254" s="1055"/>
      <c r="AO254" s="1055"/>
      <c r="AP254" s="1055"/>
      <c r="AQ254" s="1055"/>
      <c r="AR254" s="1055"/>
      <c r="AS254" s="1055"/>
      <c r="AT254" s="1055"/>
      <c r="AU254" s="1055"/>
      <c r="AV254" s="1055"/>
      <c r="AW254" s="1055"/>
      <c r="AX254" s="1148"/>
      <c r="AY254" s="1149"/>
      <c r="AZ254" s="1149"/>
      <c r="BA254" s="1149"/>
      <c r="BB254" s="1150"/>
      <c r="BC254" s="1049"/>
      <c r="BD254" s="1050"/>
      <c r="BE254" s="1050"/>
      <c r="BF254" s="1050"/>
      <c r="BG254" s="1050"/>
      <c r="BH254" s="1050"/>
      <c r="BI254" s="1050"/>
      <c r="BJ254" s="1050"/>
      <c r="BK254" s="1051"/>
      <c r="BL254" s="1049"/>
      <c r="BM254" s="1050"/>
      <c r="BN254" s="1050"/>
      <c r="BO254" s="1050"/>
      <c r="BP254" s="1050"/>
      <c r="BQ254" s="1050"/>
      <c r="BR254" s="1050"/>
      <c r="BS254" s="1050"/>
      <c r="BT254" s="1050"/>
      <c r="BU254" s="1051"/>
      <c r="BV254" s="1082"/>
      <c r="BW254" s="1083"/>
      <c r="BX254" s="1083"/>
      <c r="BY254" s="1083"/>
      <c r="BZ254" s="1083"/>
      <c r="CA254" s="1083"/>
      <c r="CB254" s="1083"/>
      <c r="CC254" s="1083"/>
      <c r="CD254" s="1083"/>
      <c r="CE254" s="1084"/>
      <c r="CF254" s="1082"/>
      <c r="CG254" s="1083"/>
      <c r="CH254" s="1083"/>
      <c r="CI254" s="1083"/>
      <c r="CJ254" s="1083"/>
      <c r="CK254" s="1083"/>
      <c r="CL254" s="1083"/>
      <c r="CM254" s="1083"/>
      <c r="CN254" s="1083"/>
      <c r="CO254" s="1084"/>
      <c r="CP254" s="1082"/>
      <c r="CQ254" s="1083"/>
      <c r="CR254" s="1083"/>
      <c r="CS254" s="1083"/>
      <c r="CT254" s="1083"/>
      <c r="CU254" s="1083"/>
      <c r="CV254" s="1083"/>
      <c r="CW254" s="1083"/>
      <c r="CX254" s="1083"/>
      <c r="CY254" s="1083"/>
      <c r="CZ254" s="1084"/>
      <c r="DA254" s="1082"/>
      <c r="DB254" s="1083"/>
      <c r="DC254" s="1083"/>
      <c r="DD254" s="1083"/>
      <c r="DE254" s="1083"/>
      <c r="DF254" s="1083"/>
      <c r="DG254" s="1083"/>
      <c r="DH254" s="1083"/>
      <c r="DI254" s="1083"/>
      <c r="DJ254" s="1083"/>
      <c r="DK254" s="1084"/>
      <c r="DL254" s="1049"/>
      <c r="DM254" s="1050"/>
      <c r="DN254" s="1050"/>
      <c r="DO254" s="1050"/>
      <c r="DP254" s="1050"/>
      <c r="DQ254" s="1051"/>
      <c r="DR254" s="1049"/>
      <c r="DS254" s="1050"/>
      <c r="DT254" s="1050"/>
      <c r="DU254" s="1050"/>
      <c r="DV254" s="1050"/>
      <c r="DW254" s="1050"/>
      <c r="DX254" s="1050"/>
      <c r="DY254" s="1050"/>
      <c r="DZ254" s="1050"/>
      <c r="EA254" s="1050"/>
      <c r="EB254" s="1051"/>
      <c r="EC254" s="1082"/>
      <c r="ED254" s="1083"/>
      <c r="EE254" s="1083"/>
      <c r="EF254" s="1083"/>
      <c r="EG254" s="1083"/>
      <c r="EH254" s="1083"/>
      <c r="EI254" s="1083"/>
      <c r="EJ254" s="1083"/>
      <c r="EK254" s="1083"/>
      <c r="EL254" s="1083"/>
      <c r="EM254" s="1084"/>
    </row>
    <row r="255" spans="1:143" ht="6" customHeight="1">
      <c r="A255" s="527"/>
      <c r="B255" s="1132"/>
      <c r="C255" s="1132"/>
      <c r="D255" s="1132"/>
      <c r="E255" s="1132"/>
      <c r="F255" s="1052"/>
      <c r="G255" s="1053"/>
      <c r="H255" s="1053"/>
      <c r="I255" s="1053"/>
      <c r="J255" s="1053"/>
      <c r="K255" s="1053"/>
      <c r="L255" s="1053"/>
      <c r="M255" s="1053"/>
      <c r="N255" s="1053"/>
      <c r="O255" s="1054"/>
      <c r="P255" s="1052"/>
      <c r="Q255" s="1053"/>
      <c r="R255" s="1053"/>
      <c r="S255" s="1053"/>
      <c r="T255" s="1053"/>
      <c r="U255" s="1053"/>
      <c r="V255" s="1053"/>
      <c r="W255" s="1053"/>
      <c r="X255" s="1053"/>
      <c r="Y255" s="1053"/>
      <c r="Z255" s="1053"/>
      <c r="AA255" s="1053"/>
      <c r="AB255" s="1053"/>
      <c r="AC255" s="1054"/>
      <c r="AD255" s="1108"/>
      <c r="AE255" s="1108"/>
      <c r="AF255" s="1108"/>
      <c r="AG255" s="1108"/>
      <c r="AH255" s="1108"/>
      <c r="AI255" s="1052"/>
      <c r="AJ255" s="1053"/>
      <c r="AK255" s="1053"/>
      <c r="AL255" s="1053"/>
      <c r="AM255" s="1054"/>
      <c r="AN255" s="1055"/>
      <c r="AO255" s="1055"/>
      <c r="AP255" s="1055"/>
      <c r="AQ255" s="1055"/>
      <c r="AR255" s="1055"/>
      <c r="AS255" s="1055"/>
      <c r="AT255" s="1055"/>
      <c r="AU255" s="1055"/>
      <c r="AV255" s="1055"/>
      <c r="AW255" s="1055"/>
      <c r="AX255" s="1151"/>
      <c r="AY255" s="1152"/>
      <c r="AZ255" s="1152"/>
      <c r="BA255" s="1152"/>
      <c r="BB255" s="1153"/>
      <c r="BC255" s="1052"/>
      <c r="BD255" s="1053"/>
      <c r="BE255" s="1053"/>
      <c r="BF255" s="1053"/>
      <c r="BG255" s="1053"/>
      <c r="BH255" s="1053"/>
      <c r="BI255" s="1053"/>
      <c r="BJ255" s="1053"/>
      <c r="BK255" s="1054"/>
      <c r="BL255" s="1052"/>
      <c r="BM255" s="1053"/>
      <c r="BN255" s="1053"/>
      <c r="BO255" s="1053"/>
      <c r="BP255" s="1053"/>
      <c r="BQ255" s="1053"/>
      <c r="BR255" s="1053"/>
      <c r="BS255" s="1053"/>
      <c r="BT255" s="1053"/>
      <c r="BU255" s="1054"/>
      <c r="BV255" s="1085"/>
      <c r="BW255" s="1086"/>
      <c r="BX255" s="1086"/>
      <c r="BY255" s="1086"/>
      <c r="BZ255" s="1086"/>
      <c r="CA255" s="1086"/>
      <c r="CB255" s="1086"/>
      <c r="CC255" s="1086"/>
      <c r="CD255" s="1086"/>
      <c r="CE255" s="1087"/>
      <c r="CF255" s="1085"/>
      <c r="CG255" s="1086"/>
      <c r="CH255" s="1086"/>
      <c r="CI255" s="1086"/>
      <c r="CJ255" s="1086"/>
      <c r="CK255" s="1086"/>
      <c r="CL255" s="1086"/>
      <c r="CM255" s="1086"/>
      <c r="CN255" s="1086"/>
      <c r="CO255" s="1087"/>
      <c r="CP255" s="1085"/>
      <c r="CQ255" s="1086"/>
      <c r="CR255" s="1086"/>
      <c r="CS255" s="1086"/>
      <c r="CT255" s="1086"/>
      <c r="CU255" s="1086"/>
      <c r="CV255" s="1086"/>
      <c r="CW255" s="1086"/>
      <c r="CX255" s="1086"/>
      <c r="CY255" s="1086"/>
      <c r="CZ255" s="1087"/>
      <c r="DA255" s="1085"/>
      <c r="DB255" s="1086"/>
      <c r="DC255" s="1086"/>
      <c r="DD255" s="1086"/>
      <c r="DE255" s="1086"/>
      <c r="DF255" s="1086"/>
      <c r="DG255" s="1086"/>
      <c r="DH255" s="1086"/>
      <c r="DI255" s="1086"/>
      <c r="DJ255" s="1086"/>
      <c r="DK255" s="1087"/>
      <c r="DL255" s="1052"/>
      <c r="DM255" s="1053"/>
      <c r="DN255" s="1053"/>
      <c r="DO255" s="1053"/>
      <c r="DP255" s="1053"/>
      <c r="DQ255" s="1054"/>
      <c r="DR255" s="1052"/>
      <c r="DS255" s="1053"/>
      <c r="DT255" s="1053"/>
      <c r="DU255" s="1053"/>
      <c r="DV255" s="1053"/>
      <c r="DW255" s="1053"/>
      <c r="DX255" s="1053"/>
      <c r="DY255" s="1053"/>
      <c r="DZ255" s="1053"/>
      <c r="EA255" s="1053"/>
      <c r="EB255" s="1054"/>
      <c r="EC255" s="1085"/>
      <c r="ED255" s="1086"/>
      <c r="EE255" s="1086"/>
      <c r="EF255" s="1086"/>
      <c r="EG255" s="1086"/>
      <c r="EH255" s="1086"/>
      <c r="EI255" s="1086"/>
      <c r="EJ255" s="1086"/>
      <c r="EK255" s="1086"/>
      <c r="EL255" s="1086"/>
      <c r="EM255" s="1087"/>
    </row>
    <row r="256" spans="1:143" ht="6" customHeight="1">
      <c r="A256" s="527"/>
      <c r="B256" s="1131">
        <v>10</v>
      </c>
      <c r="C256" s="1132"/>
      <c r="D256" s="1132"/>
      <c r="E256" s="1132"/>
      <c r="F256" s="1046"/>
      <c r="G256" s="1047"/>
      <c r="H256" s="1047"/>
      <c r="I256" s="1047"/>
      <c r="J256" s="1047"/>
      <c r="K256" s="1047"/>
      <c r="L256" s="1047"/>
      <c r="M256" s="1047"/>
      <c r="N256" s="1047"/>
      <c r="O256" s="1048"/>
      <c r="P256" s="1046"/>
      <c r="Q256" s="1047"/>
      <c r="R256" s="1047"/>
      <c r="S256" s="1047"/>
      <c r="T256" s="1047"/>
      <c r="U256" s="1047"/>
      <c r="V256" s="1047"/>
      <c r="W256" s="1047"/>
      <c r="X256" s="1047"/>
      <c r="Y256" s="1047"/>
      <c r="Z256" s="1047"/>
      <c r="AA256" s="1047"/>
      <c r="AB256" s="1047"/>
      <c r="AC256" s="1048"/>
      <c r="AD256" s="1108"/>
      <c r="AE256" s="1108"/>
      <c r="AF256" s="1108"/>
      <c r="AG256" s="1108"/>
      <c r="AH256" s="1108"/>
      <c r="AI256" s="1046"/>
      <c r="AJ256" s="1047"/>
      <c r="AK256" s="1047"/>
      <c r="AL256" s="1047"/>
      <c r="AM256" s="1048"/>
      <c r="AN256" s="1055"/>
      <c r="AO256" s="1055"/>
      <c r="AP256" s="1055"/>
      <c r="AQ256" s="1055"/>
      <c r="AR256" s="1055"/>
      <c r="AS256" s="1055"/>
      <c r="AT256" s="1055"/>
      <c r="AU256" s="1055"/>
      <c r="AV256" s="1055"/>
      <c r="AW256" s="1055"/>
      <c r="AX256" s="1145"/>
      <c r="AY256" s="1146"/>
      <c r="AZ256" s="1146"/>
      <c r="BA256" s="1146"/>
      <c r="BB256" s="1147"/>
      <c r="BC256" s="1046"/>
      <c r="BD256" s="1047"/>
      <c r="BE256" s="1047"/>
      <c r="BF256" s="1047"/>
      <c r="BG256" s="1047"/>
      <c r="BH256" s="1047"/>
      <c r="BI256" s="1047"/>
      <c r="BJ256" s="1047"/>
      <c r="BK256" s="1048"/>
      <c r="BL256" s="1046"/>
      <c r="BM256" s="1047"/>
      <c r="BN256" s="1047"/>
      <c r="BO256" s="1047"/>
      <c r="BP256" s="1047"/>
      <c r="BQ256" s="1047"/>
      <c r="BR256" s="1047"/>
      <c r="BS256" s="1047"/>
      <c r="BT256" s="1047"/>
      <c r="BU256" s="1048"/>
      <c r="BV256" s="1079"/>
      <c r="BW256" s="1080"/>
      <c r="BX256" s="1080"/>
      <c r="BY256" s="1080"/>
      <c r="BZ256" s="1080"/>
      <c r="CA256" s="1080"/>
      <c r="CB256" s="1080"/>
      <c r="CC256" s="1080"/>
      <c r="CD256" s="1080"/>
      <c r="CE256" s="1081"/>
      <c r="CF256" s="1079"/>
      <c r="CG256" s="1080"/>
      <c r="CH256" s="1080"/>
      <c r="CI256" s="1080"/>
      <c r="CJ256" s="1080"/>
      <c r="CK256" s="1080"/>
      <c r="CL256" s="1080"/>
      <c r="CM256" s="1080"/>
      <c r="CN256" s="1080"/>
      <c r="CO256" s="1081"/>
      <c r="CP256" s="1079"/>
      <c r="CQ256" s="1080"/>
      <c r="CR256" s="1080"/>
      <c r="CS256" s="1080"/>
      <c r="CT256" s="1080"/>
      <c r="CU256" s="1080"/>
      <c r="CV256" s="1080"/>
      <c r="CW256" s="1080"/>
      <c r="CX256" s="1080"/>
      <c r="CY256" s="1080"/>
      <c r="CZ256" s="1081"/>
      <c r="DA256" s="1079"/>
      <c r="DB256" s="1080"/>
      <c r="DC256" s="1080"/>
      <c r="DD256" s="1080"/>
      <c r="DE256" s="1080"/>
      <c r="DF256" s="1080"/>
      <c r="DG256" s="1080"/>
      <c r="DH256" s="1080"/>
      <c r="DI256" s="1080"/>
      <c r="DJ256" s="1080"/>
      <c r="DK256" s="1081"/>
      <c r="DL256" s="1046"/>
      <c r="DM256" s="1047"/>
      <c r="DN256" s="1047"/>
      <c r="DO256" s="1047"/>
      <c r="DP256" s="1047"/>
      <c r="DQ256" s="1048"/>
      <c r="DR256" s="1046"/>
      <c r="DS256" s="1047"/>
      <c r="DT256" s="1047"/>
      <c r="DU256" s="1047"/>
      <c r="DV256" s="1047"/>
      <c r="DW256" s="1047"/>
      <c r="DX256" s="1047"/>
      <c r="DY256" s="1047"/>
      <c r="DZ256" s="1047"/>
      <c r="EA256" s="1047"/>
      <c r="EB256" s="1048"/>
      <c r="EC256" s="1079"/>
      <c r="ED256" s="1080"/>
      <c r="EE256" s="1080"/>
      <c r="EF256" s="1080"/>
      <c r="EG256" s="1080"/>
      <c r="EH256" s="1080"/>
      <c r="EI256" s="1080"/>
      <c r="EJ256" s="1080"/>
      <c r="EK256" s="1080"/>
      <c r="EL256" s="1080"/>
      <c r="EM256" s="1081"/>
    </row>
    <row r="257" spans="1:143" ht="6" customHeight="1">
      <c r="A257" s="527"/>
      <c r="B257" s="1132"/>
      <c r="C257" s="1132"/>
      <c r="D257" s="1132"/>
      <c r="E257" s="1132"/>
      <c r="F257" s="1049"/>
      <c r="G257" s="1050"/>
      <c r="H257" s="1050"/>
      <c r="I257" s="1050"/>
      <c r="J257" s="1050"/>
      <c r="K257" s="1050"/>
      <c r="L257" s="1050"/>
      <c r="M257" s="1050"/>
      <c r="N257" s="1050"/>
      <c r="O257" s="1051"/>
      <c r="P257" s="1049"/>
      <c r="Q257" s="1050"/>
      <c r="R257" s="1050"/>
      <c r="S257" s="1050"/>
      <c r="T257" s="1050"/>
      <c r="U257" s="1050"/>
      <c r="V257" s="1050"/>
      <c r="W257" s="1050"/>
      <c r="X257" s="1050"/>
      <c r="Y257" s="1050"/>
      <c r="Z257" s="1050"/>
      <c r="AA257" s="1050"/>
      <c r="AB257" s="1050"/>
      <c r="AC257" s="1051"/>
      <c r="AD257" s="1108"/>
      <c r="AE257" s="1108"/>
      <c r="AF257" s="1108"/>
      <c r="AG257" s="1108"/>
      <c r="AH257" s="1108"/>
      <c r="AI257" s="1049"/>
      <c r="AJ257" s="1050"/>
      <c r="AK257" s="1050"/>
      <c r="AL257" s="1050"/>
      <c r="AM257" s="1051"/>
      <c r="AN257" s="1055"/>
      <c r="AO257" s="1055"/>
      <c r="AP257" s="1055"/>
      <c r="AQ257" s="1055"/>
      <c r="AR257" s="1055"/>
      <c r="AS257" s="1055"/>
      <c r="AT257" s="1055"/>
      <c r="AU257" s="1055"/>
      <c r="AV257" s="1055"/>
      <c r="AW257" s="1055"/>
      <c r="AX257" s="1148"/>
      <c r="AY257" s="1149"/>
      <c r="AZ257" s="1149"/>
      <c r="BA257" s="1149"/>
      <c r="BB257" s="1150"/>
      <c r="BC257" s="1049"/>
      <c r="BD257" s="1050"/>
      <c r="BE257" s="1050"/>
      <c r="BF257" s="1050"/>
      <c r="BG257" s="1050"/>
      <c r="BH257" s="1050"/>
      <c r="BI257" s="1050"/>
      <c r="BJ257" s="1050"/>
      <c r="BK257" s="1051"/>
      <c r="BL257" s="1049"/>
      <c r="BM257" s="1050"/>
      <c r="BN257" s="1050"/>
      <c r="BO257" s="1050"/>
      <c r="BP257" s="1050"/>
      <c r="BQ257" s="1050"/>
      <c r="BR257" s="1050"/>
      <c r="BS257" s="1050"/>
      <c r="BT257" s="1050"/>
      <c r="BU257" s="1051"/>
      <c r="BV257" s="1082"/>
      <c r="BW257" s="1083"/>
      <c r="BX257" s="1083"/>
      <c r="BY257" s="1083"/>
      <c r="BZ257" s="1083"/>
      <c r="CA257" s="1083"/>
      <c r="CB257" s="1083"/>
      <c r="CC257" s="1083"/>
      <c r="CD257" s="1083"/>
      <c r="CE257" s="1084"/>
      <c r="CF257" s="1082"/>
      <c r="CG257" s="1083"/>
      <c r="CH257" s="1083"/>
      <c r="CI257" s="1083"/>
      <c r="CJ257" s="1083"/>
      <c r="CK257" s="1083"/>
      <c r="CL257" s="1083"/>
      <c r="CM257" s="1083"/>
      <c r="CN257" s="1083"/>
      <c r="CO257" s="1084"/>
      <c r="CP257" s="1082"/>
      <c r="CQ257" s="1083"/>
      <c r="CR257" s="1083"/>
      <c r="CS257" s="1083"/>
      <c r="CT257" s="1083"/>
      <c r="CU257" s="1083"/>
      <c r="CV257" s="1083"/>
      <c r="CW257" s="1083"/>
      <c r="CX257" s="1083"/>
      <c r="CY257" s="1083"/>
      <c r="CZ257" s="1084"/>
      <c r="DA257" s="1082"/>
      <c r="DB257" s="1083"/>
      <c r="DC257" s="1083"/>
      <c r="DD257" s="1083"/>
      <c r="DE257" s="1083"/>
      <c r="DF257" s="1083"/>
      <c r="DG257" s="1083"/>
      <c r="DH257" s="1083"/>
      <c r="DI257" s="1083"/>
      <c r="DJ257" s="1083"/>
      <c r="DK257" s="1084"/>
      <c r="DL257" s="1049"/>
      <c r="DM257" s="1050"/>
      <c r="DN257" s="1050"/>
      <c r="DO257" s="1050"/>
      <c r="DP257" s="1050"/>
      <c r="DQ257" s="1051"/>
      <c r="DR257" s="1049"/>
      <c r="DS257" s="1050"/>
      <c r="DT257" s="1050"/>
      <c r="DU257" s="1050"/>
      <c r="DV257" s="1050"/>
      <c r="DW257" s="1050"/>
      <c r="DX257" s="1050"/>
      <c r="DY257" s="1050"/>
      <c r="DZ257" s="1050"/>
      <c r="EA257" s="1050"/>
      <c r="EB257" s="1051"/>
      <c r="EC257" s="1082"/>
      <c r="ED257" s="1083"/>
      <c r="EE257" s="1083"/>
      <c r="EF257" s="1083"/>
      <c r="EG257" s="1083"/>
      <c r="EH257" s="1083"/>
      <c r="EI257" s="1083"/>
      <c r="EJ257" s="1083"/>
      <c r="EK257" s="1083"/>
      <c r="EL257" s="1083"/>
      <c r="EM257" s="1084"/>
    </row>
    <row r="258" spans="1:143" ht="6" customHeight="1">
      <c r="A258" s="527"/>
      <c r="B258" s="1132"/>
      <c r="C258" s="1132"/>
      <c r="D258" s="1132"/>
      <c r="E258" s="1132"/>
      <c r="F258" s="1052"/>
      <c r="G258" s="1053"/>
      <c r="H258" s="1053"/>
      <c r="I258" s="1053"/>
      <c r="J258" s="1053"/>
      <c r="K258" s="1053"/>
      <c r="L258" s="1053"/>
      <c r="M258" s="1053"/>
      <c r="N258" s="1053"/>
      <c r="O258" s="1054"/>
      <c r="P258" s="1052"/>
      <c r="Q258" s="1053"/>
      <c r="R258" s="1053"/>
      <c r="S258" s="1053"/>
      <c r="T258" s="1053"/>
      <c r="U258" s="1053"/>
      <c r="V258" s="1053"/>
      <c r="W258" s="1053"/>
      <c r="X258" s="1053"/>
      <c r="Y258" s="1053"/>
      <c r="Z258" s="1053"/>
      <c r="AA258" s="1053"/>
      <c r="AB258" s="1053"/>
      <c r="AC258" s="1054"/>
      <c r="AD258" s="1108"/>
      <c r="AE258" s="1108"/>
      <c r="AF258" s="1108"/>
      <c r="AG258" s="1108"/>
      <c r="AH258" s="1108"/>
      <c r="AI258" s="1052"/>
      <c r="AJ258" s="1053"/>
      <c r="AK258" s="1053"/>
      <c r="AL258" s="1053"/>
      <c r="AM258" s="1054"/>
      <c r="AN258" s="1055"/>
      <c r="AO258" s="1055"/>
      <c r="AP258" s="1055"/>
      <c r="AQ258" s="1055"/>
      <c r="AR258" s="1055"/>
      <c r="AS258" s="1055"/>
      <c r="AT258" s="1055"/>
      <c r="AU258" s="1055"/>
      <c r="AV258" s="1055"/>
      <c r="AW258" s="1055"/>
      <c r="AX258" s="1151"/>
      <c r="AY258" s="1152"/>
      <c r="AZ258" s="1152"/>
      <c r="BA258" s="1152"/>
      <c r="BB258" s="1153"/>
      <c r="BC258" s="1052"/>
      <c r="BD258" s="1053"/>
      <c r="BE258" s="1053"/>
      <c r="BF258" s="1053"/>
      <c r="BG258" s="1053"/>
      <c r="BH258" s="1053"/>
      <c r="BI258" s="1053"/>
      <c r="BJ258" s="1053"/>
      <c r="BK258" s="1054"/>
      <c r="BL258" s="1052"/>
      <c r="BM258" s="1053"/>
      <c r="BN258" s="1053"/>
      <c r="BO258" s="1053"/>
      <c r="BP258" s="1053"/>
      <c r="BQ258" s="1053"/>
      <c r="BR258" s="1053"/>
      <c r="BS258" s="1053"/>
      <c r="BT258" s="1053"/>
      <c r="BU258" s="1054"/>
      <c r="BV258" s="1085"/>
      <c r="BW258" s="1086"/>
      <c r="BX258" s="1086"/>
      <c r="BY258" s="1086"/>
      <c r="BZ258" s="1086"/>
      <c r="CA258" s="1086"/>
      <c r="CB258" s="1086"/>
      <c r="CC258" s="1086"/>
      <c r="CD258" s="1086"/>
      <c r="CE258" s="1087"/>
      <c r="CF258" s="1085"/>
      <c r="CG258" s="1086"/>
      <c r="CH258" s="1086"/>
      <c r="CI258" s="1086"/>
      <c r="CJ258" s="1086"/>
      <c r="CK258" s="1086"/>
      <c r="CL258" s="1086"/>
      <c r="CM258" s="1086"/>
      <c r="CN258" s="1086"/>
      <c r="CO258" s="1087"/>
      <c r="CP258" s="1085"/>
      <c r="CQ258" s="1086"/>
      <c r="CR258" s="1086"/>
      <c r="CS258" s="1086"/>
      <c r="CT258" s="1086"/>
      <c r="CU258" s="1086"/>
      <c r="CV258" s="1086"/>
      <c r="CW258" s="1086"/>
      <c r="CX258" s="1086"/>
      <c r="CY258" s="1086"/>
      <c r="CZ258" s="1087"/>
      <c r="DA258" s="1085"/>
      <c r="DB258" s="1086"/>
      <c r="DC258" s="1086"/>
      <c r="DD258" s="1086"/>
      <c r="DE258" s="1086"/>
      <c r="DF258" s="1086"/>
      <c r="DG258" s="1086"/>
      <c r="DH258" s="1086"/>
      <c r="DI258" s="1086"/>
      <c r="DJ258" s="1086"/>
      <c r="DK258" s="1087"/>
      <c r="DL258" s="1052"/>
      <c r="DM258" s="1053"/>
      <c r="DN258" s="1053"/>
      <c r="DO258" s="1053"/>
      <c r="DP258" s="1053"/>
      <c r="DQ258" s="1054"/>
      <c r="DR258" s="1052"/>
      <c r="DS258" s="1053"/>
      <c r="DT258" s="1053"/>
      <c r="DU258" s="1053"/>
      <c r="DV258" s="1053"/>
      <c r="DW258" s="1053"/>
      <c r="DX258" s="1053"/>
      <c r="DY258" s="1053"/>
      <c r="DZ258" s="1053"/>
      <c r="EA258" s="1053"/>
      <c r="EB258" s="1054"/>
      <c r="EC258" s="1085"/>
      <c r="ED258" s="1086"/>
      <c r="EE258" s="1086"/>
      <c r="EF258" s="1086"/>
      <c r="EG258" s="1086"/>
      <c r="EH258" s="1086"/>
      <c r="EI258" s="1086"/>
      <c r="EJ258" s="1086"/>
      <c r="EK258" s="1086"/>
      <c r="EL258" s="1086"/>
      <c r="EM258" s="1087"/>
    </row>
    <row r="259" spans="1:143" ht="6" customHeight="1">
      <c r="A259" s="527"/>
      <c r="B259" s="1131">
        <v>11</v>
      </c>
      <c r="C259" s="1132"/>
      <c r="D259" s="1132"/>
      <c r="E259" s="1132"/>
      <c r="F259" s="1046"/>
      <c r="G259" s="1047"/>
      <c r="H259" s="1047"/>
      <c r="I259" s="1047"/>
      <c r="J259" s="1047"/>
      <c r="K259" s="1047"/>
      <c r="L259" s="1047"/>
      <c r="M259" s="1047"/>
      <c r="N259" s="1047"/>
      <c r="O259" s="1048"/>
      <c r="P259" s="1046"/>
      <c r="Q259" s="1047"/>
      <c r="R259" s="1047"/>
      <c r="S259" s="1047"/>
      <c r="T259" s="1047"/>
      <c r="U259" s="1047"/>
      <c r="V259" s="1047"/>
      <c r="W259" s="1047"/>
      <c r="X259" s="1047"/>
      <c r="Y259" s="1047"/>
      <c r="Z259" s="1047"/>
      <c r="AA259" s="1047"/>
      <c r="AB259" s="1047"/>
      <c r="AC259" s="1048"/>
      <c r="AD259" s="1108"/>
      <c r="AE259" s="1108"/>
      <c r="AF259" s="1108"/>
      <c r="AG259" s="1108"/>
      <c r="AH259" s="1108"/>
      <c r="AI259" s="1046"/>
      <c r="AJ259" s="1047"/>
      <c r="AK259" s="1047"/>
      <c r="AL259" s="1047"/>
      <c r="AM259" s="1048"/>
      <c r="AN259" s="1055"/>
      <c r="AO259" s="1055"/>
      <c r="AP259" s="1055"/>
      <c r="AQ259" s="1055"/>
      <c r="AR259" s="1055"/>
      <c r="AS259" s="1055"/>
      <c r="AT259" s="1055"/>
      <c r="AU259" s="1055"/>
      <c r="AV259" s="1055"/>
      <c r="AW259" s="1055"/>
      <c r="AX259" s="1145"/>
      <c r="AY259" s="1146"/>
      <c r="AZ259" s="1146"/>
      <c r="BA259" s="1146"/>
      <c r="BB259" s="1147"/>
      <c r="BC259" s="1046"/>
      <c r="BD259" s="1047"/>
      <c r="BE259" s="1047"/>
      <c r="BF259" s="1047"/>
      <c r="BG259" s="1047"/>
      <c r="BH259" s="1047"/>
      <c r="BI259" s="1047"/>
      <c r="BJ259" s="1047"/>
      <c r="BK259" s="1048"/>
      <c r="BL259" s="1046"/>
      <c r="BM259" s="1047"/>
      <c r="BN259" s="1047"/>
      <c r="BO259" s="1047"/>
      <c r="BP259" s="1047"/>
      <c r="BQ259" s="1047"/>
      <c r="BR259" s="1047"/>
      <c r="BS259" s="1047"/>
      <c r="BT259" s="1047"/>
      <c r="BU259" s="1048"/>
      <c r="BV259" s="1079"/>
      <c r="BW259" s="1080"/>
      <c r="BX259" s="1080"/>
      <c r="BY259" s="1080"/>
      <c r="BZ259" s="1080"/>
      <c r="CA259" s="1080"/>
      <c r="CB259" s="1080"/>
      <c r="CC259" s="1080"/>
      <c r="CD259" s="1080"/>
      <c r="CE259" s="1081"/>
      <c r="CF259" s="1079"/>
      <c r="CG259" s="1080"/>
      <c r="CH259" s="1080"/>
      <c r="CI259" s="1080"/>
      <c r="CJ259" s="1080"/>
      <c r="CK259" s="1080"/>
      <c r="CL259" s="1080"/>
      <c r="CM259" s="1080"/>
      <c r="CN259" s="1080"/>
      <c r="CO259" s="1081"/>
      <c r="CP259" s="1079"/>
      <c r="CQ259" s="1080"/>
      <c r="CR259" s="1080"/>
      <c r="CS259" s="1080"/>
      <c r="CT259" s="1080"/>
      <c r="CU259" s="1080"/>
      <c r="CV259" s="1080"/>
      <c r="CW259" s="1080"/>
      <c r="CX259" s="1080"/>
      <c r="CY259" s="1080"/>
      <c r="CZ259" s="1081"/>
      <c r="DA259" s="1079"/>
      <c r="DB259" s="1080"/>
      <c r="DC259" s="1080"/>
      <c r="DD259" s="1080"/>
      <c r="DE259" s="1080"/>
      <c r="DF259" s="1080"/>
      <c r="DG259" s="1080"/>
      <c r="DH259" s="1080"/>
      <c r="DI259" s="1080"/>
      <c r="DJ259" s="1080"/>
      <c r="DK259" s="1081"/>
      <c r="DL259" s="1046"/>
      <c r="DM259" s="1047"/>
      <c r="DN259" s="1047"/>
      <c r="DO259" s="1047"/>
      <c r="DP259" s="1047"/>
      <c r="DQ259" s="1048"/>
      <c r="DR259" s="1046"/>
      <c r="DS259" s="1047"/>
      <c r="DT259" s="1047"/>
      <c r="DU259" s="1047"/>
      <c r="DV259" s="1047"/>
      <c r="DW259" s="1047"/>
      <c r="DX259" s="1047"/>
      <c r="DY259" s="1047"/>
      <c r="DZ259" s="1047"/>
      <c r="EA259" s="1047"/>
      <c r="EB259" s="1048"/>
      <c r="EC259" s="1079"/>
      <c r="ED259" s="1080"/>
      <c r="EE259" s="1080"/>
      <c r="EF259" s="1080"/>
      <c r="EG259" s="1080"/>
      <c r="EH259" s="1080"/>
      <c r="EI259" s="1080"/>
      <c r="EJ259" s="1080"/>
      <c r="EK259" s="1080"/>
      <c r="EL259" s="1080"/>
      <c r="EM259" s="1081"/>
    </row>
    <row r="260" spans="1:143" ht="6" customHeight="1">
      <c r="A260" s="527"/>
      <c r="B260" s="1132"/>
      <c r="C260" s="1132"/>
      <c r="D260" s="1132"/>
      <c r="E260" s="1132"/>
      <c r="F260" s="1049"/>
      <c r="G260" s="1050"/>
      <c r="H260" s="1050"/>
      <c r="I260" s="1050"/>
      <c r="J260" s="1050"/>
      <c r="K260" s="1050"/>
      <c r="L260" s="1050"/>
      <c r="M260" s="1050"/>
      <c r="N260" s="1050"/>
      <c r="O260" s="1051"/>
      <c r="P260" s="1049"/>
      <c r="Q260" s="1050"/>
      <c r="R260" s="1050"/>
      <c r="S260" s="1050"/>
      <c r="T260" s="1050"/>
      <c r="U260" s="1050"/>
      <c r="V260" s="1050"/>
      <c r="W260" s="1050"/>
      <c r="X260" s="1050"/>
      <c r="Y260" s="1050"/>
      <c r="Z260" s="1050"/>
      <c r="AA260" s="1050"/>
      <c r="AB260" s="1050"/>
      <c r="AC260" s="1051"/>
      <c r="AD260" s="1108"/>
      <c r="AE260" s="1108"/>
      <c r="AF260" s="1108"/>
      <c r="AG260" s="1108"/>
      <c r="AH260" s="1108"/>
      <c r="AI260" s="1049"/>
      <c r="AJ260" s="1050"/>
      <c r="AK260" s="1050"/>
      <c r="AL260" s="1050"/>
      <c r="AM260" s="1051"/>
      <c r="AN260" s="1055"/>
      <c r="AO260" s="1055"/>
      <c r="AP260" s="1055"/>
      <c r="AQ260" s="1055"/>
      <c r="AR260" s="1055"/>
      <c r="AS260" s="1055"/>
      <c r="AT260" s="1055"/>
      <c r="AU260" s="1055"/>
      <c r="AV260" s="1055"/>
      <c r="AW260" s="1055"/>
      <c r="AX260" s="1148"/>
      <c r="AY260" s="1149"/>
      <c r="AZ260" s="1149"/>
      <c r="BA260" s="1149"/>
      <c r="BB260" s="1150"/>
      <c r="BC260" s="1049"/>
      <c r="BD260" s="1050"/>
      <c r="BE260" s="1050"/>
      <c r="BF260" s="1050"/>
      <c r="BG260" s="1050"/>
      <c r="BH260" s="1050"/>
      <c r="BI260" s="1050"/>
      <c r="BJ260" s="1050"/>
      <c r="BK260" s="1051"/>
      <c r="BL260" s="1049"/>
      <c r="BM260" s="1050"/>
      <c r="BN260" s="1050"/>
      <c r="BO260" s="1050"/>
      <c r="BP260" s="1050"/>
      <c r="BQ260" s="1050"/>
      <c r="BR260" s="1050"/>
      <c r="BS260" s="1050"/>
      <c r="BT260" s="1050"/>
      <c r="BU260" s="1051"/>
      <c r="BV260" s="1082"/>
      <c r="BW260" s="1083"/>
      <c r="BX260" s="1083"/>
      <c r="BY260" s="1083"/>
      <c r="BZ260" s="1083"/>
      <c r="CA260" s="1083"/>
      <c r="CB260" s="1083"/>
      <c r="CC260" s="1083"/>
      <c r="CD260" s="1083"/>
      <c r="CE260" s="1084"/>
      <c r="CF260" s="1082"/>
      <c r="CG260" s="1083"/>
      <c r="CH260" s="1083"/>
      <c r="CI260" s="1083"/>
      <c r="CJ260" s="1083"/>
      <c r="CK260" s="1083"/>
      <c r="CL260" s="1083"/>
      <c r="CM260" s="1083"/>
      <c r="CN260" s="1083"/>
      <c r="CO260" s="1084"/>
      <c r="CP260" s="1082"/>
      <c r="CQ260" s="1083"/>
      <c r="CR260" s="1083"/>
      <c r="CS260" s="1083"/>
      <c r="CT260" s="1083"/>
      <c r="CU260" s="1083"/>
      <c r="CV260" s="1083"/>
      <c r="CW260" s="1083"/>
      <c r="CX260" s="1083"/>
      <c r="CY260" s="1083"/>
      <c r="CZ260" s="1084"/>
      <c r="DA260" s="1082"/>
      <c r="DB260" s="1083"/>
      <c r="DC260" s="1083"/>
      <c r="DD260" s="1083"/>
      <c r="DE260" s="1083"/>
      <c r="DF260" s="1083"/>
      <c r="DG260" s="1083"/>
      <c r="DH260" s="1083"/>
      <c r="DI260" s="1083"/>
      <c r="DJ260" s="1083"/>
      <c r="DK260" s="1084"/>
      <c r="DL260" s="1049"/>
      <c r="DM260" s="1050"/>
      <c r="DN260" s="1050"/>
      <c r="DO260" s="1050"/>
      <c r="DP260" s="1050"/>
      <c r="DQ260" s="1051"/>
      <c r="DR260" s="1049"/>
      <c r="DS260" s="1050"/>
      <c r="DT260" s="1050"/>
      <c r="DU260" s="1050"/>
      <c r="DV260" s="1050"/>
      <c r="DW260" s="1050"/>
      <c r="DX260" s="1050"/>
      <c r="DY260" s="1050"/>
      <c r="DZ260" s="1050"/>
      <c r="EA260" s="1050"/>
      <c r="EB260" s="1051"/>
      <c r="EC260" s="1082"/>
      <c r="ED260" s="1083"/>
      <c r="EE260" s="1083"/>
      <c r="EF260" s="1083"/>
      <c r="EG260" s="1083"/>
      <c r="EH260" s="1083"/>
      <c r="EI260" s="1083"/>
      <c r="EJ260" s="1083"/>
      <c r="EK260" s="1083"/>
      <c r="EL260" s="1083"/>
      <c r="EM260" s="1084"/>
    </row>
    <row r="261" spans="1:143" ht="6" customHeight="1">
      <c r="A261" s="527"/>
      <c r="B261" s="1132"/>
      <c r="C261" s="1132"/>
      <c r="D261" s="1132"/>
      <c r="E261" s="1132"/>
      <c r="F261" s="1052"/>
      <c r="G261" s="1053"/>
      <c r="H261" s="1053"/>
      <c r="I261" s="1053"/>
      <c r="J261" s="1053"/>
      <c r="K261" s="1053"/>
      <c r="L261" s="1053"/>
      <c r="M261" s="1053"/>
      <c r="N261" s="1053"/>
      <c r="O261" s="1054"/>
      <c r="P261" s="1052"/>
      <c r="Q261" s="1053"/>
      <c r="R261" s="1053"/>
      <c r="S261" s="1053"/>
      <c r="T261" s="1053"/>
      <c r="U261" s="1053"/>
      <c r="V261" s="1053"/>
      <c r="W261" s="1053"/>
      <c r="X261" s="1053"/>
      <c r="Y261" s="1053"/>
      <c r="Z261" s="1053"/>
      <c r="AA261" s="1053"/>
      <c r="AB261" s="1053"/>
      <c r="AC261" s="1054"/>
      <c r="AD261" s="1108"/>
      <c r="AE261" s="1108"/>
      <c r="AF261" s="1108"/>
      <c r="AG261" s="1108"/>
      <c r="AH261" s="1108"/>
      <c r="AI261" s="1052"/>
      <c r="AJ261" s="1053"/>
      <c r="AK261" s="1053"/>
      <c r="AL261" s="1053"/>
      <c r="AM261" s="1054"/>
      <c r="AN261" s="1055"/>
      <c r="AO261" s="1055"/>
      <c r="AP261" s="1055"/>
      <c r="AQ261" s="1055"/>
      <c r="AR261" s="1055"/>
      <c r="AS261" s="1055"/>
      <c r="AT261" s="1055"/>
      <c r="AU261" s="1055"/>
      <c r="AV261" s="1055"/>
      <c r="AW261" s="1055"/>
      <c r="AX261" s="1151"/>
      <c r="AY261" s="1152"/>
      <c r="AZ261" s="1152"/>
      <c r="BA261" s="1152"/>
      <c r="BB261" s="1153"/>
      <c r="BC261" s="1052"/>
      <c r="BD261" s="1053"/>
      <c r="BE261" s="1053"/>
      <c r="BF261" s="1053"/>
      <c r="BG261" s="1053"/>
      <c r="BH261" s="1053"/>
      <c r="BI261" s="1053"/>
      <c r="BJ261" s="1053"/>
      <c r="BK261" s="1054"/>
      <c r="BL261" s="1052"/>
      <c r="BM261" s="1053"/>
      <c r="BN261" s="1053"/>
      <c r="BO261" s="1053"/>
      <c r="BP261" s="1053"/>
      <c r="BQ261" s="1053"/>
      <c r="BR261" s="1053"/>
      <c r="BS261" s="1053"/>
      <c r="BT261" s="1053"/>
      <c r="BU261" s="1054"/>
      <c r="BV261" s="1085"/>
      <c r="BW261" s="1086"/>
      <c r="BX261" s="1086"/>
      <c r="BY261" s="1086"/>
      <c r="BZ261" s="1086"/>
      <c r="CA261" s="1086"/>
      <c r="CB261" s="1086"/>
      <c r="CC261" s="1086"/>
      <c r="CD261" s="1086"/>
      <c r="CE261" s="1087"/>
      <c r="CF261" s="1085"/>
      <c r="CG261" s="1086"/>
      <c r="CH261" s="1086"/>
      <c r="CI261" s="1086"/>
      <c r="CJ261" s="1086"/>
      <c r="CK261" s="1086"/>
      <c r="CL261" s="1086"/>
      <c r="CM261" s="1086"/>
      <c r="CN261" s="1086"/>
      <c r="CO261" s="1087"/>
      <c r="CP261" s="1085"/>
      <c r="CQ261" s="1086"/>
      <c r="CR261" s="1086"/>
      <c r="CS261" s="1086"/>
      <c r="CT261" s="1086"/>
      <c r="CU261" s="1086"/>
      <c r="CV261" s="1086"/>
      <c r="CW261" s="1086"/>
      <c r="CX261" s="1086"/>
      <c r="CY261" s="1086"/>
      <c r="CZ261" s="1087"/>
      <c r="DA261" s="1085"/>
      <c r="DB261" s="1086"/>
      <c r="DC261" s="1086"/>
      <c r="DD261" s="1086"/>
      <c r="DE261" s="1086"/>
      <c r="DF261" s="1086"/>
      <c r="DG261" s="1086"/>
      <c r="DH261" s="1086"/>
      <c r="DI261" s="1086"/>
      <c r="DJ261" s="1086"/>
      <c r="DK261" s="1087"/>
      <c r="DL261" s="1052"/>
      <c r="DM261" s="1053"/>
      <c r="DN261" s="1053"/>
      <c r="DO261" s="1053"/>
      <c r="DP261" s="1053"/>
      <c r="DQ261" s="1054"/>
      <c r="DR261" s="1052"/>
      <c r="DS261" s="1053"/>
      <c r="DT261" s="1053"/>
      <c r="DU261" s="1053"/>
      <c r="DV261" s="1053"/>
      <c r="DW261" s="1053"/>
      <c r="DX261" s="1053"/>
      <c r="DY261" s="1053"/>
      <c r="DZ261" s="1053"/>
      <c r="EA261" s="1053"/>
      <c r="EB261" s="1054"/>
      <c r="EC261" s="1085"/>
      <c r="ED261" s="1086"/>
      <c r="EE261" s="1086"/>
      <c r="EF261" s="1086"/>
      <c r="EG261" s="1086"/>
      <c r="EH261" s="1086"/>
      <c r="EI261" s="1086"/>
      <c r="EJ261" s="1086"/>
      <c r="EK261" s="1086"/>
      <c r="EL261" s="1086"/>
      <c r="EM261" s="1087"/>
    </row>
    <row r="262" spans="1:143" ht="6" customHeight="1">
      <c r="A262" s="527"/>
      <c r="B262" s="1131">
        <v>12</v>
      </c>
      <c r="C262" s="1132"/>
      <c r="D262" s="1132"/>
      <c r="E262" s="1132"/>
      <c r="F262" s="1046"/>
      <c r="G262" s="1047"/>
      <c r="H262" s="1047"/>
      <c r="I262" s="1047"/>
      <c r="J262" s="1047"/>
      <c r="K262" s="1047"/>
      <c r="L262" s="1047"/>
      <c r="M262" s="1047"/>
      <c r="N262" s="1047"/>
      <c r="O262" s="1048"/>
      <c r="P262" s="1046"/>
      <c r="Q262" s="1047"/>
      <c r="R262" s="1047"/>
      <c r="S262" s="1047"/>
      <c r="T262" s="1047"/>
      <c r="U262" s="1047"/>
      <c r="V262" s="1047"/>
      <c r="W262" s="1047"/>
      <c r="X262" s="1047"/>
      <c r="Y262" s="1047"/>
      <c r="Z262" s="1047"/>
      <c r="AA262" s="1047"/>
      <c r="AB262" s="1047"/>
      <c r="AC262" s="1048"/>
      <c r="AD262" s="1108"/>
      <c r="AE262" s="1108"/>
      <c r="AF262" s="1108"/>
      <c r="AG262" s="1108"/>
      <c r="AH262" s="1108"/>
      <c r="AI262" s="1046"/>
      <c r="AJ262" s="1047"/>
      <c r="AK262" s="1047"/>
      <c r="AL262" s="1047"/>
      <c r="AM262" s="1048"/>
      <c r="AN262" s="1055"/>
      <c r="AO262" s="1055"/>
      <c r="AP262" s="1055"/>
      <c r="AQ262" s="1055"/>
      <c r="AR262" s="1055"/>
      <c r="AS262" s="1055"/>
      <c r="AT262" s="1055"/>
      <c r="AU262" s="1055"/>
      <c r="AV262" s="1055"/>
      <c r="AW262" s="1055"/>
      <c r="AX262" s="1145"/>
      <c r="AY262" s="1146"/>
      <c r="AZ262" s="1146"/>
      <c r="BA262" s="1146"/>
      <c r="BB262" s="1147"/>
      <c r="BC262" s="1046"/>
      <c r="BD262" s="1047"/>
      <c r="BE262" s="1047"/>
      <c r="BF262" s="1047"/>
      <c r="BG262" s="1047"/>
      <c r="BH262" s="1047"/>
      <c r="BI262" s="1047"/>
      <c r="BJ262" s="1047"/>
      <c r="BK262" s="1048"/>
      <c r="BL262" s="1046"/>
      <c r="BM262" s="1047"/>
      <c r="BN262" s="1047"/>
      <c r="BO262" s="1047"/>
      <c r="BP262" s="1047"/>
      <c r="BQ262" s="1047"/>
      <c r="BR262" s="1047"/>
      <c r="BS262" s="1047"/>
      <c r="BT262" s="1047"/>
      <c r="BU262" s="1048"/>
      <c r="BV262" s="1079"/>
      <c r="BW262" s="1080"/>
      <c r="BX262" s="1080"/>
      <c r="BY262" s="1080"/>
      <c r="BZ262" s="1080"/>
      <c r="CA262" s="1080"/>
      <c r="CB262" s="1080"/>
      <c r="CC262" s="1080"/>
      <c r="CD262" s="1080"/>
      <c r="CE262" s="1081"/>
      <c r="CF262" s="1079"/>
      <c r="CG262" s="1080"/>
      <c r="CH262" s="1080"/>
      <c r="CI262" s="1080"/>
      <c r="CJ262" s="1080"/>
      <c r="CK262" s="1080"/>
      <c r="CL262" s="1080"/>
      <c r="CM262" s="1080"/>
      <c r="CN262" s="1080"/>
      <c r="CO262" s="1081"/>
      <c r="CP262" s="1079"/>
      <c r="CQ262" s="1080"/>
      <c r="CR262" s="1080"/>
      <c r="CS262" s="1080"/>
      <c r="CT262" s="1080"/>
      <c r="CU262" s="1080"/>
      <c r="CV262" s="1080"/>
      <c r="CW262" s="1080"/>
      <c r="CX262" s="1080"/>
      <c r="CY262" s="1080"/>
      <c r="CZ262" s="1081"/>
      <c r="DA262" s="1079"/>
      <c r="DB262" s="1080"/>
      <c r="DC262" s="1080"/>
      <c r="DD262" s="1080"/>
      <c r="DE262" s="1080"/>
      <c r="DF262" s="1080"/>
      <c r="DG262" s="1080"/>
      <c r="DH262" s="1080"/>
      <c r="DI262" s="1080"/>
      <c r="DJ262" s="1080"/>
      <c r="DK262" s="1081"/>
      <c r="DL262" s="1046"/>
      <c r="DM262" s="1047"/>
      <c r="DN262" s="1047"/>
      <c r="DO262" s="1047"/>
      <c r="DP262" s="1047"/>
      <c r="DQ262" s="1048"/>
      <c r="DR262" s="1046"/>
      <c r="DS262" s="1047"/>
      <c r="DT262" s="1047"/>
      <c r="DU262" s="1047"/>
      <c r="DV262" s="1047"/>
      <c r="DW262" s="1047"/>
      <c r="DX262" s="1047"/>
      <c r="DY262" s="1047"/>
      <c r="DZ262" s="1047"/>
      <c r="EA262" s="1047"/>
      <c r="EB262" s="1048"/>
      <c r="EC262" s="1079"/>
      <c r="ED262" s="1080"/>
      <c r="EE262" s="1080"/>
      <c r="EF262" s="1080"/>
      <c r="EG262" s="1080"/>
      <c r="EH262" s="1080"/>
      <c r="EI262" s="1080"/>
      <c r="EJ262" s="1080"/>
      <c r="EK262" s="1080"/>
      <c r="EL262" s="1080"/>
      <c r="EM262" s="1081"/>
    </row>
    <row r="263" spans="1:143" ht="6" customHeight="1">
      <c r="A263" s="527"/>
      <c r="B263" s="1132"/>
      <c r="C263" s="1132"/>
      <c r="D263" s="1132"/>
      <c r="E263" s="1132"/>
      <c r="F263" s="1049"/>
      <c r="G263" s="1050"/>
      <c r="H263" s="1050"/>
      <c r="I263" s="1050"/>
      <c r="J263" s="1050"/>
      <c r="K263" s="1050"/>
      <c r="L263" s="1050"/>
      <c r="M263" s="1050"/>
      <c r="N263" s="1050"/>
      <c r="O263" s="1051"/>
      <c r="P263" s="1049"/>
      <c r="Q263" s="1050"/>
      <c r="R263" s="1050"/>
      <c r="S263" s="1050"/>
      <c r="T263" s="1050"/>
      <c r="U263" s="1050"/>
      <c r="V263" s="1050"/>
      <c r="W263" s="1050"/>
      <c r="X263" s="1050"/>
      <c r="Y263" s="1050"/>
      <c r="Z263" s="1050"/>
      <c r="AA263" s="1050"/>
      <c r="AB263" s="1050"/>
      <c r="AC263" s="1051"/>
      <c r="AD263" s="1108"/>
      <c r="AE263" s="1108"/>
      <c r="AF263" s="1108"/>
      <c r="AG263" s="1108"/>
      <c r="AH263" s="1108"/>
      <c r="AI263" s="1049"/>
      <c r="AJ263" s="1050"/>
      <c r="AK263" s="1050"/>
      <c r="AL263" s="1050"/>
      <c r="AM263" s="1051"/>
      <c r="AN263" s="1055"/>
      <c r="AO263" s="1055"/>
      <c r="AP263" s="1055"/>
      <c r="AQ263" s="1055"/>
      <c r="AR263" s="1055"/>
      <c r="AS263" s="1055"/>
      <c r="AT263" s="1055"/>
      <c r="AU263" s="1055"/>
      <c r="AV263" s="1055"/>
      <c r="AW263" s="1055"/>
      <c r="AX263" s="1148"/>
      <c r="AY263" s="1149"/>
      <c r="AZ263" s="1149"/>
      <c r="BA263" s="1149"/>
      <c r="BB263" s="1150"/>
      <c r="BC263" s="1049"/>
      <c r="BD263" s="1050"/>
      <c r="BE263" s="1050"/>
      <c r="BF263" s="1050"/>
      <c r="BG263" s="1050"/>
      <c r="BH263" s="1050"/>
      <c r="BI263" s="1050"/>
      <c r="BJ263" s="1050"/>
      <c r="BK263" s="1051"/>
      <c r="BL263" s="1049"/>
      <c r="BM263" s="1050"/>
      <c r="BN263" s="1050"/>
      <c r="BO263" s="1050"/>
      <c r="BP263" s="1050"/>
      <c r="BQ263" s="1050"/>
      <c r="BR263" s="1050"/>
      <c r="BS263" s="1050"/>
      <c r="BT263" s="1050"/>
      <c r="BU263" s="1051"/>
      <c r="BV263" s="1082"/>
      <c r="BW263" s="1083"/>
      <c r="BX263" s="1083"/>
      <c r="BY263" s="1083"/>
      <c r="BZ263" s="1083"/>
      <c r="CA263" s="1083"/>
      <c r="CB263" s="1083"/>
      <c r="CC263" s="1083"/>
      <c r="CD263" s="1083"/>
      <c r="CE263" s="1084"/>
      <c r="CF263" s="1082"/>
      <c r="CG263" s="1083"/>
      <c r="CH263" s="1083"/>
      <c r="CI263" s="1083"/>
      <c r="CJ263" s="1083"/>
      <c r="CK263" s="1083"/>
      <c r="CL263" s="1083"/>
      <c r="CM263" s="1083"/>
      <c r="CN263" s="1083"/>
      <c r="CO263" s="1084"/>
      <c r="CP263" s="1082"/>
      <c r="CQ263" s="1083"/>
      <c r="CR263" s="1083"/>
      <c r="CS263" s="1083"/>
      <c r="CT263" s="1083"/>
      <c r="CU263" s="1083"/>
      <c r="CV263" s="1083"/>
      <c r="CW263" s="1083"/>
      <c r="CX263" s="1083"/>
      <c r="CY263" s="1083"/>
      <c r="CZ263" s="1084"/>
      <c r="DA263" s="1082"/>
      <c r="DB263" s="1083"/>
      <c r="DC263" s="1083"/>
      <c r="DD263" s="1083"/>
      <c r="DE263" s="1083"/>
      <c r="DF263" s="1083"/>
      <c r="DG263" s="1083"/>
      <c r="DH263" s="1083"/>
      <c r="DI263" s="1083"/>
      <c r="DJ263" s="1083"/>
      <c r="DK263" s="1084"/>
      <c r="DL263" s="1049"/>
      <c r="DM263" s="1050"/>
      <c r="DN263" s="1050"/>
      <c r="DO263" s="1050"/>
      <c r="DP263" s="1050"/>
      <c r="DQ263" s="1051"/>
      <c r="DR263" s="1049"/>
      <c r="DS263" s="1050"/>
      <c r="DT263" s="1050"/>
      <c r="DU263" s="1050"/>
      <c r="DV263" s="1050"/>
      <c r="DW263" s="1050"/>
      <c r="DX263" s="1050"/>
      <c r="DY263" s="1050"/>
      <c r="DZ263" s="1050"/>
      <c r="EA263" s="1050"/>
      <c r="EB263" s="1051"/>
      <c r="EC263" s="1082"/>
      <c r="ED263" s="1083"/>
      <c r="EE263" s="1083"/>
      <c r="EF263" s="1083"/>
      <c r="EG263" s="1083"/>
      <c r="EH263" s="1083"/>
      <c r="EI263" s="1083"/>
      <c r="EJ263" s="1083"/>
      <c r="EK263" s="1083"/>
      <c r="EL263" s="1083"/>
      <c r="EM263" s="1084"/>
    </row>
    <row r="264" spans="1:143" ht="6" customHeight="1">
      <c r="A264" s="527"/>
      <c r="B264" s="1132"/>
      <c r="C264" s="1132"/>
      <c r="D264" s="1132"/>
      <c r="E264" s="1132"/>
      <c r="F264" s="1052"/>
      <c r="G264" s="1053"/>
      <c r="H264" s="1053"/>
      <c r="I264" s="1053"/>
      <c r="J264" s="1053"/>
      <c r="K264" s="1053"/>
      <c r="L264" s="1053"/>
      <c r="M264" s="1053"/>
      <c r="N264" s="1053"/>
      <c r="O264" s="1054"/>
      <c r="P264" s="1052"/>
      <c r="Q264" s="1053"/>
      <c r="R264" s="1053"/>
      <c r="S264" s="1053"/>
      <c r="T264" s="1053"/>
      <c r="U264" s="1053"/>
      <c r="V264" s="1053"/>
      <c r="W264" s="1053"/>
      <c r="X264" s="1053"/>
      <c r="Y264" s="1053"/>
      <c r="Z264" s="1053"/>
      <c r="AA264" s="1053"/>
      <c r="AB264" s="1053"/>
      <c r="AC264" s="1054"/>
      <c r="AD264" s="1108"/>
      <c r="AE264" s="1108"/>
      <c r="AF264" s="1108"/>
      <c r="AG264" s="1108"/>
      <c r="AH264" s="1108"/>
      <c r="AI264" s="1052"/>
      <c r="AJ264" s="1053"/>
      <c r="AK264" s="1053"/>
      <c r="AL264" s="1053"/>
      <c r="AM264" s="1054"/>
      <c r="AN264" s="1055"/>
      <c r="AO264" s="1055"/>
      <c r="AP264" s="1055"/>
      <c r="AQ264" s="1055"/>
      <c r="AR264" s="1055"/>
      <c r="AS264" s="1055"/>
      <c r="AT264" s="1055"/>
      <c r="AU264" s="1055"/>
      <c r="AV264" s="1055"/>
      <c r="AW264" s="1055"/>
      <c r="AX264" s="1151"/>
      <c r="AY264" s="1152"/>
      <c r="AZ264" s="1152"/>
      <c r="BA264" s="1152"/>
      <c r="BB264" s="1153"/>
      <c r="BC264" s="1052"/>
      <c r="BD264" s="1053"/>
      <c r="BE264" s="1053"/>
      <c r="BF264" s="1053"/>
      <c r="BG264" s="1053"/>
      <c r="BH264" s="1053"/>
      <c r="BI264" s="1053"/>
      <c r="BJ264" s="1053"/>
      <c r="BK264" s="1054"/>
      <c r="BL264" s="1052"/>
      <c r="BM264" s="1053"/>
      <c r="BN264" s="1053"/>
      <c r="BO264" s="1053"/>
      <c r="BP264" s="1053"/>
      <c r="BQ264" s="1053"/>
      <c r="BR264" s="1053"/>
      <c r="BS264" s="1053"/>
      <c r="BT264" s="1053"/>
      <c r="BU264" s="1054"/>
      <c r="BV264" s="1085"/>
      <c r="BW264" s="1086"/>
      <c r="BX264" s="1086"/>
      <c r="BY264" s="1086"/>
      <c r="BZ264" s="1086"/>
      <c r="CA264" s="1086"/>
      <c r="CB264" s="1086"/>
      <c r="CC264" s="1086"/>
      <c r="CD264" s="1086"/>
      <c r="CE264" s="1087"/>
      <c r="CF264" s="1085"/>
      <c r="CG264" s="1086"/>
      <c r="CH264" s="1086"/>
      <c r="CI264" s="1086"/>
      <c r="CJ264" s="1086"/>
      <c r="CK264" s="1086"/>
      <c r="CL264" s="1086"/>
      <c r="CM264" s="1086"/>
      <c r="CN264" s="1086"/>
      <c r="CO264" s="1087"/>
      <c r="CP264" s="1085"/>
      <c r="CQ264" s="1086"/>
      <c r="CR264" s="1086"/>
      <c r="CS264" s="1086"/>
      <c r="CT264" s="1086"/>
      <c r="CU264" s="1086"/>
      <c r="CV264" s="1086"/>
      <c r="CW264" s="1086"/>
      <c r="CX264" s="1086"/>
      <c r="CY264" s="1086"/>
      <c r="CZ264" s="1087"/>
      <c r="DA264" s="1085"/>
      <c r="DB264" s="1086"/>
      <c r="DC264" s="1086"/>
      <c r="DD264" s="1086"/>
      <c r="DE264" s="1086"/>
      <c r="DF264" s="1086"/>
      <c r="DG264" s="1086"/>
      <c r="DH264" s="1086"/>
      <c r="DI264" s="1086"/>
      <c r="DJ264" s="1086"/>
      <c r="DK264" s="1087"/>
      <c r="DL264" s="1052"/>
      <c r="DM264" s="1053"/>
      <c r="DN264" s="1053"/>
      <c r="DO264" s="1053"/>
      <c r="DP264" s="1053"/>
      <c r="DQ264" s="1054"/>
      <c r="DR264" s="1052"/>
      <c r="DS264" s="1053"/>
      <c r="DT264" s="1053"/>
      <c r="DU264" s="1053"/>
      <c r="DV264" s="1053"/>
      <c r="DW264" s="1053"/>
      <c r="DX264" s="1053"/>
      <c r="DY264" s="1053"/>
      <c r="DZ264" s="1053"/>
      <c r="EA264" s="1053"/>
      <c r="EB264" s="1054"/>
      <c r="EC264" s="1085"/>
      <c r="ED264" s="1086"/>
      <c r="EE264" s="1086"/>
      <c r="EF264" s="1086"/>
      <c r="EG264" s="1086"/>
      <c r="EH264" s="1086"/>
      <c r="EI264" s="1086"/>
      <c r="EJ264" s="1086"/>
      <c r="EK264" s="1086"/>
      <c r="EL264" s="1086"/>
      <c r="EM264" s="1087"/>
    </row>
    <row r="265" spans="1:143" ht="6" customHeight="1">
      <c r="A265" s="527"/>
      <c r="B265" s="1131">
        <v>13</v>
      </c>
      <c r="C265" s="1132"/>
      <c r="D265" s="1132"/>
      <c r="E265" s="1132"/>
      <c r="F265" s="1046"/>
      <c r="G265" s="1047"/>
      <c r="H265" s="1047"/>
      <c r="I265" s="1047"/>
      <c r="J265" s="1047"/>
      <c r="K265" s="1047"/>
      <c r="L265" s="1047"/>
      <c r="M265" s="1047"/>
      <c r="N265" s="1047"/>
      <c r="O265" s="1048"/>
      <c r="P265" s="1046"/>
      <c r="Q265" s="1047"/>
      <c r="R265" s="1047"/>
      <c r="S265" s="1047"/>
      <c r="T265" s="1047"/>
      <c r="U265" s="1047"/>
      <c r="V265" s="1047"/>
      <c r="W265" s="1047"/>
      <c r="X265" s="1047"/>
      <c r="Y265" s="1047"/>
      <c r="Z265" s="1047"/>
      <c r="AA265" s="1047"/>
      <c r="AB265" s="1047"/>
      <c r="AC265" s="1048"/>
      <c r="AD265" s="1108"/>
      <c r="AE265" s="1108"/>
      <c r="AF265" s="1108"/>
      <c r="AG265" s="1108"/>
      <c r="AH265" s="1108"/>
      <c r="AI265" s="1046"/>
      <c r="AJ265" s="1047"/>
      <c r="AK265" s="1047"/>
      <c r="AL265" s="1047"/>
      <c r="AM265" s="1048"/>
      <c r="AN265" s="1055"/>
      <c r="AO265" s="1055"/>
      <c r="AP265" s="1055"/>
      <c r="AQ265" s="1055"/>
      <c r="AR265" s="1055"/>
      <c r="AS265" s="1055"/>
      <c r="AT265" s="1055"/>
      <c r="AU265" s="1055"/>
      <c r="AV265" s="1055"/>
      <c r="AW265" s="1055"/>
      <c r="AX265" s="1145"/>
      <c r="AY265" s="1146"/>
      <c r="AZ265" s="1146"/>
      <c r="BA265" s="1146"/>
      <c r="BB265" s="1147"/>
      <c r="BC265" s="1046"/>
      <c r="BD265" s="1047"/>
      <c r="BE265" s="1047"/>
      <c r="BF265" s="1047"/>
      <c r="BG265" s="1047"/>
      <c r="BH265" s="1047"/>
      <c r="BI265" s="1047"/>
      <c r="BJ265" s="1047"/>
      <c r="BK265" s="1048"/>
      <c r="BL265" s="1046"/>
      <c r="BM265" s="1047"/>
      <c r="BN265" s="1047"/>
      <c r="BO265" s="1047"/>
      <c r="BP265" s="1047"/>
      <c r="BQ265" s="1047"/>
      <c r="BR265" s="1047"/>
      <c r="BS265" s="1047"/>
      <c r="BT265" s="1047"/>
      <c r="BU265" s="1048"/>
      <c r="BV265" s="1079"/>
      <c r="BW265" s="1080"/>
      <c r="BX265" s="1080"/>
      <c r="BY265" s="1080"/>
      <c r="BZ265" s="1080"/>
      <c r="CA265" s="1080"/>
      <c r="CB265" s="1080"/>
      <c r="CC265" s="1080"/>
      <c r="CD265" s="1080"/>
      <c r="CE265" s="1081"/>
      <c r="CF265" s="1079"/>
      <c r="CG265" s="1080"/>
      <c r="CH265" s="1080"/>
      <c r="CI265" s="1080"/>
      <c r="CJ265" s="1080"/>
      <c r="CK265" s="1080"/>
      <c r="CL265" s="1080"/>
      <c r="CM265" s="1080"/>
      <c r="CN265" s="1080"/>
      <c r="CO265" s="1081"/>
      <c r="CP265" s="1079"/>
      <c r="CQ265" s="1080"/>
      <c r="CR265" s="1080"/>
      <c r="CS265" s="1080"/>
      <c r="CT265" s="1080"/>
      <c r="CU265" s="1080"/>
      <c r="CV265" s="1080"/>
      <c r="CW265" s="1080"/>
      <c r="CX265" s="1080"/>
      <c r="CY265" s="1080"/>
      <c r="CZ265" s="1081"/>
      <c r="DA265" s="1079"/>
      <c r="DB265" s="1080"/>
      <c r="DC265" s="1080"/>
      <c r="DD265" s="1080"/>
      <c r="DE265" s="1080"/>
      <c r="DF265" s="1080"/>
      <c r="DG265" s="1080"/>
      <c r="DH265" s="1080"/>
      <c r="DI265" s="1080"/>
      <c r="DJ265" s="1080"/>
      <c r="DK265" s="1081"/>
      <c r="DL265" s="1046"/>
      <c r="DM265" s="1047"/>
      <c r="DN265" s="1047"/>
      <c r="DO265" s="1047"/>
      <c r="DP265" s="1047"/>
      <c r="DQ265" s="1048"/>
      <c r="DR265" s="1046"/>
      <c r="DS265" s="1047"/>
      <c r="DT265" s="1047"/>
      <c r="DU265" s="1047"/>
      <c r="DV265" s="1047"/>
      <c r="DW265" s="1047"/>
      <c r="DX265" s="1047"/>
      <c r="DY265" s="1047"/>
      <c r="DZ265" s="1047"/>
      <c r="EA265" s="1047"/>
      <c r="EB265" s="1048"/>
      <c r="EC265" s="1079"/>
      <c r="ED265" s="1080"/>
      <c r="EE265" s="1080"/>
      <c r="EF265" s="1080"/>
      <c r="EG265" s="1080"/>
      <c r="EH265" s="1080"/>
      <c r="EI265" s="1080"/>
      <c r="EJ265" s="1080"/>
      <c r="EK265" s="1080"/>
      <c r="EL265" s="1080"/>
      <c r="EM265" s="1081"/>
    </row>
    <row r="266" spans="1:143" ht="6" customHeight="1">
      <c r="A266" s="527"/>
      <c r="B266" s="1132"/>
      <c r="C266" s="1132"/>
      <c r="D266" s="1132"/>
      <c r="E266" s="1132"/>
      <c r="F266" s="1049"/>
      <c r="G266" s="1050"/>
      <c r="H266" s="1050"/>
      <c r="I266" s="1050"/>
      <c r="J266" s="1050"/>
      <c r="K266" s="1050"/>
      <c r="L266" s="1050"/>
      <c r="M266" s="1050"/>
      <c r="N266" s="1050"/>
      <c r="O266" s="1051"/>
      <c r="P266" s="1049"/>
      <c r="Q266" s="1050"/>
      <c r="R266" s="1050"/>
      <c r="S266" s="1050"/>
      <c r="T266" s="1050"/>
      <c r="U266" s="1050"/>
      <c r="V266" s="1050"/>
      <c r="W266" s="1050"/>
      <c r="X266" s="1050"/>
      <c r="Y266" s="1050"/>
      <c r="Z266" s="1050"/>
      <c r="AA266" s="1050"/>
      <c r="AB266" s="1050"/>
      <c r="AC266" s="1051"/>
      <c r="AD266" s="1108"/>
      <c r="AE266" s="1108"/>
      <c r="AF266" s="1108"/>
      <c r="AG266" s="1108"/>
      <c r="AH266" s="1108"/>
      <c r="AI266" s="1049"/>
      <c r="AJ266" s="1050"/>
      <c r="AK266" s="1050"/>
      <c r="AL266" s="1050"/>
      <c r="AM266" s="1051"/>
      <c r="AN266" s="1055"/>
      <c r="AO266" s="1055"/>
      <c r="AP266" s="1055"/>
      <c r="AQ266" s="1055"/>
      <c r="AR266" s="1055"/>
      <c r="AS266" s="1055"/>
      <c r="AT266" s="1055"/>
      <c r="AU266" s="1055"/>
      <c r="AV266" s="1055"/>
      <c r="AW266" s="1055"/>
      <c r="AX266" s="1148"/>
      <c r="AY266" s="1149"/>
      <c r="AZ266" s="1149"/>
      <c r="BA266" s="1149"/>
      <c r="BB266" s="1150"/>
      <c r="BC266" s="1049"/>
      <c r="BD266" s="1050"/>
      <c r="BE266" s="1050"/>
      <c r="BF266" s="1050"/>
      <c r="BG266" s="1050"/>
      <c r="BH266" s="1050"/>
      <c r="BI266" s="1050"/>
      <c r="BJ266" s="1050"/>
      <c r="BK266" s="1051"/>
      <c r="BL266" s="1049"/>
      <c r="BM266" s="1050"/>
      <c r="BN266" s="1050"/>
      <c r="BO266" s="1050"/>
      <c r="BP266" s="1050"/>
      <c r="BQ266" s="1050"/>
      <c r="BR266" s="1050"/>
      <c r="BS266" s="1050"/>
      <c r="BT266" s="1050"/>
      <c r="BU266" s="1051"/>
      <c r="BV266" s="1082"/>
      <c r="BW266" s="1083"/>
      <c r="BX266" s="1083"/>
      <c r="BY266" s="1083"/>
      <c r="BZ266" s="1083"/>
      <c r="CA266" s="1083"/>
      <c r="CB266" s="1083"/>
      <c r="CC266" s="1083"/>
      <c r="CD266" s="1083"/>
      <c r="CE266" s="1084"/>
      <c r="CF266" s="1082"/>
      <c r="CG266" s="1083"/>
      <c r="CH266" s="1083"/>
      <c r="CI266" s="1083"/>
      <c r="CJ266" s="1083"/>
      <c r="CK266" s="1083"/>
      <c r="CL266" s="1083"/>
      <c r="CM266" s="1083"/>
      <c r="CN266" s="1083"/>
      <c r="CO266" s="1084"/>
      <c r="CP266" s="1082"/>
      <c r="CQ266" s="1083"/>
      <c r="CR266" s="1083"/>
      <c r="CS266" s="1083"/>
      <c r="CT266" s="1083"/>
      <c r="CU266" s="1083"/>
      <c r="CV266" s="1083"/>
      <c r="CW266" s="1083"/>
      <c r="CX266" s="1083"/>
      <c r="CY266" s="1083"/>
      <c r="CZ266" s="1084"/>
      <c r="DA266" s="1082"/>
      <c r="DB266" s="1083"/>
      <c r="DC266" s="1083"/>
      <c r="DD266" s="1083"/>
      <c r="DE266" s="1083"/>
      <c r="DF266" s="1083"/>
      <c r="DG266" s="1083"/>
      <c r="DH266" s="1083"/>
      <c r="DI266" s="1083"/>
      <c r="DJ266" s="1083"/>
      <c r="DK266" s="1084"/>
      <c r="DL266" s="1049"/>
      <c r="DM266" s="1050"/>
      <c r="DN266" s="1050"/>
      <c r="DO266" s="1050"/>
      <c r="DP266" s="1050"/>
      <c r="DQ266" s="1051"/>
      <c r="DR266" s="1049"/>
      <c r="DS266" s="1050"/>
      <c r="DT266" s="1050"/>
      <c r="DU266" s="1050"/>
      <c r="DV266" s="1050"/>
      <c r="DW266" s="1050"/>
      <c r="DX266" s="1050"/>
      <c r="DY266" s="1050"/>
      <c r="DZ266" s="1050"/>
      <c r="EA266" s="1050"/>
      <c r="EB266" s="1051"/>
      <c r="EC266" s="1082"/>
      <c r="ED266" s="1083"/>
      <c r="EE266" s="1083"/>
      <c r="EF266" s="1083"/>
      <c r="EG266" s="1083"/>
      <c r="EH266" s="1083"/>
      <c r="EI266" s="1083"/>
      <c r="EJ266" s="1083"/>
      <c r="EK266" s="1083"/>
      <c r="EL266" s="1083"/>
      <c r="EM266" s="1084"/>
    </row>
    <row r="267" spans="1:143" ht="6" customHeight="1">
      <c r="A267" s="527"/>
      <c r="B267" s="1132"/>
      <c r="C267" s="1132"/>
      <c r="D267" s="1132"/>
      <c r="E267" s="1132"/>
      <c r="F267" s="1052"/>
      <c r="G267" s="1053"/>
      <c r="H267" s="1053"/>
      <c r="I267" s="1053"/>
      <c r="J267" s="1053"/>
      <c r="K267" s="1053"/>
      <c r="L267" s="1053"/>
      <c r="M267" s="1053"/>
      <c r="N267" s="1053"/>
      <c r="O267" s="1054"/>
      <c r="P267" s="1052"/>
      <c r="Q267" s="1053"/>
      <c r="R267" s="1053"/>
      <c r="S267" s="1053"/>
      <c r="T267" s="1053"/>
      <c r="U267" s="1053"/>
      <c r="V267" s="1053"/>
      <c r="W267" s="1053"/>
      <c r="X267" s="1053"/>
      <c r="Y267" s="1053"/>
      <c r="Z267" s="1053"/>
      <c r="AA267" s="1053"/>
      <c r="AB267" s="1053"/>
      <c r="AC267" s="1054"/>
      <c r="AD267" s="1108"/>
      <c r="AE267" s="1108"/>
      <c r="AF267" s="1108"/>
      <c r="AG267" s="1108"/>
      <c r="AH267" s="1108"/>
      <c r="AI267" s="1052"/>
      <c r="AJ267" s="1053"/>
      <c r="AK267" s="1053"/>
      <c r="AL267" s="1053"/>
      <c r="AM267" s="1054"/>
      <c r="AN267" s="1055"/>
      <c r="AO267" s="1055"/>
      <c r="AP267" s="1055"/>
      <c r="AQ267" s="1055"/>
      <c r="AR267" s="1055"/>
      <c r="AS267" s="1055"/>
      <c r="AT267" s="1055"/>
      <c r="AU267" s="1055"/>
      <c r="AV267" s="1055"/>
      <c r="AW267" s="1055"/>
      <c r="AX267" s="1151"/>
      <c r="AY267" s="1152"/>
      <c r="AZ267" s="1152"/>
      <c r="BA267" s="1152"/>
      <c r="BB267" s="1153"/>
      <c r="BC267" s="1052"/>
      <c r="BD267" s="1053"/>
      <c r="BE267" s="1053"/>
      <c r="BF267" s="1053"/>
      <c r="BG267" s="1053"/>
      <c r="BH267" s="1053"/>
      <c r="BI267" s="1053"/>
      <c r="BJ267" s="1053"/>
      <c r="BK267" s="1054"/>
      <c r="BL267" s="1052"/>
      <c r="BM267" s="1053"/>
      <c r="BN267" s="1053"/>
      <c r="BO267" s="1053"/>
      <c r="BP267" s="1053"/>
      <c r="BQ267" s="1053"/>
      <c r="BR267" s="1053"/>
      <c r="BS267" s="1053"/>
      <c r="BT267" s="1053"/>
      <c r="BU267" s="1054"/>
      <c r="BV267" s="1085"/>
      <c r="BW267" s="1086"/>
      <c r="BX267" s="1086"/>
      <c r="BY267" s="1086"/>
      <c r="BZ267" s="1086"/>
      <c r="CA267" s="1086"/>
      <c r="CB267" s="1086"/>
      <c r="CC267" s="1086"/>
      <c r="CD267" s="1086"/>
      <c r="CE267" s="1087"/>
      <c r="CF267" s="1085"/>
      <c r="CG267" s="1086"/>
      <c r="CH267" s="1086"/>
      <c r="CI267" s="1086"/>
      <c r="CJ267" s="1086"/>
      <c r="CK267" s="1086"/>
      <c r="CL267" s="1086"/>
      <c r="CM267" s="1086"/>
      <c r="CN267" s="1086"/>
      <c r="CO267" s="1087"/>
      <c r="CP267" s="1085"/>
      <c r="CQ267" s="1086"/>
      <c r="CR267" s="1086"/>
      <c r="CS267" s="1086"/>
      <c r="CT267" s="1086"/>
      <c r="CU267" s="1086"/>
      <c r="CV267" s="1086"/>
      <c r="CW267" s="1086"/>
      <c r="CX267" s="1086"/>
      <c r="CY267" s="1086"/>
      <c r="CZ267" s="1087"/>
      <c r="DA267" s="1085"/>
      <c r="DB267" s="1086"/>
      <c r="DC267" s="1086"/>
      <c r="DD267" s="1086"/>
      <c r="DE267" s="1086"/>
      <c r="DF267" s="1086"/>
      <c r="DG267" s="1086"/>
      <c r="DH267" s="1086"/>
      <c r="DI267" s="1086"/>
      <c r="DJ267" s="1086"/>
      <c r="DK267" s="1087"/>
      <c r="DL267" s="1052"/>
      <c r="DM267" s="1053"/>
      <c r="DN267" s="1053"/>
      <c r="DO267" s="1053"/>
      <c r="DP267" s="1053"/>
      <c r="DQ267" s="1054"/>
      <c r="DR267" s="1052"/>
      <c r="DS267" s="1053"/>
      <c r="DT267" s="1053"/>
      <c r="DU267" s="1053"/>
      <c r="DV267" s="1053"/>
      <c r="DW267" s="1053"/>
      <c r="DX267" s="1053"/>
      <c r="DY267" s="1053"/>
      <c r="DZ267" s="1053"/>
      <c r="EA267" s="1053"/>
      <c r="EB267" s="1054"/>
      <c r="EC267" s="1085"/>
      <c r="ED267" s="1086"/>
      <c r="EE267" s="1086"/>
      <c r="EF267" s="1086"/>
      <c r="EG267" s="1086"/>
      <c r="EH267" s="1086"/>
      <c r="EI267" s="1086"/>
      <c r="EJ267" s="1086"/>
      <c r="EK267" s="1086"/>
      <c r="EL267" s="1086"/>
      <c r="EM267" s="1087"/>
    </row>
    <row r="268" spans="1:143" ht="6" customHeight="1">
      <c r="A268" s="527"/>
      <c r="B268" s="1131">
        <v>14</v>
      </c>
      <c r="C268" s="1132"/>
      <c r="D268" s="1132"/>
      <c r="E268" s="1132"/>
      <c r="F268" s="1108"/>
      <c r="G268" s="1108"/>
      <c r="H268" s="1108"/>
      <c r="I268" s="1108"/>
      <c r="J268" s="1108"/>
      <c r="K268" s="1108"/>
      <c r="L268" s="1108"/>
      <c r="M268" s="1108"/>
      <c r="N268" s="1108"/>
      <c r="O268" s="1108"/>
      <c r="P268" s="1108"/>
      <c r="Q268" s="1108"/>
      <c r="R268" s="1108"/>
      <c r="S268" s="1108"/>
      <c r="T268" s="1108"/>
      <c r="U268" s="1108"/>
      <c r="V268" s="1108"/>
      <c r="W268" s="1108"/>
      <c r="X268" s="1108"/>
      <c r="Y268" s="1108"/>
      <c r="Z268" s="1108"/>
      <c r="AA268" s="1108"/>
      <c r="AB268" s="1108"/>
      <c r="AC268" s="1108"/>
      <c r="AD268" s="1108"/>
      <c r="AE268" s="1108"/>
      <c r="AF268" s="1108"/>
      <c r="AG268" s="1108"/>
      <c r="AH268" s="1108"/>
      <c r="AI268" s="1108"/>
      <c r="AJ268" s="1108"/>
      <c r="AK268" s="1108"/>
      <c r="AL268" s="1108"/>
      <c r="AM268" s="1108"/>
      <c r="AN268" s="1055"/>
      <c r="AO268" s="1055"/>
      <c r="AP268" s="1055"/>
      <c r="AQ268" s="1055"/>
      <c r="AR268" s="1055"/>
      <c r="AS268" s="1055"/>
      <c r="AT268" s="1055"/>
      <c r="AU268" s="1055"/>
      <c r="AV268" s="1055"/>
      <c r="AW268" s="1055"/>
      <c r="AX268" s="1145"/>
      <c r="AY268" s="1146"/>
      <c r="AZ268" s="1146"/>
      <c r="BA268" s="1146"/>
      <c r="BB268" s="1147"/>
      <c r="BC268" s="1108"/>
      <c r="BD268" s="1108"/>
      <c r="BE268" s="1108"/>
      <c r="BF268" s="1108"/>
      <c r="BG268" s="1108"/>
      <c r="BH268" s="1108"/>
      <c r="BI268" s="1108"/>
      <c r="BJ268" s="1108"/>
      <c r="BK268" s="1108"/>
      <c r="BL268" s="1108"/>
      <c r="BM268" s="1108"/>
      <c r="BN268" s="1108"/>
      <c r="BO268" s="1108"/>
      <c r="BP268" s="1108"/>
      <c r="BQ268" s="1108"/>
      <c r="BR268" s="1108"/>
      <c r="BS268" s="1108"/>
      <c r="BT268" s="1108"/>
      <c r="BU268" s="1108"/>
      <c r="BV268" s="1109"/>
      <c r="BW268" s="1109"/>
      <c r="BX268" s="1109"/>
      <c r="BY268" s="1109"/>
      <c r="BZ268" s="1109"/>
      <c r="CA268" s="1109"/>
      <c r="CB268" s="1109"/>
      <c r="CC268" s="1109"/>
      <c r="CD268" s="1109"/>
      <c r="CE268" s="1109"/>
      <c r="CF268" s="1109"/>
      <c r="CG268" s="1109"/>
      <c r="CH268" s="1109"/>
      <c r="CI268" s="1109"/>
      <c r="CJ268" s="1109"/>
      <c r="CK268" s="1109"/>
      <c r="CL268" s="1109"/>
      <c r="CM268" s="1109"/>
      <c r="CN268" s="1109"/>
      <c r="CO268" s="1109"/>
      <c r="CP268" s="1109"/>
      <c r="CQ268" s="1109"/>
      <c r="CR268" s="1109"/>
      <c r="CS268" s="1109"/>
      <c r="CT268" s="1109"/>
      <c r="CU268" s="1109"/>
      <c r="CV268" s="1109"/>
      <c r="CW268" s="1109"/>
      <c r="CX268" s="1109"/>
      <c r="CY268" s="1109"/>
      <c r="CZ268" s="1109"/>
      <c r="DA268" s="1109"/>
      <c r="DB268" s="1109"/>
      <c r="DC268" s="1109"/>
      <c r="DD268" s="1109"/>
      <c r="DE268" s="1109"/>
      <c r="DF268" s="1109"/>
      <c r="DG268" s="1109"/>
      <c r="DH268" s="1109"/>
      <c r="DI268" s="1109"/>
      <c r="DJ268" s="1109"/>
      <c r="DK268" s="1109"/>
      <c r="DL268" s="1046"/>
      <c r="DM268" s="1047"/>
      <c r="DN268" s="1047"/>
      <c r="DO268" s="1047"/>
      <c r="DP268" s="1047"/>
      <c r="DQ268" s="1048"/>
      <c r="DR268" s="1046"/>
      <c r="DS268" s="1047"/>
      <c r="DT268" s="1047"/>
      <c r="DU268" s="1047"/>
      <c r="DV268" s="1047"/>
      <c r="DW268" s="1047"/>
      <c r="DX268" s="1047"/>
      <c r="DY268" s="1047"/>
      <c r="DZ268" s="1047"/>
      <c r="EA268" s="1047"/>
      <c r="EB268" s="1048"/>
      <c r="EC268" s="1109"/>
      <c r="ED268" s="1109"/>
      <c r="EE268" s="1109"/>
      <c r="EF268" s="1109"/>
      <c r="EG268" s="1109"/>
      <c r="EH268" s="1109"/>
      <c r="EI268" s="1109"/>
      <c r="EJ268" s="1109"/>
      <c r="EK268" s="1109"/>
      <c r="EL268" s="1109"/>
      <c r="EM268" s="1109"/>
    </row>
    <row r="269" spans="1:143" ht="6" customHeight="1">
      <c r="A269" s="527"/>
      <c r="B269" s="1132"/>
      <c r="C269" s="1132"/>
      <c r="D269" s="1132"/>
      <c r="E269" s="1132"/>
      <c r="F269" s="1108"/>
      <c r="G269" s="1108"/>
      <c r="H269" s="1108"/>
      <c r="I269" s="1108"/>
      <c r="J269" s="1108"/>
      <c r="K269" s="1108"/>
      <c r="L269" s="1108"/>
      <c r="M269" s="1108"/>
      <c r="N269" s="1108"/>
      <c r="O269" s="1108"/>
      <c r="P269" s="1108"/>
      <c r="Q269" s="1108"/>
      <c r="R269" s="1108"/>
      <c r="S269" s="1108"/>
      <c r="T269" s="1108"/>
      <c r="U269" s="1108"/>
      <c r="V269" s="1108"/>
      <c r="W269" s="1108"/>
      <c r="X269" s="1108"/>
      <c r="Y269" s="1108"/>
      <c r="Z269" s="1108"/>
      <c r="AA269" s="1108"/>
      <c r="AB269" s="1108"/>
      <c r="AC269" s="1108"/>
      <c r="AD269" s="1108"/>
      <c r="AE269" s="1108"/>
      <c r="AF269" s="1108"/>
      <c r="AG269" s="1108"/>
      <c r="AH269" s="1108"/>
      <c r="AI269" s="1108"/>
      <c r="AJ269" s="1108"/>
      <c r="AK269" s="1108"/>
      <c r="AL269" s="1108"/>
      <c r="AM269" s="1108"/>
      <c r="AN269" s="1055"/>
      <c r="AO269" s="1055"/>
      <c r="AP269" s="1055"/>
      <c r="AQ269" s="1055"/>
      <c r="AR269" s="1055"/>
      <c r="AS269" s="1055"/>
      <c r="AT269" s="1055"/>
      <c r="AU269" s="1055"/>
      <c r="AV269" s="1055"/>
      <c r="AW269" s="1055"/>
      <c r="AX269" s="1148"/>
      <c r="AY269" s="1149"/>
      <c r="AZ269" s="1149"/>
      <c r="BA269" s="1149"/>
      <c r="BB269" s="1150"/>
      <c r="BC269" s="1108"/>
      <c r="BD269" s="1108"/>
      <c r="BE269" s="1108"/>
      <c r="BF269" s="1108"/>
      <c r="BG269" s="1108"/>
      <c r="BH269" s="1108"/>
      <c r="BI269" s="1108"/>
      <c r="BJ269" s="1108"/>
      <c r="BK269" s="1108"/>
      <c r="BL269" s="1108"/>
      <c r="BM269" s="1108"/>
      <c r="BN269" s="1108"/>
      <c r="BO269" s="1108"/>
      <c r="BP269" s="1108"/>
      <c r="BQ269" s="1108"/>
      <c r="BR269" s="1108"/>
      <c r="BS269" s="1108"/>
      <c r="BT269" s="1108"/>
      <c r="BU269" s="1108"/>
      <c r="BV269" s="1109"/>
      <c r="BW269" s="1109"/>
      <c r="BX269" s="1109"/>
      <c r="BY269" s="1109"/>
      <c r="BZ269" s="1109"/>
      <c r="CA269" s="1109"/>
      <c r="CB269" s="1109"/>
      <c r="CC269" s="1109"/>
      <c r="CD269" s="1109"/>
      <c r="CE269" s="1109"/>
      <c r="CF269" s="1109"/>
      <c r="CG269" s="1109"/>
      <c r="CH269" s="1109"/>
      <c r="CI269" s="1109"/>
      <c r="CJ269" s="1109"/>
      <c r="CK269" s="1109"/>
      <c r="CL269" s="1109"/>
      <c r="CM269" s="1109"/>
      <c r="CN269" s="1109"/>
      <c r="CO269" s="1109"/>
      <c r="CP269" s="1109"/>
      <c r="CQ269" s="1109"/>
      <c r="CR269" s="1109"/>
      <c r="CS269" s="1109"/>
      <c r="CT269" s="1109"/>
      <c r="CU269" s="1109"/>
      <c r="CV269" s="1109"/>
      <c r="CW269" s="1109"/>
      <c r="CX269" s="1109"/>
      <c r="CY269" s="1109"/>
      <c r="CZ269" s="1109"/>
      <c r="DA269" s="1109"/>
      <c r="DB269" s="1109"/>
      <c r="DC269" s="1109"/>
      <c r="DD269" s="1109"/>
      <c r="DE269" s="1109"/>
      <c r="DF269" s="1109"/>
      <c r="DG269" s="1109"/>
      <c r="DH269" s="1109"/>
      <c r="DI269" s="1109"/>
      <c r="DJ269" s="1109"/>
      <c r="DK269" s="1109"/>
      <c r="DL269" s="1049"/>
      <c r="DM269" s="1110"/>
      <c r="DN269" s="1110"/>
      <c r="DO269" s="1110"/>
      <c r="DP269" s="1110"/>
      <c r="DQ269" s="1051"/>
      <c r="DR269" s="1049"/>
      <c r="DS269" s="1050"/>
      <c r="DT269" s="1050"/>
      <c r="DU269" s="1050"/>
      <c r="DV269" s="1050"/>
      <c r="DW269" s="1050"/>
      <c r="DX269" s="1050"/>
      <c r="DY269" s="1050"/>
      <c r="DZ269" s="1050"/>
      <c r="EA269" s="1050"/>
      <c r="EB269" s="1051"/>
      <c r="EC269" s="1109"/>
      <c r="ED269" s="1109"/>
      <c r="EE269" s="1109"/>
      <c r="EF269" s="1109"/>
      <c r="EG269" s="1109"/>
      <c r="EH269" s="1109"/>
      <c r="EI269" s="1109"/>
      <c r="EJ269" s="1109"/>
      <c r="EK269" s="1109"/>
      <c r="EL269" s="1109"/>
      <c r="EM269" s="1109"/>
    </row>
    <row r="270" spans="1:143" ht="6" customHeight="1">
      <c r="A270" s="527"/>
      <c r="B270" s="1132"/>
      <c r="C270" s="1132"/>
      <c r="D270" s="1132"/>
      <c r="E270" s="1132"/>
      <c r="F270" s="1108"/>
      <c r="G270" s="1108"/>
      <c r="H270" s="1108"/>
      <c r="I270" s="1108"/>
      <c r="J270" s="1108"/>
      <c r="K270" s="1108"/>
      <c r="L270" s="1108"/>
      <c r="M270" s="1108"/>
      <c r="N270" s="1108"/>
      <c r="O270" s="1108"/>
      <c r="P270" s="1108"/>
      <c r="Q270" s="1108"/>
      <c r="R270" s="1108"/>
      <c r="S270" s="1108"/>
      <c r="T270" s="1108"/>
      <c r="U270" s="1108"/>
      <c r="V270" s="1108"/>
      <c r="W270" s="1108"/>
      <c r="X270" s="1108"/>
      <c r="Y270" s="1108"/>
      <c r="Z270" s="1108"/>
      <c r="AA270" s="1108"/>
      <c r="AB270" s="1108"/>
      <c r="AC270" s="1108"/>
      <c r="AD270" s="1108"/>
      <c r="AE270" s="1108"/>
      <c r="AF270" s="1108"/>
      <c r="AG270" s="1108"/>
      <c r="AH270" s="1108"/>
      <c r="AI270" s="1108"/>
      <c r="AJ270" s="1108"/>
      <c r="AK270" s="1108"/>
      <c r="AL270" s="1108"/>
      <c r="AM270" s="1108"/>
      <c r="AN270" s="1055"/>
      <c r="AO270" s="1055"/>
      <c r="AP270" s="1055"/>
      <c r="AQ270" s="1055"/>
      <c r="AR270" s="1055"/>
      <c r="AS270" s="1055"/>
      <c r="AT270" s="1055"/>
      <c r="AU270" s="1055"/>
      <c r="AV270" s="1055"/>
      <c r="AW270" s="1055"/>
      <c r="AX270" s="1151"/>
      <c r="AY270" s="1152"/>
      <c r="AZ270" s="1152"/>
      <c r="BA270" s="1152"/>
      <c r="BB270" s="1153"/>
      <c r="BC270" s="1108"/>
      <c r="BD270" s="1108"/>
      <c r="BE270" s="1108"/>
      <c r="BF270" s="1108"/>
      <c r="BG270" s="1108"/>
      <c r="BH270" s="1108"/>
      <c r="BI270" s="1108"/>
      <c r="BJ270" s="1108"/>
      <c r="BK270" s="1108"/>
      <c r="BL270" s="1108"/>
      <c r="BM270" s="1108"/>
      <c r="BN270" s="1108"/>
      <c r="BO270" s="1108"/>
      <c r="BP270" s="1108"/>
      <c r="BQ270" s="1108"/>
      <c r="BR270" s="1108"/>
      <c r="BS270" s="1108"/>
      <c r="BT270" s="1108"/>
      <c r="BU270" s="1108"/>
      <c r="BV270" s="1109"/>
      <c r="BW270" s="1109"/>
      <c r="BX270" s="1109"/>
      <c r="BY270" s="1109"/>
      <c r="BZ270" s="1109"/>
      <c r="CA270" s="1109"/>
      <c r="CB270" s="1109"/>
      <c r="CC270" s="1109"/>
      <c r="CD270" s="1109"/>
      <c r="CE270" s="1109"/>
      <c r="CF270" s="1109"/>
      <c r="CG270" s="1109"/>
      <c r="CH270" s="1109"/>
      <c r="CI270" s="1109"/>
      <c r="CJ270" s="1109"/>
      <c r="CK270" s="1109"/>
      <c r="CL270" s="1109"/>
      <c r="CM270" s="1109"/>
      <c r="CN270" s="1109"/>
      <c r="CO270" s="1109"/>
      <c r="CP270" s="1109"/>
      <c r="CQ270" s="1109"/>
      <c r="CR270" s="1109"/>
      <c r="CS270" s="1109"/>
      <c r="CT270" s="1109"/>
      <c r="CU270" s="1109"/>
      <c r="CV270" s="1109"/>
      <c r="CW270" s="1109"/>
      <c r="CX270" s="1109"/>
      <c r="CY270" s="1109"/>
      <c r="CZ270" s="1109"/>
      <c r="DA270" s="1109"/>
      <c r="DB270" s="1109"/>
      <c r="DC270" s="1109"/>
      <c r="DD270" s="1109"/>
      <c r="DE270" s="1109"/>
      <c r="DF270" s="1109"/>
      <c r="DG270" s="1109"/>
      <c r="DH270" s="1109"/>
      <c r="DI270" s="1109"/>
      <c r="DJ270" s="1109"/>
      <c r="DK270" s="1109"/>
      <c r="DL270" s="1052"/>
      <c r="DM270" s="1053"/>
      <c r="DN270" s="1053"/>
      <c r="DO270" s="1053"/>
      <c r="DP270" s="1053"/>
      <c r="DQ270" s="1054"/>
      <c r="DR270" s="1052"/>
      <c r="DS270" s="1053"/>
      <c r="DT270" s="1053"/>
      <c r="DU270" s="1053"/>
      <c r="DV270" s="1053"/>
      <c r="DW270" s="1053"/>
      <c r="DX270" s="1053"/>
      <c r="DY270" s="1053"/>
      <c r="DZ270" s="1053"/>
      <c r="EA270" s="1053"/>
      <c r="EB270" s="1054"/>
      <c r="EC270" s="1109"/>
      <c r="ED270" s="1109"/>
      <c r="EE270" s="1109"/>
      <c r="EF270" s="1109"/>
      <c r="EG270" s="1109"/>
      <c r="EH270" s="1109"/>
      <c r="EI270" s="1109"/>
      <c r="EJ270" s="1109"/>
      <c r="EK270" s="1109"/>
      <c r="EL270" s="1109"/>
      <c r="EM270" s="1109"/>
    </row>
    <row r="271" spans="1:143" ht="6" customHeight="1">
      <c r="A271" s="527"/>
      <c r="B271" s="1131">
        <v>15</v>
      </c>
      <c r="C271" s="1132"/>
      <c r="D271" s="1132"/>
      <c r="E271" s="1132"/>
      <c r="F271" s="1108"/>
      <c r="G271" s="1108"/>
      <c r="H271" s="1108"/>
      <c r="I271" s="1108"/>
      <c r="J271" s="1108"/>
      <c r="K271" s="1108"/>
      <c r="L271" s="1108"/>
      <c r="M271" s="1108"/>
      <c r="N271" s="1108"/>
      <c r="O271" s="1108"/>
      <c r="P271" s="1108"/>
      <c r="Q271" s="1108"/>
      <c r="R271" s="1108"/>
      <c r="S271" s="1108"/>
      <c r="T271" s="1108"/>
      <c r="U271" s="1108"/>
      <c r="V271" s="1108"/>
      <c r="W271" s="1108"/>
      <c r="X271" s="1108"/>
      <c r="Y271" s="1108"/>
      <c r="Z271" s="1108"/>
      <c r="AA271" s="1108"/>
      <c r="AB271" s="1108"/>
      <c r="AC271" s="1108"/>
      <c r="AD271" s="1108"/>
      <c r="AE271" s="1108"/>
      <c r="AF271" s="1108"/>
      <c r="AG271" s="1108"/>
      <c r="AH271" s="1108"/>
      <c r="AI271" s="1108"/>
      <c r="AJ271" s="1108"/>
      <c r="AK271" s="1108"/>
      <c r="AL271" s="1108"/>
      <c r="AM271" s="1108"/>
      <c r="AN271" s="1055"/>
      <c r="AO271" s="1055"/>
      <c r="AP271" s="1055"/>
      <c r="AQ271" s="1055"/>
      <c r="AR271" s="1055"/>
      <c r="AS271" s="1055"/>
      <c r="AT271" s="1055"/>
      <c r="AU271" s="1055"/>
      <c r="AV271" s="1055"/>
      <c r="AW271" s="1055"/>
      <c r="AX271" s="1145"/>
      <c r="AY271" s="1146"/>
      <c r="AZ271" s="1146"/>
      <c r="BA271" s="1146"/>
      <c r="BB271" s="1147"/>
      <c r="BC271" s="1108"/>
      <c r="BD271" s="1108"/>
      <c r="BE271" s="1108"/>
      <c r="BF271" s="1108"/>
      <c r="BG271" s="1108"/>
      <c r="BH271" s="1108"/>
      <c r="BI271" s="1108"/>
      <c r="BJ271" s="1108"/>
      <c r="BK271" s="1108"/>
      <c r="BL271" s="1108"/>
      <c r="BM271" s="1108"/>
      <c r="BN271" s="1108"/>
      <c r="BO271" s="1108"/>
      <c r="BP271" s="1108"/>
      <c r="BQ271" s="1108"/>
      <c r="BR271" s="1108"/>
      <c r="BS271" s="1108"/>
      <c r="BT271" s="1108"/>
      <c r="BU271" s="1108"/>
      <c r="BV271" s="1109"/>
      <c r="BW271" s="1109"/>
      <c r="BX271" s="1109"/>
      <c r="BY271" s="1109"/>
      <c r="BZ271" s="1109"/>
      <c r="CA271" s="1109"/>
      <c r="CB271" s="1109"/>
      <c r="CC271" s="1109"/>
      <c r="CD271" s="1109"/>
      <c r="CE271" s="1109"/>
      <c r="CF271" s="1109"/>
      <c r="CG271" s="1109"/>
      <c r="CH271" s="1109"/>
      <c r="CI271" s="1109"/>
      <c r="CJ271" s="1109"/>
      <c r="CK271" s="1109"/>
      <c r="CL271" s="1109"/>
      <c r="CM271" s="1109"/>
      <c r="CN271" s="1109"/>
      <c r="CO271" s="1109"/>
      <c r="CP271" s="1109"/>
      <c r="CQ271" s="1109"/>
      <c r="CR271" s="1109"/>
      <c r="CS271" s="1109"/>
      <c r="CT271" s="1109"/>
      <c r="CU271" s="1109"/>
      <c r="CV271" s="1109"/>
      <c r="CW271" s="1109"/>
      <c r="CX271" s="1109"/>
      <c r="CY271" s="1109"/>
      <c r="CZ271" s="1109"/>
      <c r="DA271" s="1109"/>
      <c r="DB271" s="1109"/>
      <c r="DC271" s="1109"/>
      <c r="DD271" s="1109"/>
      <c r="DE271" s="1109"/>
      <c r="DF271" s="1109"/>
      <c r="DG271" s="1109"/>
      <c r="DH271" s="1109"/>
      <c r="DI271" s="1109"/>
      <c r="DJ271" s="1109"/>
      <c r="DK271" s="1109"/>
      <c r="DL271" s="1046"/>
      <c r="DM271" s="1047"/>
      <c r="DN271" s="1047"/>
      <c r="DO271" s="1047"/>
      <c r="DP271" s="1047"/>
      <c r="DQ271" s="1048"/>
      <c r="DR271" s="1046"/>
      <c r="DS271" s="1047"/>
      <c r="DT271" s="1047"/>
      <c r="DU271" s="1047"/>
      <c r="DV271" s="1047"/>
      <c r="DW271" s="1047"/>
      <c r="DX271" s="1047"/>
      <c r="DY271" s="1047"/>
      <c r="DZ271" s="1047"/>
      <c r="EA271" s="1047"/>
      <c r="EB271" s="1048"/>
      <c r="EC271" s="1109"/>
      <c r="ED271" s="1109"/>
      <c r="EE271" s="1109"/>
      <c r="EF271" s="1109"/>
      <c r="EG271" s="1109"/>
      <c r="EH271" s="1109"/>
      <c r="EI271" s="1109"/>
      <c r="EJ271" s="1109"/>
      <c r="EK271" s="1109"/>
      <c r="EL271" s="1109"/>
      <c r="EM271" s="1109"/>
    </row>
    <row r="272" spans="1:143" ht="6" customHeight="1">
      <c r="A272" s="527"/>
      <c r="B272" s="1132"/>
      <c r="C272" s="1132"/>
      <c r="D272" s="1132"/>
      <c r="E272" s="1132"/>
      <c r="F272" s="1108"/>
      <c r="G272" s="1108"/>
      <c r="H272" s="1108"/>
      <c r="I272" s="1108"/>
      <c r="J272" s="1108"/>
      <c r="K272" s="1108"/>
      <c r="L272" s="1108"/>
      <c r="M272" s="1108"/>
      <c r="N272" s="1108"/>
      <c r="O272" s="1108"/>
      <c r="P272" s="1108"/>
      <c r="Q272" s="1108"/>
      <c r="R272" s="1108"/>
      <c r="S272" s="1108"/>
      <c r="T272" s="1108"/>
      <c r="U272" s="1108"/>
      <c r="V272" s="1108"/>
      <c r="W272" s="1108"/>
      <c r="X272" s="1108"/>
      <c r="Y272" s="1108"/>
      <c r="Z272" s="1108"/>
      <c r="AA272" s="1108"/>
      <c r="AB272" s="1108"/>
      <c r="AC272" s="1108"/>
      <c r="AD272" s="1108"/>
      <c r="AE272" s="1108"/>
      <c r="AF272" s="1108"/>
      <c r="AG272" s="1108"/>
      <c r="AH272" s="1108"/>
      <c r="AI272" s="1108"/>
      <c r="AJ272" s="1108"/>
      <c r="AK272" s="1108"/>
      <c r="AL272" s="1108"/>
      <c r="AM272" s="1108"/>
      <c r="AN272" s="1055"/>
      <c r="AO272" s="1055"/>
      <c r="AP272" s="1055"/>
      <c r="AQ272" s="1055"/>
      <c r="AR272" s="1055"/>
      <c r="AS272" s="1055"/>
      <c r="AT272" s="1055"/>
      <c r="AU272" s="1055"/>
      <c r="AV272" s="1055"/>
      <c r="AW272" s="1055"/>
      <c r="AX272" s="1148"/>
      <c r="AY272" s="1149"/>
      <c r="AZ272" s="1149"/>
      <c r="BA272" s="1149"/>
      <c r="BB272" s="1150"/>
      <c r="BC272" s="1108"/>
      <c r="BD272" s="1108"/>
      <c r="BE272" s="1108"/>
      <c r="BF272" s="1108"/>
      <c r="BG272" s="1108"/>
      <c r="BH272" s="1108"/>
      <c r="BI272" s="1108"/>
      <c r="BJ272" s="1108"/>
      <c r="BK272" s="1108"/>
      <c r="BL272" s="1108"/>
      <c r="BM272" s="1108"/>
      <c r="BN272" s="1108"/>
      <c r="BO272" s="1108"/>
      <c r="BP272" s="1108"/>
      <c r="BQ272" s="1108"/>
      <c r="BR272" s="1108"/>
      <c r="BS272" s="1108"/>
      <c r="BT272" s="1108"/>
      <c r="BU272" s="1108"/>
      <c r="BV272" s="1109"/>
      <c r="BW272" s="1109"/>
      <c r="BX272" s="1109"/>
      <c r="BY272" s="1109"/>
      <c r="BZ272" s="1109"/>
      <c r="CA272" s="1109"/>
      <c r="CB272" s="1109"/>
      <c r="CC272" s="1109"/>
      <c r="CD272" s="1109"/>
      <c r="CE272" s="1109"/>
      <c r="CF272" s="1109"/>
      <c r="CG272" s="1109"/>
      <c r="CH272" s="1109"/>
      <c r="CI272" s="1109"/>
      <c r="CJ272" s="1109"/>
      <c r="CK272" s="1109"/>
      <c r="CL272" s="1109"/>
      <c r="CM272" s="1109"/>
      <c r="CN272" s="1109"/>
      <c r="CO272" s="1109"/>
      <c r="CP272" s="1109"/>
      <c r="CQ272" s="1109"/>
      <c r="CR272" s="1109"/>
      <c r="CS272" s="1109"/>
      <c r="CT272" s="1109"/>
      <c r="CU272" s="1109"/>
      <c r="CV272" s="1109"/>
      <c r="CW272" s="1109"/>
      <c r="CX272" s="1109"/>
      <c r="CY272" s="1109"/>
      <c r="CZ272" s="1109"/>
      <c r="DA272" s="1109"/>
      <c r="DB272" s="1109"/>
      <c r="DC272" s="1109"/>
      <c r="DD272" s="1109"/>
      <c r="DE272" s="1109"/>
      <c r="DF272" s="1109"/>
      <c r="DG272" s="1109"/>
      <c r="DH272" s="1109"/>
      <c r="DI272" s="1109"/>
      <c r="DJ272" s="1109"/>
      <c r="DK272" s="1109"/>
      <c r="DL272" s="1049"/>
      <c r="DM272" s="1110"/>
      <c r="DN272" s="1110"/>
      <c r="DO272" s="1110"/>
      <c r="DP272" s="1110"/>
      <c r="DQ272" s="1051"/>
      <c r="DR272" s="1049"/>
      <c r="DS272" s="1050"/>
      <c r="DT272" s="1050"/>
      <c r="DU272" s="1050"/>
      <c r="DV272" s="1050"/>
      <c r="DW272" s="1050"/>
      <c r="DX272" s="1050"/>
      <c r="DY272" s="1050"/>
      <c r="DZ272" s="1050"/>
      <c r="EA272" s="1050"/>
      <c r="EB272" s="1051"/>
      <c r="EC272" s="1109"/>
      <c r="ED272" s="1109"/>
      <c r="EE272" s="1109"/>
      <c r="EF272" s="1109"/>
      <c r="EG272" s="1109"/>
      <c r="EH272" s="1109"/>
      <c r="EI272" s="1109"/>
      <c r="EJ272" s="1109"/>
      <c r="EK272" s="1109"/>
      <c r="EL272" s="1109"/>
      <c r="EM272" s="1109"/>
    </row>
    <row r="273" spans="1:143" ht="6" customHeight="1">
      <c r="A273" s="527"/>
      <c r="B273" s="1132"/>
      <c r="C273" s="1132"/>
      <c r="D273" s="1132"/>
      <c r="E273" s="1132"/>
      <c r="F273" s="1108"/>
      <c r="G273" s="1108"/>
      <c r="H273" s="1108"/>
      <c r="I273" s="1108"/>
      <c r="J273" s="1108"/>
      <c r="K273" s="1108"/>
      <c r="L273" s="1108"/>
      <c r="M273" s="1108"/>
      <c r="N273" s="1108"/>
      <c r="O273" s="1108"/>
      <c r="P273" s="1108"/>
      <c r="Q273" s="1108"/>
      <c r="R273" s="1108"/>
      <c r="S273" s="1108"/>
      <c r="T273" s="1108"/>
      <c r="U273" s="1108"/>
      <c r="V273" s="1108"/>
      <c r="W273" s="1108"/>
      <c r="X273" s="1108"/>
      <c r="Y273" s="1108"/>
      <c r="Z273" s="1108"/>
      <c r="AA273" s="1108"/>
      <c r="AB273" s="1108"/>
      <c r="AC273" s="1108"/>
      <c r="AD273" s="1108"/>
      <c r="AE273" s="1108"/>
      <c r="AF273" s="1108"/>
      <c r="AG273" s="1108"/>
      <c r="AH273" s="1108"/>
      <c r="AI273" s="1108"/>
      <c r="AJ273" s="1108"/>
      <c r="AK273" s="1108"/>
      <c r="AL273" s="1108"/>
      <c r="AM273" s="1108"/>
      <c r="AN273" s="1055"/>
      <c r="AO273" s="1055"/>
      <c r="AP273" s="1055"/>
      <c r="AQ273" s="1055"/>
      <c r="AR273" s="1055"/>
      <c r="AS273" s="1055"/>
      <c r="AT273" s="1055"/>
      <c r="AU273" s="1055"/>
      <c r="AV273" s="1055"/>
      <c r="AW273" s="1055"/>
      <c r="AX273" s="1151"/>
      <c r="AY273" s="1152"/>
      <c r="AZ273" s="1152"/>
      <c r="BA273" s="1152"/>
      <c r="BB273" s="1153"/>
      <c r="BC273" s="1108"/>
      <c r="BD273" s="1108"/>
      <c r="BE273" s="1108"/>
      <c r="BF273" s="1108"/>
      <c r="BG273" s="1108"/>
      <c r="BH273" s="1108"/>
      <c r="BI273" s="1108"/>
      <c r="BJ273" s="1108"/>
      <c r="BK273" s="1108"/>
      <c r="BL273" s="1108"/>
      <c r="BM273" s="1108"/>
      <c r="BN273" s="1108"/>
      <c r="BO273" s="1108"/>
      <c r="BP273" s="1108"/>
      <c r="BQ273" s="1108"/>
      <c r="BR273" s="1108"/>
      <c r="BS273" s="1108"/>
      <c r="BT273" s="1108"/>
      <c r="BU273" s="1108"/>
      <c r="BV273" s="1109"/>
      <c r="BW273" s="1109"/>
      <c r="BX273" s="1109"/>
      <c r="BY273" s="1109"/>
      <c r="BZ273" s="1109"/>
      <c r="CA273" s="1109"/>
      <c r="CB273" s="1109"/>
      <c r="CC273" s="1109"/>
      <c r="CD273" s="1109"/>
      <c r="CE273" s="1109"/>
      <c r="CF273" s="1109"/>
      <c r="CG273" s="1109"/>
      <c r="CH273" s="1109"/>
      <c r="CI273" s="1109"/>
      <c r="CJ273" s="1109"/>
      <c r="CK273" s="1109"/>
      <c r="CL273" s="1109"/>
      <c r="CM273" s="1109"/>
      <c r="CN273" s="1109"/>
      <c r="CO273" s="1109"/>
      <c r="CP273" s="1109"/>
      <c r="CQ273" s="1109"/>
      <c r="CR273" s="1109"/>
      <c r="CS273" s="1109"/>
      <c r="CT273" s="1109"/>
      <c r="CU273" s="1109"/>
      <c r="CV273" s="1109"/>
      <c r="CW273" s="1109"/>
      <c r="CX273" s="1109"/>
      <c r="CY273" s="1109"/>
      <c r="CZ273" s="1109"/>
      <c r="DA273" s="1109"/>
      <c r="DB273" s="1109"/>
      <c r="DC273" s="1109"/>
      <c r="DD273" s="1109"/>
      <c r="DE273" s="1109"/>
      <c r="DF273" s="1109"/>
      <c r="DG273" s="1109"/>
      <c r="DH273" s="1109"/>
      <c r="DI273" s="1109"/>
      <c r="DJ273" s="1109"/>
      <c r="DK273" s="1109"/>
      <c r="DL273" s="1052"/>
      <c r="DM273" s="1053"/>
      <c r="DN273" s="1053"/>
      <c r="DO273" s="1053"/>
      <c r="DP273" s="1053"/>
      <c r="DQ273" s="1054"/>
      <c r="DR273" s="1052"/>
      <c r="DS273" s="1053"/>
      <c r="DT273" s="1053"/>
      <c r="DU273" s="1053"/>
      <c r="DV273" s="1053"/>
      <c r="DW273" s="1053"/>
      <c r="DX273" s="1053"/>
      <c r="DY273" s="1053"/>
      <c r="DZ273" s="1053"/>
      <c r="EA273" s="1053"/>
      <c r="EB273" s="1054"/>
      <c r="EC273" s="1109"/>
      <c r="ED273" s="1109"/>
      <c r="EE273" s="1109"/>
      <c r="EF273" s="1109"/>
      <c r="EG273" s="1109"/>
      <c r="EH273" s="1109"/>
      <c r="EI273" s="1109"/>
      <c r="EJ273" s="1109"/>
      <c r="EK273" s="1109"/>
      <c r="EL273" s="1109"/>
      <c r="EM273" s="1109"/>
    </row>
    <row r="274" spans="1:143" ht="6" customHeight="1">
      <c r="A274" s="527"/>
      <c r="B274" s="1131">
        <v>16</v>
      </c>
      <c r="C274" s="1132"/>
      <c r="D274" s="1132"/>
      <c r="E274" s="1132"/>
      <c r="F274" s="1108"/>
      <c r="G274" s="1108"/>
      <c r="H274" s="1108"/>
      <c r="I274" s="1108"/>
      <c r="J274" s="1108"/>
      <c r="K274" s="1108"/>
      <c r="L274" s="1108"/>
      <c r="M274" s="1108"/>
      <c r="N274" s="1108"/>
      <c r="O274" s="1108"/>
      <c r="P274" s="1108"/>
      <c r="Q274" s="1108"/>
      <c r="R274" s="1108"/>
      <c r="S274" s="1108"/>
      <c r="T274" s="1108"/>
      <c r="U274" s="1108"/>
      <c r="V274" s="1108"/>
      <c r="W274" s="1108"/>
      <c r="X274" s="1108"/>
      <c r="Y274" s="1108"/>
      <c r="Z274" s="1108"/>
      <c r="AA274" s="1108"/>
      <c r="AB274" s="1108"/>
      <c r="AC274" s="1108"/>
      <c r="AD274" s="1108"/>
      <c r="AE274" s="1108"/>
      <c r="AF274" s="1108"/>
      <c r="AG274" s="1108"/>
      <c r="AH274" s="1108"/>
      <c r="AI274" s="1108"/>
      <c r="AJ274" s="1108"/>
      <c r="AK274" s="1108"/>
      <c r="AL274" s="1108"/>
      <c r="AM274" s="1108"/>
      <c r="AN274" s="1055"/>
      <c r="AO274" s="1055"/>
      <c r="AP274" s="1055"/>
      <c r="AQ274" s="1055"/>
      <c r="AR274" s="1055"/>
      <c r="AS274" s="1055"/>
      <c r="AT274" s="1055"/>
      <c r="AU274" s="1055"/>
      <c r="AV274" s="1055"/>
      <c r="AW274" s="1055"/>
      <c r="AX274" s="1145"/>
      <c r="AY274" s="1146"/>
      <c r="AZ274" s="1146"/>
      <c r="BA274" s="1146"/>
      <c r="BB274" s="1147"/>
      <c r="BC274" s="1108"/>
      <c r="BD274" s="1108"/>
      <c r="BE274" s="1108"/>
      <c r="BF274" s="1108"/>
      <c r="BG274" s="1108"/>
      <c r="BH274" s="1108"/>
      <c r="BI274" s="1108"/>
      <c r="BJ274" s="1108"/>
      <c r="BK274" s="1108"/>
      <c r="BL274" s="1108"/>
      <c r="BM274" s="1108"/>
      <c r="BN274" s="1108"/>
      <c r="BO274" s="1108"/>
      <c r="BP274" s="1108"/>
      <c r="BQ274" s="1108"/>
      <c r="BR274" s="1108"/>
      <c r="BS274" s="1108"/>
      <c r="BT274" s="1108"/>
      <c r="BU274" s="1108"/>
      <c r="BV274" s="1109"/>
      <c r="BW274" s="1109"/>
      <c r="BX274" s="1109"/>
      <c r="BY274" s="1109"/>
      <c r="BZ274" s="1109"/>
      <c r="CA274" s="1109"/>
      <c r="CB274" s="1109"/>
      <c r="CC274" s="1109"/>
      <c r="CD274" s="1109"/>
      <c r="CE274" s="1109"/>
      <c r="CF274" s="1109"/>
      <c r="CG274" s="1109"/>
      <c r="CH274" s="1109"/>
      <c r="CI274" s="1109"/>
      <c r="CJ274" s="1109"/>
      <c r="CK274" s="1109"/>
      <c r="CL274" s="1109"/>
      <c r="CM274" s="1109"/>
      <c r="CN274" s="1109"/>
      <c r="CO274" s="1109"/>
      <c r="CP274" s="1109"/>
      <c r="CQ274" s="1109"/>
      <c r="CR274" s="1109"/>
      <c r="CS274" s="1109"/>
      <c r="CT274" s="1109"/>
      <c r="CU274" s="1109"/>
      <c r="CV274" s="1109"/>
      <c r="CW274" s="1109"/>
      <c r="CX274" s="1109"/>
      <c r="CY274" s="1109"/>
      <c r="CZ274" s="1109"/>
      <c r="DA274" s="1109"/>
      <c r="DB274" s="1109"/>
      <c r="DC274" s="1109"/>
      <c r="DD274" s="1109"/>
      <c r="DE274" s="1109"/>
      <c r="DF274" s="1109"/>
      <c r="DG274" s="1109"/>
      <c r="DH274" s="1109"/>
      <c r="DI274" s="1109"/>
      <c r="DJ274" s="1109"/>
      <c r="DK274" s="1109"/>
      <c r="DL274" s="1046"/>
      <c r="DM274" s="1047"/>
      <c r="DN274" s="1047"/>
      <c r="DO274" s="1047"/>
      <c r="DP274" s="1047"/>
      <c r="DQ274" s="1048"/>
      <c r="DR274" s="1046"/>
      <c r="DS274" s="1047"/>
      <c r="DT274" s="1047"/>
      <c r="DU274" s="1047"/>
      <c r="DV274" s="1047"/>
      <c r="DW274" s="1047"/>
      <c r="DX274" s="1047"/>
      <c r="DY274" s="1047"/>
      <c r="DZ274" s="1047"/>
      <c r="EA274" s="1047"/>
      <c r="EB274" s="1048"/>
      <c r="EC274" s="1109"/>
      <c r="ED274" s="1109"/>
      <c r="EE274" s="1109"/>
      <c r="EF274" s="1109"/>
      <c r="EG274" s="1109"/>
      <c r="EH274" s="1109"/>
      <c r="EI274" s="1109"/>
      <c r="EJ274" s="1109"/>
      <c r="EK274" s="1109"/>
      <c r="EL274" s="1109"/>
      <c r="EM274" s="1109"/>
    </row>
    <row r="275" spans="1:143" ht="6" customHeight="1">
      <c r="A275" s="527"/>
      <c r="B275" s="1132"/>
      <c r="C275" s="1132"/>
      <c r="D275" s="1132"/>
      <c r="E275" s="1132"/>
      <c r="F275" s="1108"/>
      <c r="G275" s="1108"/>
      <c r="H275" s="1108"/>
      <c r="I275" s="1108"/>
      <c r="J275" s="1108"/>
      <c r="K275" s="1108"/>
      <c r="L275" s="1108"/>
      <c r="M275" s="1108"/>
      <c r="N275" s="1108"/>
      <c r="O275" s="1108"/>
      <c r="P275" s="1108"/>
      <c r="Q275" s="1108"/>
      <c r="R275" s="1108"/>
      <c r="S275" s="1108"/>
      <c r="T275" s="1108"/>
      <c r="U275" s="1108"/>
      <c r="V275" s="1108"/>
      <c r="W275" s="1108"/>
      <c r="X275" s="1108"/>
      <c r="Y275" s="1108"/>
      <c r="Z275" s="1108"/>
      <c r="AA275" s="1108"/>
      <c r="AB275" s="1108"/>
      <c r="AC275" s="1108"/>
      <c r="AD275" s="1108"/>
      <c r="AE275" s="1108"/>
      <c r="AF275" s="1108"/>
      <c r="AG275" s="1108"/>
      <c r="AH275" s="1108"/>
      <c r="AI275" s="1108"/>
      <c r="AJ275" s="1108"/>
      <c r="AK275" s="1108"/>
      <c r="AL275" s="1108"/>
      <c r="AM275" s="1108"/>
      <c r="AN275" s="1055"/>
      <c r="AO275" s="1055"/>
      <c r="AP275" s="1055"/>
      <c r="AQ275" s="1055"/>
      <c r="AR275" s="1055"/>
      <c r="AS275" s="1055"/>
      <c r="AT275" s="1055"/>
      <c r="AU275" s="1055"/>
      <c r="AV275" s="1055"/>
      <c r="AW275" s="1055"/>
      <c r="AX275" s="1148"/>
      <c r="AY275" s="1149"/>
      <c r="AZ275" s="1149"/>
      <c r="BA275" s="1149"/>
      <c r="BB275" s="1150"/>
      <c r="BC275" s="1108"/>
      <c r="BD275" s="1108"/>
      <c r="BE275" s="1108"/>
      <c r="BF275" s="1108"/>
      <c r="BG275" s="1108"/>
      <c r="BH275" s="1108"/>
      <c r="BI275" s="1108"/>
      <c r="BJ275" s="1108"/>
      <c r="BK275" s="1108"/>
      <c r="BL275" s="1108"/>
      <c r="BM275" s="1108"/>
      <c r="BN275" s="1108"/>
      <c r="BO275" s="1108"/>
      <c r="BP275" s="1108"/>
      <c r="BQ275" s="1108"/>
      <c r="BR275" s="1108"/>
      <c r="BS275" s="1108"/>
      <c r="BT275" s="1108"/>
      <c r="BU275" s="1108"/>
      <c r="BV275" s="1109"/>
      <c r="BW275" s="1109"/>
      <c r="BX275" s="1109"/>
      <c r="BY275" s="1109"/>
      <c r="BZ275" s="1109"/>
      <c r="CA275" s="1109"/>
      <c r="CB275" s="1109"/>
      <c r="CC275" s="1109"/>
      <c r="CD275" s="1109"/>
      <c r="CE275" s="1109"/>
      <c r="CF275" s="1109"/>
      <c r="CG275" s="1109"/>
      <c r="CH275" s="1109"/>
      <c r="CI275" s="1109"/>
      <c r="CJ275" s="1109"/>
      <c r="CK275" s="1109"/>
      <c r="CL275" s="1109"/>
      <c r="CM275" s="1109"/>
      <c r="CN275" s="1109"/>
      <c r="CO275" s="1109"/>
      <c r="CP275" s="1109"/>
      <c r="CQ275" s="1109"/>
      <c r="CR275" s="1109"/>
      <c r="CS275" s="1109"/>
      <c r="CT275" s="1109"/>
      <c r="CU275" s="1109"/>
      <c r="CV275" s="1109"/>
      <c r="CW275" s="1109"/>
      <c r="CX275" s="1109"/>
      <c r="CY275" s="1109"/>
      <c r="CZ275" s="1109"/>
      <c r="DA275" s="1109"/>
      <c r="DB275" s="1109"/>
      <c r="DC275" s="1109"/>
      <c r="DD275" s="1109"/>
      <c r="DE275" s="1109"/>
      <c r="DF275" s="1109"/>
      <c r="DG275" s="1109"/>
      <c r="DH275" s="1109"/>
      <c r="DI275" s="1109"/>
      <c r="DJ275" s="1109"/>
      <c r="DK275" s="1109"/>
      <c r="DL275" s="1049"/>
      <c r="DM275" s="1110"/>
      <c r="DN275" s="1110"/>
      <c r="DO275" s="1110"/>
      <c r="DP275" s="1110"/>
      <c r="DQ275" s="1051"/>
      <c r="DR275" s="1049"/>
      <c r="DS275" s="1050"/>
      <c r="DT275" s="1050"/>
      <c r="DU275" s="1050"/>
      <c r="DV275" s="1050"/>
      <c r="DW275" s="1050"/>
      <c r="DX275" s="1050"/>
      <c r="DY275" s="1050"/>
      <c r="DZ275" s="1050"/>
      <c r="EA275" s="1050"/>
      <c r="EB275" s="1051"/>
      <c r="EC275" s="1109"/>
      <c r="ED275" s="1109"/>
      <c r="EE275" s="1109"/>
      <c r="EF275" s="1109"/>
      <c r="EG275" s="1109"/>
      <c r="EH275" s="1109"/>
      <c r="EI275" s="1109"/>
      <c r="EJ275" s="1109"/>
      <c r="EK275" s="1109"/>
      <c r="EL275" s="1109"/>
      <c r="EM275" s="1109"/>
    </row>
    <row r="276" spans="1:143" ht="6" customHeight="1">
      <c r="A276" s="527"/>
      <c r="B276" s="1132"/>
      <c r="C276" s="1132"/>
      <c r="D276" s="1132"/>
      <c r="E276" s="1132"/>
      <c r="F276" s="1108"/>
      <c r="G276" s="1108"/>
      <c r="H276" s="1108"/>
      <c r="I276" s="1108"/>
      <c r="J276" s="1108"/>
      <c r="K276" s="1108"/>
      <c r="L276" s="1108"/>
      <c r="M276" s="1108"/>
      <c r="N276" s="1108"/>
      <c r="O276" s="1108"/>
      <c r="P276" s="1108"/>
      <c r="Q276" s="1108"/>
      <c r="R276" s="1108"/>
      <c r="S276" s="1108"/>
      <c r="T276" s="1108"/>
      <c r="U276" s="1108"/>
      <c r="V276" s="1108"/>
      <c r="W276" s="1108"/>
      <c r="X276" s="1108"/>
      <c r="Y276" s="1108"/>
      <c r="Z276" s="1108"/>
      <c r="AA276" s="1108"/>
      <c r="AB276" s="1108"/>
      <c r="AC276" s="1108"/>
      <c r="AD276" s="1108"/>
      <c r="AE276" s="1108"/>
      <c r="AF276" s="1108"/>
      <c r="AG276" s="1108"/>
      <c r="AH276" s="1108"/>
      <c r="AI276" s="1108"/>
      <c r="AJ276" s="1108"/>
      <c r="AK276" s="1108"/>
      <c r="AL276" s="1108"/>
      <c r="AM276" s="1108"/>
      <c r="AN276" s="1055"/>
      <c r="AO276" s="1055"/>
      <c r="AP276" s="1055"/>
      <c r="AQ276" s="1055"/>
      <c r="AR276" s="1055"/>
      <c r="AS276" s="1055"/>
      <c r="AT276" s="1055"/>
      <c r="AU276" s="1055"/>
      <c r="AV276" s="1055"/>
      <c r="AW276" s="1055"/>
      <c r="AX276" s="1151"/>
      <c r="AY276" s="1152"/>
      <c r="AZ276" s="1152"/>
      <c r="BA276" s="1152"/>
      <c r="BB276" s="1153"/>
      <c r="BC276" s="1108"/>
      <c r="BD276" s="1108"/>
      <c r="BE276" s="1108"/>
      <c r="BF276" s="1108"/>
      <c r="BG276" s="1108"/>
      <c r="BH276" s="1108"/>
      <c r="BI276" s="1108"/>
      <c r="BJ276" s="1108"/>
      <c r="BK276" s="1108"/>
      <c r="BL276" s="1108"/>
      <c r="BM276" s="1108"/>
      <c r="BN276" s="1108"/>
      <c r="BO276" s="1108"/>
      <c r="BP276" s="1108"/>
      <c r="BQ276" s="1108"/>
      <c r="BR276" s="1108"/>
      <c r="BS276" s="1108"/>
      <c r="BT276" s="1108"/>
      <c r="BU276" s="1108"/>
      <c r="BV276" s="1109"/>
      <c r="BW276" s="1109"/>
      <c r="BX276" s="1109"/>
      <c r="BY276" s="1109"/>
      <c r="BZ276" s="1109"/>
      <c r="CA276" s="1109"/>
      <c r="CB276" s="1109"/>
      <c r="CC276" s="1109"/>
      <c r="CD276" s="1109"/>
      <c r="CE276" s="1109"/>
      <c r="CF276" s="1109"/>
      <c r="CG276" s="1109"/>
      <c r="CH276" s="1109"/>
      <c r="CI276" s="1109"/>
      <c r="CJ276" s="1109"/>
      <c r="CK276" s="1109"/>
      <c r="CL276" s="1109"/>
      <c r="CM276" s="1109"/>
      <c r="CN276" s="1109"/>
      <c r="CO276" s="1109"/>
      <c r="CP276" s="1109"/>
      <c r="CQ276" s="1109"/>
      <c r="CR276" s="1109"/>
      <c r="CS276" s="1109"/>
      <c r="CT276" s="1109"/>
      <c r="CU276" s="1109"/>
      <c r="CV276" s="1109"/>
      <c r="CW276" s="1109"/>
      <c r="CX276" s="1109"/>
      <c r="CY276" s="1109"/>
      <c r="CZ276" s="1109"/>
      <c r="DA276" s="1109"/>
      <c r="DB276" s="1109"/>
      <c r="DC276" s="1109"/>
      <c r="DD276" s="1109"/>
      <c r="DE276" s="1109"/>
      <c r="DF276" s="1109"/>
      <c r="DG276" s="1109"/>
      <c r="DH276" s="1109"/>
      <c r="DI276" s="1109"/>
      <c r="DJ276" s="1109"/>
      <c r="DK276" s="1109"/>
      <c r="DL276" s="1052"/>
      <c r="DM276" s="1053"/>
      <c r="DN276" s="1053"/>
      <c r="DO276" s="1053"/>
      <c r="DP276" s="1053"/>
      <c r="DQ276" s="1054"/>
      <c r="DR276" s="1052"/>
      <c r="DS276" s="1053"/>
      <c r="DT276" s="1053"/>
      <c r="DU276" s="1053"/>
      <c r="DV276" s="1053"/>
      <c r="DW276" s="1053"/>
      <c r="DX276" s="1053"/>
      <c r="DY276" s="1053"/>
      <c r="DZ276" s="1053"/>
      <c r="EA276" s="1053"/>
      <c r="EB276" s="1054"/>
      <c r="EC276" s="1109"/>
      <c r="ED276" s="1109"/>
      <c r="EE276" s="1109"/>
      <c r="EF276" s="1109"/>
      <c r="EG276" s="1109"/>
      <c r="EH276" s="1109"/>
      <c r="EI276" s="1109"/>
      <c r="EJ276" s="1109"/>
      <c r="EK276" s="1109"/>
      <c r="EL276" s="1109"/>
      <c r="EM276" s="1109"/>
    </row>
    <row r="277" spans="1:143" ht="6" customHeight="1">
      <c r="A277" s="527"/>
      <c r="B277" s="1131">
        <v>17</v>
      </c>
      <c r="C277" s="1132"/>
      <c r="D277" s="1132"/>
      <c r="E277" s="1132"/>
      <c r="F277" s="1108"/>
      <c r="G277" s="1108"/>
      <c r="H277" s="1108"/>
      <c r="I277" s="1108"/>
      <c r="J277" s="1108"/>
      <c r="K277" s="1108"/>
      <c r="L277" s="1108"/>
      <c r="M277" s="1108"/>
      <c r="N277" s="1108"/>
      <c r="O277" s="1108"/>
      <c r="P277" s="1108"/>
      <c r="Q277" s="1108"/>
      <c r="R277" s="1108"/>
      <c r="S277" s="1108"/>
      <c r="T277" s="1108"/>
      <c r="U277" s="1108"/>
      <c r="V277" s="1108"/>
      <c r="W277" s="1108"/>
      <c r="X277" s="1108"/>
      <c r="Y277" s="1108"/>
      <c r="Z277" s="1108"/>
      <c r="AA277" s="1108"/>
      <c r="AB277" s="1108"/>
      <c r="AC277" s="1108"/>
      <c r="AD277" s="1108"/>
      <c r="AE277" s="1108"/>
      <c r="AF277" s="1108"/>
      <c r="AG277" s="1108"/>
      <c r="AH277" s="1108"/>
      <c r="AI277" s="1108"/>
      <c r="AJ277" s="1108"/>
      <c r="AK277" s="1108"/>
      <c r="AL277" s="1108"/>
      <c r="AM277" s="1108"/>
      <c r="AN277" s="1055"/>
      <c r="AO277" s="1055"/>
      <c r="AP277" s="1055"/>
      <c r="AQ277" s="1055"/>
      <c r="AR277" s="1055"/>
      <c r="AS277" s="1055"/>
      <c r="AT277" s="1055"/>
      <c r="AU277" s="1055"/>
      <c r="AV277" s="1055"/>
      <c r="AW277" s="1055"/>
      <c r="AX277" s="1145"/>
      <c r="AY277" s="1146"/>
      <c r="AZ277" s="1146"/>
      <c r="BA277" s="1146"/>
      <c r="BB277" s="1147"/>
      <c r="BC277" s="1108"/>
      <c r="BD277" s="1108"/>
      <c r="BE277" s="1108"/>
      <c r="BF277" s="1108"/>
      <c r="BG277" s="1108"/>
      <c r="BH277" s="1108"/>
      <c r="BI277" s="1108"/>
      <c r="BJ277" s="1108"/>
      <c r="BK277" s="1108"/>
      <c r="BL277" s="1108"/>
      <c r="BM277" s="1108"/>
      <c r="BN277" s="1108"/>
      <c r="BO277" s="1108"/>
      <c r="BP277" s="1108"/>
      <c r="BQ277" s="1108"/>
      <c r="BR277" s="1108"/>
      <c r="BS277" s="1108"/>
      <c r="BT277" s="1108"/>
      <c r="BU277" s="1108"/>
      <c r="BV277" s="1109"/>
      <c r="BW277" s="1109"/>
      <c r="BX277" s="1109"/>
      <c r="BY277" s="1109"/>
      <c r="BZ277" s="1109"/>
      <c r="CA277" s="1109"/>
      <c r="CB277" s="1109"/>
      <c r="CC277" s="1109"/>
      <c r="CD277" s="1109"/>
      <c r="CE277" s="1109"/>
      <c r="CF277" s="1109"/>
      <c r="CG277" s="1109"/>
      <c r="CH277" s="1109"/>
      <c r="CI277" s="1109"/>
      <c r="CJ277" s="1109"/>
      <c r="CK277" s="1109"/>
      <c r="CL277" s="1109"/>
      <c r="CM277" s="1109"/>
      <c r="CN277" s="1109"/>
      <c r="CO277" s="1109"/>
      <c r="CP277" s="1109"/>
      <c r="CQ277" s="1109"/>
      <c r="CR277" s="1109"/>
      <c r="CS277" s="1109"/>
      <c r="CT277" s="1109"/>
      <c r="CU277" s="1109"/>
      <c r="CV277" s="1109"/>
      <c r="CW277" s="1109"/>
      <c r="CX277" s="1109"/>
      <c r="CY277" s="1109"/>
      <c r="CZ277" s="1109"/>
      <c r="DA277" s="1109"/>
      <c r="DB277" s="1109"/>
      <c r="DC277" s="1109"/>
      <c r="DD277" s="1109"/>
      <c r="DE277" s="1109"/>
      <c r="DF277" s="1109"/>
      <c r="DG277" s="1109"/>
      <c r="DH277" s="1109"/>
      <c r="DI277" s="1109"/>
      <c r="DJ277" s="1109"/>
      <c r="DK277" s="1109"/>
      <c r="DL277" s="1046"/>
      <c r="DM277" s="1047"/>
      <c r="DN277" s="1047"/>
      <c r="DO277" s="1047"/>
      <c r="DP277" s="1047"/>
      <c r="DQ277" s="1048"/>
      <c r="DR277" s="1046"/>
      <c r="DS277" s="1047"/>
      <c r="DT277" s="1047"/>
      <c r="DU277" s="1047"/>
      <c r="DV277" s="1047"/>
      <c r="DW277" s="1047"/>
      <c r="DX277" s="1047"/>
      <c r="DY277" s="1047"/>
      <c r="DZ277" s="1047"/>
      <c r="EA277" s="1047"/>
      <c r="EB277" s="1048"/>
      <c r="EC277" s="1109"/>
      <c r="ED277" s="1109"/>
      <c r="EE277" s="1109"/>
      <c r="EF277" s="1109"/>
      <c r="EG277" s="1109"/>
      <c r="EH277" s="1109"/>
      <c r="EI277" s="1109"/>
      <c r="EJ277" s="1109"/>
      <c r="EK277" s="1109"/>
      <c r="EL277" s="1109"/>
      <c r="EM277" s="1109"/>
    </row>
    <row r="278" spans="1:143" ht="6" customHeight="1">
      <c r="A278" s="527"/>
      <c r="B278" s="1132"/>
      <c r="C278" s="1132"/>
      <c r="D278" s="1132"/>
      <c r="E278" s="1132"/>
      <c r="F278" s="1108"/>
      <c r="G278" s="1108"/>
      <c r="H278" s="1108"/>
      <c r="I278" s="1108"/>
      <c r="J278" s="1108"/>
      <c r="K278" s="1108"/>
      <c r="L278" s="1108"/>
      <c r="M278" s="1108"/>
      <c r="N278" s="1108"/>
      <c r="O278" s="1108"/>
      <c r="P278" s="1108"/>
      <c r="Q278" s="1108"/>
      <c r="R278" s="1108"/>
      <c r="S278" s="1108"/>
      <c r="T278" s="1108"/>
      <c r="U278" s="1108"/>
      <c r="V278" s="1108"/>
      <c r="W278" s="1108"/>
      <c r="X278" s="1108"/>
      <c r="Y278" s="1108"/>
      <c r="Z278" s="1108"/>
      <c r="AA278" s="1108"/>
      <c r="AB278" s="1108"/>
      <c r="AC278" s="1108"/>
      <c r="AD278" s="1108"/>
      <c r="AE278" s="1108"/>
      <c r="AF278" s="1108"/>
      <c r="AG278" s="1108"/>
      <c r="AH278" s="1108"/>
      <c r="AI278" s="1108"/>
      <c r="AJ278" s="1108"/>
      <c r="AK278" s="1108"/>
      <c r="AL278" s="1108"/>
      <c r="AM278" s="1108"/>
      <c r="AN278" s="1055"/>
      <c r="AO278" s="1055"/>
      <c r="AP278" s="1055"/>
      <c r="AQ278" s="1055"/>
      <c r="AR278" s="1055"/>
      <c r="AS278" s="1055"/>
      <c r="AT278" s="1055"/>
      <c r="AU278" s="1055"/>
      <c r="AV278" s="1055"/>
      <c r="AW278" s="1055"/>
      <c r="AX278" s="1148"/>
      <c r="AY278" s="1149"/>
      <c r="AZ278" s="1149"/>
      <c r="BA278" s="1149"/>
      <c r="BB278" s="1150"/>
      <c r="BC278" s="1108"/>
      <c r="BD278" s="1108"/>
      <c r="BE278" s="1108"/>
      <c r="BF278" s="1108"/>
      <c r="BG278" s="1108"/>
      <c r="BH278" s="1108"/>
      <c r="BI278" s="1108"/>
      <c r="BJ278" s="1108"/>
      <c r="BK278" s="1108"/>
      <c r="BL278" s="1108"/>
      <c r="BM278" s="1108"/>
      <c r="BN278" s="1108"/>
      <c r="BO278" s="1108"/>
      <c r="BP278" s="1108"/>
      <c r="BQ278" s="1108"/>
      <c r="BR278" s="1108"/>
      <c r="BS278" s="1108"/>
      <c r="BT278" s="1108"/>
      <c r="BU278" s="1108"/>
      <c r="BV278" s="1109"/>
      <c r="BW278" s="1109"/>
      <c r="BX278" s="1109"/>
      <c r="BY278" s="1109"/>
      <c r="BZ278" s="1109"/>
      <c r="CA278" s="1109"/>
      <c r="CB278" s="1109"/>
      <c r="CC278" s="1109"/>
      <c r="CD278" s="1109"/>
      <c r="CE278" s="1109"/>
      <c r="CF278" s="1109"/>
      <c r="CG278" s="1109"/>
      <c r="CH278" s="1109"/>
      <c r="CI278" s="1109"/>
      <c r="CJ278" s="1109"/>
      <c r="CK278" s="1109"/>
      <c r="CL278" s="1109"/>
      <c r="CM278" s="1109"/>
      <c r="CN278" s="1109"/>
      <c r="CO278" s="1109"/>
      <c r="CP278" s="1109"/>
      <c r="CQ278" s="1109"/>
      <c r="CR278" s="1109"/>
      <c r="CS278" s="1109"/>
      <c r="CT278" s="1109"/>
      <c r="CU278" s="1109"/>
      <c r="CV278" s="1109"/>
      <c r="CW278" s="1109"/>
      <c r="CX278" s="1109"/>
      <c r="CY278" s="1109"/>
      <c r="CZ278" s="1109"/>
      <c r="DA278" s="1109"/>
      <c r="DB278" s="1109"/>
      <c r="DC278" s="1109"/>
      <c r="DD278" s="1109"/>
      <c r="DE278" s="1109"/>
      <c r="DF278" s="1109"/>
      <c r="DG278" s="1109"/>
      <c r="DH278" s="1109"/>
      <c r="DI278" s="1109"/>
      <c r="DJ278" s="1109"/>
      <c r="DK278" s="1109"/>
      <c r="DL278" s="1049"/>
      <c r="DM278" s="1110"/>
      <c r="DN278" s="1110"/>
      <c r="DO278" s="1110"/>
      <c r="DP278" s="1110"/>
      <c r="DQ278" s="1051"/>
      <c r="DR278" s="1049"/>
      <c r="DS278" s="1050"/>
      <c r="DT278" s="1050"/>
      <c r="DU278" s="1050"/>
      <c r="DV278" s="1050"/>
      <c r="DW278" s="1050"/>
      <c r="DX278" s="1050"/>
      <c r="DY278" s="1050"/>
      <c r="DZ278" s="1050"/>
      <c r="EA278" s="1050"/>
      <c r="EB278" s="1051"/>
      <c r="EC278" s="1109"/>
      <c r="ED278" s="1109"/>
      <c r="EE278" s="1109"/>
      <c r="EF278" s="1109"/>
      <c r="EG278" s="1109"/>
      <c r="EH278" s="1109"/>
      <c r="EI278" s="1109"/>
      <c r="EJ278" s="1109"/>
      <c r="EK278" s="1109"/>
      <c r="EL278" s="1109"/>
      <c r="EM278" s="1109"/>
    </row>
    <row r="279" spans="1:143" ht="6" customHeight="1">
      <c r="A279" s="527"/>
      <c r="B279" s="1132"/>
      <c r="C279" s="1132"/>
      <c r="D279" s="1132"/>
      <c r="E279" s="1132"/>
      <c r="F279" s="1108"/>
      <c r="G279" s="1108"/>
      <c r="H279" s="1108"/>
      <c r="I279" s="1108"/>
      <c r="J279" s="1108"/>
      <c r="K279" s="1108"/>
      <c r="L279" s="1108"/>
      <c r="M279" s="1108"/>
      <c r="N279" s="1108"/>
      <c r="O279" s="1108"/>
      <c r="P279" s="1108"/>
      <c r="Q279" s="1108"/>
      <c r="R279" s="1108"/>
      <c r="S279" s="1108"/>
      <c r="T279" s="1108"/>
      <c r="U279" s="1108"/>
      <c r="V279" s="1108"/>
      <c r="W279" s="1108"/>
      <c r="X279" s="1108"/>
      <c r="Y279" s="1108"/>
      <c r="Z279" s="1108"/>
      <c r="AA279" s="1108"/>
      <c r="AB279" s="1108"/>
      <c r="AC279" s="1108"/>
      <c r="AD279" s="1108"/>
      <c r="AE279" s="1108"/>
      <c r="AF279" s="1108"/>
      <c r="AG279" s="1108"/>
      <c r="AH279" s="1108"/>
      <c r="AI279" s="1108"/>
      <c r="AJ279" s="1108"/>
      <c r="AK279" s="1108"/>
      <c r="AL279" s="1108"/>
      <c r="AM279" s="1108"/>
      <c r="AN279" s="1055"/>
      <c r="AO279" s="1055"/>
      <c r="AP279" s="1055"/>
      <c r="AQ279" s="1055"/>
      <c r="AR279" s="1055"/>
      <c r="AS279" s="1055"/>
      <c r="AT279" s="1055"/>
      <c r="AU279" s="1055"/>
      <c r="AV279" s="1055"/>
      <c r="AW279" s="1055"/>
      <c r="AX279" s="1151"/>
      <c r="AY279" s="1152"/>
      <c r="AZ279" s="1152"/>
      <c r="BA279" s="1152"/>
      <c r="BB279" s="1153"/>
      <c r="BC279" s="1108"/>
      <c r="BD279" s="1108"/>
      <c r="BE279" s="1108"/>
      <c r="BF279" s="1108"/>
      <c r="BG279" s="1108"/>
      <c r="BH279" s="1108"/>
      <c r="BI279" s="1108"/>
      <c r="BJ279" s="1108"/>
      <c r="BK279" s="1108"/>
      <c r="BL279" s="1108"/>
      <c r="BM279" s="1108"/>
      <c r="BN279" s="1108"/>
      <c r="BO279" s="1108"/>
      <c r="BP279" s="1108"/>
      <c r="BQ279" s="1108"/>
      <c r="BR279" s="1108"/>
      <c r="BS279" s="1108"/>
      <c r="BT279" s="1108"/>
      <c r="BU279" s="1108"/>
      <c r="BV279" s="1109"/>
      <c r="BW279" s="1109"/>
      <c r="BX279" s="1109"/>
      <c r="BY279" s="1109"/>
      <c r="BZ279" s="1109"/>
      <c r="CA279" s="1109"/>
      <c r="CB279" s="1109"/>
      <c r="CC279" s="1109"/>
      <c r="CD279" s="1109"/>
      <c r="CE279" s="1109"/>
      <c r="CF279" s="1109"/>
      <c r="CG279" s="1109"/>
      <c r="CH279" s="1109"/>
      <c r="CI279" s="1109"/>
      <c r="CJ279" s="1109"/>
      <c r="CK279" s="1109"/>
      <c r="CL279" s="1109"/>
      <c r="CM279" s="1109"/>
      <c r="CN279" s="1109"/>
      <c r="CO279" s="1109"/>
      <c r="CP279" s="1109"/>
      <c r="CQ279" s="1109"/>
      <c r="CR279" s="1109"/>
      <c r="CS279" s="1109"/>
      <c r="CT279" s="1109"/>
      <c r="CU279" s="1109"/>
      <c r="CV279" s="1109"/>
      <c r="CW279" s="1109"/>
      <c r="CX279" s="1109"/>
      <c r="CY279" s="1109"/>
      <c r="CZ279" s="1109"/>
      <c r="DA279" s="1109"/>
      <c r="DB279" s="1109"/>
      <c r="DC279" s="1109"/>
      <c r="DD279" s="1109"/>
      <c r="DE279" s="1109"/>
      <c r="DF279" s="1109"/>
      <c r="DG279" s="1109"/>
      <c r="DH279" s="1109"/>
      <c r="DI279" s="1109"/>
      <c r="DJ279" s="1109"/>
      <c r="DK279" s="1109"/>
      <c r="DL279" s="1052"/>
      <c r="DM279" s="1053"/>
      <c r="DN279" s="1053"/>
      <c r="DO279" s="1053"/>
      <c r="DP279" s="1053"/>
      <c r="DQ279" s="1054"/>
      <c r="DR279" s="1052"/>
      <c r="DS279" s="1053"/>
      <c r="DT279" s="1053"/>
      <c r="DU279" s="1053"/>
      <c r="DV279" s="1053"/>
      <c r="DW279" s="1053"/>
      <c r="DX279" s="1053"/>
      <c r="DY279" s="1053"/>
      <c r="DZ279" s="1053"/>
      <c r="EA279" s="1053"/>
      <c r="EB279" s="1054"/>
      <c r="EC279" s="1109"/>
      <c r="ED279" s="1109"/>
      <c r="EE279" s="1109"/>
      <c r="EF279" s="1109"/>
      <c r="EG279" s="1109"/>
      <c r="EH279" s="1109"/>
      <c r="EI279" s="1109"/>
      <c r="EJ279" s="1109"/>
      <c r="EK279" s="1109"/>
      <c r="EL279" s="1109"/>
      <c r="EM279" s="1109"/>
    </row>
    <row r="280" spans="1:143" ht="6" customHeight="1">
      <c r="A280" s="527"/>
      <c r="B280" s="1131">
        <v>18</v>
      </c>
      <c r="C280" s="1132"/>
      <c r="D280" s="1132"/>
      <c r="E280" s="1132"/>
      <c r="F280" s="1108"/>
      <c r="G280" s="1108"/>
      <c r="H280" s="1108"/>
      <c r="I280" s="1108"/>
      <c r="J280" s="1108"/>
      <c r="K280" s="1108"/>
      <c r="L280" s="1108"/>
      <c r="M280" s="1108"/>
      <c r="N280" s="1108"/>
      <c r="O280" s="1108"/>
      <c r="P280" s="1108"/>
      <c r="Q280" s="1108"/>
      <c r="R280" s="1108"/>
      <c r="S280" s="1108"/>
      <c r="T280" s="1108"/>
      <c r="U280" s="1108"/>
      <c r="V280" s="1108"/>
      <c r="W280" s="1108"/>
      <c r="X280" s="1108"/>
      <c r="Y280" s="1108"/>
      <c r="Z280" s="1108"/>
      <c r="AA280" s="1108"/>
      <c r="AB280" s="1108"/>
      <c r="AC280" s="1108"/>
      <c r="AD280" s="1108"/>
      <c r="AE280" s="1108"/>
      <c r="AF280" s="1108"/>
      <c r="AG280" s="1108"/>
      <c r="AH280" s="1108"/>
      <c r="AI280" s="1108"/>
      <c r="AJ280" s="1108"/>
      <c r="AK280" s="1108"/>
      <c r="AL280" s="1108"/>
      <c r="AM280" s="1108"/>
      <c r="AN280" s="1055"/>
      <c r="AO280" s="1055"/>
      <c r="AP280" s="1055"/>
      <c r="AQ280" s="1055"/>
      <c r="AR280" s="1055"/>
      <c r="AS280" s="1055"/>
      <c r="AT280" s="1055"/>
      <c r="AU280" s="1055"/>
      <c r="AV280" s="1055"/>
      <c r="AW280" s="1055"/>
      <c r="AX280" s="1145"/>
      <c r="AY280" s="1146"/>
      <c r="AZ280" s="1146"/>
      <c r="BA280" s="1146"/>
      <c r="BB280" s="1147"/>
      <c r="BC280" s="1108"/>
      <c r="BD280" s="1108"/>
      <c r="BE280" s="1108"/>
      <c r="BF280" s="1108"/>
      <c r="BG280" s="1108"/>
      <c r="BH280" s="1108"/>
      <c r="BI280" s="1108"/>
      <c r="BJ280" s="1108"/>
      <c r="BK280" s="1108"/>
      <c r="BL280" s="1108"/>
      <c r="BM280" s="1108"/>
      <c r="BN280" s="1108"/>
      <c r="BO280" s="1108"/>
      <c r="BP280" s="1108"/>
      <c r="BQ280" s="1108"/>
      <c r="BR280" s="1108"/>
      <c r="BS280" s="1108"/>
      <c r="BT280" s="1108"/>
      <c r="BU280" s="1108"/>
      <c r="BV280" s="1109"/>
      <c r="BW280" s="1109"/>
      <c r="BX280" s="1109"/>
      <c r="BY280" s="1109"/>
      <c r="BZ280" s="1109"/>
      <c r="CA280" s="1109"/>
      <c r="CB280" s="1109"/>
      <c r="CC280" s="1109"/>
      <c r="CD280" s="1109"/>
      <c r="CE280" s="1109"/>
      <c r="CF280" s="1109"/>
      <c r="CG280" s="1109"/>
      <c r="CH280" s="1109"/>
      <c r="CI280" s="1109"/>
      <c r="CJ280" s="1109"/>
      <c r="CK280" s="1109"/>
      <c r="CL280" s="1109"/>
      <c r="CM280" s="1109"/>
      <c r="CN280" s="1109"/>
      <c r="CO280" s="1109"/>
      <c r="CP280" s="1109"/>
      <c r="CQ280" s="1109"/>
      <c r="CR280" s="1109"/>
      <c r="CS280" s="1109"/>
      <c r="CT280" s="1109"/>
      <c r="CU280" s="1109"/>
      <c r="CV280" s="1109"/>
      <c r="CW280" s="1109"/>
      <c r="CX280" s="1109"/>
      <c r="CY280" s="1109"/>
      <c r="CZ280" s="1109"/>
      <c r="DA280" s="1109"/>
      <c r="DB280" s="1109"/>
      <c r="DC280" s="1109"/>
      <c r="DD280" s="1109"/>
      <c r="DE280" s="1109"/>
      <c r="DF280" s="1109"/>
      <c r="DG280" s="1109"/>
      <c r="DH280" s="1109"/>
      <c r="DI280" s="1109"/>
      <c r="DJ280" s="1109"/>
      <c r="DK280" s="1109"/>
      <c r="DL280" s="1046"/>
      <c r="DM280" s="1047"/>
      <c r="DN280" s="1047"/>
      <c r="DO280" s="1047"/>
      <c r="DP280" s="1047"/>
      <c r="DQ280" s="1048"/>
      <c r="DR280" s="1046"/>
      <c r="DS280" s="1047"/>
      <c r="DT280" s="1047"/>
      <c r="DU280" s="1047"/>
      <c r="DV280" s="1047"/>
      <c r="DW280" s="1047"/>
      <c r="DX280" s="1047"/>
      <c r="DY280" s="1047"/>
      <c r="DZ280" s="1047"/>
      <c r="EA280" s="1047"/>
      <c r="EB280" s="1048"/>
      <c r="EC280" s="1109"/>
      <c r="ED280" s="1109"/>
      <c r="EE280" s="1109"/>
      <c r="EF280" s="1109"/>
      <c r="EG280" s="1109"/>
      <c r="EH280" s="1109"/>
      <c r="EI280" s="1109"/>
      <c r="EJ280" s="1109"/>
      <c r="EK280" s="1109"/>
      <c r="EL280" s="1109"/>
      <c r="EM280" s="1109"/>
    </row>
    <row r="281" spans="1:143" ht="6" customHeight="1">
      <c r="A281" s="527"/>
      <c r="B281" s="1132"/>
      <c r="C281" s="1132"/>
      <c r="D281" s="1132"/>
      <c r="E281" s="1132"/>
      <c r="F281" s="1108"/>
      <c r="G281" s="1108"/>
      <c r="H281" s="1108"/>
      <c r="I281" s="1108"/>
      <c r="J281" s="1108"/>
      <c r="K281" s="1108"/>
      <c r="L281" s="1108"/>
      <c r="M281" s="1108"/>
      <c r="N281" s="1108"/>
      <c r="O281" s="1108"/>
      <c r="P281" s="1108"/>
      <c r="Q281" s="1108"/>
      <c r="R281" s="1108"/>
      <c r="S281" s="1108"/>
      <c r="T281" s="1108"/>
      <c r="U281" s="1108"/>
      <c r="V281" s="1108"/>
      <c r="W281" s="1108"/>
      <c r="X281" s="1108"/>
      <c r="Y281" s="1108"/>
      <c r="Z281" s="1108"/>
      <c r="AA281" s="1108"/>
      <c r="AB281" s="1108"/>
      <c r="AC281" s="1108"/>
      <c r="AD281" s="1108"/>
      <c r="AE281" s="1108"/>
      <c r="AF281" s="1108"/>
      <c r="AG281" s="1108"/>
      <c r="AH281" s="1108"/>
      <c r="AI281" s="1108"/>
      <c r="AJ281" s="1108"/>
      <c r="AK281" s="1108"/>
      <c r="AL281" s="1108"/>
      <c r="AM281" s="1108"/>
      <c r="AN281" s="1055"/>
      <c r="AO281" s="1055"/>
      <c r="AP281" s="1055"/>
      <c r="AQ281" s="1055"/>
      <c r="AR281" s="1055"/>
      <c r="AS281" s="1055"/>
      <c r="AT281" s="1055"/>
      <c r="AU281" s="1055"/>
      <c r="AV281" s="1055"/>
      <c r="AW281" s="1055"/>
      <c r="AX281" s="1148"/>
      <c r="AY281" s="1149"/>
      <c r="AZ281" s="1149"/>
      <c r="BA281" s="1149"/>
      <c r="BB281" s="1150"/>
      <c r="BC281" s="1108"/>
      <c r="BD281" s="1108"/>
      <c r="BE281" s="1108"/>
      <c r="BF281" s="1108"/>
      <c r="BG281" s="1108"/>
      <c r="BH281" s="1108"/>
      <c r="BI281" s="1108"/>
      <c r="BJ281" s="1108"/>
      <c r="BK281" s="1108"/>
      <c r="BL281" s="1108"/>
      <c r="BM281" s="1108"/>
      <c r="BN281" s="1108"/>
      <c r="BO281" s="1108"/>
      <c r="BP281" s="1108"/>
      <c r="BQ281" s="1108"/>
      <c r="BR281" s="1108"/>
      <c r="BS281" s="1108"/>
      <c r="BT281" s="1108"/>
      <c r="BU281" s="1108"/>
      <c r="BV281" s="1109"/>
      <c r="BW281" s="1109"/>
      <c r="BX281" s="1109"/>
      <c r="BY281" s="1109"/>
      <c r="BZ281" s="1109"/>
      <c r="CA281" s="1109"/>
      <c r="CB281" s="1109"/>
      <c r="CC281" s="1109"/>
      <c r="CD281" s="1109"/>
      <c r="CE281" s="1109"/>
      <c r="CF281" s="1109"/>
      <c r="CG281" s="1109"/>
      <c r="CH281" s="1109"/>
      <c r="CI281" s="1109"/>
      <c r="CJ281" s="1109"/>
      <c r="CK281" s="1109"/>
      <c r="CL281" s="1109"/>
      <c r="CM281" s="1109"/>
      <c r="CN281" s="1109"/>
      <c r="CO281" s="1109"/>
      <c r="CP281" s="1109"/>
      <c r="CQ281" s="1109"/>
      <c r="CR281" s="1109"/>
      <c r="CS281" s="1109"/>
      <c r="CT281" s="1109"/>
      <c r="CU281" s="1109"/>
      <c r="CV281" s="1109"/>
      <c r="CW281" s="1109"/>
      <c r="CX281" s="1109"/>
      <c r="CY281" s="1109"/>
      <c r="CZ281" s="1109"/>
      <c r="DA281" s="1109"/>
      <c r="DB281" s="1109"/>
      <c r="DC281" s="1109"/>
      <c r="DD281" s="1109"/>
      <c r="DE281" s="1109"/>
      <c r="DF281" s="1109"/>
      <c r="DG281" s="1109"/>
      <c r="DH281" s="1109"/>
      <c r="DI281" s="1109"/>
      <c r="DJ281" s="1109"/>
      <c r="DK281" s="1109"/>
      <c r="DL281" s="1049"/>
      <c r="DM281" s="1110"/>
      <c r="DN281" s="1110"/>
      <c r="DO281" s="1110"/>
      <c r="DP281" s="1110"/>
      <c r="DQ281" s="1051"/>
      <c r="DR281" s="1049"/>
      <c r="DS281" s="1050"/>
      <c r="DT281" s="1050"/>
      <c r="DU281" s="1050"/>
      <c r="DV281" s="1050"/>
      <c r="DW281" s="1050"/>
      <c r="DX281" s="1050"/>
      <c r="DY281" s="1050"/>
      <c r="DZ281" s="1050"/>
      <c r="EA281" s="1050"/>
      <c r="EB281" s="1051"/>
      <c r="EC281" s="1109"/>
      <c r="ED281" s="1109"/>
      <c r="EE281" s="1109"/>
      <c r="EF281" s="1109"/>
      <c r="EG281" s="1109"/>
      <c r="EH281" s="1109"/>
      <c r="EI281" s="1109"/>
      <c r="EJ281" s="1109"/>
      <c r="EK281" s="1109"/>
      <c r="EL281" s="1109"/>
      <c r="EM281" s="1109"/>
    </row>
    <row r="282" spans="1:143" ht="6" customHeight="1">
      <c r="A282" s="527"/>
      <c r="B282" s="1132"/>
      <c r="C282" s="1132"/>
      <c r="D282" s="1132"/>
      <c r="E282" s="1132"/>
      <c r="F282" s="1108"/>
      <c r="G282" s="1108"/>
      <c r="H282" s="1108"/>
      <c r="I282" s="1108"/>
      <c r="J282" s="1108"/>
      <c r="K282" s="1108"/>
      <c r="L282" s="1108"/>
      <c r="M282" s="1108"/>
      <c r="N282" s="1108"/>
      <c r="O282" s="1108"/>
      <c r="P282" s="1108"/>
      <c r="Q282" s="1108"/>
      <c r="R282" s="1108"/>
      <c r="S282" s="1108"/>
      <c r="T282" s="1108"/>
      <c r="U282" s="1108"/>
      <c r="V282" s="1108"/>
      <c r="W282" s="1108"/>
      <c r="X282" s="1108"/>
      <c r="Y282" s="1108"/>
      <c r="Z282" s="1108"/>
      <c r="AA282" s="1108"/>
      <c r="AB282" s="1108"/>
      <c r="AC282" s="1108"/>
      <c r="AD282" s="1108"/>
      <c r="AE282" s="1108"/>
      <c r="AF282" s="1108"/>
      <c r="AG282" s="1108"/>
      <c r="AH282" s="1108"/>
      <c r="AI282" s="1108"/>
      <c r="AJ282" s="1108"/>
      <c r="AK282" s="1108"/>
      <c r="AL282" s="1108"/>
      <c r="AM282" s="1108"/>
      <c r="AN282" s="1055"/>
      <c r="AO282" s="1055"/>
      <c r="AP282" s="1055"/>
      <c r="AQ282" s="1055"/>
      <c r="AR282" s="1055"/>
      <c r="AS282" s="1055"/>
      <c r="AT282" s="1055"/>
      <c r="AU282" s="1055"/>
      <c r="AV282" s="1055"/>
      <c r="AW282" s="1055"/>
      <c r="AX282" s="1151"/>
      <c r="AY282" s="1152"/>
      <c r="AZ282" s="1152"/>
      <c r="BA282" s="1152"/>
      <c r="BB282" s="1153"/>
      <c r="BC282" s="1108"/>
      <c r="BD282" s="1108"/>
      <c r="BE282" s="1108"/>
      <c r="BF282" s="1108"/>
      <c r="BG282" s="1108"/>
      <c r="BH282" s="1108"/>
      <c r="BI282" s="1108"/>
      <c r="BJ282" s="1108"/>
      <c r="BK282" s="1108"/>
      <c r="BL282" s="1108"/>
      <c r="BM282" s="1108"/>
      <c r="BN282" s="1108"/>
      <c r="BO282" s="1108"/>
      <c r="BP282" s="1108"/>
      <c r="BQ282" s="1108"/>
      <c r="BR282" s="1108"/>
      <c r="BS282" s="1108"/>
      <c r="BT282" s="1108"/>
      <c r="BU282" s="1108"/>
      <c r="BV282" s="1109"/>
      <c r="BW282" s="1109"/>
      <c r="BX282" s="1109"/>
      <c r="BY282" s="1109"/>
      <c r="BZ282" s="1109"/>
      <c r="CA282" s="1109"/>
      <c r="CB282" s="1109"/>
      <c r="CC282" s="1109"/>
      <c r="CD282" s="1109"/>
      <c r="CE282" s="1109"/>
      <c r="CF282" s="1109"/>
      <c r="CG282" s="1109"/>
      <c r="CH282" s="1109"/>
      <c r="CI282" s="1109"/>
      <c r="CJ282" s="1109"/>
      <c r="CK282" s="1109"/>
      <c r="CL282" s="1109"/>
      <c r="CM282" s="1109"/>
      <c r="CN282" s="1109"/>
      <c r="CO282" s="1109"/>
      <c r="CP282" s="1109"/>
      <c r="CQ282" s="1109"/>
      <c r="CR282" s="1109"/>
      <c r="CS282" s="1109"/>
      <c r="CT282" s="1109"/>
      <c r="CU282" s="1109"/>
      <c r="CV282" s="1109"/>
      <c r="CW282" s="1109"/>
      <c r="CX282" s="1109"/>
      <c r="CY282" s="1109"/>
      <c r="CZ282" s="1109"/>
      <c r="DA282" s="1109"/>
      <c r="DB282" s="1109"/>
      <c r="DC282" s="1109"/>
      <c r="DD282" s="1109"/>
      <c r="DE282" s="1109"/>
      <c r="DF282" s="1109"/>
      <c r="DG282" s="1109"/>
      <c r="DH282" s="1109"/>
      <c r="DI282" s="1109"/>
      <c r="DJ282" s="1109"/>
      <c r="DK282" s="1109"/>
      <c r="DL282" s="1052"/>
      <c r="DM282" s="1053"/>
      <c r="DN282" s="1053"/>
      <c r="DO282" s="1053"/>
      <c r="DP282" s="1053"/>
      <c r="DQ282" s="1054"/>
      <c r="DR282" s="1052"/>
      <c r="DS282" s="1053"/>
      <c r="DT282" s="1053"/>
      <c r="DU282" s="1053"/>
      <c r="DV282" s="1053"/>
      <c r="DW282" s="1053"/>
      <c r="DX282" s="1053"/>
      <c r="DY282" s="1053"/>
      <c r="DZ282" s="1053"/>
      <c r="EA282" s="1053"/>
      <c r="EB282" s="1054"/>
      <c r="EC282" s="1109"/>
      <c r="ED282" s="1109"/>
      <c r="EE282" s="1109"/>
      <c r="EF282" s="1109"/>
      <c r="EG282" s="1109"/>
      <c r="EH282" s="1109"/>
      <c r="EI282" s="1109"/>
      <c r="EJ282" s="1109"/>
      <c r="EK282" s="1109"/>
      <c r="EL282" s="1109"/>
      <c r="EM282" s="1109"/>
    </row>
    <row r="283" spans="1:143" ht="6" customHeight="1">
      <c r="A283" s="527"/>
      <c r="B283" s="1131">
        <v>19</v>
      </c>
      <c r="C283" s="1132"/>
      <c r="D283" s="1132"/>
      <c r="E283" s="1132"/>
      <c r="F283" s="1108"/>
      <c r="G283" s="1108"/>
      <c r="H283" s="1108"/>
      <c r="I283" s="1108"/>
      <c r="J283" s="1108"/>
      <c r="K283" s="1108"/>
      <c r="L283" s="1108"/>
      <c r="M283" s="1108"/>
      <c r="N283" s="1108"/>
      <c r="O283" s="1108"/>
      <c r="P283" s="1108"/>
      <c r="Q283" s="1108"/>
      <c r="R283" s="1108"/>
      <c r="S283" s="1108"/>
      <c r="T283" s="1108"/>
      <c r="U283" s="1108"/>
      <c r="V283" s="1108"/>
      <c r="W283" s="1108"/>
      <c r="X283" s="1108"/>
      <c r="Y283" s="1108"/>
      <c r="Z283" s="1108"/>
      <c r="AA283" s="1108"/>
      <c r="AB283" s="1108"/>
      <c r="AC283" s="1108"/>
      <c r="AD283" s="1108"/>
      <c r="AE283" s="1108"/>
      <c r="AF283" s="1108"/>
      <c r="AG283" s="1108"/>
      <c r="AH283" s="1108"/>
      <c r="AI283" s="1108"/>
      <c r="AJ283" s="1108"/>
      <c r="AK283" s="1108"/>
      <c r="AL283" s="1108"/>
      <c r="AM283" s="1108"/>
      <c r="AN283" s="1055"/>
      <c r="AO283" s="1055"/>
      <c r="AP283" s="1055"/>
      <c r="AQ283" s="1055"/>
      <c r="AR283" s="1055"/>
      <c r="AS283" s="1055"/>
      <c r="AT283" s="1055"/>
      <c r="AU283" s="1055"/>
      <c r="AV283" s="1055"/>
      <c r="AW283" s="1055"/>
      <c r="AX283" s="1145"/>
      <c r="AY283" s="1146"/>
      <c r="AZ283" s="1146"/>
      <c r="BA283" s="1146"/>
      <c r="BB283" s="1147"/>
      <c r="BC283" s="1108"/>
      <c r="BD283" s="1108"/>
      <c r="BE283" s="1108"/>
      <c r="BF283" s="1108"/>
      <c r="BG283" s="1108"/>
      <c r="BH283" s="1108"/>
      <c r="BI283" s="1108"/>
      <c r="BJ283" s="1108"/>
      <c r="BK283" s="1108"/>
      <c r="BL283" s="1108"/>
      <c r="BM283" s="1108"/>
      <c r="BN283" s="1108"/>
      <c r="BO283" s="1108"/>
      <c r="BP283" s="1108"/>
      <c r="BQ283" s="1108"/>
      <c r="BR283" s="1108"/>
      <c r="BS283" s="1108"/>
      <c r="BT283" s="1108"/>
      <c r="BU283" s="1108"/>
      <c r="BV283" s="1109"/>
      <c r="BW283" s="1109"/>
      <c r="BX283" s="1109"/>
      <c r="BY283" s="1109"/>
      <c r="BZ283" s="1109"/>
      <c r="CA283" s="1109"/>
      <c r="CB283" s="1109"/>
      <c r="CC283" s="1109"/>
      <c r="CD283" s="1109"/>
      <c r="CE283" s="1109"/>
      <c r="CF283" s="1109"/>
      <c r="CG283" s="1109"/>
      <c r="CH283" s="1109"/>
      <c r="CI283" s="1109"/>
      <c r="CJ283" s="1109"/>
      <c r="CK283" s="1109"/>
      <c r="CL283" s="1109"/>
      <c r="CM283" s="1109"/>
      <c r="CN283" s="1109"/>
      <c r="CO283" s="1109"/>
      <c r="CP283" s="1109"/>
      <c r="CQ283" s="1109"/>
      <c r="CR283" s="1109"/>
      <c r="CS283" s="1109"/>
      <c r="CT283" s="1109"/>
      <c r="CU283" s="1109"/>
      <c r="CV283" s="1109"/>
      <c r="CW283" s="1109"/>
      <c r="CX283" s="1109"/>
      <c r="CY283" s="1109"/>
      <c r="CZ283" s="1109"/>
      <c r="DA283" s="1109"/>
      <c r="DB283" s="1109"/>
      <c r="DC283" s="1109"/>
      <c r="DD283" s="1109"/>
      <c r="DE283" s="1109"/>
      <c r="DF283" s="1109"/>
      <c r="DG283" s="1109"/>
      <c r="DH283" s="1109"/>
      <c r="DI283" s="1109"/>
      <c r="DJ283" s="1109"/>
      <c r="DK283" s="1109"/>
      <c r="DL283" s="1046"/>
      <c r="DM283" s="1047"/>
      <c r="DN283" s="1047"/>
      <c r="DO283" s="1047"/>
      <c r="DP283" s="1047"/>
      <c r="DQ283" s="1048"/>
      <c r="DR283" s="1046"/>
      <c r="DS283" s="1047"/>
      <c r="DT283" s="1047"/>
      <c r="DU283" s="1047"/>
      <c r="DV283" s="1047"/>
      <c r="DW283" s="1047"/>
      <c r="DX283" s="1047"/>
      <c r="DY283" s="1047"/>
      <c r="DZ283" s="1047"/>
      <c r="EA283" s="1047"/>
      <c r="EB283" s="1048"/>
      <c r="EC283" s="1109"/>
      <c r="ED283" s="1109"/>
      <c r="EE283" s="1109"/>
      <c r="EF283" s="1109"/>
      <c r="EG283" s="1109"/>
      <c r="EH283" s="1109"/>
      <c r="EI283" s="1109"/>
      <c r="EJ283" s="1109"/>
      <c r="EK283" s="1109"/>
      <c r="EL283" s="1109"/>
      <c r="EM283" s="1109"/>
    </row>
    <row r="284" spans="1:143" ht="6" customHeight="1">
      <c r="A284" s="527"/>
      <c r="B284" s="1132"/>
      <c r="C284" s="1132"/>
      <c r="D284" s="1132"/>
      <c r="E284" s="1132"/>
      <c r="F284" s="1108"/>
      <c r="G284" s="1108"/>
      <c r="H284" s="1108"/>
      <c r="I284" s="1108"/>
      <c r="J284" s="1108"/>
      <c r="K284" s="1108"/>
      <c r="L284" s="1108"/>
      <c r="M284" s="1108"/>
      <c r="N284" s="1108"/>
      <c r="O284" s="1108"/>
      <c r="P284" s="1108"/>
      <c r="Q284" s="1108"/>
      <c r="R284" s="1108"/>
      <c r="S284" s="1108"/>
      <c r="T284" s="1108"/>
      <c r="U284" s="1108"/>
      <c r="V284" s="1108"/>
      <c r="W284" s="1108"/>
      <c r="X284" s="1108"/>
      <c r="Y284" s="1108"/>
      <c r="Z284" s="1108"/>
      <c r="AA284" s="1108"/>
      <c r="AB284" s="1108"/>
      <c r="AC284" s="1108"/>
      <c r="AD284" s="1108"/>
      <c r="AE284" s="1108"/>
      <c r="AF284" s="1108"/>
      <c r="AG284" s="1108"/>
      <c r="AH284" s="1108"/>
      <c r="AI284" s="1108"/>
      <c r="AJ284" s="1108"/>
      <c r="AK284" s="1108"/>
      <c r="AL284" s="1108"/>
      <c r="AM284" s="1108"/>
      <c r="AN284" s="1055"/>
      <c r="AO284" s="1055"/>
      <c r="AP284" s="1055"/>
      <c r="AQ284" s="1055"/>
      <c r="AR284" s="1055"/>
      <c r="AS284" s="1055"/>
      <c r="AT284" s="1055"/>
      <c r="AU284" s="1055"/>
      <c r="AV284" s="1055"/>
      <c r="AW284" s="1055"/>
      <c r="AX284" s="1148"/>
      <c r="AY284" s="1149"/>
      <c r="AZ284" s="1149"/>
      <c r="BA284" s="1149"/>
      <c r="BB284" s="1150"/>
      <c r="BC284" s="1108"/>
      <c r="BD284" s="1108"/>
      <c r="BE284" s="1108"/>
      <c r="BF284" s="1108"/>
      <c r="BG284" s="1108"/>
      <c r="BH284" s="1108"/>
      <c r="BI284" s="1108"/>
      <c r="BJ284" s="1108"/>
      <c r="BK284" s="1108"/>
      <c r="BL284" s="1108"/>
      <c r="BM284" s="1108"/>
      <c r="BN284" s="1108"/>
      <c r="BO284" s="1108"/>
      <c r="BP284" s="1108"/>
      <c r="BQ284" s="1108"/>
      <c r="BR284" s="1108"/>
      <c r="BS284" s="1108"/>
      <c r="BT284" s="1108"/>
      <c r="BU284" s="1108"/>
      <c r="BV284" s="1109"/>
      <c r="BW284" s="1109"/>
      <c r="BX284" s="1109"/>
      <c r="BY284" s="1109"/>
      <c r="BZ284" s="1109"/>
      <c r="CA284" s="1109"/>
      <c r="CB284" s="1109"/>
      <c r="CC284" s="1109"/>
      <c r="CD284" s="1109"/>
      <c r="CE284" s="1109"/>
      <c r="CF284" s="1109"/>
      <c r="CG284" s="1109"/>
      <c r="CH284" s="1109"/>
      <c r="CI284" s="1109"/>
      <c r="CJ284" s="1109"/>
      <c r="CK284" s="1109"/>
      <c r="CL284" s="1109"/>
      <c r="CM284" s="1109"/>
      <c r="CN284" s="1109"/>
      <c r="CO284" s="1109"/>
      <c r="CP284" s="1109"/>
      <c r="CQ284" s="1109"/>
      <c r="CR284" s="1109"/>
      <c r="CS284" s="1109"/>
      <c r="CT284" s="1109"/>
      <c r="CU284" s="1109"/>
      <c r="CV284" s="1109"/>
      <c r="CW284" s="1109"/>
      <c r="CX284" s="1109"/>
      <c r="CY284" s="1109"/>
      <c r="CZ284" s="1109"/>
      <c r="DA284" s="1109"/>
      <c r="DB284" s="1109"/>
      <c r="DC284" s="1109"/>
      <c r="DD284" s="1109"/>
      <c r="DE284" s="1109"/>
      <c r="DF284" s="1109"/>
      <c r="DG284" s="1109"/>
      <c r="DH284" s="1109"/>
      <c r="DI284" s="1109"/>
      <c r="DJ284" s="1109"/>
      <c r="DK284" s="1109"/>
      <c r="DL284" s="1049"/>
      <c r="DM284" s="1110"/>
      <c r="DN284" s="1110"/>
      <c r="DO284" s="1110"/>
      <c r="DP284" s="1110"/>
      <c r="DQ284" s="1051"/>
      <c r="DR284" s="1049"/>
      <c r="DS284" s="1050"/>
      <c r="DT284" s="1050"/>
      <c r="DU284" s="1050"/>
      <c r="DV284" s="1050"/>
      <c r="DW284" s="1050"/>
      <c r="DX284" s="1050"/>
      <c r="DY284" s="1050"/>
      <c r="DZ284" s="1050"/>
      <c r="EA284" s="1050"/>
      <c r="EB284" s="1051"/>
      <c r="EC284" s="1109"/>
      <c r="ED284" s="1109"/>
      <c r="EE284" s="1109"/>
      <c r="EF284" s="1109"/>
      <c r="EG284" s="1109"/>
      <c r="EH284" s="1109"/>
      <c r="EI284" s="1109"/>
      <c r="EJ284" s="1109"/>
      <c r="EK284" s="1109"/>
      <c r="EL284" s="1109"/>
      <c r="EM284" s="1109"/>
    </row>
    <row r="285" spans="1:143" ht="6" customHeight="1">
      <c r="A285" s="527"/>
      <c r="B285" s="1132"/>
      <c r="C285" s="1132"/>
      <c r="D285" s="1132"/>
      <c r="E285" s="1132"/>
      <c r="F285" s="1108"/>
      <c r="G285" s="1108"/>
      <c r="H285" s="1108"/>
      <c r="I285" s="1108"/>
      <c r="J285" s="1108"/>
      <c r="K285" s="1108"/>
      <c r="L285" s="1108"/>
      <c r="M285" s="1108"/>
      <c r="N285" s="1108"/>
      <c r="O285" s="1108"/>
      <c r="P285" s="1108"/>
      <c r="Q285" s="1108"/>
      <c r="R285" s="1108"/>
      <c r="S285" s="1108"/>
      <c r="T285" s="1108"/>
      <c r="U285" s="1108"/>
      <c r="V285" s="1108"/>
      <c r="W285" s="1108"/>
      <c r="X285" s="1108"/>
      <c r="Y285" s="1108"/>
      <c r="Z285" s="1108"/>
      <c r="AA285" s="1108"/>
      <c r="AB285" s="1108"/>
      <c r="AC285" s="1108"/>
      <c r="AD285" s="1108"/>
      <c r="AE285" s="1108"/>
      <c r="AF285" s="1108"/>
      <c r="AG285" s="1108"/>
      <c r="AH285" s="1108"/>
      <c r="AI285" s="1108"/>
      <c r="AJ285" s="1108"/>
      <c r="AK285" s="1108"/>
      <c r="AL285" s="1108"/>
      <c r="AM285" s="1108"/>
      <c r="AN285" s="1055"/>
      <c r="AO285" s="1055"/>
      <c r="AP285" s="1055"/>
      <c r="AQ285" s="1055"/>
      <c r="AR285" s="1055"/>
      <c r="AS285" s="1055"/>
      <c r="AT285" s="1055"/>
      <c r="AU285" s="1055"/>
      <c r="AV285" s="1055"/>
      <c r="AW285" s="1055"/>
      <c r="AX285" s="1151"/>
      <c r="AY285" s="1152"/>
      <c r="AZ285" s="1152"/>
      <c r="BA285" s="1152"/>
      <c r="BB285" s="1153"/>
      <c r="BC285" s="1108"/>
      <c r="BD285" s="1108"/>
      <c r="BE285" s="1108"/>
      <c r="BF285" s="1108"/>
      <c r="BG285" s="1108"/>
      <c r="BH285" s="1108"/>
      <c r="BI285" s="1108"/>
      <c r="BJ285" s="1108"/>
      <c r="BK285" s="1108"/>
      <c r="BL285" s="1108"/>
      <c r="BM285" s="1108"/>
      <c r="BN285" s="1108"/>
      <c r="BO285" s="1108"/>
      <c r="BP285" s="1108"/>
      <c r="BQ285" s="1108"/>
      <c r="BR285" s="1108"/>
      <c r="BS285" s="1108"/>
      <c r="BT285" s="1108"/>
      <c r="BU285" s="1108"/>
      <c r="BV285" s="1109"/>
      <c r="BW285" s="1109"/>
      <c r="BX285" s="1109"/>
      <c r="BY285" s="1109"/>
      <c r="BZ285" s="1109"/>
      <c r="CA285" s="1109"/>
      <c r="CB285" s="1109"/>
      <c r="CC285" s="1109"/>
      <c r="CD285" s="1109"/>
      <c r="CE285" s="1109"/>
      <c r="CF285" s="1109"/>
      <c r="CG285" s="1109"/>
      <c r="CH285" s="1109"/>
      <c r="CI285" s="1109"/>
      <c r="CJ285" s="1109"/>
      <c r="CK285" s="1109"/>
      <c r="CL285" s="1109"/>
      <c r="CM285" s="1109"/>
      <c r="CN285" s="1109"/>
      <c r="CO285" s="1109"/>
      <c r="CP285" s="1109"/>
      <c r="CQ285" s="1109"/>
      <c r="CR285" s="1109"/>
      <c r="CS285" s="1109"/>
      <c r="CT285" s="1109"/>
      <c r="CU285" s="1109"/>
      <c r="CV285" s="1109"/>
      <c r="CW285" s="1109"/>
      <c r="CX285" s="1109"/>
      <c r="CY285" s="1109"/>
      <c r="CZ285" s="1109"/>
      <c r="DA285" s="1109"/>
      <c r="DB285" s="1109"/>
      <c r="DC285" s="1109"/>
      <c r="DD285" s="1109"/>
      <c r="DE285" s="1109"/>
      <c r="DF285" s="1109"/>
      <c r="DG285" s="1109"/>
      <c r="DH285" s="1109"/>
      <c r="DI285" s="1109"/>
      <c r="DJ285" s="1109"/>
      <c r="DK285" s="1109"/>
      <c r="DL285" s="1052"/>
      <c r="DM285" s="1053"/>
      <c r="DN285" s="1053"/>
      <c r="DO285" s="1053"/>
      <c r="DP285" s="1053"/>
      <c r="DQ285" s="1054"/>
      <c r="DR285" s="1052"/>
      <c r="DS285" s="1053"/>
      <c r="DT285" s="1053"/>
      <c r="DU285" s="1053"/>
      <c r="DV285" s="1053"/>
      <c r="DW285" s="1053"/>
      <c r="DX285" s="1053"/>
      <c r="DY285" s="1053"/>
      <c r="DZ285" s="1053"/>
      <c r="EA285" s="1053"/>
      <c r="EB285" s="1054"/>
      <c r="EC285" s="1109"/>
      <c r="ED285" s="1109"/>
      <c r="EE285" s="1109"/>
      <c r="EF285" s="1109"/>
      <c r="EG285" s="1109"/>
      <c r="EH285" s="1109"/>
      <c r="EI285" s="1109"/>
      <c r="EJ285" s="1109"/>
      <c r="EK285" s="1109"/>
      <c r="EL285" s="1109"/>
      <c r="EM285" s="1109"/>
    </row>
    <row r="286" spans="1:143" ht="6" customHeight="1">
      <c r="A286" s="527"/>
      <c r="B286" s="1131">
        <v>20</v>
      </c>
      <c r="C286" s="1132"/>
      <c r="D286" s="1132"/>
      <c r="E286" s="1132"/>
      <c r="F286" s="1108"/>
      <c r="G286" s="1108"/>
      <c r="H286" s="1108"/>
      <c r="I286" s="1108"/>
      <c r="J286" s="1108"/>
      <c r="K286" s="1108"/>
      <c r="L286" s="1108"/>
      <c r="M286" s="1108"/>
      <c r="N286" s="1108"/>
      <c r="O286" s="1108"/>
      <c r="P286" s="1108"/>
      <c r="Q286" s="1108"/>
      <c r="R286" s="1108"/>
      <c r="S286" s="1108"/>
      <c r="T286" s="1108"/>
      <c r="U286" s="1108"/>
      <c r="V286" s="1108"/>
      <c r="W286" s="1108"/>
      <c r="X286" s="1108"/>
      <c r="Y286" s="1108"/>
      <c r="Z286" s="1108"/>
      <c r="AA286" s="1108"/>
      <c r="AB286" s="1108"/>
      <c r="AC286" s="1108"/>
      <c r="AD286" s="1108"/>
      <c r="AE286" s="1108"/>
      <c r="AF286" s="1108"/>
      <c r="AG286" s="1108"/>
      <c r="AH286" s="1108"/>
      <c r="AI286" s="1108"/>
      <c r="AJ286" s="1108"/>
      <c r="AK286" s="1108"/>
      <c r="AL286" s="1108"/>
      <c r="AM286" s="1108"/>
      <c r="AN286" s="1055"/>
      <c r="AO286" s="1055"/>
      <c r="AP286" s="1055"/>
      <c r="AQ286" s="1055"/>
      <c r="AR286" s="1055"/>
      <c r="AS286" s="1055"/>
      <c r="AT286" s="1055"/>
      <c r="AU286" s="1055"/>
      <c r="AV286" s="1055"/>
      <c r="AW286" s="1055"/>
      <c r="AX286" s="1145"/>
      <c r="AY286" s="1146"/>
      <c r="AZ286" s="1146"/>
      <c r="BA286" s="1146"/>
      <c r="BB286" s="1147"/>
      <c r="BC286" s="1108"/>
      <c r="BD286" s="1108"/>
      <c r="BE286" s="1108"/>
      <c r="BF286" s="1108"/>
      <c r="BG286" s="1108"/>
      <c r="BH286" s="1108"/>
      <c r="BI286" s="1108"/>
      <c r="BJ286" s="1108"/>
      <c r="BK286" s="1108"/>
      <c r="BL286" s="1108"/>
      <c r="BM286" s="1108"/>
      <c r="BN286" s="1108"/>
      <c r="BO286" s="1108"/>
      <c r="BP286" s="1108"/>
      <c r="BQ286" s="1108"/>
      <c r="BR286" s="1108"/>
      <c r="BS286" s="1108"/>
      <c r="BT286" s="1108"/>
      <c r="BU286" s="1108"/>
      <c r="BV286" s="1109"/>
      <c r="BW286" s="1109"/>
      <c r="BX286" s="1109"/>
      <c r="BY286" s="1109"/>
      <c r="BZ286" s="1109"/>
      <c r="CA286" s="1109"/>
      <c r="CB286" s="1109"/>
      <c r="CC286" s="1109"/>
      <c r="CD286" s="1109"/>
      <c r="CE286" s="1109"/>
      <c r="CF286" s="1109"/>
      <c r="CG286" s="1109"/>
      <c r="CH286" s="1109"/>
      <c r="CI286" s="1109"/>
      <c r="CJ286" s="1109"/>
      <c r="CK286" s="1109"/>
      <c r="CL286" s="1109"/>
      <c r="CM286" s="1109"/>
      <c r="CN286" s="1109"/>
      <c r="CO286" s="1109"/>
      <c r="CP286" s="1109"/>
      <c r="CQ286" s="1109"/>
      <c r="CR286" s="1109"/>
      <c r="CS286" s="1109"/>
      <c r="CT286" s="1109"/>
      <c r="CU286" s="1109"/>
      <c r="CV286" s="1109"/>
      <c r="CW286" s="1109"/>
      <c r="CX286" s="1109"/>
      <c r="CY286" s="1109"/>
      <c r="CZ286" s="1109"/>
      <c r="DA286" s="1109"/>
      <c r="DB286" s="1109"/>
      <c r="DC286" s="1109"/>
      <c r="DD286" s="1109"/>
      <c r="DE286" s="1109"/>
      <c r="DF286" s="1109"/>
      <c r="DG286" s="1109"/>
      <c r="DH286" s="1109"/>
      <c r="DI286" s="1109"/>
      <c r="DJ286" s="1109"/>
      <c r="DK286" s="1109"/>
      <c r="DL286" s="1046"/>
      <c r="DM286" s="1047"/>
      <c r="DN286" s="1047"/>
      <c r="DO286" s="1047"/>
      <c r="DP286" s="1047"/>
      <c r="DQ286" s="1048"/>
      <c r="DR286" s="1046"/>
      <c r="DS286" s="1047"/>
      <c r="DT286" s="1047"/>
      <c r="DU286" s="1047"/>
      <c r="DV286" s="1047"/>
      <c r="DW286" s="1047"/>
      <c r="DX286" s="1047"/>
      <c r="DY286" s="1047"/>
      <c r="DZ286" s="1047"/>
      <c r="EA286" s="1047"/>
      <c r="EB286" s="1048"/>
      <c r="EC286" s="1109"/>
      <c r="ED286" s="1109"/>
      <c r="EE286" s="1109"/>
      <c r="EF286" s="1109"/>
      <c r="EG286" s="1109"/>
      <c r="EH286" s="1109"/>
      <c r="EI286" s="1109"/>
      <c r="EJ286" s="1109"/>
      <c r="EK286" s="1109"/>
      <c r="EL286" s="1109"/>
      <c r="EM286" s="1109"/>
    </row>
    <row r="287" spans="1:143" ht="6" customHeight="1">
      <c r="A287" s="527"/>
      <c r="B287" s="1132"/>
      <c r="C287" s="1132"/>
      <c r="D287" s="1132"/>
      <c r="E287" s="1132"/>
      <c r="F287" s="1108"/>
      <c r="G287" s="1108"/>
      <c r="H287" s="1108"/>
      <c r="I287" s="1108"/>
      <c r="J287" s="1108"/>
      <c r="K287" s="1108"/>
      <c r="L287" s="1108"/>
      <c r="M287" s="1108"/>
      <c r="N287" s="1108"/>
      <c r="O287" s="1108"/>
      <c r="P287" s="1108"/>
      <c r="Q287" s="1108"/>
      <c r="R287" s="1108"/>
      <c r="S287" s="1108"/>
      <c r="T287" s="1108"/>
      <c r="U287" s="1108"/>
      <c r="V287" s="1108"/>
      <c r="W287" s="1108"/>
      <c r="X287" s="1108"/>
      <c r="Y287" s="1108"/>
      <c r="Z287" s="1108"/>
      <c r="AA287" s="1108"/>
      <c r="AB287" s="1108"/>
      <c r="AC287" s="1108"/>
      <c r="AD287" s="1108"/>
      <c r="AE287" s="1108"/>
      <c r="AF287" s="1108"/>
      <c r="AG287" s="1108"/>
      <c r="AH287" s="1108"/>
      <c r="AI287" s="1108"/>
      <c r="AJ287" s="1108"/>
      <c r="AK287" s="1108"/>
      <c r="AL287" s="1108"/>
      <c r="AM287" s="1108"/>
      <c r="AN287" s="1055"/>
      <c r="AO287" s="1055"/>
      <c r="AP287" s="1055"/>
      <c r="AQ287" s="1055"/>
      <c r="AR287" s="1055"/>
      <c r="AS287" s="1055"/>
      <c r="AT287" s="1055"/>
      <c r="AU287" s="1055"/>
      <c r="AV287" s="1055"/>
      <c r="AW287" s="1055"/>
      <c r="AX287" s="1148"/>
      <c r="AY287" s="1149"/>
      <c r="AZ287" s="1149"/>
      <c r="BA287" s="1149"/>
      <c r="BB287" s="1150"/>
      <c r="BC287" s="1108"/>
      <c r="BD287" s="1108"/>
      <c r="BE287" s="1108"/>
      <c r="BF287" s="1108"/>
      <c r="BG287" s="1108"/>
      <c r="BH287" s="1108"/>
      <c r="BI287" s="1108"/>
      <c r="BJ287" s="1108"/>
      <c r="BK287" s="1108"/>
      <c r="BL287" s="1108"/>
      <c r="BM287" s="1108"/>
      <c r="BN287" s="1108"/>
      <c r="BO287" s="1108"/>
      <c r="BP287" s="1108"/>
      <c r="BQ287" s="1108"/>
      <c r="BR287" s="1108"/>
      <c r="BS287" s="1108"/>
      <c r="BT287" s="1108"/>
      <c r="BU287" s="1108"/>
      <c r="BV287" s="1109"/>
      <c r="BW287" s="1109"/>
      <c r="BX287" s="1109"/>
      <c r="BY287" s="1109"/>
      <c r="BZ287" s="1109"/>
      <c r="CA287" s="1109"/>
      <c r="CB287" s="1109"/>
      <c r="CC287" s="1109"/>
      <c r="CD287" s="1109"/>
      <c r="CE287" s="1109"/>
      <c r="CF287" s="1109"/>
      <c r="CG287" s="1109"/>
      <c r="CH287" s="1109"/>
      <c r="CI287" s="1109"/>
      <c r="CJ287" s="1109"/>
      <c r="CK287" s="1109"/>
      <c r="CL287" s="1109"/>
      <c r="CM287" s="1109"/>
      <c r="CN287" s="1109"/>
      <c r="CO287" s="1109"/>
      <c r="CP287" s="1109"/>
      <c r="CQ287" s="1109"/>
      <c r="CR287" s="1109"/>
      <c r="CS287" s="1109"/>
      <c r="CT287" s="1109"/>
      <c r="CU287" s="1109"/>
      <c r="CV287" s="1109"/>
      <c r="CW287" s="1109"/>
      <c r="CX287" s="1109"/>
      <c r="CY287" s="1109"/>
      <c r="CZ287" s="1109"/>
      <c r="DA287" s="1109"/>
      <c r="DB287" s="1109"/>
      <c r="DC287" s="1109"/>
      <c r="DD287" s="1109"/>
      <c r="DE287" s="1109"/>
      <c r="DF287" s="1109"/>
      <c r="DG287" s="1109"/>
      <c r="DH287" s="1109"/>
      <c r="DI287" s="1109"/>
      <c r="DJ287" s="1109"/>
      <c r="DK287" s="1109"/>
      <c r="DL287" s="1049"/>
      <c r="DM287" s="1110"/>
      <c r="DN287" s="1110"/>
      <c r="DO287" s="1110"/>
      <c r="DP287" s="1110"/>
      <c r="DQ287" s="1051"/>
      <c r="DR287" s="1049"/>
      <c r="DS287" s="1050"/>
      <c r="DT287" s="1050"/>
      <c r="DU287" s="1050"/>
      <c r="DV287" s="1050"/>
      <c r="DW287" s="1050"/>
      <c r="DX287" s="1050"/>
      <c r="DY287" s="1050"/>
      <c r="DZ287" s="1050"/>
      <c r="EA287" s="1050"/>
      <c r="EB287" s="1051"/>
      <c r="EC287" s="1109"/>
      <c r="ED287" s="1109"/>
      <c r="EE287" s="1109"/>
      <c r="EF287" s="1109"/>
      <c r="EG287" s="1109"/>
      <c r="EH287" s="1109"/>
      <c r="EI287" s="1109"/>
      <c r="EJ287" s="1109"/>
      <c r="EK287" s="1109"/>
      <c r="EL287" s="1109"/>
      <c r="EM287" s="1109"/>
    </row>
    <row r="288" spans="1:143" ht="6" customHeight="1" thickBot="1">
      <c r="A288" s="527"/>
      <c r="B288" s="1165"/>
      <c r="C288" s="1165"/>
      <c r="D288" s="1165"/>
      <c r="E288" s="1165"/>
      <c r="F288" s="1111"/>
      <c r="G288" s="1111"/>
      <c r="H288" s="1111"/>
      <c r="I288" s="1111"/>
      <c r="J288" s="1111"/>
      <c r="K288" s="1111"/>
      <c r="L288" s="1111"/>
      <c r="M288" s="1111"/>
      <c r="N288" s="1111"/>
      <c r="O288" s="1111"/>
      <c r="P288" s="1111"/>
      <c r="Q288" s="1111"/>
      <c r="R288" s="1111"/>
      <c r="S288" s="1111"/>
      <c r="T288" s="1111"/>
      <c r="U288" s="1111"/>
      <c r="V288" s="1111"/>
      <c r="W288" s="1111"/>
      <c r="X288" s="1111"/>
      <c r="Y288" s="1111"/>
      <c r="Z288" s="1111"/>
      <c r="AA288" s="1111"/>
      <c r="AB288" s="1111"/>
      <c r="AC288" s="1111"/>
      <c r="AD288" s="1166"/>
      <c r="AE288" s="1166"/>
      <c r="AF288" s="1166"/>
      <c r="AG288" s="1166"/>
      <c r="AH288" s="1166"/>
      <c r="AI288" s="1111"/>
      <c r="AJ288" s="1111"/>
      <c r="AK288" s="1111"/>
      <c r="AL288" s="1111"/>
      <c r="AM288" s="1111"/>
      <c r="AN288" s="1113"/>
      <c r="AO288" s="1113"/>
      <c r="AP288" s="1113"/>
      <c r="AQ288" s="1113"/>
      <c r="AR288" s="1113"/>
      <c r="AS288" s="1113"/>
      <c r="AT288" s="1113"/>
      <c r="AU288" s="1113"/>
      <c r="AV288" s="1113"/>
      <c r="AW288" s="1113"/>
      <c r="AX288" s="1151"/>
      <c r="AY288" s="1152"/>
      <c r="AZ288" s="1152"/>
      <c r="BA288" s="1152"/>
      <c r="BB288" s="1153"/>
      <c r="BC288" s="1111"/>
      <c r="BD288" s="1111"/>
      <c r="BE288" s="1111"/>
      <c r="BF288" s="1111"/>
      <c r="BG288" s="1111"/>
      <c r="BH288" s="1111"/>
      <c r="BI288" s="1111"/>
      <c r="BJ288" s="1111"/>
      <c r="BK288" s="1111"/>
      <c r="BL288" s="1111"/>
      <c r="BM288" s="1111"/>
      <c r="BN288" s="1111"/>
      <c r="BO288" s="1111"/>
      <c r="BP288" s="1111"/>
      <c r="BQ288" s="1111"/>
      <c r="BR288" s="1111"/>
      <c r="BS288" s="1111"/>
      <c r="BT288" s="1111"/>
      <c r="BU288" s="1111"/>
      <c r="BV288" s="1114"/>
      <c r="BW288" s="1114"/>
      <c r="BX288" s="1114"/>
      <c r="BY288" s="1114"/>
      <c r="BZ288" s="1114"/>
      <c r="CA288" s="1114"/>
      <c r="CB288" s="1114"/>
      <c r="CC288" s="1114"/>
      <c r="CD288" s="1114"/>
      <c r="CE288" s="1114"/>
      <c r="CF288" s="1114"/>
      <c r="CG288" s="1114"/>
      <c r="CH288" s="1114"/>
      <c r="CI288" s="1114"/>
      <c r="CJ288" s="1114"/>
      <c r="CK288" s="1114"/>
      <c r="CL288" s="1114"/>
      <c r="CM288" s="1114"/>
      <c r="CN288" s="1114"/>
      <c r="CO288" s="1114"/>
      <c r="CP288" s="1114"/>
      <c r="CQ288" s="1114"/>
      <c r="CR288" s="1114"/>
      <c r="CS288" s="1114"/>
      <c r="CT288" s="1114"/>
      <c r="CU288" s="1114"/>
      <c r="CV288" s="1114"/>
      <c r="CW288" s="1114"/>
      <c r="CX288" s="1114"/>
      <c r="CY288" s="1114"/>
      <c r="CZ288" s="1114"/>
      <c r="DA288" s="1114"/>
      <c r="DB288" s="1114"/>
      <c r="DC288" s="1114"/>
      <c r="DD288" s="1114"/>
      <c r="DE288" s="1114"/>
      <c r="DF288" s="1114"/>
      <c r="DG288" s="1114"/>
      <c r="DH288" s="1114"/>
      <c r="DI288" s="1114"/>
      <c r="DJ288" s="1114"/>
      <c r="DK288" s="1114"/>
      <c r="DL288" s="1049"/>
      <c r="DM288" s="1110"/>
      <c r="DN288" s="1110"/>
      <c r="DO288" s="1110"/>
      <c r="DP288" s="1110"/>
      <c r="DQ288" s="1051"/>
      <c r="DR288" s="1052"/>
      <c r="DS288" s="1053"/>
      <c r="DT288" s="1053"/>
      <c r="DU288" s="1053"/>
      <c r="DV288" s="1053"/>
      <c r="DW288" s="1053"/>
      <c r="DX288" s="1053"/>
      <c r="DY288" s="1053"/>
      <c r="DZ288" s="1053"/>
      <c r="EA288" s="1053"/>
      <c r="EB288" s="1054"/>
      <c r="EC288" s="1114"/>
      <c r="ED288" s="1114"/>
      <c r="EE288" s="1114"/>
      <c r="EF288" s="1114"/>
      <c r="EG288" s="1114"/>
      <c r="EH288" s="1114"/>
      <c r="EI288" s="1114"/>
      <c r="EJ288" s="1114"/>
      <c r="EK288" s="1114"/>
      <c r="EL288" s="1114"/>
      <c r="EM288" s="1114"/>
    </row>
    <row r="289" spans="1:143" ht="6" customHeight="1" thickTop="1">
      <c r="A289" s="527"/>
      <c r="B289" s="1142" t="s">
        <v>69</v>
      </c>
      <c r="C289" s="1143"/>
      <c r="D289" s="1143"/>
      <c r="E289" s="1143"/>
      <c r="F289" s="1143"/>
      <c r="G289" s="1143"/>
      <c r="H289" s="1143"/>
      <c r="I289" s="1143"/>
      <c r="J289" s="1143"/>
      <c r="K289" s="1143"/>
      <c r="L289" s="1143"/>
      <c r="M289" s="1143"/>
      <c r="N289" s="1143"/>
      <c r="O289" s="1143"/>
      <c r="P289" s="1143"/>
      <c r="Q289" s="1143"/>
      <c r="R289" s="1143"/>
      <c r="S289" s="1143"/>
      <c r="T289" s="1143"/>
      <c r="U289" s="1143"/>
      <c r="V289" s="1143"/>
      <c r="W289" s="1143"/>
      <c r="X289" s="1143"/>
      <c r="Y289" s="1143"/>
      <c r="Z289" s="1143"/>
      <c r="AA289" s="1143"/>
      <c r="AB289" s="1143"/>
      <c r="AC289" s="1143"/>
      <c r="AD289" s="1126"/>
      <c r="AE289" s="1126"/>
      <c r="AF289" s="1126"/>
      <c r="AG289" s="1126"/>
      <c r="AH289" s="1126"/>
      <c r="AI289" s="1134"/>
      <c r="AJ289" s="1134"/>
      <c r="AK289" s="1134"/>
      <c r="AL289" s="1134"/>
      <c r="AM289" s="1134"/>
      <c r="AN289" s="1134"/>
      <c r="AO289" s="1134"/>
      <c r="AP289" s="1134"/>
      <c r="AQ289" s="1134"/>
      <c r="AR289" s="1134"/>
      <c r="AS289" s="1134"/>
      <c r="AT289" s="1134"/>
      <c r="AU289" s="1134"/>
      <c r="AV289" s="1134"/>
      <c r="AW289" s="1134"/>
      <c r="AX289" s="1134"/>
      <c r="AY289" s="1134"/>
      <c r="AZ289" s="1134"/>
      <c r="BA289" s="1134"/>
      <c r="BB289" s="1134"/>
      <c r="BC289" s="1134"/>
      <c r="BD289" s="1134"/>
      <c r="BE289" s="1134"/>
      <c r="BF289" s="1134"/>
      <c r="BG289" s="1134"/>
      <c r="BH289" s="1134"/>
      <c r="BI289" s="1134"/>
      <c r="BJ289" s="1134"/>
      <c r="BK289" s="1134"/>
      <c r="BL289" s="1134"/>
      <c r="BM289" s="1134"/>
      <c r="BN289" s="1134"/>
      <c r="BO289" s="1134"/>
      <c r="BP289" s="1134"/>
      <c r="BQ289" s="1134"/>
      <c r="BR289" s="1134"/>
      <c r="BS289" s="1134"/>
      <c r="BT289" s="1134"/>
      <c r="BU289" s="1134"/>
      <c r="BV289" s="1134"/>
      <c r="BW289" s="1134"/>
      <c r="BX289" s="1134"/>
      <c r="BY289" s="1134"/>
      <c r="BZ289" s="1134"/>
      <c r="CA289" s="1134"/>
      <c r="CB289" s="1134"/>
      <c r="CC289" s="1134"/>
      <c r="CD289" s="1134"/>
      <c r="CE289" s="1134"/>
      <c r="CF289" s="1135"/>
      <c r="CG289" s="1135"/>
      <c r="CH289" s="1135"/>
      <c r="CI289" s="1135"/>
      <c r="CJ289" s="1135"/>
      <c r="CK289" s="1135"/>
      <c r="CL289" s="1135"/>
      <c r="CM289" s="1135"/>
      <c r="CN289" s="1135"/>
      <c r="CO289" s="1135"/>
      <c r="CP289" s="1138"/>
      <c r="CQ289" s="1138"/>
      <c r="CR289" s="1138"/>
      <c r="CS289" s="1138"/>
      <c r="CT289" s="1138"/>
      <c r="CU289" s="1138"/>
      <c r="CV289" s="1138"/>
      <c r="CW289" s="1138"/>
      <c r="CX289" s="1138"/>
      <c r="CY289" s="1138"/>
      <c r="CZ289" s="1138"/>
      <c r="DA289" s="1138"/>
      <c r="DB289" s="1138"/>
      <c r="DC289" s="1138"/>
      <c r="DD289" s="1138"/>
      <c r="DE289" s="1138"/>
      <c r="DF289" s="1138"/>
      <c r="DG289" s="1138"/>
      <c r="DH289" s="1138"/>
      <c r="DI289" s="1138"/>
      <c r="DJ289" s="1138"/>
      <c r="DK289" s="1138"/>
      <c r="DL289" s="1139"/>
      <c r="DM289" s="1140"/>
      <c r="DN289" s="1140"/>
      <c r="DO289" s="1140"/>
      <c r="DP289" s="1140"/>
      <c r="DQ289" s="1141"/>
      <c r="DR289" s="1126"/>
      <c r="DS289" s="1126"/>
      <c r="DT289" s="1126"/>
      <c r="DU289" s="1126"/>
      <c r="DV289" s="1126"/>
      <c r="DW289" s="1126"/>
      <c r="DX289" s="1126"/>
      <c r="DY289" s="1126"/>
      <c r="DZ289" s="1126"/>
      <c r="EA289" s="1126"/>
      <c r="EB289" s="1126"/>
      <c r="EC289" s="1128"/>
      <c r="ED289" s="1128"/>
      <c r="EE289" s="1128"/>
      <c r="EF289" s="1128"/>
      <c r="EG289" s="1128"/>
      <c r="EH289" s="1128"/>
      <c r="EI289" s="1128"/>
      <c r="EJ289" s="1128"/>
      <c r="EK289" s="1128"/>
      <c r="EL289" s="1128"/>
      <c r="EM289" s="1128"/>
    </row>
    <row r="290" spans="1:143" ht="6" customHeight="1">
      <c r="A290" s="527"/>
      <c r="B290" s="1132"/>
      <c r="C290" s="1132"/>
      <c r="D290" s="1132"/>
      <c r="E290" s="1132"/>
      <c r="F290" s="1132"/>
      <c r="G290" s="1132"/>
      <c r="H290" s="1132"/>
      <c r="I290" s="1132"/>
      <c r="J290" s="1132"/>
      <c r="K290" s="1132"/>
      <c r="L290" s="1132"/>
      <c r="M290" s="1132"/>
      <c r="N290" s="1132"/>
      <c r="O290" s="1132"/>
      <c r="P290" s="1132"/>
      <c r="Q290" s="1132"/>
      <c r="R290" s="1132"/>
      <c r="S290" s="1132"/>
      <c r="T290" s="1132"/>
      <c r="U290" s="1132"/>
      <c r="V290" s="1132"/>
      <c r="W290" s="1132"/>
      <c r="X290" s="1132"/>
      <c r="Y290" s="1132"/>
      <c r="Z290" s="1132"/>
      <c r="AA290" s="1132"/>
      <c r="AB290" s="1132"/>
      <c r="AC290" s="1132"/>
      <c r="AD290" s="1115"/>
      <c r="AE290" s="1115"/>
      <c r="AF290" s="1115"/>
      <c r="AG290" s="1115"/>
      <c r="AH290" s="1115"/>
      <c r="AI290" s="1115"/>
      <c r="AJ290" s="1115"/>
      <c r="AK290" s="1115"/>
      <c r="AL290" s="1115"/>
      <c r="AM290" s="1115"/>
      <c r="AN290" s="1115"/>
      <c r="AO290" s="1115"/>
      <c r="AP290" s="1115"/>
      <c r="AQ290" s="1115"/>
      <c r="AR290" s="1115"/>
      <c r="AS290" s="1115"/>
      <c r="AT290" s="1115"/>
      <c r="AU290" s="1115"/>
      <c r="AV290" s="1115"/>
      <c r="AW290" s="1115"/>
      <c r="AX290" s="1115"/>
      <c r="AY290" s="1115"/>
      <c r="AZ290" s="1115"/>
      <c r="BA290" s="1115"/>
      <c r="BB290" s="1115"/>
      <c r="BC290" s="1115"/>
      <c r="BD290" s="1115"/>
      <c r="BE290" s="1115"/>
      <c r="BF290" s="1115"/>
      <c r="BG290" s="1115"/>
      <c r="BH290" s="1115"/>
      <c r="BI290" s="1115"/>
      <c r="BJ290" s="1115"/>
      <c r="BK290" s="1115"/>
      <c r="BL290" s="1115"/>
      <c r="BM290" s="1115"/>
      <c r="BN290" s="1115"/>
      <c r="BO290" s="1115"/>
      <c r="BP290" s="1115"/>
      <c r="BQ290" s="1115"/>
      <c r="BR290" s="1115"/>
      <c r="BS290" s="1115"/>
      <c r="BT290" s="1115"/>
      <c r="BU290" s="1115"/>
      <c r="BV290" s="1115"/>
      <c r="BW290" s="1115"/>
      <c r="BX290" s="1115"/>
      <c r="BY290" s="1115"/>
      <c r="BZ290" s="1115"/>
      <c r="CA290" s="1115"/>
      <c r="CB290" s="1115"/>
      <c r="CC290" s="1115"/>
      <c r="CD290" s="1115"/>
      <c r="CE290" s="1115"/>
      <c r="CF290" s="1136"/>
      <c r="CG290" s="1136"/>
      <c r="CH290" s="1136"/>
      <c r="CI290" s="1136"/>
      <c r="CJ290" s="1136"/>
      <c r="CK290" s="1136"/>
      <c r="CL290" s="1136"/>
      <c r="CM290" s="1136"/>
      <c r="CN290" s="1136"/>
      <c r="CO290" s="1136"/>
      <c r="CP290" s="1136"/>
      <c r="CQ290" s="1136"/>
      <c r="CR290" s="1136"/>
      <c r="CS290" s="1136"/>
      <c r="CT290" s="1136"/>
      <c r="CU290" s="1136"/>
      <c r="CV290" s="1136"/>
      <c r="CW290" s="1136"/>
      <c r="CX290" s="1136"/>
      <c r="CY290" s="1136"/>
      <c r="CZ290" s="1136"/>
      <c r="DA290" s="1136"/>
      <c r="DB290" s="1136"/>
      <c r="DC290" s="1136"/>
      <c r="DD290" s="1136"/>
      <c r="DE290" s="1136"/>
      <c r="DF290" s="1136"/>
      <c r="DG290" s="1136"/>
      <c r="DH290" s="1136"/>
      <c r="DI290" s="1136"/>
      <c r="DJ290" s="1136"/>
      <c r="DK290" s="1136"/>
      <c r="DL290" s="1119"/>
      <c r="DM290" s="1120"/>
      <c r="DN290" s="1120"/>
      <c r="DO290" s="1120"/>
      <c r="DP290" s="1120"/>
      <c r="DQ290" s="1121"/>
      <c r="DR290" s="1115"/>
      <c r="DS290" s="1115"/>
      <c r="DT290" s="1115"/>
      <c r="DU290" s="1115"/>
      <c r="DV290" s="1115"/>
      <c r="DW290" s="1115"/>
      <c r="DX290" s="1115"/>
      <c r="DY290" s="1115"/>
      <c r="DZ290" s="1115"/>
      <c r="EA290" s="1115"/>
      <c r="EB290" s="1115"/>
      <c r="EC290" s="1129"/>
      <c r="ED290" s="1129"/>
      <c r="EE290" s="1129"/>
      <c r="EF290" s="1129"/>
      <c r="EG290" s="1129"/>
      <c r="EH290" s="1129"/>
      <c r="EI290" s="1129"/>
      <c r="EJ290" s="1129"/>
      <c r="EK290" s="1129"/>
      <c r="EL290" s="1129"/>
      <c r="EM290" s="1129"/>
    </row>
    <row r="291" spans="1:143" ht="6" customHeight="1">
      <c r="A291" s="527"/>
      <c r="B291" s="1144"/>
      <c r="C291" s="1144"/>
      <c r="D291" s="1144"/>
      <c r="E291" s="1144"/>
      <c r="F291" s="1144"/>
      <c r="G291" s="1144"/>
      <c r="H291" s="1144"/>
      <c r="I291" s="1144"/>
      <c r="J291" s="1144"/>
      <c r="K291" s="1144"/>
      <c r="L291" s="1144"/>
      <c r="M291" s="1144"/>
      <c r="N291" s="1144"/>
      <c r="O291" s="1144"/>
      <c r="P291" s="1144"/>
      <c r="Q291" s="1144"/>
      <c r="R291" s="1144"/>
      <c r="S291" s="1144"/>
      <c r="T291" s="1144"/>
      <c r="U291" s="1144"/>
      <c r="V291" s="1144"/>
      <c r="W291" s="1144"/>
      <c r="X291" s="1144"/>
      <c r="Y291" s="1144"/>
      <c r="Z291" s="1144"/>
      <c r="AA291" s="1144"/>
      <c r="AB291" s="1144"/>
      <c r="AC291" s="1144"/>
      <c r="AD291" s="1115"/>
      <c r="AE291" s="1115"/>
      <c r="AF291" s="1115"/>
      <c r="AG291" s="1115"/>
      <c r="AH291" s="1115"/>
      <c r="AI291" s="1127"/>
      <c r="AJ291" s="1127"/>
      <c r="AK291" s="1127"/>
      <c r="AL291" s="1127"/>
      <c r="AM291" s="1127"/>
      <c r="AN291" s="1127"/>
      <c r="AO291" s="1127"/>
      <c r="AP291" s="1127"/>
      <c r="AQ291" s="1127"/>
      <c r="AR291" s="1127"/>
      <c r="AS291" s="1127"/>
      <c r="AT291" s="1127"/>
      <c r="AU291" s="1127"/>
      <c r="AV291" s="1127"/>
      <c r="AW291" s="1127"/>
      <c r="AX291" s="1127"/>
      <c r="AY291" s="1127"/>
      <c r="AZ291" s="1127"/>
      <c r="BA291" s="1127"/>
      <c r="BB291" s="1127"/>
      <c r="BC291" s="1127"/>
      <c r="BD291" s="1127"/>
      <c r="BE291" s="1127"/>
      <c r="BF291" s="1127"/>
      <c r="BG291" s="1127"/>
      <c r="BH291" s="1127"/>
      <c r="BI291" s="1127"/>
      <c r="BJ291" s="1127"/>
      <c r="BK291" s="1127"/>
      <c r="BL291" s="1127"/>
      <c r="BM291" s="1127"/>
      <c r="BN291" s="1127"/>
      <c r="BO291" s="1127"/>
      <c r="BP291" s="1127"/>
      <c r="BQ291" s="1127"/>
      <c r="BR291" s="1127"/>
      <c r="BS291" s="1127"/>
      <c r="BT291" s="1127"/>
      <c r="BU291" s="1127"/>
      <c r="BV291" s="1127"/>
      <c r="BW291" s="1127"/>
      <c r="BX291" s="1127"/>
      <c r="BY291" s="1127"/>
      <c r="BZ291" s="1127"/>
      <c r="CA291" s="1127"/>
      <c r="CB291" s="1127"/>
      <c r="CC291" s="1127"/>
      <c r="CD291" s="1127"/>
      <c r="CE291" s="1127"/>
      <c r="CF291" s="1137"/>
      <c r="CG291" s="1137"/>
      <c r="CH291" s="1137"/>
      <c r="CI291" s="1137"/>
      <c r="CJ291" s="1137"/>
      <c r="CK291" s="1137"/>
      <c r="CL291" s="1137"/>
      <c r="CM291" s="1137"/>
      <c r="CN291" s="1137"/>
      <c r="CO291" s="1137"/>
      <c r="CP291" s="1137"/>
      <c r="CQ291" s="1137"/>
      <c r="CR291" s="1137"/>
      <c r="CS291" s="1137"/>
      <c r="CT291" s="1137"/>
      <c r="CU291" s="1137"/>
      <c r="CV291" s="1137"/>
      <c r="CW291" s="1137"/>
      <c r="CX291" s="1137"/>
      <c r="CY291" s="1137"/>
      <c r="CZ291" s="1137"/>
      <c r="DA291" s="1137"/>
      <c r="DB291" s="1137"/>
      <c r="DC291" s="1137"/>
      <c r="DD291" s="1137"/>
      <c r="DE291" s="1137"/>
      <c r="DF291" s="1137"/>
      <c r="DG291" s="1137"/>
      <c r="DH291" s="1137"/>
      <c r="DI291" s="1137"/>
      <c r="DJ291" s="1137"/>
      <c r="DK291" s="1137"/>
      <c r="DL291" s="1119"/>
      <c r="DM291" s="1120"/>
      <c r="DN291" s="1120"/>
      <c r="DO291" s="1120"/>
      <c r="DP291" s="1120"/>
      <c r="DQ291" s="1121"/>
      <c r="DR291" s="1127"/>
      <c r="DS291" s="1127"/>
      <c r="DT291" s="1127"/>
      <c r="DU291" s="1127"/>
      <c r="DV291" s="1127"/>
      <c r="DW291" s="1127"/>
      <c r="DX291" s="1127"/>
      <c r="DY291" s="1127"/>
      <c r="DZ291" s="1127"/>
      <c r="EA291" s="1127"/>
      <c r="EB291" s="1127"/>
      <c r="EC291" s="1130"/>
      <c r="ED291" s="1130"/>
      <c r="EE291" s="1130"/>
      <c r="EF291" s="1130"/>
      <c r="EG291" s="1130"/>
      <c r="EH291" s="1130"/>
      <c r="EI291" s="1130"/>
      <c r="EJ291" s="1130"/>
      <c r="EK291" s="1130"/>
      <c r="EL291" s="1130"/>
      <c r="EM291" s="1130"/>
    </row>
    <row r="292" spans="1:143" ht="6" customHeight="1">
      <c r="A292" s="527"/>
      <c r="B292" s="1131" t="s">
        <v>113</v>
      </c>
      <c r="C292" s="1132"/>
      <c r="D292" s="1132"/>
      <c r="E292" s="1132"/>
      <c r="F292" s="1132"/>
      <c r="G292" s="1132"/>
      <c r="H292" s="1132"/>
      <c r="I292" s="1132"/>
      <c r="J292" s="1132"/>
      <c r="K292" s="1132"/>
      <c r="L292" s="1132"/>
      <c r="M292" s="1132"/>
      <c r="N292" s="1132"/>
      <c r="O292" s="1132"/>
      <c r="P292" s="1132"/>
      <c r="Q292" s="1132"/>
      <c r="R292" s="1132"/>
      <c r="S292" s="1132"/>
      <c r="T292" s="1132"/>
      <c r="U292" s="1132"/>
      <c r="V292" s="1132"/>
      <c r="W292" s="1132"/>
      <c r="X292" s="1132"/>
      <c r="Y292" s="1132"/>
      <c r="Z292" s="1132"/>
      <c r="AA292" s="1132"/>
      <c r="AB292" s="1132"/>
      <c r="AC292" s="1132"/>
      <c r="AD292" s="1115"/>
      <c r="AE292" s="1115"/>
      <c r="AF292" s="1115"/>
      <c r="AG292" s="1115"/>
      <c r="AH292" s="1115"/>
      <c r="AI292" s="1115"/>
      <c r="AJ292" s="1115"/>
      <c r="AK292" s="1115"/>
      <c r="AL292" s="1115"/>
      <c r="AM292" s="1115"/>
      <c r="AN292" s="1115"/>
      <c r="AO292" s="1115"/>
      <c r="AP292" s="1115"/>
      <c r="AQ292" s="1115"/>
      <c r="AR292" s="1115"/>
      <c r="AS292" s="1115"/>
      <c r="AT292" s="1115"/>
      <c r="AU292" s="1115"/>
      <c r="AV292" s="1115"/>
      <c r="AW292" s="1115"/>
      <c r="AX292" s="1168"/>
      <c r="AY292" s="1168"/>
      <c r="AZ292" s="1168"/>
      <c r="BA292" s="1168"/>
      <c r="BB292" s="1168"/>
      <c r="BC292" s="1115"/>
      <c r="BD292" s="1115"/>
      <c r="BE292" s="1115"/>
      <c r="BF292" s="1115"/>
      <c r="BG292" s="1115"/>
      <c r="BH292" s="1115"/>
      <c r="BI292" s="1115"/>
      <c r="BJ292" s="1115"/>
      <c r="BK292" s="1115"/>
      <c r="BL292" s="1115"/>
      <c r="BM292" s="1115"/>
      <c r="BN292" s="1115"/>
      <c r="BO292" s="1115"/>
      <c r="BP292" s="1115"/>
      <c r="BQ292" s="1115"/>
      <c r="BR292" s="1115"/>
      <c r="BS292" s="1115"/>
      <c r="BT292" s="1115"/>
      <c r="BU292" s="1115"/>
      <c r="BV292" s="1115"/>
      <c r="BW292" s="1115"/>
      <c r="BX292" s="1115"/>
      <c r="BY292" s="1115"/>
      <c r="BZ292" s="1115"/>
      <c r="CA292" s="1115"/>
      <c r="CB292" s="1115"/>
      <c r="CC292" s="1115"/>
      <c r="CD292" s="1115"/>
      <c r="CE292" s="1115"/>
      <c r="CF292" s="1115"/>
      <c r="CG292" s="1115"/>
      <c r="CH292" s="1115"/>
      <c r="CI292" s="1115"/>
      <c r="CJ292" s="1115"/>
      <c r="CK292" s="1115"/>
      <c r="CL292" s="1115"/>
      <c r="CM292" s="1115"/>
      <c r="CN292" s="1115"/>
      <c r="CO292" s="1115"/>
      <c r="CP292" s="1115"/>
      <c r="CQ292" s="1115"/>
      <c r="CR292" s="1115"/>
      <c r="CS292" s="1115"/>
      <c r="CT292" s="1115"/>
      <c r="CU292" s="1115"/>
      <c r="CV292" s="1115"/>
      <c r="CW292" s="1115"/>
      <c r="CX292" s="1115"/>
      <c r="CY292" s="1115"/>
      <c r="CZ292" s="1115"/>
      <c r="DA292" s="1115"/>
      <c r="DB292" s="1115"/>
      <c r="DC292" s="1115"/>
      <c r="DD292" s="1115"/>
      <c r="DE292" s="1115"/>
      <c r="DF292" s="1115"/>
      <c r="DG292" s="1115"/>
      <c r="DH292" s="1115"/>
      <c r="DI292" s="1115"/>
      <c r="DJ292" s="1115"/>
      <c r="DK292" s="1115"/>
      <c r="DL292" s="1116"/>
      <c r="DM292" s="1117"/>
      <c r="DN292" s="1117"/>
      <c r="DO292" s="1117"/>
      <c r="DP292" s="1117"/>
      <c r="DQ292" s="1118"/>
      <c r="DR292" s="1115"/>
      <c r="DS292" s="1115"/>
      <c r="DT292" s="1115"/>
      <c r="DU292" s="1115"/>
      <c r="DV292" s="1115"/>
      <c r="DW292" s="1115"/>
      <c r="DX292" s="1115"/>
      <c r="DY292" s="1115"/>
      <c r="DZ292" s="1115"/>
      <c r="EA292" s="1115"/>
      <c r="EB292" s="1115"/>
      <c r="EC292" s="1125"/>
      <c r="ED292" s="1125"/>
      <c r="EE292" s="1125"/>
      <c r="EF292" s="1125"/>
      <c r="EG292" s="1125"/>
      <c r="EH292" s="1125"/>
      <c r="EI292" s="1125"/>
      <c r="EJ292" s="1125"/>
      <c r="EK292" s="1125"/>
      <c r="EL292" s="1125"/>
      <c r="EM292" s="1125"/>
    </row>
    <row r="293" spans="1:143" ht="6" customHeight="1">
      <c r="A293" s="527"/>
      <c r="B293" s="1132"/>
      <c r="C293" s="1132"/>
      <c r="D293" s="1132"/>
      <c r="E293" s="1132"/>
      <c r="F293" s="1132"/>
      <c r="G293" s="1132"/>
      <c r="H293" s="1132"/>
      <c r="I293" s="1132"/>
      <c r="J293" s="1132"/>
      <c r="K293" s="1132"/>
      <c r="L293" s="1132"/>
      <c r="M293" s="1132"/>
      <c r="N293" s="1132"/>
      <c r="O293" s="1132"/>
      <c r="P293" s="1132"/>
      <c r="Q293" s="1132"/>
      <c r="R293" s="1132"/>
      <c r="S293" s="1132"/>
      <c r="T293" s="1132"/>
      <c r="U293" s="1132"/>
      <c r="V293" s="1132"/>
      <c r="W293" s="1132"/>
      <c r="X293" s="1132"/>
      <c r="Y293" s="1132"/>
      <c r="Z293" s="1132"/>
      <c r="AA293" s="1132"/>
      <c r="AB293" s="1132"/>
      <c r="AC293" s="1132"/>
      <c r="AD293" s="1115"/>
      <c r="AE293" s="1115"/>
      <c r="AF293" s="1115"/>
      <c r="AG293" s="1115"/>
      <c r="AH293" s="1115"/>
      <c r="AI293" s="1115"/>
      <c r="AJ293" s="1115"/>
      <c r="AK293" s="1115"/>
      <c r="AL293" s="1115"/>
      <c r="AM293" s="1115"/>
      <c r="AN293" s="1115"/>
      <c r="AO293" s="1115"/>
      <c r="AP293" s="1115"/>
      <c r="AQ293" s="1115"/>
      <c r="AR293" s="1115"/>
      <c r="AS293" s="1115"/>
      <c r="AT293" s="1115"/>
      <c r="AU293" s="1115"/>
      <c r="AV293" s="1115"/>
      <c r="AW293" s="1115"/>
      <c r="AX293" s="1168"/>
      <c r="AY293" s="1168"/>
      <c r="AZ293" s="1168"/>
      <c r="BA293" s="1168"/>
      <c r="BB293" s="1168"/>
      <c r="BC293" s="1115"/>
      <c r="BD293" s="1115"/>
      <c r="BE293" s="1115"/>
      <c r="BF293" s="1115"/>
      <c r="BG293" s="1115"/>
      <c r="BH293" s="1115"/>
      <c r="BI293" s="1115"/>
      <c r="BJ293" s="1115"/>
      <c r="BK293" s="1115"/>
      <c r="BL293" s="1115"/>
      <c r="BM293" s="1115"/>
      <c r="BN293" s="1115"/>
      <c r="BO293" s="1115"/>
      <c r="BP293" s="1115"/>
      <c r="BQ293" s="1115"/>
      <c r="BR293" s="1115"/>
      <c r="BS293" s="1115"/>
      <c r="BT293" s="1115"/>
      <c r="BU293" s="1115"/>
      <c r="BV293" s="1115"/>
      <c r="BW293" s="1115"/>
      <c r="BX293" s="1115"/>
      <c r="BY293" s="1115"/>
      <c r="BZ293" s="1115"/>
      <c r="CA293" s="1115"/>
      <c r="CB293" s="1115"/>
      <c r="CC293" s="1115"/>
      <c r="CD293" s="1115"/>
      <c r="CE293" s="1115"/>
      <c r="CF293" s="1115"/>
      <c r="CG293" s="1115"/>
      <c r="CH293" s="1115"/>
      <c r="CI293" s="1115"/>
      <c r="CJ293" s="1115"/>
      <c r="CK293" s="1115"/>
      <c r="CL293" s="1115"/>
      <c r="CM293" s="1115"/>
      <c r="CN293" s="1115"/>
      <c r="CO293" s="1115"/>
      <c r="CP293" s="1115"/>
      <c r="CQ293" s="1115"/>
      <c r="CR293" s="1115"/>
      <c r="CS293" s="1115"/>
      <c r="CT293" s="1115"/>
      <c r="CU293" s="1115"/>
      <c r="CV293" s="1115"/>
      <c r="CW293" s="1115"/>
      <c r="CX293" s="1115"/>
      <c r="CY293" s="1115"/>
      <c r="CZ293" s="1115"/>
      <c r="DA293" s="1115"/>
      <c r="DB293" s="1115"/>
      <c r="DC293" s="1115"/>
      <c r="DD293" s="1115"/>
      <c r="DE293" s="1115"/>
      <c r="DF293" s="1115"/>
      <c r="DG293" s="1115"/>
      <c r="DH293" s="1115"/>
      <c r="DI293" s="1115"/>
      <c r="DJ293" s="1115"/>
      <c r="DK293" s="1115"/>
      <c r="DL293" s="1119"/>
      <c r="DM293" s="1120"/>
      <c r="DN293" s="1120"/>
      <c r="DO293" s="1120"/>
      <c r="DP293" s="1120"/>
      <c r="DQ293" s="1121"/>
      <c r="DR293" s="1115"/>
      <c r="DS293" s="1115"/>
      <c r="DT293" s="1115"/>
      <c r="DU293" s="1115"/>
      <c r="DV293" s="1115"/>
      <c r="DW293" s="1115"/>
      <c r="DX293" s="1115"/>
      <c r="DY293" s="1115"/>
      <c r="DZ293" s="1115"/>
      <c r="EA293" s="1115"/>
      <c r="EB293" s="1115"/>
      <c r="EC293" s="1125"/>
      <c r="ED293" s="1125"/>
      <c r="EE293" s="1125"/>
      <c r="EF293" s="1125"/>
      <c r="EG293" s="1125"/>
      <c r="EH293" s="1125"/>
      <c r="EI293" s="1125"/>
      <c r="EJ293" s="1125"/>
      <c r="EK293" s="1125"/>
      <c r="EL293" s="1125"/>
      <c r="EM293" s="1125"/>
    </row>
    <row r="294" spans="1:143" ht="6" customHeight="1">
      <c r="A294" s="527"/>
      <c r="B294" s="1132"/>
      <c r="C294" s="1132"/>
      <c r="D294" s="1132"/>
      <c r="E294" s="1132"/>
      <c r="F294" s="1132"/>
      <c r="G294" s="1132"/>
      <c r="H294" s="1132"/>
      <c r="I294" s="1132"/>
      <c r="J294" s="1132"/>
      <c r="K294" s="1132"/>
      <c r="L294" s="1132"/>
      <c r="M294" s="1132"/>
      <c r="N294" s="1132"/>
      <c r="O294" s="1132"/>
      <c r="P294" s="1132"/>
      <c r="Q294" s="1132"/>
      <c r="R294" s="1132"/>
      <c r="S294" s="1132"/>
      <c r="T294" s="1132"/>
      <c r="U294" s="1132"/>
      <c r="V294" s="1132"/>
      <c r="W294" s="1132"/>
      <c r="X294" s="1132"/>
      <c r="Y294" s="1132"/>
      <c r="Z294" s="1132"/>
      <c r="AA294" s="1132"/>
      <c r="AB294" s="1132"/>
      <c r="AC294" s="1132"/>
      <c r="AD294" s="1115"/>
      <c r="AE294" s="1115"/>
      <c r="AF294" s="1115"/>
      <c r="AG294" s="1115"/>
      <c r="AH294" s="1115"/>
      <c r="AI294" s="1115"/>
      <c r="AJ294" s="1115"/>
      <c r="AK294" s="1115"/>
      <c r="AL294" s="1115"/>
      <c r="AM294" s="1115"/>
      <c r="AN294" s="1115"/>
      <c r="AO294" s="1115"/>
      <c r="AP294" s="1115"/>
      <c r="AQ294" s="1115"/>
      <c r="AR294" s="1115"/>
      <c r="AS294" s="1115"/>
      <c r="AT294" s="1115"/>
      <c r="AU294" s="1115"/>
      <c r="AV294" s="1115"/>
      <c r="AW294" s="1115"/>
      <c r="AX294" s="1168"/>
      <c r="AY294" s="1168"/>
      <c r="AZ294" s="1168"/>
      <c r="BA294" s="1168"/>
      <c r="BB294" s="1168"/>
      <c r="BC294" s="1115"/>
      <c r="BD294" s="1115"/>
      <c r="BE294" s="1115"/>
      <c r="BF294" s="1115"/>
      <c r="BG294" s="1115"/>
      <c r="BH294" s="1115"/>
      <c r="BI294" s="1115"/>
      <c r="BJ294" s="1115"/>
      <c r="BK294" s="1115"/>
      <c r="BL294" s="1115"/>
      <c r="BM294" s="1115"/>
      <c r="BN294" s="1115"/>
      <c r="BO294" s="1115"/>
      <c r="BP294" s="1115"/>
      <c r="BQ294" s="1115"/>
      <c r="BR294" s="1115"/>
      <c r="BS294" s="1115"/>
      <c r="BT294" s="1115"/>
      <c r="BU294" s="1115"/>
      <c r="BV294" s="1115"/>
      <c r="BW294" s="1115"/>
      <c r="BX294" s="1115"/>
      <c r="BY294" s="1115"/>
      <c r="BZ294" s="1115"/>
      <c r="CA294" s="1115"/>
      <c r="CB294" s="1115"/>
      <c r="CC294" s="1115"/>
      <c r="CD294" s="1115"/>
      <c r="CE294" s="1115"/>
      <c r="CF294" s="1115"/>
      <c r="CG294" s="1115"/>
      <c r="CH294" s="1115"/>
      <c r="CI294" s="1115"/>
      <c r="CJ294" s="1115"/>
      <c r="CK294" s="1115"/>
      <c r="CL294" s="1115"/>
      <c r="CM294" s="1115"/>
      <c r="CN294" s="1115"/>
      <c r="CO294" s="1115"/>
      <c r="CP294" s="1115"/>
      <c r="CQ294" s="1115"/>
      <c r="CR294" s="1115"/>
      <c r="CS294" s="1115"/>
      <c r="CT294" s="1115"/>
      <c r="CU294" s="1115"/>
      <c r="CV294" s="1115"/>
      <c r="CW294" s="1115"/>
      <c r="CX294" s="1115"/>
      <c r="CY294" s="1115"/>
      <c r="CZ294" s="1115"/>
      <c r="DA294" s="1115"/>
      <c r="DB294" s="1115"/>
      <c r="DC294" s="1115"/>
      <c r="DD294" s="1115"/>
      <c r="DE294" s="1115"/>
      <c r="DF294" s="1115"/>
      <c r="DG294" s="1115"/>
      <c r="DH294" s="1115"/>
      <c r="DI294" s="1115"/>
      <c r="DJ294" s="1115"/>
      <c r="DK294" s="1115"/>
      <c r="DL294" s="1122"/>
      <c r="DM294" s="1123"/>
      <c r="DN294" s="1123"/>
      <c r="DO294" s="1123"/>
      <c r="DP294" s="1123"/>
      <c r="DQ294" s="1124"/>
      <c r="DR294" s="1115"/>
      <c r="DS294" s="1115"/>
      <c r="DT294" s="1115"/>
      <c r="DU294" s="1115"/>
      <c r="DV294" s="1115"/>
      <c r="DW294" s="1115"/>
      <c r="DX294" s="1115"/>
      <c r="DY294" s="1115"/>
      <c r="DZ294" s="1115"/>
      <c r="EA294" s="1115"/>
      <c r="EB294" s="1115"/>
      <c r="EC294" s="1125"/>
      <c r="ED294" s="1125"/>
      <c r="EE294" s="1125"/>
      <c r="EF294" s="1125"/>
      <c r="EG294" s="1125"/>
      <c r="EH294" s="1125"/>
      <c r="EI294" s="1125"/>
      <c r="EJ294" s="1125"/>
      <c r="EK294" s="1125"/>
      <c r="EL294" s="1125"/>
      <c r="EM294" s="1125"/>
    </row>
    <row r="296" spans="1:143" s="599" customFormat="1" ht="9.9" customHeight="1">
      <c r="A296" s="1045" t="s">
        <v>748</v>
      </c>
      <c r="B296" s="1045"/>
      <c r="C296" s="1045"/>
      <c r="D296" s="1045"/>
      <c r="E296" s="1045"/>
      <c r="F296" s="1045"/>
      <c r="G296" s="1045"/>
      <c r="H296" s="1045"/>
      <c r="I296" s="1045"/>
      <c r="J296" s="1045"/>
      <c r="K296" s="1045"/>
      <c r="L296" s="1045"/>
      <c r="M296" s="1045"/>
      <c r="N296" s="1045"/>
      <c r="O296" s="1045"/>
      <c r="P296" s="1045"/>
      <c r="Q296" s="1045"/>
      <c r="R296" s="1045"/>
      <c r="S296" s="1045"/>
      <c r="T296" s="1045"/>
      <c r="U296" s="1045"/>
      <c r="V296" s="1045"/>
      <c r="W296" s="1045"/>
      <c r="X296" s="1045"/>
      <c r="Y296" s="1045"/>
      <c r="Z296" s="1045"/>
      <c r="AA296" s="1045"/>
      <c r="AB296" s="1045"/>
      <c r="AC296" s="1045"/>
      <c r="AD296" s="1045"/>
      <c r="AE296" s="1045"/>
      <c r="AF296" s="1045"/>
      <c r="AG296" s="1045"/>
      <c r="AH296" s="1045"/>
      <c r="AI296" s="1045"/>
      <c r="AJ296" s="1045"/>
      <c r="AK296" s="1045"/>
      <c r="AL296" s="1045"/>
      <c r="AM296" s="1045"/>
      <c r="AN296" s="1045"/>
      <c r="AO296" s="1045"/>
      <c r="AP296" s="1045"/>
      <c r="AQ296" s="1045"/>
      <c r="AR296" s="1045"/>
      <c r="AS296" s="1045"/>
      <c r="AT296" s="1045"/>
      <c r="AU296" s="1045"/>
      <c r="AV296" s="1045"/>
      <c r="AW296" s="1045"/>
      <c r="AX296" s="1045"/>
      <c r="AY296" s="1045"/>
      <c r="AZ296" s="1045"/>
      <c r="BA296" s="1045"/>
      <c r="BB296" s="1045"/>
      <c r="BC296" s="1045"/>
      <c r="BD296" s="1045"/>
      <c r="BE296" s="1045"/>
      <c r="BF296" s="1045"/>
      <c r="BG296" s="1045"/>
      <c r="BH296" s="1045"/>
      <c r="BI296" s="1045"/>
      <c r="BJ296" s="1045"/>
      <c r="BK296" s="1045"/>
      <c r="BL296" s="1045"/>
      <c r="BM296" s="1045"/>
      <c r="BN296" s="1045"/>
      <c r="BO296" s="1045"/>
      <c r="BP296" s="1045"/>
      <c r="BQ296" s="1045"/>
      <c r="BR296" s="1045"/>
      <c r="BS296" s="1045"/>
      <c r="BT296" s="1045"/>
      <c r="BU296" s="1045"/>
      <c r="BV296" s="1045"/>
      <c r="BW296" s="1045"/>
      <c r="BX296" s="1045"/>
      <c r="BY296" s="1045"/>
      <c r="BZ296" s="1045"/>
      <c r="CA296" s="1045"/>
      <c r="CB296" s="1045"/>
      <c r="CC296" s="1045"/>
      <c r="CD296" s="1045"/>
      <c r="CE296" s="1045"/>
      <c r="CF296" s="1045"/>
      <c r="CG296" s="1045"/>
      <c r="CH296" s="1045"/>
      <c r="CI296" s="1045"/>
      <c r="CJ296" s="1045"/>
      <c r="CK296" s="1045"/>
      <c r="CL296" s="1045"/>
      <c r="CM296" s="1045"/>
      <c r="CN296" s="1045"/>
      <c r="CO296" s="1045"/>
      <c r="CP296" s="1045"/>
      <c r="CQ296" s="1045"/>
      <c r="CR296" s="1045"/>
      <c r="CS296" s="1045"/>
      <c r="CT296" s="1045"/>
      <c r="CU296" s="1045"/>
      <c r="CV296" s="1045"/>
      <c r="CW296" s="1045"/>
      <c r="CX296" s="1045"/>
      <c r="CY296" s="1045"/>
      <c r="CZ296" s="1045"/>
      <c r="DA296" s="1045"/>
      <c r="DB296" s="1045"/>
      <c r="DC296" s="1045"/>
      <c r="DD296" s="1045"/>
      <c r="DE296" s="1045"/>
      <c r="DF296" s="1045"/>
      <c r="DG296" s="1045"/>
      <c r="DH296" s="1045"/>
      <c r="DI296" s="1045"/>
      <c r="DJ296" s="1045"/>
    </row>
    <row r="297" spans="1:143" s="599" customFormat="1" ht="9.9" customHeight="1">
      <c r="A297" s="1045"/>
      <c r="B297" s="1045"/>
      <c r="C297" s="1045"/>
      <c r="D297" s="1045"/>
      <c r="E297" s="1045"/>
      <c r="F297" s="1045"/>
      <c r="G297" s="1045"/>
      <c r="H297" s="1045"/>
      <c r="I297" s="1045"/>
      <c r="J297" s="1045"/>
      <c r="K297" s="1045"/>
      <c r="L297" s="1045"/>
      <c r="M297" s="1045"/>
      <c r="N297" s="1045"/>
      <c r="O297" s="1045"/>
      <c r="P297" s="1045"/>
      <c r="Q297" s="1045"/>
      <c r="R297" s="1045"/>
      <c r="S297" s="1045"/>
      <c r="T297" s="1045"/>
      <c r="U297" s="1045"/>
      <c r="V297" s="1045"/>
      <c r="W297" s="1045"/>
      <c r="X297" s="1045"/>
      <c r="Y297" s="1045"/>
      <c r="Z297" s="1045"/>
      <c r="AA297" s="1045"/>
      <c r="AB297" s="1045"/>
      <c r="AC297" s="1045"/>
      <c r="AD297" s="1045"/>
      <c r="AE297" s="1045"/>
      <c r="AF297" s="1045"/>
      <c r="AG297" s="1045"/>
      <c r="AH297" s="1045"/>
      <c r="AI297" s="1045"/>
      <c r="AJ297" s="1045"/>
      <c r="AK297" s="1045"/>
      <c r="AL297" s="1045"/>
      <c r="AM297" s="1045"/>
      <c r="AN297" s="1045"/>
      <c r="AO297" s="1045"/>
      <c r="AP297" s="1045"/>
      <c r="AQ297" s="1045"/>
      <c r="AR297" s="1045"/>
      <c r="AS297" s="1045"/>
      <c r="AT297" s="1045"/>
      <c r="AU297" s="1045"/>
      <c r="AV297" s="1045"/>
      <c r="AW297" s="1045"/>
      <c r="AX297" s="1045"/>
      <c r="AY297" s="1045"/>
      <c r="AZ297" s="1045"/>
      <c r="BA297" s="1045"/>
      <c r="BB297" s="1045"/>
      <c r="BC297" s="1045"/>
      <c r="BD297" s="1045"/>
      <c r="BE297" s="1045"/>
      <c r="BF297" s="1045"/>
      <c r="BG297" s="1045"/>
      <c r="BH297" s="1045"/>
      <c r="BI297" s="1045"/>
      <c r="BJ297" s="1045"/>
      <c r="BK297" s="1045"/>
      <c r="BL297" s="1045"/>
      <c r="BM297" s="1045"/>
      <c r="BN297" s="1045"/>
      <c r="BO297" s="1045"/>
      <c r="BP297" s="1045"/>
      <c r="BQ297" s="1045"/>
      <c r="BR297" s="1045"/>
      <c r="BS297" s="1045"/>
      <c r="BT297" s="1045"/>
      <c r="BU297" s="1045"/>
      <c r="BV297" s="1045"/>
      <c r="BW297" s="1045"/>
      <c r="BX297" s="1045"/>
      <c r="BY297" s="1045"/>
      <c r="BZ297" s="1045"/>
      <c r="CA297" s="1045"/>
      <c r="CB297" s="1045"/>
      <c r="CC297" s="1045"/>
      <c r="CD297" s="1045"/>
      <c r="CE297" s="1045"/>
      <c r="CF297" s="1045"/>
      <c r="CG297" s="1045"/>
      <c r="CH297" s="1045"/>
      <c r="CI297" s="1045"/>
      <c r="CJ297" s="1045"/>
      <c r="CK297" s="1045"/>
      <c r="CL297" s="1045"/>
      <c r="CM297" s="1045"/>
      <c r="CN297" s="1045"/>
      <c r="CO297" s="1045"/>
      <c r="CP297" s="1045"/>
      <c r="CQ297" s="1045"/>
      <c r="CR297" s="1045"/>
      <c r="CS297" s="1045"/>
      <c r="CT297" s="1045"/>
      <c r="CU297" s="1045"/>
      <c r="CV297" s="1045"/>
      <c r="CW297" s="1045"/>
      <c r="CX297" s="1045"/>
      <c r="CY297" s="1045"/>
      <c r="CZ297" s="1045"/>
      <c r="DA297" s="1045"/>
      <c r="DB297" s="1045"/>
      <c r="DC297" s="1045"/>
      <c r="DD297" s="1045"/>
      <c r="DE297" s="1045"/>
      <c r="DF297" s="1045"/>
      <c r="DG297" s="1045"/>
      <c r="DH297" s="1045"/>
      <c r="DI297" s="1045"/>
      <c r="DJ297" s="1045"/>
    </row>
    <row r="298" spans="1:143" s="599" customFormat="1" ht="9.9" customHeight="1">
      <c r="A298" s="1045"/>
      <c r="B298" s="1045"/>
      <c r="C298" s="1045"/>
      <c r="D298" s="1045"/>
      <c r="E298" s="1045"/>
      <c r="F298" s="1045"/>
      <c r="G298" s="1045"/>
      <c r="H298" s="1045"/>
      <c r="I298" s="1045"/>
      <c r="J298" s="1045"/>
      <c r="K298" s="1045"/>
      <c r="L298" s="1045"/>
      <c r="M298" s="1045"/>
      <c r="N298" s="1045"/>
      <c r="O298" s="1045"/>
      <c r="P298" s="1045"/>
      <c r="Q298" s="1045"/>
      <c r="R298" s="1045"/>
      <c r="S298" s="1045"/>
      <c r="T298" s="1045"/>
      <c r="U298" s="1045"/>
      <c r="V298" s="1045"/>
      <c r="W298" s="1045"/>
      <c r="X298" s="1045"/>
      <c r="Y298" s="1045"/>
      <c r="Z298" s="1045"/>
      <c r="AA298" s="1045"/>
      <c r="AB298" s="1045"/>
      <c r="AC298" s="1045"/>
      <c r="AD298" s="1045"/>
      <c r="AE298" s="1045"/>
      <c r="AF298" s="1045"/>
      <c r="AG298" s="1045"/>
      <c r="AH298" s="1045"/>
      <c r="AI298" s="1045"/>
      <c r="AJ298" s="1045"/>
      <c r="AK298" s="1045"/>
      <c r="AL298" s="1045"/>
      <c r="AM298" s="1045"/>
      <c r="AN298" s="1045"/>
      <c r="AO298" s="1045"/>
      <c r="AP298" s="1045"/>
      <c r="AQ298" s="1045"/>
      <c r="AR298" s="1045"/>
      <c r="AS298" s="1045"/>
      <c r="AT298" s="1045"/>
      <c r="AU298" s="1045"/>
      <c r="AV298" s="1045"/>
      <c r="AW298" s="1045"/>
      <c r="AX298" s="1045"/>
      <c r="AY298" s="1045"/>
      <c r="AZ298" s="1045"/>
      <c r="BA298" s="1045"/>
      <c r="BB298" s="1045"/>
      <c r="BC298" s="1045"/>
      <c r="BD298" s="1045"/>
      <c r="BE298" s="1045"/>
      <c r="BF298" s="1045"/>
      <c r="BG298" s="1045"/>
      <c r="BH298" s="1045"/>
      <c r="BI298" s="1045"/>
      <c r="BJ298" s="1045"/>
      <c r="BK298" s="1045"/>
      <c r="BL298" s="1045"/>
      <c r="BM298" s="1045"/>
      <c r="BN298" s="1045"/>
      <c r="BO298" s="1045"/>
      <c r="BP298" s="1045"/>
      <c r="BQ298" s="1045"/>
      <c r="BR298" s="1045"/>
      <c r="BS298" s="1045"/>
      <c r="BT298" s="1045"/>
      <c r="BU298" s="1045"/>
      <c r="BV298" s="1045"/>
      <c r="BW298" s="1045"/>
      <c r="BX298" s="1045"/>
      <c r="BY298" s="1045"/>
      <c r="BZ298" s="1045"/>
      <c r="CA298" s="1045"/>
      <c r="CB298" s="1045"/>
      <c r="CC298" s="1045"/>
      <c r="CD298" s="1045"/>
      <c r="CE298" s="1045"/>
      <c r="CF298" s="1045"/>
      <c r="CG298" s="1045"/>
      <c r="CH298" s="1045"/>
      <c r="CI298" s="1045"/>
      <c r="CJ298" s="1045"/>
      <c r="CK298" s="1045"/>
      <c r="CL298" s="1045"/>
      <c r="CM298" s="1045"/>
      <c r="CN298" s="1045"/>
      <c r="CO298" s="1045"/>
      <c r="CP298" s="1045"/>
      <c r="CQ298" s="1045"/>
      <c r="CR298" s="1045"/>
      <c r="CS298" s="1045"/>
      <c r="CT298" s="1045"/>
      <c r="CU298" s="1045"/>
      <c r="CV298" s="1045"/>
      <c r="CW298" s="1045"/>
      <c r="CX298" s="1045"/>
      <c r="CY298" s="1045"/>
      <c r="CZ298" s="1045"/>
      <c r="DA298" s="1045"/>
      <c r="DB298" s="1045"/>
      <c r="DC298" s="1045"/>
      <c r="DD298" s="1045"/>
      <c r="DE298" s="1045"/>
      <c r="DF298" s="1045"/>
      <c r="DG298" s="1045"/>
      <c r="DH298" s="1045"/>
      <c r="DI298" s="1045"/>
      <c r="DJ298" s="1045"/>
    </row>
    <row r="299" spans="1:143" s="599" customFormat="1" ht="9.9" customHeight="1">
      <c r="A299" s="1045"/>
      <c r="B299" s="1045"/>
      <c r="C299" s="1045"/>
      <c r="D299" s="1045"/>
      <c r="E299" s="1045"/>
      <c r="F299" s="1045"/>
      <c r="G299" s="1045"/>
      <c r="H299" s="1045"/>
      <c r="I299" s="1045"/>
      <c r="J299" s="1045"/>
      <c r="K299" s="1045"/>
      <c r="L299" s="1045"/>
      <c r="M299" s="1045"/>
      <c r="N299" s="1045"/>
      <c r="O299" s="1045"/>
      <c r="P299" s="1045"/>
      <c r="Q299" s="1045"/>
      <c r="R299" s="1045"/>
      <c r="S299" s="1045"/>
      <c r="T299" s="1045"/>
      <c r="U299" s="1045"/>
      <c r="V299" s="1045"/>
      <c r="W299" s="1045"/>
      <c r="X299" s="1045"/>
      <c r="Y299" s="1045"/>
      <c r="Z299" s="1045"/>
      <c r="AA299" s="1045"/>
      <c r="AB299" s="1045"/>
      <c r="AC299" s="1045"/>
      <c r="AD299" s="1045"/>
      <c r="AE299" s="1045"/>
      <c r="AF299" s="1045"/>
      <c r="AG299" s="1045"/>
      <c r="AH299" s="1045"/>
      <c r="AI299" s="1045"/>
      <c r="AJ299" s="1045"/>
      <c r="AK299" s="1045"/>
      <c r="AL299" s="1045"/>
      <c r="AM299" s="1045"/>
      <c r="AN299" s="1045"/>
      <c r="AO299" s="1045"/>
      <c r="AP299" s="1045"/>
      <c r="AQ299" s="1045"/>
      <c r="AR299" s="1045"/>
      <c r="AS299" s="1045"/>
      <c r="AT299" s="1045"/>
      <c r="AU299" s="1045"/>
      <c r="AV299" s="1045"/>
      <c r="AW299" s="1045"/>
      <c r="AX299" s="1045"/>
      <c r="AY299" s="1045"/>
      <c r="AZ299" s="1045"/>
      <c r="BA299" s="1045"/>
      <c r="BB299" s="1045"/>
      <c r="BC299" s="1045"/>
      <c r="BD299" s="1045"/>
      <c r="BE299" s="1045"/>
      <c r="BF299" s="1045"/>
      <c r="BG299" s="1045"/>
      <c r="BH299" s="1045"/>
      <c r="BI299" s="1045"/>
      <c r="BJ299" s="1045"/>
      <c r="BK299" s="1045"/>
      <c r="BL299" s="1045"/>
      <c r="BM299" s="1045"/>
      <c r="BN299" s="1045"/>
      <c r="BO299" s="1045"/>
      <c r="BP299" s="1045"/>
      <c r="BQ299" s="1045"/>
      <c r="BR299" s="1045"/>
      <c r="BS299" s="1045"/>
      <c r="BT299" s="1045"/>
      <c r="BU299" s="1045"/>
      <c r="BV299" s="1045"/>
      <c r="BW299" s="1045"/>
      <c r="BX299" s="1045"/>
      <c r="BY299" s="1045"/>
      <c r="BZ299" s="1045"/>
      <c r="CA299" s="1045"/>
      <c r="CB299" s="1045"/>
      <c r="CC299" s="1045"/>
      <c r="CD299" s="1045"/>
      <c r="CE299" s="1045"/>
      <c r="CF299" s="1045"/>
      <c r="CG299" s="1045"/>
      <c r="CH299" s="1045"/>
      <c r="CI299" s="1045"/>
      <c r="CJ299" s="1045"/>
      <c r="CK299" s="1045"/>
      <c r="CL299" s="1045"/>
      <c r="CM299" s="1045"/>
      <c r="CN299" s="1045"/>
      <c r="CO299" s="1045"/>
      <c r="CP299" s="1045"/>
      <c r="CQ299" s="1045"/>
      <c r="CR299" s="1045"/>
      <c r="CS299" s="1045"/>
      <c r="CT299" s="1045"/>
      <c r="CU299" s="1045"/>
      <c r="CV299" s="1045"/>
      <c r="CW299" s="1045"/>
      <c r="CX299" s="1045"/>
      <c r="CY299" s="1045"/>
      <c r="CZ299" s="1045"/>
      <c r="DA299" s="1045"/>
      <c r="DB299" s="1045"/>
      <c r="DC299" s="1045"/>
      <c r="DD299" s="1045"/>
      <c r="DE299" s="1045"/>
      <c r="DF299" s="1045"/>
      <c r="DG299" s="1045"/>
      <c r="DH299" s="1045"/>
      <c r="DI299" s="1045"/>
      <c r="DJ299" s="1045"/>
    </row>
    <row r="300" spans="1:143" s="599" customFormat="1" ht="9.9" customHeight="1">
      <c r="A300" s="1045"/>
      <c r="B300" s="1045"/>
      <c r="C300" s="1045"/>
      <c r="D300" s="1045"/>
      <c r="E300" s="1045"/>
      <c r="F300" s="1045"/>
      <c r="G300" s="1045"/>
      <c r="H300" s="1045"/>
      <c r="I300" s="1045"/>
      <c r="J300" s="1045"/>
      <c r="K300" s="1045"/>
      <c r="L300" s="1045"/>
      <c r="M300" s="1045"/>
      <c r="N300" s="1045"/>
      <c r="O300" s="1045"/>
      <c r="P300" s="1045"/>
      <c r="Q300" s="1045"/>
      <c r="R300" s="1045"/>
      <c r="S300" s="1045"/>
      <c r="T300" s="1045"/>
      <c r="U300" s="1045"/>
      <c r="V300" s="1045"/>
      <c r="W300" s="1045"/>
      <c r="X300" s="1045"/>
      <c r="Y300" s="1045"/>
      <c r="Z300" s="1045"/>
      <c r="AA300" s="1045"/>
      <c r="AB300" s="1045"/>
      <c r="AC300" s="1045"/>
      <c r="AD300" s="1045"/>
      <c r="AE300" s="1045"/>
      <c r="AF300" s="1045"/>
      <c r="AG300" s="1045"/>
      <c r="AH300" s="1045"/>
      <c r="AI300" s="1045"/>
      <c r="AJ300" s="1045"/>
      <c r="AK300" s="1045"/>
      <c r="AL300" s="1045"/>
      <c r="AM300" s="1045"/>
      <c r="AN300" s="1045"/>
      <c r="AO300" s="1045"/>
      <c r="AP300" s="1045"/>
      <c r="AQ300" s="1045"/>
      <c r="AR300" s="1045"/>
      <c r="AS300" s="1045"/>
      <c r="AT300" s="1045"/>
      <c r="AU300" s="1045"/>
      <c r="AV300" s="1045"/>
      <c r="AW300" s="1045"/>
      <c r="AX300" s="1045"/>
      <c r="AY300" s="1045"/>
      <c r="AZ300" s="1045"/>
      <c r="BA300" s="1045"/>
      <c r="BB300" s="1045"/>
      <c r="BC300" s="1045"/>
      <c r="BD300" s="1045"/>
      <c r="BE300" s="1045"/>
      <c r="BF300" s="1045"/>
      <c r="BG300" s="1045"/>
      <c r="BH300" s="1045"/>
      <c r="BI300" s="1045"/>
      <c r="BJ300" s="1045"/>
      <c r="BK300" s="1045"/>
      <c r="BL300" s="1045"/>
      <c r="BM300" s="1045"/>
      <c r="BN300" s="1045"/>
      <c r="BO300" s="1045"/>
      <c r="BP300" s="1045"/>
      <c r="BQ300" s="1045"/>
      <c r="BR300" s="1045"/>
      <c r="BS300" s="1045"/>
      <c r="BT300" s="1045"/>
      <c r="BU300" s="1045"/>
      <c r="BV300" s="1045"/>
      <c r="BW300" s="1045"/>
      <c r="BX300" s="1045"/>
      <c r="BY300" s="1045"/>
      <c r="BZ300" s="1045"/>
      <c r="CA300" s="1045"/>
      <c r="CB300" s="1045"/>
      <c r="CC300" s="1045"/>
      <c r="CD300" s="1045"/>
      <c r="CE300" s="1045"/>
      <c r="CF300" s="1045"/>
      <c r="CG300" s="1045"/>
      <c r="CH300" s="1045"/>
      <c r="CI300" s="1045"/>
      <c r="CJ300" s="1045"/>
      <c r="CK300" s="1045"/>
      <c r="CL300" s="1045"/>
      <c r="CM300" s="1045"/>
      <c r="CN300" s="1045"/>
      <c r="CO300" s="1045"/>
      <c r="CP300" s="1045"/>
      <c r="CQ300" s="1045"/>
      <c r="CR300" s="1045"/>
      <c r="CS300" s="1045"/>
      <c r="CT300" s="1045"/>
      <c r="CU300" s="1045"/>
      <c r="CV300" s="1045"/>
      <c r="CW300" s="1045"/>
      <c r="CX300" s="1045"/>
      <c r="CY300" s="1045"/>
      <c r="CZ300" s="1045"/>
      <c r="DA300" s="1045"/>
      <c r="DB300" s="1045"/>
      <c r="DC300" s="1045"/>
      <c r="DD300" s="1045"/>
      <c r="DE300" s="1045"/>
      <c r="DF300" s="1045"/>
      <c r="DG300" s="1045"/>
      <c r="DH300" s="1045"/>
      <c r="DI300" s="1045"/>
      <c r="DJ300" s="1045"/>
    </row>
    <row r="301" spans="1:143" s="599" customFormat="1" ht="9.9" customHeight="1">
      <c r="A301" s="1045"/>
      <c r="B301" s="1045"/>
      <c r="C301" s="1045"/>
      <c r="D301" s="1045"/>
      <c r="E301" s="1045"/>
      <c r="F301" s="1045"/>
      <c r="G301" s="1045"/>
      <c r="H301" s="1045"/>
      <c r="I301" s="1045"/>
      <c r="J301" s="1045"/>
      <c r="K301" s="1045"/>
      <c r="L301" s="1045"/>
      <c r="M301" s="1045"/>
      <c r="N301" s="1045"/>
      <c r="O301" s="1045"/>
      <c r="P301" s="1045"/>
      <c r="Q301" s="1045"/>
      <c r="R301" s="1045"/>
      <c r="S301" s="1045"/>
      <c r="T301" s="1045"/>
      <c r="U301" s="1045"/>
      <c r="V301" s="1045"/>
      <c r="W301" s="1045"/>
      <c r="X301" s="1045"/>
      <c r="Y301" s="1045"/>
      <c r="Z301" s="1045"/>
      <c r="AA301" s="1045"/>
      <c r="AB301" s="1045"/>
      <c r="AC301" s="1045"/>
      <c r="AD301" s="1045"/>
      <c r="AE301" s="1045"/>
      <c r="AF301" s="1045"/>
      <c r="AG301" s="1045"/>
      <c r="AH301" s="1045"/>
      <c r="AI301" s="1045"/>
      <c r="AJ301" s="1045"/>
      <c r="AK301" s="1045"/>
      <c r="AL301" s="1045"/>
      <c r="AM301" s="1045"/>
      <c r="AN301" s="1045"/>
      <c r="AO301" s="1045"/>
      <c r="AP301" s="1045"/>
      <c r="AQ301" s="1045"/>
      <c r="AR301" s="1045"/>
      <c r="AS301" s="1045"/>
      <c r="AT301" s="1045"/>
      <c r="AU301" s="1045"/>
      <c r="AV301" s="1045"/>
      <c r="AW301" s="1045"/>
      <c r="AX301" s="1045"/>
      <c r="AY301" s="1045"/>
      <c r="AZ301" s="1045"/>
      <c r="BA301" s="1045"/>
      <c r="BB301" s="1045"/>
      <c r="BC301" s="1045"/>
      <c r="BD301" s="1045"/>
      <c r="BE301" s="1045"/>
      <c r="BF301" s="1045"/>
      <c r="BG301" s="1045"/>
      <c r="BH301" s="1045"/>
      <c r="BI301" s="1045"/>
      <c r="BJ301" s="1045"/>
      <c r="BK301" s="1045"/>
      <c r="BL301" s="1045"/>
      <c r="BM301" s="1045"/>
      <c r="BN301" s="1045"/>
      <c r="BO301" s="1045"/>
      <c r="BP301" s="1045"/>
      <c r="BQ301" s="1045"/>
      <c r="BR301" s="1045"/>
      <c r="BS301" s="1045"/>
      <c r="BT301" s="1045"/>
      <c r="BU301" s="1045"/>
      <c r="BV301" s="1045"/>
      <c r="BW301" s="1045"/>
      <c r="BX301" s="1045"/>
      <c r="BY301" s="1045"/>
      <c r="BZ301" s="1045"/>
      <c r="CA301" s="1045"/>
      <c r="CB301" s="1045"/>
      <c r="CC301" s="1045"/>
      <c r="CD301" s="1045"/>
      <c r="CE301" s="1045"/>
      <c r="CF301" s="1045"/>
      <c r="CG301" s="1045"/>
      <c r="CH301" s="1045"/>
      <c r="CI301" s="1045"/>
      <c r="CJ301" s="1045"/>
      <c r="CK301" s="1045"/>
      <c r="CL301" s="1045"/>
      <c r="CM301" s="1045"/>
      <c r="CN301" s="1045"/>
      <c r="CO301" s="1045"/>
      <c r="CP301" s="1045"/>
      <c r="CQ301" s="1045"/>
      <c r="CR301" s="1045"/>
      <c r="CS301" s="1045"/>
      <c r="CT301" s="1045"/>
      <c r="CU301" s="1045"/>
      <c r="CV301" s="1045"/>
      <c r="CW301" s="1045"/>
      <c r="CX301" s="1045"/>
      <c r="CY301" s="1045"/>
      <c r="CZ301" s="1045"/>
      <c r="DA301" s="1045"/>
      <c r="DB301" s="1045"/>
      <c r="DC301" s="1045"/>
      <c r="DD301" s="1045"/>
      <c r="DE301" s="1045"/>
      <c r="DF301" s="1045"/>
      <c r="DG301" s="1045"/>
      <c r="DH301" s="1045"/>
      <c r="DI301" s="1045"/>
      <c r="DJ301" s="1045"/>
    </row>
    <row r="302" spans="1:143" s="600" customFormat="1" ht="9.9" customHeight="1">
      <c r="A302" s="1045"/>
      <c r="B302" s="1045"/>
      <c r="C302" s="1045"/>
      <c r="D302" s="1045"/>
      <c r="E302" s="1045"/>
      <c r="F302" s="1045"/>
      <c r="G302" s="1045"/>
      <c r="H302" s="1045"/>
      <c r="I302" s="1045"/>
      <c r="J302" s="1045"/>
      <c r="K302" s="1045"/>
      <c r="L302" s="1045"/>
      <c r="M302" s="1045"/>
      <c r="N302" s="1045"/>
      <c r="O302" s="1045"/>
      <c r="P302" s="1045"/>
      <c r="Q302" s="1045"/>
      <c r="R302" s="1045"/>
      <c r="S302" s="1045"/>
      <c r="T302" s="1045"/>
      <c r="U302" s="1045"/>
      <c r="V302" s="1045"/>
      <c r="W302" s="1045"/>
      <c r="X302" s="1045"/>
      <c r="Y302" s="1045"/>
      <c r="Z302" s="1045"/>
      <c r="AA302" s="1045"/>
      <c r="AB302" s="1045"/>
      <c r="AC302" s="1045"/>
      <c r="AD302" s="1045"/>
      <c r="AE302" s="1045"/>
      <c r="AF302" s="1045"/>
      <c r="AG302" s="1045"/>
      <c r="AH302" s="1045"/>
      <c r="AI302" s="1045"/>
      <c r="AJ302" s="1045"/>
      <c r="AK302" s="1045"/>
      <c r="AL302" s="1045"/>
      <c r="AM302" s="1045"/>
      <c r="AN302" s="1045"/>
      <c r="AO302" s="1045"/>
      <c r="AP302" s="1045"/>
      <c r="AQ302" s="1045"/>
      <c r="AR302" s="1045"/>
      <c r="AS302" s="1045"/>
      <c r="AT302" s="1045"/>
      <c r="AU302" s="1045"/>
      <c r="AV302" s="1045"/>
      <c r="AW302" s="1045"/>
      <c r="AX302" s="1045"/>
      <c r="AY302" s="1045"/>
      <c r="AZ302" s="1045"/>
      <c r="BA302" s="1045"/>
      <c r="BB302" s="1045"/>
      <c r="BC302" s="1045"/>
      <c r="BD302" s="1045"/>
      <c r="BE302" s="1045"/>
      <c r="BF302" s="1045"/>
      <c r="BG302" s="1045"/>
      <c r="BH302" s="1045"/>
      <c r="BI302" s="1045"/>
      <c r="BJ302" s="1045"/>
      <c r="BK302" s="1045"/>
      <c r="BL302" s="1045"/>
      <c r="BM302" s="1045"/>
      <c r="BN302" s="1045"/>
      <c r="BO302" s="1045"/>
      <c r="BP302" s="1045"/>
      <c r="BQ302" s="1045"/>
      <c r="BR302" s="1045"/>
      <c r="BS302" s="1045"/>
      <c r="BT302" s="1045"/>
      <c r="BU302" s="1045"/>
      <c r="BV302" s="1045"/>
      <c r="BW302" s="1045"/>
      <c r="BX302" s="1045"/>
      <c r="BY302" s="1045"/>
      <c r="BZ302" s="1045"/>
      <c r="CA302" s="1045"/>
      <c r="CB302" s="1045"/>
      <c r="CC302" s="1045"/>
      <c r="CD302" s="1045"/>
      <c r="CE302" s="1045"/>
      <c r="CF302" s="1045"/>
      <c r="CG302" s="1045"/>
      <c r="CH302" s="1045"/>
      <c r="CI302" s="1045"/>
      <c r="CJ302" s="1045"/>
      <c r="CK302" s="1045"/>
      <c r="CL302" s="1045"/>
      <c r="CM302" s="1045"/>
      <c r="CN302" s="1045"/>
      <c r="CO302" s="1045"/>
      <c r="CP302" s="1045"/>
      <c r="CQ302" s="1045"/>
      <c r="CR302" s="1045"/>
      <c r="CS302" s="1045"/>
      <c r="CT302" s="1045"/>
      <c r="CU302" s="1045"/>
      <c r="CV302" s="1045"/>
      <c r="CW302" s="1045"/>
      <c r="CX302" s="1045"/>
      <c r="CY302" s="1045"/>
      <c r="CZ302" s="1045"/>
      <c r="DA302" s="1045"/>
      <c r="DB302" s="1045"/>
      <c r="DC302" s="1045"/>
      <c r="DD302" s="1045"/>
      <c r="DE302" s="1045"/>
      <c r="DF302" s="1045"/>
      <c r="DG302" s="1045"/>
      <c r="DH302" s="1045"/>
      <c r="DI302" s="1045"/>
      <c r="DJ302" s="1045"/>
      <c r="DK302" s="531"/>
      <c r="DL302" s="531"/>
      <c r="DM302" s="531"/>
      <c r="DN302" s="531"/>
      <c r="DO302" s="531"/>
      <c r="DP302" s="531"/>
      <c r="DQ302" s="531"/>
      <c r="DR302" s="531"/>
      <c r="DS302" s="531"/>
      <c r="DT302" s="531"/>
      <c r="DU302" s="531"/>
      <c r="DV302" s="531"/>
      <c r="DW302" s="531"/>
      <c r="DX302" s="531"/>
      <c r="DY302" s="531"/>
      <c r="DZ302" s="531"/>
      <c r="EA302" s="531"/>
      <c r="EB302" s="531"/>
      <c r="EC302" s="531"/>
      <c r="ED302" s="531"/>
      <c r="EE302" s="531"/>
      <c r="EF302" s="531"/>
      <c r="EG302" s="531"/>
    </row>
    <row r="303" spans="1:143" ht="9.9" customHeight="1">
      <c r="C303" s="599"/>
      <c r="D303" s="599"/>
      <c r="E303" s="599"/>
      <c r="F303" s="599"/>
      <c r="G303" s="599"/>
      <c r="H303" s="599"/>
      <c r="I303" s="599"/>
      <c r="J303" s="599"/>
      <c r="K303" s="599"/>
      <c r="L303" s="599"/>
      <c r="M303" s="599"/>
      <c r="N303" s="599"/>
      <c r="O303" s="599"/>
      <c r="P303" s="599"/>
      <c r="Q303" s="599"/>
      <c r="R303" s="599"/>
      <c r="S303" s="599"/>
      <c r="T303" s="599"/>
      <c r="U303" s="599"/>
      <c r="V303" s="599"/>
      <c r="W303" s="599"/>
      <c r="X303" s="599"/>
      <c r="Y303" s="599"/>
      <c r="Z303" s="599"/>
      <c r="AA303" s="599"/>
      <c r="AB303" s="599"/>
      <c r="AC303" s="599"/>
      <c r="AD303" s="599"/>
      <c r="AE303" s="599"/>
      <c r="AF303" s="599"/>
      <c r="AG303" s="599"/>
      <c r="AH303" s="599"/>
      <c r="AI303" s="599"/>
      <c r="AJ303" s="599"/>
      <c r="AK303" s="599"/>
      <c r="AL303" s="599"/>
      <c r="AM303" s="599"/>
      <c r="AN303" s="599"/>
      <c r="AO303" s="599"/>
      <c r="AP303" s="599"/>
      <c r="AQ303" s="599"/>
      <c r="AR303" s="599"/>
      <c r="AS303" s="599"/>
      <c r="AT303" s="599"/>
      <c r="AU303" s="599"/>
      <c r="AV303" s="599"/>
      <c r="AW303" s="599"/>
      <c r="AX303" s="599"/>
      <c r="AY303" s="599"/>
      <c r="AZ303" s="599"/>
      <c r="BA303" s="599"/>
      <c r="BB303" s="599"/>
      <c r="BC303" s="599"/>
      <c r="BD303" s="599"/>
      <c r="BE303" s="599"/>
      <c r="BF303" s="599"/>
      <c r="BG303" s="599"/>
      <c r="BH303" s="599"/>
      <c r="BI303" s="599"/>
      <c r="BJ303" s="599"/>
      <c r="BK303" s="599"/>
      <c r="BL303" s="599"/>
      <c r="BM303" s="599"/>
      <c r="BN303" s="599"/>
      <c r="BO303" s="599"/>
      <c r="BP303" s="599"/>
      <c r="BQ303" s="599"/>
      <c r="BR303" s="599"/>
      <c r="BS303" s="599"/>
      <c r="BT303" s="599"/>
      <c r="BU303" s="599"/>
      <c r="BV303" s="599"/>
      <c r="BW303" s="599"/>
      <c r="BX303" s="599"/>
      <c r="BY303" s="599"/>
      <c r="BZ303" s="599"/>
      <c r="CA303" s="599"/>
      <c r="CB303" s="599"/>
      <c r="CC303" s="599"/>
      <c r="CD303" s="599"/>
      <c r="CE303" s="599"/>
      <c r="CF303" s="599"/>
      <c r="CG303" s="599"/>
      <c r="CH303" s="599"/>
      <c r="CI303" s="599"/>
      <c r="CJ303" s="599"/>
      <c r="CK303" s="599"/>
      <c r="CL303" s="599"/>
      <c r="CM303" s="599"/>
      <c r="CN303" s="599"/>
      <c r="CO303" s="599"/>
      <c r="CP303" s="599"/>
      <c r="CQ303" s="599"/>
      <c r="CR303" s="599"/>
      <c r="CS303" s="599"/>
      <c r="CT303" s="599"/>
      <c r="CZ303" s="529"/>
      <c r="DA303" s="529"/>
      <c r="DB303" s="529"/>
      <c r="DC303" s="529"/>
      <c r="DD303" s="529"/>
      <c r="DE303" s="529"/>
      <c r="DF303" s="529"/>
      <c r="DG303" s="529"/>
      <c r="DH303" s="529"/>
      <c r="DI303" s="529"/>
      <c r="DJ303" s="529"/>
      <c r="DK303" s="529"/>
      <c r="DL303" s="529"/>
      <c r="DM303" s="529"/>
      <c r="DN303" s="529"/>
      <c r="DO303" s="529"/>
      <c r="DP303" s="529"/>
      <c r="DQ303" s="529"/>
      <c r="DR303" s="529"/>
      <c r="DS303" s="529"/>
      <c r="DT303" s="529"/>
      <c r="DU303" s="529"/>
      <c r="DV303" s="529"/>
      <c r="DW303" s="529"/>
      <c r="DX303" s="529"/>
      <c r="DY303" s="529"/>
      <c r="DZ303" s="529"/>
      <c r="EA303" s="529"/>
      <c r="EB303" s="529"/>
      <c r="EC303" s="529"/>
      <c r="ED303" s="529"/>
      <c r="EE303" s="529"/>
      <c r="EF303" s="529"/>
      <c r="EG303" s="529"/>
      <c r="EH303" s="529"/>
      <c r="EI303" s="529"/>
      <c r="EJ303" s="529"/>
      <c r="EK303" s="529"/>
      <c r="EL303" s="529"/>
      <c r="EM303" s="529"/>
    </row>
    <row r="304" spans="1:143" ht="6" customHeight="1">
      <c r="EE304" s="1089" t="s">
        <v>87</v>
      </c>
      <c r="EF304" s="1089"/>
      <c r="EG304" s="1089"/>
      <c r="EH304" s="1089"/>
      <c r="EI304" s="1089"/>
      <c r="EJ304" s="1089"/>
      <c r="EK304" s="1089"/>
      <c r="EL304" s="1089"/>
      <c r="EM304" s="1090"/>
    </row>
    <row r="305" spans="1:143" ht="6" customHeight="1">
      <c r="EE305" s="1089"/>
      <c r="EF305" s="1089"/>
      <c r="EG305" s="1089"/>
      <c r="EH305" s="1089"/>
      <c r="EI305" s="1089"/>
      <c r="EJ305" s="1089"/>
      <c r="EK305" s="1089"/>
      <c r="EL305" s="1089"/>
      <c r="EM305" s="1090"/>
    </row>
    <row r="306" spans="1:143" ht="6" customHeight="1">
      <c r="EE306" s="1089"/>
      <c r="EF306" s="1089"/>
      <c r="EG306" s="1089"/>
      <c r="EH306" s="1089"/>
      <c r="EI306" s="1089"/>
      <c r="EJ306" s="1089"/>
      <c r="EK306" s="1089"/>
      <c r="EL306" s="1089"/>
      <c r="EM306" s="1090"/>
    </row>
    <row r="308" spans="1:143" ht="6" customHeight="1">
      <c r="A308" s="1091" t="s">
        <v>583</v>
      </c>
      <c r="B308" s="1091"/>
      <c r="C308" s="1091"/>
      <c r="D308" s="1091"/>
      <c r="E308" s="1091"/>
      <c r="F308" s="1091"/>
      <c r="G308" s="1091"/>
      <c r="H308" s="1091"/>
      <c r="I308" s="1091"/>
      <c r="J308" s="1091"/>
      <c r="K308" s="1091"/>
      <c r="L308" s="1091"/>
      <c r="M308" s="1091"/>
      <c r="N308" s="1091"/>
      <c r="O308" s="1091"/>
      <c r="P308" s="1092"/>
      <c r="Q308" s="1092"/>
      <c r="R308" s="1092"/>
      <c r="S308" s="1092"/>
      <c r="T308" s="1092"/>
      <c r="U308" s="1092"/>
      <c r="V308" s="1092"/>
      <c r="W308" s="1092"/>
      <c r="X308" s="1092"/>
      <c r="Y308" s="1092"/>
      <c r="Z308" s="1092"/>
      <c r="AA308" s="1092"/>
      <c r="AB308" s="1092"/>
      <c r="AC308" s="1092"/>
      <c r="AD308" s="1092"/>
      <c r="AE308" s="1092"/>
      <c r="AF308" s="1092"/>
      <c r="AG308" s="1092"/>
      <c r="AH308" s="1092"/>
      <c r="AI308" s="1092"/>
      <c r="AJ308" s="1092"/>
      <c r="AK308" s="1092"/>
      <c r="AL308" s="1092"/>
      <c r="AM308" s="1092"/>
      <c r="AN308" s="1092"/>
      <c r="AO308" s="1092"/>
      <c r="AP308" s="1092"/>
      <c r="AQ308" s="1092"/>
      <c r="AR308" s="1092"/>
      <c r="AS308" s="1092"/>
      <c r="AT308" s="1092"/>
      <c r="AU308" s="1092"/>
      <c r="AV308" s="1092"/>
      <c r="AW308" s="1092"/>
      <c r="AX308" s="1092"/>
      <c r="AY308" s="1092"/>
      <c r="AZ308" s="1092"/>
      <c r="BA308" s="1092"/>
      <c r="BB308" s="1092"/>
      <c r="BC308" s="1092"/>
      <c r="BD308" s="1092"/>
      <c r="BE308" s="1092"/>
      <c r="BF308" s="1092"/>
      <c r="BG308" s="1092"/>
      <c r="BH308" s="1092"/>
      <c r="BI308" s="1092"/>
      <c r="BJ308" s="1092"/>
      <c r="BK308" s="1092"/>
      <c r="BL308" s="1092"/>
      <c r="BM308" s="1092"/>
      <c r="BN308" s="1092"/>
      <c r="BO308" s="1092"/>
      <c r="BP308" s="1092"/>
      <c r="BQ308" s="1092"/>
      <c r="BR308" s="1092"/>
      <c r="BS308" s="1092"/>
      <c r="BT308" s="1092"/>
      <c r="BU308" s="1092"/>
      <c r="BV308" s="1092"/>
      <c r="BW308" s="1092"/>
      <c r="BX308" s="1092"/>
      <c r="BY308" s="1092"/>
      <c r="BZ308" s="1092"/>
      <c r="CA308" s="1092"/>
      <c r="CB308" s="1092"/>
      <c r="CC308" s="1092"/>
      <c r="CD308" s="1092"/>
      <c r="CE308" s="1092"/>
      <c r="CF308" s="1092"/>
      <c r="CG308" s="1092"/>
      <c r="CH308" s="1092"/>
      <c r="CI308" s="1092"/>
      <c r="CJ308" s="1092"/>
      <c r="CK308" s="1092"/>
      <c r="CL308" s="1092"/>
      <c r="CM308" s="1092"/>
      <c r="CN308" s="1092"/>
      <c r="CO308" s="1092"/>
      <c r="CP308" s="1092"/>
      <c r="CQ308" s="1092"/>
      <c r="CR308" s="1092"/>
      <c r="CS308" s="1092"/>
      <c r="CT308" s="1092"/>
      <c r="CU308" s="1092"/>
      <c r="CV308" s="1092"/>
      <c r="CW308" s="1092"/>
      <c r="CX308" s="1092"/>
      <c r="CY308" s="1092"/>
      <c r="CZ308" s="1092"/>
      <c r="DA308" s="1092"/>
      <c r="DB308" s="1092"/>
      <c r="DC308" s="1092"/>
      <c r="DD308" s="1092"/>
      <c r="DE308" s="1092"/>
      <c r="DF308" s="1092"/>
      <c r="DG308" s="1092"/>
      <c r="DH308" s="1092"/>
      <c r="DI308" s="1092"/>
      <c r="DJ308" s="1092"/>
      <c r="DK308" s="1092"/>
      <c r="DL308" s="1092"/>
      <c r="DM308" s="1092"/>
      <c r="DN308" s="1092"/>
      <c r="DO308" s="1092"/>
      <c r="DP308" s="1092"/>
      <c r="DQ308" s="1092"/>
      <c r="DR308" s="1092"/>
      <c r="DS308" s="1092"/>
      <c r="DT308" s="1092"/>
      <c r="DU308" s="1092"/>
      <c r="DV308" s="1092"/>
      <c r="DW308" s="1092"/>
      <c r="DX308" s="1092"/>
      <c r="DY308" s="1092"/>
      <c r="DZ308" s="1092"/>
      <c r="EA308" s="1092"/>
      <c r="EB308" s="1092"/>
      <c r="EC308" s="1092"/>
      <c r="ED308" s="1092"/>
      <c r="EE308" s="1092"/>
      <c r="EF308" s="1092"/>
      <c r="EG308" s="1092"/>
      <c r="EH308" s="1092"/>
      <c r="EI308" s="1092"/>
      <c r="EJ308" s="1092"/>
      <c r="EK308" s="1092"/>
      <c r="EL308" s="1092"/>
      <c r="EM308" s="1092"/>
    </row>
    <row r="309" spans="1:143" ht="6" customHeight="1">
      <c r="A309" s="1092"/>
      <c r="B309" s="1092"/>
      <c r="C309" s="1092"/>
      <c r="D309" s="1092"/>
      <c r="E309" s="1092"/>
      <c r="F309" s="1092"/>
      <c r="G309" s="1092"/>
      <c r="H309" s="1092"/>
      <c r="I309" s="1092"/>
      <c r="J309" s="1092"/>
      <c r="K309" s="1092"/>
      <c r="L309" s="1092"/>
      <c r="M309" s="1092"/>
      <c r="N309" s="1092"/>
      <c r="O309" s="1092"/>
      <c r="P309" s="1092"/>
      <c r="Q309" s="1092"/>
      <c r="R309" s="1092"/>
      <c r="S309" s="1092"/>
      <c r="T309" s="1092"/>
      <c r="U309" s="1092"/>
      <c r="V309" s="1092"/>
      <c r="W309" s="1092"/>
      <c r="X309" s="1092"/>
      <c r="Y309" s="1092"/>
      <c r="Z309" s="1092"/>
      <c r="AA309" s="1092"/>
      <c r="AB309" s="1092"/>
      <c r="AC309" s="1092"/>
      <c r="AD309" s="1092"/>
      <c r="AE309" s="1092"/>
      <c r="AF309" s="1092"/>
      <c r="AG309" s="1092"/>
      <c r="AH309" s="1092"/>
      <c r="AI309" s="1092"/>
      <c r="AJ309" s="1092"/>
      <c r="AK309" s="1092"/>
      <c r="AL309" s="1092"/>
      <c r="AM309" s="1092"/>
      <c r="AN309" s="1092"/>
      <c r="AO309" s="1092"/>
      <c r="AP309" s="1092"/>
      <c r="AQ309" s="1092"/>
      <c r="AR309" s="1092"/>
      <c r="AS309" s="1092"/>
      <c r="AT309" s="1092"/>
      <c r="AU309" s="1092"/>
      <c r="AV309" s="1092"/>
      <c r="AW309" s="1092"/>
      <c r="AX309" s="1092"/>
      <c r="AY309" s="1092"/>
      <c r="AZ309" s="1092"/>
      <c r="BA309" s="1092"/>
      <c r="BB309" s="1092"/>
      <c r="BC309" s="1092"/>
      <c r="BD309" s="1092"/>
      <c r="BE309" s="1092"/>
      <c r="BF309" s="1092"/>
      <c r="BG309" s="1092"/>
      <c r="BH309" s="1092"/>
      <c r="BI309" s="1092"/>
      <c r="BJ309" s="1092"/>
      <c r="BK309" s="1092"/>
      <c r="BL309" s="1092"/>
      <c r="BM309" s="1092"/>
      <c r="BN309" s="1092"/>
      <c r="BO309" s="1092"/>
      <c r="BP309" s="1092"/>
      <c r="BQ309" s="1092"/>
      <c r="BR309" s="1092"/>
      <c r="BS309" s="1092"/>
      <c r="BT309" s="1092"/>
      <c r="BU309" s="1092"/>
      <c r="BV309" s="1092"/>
      <c r="BW309" s="1092"/>
      <c r="BX309" s="1092"/>
      <c r="BY309" s="1092"/>
      <c r="BZ309" s="1092"/>
      <c r="CA309" s="1092"/>
      <c r="CB309" s="1092"/>
      <c r="CC309" s="1092"/>
      <c r="CD309" s="1092"/>
      <c r="CE309" s="1092"/>
      <c r="CF309" s="1092"/>
      <c r="CG309" s="1092"/>
      <c r="CH309" s="1092"/>
      <c r="CI309" s="1092"/>
      <c r="CJ309" s="1092"/>
      <c r="CK309" s="1092"/>
      <c r="CL309" s="1092"/>
      <c r="CM309" s="1092"/>
      <c r="CN309" s="1092"/>
      <c r="CO309" s="1092"/>
      <c r="CP309" s="1092"/>
      <c r="CQ309" s="1092"/>
      <c r="CR309" s="1092"/>
      <c r="CS309" s="1092"/>
      <c r="CT309" s="1092"/>
      <c r="CU309" s="1092"/>
      <c r="CV309" s="1092"/>
      <c r="CW309" s="1092"/>
      <c r="CX309" s="1092"/>
      <c r="CY309" s="1092"/>
      <c r="CZ309" s="1092"/>
      <c r="DA309" s="1092"/>
      <c r="DB309" s="1092"/>
      <c r="DC309" s="1092"/>
      <c r="DD309" s="1092"/>
      <c r="DE309" s="1092"/>
      <c r="DF309" s="1092"/>
      <c r="DG309" s="1092"/>
      <c r="DH309" s="1092"/>
      <c r="DI309" s="1092"/>
      <c r="DJ309" s="1092"/>
      <c r="DK309" s="1092"/>
      <c r="DL309" s="1092"/>
      <c r="DM309" s="1092"/>
      <c r="DN309" s="1092"/>
      <c r="DO309" s="1092"/>
      <c r="DP309" s="1092"/>
      <c r="DQ309" s="1092"/>
      <c r="DR309" s="1092"/>
      <c r="DS309" s="1092"/>
      <c r="DT309" s="1092"/>
      <c r="DU309" s="1092"/>
      <c r="DV309" s="1092"/>
      <c r="DW309" s="1092"/>
      <c r="DX309" s="1092"/>
      <c r="DY309" s="1092"/>
      <c r="DZ309" s="1092"/>
      <c r="EA309" s="1092"/>
      <c r="EB309" s="1092"/>
      <c r="EC309" s="1092"/>
      <c r="ED309" s="1092"/>
      <c r="EE309" s="1092"/>
      <c r="EF309" s="1092"/>
      <c r="EG309" s="1092"/>
      <c r="EH309" s="1092"/>
      <c r="EI309" s="1092"/>
      <c r="EJ309" s="1092"/>
      <c r="EK309" s="1092"/>
      <c r="EL309" s="1092"/>
      <c r="EM309" s="1092"/>
    </row>
    <row r="310" spans="1:143" ht="6" customHeight="1">
      <c r="A310" s="1092"/>
      <c r="B310" s="1092"/>
      <c r="C310" s="1092"/>
      <c r="D310" s="1092"/>
      <c r="E310" s="1092"/>
      <c r="F310" s="1092"/>
      <c r="G310" s="1092"/>
      <c r="H310" s="1092"/>
      <c r="I310" s="1092"/>
      <c r="J310" s="1092"/>
      <c r="K310" s="1092"/>
      <c r="L310" s="1092"/>
      <c r="M310" s="1092"/>
      <c r="N310" s="1092"/>
      <c r="O310" s="1092"/>
      <c r="P310" s="1092"/>
      <c r="Q310" s="1092"/>
      <c r="R310" s="1092"/>
      <c r="S310" s="1092"/>
      <c r="T310" s="1092"/>
      <c r="U310" s="1092"/>
      <c r="V310" s="1092"/>
      <c r="W310" s="1092"/>
      <c r="X310" s="1092"/>
      <c r="Y310" s="1092"/>
      <c r="Z310" s="1092"/>
      <c r="AA310" s="1092"/>
      <c r="AB310" s="1092"/>
      <c r="AC310" s="1092"/>
      <c r="AD310" s="1092"/>
      <c r="AE310" s="1092"/>
      <c r="AF310" s="1092"/>
      <c r="AG310" s="1092"/>
      <c r="AH310" s="1092"/>
      <c r="AI310" s="1092"/>
      <c r="AJ310" s="1092"/>
      <c r="AK310" s="1092"/>
      <c r="AL310" s="1092"/>
      <c r="AM310" s="1092"/>
      <c r="AN310" s="1092"/>
      <c r="AO310" s="1092"/>
      <c r="AP310" s="1092"/>
      <c r="AQ310" s="1092"/>
      <c r="AR310" s="1092"/>
      <c r="AS310" s="1092"/>
      <c r="AT310" s="1092"/>
      <c r="AU310" s="1092"/>
      <c r="AV310" s="1092"/>
      <c r="AW310" s="1092"/>
      <c r="AX310" s="1092"/>
      <c r="AY310" s="1092"/>
      <c r="AZ310" s="1092"/>
      <c r="BA310" s="1092"/>
      <c r="BB310" s="1092"/>
      <c r="BC310" s="1092"/>
      <c r="BD310" s="1092"/>
      <c r="BE310" s="1092"/>
      <c r="BF310" s="1092"/>
      <c r="BG310" s="1092"/>
      <c r="BH310" s="1092"/>
      <c r="BI310" s="1092"/>
      <c r="BJ310" s="1092"/>
      <c r="BK310" s="1092"/>
      <c r="BL310" s="1092"/>
      <c r="BM310" s="1092"/>
      <c r="BN310" s="1092"/>
      <c r="BO310" s="1092"/>
      <c r="BP310" s="1092"/>
      <c r="BQ310" s="1092"/>
      <c r="BR310" s="1092"/>
      <c r="BS310" s="1092"/>
      <c r="BT310" s="1092"/>
      <c r="BU310" s="1092"/>
      <c r="BV310" s="1092"/>
      <c r="BW310" s="1092"/>
      <c r="BX310" s="1092"/>
      <c r="BY310" s="1092"/>
      <c r="BZ310" s="1092"/>
      <c r="CA310" s="1092"/>
      <c r="CB310" s="1092"/>
      <c r="CC310" s="1092"/>
      <c r="CD310" s="1092"/>
      <c r="CE310" s="1092"/>
      <c r="CF310" s="1092"/>
      <c r="CG310" s="1092"/>
      <c r="CH310" s="1092"/>
      <c r="CI310" s="1092"/>
      <c r="CJ310" s="1092"/>
      <c r="CK310" s="1092"/>
      <c r="CL310" s="1092"/>
      <c r="CM310" s="1092"/>
      <c r="CN310" s="1092"/>
      <c r="CO310" s="1092"/>
      <c r="CP310" s="1092"/>
      <c r="CQ310" s="1092"/>
      <c r="CR310" s="1092"/>
      <c r="CS310" s="1092"/>
      <c r="CT310" s="1092"/>
      <c r="CU310" s="1092"/>
      <c r="CV310" s="1092"/>
      <c r="CW310" s="1092"/>
      <c r="CX310" s="1092"/>
      <c r="CY310" s="1092"/>
      <c r="CZ310" s="1092"/>
      <c r="DA310" s="1092"/>
      <c r="DB310" s="1092"/>
      <c r="DC310" s="1092"/>
      <c r="DD310" s="1092"/>
      <c r="DE310" s="1092"/>
      <c r="DF310" s="1092"/>
      <c r="DG310" s="1092"/>
      <c r="DH310" s="1092"/>
      <c r="DI310" s="1092"/>
      <c r="DJ310" s="1092"/>
      <c r="DK310" s="1092"/>
      <c r="DL310" s="1092"/>
      <c r="DM310" s="1092"/>
      <c r="DN310" s="1092"/>
      <c r="DO310" s="1092"/>
      <c r="DP310" s="1092"/>
      <c r="DQ310" s="1092"/>
      <c r="DR310" s="1092"/>
      <c r="DS310" s="1092"/>
      <c r="DT310" s="1092"/>
      <c r="DU310" s="1092"/>
      <c r="DV310" s="1092"/>
      <c r="DW310" s="1092"/>
      <c r="DX310" s="1092"/>
      <c r="DY310" s="1092"/>
      <c r="DZ310" s="1092"/>
      <c r="EA310" s="1092"/>
      <c r="EB310" s="1092"/>
      <c r="EC310" s="1092"/>
      <c r="ED310" s="1092"/>
      <c r="EE310" s="1092"/>
      <c r="EF310" s="1092"/>
      <c r="EG310" s="1092"/>
      <c r="EH310" s="1092"/>
      <c r="EI310" s="1092"/>
      <c r="EJ310" s="1092"/>
      <c r="EK310" s="1092"/>
      <c r="EL310" s="1092"/>
      <c r="EM310" s="1092"/>
    </row>
    <row r="311" spans="1:143" ht="6" customHeight="1">
      <c r="A311" s="525"/>
      <c r="B311" s="525"/>
      <c r="C311" s="525"/>
      <c r="D311" s="525"/>
      <c r="E311" s="525"/>
      <c r="F311" s="525"/>
      <c r="G311" s="525"/>
      <c r="H311" s="525"/>
      <c r="I311" s="525"/>
      <c r="J311" s="525"/>
      <c r="K311" s="525"/>
      <c r="L311" s="525"/>
      <c r="M311" s="525"/>
      <c r="N311" s="525"/>
      <c r="O311" s="525"/>
      <c r="P311" s="525"/>
      <c r="Q311" s="525"/>
      <c r="R311" s="525"/>
      <c r="S311" s="525"/>
      <c r="T311" s="525"/>
      <c r="U311" s="525"/>
      <c r="V311" s="525"/>
      <c r="W311" s="525"/>
      <c r="X311" s="525"/>
      <c r="Y311" s="525"/>
      <c r="Z311" s="525"/>
      <c r="AA311" s="525"/>
      <c r="AB311" s="525"/>
      <c r="AC311" s="525"/>
      <c r="AD311" s="525"/>
      <c r="AE311" s="525"/>
      <c r="AF311" s="525"/>
      <c r="AG311" s="525"/>
      <c r="AH311" s="525"/>
      <c r="AI311" s="525"/>
      <c r="AJ311" s="525"/>
      <c r="AK311" s="525"/>
      <c r="AL311" s="525"/>
      <c r="AM311" s="525"/>
      <c r="AN311" s="525"/>
      <c r="AO311" s="525"/>
      <c r="AP311" s="525"/>
      <c r="AQ311" s="525"/>
      <c r="AR311" s="525"/>
      <c r="AS311" s="525"/>
      <c r="AT311" s="525"/>
      <c r="AU311" s="525"/>
      <c r="AV311" s="525"/>
      <c r="AW311" s="525"/>
      <c r="AX311" s="525"/>
      <c r="AY311" s="525"/>
      <c r="AZ311" s="525"/>
      <c r="BA311" s="525"/>
      <c r="BB311" s="525"/>
      <c r="BC311" s="525"/>
      <c r="BJ311" s="1091" t="s">
        <v>488</v>
      </c>
      <c r="BK311" s="1091"/>
      <c r="BL311" s="1091"/>
      <c r="BM311" s="1091"/>
      <c r="BN311" s="1091"/>
      <c r="BO311" s="1091"/>
      <c r="BP311" s="1104"/>
      <c r="BQ311" s="1104"/>
      <c r="BR311" s="1104"/>
      <c r="BS311" s="1104"/>
      <c r="BT311" s="1092" t="s">
        <v>689</v>
      </c>
      <c r="BU311" s="1092"/>
      <c r="BV311" s="1092"/>
      <c r="BW311" s="1092"/>
      <c r="BX311" s="1092"/>
      <c r="BY311" s="1092"/>
      <c r="BZ311" s="526"/>
      <c r="CA311" s="526"/>
      <c r="CB311" s="526"/>
      <c r="CC311" s="526"/>
      <c r="CD311" s="526"/>
      <c r="CE311" s="526"/>
      <c r="CF311" s="526"/>
      <c r="CG311" s="526"/>
      <c r="CS311" s="527"/>
      <c r="CT311" s="527"/>
      <c r="CU311" s="527"/>
      <c r="CV311" s="527"/>
      <c r="CW311" s="527"/>
      <c r="CX311" s="527"/>
      <c r="CY311" s="527"/>
      <c r="CZ311" s="527"/>
      <c r="DA311" s="527"/>
      <c r="DB311" s="527"/>
      <c r="DC311" s="527"/>
      <c r="DD311" s="527"/>
      <c r="DE311" s="527"/>
      <c r="DF311" s="527"/>
      <c r="DG311" s="527"/>
      <c r="DH311" s="527"/>
      <c r="DI311" s="527"/>
      <c r="DJ311" s="527"/>
      <c r="DK311" s="527"/>
      <c r="DL311" s="525"/>
      <c r="DM311" s="525"/>
      <c r="DN311" s="525"/>
      <c r="DO311" s="525"/>
      <c r="DP311" s="525"/>
      <c r="DQ311" s="525"/>
      <c r="DR311" s="525"/>
      <c r="DS311" s="525"/>
      <c r="DT311" s="525"/>
      <c r="DU311" s="525"/>
      <c r="DV311" s="525"/>
      <c r="DW311" s="525"/>
      <c r="DX311" s="525"/>
      <c r="DY311" s="525"/>
      <c r="DZ311" s="525"/>
      <c r="EA311" s="525"/>
      <c r="EB311" s="525"/>
      <c r="EC311" s="525"/>
      <c r="ED311" s="525"/>
      <c r="EE311" s="525"/>
      <c r="EF311" s="525"/>
      <c r="EG311" s="525"/>
      <c r="EH311" s="525"/>
      <c r="EI311" s="525"/>
      <c r="EJ311" s="525"/>
      <c r="EK311" s="525"/>
      <c r="EL311" s="525"/>
    </row>
    <row r="312" spans="1:143" ht="6" customHeight="1">
      <c r="A312" s="525"/>
      <c r="B312" s="525"/>
      <c r="C312" s="525"/>
      <c r="D312" s="525"/>
      <c r="E312" s="525"/>
      <c r="F312" s="525"/>
      <c r="G312" s="525"/>
      <c r="H312" s="525"/>
      <c r="I312" s="525"/>
      <c r="J312" s="525"/>
      <c r="K312" s="525"/>
      <c r="L312" s="525"/>
      <c r="M312" s="525"/>
      <c r="N312" s="525"/>
      <c r="O312" s="525"/>
      <c r="P312" s="525"/>
      <c r="Q312" s="525"/>
      <c r="R312" s="525"/>
      <c r="S312" s="525"/>
      <c r="T312" s="525"/>
      <c r="U312" s="525"/>
      <c r="V312" s="525"/>
      <c r="W312" s="525"/>
      <c r="X312" s="525"/>
      <c r="Y312" s="525"/>
      <c r="Z312" s="525"/>
      <c r="AA312" s="525"/>
      <c r="AB312" s="525"/>
      <c r="AC312" s="525"/>
      <c r="AD312" s="525"/>
      <c r="AE312" s="525"/>
      <c r="AF312" s="525"/>
      <c r="AG312" s="525"/>
      <c r="AH312" s="525"/>
      <c r="AI312" s="525"/>
      <c r="AJ312" s="525"/>
      <c r="AK312" s="525"/>
      <c r="AL312" s="525"/>
      <c r="AM312" s="525"/>
      <c r="AN312" s="525"/>
      <c r="AO312" s="525"/>
      <c r="AP312" s="525"/>
      <c r="AQ312" s="525"/>
      <c r="AR312" s="525"/>
      <c r="AS312" s="525"/>
      <c r="AT312" s="525"/>
      <c r="AU312" s="525"/>
      <c r="AV312" s="525"/>
      <c r="AW312" s="525"/>
      <c r="AX312" s="525"/>
      <c r="AY312" s="525"/>
      <c r="AZ312" s="525"/>
      <c r="BA312" s="525"/>
      <c r="BB312" s="525"/>
      <c r="BC312" s="525"/>
      <c r="BJ312" s="1091"/>
      <c r="BK312" s="1091"/>
      <c r="BL312" s="1091"/>
      <c r="BM312" s="1091"/>
      <c r="BN312" s="1091"/>
      <c r="BO312" s="1091"/>
      <c r="BP312" s="1104"/>
      <c r="BQ312" s="1104"/>
      <c r="BR312" s="1104"/>
      <c r="BS312" s="1104"/>
      <c r="BT312" s="1092"/>
      <c r="BU312" s="1092"/>
      <c r="BV312" s="1092"/>
      <c r="BW312" s="1092"/>
      <c r="BX312" s="1092"/>
      <c r="BY312" s="1092"/>
      <c r="BZ312" s="526"/>
      <c r="CA312" s="526"/>
      <c r="CB312" s="526"/>
      <c r="CC312" s="526"/>
      <c r="CD312" s="526"/>
      <c r="CE312" s="526"/>
      <c r="CF312" s="526"/>
      <c r="CG312" s="526"/>
      <c r="CS312" s="527"/>
      <c r="CT312" s="527"/>
      <c r="CU312" s="527"/>
      <c r="CV312" s="527"/>
      <c r="CW312" s="527"/>
      <c r="CX312" s="527"/>
      <c r="CY312" s="527"/>
      <c r="CZ312" s="527"/>
      <c r="DA312" s="527"/>
      <c r="DB312" s="527"/>
      <c r="DC312" s="527"/>
      <c r="DD312" s="527"/>
      <c r="DE312" s="527"/>
      <c r="DF312" s="527"/>
      <c r="DG312" s="527"/>
      <c r="DH312" s="527"/>
      <c r="DI312" s="527"/>
      <c r="DJ312" s="527"/>
      <c r="DK312" s="527"/>
      <c r="DL312" s="525"/>
      <c r="DM312" s="525"/>
      <c r="DN312" s="525"/>
      <c r="DO312" s="525"/>
      <c r="DP312" s="525"/>
      <c r="DQ312" s="525"/>
      <c r="DR312" s="525"/>
      <c r="DS312" s="525"/>
      <c r="DT312" s="525"/>
      <c r="DU312" s="525"/>
      <c r="DV312" s="525"/>
      <c r="DW312" s="525"/>
      <c r="DX312" s="525"/>
      <c r="DY312" s="525"/>
      <c r="DZ312" s="525"/>
      <c r="EA312" s="525"/>
      <c r="EB312" s="525"/>
      <c r="EC312" s="525"/>
      <c r="ED312" s="525"/>
      <c r="EE312" s="525"/>
      <c r="EF312" s="525"/>
      <c r="EG312" s="525"/>
      <c r="EH312" s="525"/>
      <c r="EI312" s="525"/>
      <c r="EJ312" s="528"/>
      <c r="EK312" s="525"/>
      <c r="EL312" s="525"/>
    </row>
    <row r="313" spans="1:143" ht="6" customHeight="1">
      <c r="A313" s="525"/>
      <c r="B313" s="525"/>
      <c r="C313" s="525"/>
      <c r="D313" s="525"/>
      <c r="E313" s="525"/>
      <c r="F313" s="525"/>
      <c r="G313" s="525"/>
      <c r="H313" s="525"/>
      <c r="I313" s="525"/>
      <c r="J313" s="525"/>
      <c r="K313" s="525"/>
      <c r="L313" s="525"/>
      <c r="M313" s="525"/>
      <c r="N313" s="525"/>
      <c r="O313" s="525"/>
      <c r="P313" s="525"/>
      <c r="Q313" s="525"/>
      <c r="R313" s="525"/>
      <c r="S313" s="525"/>
      <c r="T313" s="525"/>
      <c r="U313" s="525"/>
      <c r="V313" s="525"/>
      <c r="W313" s="525"/>
      <c r="X313" s="525"/>
      <c r="Y313" s="525"/>
      <c r="Z313" s="525"/>
      <c r="AA313" s="525"/>
      <c r="AB313" s="525"/>
      <c r="AC313" s="525"/>
      <c r="AD313" s="525"/>
      <c r="AE313" s="525"/>
      <c r="AF313" s="525"/>
      <c r="AG313" s="525"/>
      <c r="AH313" s="525"/>
      <c r="AI313" s="525"/>
      <c r="AJ313" s="525"/>
      <c r="AK313" s="525"/>
      <c r="AL313" s="525"/>
      <c r="AM313" s="525"/>
      <c r="AN313" s="525"/>
      <c r="AO313" s="525"/>
      <c r="AP313" s="525"/>
      <c r="AQ313" s="525"/>
      <c r="AR313" s="525"/>
      <c r="AS313" s="525"/>
      <c r="AT313" s="525"/>
      <c r="AU313" s="525"/>
      <c r="AV313" s="525"/>
      <c r="AW313" s="525"/>
      <c r="AX313" s="525"/>
      <c r="AY313" s="525"/>
      <c r="AZ313" s="525"/>
      <c r="BA313" s="525"/>
      <c r="BB313" s="525"/>
      <c r="BC313" s="525"/>
      <c r="BJ313" s="1091"/>
      <c r="BK313" s="1091"/>
      <c r="BL313" s="1091"/>
      <c r="BM313" s="1091"/>
      <c r="BN313" s="1091"/>
      <c r="BO313" s="1091"/>
      <c r="BP313" s="1104"/>
      <c r="BQ313" s="1104"/>
      <c r="BR313" s="1104"/>
      <c r="BS313" s="1104"/>
      <c r="BT313" s="1092"/>
      <c r="BU313" s="1092"/>
      <c r="BV313" s="1092"/>
      <c r="BW313" s="1092"/>
      <c r="BX313" s="1092"/>
      <c r="BY313" s="1092"/>
      <c r="BZ313" s="526"/>
      <c r="CA313" s="526"/>
      <c r="CB313" s="526"/>
      <c r="CC313" s="526"/>
      <c r="CD313" s="526"/>
      <c r="CE313" s="526"/>
      <c r="CF313" s="526"/>
      <c r="CG313" s="526"/>
      <c r="CS313" s="527"/>
      <c r="CT313" s="527"/>
      <c r="CU313" s="527"/>
      <c r="CV313" s="527"/>
      <c r="CW313" s="527"/>
      <c r="CX313" s="527"/>
      <c r="CY313" s="1093" t="s">
        <v>691</v>
      </c>
      <c r="CZ313" s="1093"/>
      <c r="DA313" s="1093"/>
      <c r="DB313" s="1093"/>
      <c r="DC313" s="1093"/>
      <c r="DD313" s="1093"/>
      <c r="DE313" s="1093"/>
      <c r="DF313" s="1093"/>
      <c r="DG313" s="1093"/>
      <c r="DH313" s="1093"/>
      <c r="DI313" s="1093"/>
      <c r="DJ313" s="1093"/>
      <c r="DK313" s="1093"/>
      <c r="DL313" s="1093"/>
      <c r="DM313" s="1093"/>
      <c r="DN313" s="1093"/>
      <c r="DO313" s="1093"/>
      <c r="DP313" s="1093"/>
      <c r="DQ313" s="1093"/>
      <c r="DR313" s="1093"/>
      <c r="DS313" s="1093"/>
      <c r="DT313" s="1093"/>
      <c r="DU313" s="1093"/>
      <c r="DV313" s="1093"/>
      <c r="DW313" s="1093"/>
      <c r="DX313" s="1093"/>
      <c r="DY313" s="1093"/>
      <c r="DZ313" s="1093"/>
      <c r="EA313" s="1093"/>
      <c r="EB313" s="1093"/>
      <c r="EC313" s="1093"/>
      <c r="ED313" s="1093"/>
      <c r="EE313" s="1093"/>
      <c r="EF313" s="1093"/>
      <c r="EG313" s="1093"/>
      <c r="EH313" s="1093"/>
      <c r="EI313" s="1093"/>
      <c r="EJ313" s="1093"/>
      <c r="EK313" s="1093"/>
      <c r="EL313" s="1093"/>
      <c r="EM313" s="1093"/>
    </row>
    <row r="314" spans="1:143" ht="6" customHeight="1">
      <c r="A314" s="527"/>
      <c r="B314" s="527"/>
      <c r="C314" s="527"/>
      <c r="D314" s="527"/>
      <c r="E314" s="527"/>
      <c r="F314" s="527"/>
      <c r="G314" s="527"/>
      <c r="H314" s="527"/>
      <c r="I314" s="527"/>
      <c r="J314" s="527"/>
      <c r="K314" s="527"/>
      <c r="L314" s="527"/>
      <c r="M314" s="527"/>
      <c r="N314" s="527"/>
      <c r="O314" s="527"/>
      <c r="P314" s="527"/>
      <c r="Q314" s="527"/>
      <c r="R314" s="527"/>
      <c r="S314" s="527"/>
      <c r="T314" s="527"/>
      <c r="U314" s="527"/>
      <c r="V314" s="527"/>
      <c r="W314" s="527"/>
      <c r="X314" s="527"/>
      <c r="Y314" s="527"/>
      <c r="Z314" s="527"/>
      <c r="AA314" s="527"/>
      <c r="AB314" s="527"/>
      <c r="AC314" s="527"/>
      <c r="AD314" s="527"/>
      <c r="AE314" s="527"/>
      <c r="AF314" s="527"/>
      <c r="AG314" s="527"/>
      <c r="AH314" s="527"/>
      <c r="AI314" s="527"/>
      <c r="AJ314" s="527"/>
      <c r="AK314" s="527"/>
      <c r="AL314" s="527"/>
      <c r="AM314" s="527"/>
      <c r="AN314" s="527"/>
      <c r="AO314" s="527"/>
      <c r="AP314" s="527"/>
      <c r="AQ314" s="527"/>
      <c r="AR314" s="527"/>
      <c r="AS314" s="527"/>
      <c r="AT314" s="527"/>
      <c r="AU314" s="527"/>
      <c r="AV314" s="527"/>
      <c r="AW314" s="527"/>
      <c r="AX314" s="527"/>
      <c r="AY314" s="527"/>
      <c r="AZ314" s="527"/>
      <c r="BA314" s="527"/>
      <c r="BB314" s="527"/>
      <c r="BC314" s="527"/>
      <c r="BD314" s="1105" t="s">
        <v>690</v>
      </c>
      <c r="BE314" s="1105"/>
      <c r="BF314" s="1105"/>
      <c r="BG314" s="1105"/>
      <c r="BH314" s="1105"/>
      <c r="BI314" s="1105"/>
      <c r="BJ314" s="1105"/>
      <c r="BK314" s="1105"/>
      <c r="BL314" s="1105"/>
      <c r="BM314" s="1105"/>
      <c r="BN314" s="1105"/>
      <c r="BO314" s="1105"/>
      <c r="BP314" s="1105"/>
      <c r="BQ314" s="1105"/>
      <c r="BR314" s="1105"/>
      <c r="BS314" s="1154"/>
      <c r="BT314" s="1154"/>
      <c r="BU314" s="1154"/>
      <c r="BV314" s="1154"/>
      <c r="BW314" s="1154"/>
      <c r="BX314" s="1154"/>
      <c r="BY314" s="1154"/>
      <c r="BZ314" s="1154"/>
      <c r="CA314" s="1154"/>
      <c r="CB314" s="1154"/>
      <c r="CC314" s="1154"/>
      <c r="CD314" s="1154"/>
      <c r="CE314" s="1154"/>
      <c r="CF314" s="1154"/>
      <c r="CG314" s="1154"/>
      <c r="CH314" s="1154"/>
      <c r="CI314" s="1154"/>
      <c r="CJ314" s="1154"/>
      <c r="CK314" s="1154"/>
      <c r="CL314" s="1154"/>
      <c r="CM314" s="1154"/>
      <c r="CN314" s="1154"/>
      <c r="CO314" s="1154"/>
      <c r="CP314" s="527"/>
      <c r="CQ314" s="527"/>
      <c r="CR314" s="527"/>
      <c r="CS314" s="527"/>
      <c r="CT314" s="527"/>
      <c r="CU314" s="527"/>
      <c r="CV314" s="527"/>
      <c r="CW314" s="527"/>
      <c r="CX314" s="527"/>
      <c r="CY314" s="1093"/>
      <c r="CZ314" s="1093"/>
      <c r="DA314" s="1093"/>
      <c r="DB314" s="1093"/>
      <c r="DC314" s="1093"/>
      <c r="DD314" s="1093"/>
      <c r="DE314" s="1093"/>
      <c r="DF314" s="1093"/>
      <c r="DG314" s="1093"/>
      <c r="DH314" s="1093"/>
      <c r="DI314" s="1093"/>
      <c r="DJ314" s="1093"/>
      <c r="DK314" s="1093"/>
      <c r="DL314" s="1093"/>
      <c r="DM314" s="1093"/>
      <c r="DN314" s="1093"/>
      <c r="DO314" s="1093"/>
      <c r="DP314" s="1093"/>
      <c r="DQ314" s="1093"/>
      <c r="DR314" s="1093"/>
      <c r="DS314" s="1093"/>
      <c r="DT314" s="1093"/>
      <c r="DU314" s="1093"/>
      <c r="DV314" s="1093"/>
      <c r="DW314" s="1093"/>
      <c r="DX314" s="1093"/>
      <c r="DY314" s="1093"/>
      <c r="DZ314" s="1093"/>
      <c r="EA314" s="1093"/>
      <c r="EB314" s="1093"/>
      <c r="EC314" s="1093"/>
      <c r="ED314" s="1093"/>
      <c r="EE314" s="1093"/>
      <c r="EF314" s="1093"/>
      <c r="EG314" s="1093"/>
      <c r="EH314" s="1093"/>
      <c r="EI314" s="1093"/>
      <c r="EJ314" s="1093"/>
      <c r="EK314" s="1093"/>
      <c r="EL314" s="1093"/>
      <c r="EM314" s="1093"/>
    </row>
    <row r="315" spans="1:143" ht="6" customHeight="1">
      <c r="A315" s="527"/>
      <c r="B315" s="527"/>
      <c r="C315" s="527"/>
      <c r="D315" s="527"/>
      <c r="E315" s="527"/>
      <c r="F315" s="527"/>
      <c r="G315" s="527"/>
      <c r="H315" s="527"/>
      <c r="I315" s="527"/>
      <c r="J315" s="527"/>
      <c r="K315" s="527"/>
      <c r="L315" s="527"/>
      <c r="M315" s="527"/>
      <c r="N315" s="527"/>
      <c r="O315" s="527"/>
      <c r="P315" s="527"/>
      <c r="Q315" s="527"/>
      <c r="R315" s="527"/>
      <c r="S315" s="527"/>
      <c r="T315" s="527"/>
      <c r="U315" s="527"/>
      <c r="V315" s="527"/>
      <c r="W315" s="527"/>
      <c r="X315" s="527"/>
      <c r="Y315" s="527"/>
      <c r="Z315" s="527"/>
      <c r="AA315" s="527"/>
      <c r="AB315" s="527"/>
      <c r="AC315" s="527"/>
      <c r="AD315" s="527"/>
      <c r="AE315" s="527"/>
      <c r="AF315" s="527"/>
      <c r="AG315" s="527"/>
      <c r="AH315" s="527"/>
      <c r="AI315" s="527"/>
      <c r="AJ315" s="527"/>
      <c r="AK315" s="527"/>
      <c r="AL315" s="527"/>
      <c r="AM315" s="527"/>
      <c r="AN315" s="527"/>
      <c r="AO315" s="527"/>
      <c r="AP315" s="527"/>
      <c r="AQ315" s="527"/>
      <c r="AR315" s="527"/>
      <c r="AS315" s="527"/>
      <c r="AT315" s="527"/>
      <c r="AU315" s="527"/>
      <c r="AV315" s="527"/>
      <c r="AW315" s="527"/>
      <c r="AX315" s="527"/>
      <c r="AY315" s="527"/>
      <c r="AZ315" s="527"/>
      <c r="BA315" s="527"/>
      <c r="BB315" s="527"/>
      <c r="BC315" s="527"/>
      <c r="BD315" s="1105"/>
      <c r="BE315" s="1105"/>
      <c r="BF315" s="1105"/>
      <c r="BG315" s="1105"/>
      <c r="BH315" s="1105"/>
      <c r="BI315" s="1105"/>
      <c r="BJ315" s="1105"/>
      <c r="BK315" s="1105"/>
      <c r="BL315" s="1105"/>
      <c r="BM315" s="1105"/>
      <c r="BN315" s="1105"/>
      <c r="BO315" s="1105"/>
      <c r="BP315" s="1105"/>
      <c r="BQ315" s="1105"/>
      <c r="BR315" s="1105"/>
      <c r="BS315" s="1154"/>
      <c r="BT315" s="1154"/>
      <c r="BU315" s="1154"/>
      <c r="BV315" s="1154"/>
      <c r="BW315" s="1154"/>
      <c r="BX315" s="1154"/>
      <c r="BY315" s="1154"/>
      <c r="BZ315" s="1154"/>
      <c r="CA315" s="1154"/>
      <c r="CB315" s="1154"/>
      <c r="CC315" s="1154"/>
      <c r="CD315" s="1154"/>
      <c r="CE315" s="1154"/>
      <c r="CF315" s="1154"/>
      <c r="CG315" s="1154"/>
      <c r="CH315" s="1154"/>
      <c r="CI315" s="1154"/>
      <c r="CJ315" s="1154"/>
      <c r="CK315" s="1154"/>
      <c r="CL315" s="1154"/>
      <c r="CM315" s="1154"/>
      <c r="CN315" s="1154"/>
      <c r="CO315" s="1154"/>
      <c r="CP315" s="527"/>
      <c r="CQ315" s="527"/>
      <c r="CR315" s="527"/>
      <c r="CS315" s="527"/>
      <c r="CT315" s="527"/>
      <c r="CU315" s="527"/>
      <c r="CV315" s="527"/>
      <c r="CW315" s="527"/>
      <c r="CX315" s="527"/>
      <c r="CY315" s="1093"/>
      <c r="CZ315" s="1093"/>
      <c r="DA315" s="1093"/>
      <c r="DB315" s="1093"/>
      <c r="DC315" s="1093"/>
      <c r="DD315" s="1093"/>
      <c r="DE315" s="1093"/>
      <c r="DF315" s="1093"/>
      <c r="DG315" s="1093"/>
      <c r="DH315" s="1093"/>
      <c r="DI315" s="1093"/>
      <c r="DJ315" s="1093"/>
      <c r="DK315" s="1093"/>
      <c r="DL315" s="1093"/>
      <c r="DM315" s="1093"/>
      <c r="DN315" s="1093"/>
      <c r="DO315" s="1093"/>
      <c r="DP315" s="1093"/>
      <c r="DQ315" s="1093"/>
      <c r="DR315" s="1093"/>
      <c r="DS315" s="1093"/>
      <c r="DT315" s="1093"/>
      <c r="DU315" s="1093"/>
      <c r="DV315" s="1093"/>
      <c r="DW315" s="1093"/>
      <c r="DX315" s="1093"/>
      <c r="DY315" s="1093"/>
      <c r="DZ315" s="1093"/>
      <c r="EA315" s="1093"/>
      <c r="EB315" s="1093"/>
      <c r="EC315" s="1093"/>
      <c r="ED315" s="1093"/>
      <c r="EE315" s="1093"/>
      <c r="EF315" s="1093"/>
      <c r="EG315" s="1093"/>
      <c r="EH315" s="1093"/>
      <c r="EI315" s="1093"/>
      <c r="EJ315" s="1093"/>
      <c r="EK315" s="1093"/>
      <c r="EL315" s="1093"/>
      <c r="EM315" s="1093"/>
    </row>
    <row r="316" spans="1:143" ht="6" customHeight="1">
      <c r="A316" s="527"/>
      <c r="B316" s="527"/>
      <c r="C316" s="527"/>
      <c r="D316" s="527"/>
      <c r="E316" s="527"/>
      <c r="F316" s="527"/>
      <c r="G316" s="527"/>
      <c r="H316" s="527"/>
      <c r="I316" s="527"/>
      <c r="J316" s="527"/>
      <c r="K316" s="527"/>
      <c r="L316" s="527"/>
      <c r="M316" s="527"/>
      <c r="N316" s="527"/>
      <c r="O316" s="527"/>
      <c r="P316" s="527"/>
      <c r="Q316" s="527"/>
      <c r="R316" s="527"/>
      <c r="S316" s="527"/>
      <c r="T316" s="527"/>
      <c r="U316" s="527"/>
      <c r="V316" s="527"/>
      <c r="W316" s="527"/>
      <c r="X316" s="527"/>
      <c r="Y316" s="527"/>
      <c r="Z316" s="527"/>
      <c r="AA316" s="527"/>
      <c r="AB316" s="527"/>
      <c r="AC316" s="527"/>
      <c r="AD316" s="527"/>
      <c r="AE316" s="527"/>
      <c r="AF316" s="527"/>
      <c r="AG316" s="527"/>
      <c r="AH316" s="527"/>
      <c r="AI316" s="527"/>
      <c r="AJ316" s="527"/>
      <c r="AK316" s="527"/>
      <c r="AL316" s="527"/>
      <c r="AM316" s="527"/>
      <c r="AN316" s="527"/>
      <c r="AO316" s="527"/>
      <c r="AP316" s="527"/>
      <c r="AQ316" s="527"/>
      <c r="AR316" s="527"/>
      <c r="AS316" s="527"/>
      <c r="AT316" s="527"/>
      <c r="AU316" s="527"/>
      <c r="AV316" s="527"/>
      <c r="AW316" s="527"/>
      <c r="AX316" s="527"/>
      <c r="AY316" s="527"/>
      <c r="AZ316" s="527"/>
      <c r="BA316" s="527"/>
      <c r="BB316" s="527"/>
      <c r="BC316" s="527"/>
      <c r="BD316" s="1105"/>
      <c r="BE316" s="1105"/>
      <c r="BF316" s="1105"/>
      <c r="BG316" s="1105"/>
      <c r="BH316" s="1105"/>
      <c r="BI316" s="1105"/>
      <c r="BJ316" s="1105"/>
      <c r="BK316" s="1105"/>
      <c r="BL316" s="1105"/>
      <c r="BM316" s="1105"/>
      <c r="BN316" s="1105"/>
      <c r="BO316" s="1105"/>
      <c r="BP316" s="1105"/>
      <c r="BQ316" s="1105"/>
      <c r="BR316" s="1105"/>
      <c r="BS316" s="1155"/>
      <c r="BT316" s="1155"/>
      <c r="BU316" s="1155"/>
      <c r="BV316" s="1155"/>
      <c r="BW316" s="1155"/>
      <c r="BX316" s="1155"/>
      <c r="BY316" s="1155"/>
      <c r="BZ316" s="1155"/>
      <c r="CA316" s="1155"/>
      <c r="CB316" s="1155"/>
      <c r="CC316" s="1155"/>
      <c r="CD316" s="1155"/>
      <c r="CE316" s="1155"/>
      <c r="CF316" s="1155"/>
      <c r="CG316" s="1155"/>
      <c r="CH316" s="1155"/>
      <c r="CI316" s="1155"/>
      <c r="CJ316" s="1155"/>
      <c r="CK316" s="1155"/>
      <c r="CL316" s="1155"/>
      <c r="CM316" s="1155"/>
      <c r="CN316" s="1155"/>
      <c r="CO316" s="1155"/>
      <c r="CP316" s="527"/>
      <c r="CQ316" s="527"/>
      <c r="CR316" s="527"/>
      <c r="CS316" s="527"/>
      <c r="CT316" s="527"/>
      <c r="CU316" s="527"/>
      <c r="CV316" s="527"/>
      <c r="CW316" s="527"/>
      <c r="CX316" s="527"/>
      <c r="CY316" s="1093"/>
      <c r="CZ316" s="1093"/>
      <c r="DA316" s="1093"/>
      <c r="DB316" s="1093"/>
      <c r="DC316" s="1093"/>
      <c r="DD316" s="1093"/>
      <c r="DE316" s="1093"/>
      <c r="DF316" s="1093"/>
      <c r="DG316" s="1093"/>
      <c r="DH316" s="1093"/>
      <c r="DI316" s="1093"/>
      <c r="DJ316" s="1093"/>
      <c r="DK316" s="1093"/>
      <c r="DL316" s="1093"/>
      <c r="DM316" s="1093"/>
      <c r="DN316" s="1093"/>
      <c r="DO316" s="1093"/>
      <c r="DP316" s="1093"/>
      <c r="DQ316" s="1093"/>
      <c r="DR316" s="1093"/>
      <c r="DS316" s="1093"/>
      <c r="DT316" s="1093"/>
      <c r="DU316" s="1093"/>
      <c r="DV316" s="1093"/>
      <c r="DW316" s="1093"/>
      <c r="DX316" s="1093"/>
      <c r="DY316" s="1093"/>
      <c r="DZ316" s="1093"/>
      <c r="EA316" s="1093"/>
      <c r="EB316" s="1093"/>
      <c r="EC316" s="1093"/>
      <c r="ED316" s="1093"/>
      <c r="EE316" s="1093"/>
      <c r="EF316" s="1093"/>
      <c r="EG316" s="1093"/>
      <c r="EH316" s="1093"/>
      <c r="EI316" s="1093"/>
      <c r="EJ316" s="1093"/>
      <c r="EK316" s="1093"/>
      <c r="EL316" s="1093"/>
      <c r="EM316" s="1093"/>
    </row>
    <row r="317" spans="1:143" ht="6" customHeight="1">
      <c r="A317" s="527"/>
      <c r="B317" s="527"/>
      <c r="C317" s="527"/>
      <c r="D317" s="527"/>
      <c r="E317" s="527"/>
      <c r="F317" s="527"/>
      <c r="G317" s="527"/>
      <c r="H317" s="527"/>
      <c r="I317" s="527"/>
      <c r="J317" s="527"/>
      <c r="K317" s="527"/>
      <c r="L317" s="527"/>
      <c r="M317" s="527"/>
      <c r="N317" s="527"/>
      <c r="O317" s="527"/>
      <c r="P317" s="527"/>
      <c r="Q317" s="527"/>
      <c r="R317" s="527"/>
      <c r="S317" s="527"/>
      <c r="T317" s="527"/>
      <c r="U317" s="527"/>
      <c r="V317" s="527"/>
      <c r="W317" s="527"/>
      <c r="X317" s="527"/>
      <c r="Y317" s="527"/>
      <c r="Z317" s="527"/>
      <c r="AA317" s="527"/>
      <c r="AB317" s="527"/>
      <c r="AC317" s="527"/>
      <c r="AD317" s="527"/>
      <c r="AE317" s="527"/>
      <c r="AF317" s="527"/>
      <c r="AG317" s="527"/>
      <c r="AH317" s="527"/>
      <c r="AI317" s="527"/>
      <c r="AJ317" s="527"/>
      <c r="AK317" s="527"/>
      <c r="AL317" s="527"/>
      <c r="AM317" s="527"/>
      <c r="AN317" s="527"/>
      <c r="AO317" s="527"/>
      <c r="AP317" s="527"/>
      <c r="AQ317" s="527"/>
      <c r="AR317" s="527"/>
      <c r="AS317" s="527"/>
      <c r="AT317" s="527"/>
      <c r="AU317" s="527"/>
      <c r="AV317" s="527"/>
      <c r="AW317" s="527"/>
      <c r="AX317" s="527"/>
      <c r="AY317" s="527"/>
      <c r="AZ317" s="527"/>
      <c r="BA317" s="527"/>
      <c r="BB317" s="527"/>
      <c r="BC317" s="527"/>
      <c r="BD317" s="527"/>
      <c r="BE317" s="527"/>
      <c r="BF317" s="527"/>
      <c r="BG317" s="527"/>
      <c r="BH317" s="527"/>
      <c r="BI317" s="527"/>
      <c r="BJ317" s="527"/>
      <c r="BK317" s="527"/>
      <c r="BL317" s="527"/>
      <c r="BM317" s="527"/>
      <c r="BN317" s="527"/>
      <c r="BO317" s="527"/>
      <c r="BP317" s="527"/>
      <c r="BQ317" s="527"/>
      <c r="BR317" s="527"/>
      <c r="BS317" s="527"/>
      <c r="BT317" s="527"/>
      <c r="BU317" s="527"/>
      <c r="BV317" s="527"/>
      <c r="BW317" s="527"/>
      <c r="BX317" s="527"/>
      <c r="BY317" s="527"/>
      <c r="BZ317" s="527"/>
      <c r="CA317" s="527"/>
      <c r="CB317" s="527"/>
      <c r="CC317" s="527"/>
      <c r="CD317" s="527"/>
      <c r="CE317" s="527"/>
      <c r="CF317" s="527"/>
      <c r="CG317" s="527"/>
      <c r="CH317" s="527"/>
      <c r="CI317" s="527"/>
      <c r="CJ317" s="527"/>
      <c r="CK317" s="527"/>
      <c r="CL317" s="527"/>
      <c r="CM317" s="527"/>
      <c r="CN317" s="527"/>
      <c r="CO317" s="527"/>
      <c r="CP317" s="527"/>
      <c r="CQ317" s="527"/>
      <c r="CR317" s="527"/>
      <c r="CS317" s="527"/>
      <c r="CT317" s="527"/>
      <c r="CU317" s="527"/>
      <c r="CV317" s="527"/>
      <c r="CW317" s="527"/>
      <c r="CX317" s="527"/>
      <c r="CY317" s="1093"/>
      <c r="CZ317" s="1093"/>
      <c r="DA317" s="1093"/>
      <c r="DB317" s="1093"/>
      <c r="DC317" s="1093"/>
      <c r="DD317" s="1093"/>
      <c r="DE317" s="1093"/>
      <c r="DF317" s="1093"/>
      <c r="DG317" s="1093"/>
      <c r="DH317" s="1093"/>
      <c r="DI317" s="1093"/>
      <c r="DJ317" s="1093"/>
      <c r="DK317" s="1093"/>
      <c r="DL317" s="1093"/>
      <c r="DM317" s="1093"/>
      <c r="DN317" s="1093"/>
      <c r="DO317" s="1093"/>
      <c r="DP317" s="1093"/>
      <c r="DQ317" s="1093"/>
      <c r="DR317" s="1093"/>
      <c r="DS317" s="1093"/>
      <c r="DT317" s="1093"/>
      <c r="DU317" s="1093"/>
      <c r="DV317" s="1093"/>
      <c r="DW317" s="1093"/>
      <c r="DX317" s="1093"/>
      <c r="DY317" s="1093"/>
      <c r="DZ317" s="1093"/>
      <c r="EA317" s="1093"/>
      <c r="EB317" s="1093"/>
      <c r="EC317" s="1093"/>
      <c r="ED317" s="1093"/>
      <c r="EE317" s="1093"/>
      <c r="EF317" s="1093"/>
      <c r="EG317" s="1093"/>
      <c r="EH317" s="1093"/>
      <c r="EI317" s="1093"/>
      <c r="EJ317" s="1093"/>
      <c r="EK317" s="1093"/>
      <c r="EL317" s="1093"/>
      <c r="EM317" s="1093"/>
    </row>
    <row r="318" spans="1:143" ht="6" customHeight="1">
      <c r="A318" s="527"/>
      <c r="B318" s="527"/>
      <c r="C318" s="527"/>
      <c r="D318" s="527"/>
      <c r="E318" s="527"/>
      <c r="F318" s="527"/>
      <c r="G318" s="527"/>
      <c r="H318" s="527"/>
      <c r="I318" s="527"/>
      <c r="J318" s="527"/>
      <c r="K318" s="527"/>
      <c r="L318" s="527"/>
      <c r="M318" s="527"/>
      <c r="N318" s="527"/>
      <c r="O318" s="527"/>
      <c r="P318" s="527"/>
      <c r="Q318" s="527"/>
      <c r="R318" s="527"/>
      <c r="S318" s="527"/>
      <c r="T318" s="527"/>
      <c r="U318" s="527"/>
      <c r="V318" s="527"/>
      <c r="W318" s="527"/>
      <c r="X318" s="527"/>
      <c r="Y318" s="527"/>
      <c r="Z318" s="527"/>
      <c r="AA318" s="527"/>
      <c r="AB318" s="527"/>
      <c r="AC318" s="527"/>
      <c r="AD318" s="527"/>
      <c r="AE318" s="527"/>
      <c r="AF318" s="527"/>
      <c r="AG318" s="527"/>
      <c r="AH318" s="527"/>
      <c r="AI318" s="527"/>
      <c r="AJ318" s="527"/>
      <c r="AK318" s="527"/>
      <c r="AL318" s="527"/>
      <c r="AM318" s="527"/>
      <c r="AN318" s="527"/>
      <c r="AO318" s="527"/>
      <c r="AP318" s="527"/>
      <c r="AQ318" s="527"/>
      <c r="AR318" s="527"/>
      <c r="AS318" s="527"/>
      <c r="AT318" s="527"/>
      <c r="AU318" s="527"/>
      <c r="AV318" s="527"/>
      <c r="AW318" s="527"/>
      <c r="AX318" s="527"/>
      <c r="AY318" s="527"/>
      <c r="AZ318" s="527"/>
      <c r="BA318" s="527"/>
      <c r="BB318" s="527"/>
      <c r="BC318" s="527"/>
      <c r="BD318" s="527"/>
      <c r="BE318" s="527"/>
      <c r="BF318" s="527"/>
      <c r="BG318" s="527"/>
      <c r="BH318" s="527"/>
      <c r="BI318" s="527"/>
      <c r="BJ318" s="527"/>
      <c r="BK318" s="527"/>
      <c r="BL318" s="527"/>
      <c r="BM318" s="527"/>
      <c r="BN318" s="527"/>
      <c r="BO318" s="527"/>
      <c r="BP318" s="527"/>
      <c r="BQ318" s="527"/>
      <c r="BR318" s="527"/>
      <c r="BS318" s="527"/>
      <c r="BT318" s="527"/>
      <c r="BU318" s="527"/>
      <c r="BV318" s="527"/>
      <c r="BW318" s="527"/>
      <c r="BX318" s="527"/>
      <c r="BY318" s="527"/>
      <c r="BZ318" s="527"/>
      <c r="CA318" s="527"/>
      <c r="CB318" s="527"/>
      <c r="CC318" s="527"/>
      <c r="CD318" s="527"/>
      <c r="CE318" s="527"/>
      <c r="CF318" s="527"/>
      <c r="CG318" s="527"/>
      <c r="CH318" s="527"/>
      <c r="CI318" s="527"/>
      <c r="CJ318" s="527"/>
      <c r="CK318" s="527"/>
      <c r="CL318" s="527"/>
      <c r="CM318" s="527"/>
      <c r="CN318" s="527"/>
      <c r="CO318" s="527"/>
      <c r="CP318" s="527"/>
      <c r="CQ318" s="527"/>
      <c r="CR318" s="527"/>
      <c r="CS318" s="527"/>
      <c r="CT318" s="527"/>
      <c r="CU318" s="527"/>
      <c r="CV318" s="527"/>
      <c r="CW318" s="527"/>
      <c r="CX318" s="527"/>
      <c r="CY318" s="1094"/>
      <c r="CZ318" s="1094"/>
      <c r="DA318" s="1094"/>
      <c r="DB318" s="1094"/>
      <c r="DC318" s="1094"/>
      <c r="DD318" s="1094"/>
      <c r="DE318" s="1094"/>
      <c r="DF318" s="1094"/>
      <c r="DG318" s="1094"/>
      <c r="DH318" s="1094"/>
      <c r="DI318" s="1094"/>
      <c r="DJ318" s="1094"/>
      <c r="DK318" s="1094"/>
      <c r="DL318" s="1094"/>
      <c r="DM318" s="1094"/>
      <c r="DN318" s="1094"/>
      <c r="DO318" s="1094"/>
      <c r="DP318" s="1094"/>
      <c r="DQ318" s="1094"/>
      <c r="DR318" s="1094"/>
      <c r="DS318" s="1094"/>
      <c r="DT318" s="1094"/>
      <c r="DU318" s="1094"/>
      <c r="DV318" s="1094"/>
      <c r="DW318" s="1094"/>
      <c r="DX318" s="1094"/>
      <c r="DY318" s="1094"/>
      <c r="DZ318" s="1094"/>
      <c r="EA318" s="1094"/>
      <c r="EB318" s="1094"/>
      <c r="EC318" s="1094"/>
      <c r="ED318" s="1094"/>
      <c r="EE318" s="1094"/>
      <c r="EF318" s="1094"/>
      <c r="EG318" s="1094"/>
      <c r="EH318" s="1094"/>
      <c r="EI318" s="1094"/>
      <c r="EJ318" s="1094"/>
      <c r="EK318" s="1094"/>
      <c r="EL318" s="1094"/>
      <c r="EM318" s="1094"/>
    </row>
    <row r="319" spans="1:143" ht="6" customHeight="1">
      <c r="A319" s="527"/>
      <c r="B319" s="1088"/>
      <c r="C319" s="1058"/>
      <c r="D319" s="1058"/>
      <c r="E319" s="1058"/>
      <c r="F319" s="1056" t="s">
        <v>99</v>
      </c>
      <c r="G319" s="1057"/>
      <c r="H319" s="1057"/>
      <c r="I319" s="1057"/>
      <c r="J319" s="1057"/>
      <c r="K319" s="1057"/>
      <c r="L319" s="1057"/>
      <c r="M319" s="1057"/>
      <c r="N319" s="1057"/>
      <c r="O319" s="1057"/>
      <c r="P319" s="1057" t="s">
        <v>100</v>
      </c>
      <c r="Q319" s="1057"/>
      <c r="R319" s="1057"/>
      <c r="S319" s="1057"/>
      <c r="T319" s="1057"/>
      <c r="U319" s="1057"/>
      <c r="V319" s="1057"/>
      <c r="W319" s="1057"/>
      <c r="X319" s="1057"/>
      <c r="Y319" s="1057"/>
      <c r="Z319" s="1057"/>
      <c r="AA319" s="1057"/>
      <c r="AB319" s="1057"/>
      <c r="AC319" s="1057"/>
      <c r="AD319" s="1056" t="s">
        <v>513</v>
      </c>
      <c r="AE319" s="1057"/>
      <c r="AF319" s="1057"/>
      <c r="AG319" s="1057"/>
      <c r="AH319" s="1057"/>
      <c r="AI319" s="1056" t="s">
        <v>101</v>
      </c>
      <c r="AJ319" s="1057"/>
      <c r="AK319" s="1057"/>
      <c r="AL319" s="1057"/>
      <c r="AM319" s="1057"/>
      <c r="AN319" s="1056" t="s">
        <v>102</v>
      </c>
      <c r="AO319" s="1057"/>
      <c r="AP319" s="1057"/>
      <c r="AQ319" s="1057"/>
      <c r="AR319" s="1057"/>
      <c r="AS319" s="1057"/>
      <c r="AT319" s="1057"/>
      <c r="AU319" s="1057"/>
      <c r="AV319" s="1057"/>
      <c r="AW319" s="1057"/>
      <c r="AX319" s="1056" t="s">
        <v>103</v>
      </c>
      <c r="AY319" s="1057"/>
      <c r="AZ319" s="1057"/>
      <c r="BA319" s="1057"/>
      <c r="BB319" s="1057"/>
      <c r="BC319" s="1056" t="s">
        <v>104</v>
      </c>
      <c r="BD319" s="1057"/>
      <c r="BE319" s="1057"/>
      <c r="BF319" s="1057"/>
      <c r="BG319" s="1057"/>
      <c r="BH319" s="1057"/>
      <c r="BI319" s="1057"/>
      <c r="BJ319" s="1057"/>
      <c r="BK319" s="1057"/>
      <c r="BL319" s="1056" t="s">
        <v>105</v>
      </c>
      <c r="BM319" s="1057"/>
      <c r="BN319" s="1057"/>
      <c r="BO319" s="1057"/>
      <c r="BP319" s="1057"/>
      <c r="BQ319" s="1057"/>
      <c r="BR319" s="1057"/>
      <c r="BS319" s="1057"/>
      <c r="BT319" s="1057"/>
      <c r="BU319" s="1057"/>
      <c r="BV319" s="1056" t="s">
        <v>106</v>
      </c>
      <c r="BW319" s="1057"/>
      <c r="BX319" s="1057"/>
      <c r="BY319" s="1057"/>
      <c r="BZ319" s="1057"/>
      <c r="CA319" s="1057"/>
      <c r="CB319" s="1057"/>
      <c r="CC319" s="1057"/>
      <c r="CD319" s="1057"/>
      <c r="CE319" s="1057"/>
      <c r="CF319" s="1056" t="s">
        <v>107</v>
      </c>
      <c r="CG319" s="1057"/>
      <c r="CH319" s="1057"/>
      <c r="CI319" s="1057"/>
      <c r="CJ319" s="1057"/>
      <c r="CK319" s="1057"/>
      <c r="CL319" s="1057"/>
      <c r="CM319" s="1057"/>
      <c r="CN319" s="1057"/>
      <c r="CO319" s="1057"/>
      <c r="CP319" s="1056" t="s">
        <v>108</v>
      </c>
      <c r="CQ319" s="1057"/>
      <c r="CR319" s="1057"/>
      <c r="CS319" s="1057"/>
      <c r="CT319" s="1057"/>
      <c r="CU319" s="1057"/>
      <c r="CV319" s="1057"/>
      <c r="CW319" s="1057"/>
      <c r="CX319" s="1057"/>
      <c r="CY319" s="1057"/>
      <c r="CZ319" s="1057"/>
      <c r="DA319" s="1056" t="s">
        <v>109</v>
      </c>
      <c r="DB319" s="1057"/>
      <c r="DC319" s="1057"/>
      <c r="DD319" s="1057"/>
      <c r="DE319" s="1057"/>
      <c r="DF319" s="1057"/>
      <c r="DG319" s="1057"/>
      <c r="DH319" s="1057"/>
      <c r="DI319" s="1057"/>
      <c r="DJ319" s="1057"/>
      <c r="DK319" s="1057"/>
      <c r="DL319" s="1095" t="s">
        <v>110</v>
      </c>
      <c r="DM319" s="1096"/>
      <c r="DN319" s="1096"/>
      <c r="DO319" s="1096"/>
      <c r="DP319" s="1096"/>
      <c r="DQ319" s="1097"/>
      <c r="DR319" s="1056" t="s">
        <v>111</v>
      </c>
      <c r="DS319" s="1057"/>
      <c r="DT319" s="1057"/>
      <c r="DU319" s="1057"/>
      <c r="DV319" s="1057"/>
      <c r="DW319" s="1057"/>
      <c r="DX319" s="1057"/>
      <c r="DY319" s="1057"/>
      <c r="DZ319" s="1057"/>
      <c r="EA319" s="1057"/>
      <c r="EB319" s="1057"/>
      <c r="EC319" s="1056" t="s">
        <v>112</v>
      </c>
      <c r="ED319" s="1057"/>
      <c r="EE319" s="1057"/>
      <c r="EF319" s="1057"/>
      <c r="EG319" s="1057"/>
      <c r="EH319" s="1057"/>
      <c r="EI319" s="1057"/>
      <c r="EJ319" s="1057"/>
      <c r="EK319" s="1057"/>
      <c r="EL319" s="1057"/>
      <c r="EM319" s="1057"/>
    </row>
    <row r="320" spans="1:143" ht="6" customHeight="1">
      <c r="A320" s="527"/>
      <c r="B320" s="1058"/>
      <c r="C320" s="1058"/>
      <c r="D320" s="1058"/>
      <c r="E320" s="1058"/>
      <c r="F320" s="1057"/>
      <c r="G320" s="1057"/>
      <c r="H320" s="1057"/>
      <c r="I320" s="1057"/>
      <c r="J320" s="1057"/>
      <c r="K320" s="1057"/>
      <c r="L320" s="1057"/>
      <c r="M320" s="1057"/>
      <c r="N320" s="1057"/>
      <c r="O320" s="1057"/>
      <c r="P320" s="1057"/>
      <c r="Q320" s="1057"/>
      <c r="R320" s="1057"/>
      <c r="S320" s="1057"/>
      <c r="T320" s="1057"/>
      <c r="U320" s="1057"/>
      <c r="V320" s="1057"/>
      <c r="W320" s="1057"/>
      <c r="X320" s="1057"/>
      <c r="Y320" s="1057"/>
      <c r="Z320" s="1057"/>
      <c r="AA320" s="1057"/>
      <c r="AB320" s="1057"/>
      <c r="AC320" s="1057"/>
      <c r="AD320" s="1057"/>
      <c r="AE320" s="1057"/>
      <c r="AF320" s="1057"/>
      <c r="AG320" s="1057"/>
      <c r="AH320" s="1057"/>
      <c r="AI320" s="1057"/>
      <c r="AJ320" s="1057"/>
      <c r="AK320" s="1057"/>
      <c r="AL320" s="1057"/>
      <c r="AM320" s="1057"/>
      <c r="AN320" s="1057"/>
      <c r="AO320" s="1057"/>
      <c r="AP320" s="1057"/>
      <c r="AQ320" s="1057"/>
      <c r="AR320" s="1057"/>
      <c r="AS320" s="1057"/>
      <c r="AT320" s="1057"/>
      <c r="AU320" s="1057"/>
      <c r="AV320" s="1057"/>
      <c r="AW320" s="1057"/>
      <c r="AX320" s="1057"/>
      <c r="AY320" s="1057"/>
      <c r="AZ320" s="1057"/>
      <c r="BA320" s="1057"/>
      <c r="BB320" s="1057"/>
      <c r="BC320" s="1057"/>
      <c r="BD320" s="1057"/>
      <c r="BE320" s="1057"/>
      <c r="BF320" s="1057"/>
      <c r="BG320" s="1057"/>
      <c r="BH320" s="1057"/>
      <c r="BI320" s="1057"/>
      <c r="BJ320" s="1057"/>
      <c r="BK320" s="1057"/>
      <c r="BL320" s="1057"/>
      <c r="BM320" s="1057"/>
      <c r="BN320" s="1057"/>
      <c r="BO320" s="1057"/>
      <c r="BP320" s="1057"/>
      <c r="BQ320" s="1057"/>
      <c r="BR320" s="1057"/>
      <c r="BS320" s="1057"/>
      <c r="BT320" s="1057"/>
      <c r="BU320" s="1057"/>
      <c r="BV320" s="1057"/>
      <c r="BW320" s="1057"/>
      <c r="BX320" s="1057"/>
      <c r="BY320" s="1057"/>
      <c r="BZ320" s="1057"/>
      <c r="CA320" s="1057"/>
      <c r="CB320" s="1057"/>
      <c r="CC320" s="1057"/>
      <c r="CD320" s="1057"/>
      <c r="CE320" s="1057"/>
      <c r="CF320" s="1057"/>
      <c r="CG320" s="1057"/>
      <c r="CH320" s="1057"/>
      <c r="CI320" s="1057"/>
      <c r="CJ320" s="1057"/>
      <c r="CK320" s="1057"/>
      <c r="CL320" s="1057"/>
      <c r="CM320" s="1057"/>
      <c r="CN320" s="1057"/>
      <c r="CO320" s="1057"/>
      <c r="CP320" s="1057"/>
      <c r="CQ320" s="1057"/>
      <c r="CR320" s="1057"/>
      <c r="CS320" s="1057"/>
      <c r="CT320" s="1057"/>
      <c r="CU320" s="1057"/>
      <c r="CV320" s="1057"/>
      <c r="CW320" s="1057"/>
      <c r="CX320" s="1057"/>
      <c r="CY320" s="1057"/>
      <c r="CZ320" s="1057"/>
      <c r="DA320" s="1057"/>
      <c r="DB320" s="1057"/>
      <c r="DC320" s="1057"/>
      <c r="DD320" s="1057"/>
      <c r="DE320" s="1057"/>
      <c r="DF320" s="1057"/>
      <c r="DG320" s="1057"/>
      <c r="DH320" s="1057"/>
      <c r="DI320" s="1057"/>
      <c r="DJ320" s="1057"/>
      <c r="DK320" s="1057"/>
      <c r="DL320" s="1098"/>
      <c r="DM320" s="1099"/>
      <c r="DN320" s="1099"/>
      <c r="DO320" s="1099"/>
      <c r="DP320" s="1099"/>
      <c r="DQ320" s="1100"/>
      <c r="DR320" s="1057"/>
      <c r="DS320" s="1057"/>
      <c r="DT320" s="1057"/>
      <c r="DU320" s="1057"/>
      <c r="DV320" s="1057"/>
      <c r="DW320" s="1057"/>
      <c r="DX320" s="1057"/>
      <c r="DY320" s="1057"/>
      <c r="DZ320" s="1057"/>
      <c r="EA320" s="1057"/>
      <c r="EB320" s="1057"/>
      <c r="EC320" s="1057"/>
      <c r="ED320" s="1057"/>
      <c r="EE320" s="1057"/>
      <c r="EF320" s="1057"/>
      <c r="EG320" s="1057"/>
      <c r="EH320" s="1057"/>
      <c r="EI320" s="1057"/>
      <c r="EJ320" s="1057"/>
      <c r="EK320" s="1057"/>
      <c r="EL320" s="1057"/>
      <c r="EM320" s="1057"/>
    </row>
    <row r="321" spans="1:143" ht="6" customHeight="1">
      <c r="A321" s="527"/>
      <c r="B321" s="1058"/>
      <c r="C321" s="1058"/>
      <c r="D321" s="1058"/>
      <c r="E321" s="1058"/>
      <c r="F321" s="1057"/>
      <c r="G321" s="1057"/>
      <c r="H321" s="1057"/>
      <c r="I321" s="1057"/>
      <c r="J321" s="1057"/>
      <c r="K321" s="1057"/>
      <c r="L321" s="1057"/>
      <c r="M321" s="1057"/>
      <c r="N321" s="1057"/>
      <c r="O321" s="1057"/>
      <c r="P321" s="1057"/>
      <c r="Q321" s="1057"/>
      <c r="R321" s="1057"/>
      <c r="S321" s="1057"/>
      <c r="T321" s="1057"/>
      <c r="U321" s="1057"/>
      <c r="V321" s="1057"/>
      <c r="W321" s="1057"/>
      <c r="X321" s="1057"/>
      <c r="Y321" s="1057"/>
      <c r="Z321" s="1057"/>
      <c r="AA321" s="1057"/>
      <c r="AB321" s="1057"/>
      <c r="AC321" s="1057"/>
      <c r="AD321" s="1057"/>
      <c r="AE321" s="1057"/>
      <c r="AF321" s="1057"/>
      <c r="AG321" s="1057"/>
      <c r="AH321" s="1057"/>
      <c r="AI321" s="1057"/>
      <c r="AJ321" s="1057"/>
      <c r="AK321" s="1057"/>
      <c r="AL321" s="1057"/>
      <c r="AM321" s="1057"/>
      <c r="AN321" s="1057"/>
      <c r="AO321" s="1057"/>
      <c r="AP321" s="1057"/>
      <c r="AQ321" s="1057"/>
      <c r="AR321" s="1057"/>
      <c r="AS321" s="1057"/>
      <c r="AT321" s="1057"/>
      <c r="AU321" s="1057"/>
      <c r="AV321" s="1057"/>
      <c r="AW321" s="1057"/>
      <c r="AX321" s="1057"/>
      <c r="AY321" s="1057"/>
      <c r="AZ321" s="1057"/>
      <c r="BA321" s="1057"/>
      <c r="BB321" s="1057"/>
      <c r="BC321" s="1057"/>
      <c r="BD321" s="1057"/>
      <c r="BE321" s="1057"/>
      <c r="BF321" s="1057"/>
      <c r="BG321" s="1057"/>
      <c r="BH321" s="1057"/>
      <c r="BI321" s="1057"/>
      <c r="BJ321" s="1057"/>
      <c r="BK321" s="1057"/>
      <c r="BL321" s="1057"/>
      <c r="BM321" s="1057"/>
      <c r="BN321" s="1057"/>
      <c r="BO321" s="1057"/>
      <c r="BP321" s="1057"/>
      <c r="BQ321" s="1057"/>
      <c r="BR321" s="1057"/>
      <c r="BS321" s="1057"/>
      <c r="BT321" s="1057"/>
      <c r="BU321" s="1057"/>
      <c r="BV321" s="1057"/>
      <c r="BW321" s="1057"/>
      <c r="BX321" s="1057"/>
      <c r="BY321" s="1057"/>
      <c r="BZ321" s="1057"/>
      <c r="CA321" s="1057"/>
      <c r="CB321" s="1057"/>
      <c r="CC321" s="1057"/>
      <c r="CD321" s="1057"/>
      <c r="CE321" s="1057"/>
      <c r="CF321" s="1057"/>
      <c r="CG321" s="1057"/>
      <c r="CH321" s="1057"/>
      <c r="CI321" s="1057"/>
      <c r="CJ321" s="1057"/>
      <c r="CK321" s="1057"/>
      <c r="CL321" s="1057"/>
      <c r="CM321" s="1057"/>
      <c r="CN321" s="1057"/>
      <c r="CO321" s="1057"/>
      <c r="CP321" s="1057"/>
      <c r="CQ321" s="1057"/>
      <c r="CR321" s="1057"/>
      <c r="CS321" s="1057"/>
      <c r="CT321" s="1057"/>
      <c r="CU321" s="1057"/>
      <c r="CV321" s="1057"/>
      <c r="CW321" s="1057"/>
      <c r="CX321" s="1057"/>
      <c r="CY321" s="1057"/>
      <c r="CZ321" s="1057"/>
      <c r="DA321" s="1057"/>
      <c r="DB321" s="1057"/>
      <c r="DC321" s="1057"/>
      <c r="DD321" s="1057"/>
      <c r="DE321" s="1057"/>
      <c r="DF321" s="1057"/>
      <c r="DG321" s="1057"/>
      <c r="DH321" s="1057"/>
      <c r="DI321" s="1057"/>
      <c r="DJ321" s="1057"/>
      <c r="DK321" s="1057"/>
      <c r="DL321" s="1098"/>
      <c r="DM321" s="1099"/>
      <c r="DN321" s="1099"/>
      <c r="DO321" s="1099"/>
      <c r="DP321" s="1099"/>
      <c r="DQ321" s="1100"/>
      <c r="DR321" s="1057"/>
      <c r="DS321" s="1057"/>
      <c r="DT321" s="1057"/>
      <c r="DU321" s="1057"/>
      <c r="DV321" s="1057"/>
      <c r="DW321" s="1057"/>
      <c r="DX321" s="1057"/>
      <c r="DY321" s="1057"/>
      <c r="DZ321" s="1057"/>
      <c r="EA321" s="1057"/>
      <c r="EB321" s="1057"/>
      <c r="EC321" s="1057"/>
      <c r="ED321" s="1057"/>
      <c r="EE321" s="1057"/>
      <c r="EF321" s="1057"/>
      <c r="EG321" s="1057"/>
      <c r="EH321" s="1057"/>
      <c r="EI321" s="1057"/>
      <c r="EJ321" s="1057"/>
      <c r="EK321" s="1057"/>
      <c r="EL321" s="1057"/>
      <c r="EM321" s="1057"/>
    </row>
    <row r="322" spans="1:143" ht="6" customHeight="1">
      <c r="A322" s="527"/>
      <c r="B322" s="1058"/>
      <c r="C322" s="1058"/>
      <c r="D322" s="1058"/>
      <c r="E322" s="1058"/>
      <c r="F322" s="1057"/>
      <c r="G322" s="1057"/>
      <c r="H322" s="1057"/>
      <c r="I322" s="1057"/>
      <c r="J322" s="1057"/>
      <c r="K322" s="1057"/>
      <c r="L322" s="1057"/>
      <c r="M322" s="1057"/>
      <c r="N322" s="1057"/>
      <c r="O322" s="1057"/>
      <c r="P322" s="1057"/>
      <c r="Q322" s="1057"/>
      <c r="R322" s="1057"/>
      <c r="S322" s="1057"/>
      <c r="T322" s="1057"/>
      <c r="U322" s="1057"/>
      <c r="V322" s="1057"/>
      <c r="W322" s="1057"/>
      <c r="X322" s="1057"/>
      <c r="Y322" s="1057"/>
      <c r="Z322" s="1057"/>
      <c r="AA322" s="1057"/>
      <c r="AB322" s="1057"/>
      <c r="AC322" s="1057"/>
      <c r="AD322" s="1057"/>
      <c r="AE322" s="1057"/>
      <c r="AF322" s="1057"/>
      <c r="AG322" s="1057"/>
      <c r="AH322" s="1057"/>
      <c r="AI322" s="1057"/>
      <c r="AJ322" s="1057"/>
      <c r="AK322" s="1057"/>
      <c r="AL322" s="1057"/>
      <c r="AM322" s="1057"/>
      <c r="AN322" s="1057"/>
      <c r="AO322" s="1057"/>
      <c r="AP322" s="1057"/>
      <c r="AQ322" s="1057"/>
      <c r="AR322" s="1057"/>
      <c r="AS322" s="1057"/>
      <c r="AT322" s="1057"/>
      <c r="AU322" s="1057"/>
      <c r="AV322" s="1057"/>
      <c r="AW322" s="1057"/>
      <c r="AX322" s="1057"/>
      <c r="AY322" s="1057"/>
      <c r="AZ322" s="1057"/>
      <c r="BA322" s="1057"/>
      <c r="BB322" s="1057"/>
      <c r="BC322" s="1057"/>
      <c r="BD322" s="1057"/>
      <c r="BE322" s="1057"/>
      <c r="BF322" s="1057"/>
      <c r="BG322" s="1057"/>
      <c r="BH322" s="1057"/>
      <c r="BI322" s="1057"/>
      <c r="BJ322" s="1057"/>
      <c r="BK322" s="1057"/>
      <c r="BL322" s="1057"/>
      <c r="BM322" s="1057"/>
      <c r="BN322" s="1057"/>
      <c r="BO322" s="1057"/>
      <c r="BP322" s="1057"/>
      <c r="BQ322" s="1057"/>
      <c r="BR322" s="1057"/>
      <c r="BS322" s="1057"/>
      <c r="BT322" s="1057"/>
      <c r="BU322" s="1057"/>
      <c r="BV322" s="1057"/>
      <c r="BW322" s="1057"/>
      <c r="BX322" s="1057"/>
      <c r="BY322" s="1057"/>
      <c r="BZ322" s="1057"/>
      <c r="CA322" s="1057"/>
      <c r="CB322" s="1057"/>
      <c r="CC322" s="1057"/>
      <c r="CD322" s="1057"/>
      <c r="CE322" s="1057"/>
      <c r="CF322" s="1057"/>
      <c r="CG322" s="1057"/>
      <c r="CH322" s="1057"/>
      <c r="CI322" s="1057"/>
      <c r="CJ322" s="1057"/>
      <c r="CK322" s="1057"/>
      <c r="CL322" s="1057"/>
      <c r="CM322" s="1057"/>
      <c r="CN322" s="1057"/>
      <c r="CO322" s="1057"/>
      <c r="CP322" s="1057"/>
      <c r="CQ322" s="1057"/>
      <c r="CR322" s="1057"/>
      <c r="CS322" s="1057"/>
      <c r="CT322" s="1057"/>
      <c r="CU322" s="1057"/>
      <c r="CV322" s="1057"/>
      <c r="CW322" s="1057"/>
      <c r="CX322" s="1057"/>
      <c r="CY322" s="1057"/>
      <c r="CZ322" s="1057"/>
      <c r="DA322" s="1057"/>
      <c r="DB322" s="1057"/>
      <c r="DC322" s="1057"/>
      <c r="DD322" s="1057"/>
      <c r="DE322" s="1057"/>
      <c r="DF322" s="1057"/>
      <c r="DG322" s="1057"/>
      <c r="DH322" s="1057"/>
      <c r="DI322" s="1057"/>
      <c r="DJ322" s="1057"/>
      <c r="DK322" s="1057"/>
      <c r="DL322" s="1098"/>
      <c r="DM322" s="1099"/>
      <c r="DN322" s="1099"/>
      <c r="DO322" s="1099"/>
      <c r="DP322" s="1099"/>
      <c r="DQ322" s="1100"/>
      <c r="DR322" s="1057"/>
      <c r="DS322" s="1057"/>
      <c r="DT322" s="1057"/>
      <c r="DU322" s="1057"/>
      <c r="DV322" s="1057"/>
      <c r="DW322" s="1057"/>
      <c r="DX322" s="1057"/>
      <c r="DY322" s="1057"/>
      <c r="DZ322" s="1057"/>
      <c r="EA322" s="1057"/>
      <c r="EB322" s="1057"/>
      <c r="EC322" s="1057"/>
      <c r="ED322" s="1057"/>
      <c r="EE322" s="1057"/>
      <c r="EF322" s="1057"/>
      <c r="EG322" s="1057"/>
      <c r="EH322" s="1057"/>
      <c r="EI322" s="1057"/>
      <c r="EJ322" s="1057"/>
      <c r="EK322" s="1057"/>
      <c r="EL322" s="1057"/>
      <c r="EM322" s="1057"/>
    </row>
    <row r="323" spans="1:143" ht="6" customHeight="1">
      <c r="A323" s="527"/>
      <c r="B323" s="1058"/>
      <c r="C323" s="1058"/>
      <c r="D323" s="1058"/>
      <c r="E323" s="1058"/>
      <c r="F323" s="1057"/>
      <c r="G323" s="1057"/>
      <c r="H323" s="1057"/>
      <c r="I323" s="1057"/>
      <c r="J323" s="1057"/>
      <c r="K323" s="1057"/>
      <c r="L323" s="1057"/>
      <c r="M323" s="1057"/>
      <c r="N323" s="1057"/>
      <c r="O323" s="1057"/>
      <c r="P323" s="1057"/>
      <c r="Q323" s="1057"/>
      <c r="R323" s="1057"/>
      <c r="S323" s="1057"/>
      <c r="T323" s="1057"/>
      <c r="U323" s="1057"/>
      <c r="V323" s="1057"/>
      <c r="W323" s="1057"/>
      <c r="X323" s="1057"/>
      <c r="Y323" s="1057"/>
      <c r="Z323" s="1057"/>
      <c r="AA323" s="1057"/>
      <c r="AB323" s="1057"/>
      <c r="AC323" s="1057"/>
      <c r="AD323" s="1057"/>
      <c r="AE323" s="1057"/>
      <c r="AF323" s="1057"/>
      <c r="AG323" s="1057"/>
      <c r="AH323" s="1057"/>
      <c r="AI323" s="1057"/>
      <c r="AJ323" s="1057"/>
      <c r="AK323" s="1057"/>
      <c r="AL323" s="1057"/>
      <c r="AM323" s="1057"/>
      <c r="AN323" s="1057"/>
      <c r="AO323" s="1057"/>
      <c r="AP323" s="1057"/>
      <c r="AQ323" s="1057"/>
      <c r="AR323" s="1057"/>
      <c r="AS323" s="1057"/>
      <c r="AT323" s="1057"/>
      <c r="AU323" s="1057"/>
      <c r="AV323" s="1057"/>
      <c r="AW323" s="1057"/>
      <c r="AX323" s="1057"/>
      <c r="AY323" s="1057"/>
      <c r="AZ323" s="1057"/>
      <c r="BA323" s="1057"/>
      <c r="BB323" s="1057"/>
      <c r="BC323" s="1057"/>
      <c r="BD323" s="1057"/>
      <c r="BE323" s="1057"/>
      <c r="BF323" s="1057"/>
      <c r="BG323" s="1057"/>
      <c r="BH323" s="1057"/>
      <c r="BI323" s="1057"/>
      <c r="BJ323" s="1057"/>
      <c r="BK323" s="1057"/>
      <c r="BL323" s="1057"/>
      <c r="BM323" s="1057"/>
      <c r="BN323" s="1057"/>
      <c r="BO323" s="1057"/>
      <c r="BP323" s="1057"/>
      <c r="BQ323" s="1057"/>
      <c r="BR323" s="1057"/>
      <c r="BS323" s="1057"/>
      <c r="BT323" s="1057"/>
      <c r="BU323" s="1057"/>
      <c r="BV323" s="1057"/>
      <c r="BW323" s="1057"/>
      <c r="BX323" s="1057"/>
      <c r="BY323" s="1057"/>
      <c r="BZ323" s="1057"/>
      <c r="CA323" s="1057"/>
      <c r="CB323" s="1057"/>
      <c r="CC323" s="1057"/>
      <c r="CD323" s="1057"/>
      <c r="CE323" s="1057"/>
      <c r="CF323" s="1057"/>
      <c r="CG323" s="1057"/>
      <c r="CH323" s="1057"/>
      <c r="CI323" s="1057"/>
      <c r="CJ323" s="1057"/>
      <c r="CK323" s="1057"/>
      <c r="CL323" s="1057"/>
      <c r="CM323" s="1057"/>
      <c r="CN323" s="1057"/>
      <c r="CO323" s="1057"/>
      <c r="CP323" s="1057"/>
      <c r="CQ323" s="1057"/>
      <c r="CR323" s="1057"/>
      <c r="CS323" s="1057"/>
      <c r="CT323" s="1057"/>
      <c r="CU323" s="1057"/>
      <c r="CV323" s="1057"/>
      <c r="CW323" s="1057"/>
      <c r="CX323" s="1057"/>
      <c r="CY323" s="1057"/>
      <c r="CZ323" s="1057"/>
      <c r="DA323" s="1057"/>
      <c r="DB323" s="1057"/>
      <c r="DC323" s="1057"/>
      <c r="DD323" s="1057"/>
      <c r="DE323" s="1057"/>
      <c r="DF323" s="1057"/>
      <c r="DG323" s="1057"/>
      <c r="DH323" s="1057"/>
      <c r="DI323" s="1057"/>
      <c r="DJ323" s="1057"/>
      <c r="DK323" s="1057"/>
      <c r="DL323" s="1098"/>
      <c r="DM323" s="1099"/>
      <c r="DN323" s="1099"/>
      <c r="DO323" s="1099"/>
      <c r="DP323" s="1099"/>
      <c r="DQ323" s="1100"/>
      <c r="DR323" s="1057"/>
      <c r="DS323" s="1057"/>
      <c r="DT323" s="1057"/>
      <c r="DU323" s="1057"/>
      <c r="DV323" s="1057"/>
      <c r="DW323" s="1057"/>
      <c r="DX323" s="1057"/>
      <c r="DY323" s="1057"/>
      <c r="DZ323" s="1057"/>
      <c r="EA323" s="1057"/>
      <c r="EB323" s="1057"/>
      <c r="EC323" s="1057"/>
      <c r="ED323" s="1057"/>
      <c r="EE323" s="1057"/>
      <c r="EF323" s="1057"/>
      <c r="EG323" s="1057"/>
      <c r="EH323" s="1057"/>
      <c r="EI323" s="1057"/>
      <c r="EJ323" s="1057"/>
      <c r="EK323" s="1057"/>
      <c r="EL323" s="1057"/>
      <c r="EM323" s="1057"/>
    </row>
    <row r="324" spans="1:143" ht="6" customHeight="1">
      <c r="A324" s="527"/>
      <c r="B324" s="1058"/>
      <c r="C324" s="1058"/>
      <c r="D324" s="1058"/>
      <c r="E324" s="1058"/>
      <c r="F324" s="1057"/>
      <c r="G324" s="1057"/>
      <c r="H324" s="1057"/>
      <c r="I324" s="1057"/>
      <c r="J324" s="1057"/>
      <c r="K324" s="1057"/>
      <c r="L324" s="1057"/>
      <c r="M324" s="1057"/>
      <c r="N324" s="1057"/>
      <c r="O324" s="1057"/>
      <c r="P324" s="1057"/>
      <c r="Q324" s="1057"/>
      <c r="R324" s="1057"/>
      <c r="S324" s="1057"/>
      <c r="T324" s="1057"/>
      <c r="U324" s="1057"/>
      <c r="V324" s="1057"/>
      <c r="W324" s="1057"/>
      <c r="X324" s="1057"/>
      <c r="Y324" s="1057"/>
      <c r="Z324" s="1057"/>
      <c r="AA324" s="1057"/>
      <c r="AB324" s="1057"/>
      <c r="AC324" s="1057"/>
      <c r="AD324" s="1057"/>
      <c r="AE324" s="1057"/>
      <c r="AF324" s="1057"/>
      <c r="AG324" s="1057"/>
      <c r="AH324" s="1057"/>
      <c r="AI324" s="1057"/>
      <c r="AJ324" s="1057"/>
      <c r="AK324" s="1057"/>
      <c r="AL324" s="1057"/>
      <c r="AM324" s="1057"/>
      <c r="AN324" s="1057"/>
      <c r="AO324" s="1057"/>
      <c r="AP324" s="1057"/>
      <c r="AQ324" s="1057"/>
      <c r="AR324" s="1057"/>
      <c r="AS324" s="1057"/>
      <c r="AT324" s="1057"/>
      <c r="AU324" s="1057"/>
      <c r="AV324" s="1057"/>
      <c r="AW324" s="1057"/>
      <c r="AX324" s="1057"/>
      <c r="AY324" s="1057"/>
      <c r="AZ324" s="1057"/>
      <c r="BA324" s="1057"/>
      <c r="BB324" s="1057"/>
      <c r="BC324" s="1057"/>
      <c r="BD324" s="1057"/>
      <c r="BE324" s="1057"/>
      <c r="BF324" s="1057"/>
      <c r="BG324" s="1057"/>
      <c r="BH324" s="1057"/>
      <c r="BI324" s="1057"/>
      <c r="BJ324" s="1057"/>
      <c r="BK324" s="1057"/>
      <c r="BL324" s="1057"/>
      <c r="BM324" s="1057"/>
      <c r="BN324" s="1057"/>
      <c r="BO324" s="1057"/>
      <c r="BP324" s="1057"/>
      <c r="BQ324" s="1057"/>
      <c r="BR324" s="1057"/>
      <c r="BS324" s="1057"/>
      <c r="BT324" s="1057"/>
      <c r="BU324" s="1057"/>
      <c r="BV324" s="1057"/>
      <c r="BW324" s="1057"/>
      <c r="BX324" s="1057"/>
      <c r="BY324" s="1057"/>
      <c r="BZ324" s="1057"/>
      <c r="CA324" s="1057"/>
      <c r="CB324" s="1057"/>
      <c r="CC324" s="1057"/>
      <c r="CD324" s="1057"/>
      <c r="CE324" s="1057"/>
      <c r="CF324" s="1057"/>
      <c r="CG324" s="1057"/>
      <c r="CH324" s="1057"/>
      <c r="CI324" s="1057"/>
      <c r="CJ324" s="1057"/>
      <c r="CK324" s="1057"/>
      <c r="CL324" s="1057"/>
      <c r="CM324" s="1057"/>
      <c r="CN324" s="1057"/>
      <c r="CO324" s="1057"/>
      <c r="CP324" s="1057"/>
      <c r="CQ324" s="1057"/>
      <c r="CR324" s="1057"/>
      <c r="CS324" s="1057"/>
      <c r="CT324" s="1057"/>
      <c r="CU324" s="1057"/>
      <c r="CV324" s="1057"/>
      <c r="CW324" s="1057"/>
      <c r="CX324" s="1057"/>
      <c r="CY324" s="1057"/>
      <c r="CZ324" s="1057"/>
      <c r="DA324" s="1057"/>
      <c r="DB324" s="1057"/>
      <c r="DC324" s="1057"/>
      <c r="DD324" s="1057"/>
      <c r="DE324" s="1057"/>
      <c r="DF324" s="1057"/>
      <c r="DG324" s="1057"/>
      <c r="DH324" s="1057"/>
      <c r="DI324" s="1057"/>
      <c r="DJ324" s="1057"/>
      <c r="DK324" s="1057"/>
      <c r="DL324" s="1098"/>
      <c r="DM324" s="1099"/>
      <c r="DN324" s="1099"/>
      <c r="DO324" s="1099"/>
      <c r="DP324" s="1099"/>
      <c r="DQ324" s="1100"/>
      <c r="DR324" s="1057"/>
      <c r="DS324" s="1057"/>
      <c r="DT324" s="1057"/>
      <c r="DU324" s="1057"/>
      <c r="DV324" s="1057"/>
      <c r="DW324" s="1057"/>
      <c r="DX324" s="1057"/>
      <c r="DY324" s="1057"/>
      <c r="DZ324" s="1057"/>
      <c r="EA324" s="1057"/>
      <c r="EB324" s="1057"/>
      <c r="EC324" s="1057"/>
      <c r="ED324" s="1057"/>
      <c r="EE324" s="1057"/>
      <c r="EF324" s="1057"/>
      <c r="EG324" s="1057"/>
      <c r="EH324" s="1057"/>
      <c r="EI324" s="1057"/>
      <c r="EJ324" s="1057"/>
      <c r="EK324" s="1057"/>
      <c r="EL324" s="1057"/>
      <c r="EM324" s="1057"/>
    </row>
    <row r="325" spans="1:143" ht="6" customHeight="1">
      <c r="A325" s="527"/>
      <c r="B325" s="1058"/>
      <c r="C325" s="1058"/>
      <c r="D325" s="1058"/>
      <c r="E325" s="1058"/>
      <c r="F325" s="1057"/>
      <c r="G325" s="1057"/>
      <c r="H325" s="1057"/>
      <c r="I325" s="1057"/>
      <c r="J325" s="1057"/>
      <c r="K325" s="1057"/>
      <c r="L325" s="1057"/>
      <c r="M325" s="1057"/>
      <c r="N325" s="1057"/>
      <c r="O325" s="1057"/>
      <c r="P325" s="1057"/>
      <c r="Q325" s="1057"/>
      <c r="R325" s="1057"/>
      <c r="S325" s="1057"/>
      <c r="T325" s="1057"/>
      <c r="U325" s="1057"/>
      <c r="V325" s="1057"/>
      <c r="W325" s="1057"/>
      <c r="X325" s="1057"/>
      <c r="Y325" s="1057"/>
      <c r="Z325" s="1057"/>
      <c r="AA325" s="1057"/>
      <c r="AB325" s="1057"/>
      <c r="AC325" s="1057"/>
      <c r="AD325" s="1057"/>
      <c r="AE325" s="1057"/>
      <c r="AF325" s="1057"/>
      <c r="AG325" s="1057"/>
      <c r="AH325" s="1057"/>
      <c r="AI325" s="1057"/>
      <c r="AJ325" s="1057"/>
      <c r="AK325" s="1057"/>
      <c r="AL325" s="1057"/>
      <c r="AM325" s="1057"/>
      <c r="AN325" s="1057"/>
      <c r="AO325" s="1057"/>
      <c r="AP325" s="1057"/>
      <c r="AQ325" s="1057"/>
      <c r="AR325" s="1057"/>
      <c r="AS325" s="1057"/>
      <c r="AT325" s="1057"/>
      <c r="AU325" s="1057"/>
      <c r="AV325" s="1057"/>
      <c r="AW325" s="1057"/>
      <c r="AX325" s="1057"/>
      <c r="AY325" s="1057"/>
      <c r="AZ325" s="1057"/>
      <c r="BA325" s="1057"/>
      <c r="BB325" s="1057"/>
      <c r="BC325" s="1057"/>
      <c r="BD325" s="1057"/>
      <c r="BE325" s="1057"/>
      <c r="BF325" s="1057"/>
      <c r="BG325" s="1057"/>
      <c r="BH325" s="1057"/>
      <c r="BI325" s="1057"/>
      <c r="BJ325" s="1057"/>
      <c r="BK325" s="1057"/>
      <c r="BL325" s="1057"/>
      <c r="BM325" s="1057"/>
      <c r="BN325" s="1057"/>
      <c r="BO325" s="1057"/>
      <c r="BP325" s="1057"/>
      <c r="BQ325" s="1057"/>
      <c r="BR325" s="1057"/>
      <c r="BS325" s="1057"/>
      <c r="BT325" s="1057"/>
      <c r="BU325" s="1057"/>
      <c r="BV325" s="1057"/>
      <c r="BW325" s="1057"/>
      <c r="BX325" s="1057"/>
      <c r="BY325" s="1057"/>
      <c r="BZ325" s="1057"/>
      <c r="CA325" s="1057"/>
      <c r="CB325" s="1057"/>
      <c r="CC325" s="1057"/>
      <c r="CD325" s="1057"/>
      <c r="CE325" s="1057"/>
      <c r="CF325" s="1057"/>
      <c r="CG325" s="1057"/>
      <c r="CH325" s="1057"/>
      <c r="CI325" s="1057"/>
      <c r="CJ325" s="1057"/>
      <c r="CK325" s="1057"/>
      <c r="CL325" s="1057"/>
      <c r="CM325" s="1057"/>
      <c r="CN325" s="1057"/>
      <c r="CO325" s="1057"/>
      <c r="CP325" s="1057"/>
      <c r="CQ325" s="1057"/>
      <c r="CR325" s="1057"/>
      <c r="CS325" s="1057"/>
      <c r="CT325" s="1057"/>
      <c r="CU325" s="1057"/>
      <c r="CV325" s="1057"/>
      <c r="CW325" s="1057"/>
      <c r="CX325" s="1057"/>
      <c r="CY325" s="1057"/>
      <c r="CZ325" s="1057"/>
      <c r="DA325" s="1057"/>
      <c r="DB325" s="1057"/>
      <c r="DC325" s="1057"/>
      <c r="DD325" s="1057"/>
      <c r="DE325" s="1057"/>
      <c r="DF325" s="1057"/>
      <c r="DG325" s="1057"/>
      <c r="DH325" s="1057"/>
      <c r="DI325" s="1057"/>
      <c r="DJ325" s="1057"/>
      <c r="DK325" s="1057"/>
      <c r="DL325" s="1098"/>
      <c r="DM325" s="1099"/>
      <c r="DN325" s="1099"/>
      <c r="DO325" s="1099"/>
      <c r="DP325" s="1099"/>
      <c r="DQ325" s="1100"/>
      <c r="DR325" s="1057"/>
      <c r="DS325" s="1057"/>
      <c r="DT325" s="1057"/>
      <c r="DU325" s="1057"/>
      <c r="DV325" s="1057"/>
      <c r="DW325" s="1057"/>
      <c r="DX325" s="1057"/>
      <c r="DY325" s="1057"/>
      <c r="DZ325" s="1057"/>
      <c r="EA325" s="1057"/>
      <c r="EB325" s="1057"/>
      <c r="EC325" s="1057"/>
      <c r="ED325" s="1057"/>
      <c r="EE325" s="1057"/>
      <c r="EF325" s="1057"/>
      <c r="EG325" s="1057"/>
      <c r="EH325" s="1057"/>
      <c r="EI325" s="1057"/>
      <c r="EJ325" s="1057"/>
      <c r="EK325" s="1057"/>
      <c r="EL325" s="1057"/>
      <c r="EM325" s="1057"/>
    </row>
    <row r="326" spans="1:143" ht="6" customHeight="1">
      <c r="A326" s="527"/>
      <c r="B326" s="1058"/>
      <c r="C326" s="1058"/>
      <c r="D326" s="1058"/>
      <c r="E326" s="1058"/>
      <c r="F326" s="1057"/>
      <c r="G326" s="1057"/>
      <c r="H326" s="1057"/>
      <c r="I326" s="1057"/>
      <c r="J326" s="1057"/>
      <c r="K326" s="1057"/>
      <c r="L326" s="1057"/>
      <c r="M326" s="1057"/>
      <c r="N326" s="1057"/>
      <c r="O326" s="1057"/>
      <c r="P326" s="1057"/>
      <c r="Q326" s="1057"/>
      <c r="R326" s="1057"/>
      <c r="S326" s="1057"/>
      <c r="T326" s="1057"/>
      <c r="U326" s="1057"/>
      <c r="V326" s="1057"/>
      <c r="W326" s="1057"/>
      <c r="X326" s="1057"/>
      <c r="Y326" s="1057"/>
      <c r="Z326" s="1057"/>
      <c r="AA326" s="1057"/>
      <c r="AB326" s="1057"/>
      <c r="AC326" s="1057"/>
      <c r="AD326" s="1057"/>
      <c r="AE326" s="1057"/>
      <c r="AF326" s="1057"/>
      <c r="AG326" s="1057"/>
      <c r="AH326" s="1057"/>
      <c r="AI326" s="1057"/>
      <c r="AJ326" s="1057"/>
      <c r="AK326" s="1057"/>
      <c r="AL326" s="1057"/>
      <c r="AM326" s="1057"/>
      <c r="AN326" s="1057"/>
      <c r="AO326" s="1057"/>
      <c r="AP326" s="1057"/>
      <c r="AQ326" s="1057"/>
      <c r="AR326" s="1057"/>
      <c r="AS326" s="1057"/>
      <c r="AT326" s="1057"/>
      <c r="AU326" s="1057"/>
      <c r="AV326" s="1057"/>
      <c r="AW326" s="1057"/>
      <c r="AX326" s="1057"/>
      <c r="AY326" s="1057"/>
      <c r="AZ326" s="1057"/>
      <c r="BA326" s="1057"/>
      <c r="BB326" s="1057"/>
      <c r="BC326" s="1057"/>
      <c r="BD326" s="1057"/>
      <c r="BE326" s="1057"/>
      <c r="BF326" s="1057"/>
      <c r="BG326" s="1057"/>
      <c r="BH326" s="1057"/>
      <c r="BI326" s="1057"/>
      <c r="BJ326" s="1057"/>
      <c r="BK326" s="1057"/>
      <c r="BL326" s="1057"/>
      <c r="BM326" s="1057"/>
      <c r="BN326" s="1057"/>
      <c r="BO326" s="1057"/>
      <c r="BP326" s="1057"/>
      <c r="BQ326" s="1057"/>
      <c r="BR326" s="1057"/>
      <c r="BS326" s="1057"/>
      <c r="BT326" s="1057"/>
      <c r="BU326" s="1057"/>
      <c r="BV326" s="1057"/>
      <c r="BW326" s="1057"/>
      <c r="BX326" s="1057"/>
      <c r="BY326" s="1057"/>
      <c r="BZ326" s="1057"/>
      <c r="CA326" s="1057"/>
      <c r="CB326" s="1057"/>
      <c r="CC326" s="1057"/>
      <c r="CD326" s="1057"/>
      <c r="CE326" s="1057"/>
      <c r="CF326" s="1057"/>
      <c r="CG326" s="1057"/>
      <c r="CH326" s="1057"/>
      <c r="CI326" s="1057"/>
      <c r="CJ326" s="1057"/>
      <c r="CK326" s="1057"/>
      <c r="CL326" s="1057"/>
      <c r="CM326" s="1057"/>
      <c r="CN326" s="1057"/>
      <c r="CO326" s="1057"/>
      <c r="CP326" s="1057"/>
      <c r="CQ326" s="1057"/>
      <c r="CR326" s="1057"/>
      <c r="CS326" s="1057"/>
      <c r="CT326" s="1057"/>
      <c r="CU326" s="1057"/>
      <c r="CV326" s="1057"/>
      <c r="CW326" s="1057"/>
      <c r="CX326" s="1057"/>
      <c r="CY326" s="1057"/>
      <c r="CZ326" s="1057"/>
      <c r="DA326" s="1057"/>
      <c r="DB326" s="1057"/>
      <c r="DC326" s="1057"/>
      <c r="DD326" s="1057"/>
      <c r="DE326" s="1057"/>
      <c r="DF326" s="1057"/>
      <c r="DG326" s="1057"/>
      <c r="DH326" s="1057"/>
      <c r="DI326" s="1057"/>
      <c r="DJ326" s="1057"/>
      <c r="DK326" s="1057"/>
      <c r="DL326" s="1098"/>
      <c r="DM326" s="1099"/>
      <c r="DN326" s="1099"/>
      <c r="DO326" s="1099"/>
      <c r="DP326" s="1099"/>
      <c r="DQ326" s="1100"/>
      <c r="DR326" s="1057"/>
      <c r="DS326" s="1057"/>
      <c r="DT326" s="1057"/>
      <c r="DU326" s="1057"/>
      <c r="DV326" s="1057"/>
      <c r="DW326" s="1057"/>
      <c r="DX326" s="1057"/>
      <c r="DY326" s="1057"/>
      <c r="DZ326" s="1057"/>
      <c r="EA326" s="1057"/>
      <c r="EB326" s="1057"/>
      <c r="EC326" s="1057"/>
      <c r="ED326" s="1057"/>
      <c r="EE326" s="1057"/>
      <c r="EF326" s="1057"/>
      <c r="EG326" s="1057"/>
      <c r="EH326" s="1057"/>
      <c r="EI326" s="1057"/>
      <c r="EJ326" s="1057"/>
      <c r="EK326" s="1057"/>
      <c r="EL326" s="1057"/>
      <c r="EM326" s="1057"/>
    </row>
    <row r="327" spans="1:143" ht="6" customHeight="1">
      <c r="A327" s="527"/>
      <c r="B327" s="1058"/>
      <c r="C327" s="1058"/>
      <c r="D327" s="1058"/>
      <c r="E327" s="1058"/>
      <c r="F327" s="1058"/>
      <c r="G327" s="1058"/>
      <c r="H327" s="1058"/>
      <c r="I327" s="1058"/>
      <c r="J327" s="1058"/>
      <c r="K327" s="1058"/>
      <c r="L327" s="1058"/>
      <c r="M327" s="1058"/>
      <c r="N327" s="1058"/>
      <c r="O327" s="1058"/>
      <c r="P327" s="1058"/>
      <c r="Q327" s="1058"/>
      <c r="R327" s="1058"/>
      <c r="S327" s="1058"/>
      <c r="T327" s="1058"/>
      <c r="U327" s="1058"/>
      <c r="V327" s="1058"/>
      <c r="W327" s="1058"/>
      <c r="X327" s="1058"/>
      <c r="Y327" s="1058"/>
      <c r="Z327" s="1058"/>
      <c r="AA327" s="1058"/>
      <c r="AB327" s="1058"/>
      <c r="AC327" s="1058"/>
      <c r="AD327" s="1058"/>
      <c r="AE327" s="1058"/>
      <c r="AF327" s="1058"/>
      <c r="AG327" s="1058"/>
      <c r="AH327" s="1058"/>
      <c r="AI327" s="1058"/>
      <c r="AJ327" s="1058"/>
      <c r="AK327" s="1058"/>
      <c r="AL327" s="1058"/>
      <c r="AM327" s="1058"/>
      <c r="AN327" s="1058"/>
      <c r="AO327" s="1058"/>
      <c r="AP327" s="1058"/>
      <c r="AQ327" s="1058"/>
      <c r="AR327" s="1058"/>
      <c r="AS327" s="1058"/>
      <c r="AT327" s="1058"/>
      <c r="AU327" s="1058"/>
      <c r="AV327" s="1058"/>
      <c r="AW327" s="1058"/>
      <c r="AX327" s="1058"/>
      <c r="AY327" s="1058"/>
      <c r="AZ327" s="1058"/>
      <c r="BA327" s="1058"/>
      <c r="BB327" s="1058"/>
      <c r="BC327" s="1058"/>
      <c r="BD327" s="1058"/>
      <c r="BE327" s="1058"/>
      <c r="BF327" s="1058"/>
      <c r="BG327" s="1058"/>
      <c r="BH327" s="1058"/>
      <c r="BI327" s="1058"/>
      <c r="BJ327" s="1058"/>
      <c r="BK327" s="1058"/>
      <c r="BL327" s="1058"/>
      <c r="BM327" s="1058"/>
      <c r="BN327" s="1058"/>
      <c r="BO327" s="1058"/>
      <c r="BP327" s="1058"/>
      <c r="BQ327" s="1058"/>
      <c r="BR327" s="1058"/>
      <c r="BS327" s="1058"/>
      <c r="BT327" s="1058"/>
      <c r="BU327" s="1058"/>
      <c r="BV327" s="1058"/>
      <c r="BW327" s="1058"/>
      <c r="BX327" s="1058"/>
      <c r="BY327" s="1058"/>
      <c r="BZ327" s="1058"/>
      <c r="CA327" s="1058"/>
      <c r="CB327" s="1058"/>
      <c r="CC327" s="1058"/>
      <c r="CD327" s="1058"/>
      <c r="CE327" s="1058"/>
      <c r="CF327" s="1058"/>
      <c r="CG327" s="1058"/>
      <c r="CH327" s="1058"/>
      <c r="CI327" s="1058"/>
      <c r="CJ327" s="1058"/>
      <c r="CK327" s="1058"/>
      <c r="CL327" s="1058"/>
      <c r="CM327" s="1058"/>
      <c r="CN327" s="1058"/>
      <c r="CO327" s="1058"/>
      <c r="CP327" s="1058"/>
      <c r="CQ327" s="1058"/>
      <c r="CR327" s="1058"/>
      <c r="CS327" s="1058"/>
      <c r="CT327" s="1058"/>
      <c r="CU327" s="1058"/>
      <c r="CV327" s="1058"/>
      <c r="CW327" s="1058"/>
      <c r="CX327" s="1058"/>
      <c r="CY327" s="1058"/>
      <c r="CZ327" s="1058"/>
      <c r="DA327" s="1058"/>
      <c r="DB327" s="1058"/>
      <c r="DC327" s="1058"/>
      <c r="DD327" s="1058"/>
      <c r="DE327" s="1058"/>
      <c r="DF327" s="1058"/>
      <c r="DG327" s="1058"/>
      <c r="DH327" s="1058"/>
      <c r="DI327" s="1058"/>
      <c r="DJ327" s="1058"/>
      <c r="DK327" s="1058"/>
      <c r="DL327" s="1098"/>
      <c r="DM327" s="1099"/>
      <c r="DN327" s="1099"/>
      <c r="DO327" s="1099"/>
      <c r="DP327" s="1099"/>
      <c r="DQ327" s="1100"/>
      <c r="DR327" s="1058"/>
      <c r="DS327" s="1058"/>
      <c r="DT327" s="1058"/>
      <c r="DU327" s="1058"/>
      <c r="DV327" s="1058"/>
      <c r="DW327" s="1058"/>
      <c r="DX327" s="1058"/>
      <c r="DY327" s="1058"/>
      <c r="DZ327" s="1058"/>
      <c r="EA327" s="1058"/>
      <c r="EB327" s="1058"/>
      <c r="EC327" s="1058"/>
      <c r="ED327" s="1058"/>
      <c r="EE327" s="1058"/>
      <c r="EF327" s="1058"/>
      <c r="EG327" s="1058"/>
      <c r="EH327" s="1058"/>
      <c r="EI327" s="1058"/>
      <c r="EJ327" s="1058"/>
      <c r="EK327" s="1058"/>
      <c r="EL327" s="1058"/>
      <c r="EM327" s="1058"/>
    </row>
    <row r="328" spans="1:143" ht="6" customHeight="1">
      <c r="A328" s="527"/>
      <c r="B328" s="1058"/>
      <c r="C328" s="1058"/>
      <c r="D328" s="1058"/>
      <c r="E328" s="1058"/>
      <c r="F328" s="1058"/>
      <c r="G328" s="1058"/>
      <c r="H328" s="1058"/>
      <c r="I328" s="1058"/>
      <c r="J328" s="1058"/>
      <c r="K328" s="1058"/>
      <c r="L328" s="1058"/>
      <c r="M328" s="1058"/>
      <c r="N328" s="1058"/>
      <c r="O328" s="1058"/>
      <c r="P328" s="1058"/>
      <c r="Q328" s="1058"/>
      <c r="R328" s="1058"/>
      <c r="S328" s="1058"/>
      <c r="T328" s="1058"/>
      <c r="U328" s="1058"/>
      <c r="V328" s="1058"/>
      <c r="W328" s="1058"/>
      <c r="X328" s="1058"/>
      <c r="Y328" s="1058"/>
      <c r="Z328" s="1058"/>
      <c r="AA328" s="1058"/>
      <c r="AB328" s="1058"/>
      <c r="AC328" s="1058"/>
      <c r="AD328" s="1058"/>
      <c r="AE328" s="1058"/>
      <c r="AF328" s="1058"/>
      <c r="AG328" s="1058"/>
      <c r="AH328" s="1058"/>
      <c r="AI328" s="1058"/>
      <c r="AJ328" s="1058"/>
      <c r="AK328" s="1058"/>
      <c r="AL328" s="1058"/>
      <c r="AM328" s="1058"/>
      <c r="AN328" s="1058"/>
      <c r="AO328" s="1058"/>
      <c r="AP328" s="1058"/>
      <c r="AQ328" s="1058"/>
      <c r="AR328" s="1058"/>
      <c r="AS328" s="1058"/>
      <c r="AT328" s="1058"/>
      <c r="AU328" s="1058"/>
      <c r="AV328" s="1058"/>
      <c r="AW328" s="1058"/>
      <c r="AX328" s="1058"/>
      <c r="AY328" s="1058"/>
      <c r="AZ328" s="1058"/>
      <c r="BA328" s="1058"/>
      <c r="BB328" s="1058"/>
      <c r="BC328" s="1058"/>
      <c r="BD328" s="1058"/>
      <c r="BE328" s="1058"/>
      <c r="BF328" s="1058"/>
      <c r="BG328" s="1058"/>
      <c r="BH328" s="1058"/>
      <c r="BI328" s="1058"/>
      <c r="BJ328" s="1058"/>
      <c r="BK328" s="1058"/>
      <c r="BL328" s="1058"/>
      <c r="BM328" s="1058"/>
      <c r="BN328" s="1058"/>
      <c r="BO328" s="1058"/>
      <c r="BP328" s="1058"/>
      <c r="BQ328" s="1058"/>
      <c r="BR328" s="1058"/>
      <c r="BS328" s="1058"/>
      <c r="BT328" s="1058"/>
      <c r="BU328" s="1058"/>
      <c r="BV328" s="1058"/>
      <c r="BW328" s="1058"/>
      <c r="BX328" s="1058"/>
      <c r="BY328" s="1058"/>
      <c r="BZ328" s="1058"/>
      <c r="CA328" s="1058"/>
      <c r="CB328" s="1058"/>
      <c r="CC328" s="1058"/>
      <c r="CD328" s="1058"/>
      <c r="CE328" s="1058"/>
      <c r="CF328" s="1058"/>
      <c r="CG328" s="1058"/>
      <c r="CH328" s="1058"/>
      <c r="CI328" s="1058"/>
      <c r="CJ328" s="1058"/>
      <c r="CK328" s="1058"/>
      <c r="CL328" s="1058"/>
      <c r="CM328" s="1058"/>
      <c r="CN328" s="1058"/>
      <c r="CO328" s="1058"/>
      <c r="CP328" s="1058"/>
      <c r="CQ328" s="1058"/>
      <c r="CR328" s="1058"/>
      <c r="CS328" s="1058"/>
      <c r="CT328" s="1058"/>
      <c r="CU328" s="1058"/>
      <c r="CV328" s="1058"/>
      <c r="CW328" s="1058"/>
      <c r="CX328" s="1058"/>
      <c r="CY328" s="1058"/>
      <c r="CZ328" s="1058"/>
      <c r="DA328" s="1058"/>
      <c r="DB328" s="1058"/>
      <c r="DC328" s="1058"/>
      <c r="DD328" s="1058"/>
      <c r="DE328" s="1058"/>
      <c r="DF328" s="1058"/>
      <c r="DG328" s="1058"/>
      <c r="DH328" s="1058"/>
      <c r="DI328" s="1058"/>
      <c r="DJ328" s="1058"/>
      <c r="DK328" s="1058"/>
      <c r="DL328" s="1098"/>
      <c r="DM328" s="1099"/>
      <c r="DN328" s="1099"/>
      <c r="DO328" s="1099"/>
      <c r="DP328" s="1099"/>
      <c r="DQ328" s="1100"/>
      <c r="DR328" s="1058"/>
      <c r="DS328" s="1058"/>
      <c r="DT328" s="1058"/>
      <c r="DU328" s="1058"/>
      <c r="DV328" s="1058"/>
      <c r="DW328" s="1058"/>
      <c r="DX328" s="1058"/>
      <c r="DY328" s="1058"/>
      <c r="DZ328" s="1058"/>
      <c r="EA328" s="1058"/>
      <c r="EB328" s="1058"/>
      <c r="EC328" s="1058"/>
      <c r="ED328" s="1058"/>
      <c r="EE328" s="1058"/>
      <c r="EF328" s="1058"/>
      <c r="EG328" s="1058"/>
      <c r="EH328" s="1058"/>
      <c r="EI328" s="1058"/>
      <c r="EJ328" s="1058"/>
      <c r="EK328" s="1058"/>
      <c r="EL328" s="1058"/>
      <c r="EM328" s="1058"/>
    </row>
    <row r="329" spans="1:143" ht="6" customHeight="1">
      <c r="A329" s="527"/>
      <c r="B329" s="1058"/>
      <c r="C329" s="1058"/>
      <c r="D329" s="1058"/>
      <c r="E329" s="1058"/>
      <c r="F329" s="1058"/>
      <c r="G329" s="1058"/>
      <c r="H329" s="1058"/>
      <c r="I329" s="1058"/>
      <c r="J329" s="1058"/>
      <c r="K329" s="1058"/>
      <c r="L329" s="1058"/>
      <c r="M329" s="1058"/>
      <c r="N329" s="1058"/>
      <c r="O329" s="1058"/>
      <c r="P329" s="1058"/>
      <c r="Q329" s="1058"/>
      <c r="R329" s="1058"/>
      <c r="S329" s="1058"/>
      <c r="T329" s="1058"/>
      <c r="U329" s="1058"/>
      <c r="V329" s="1058"/>
      <c r="W329" s="1058"/>
      <c r="X329" s="1058"/>
      <c r="Y329" s="1058"/>
      <c r="Z329" s="1058"/>
      <c r="AA329" s="1058"/>
      <c r="AB329" s="1058"/>
      <c r="AC329" s="1058"/>
      <c r="AD329" s="1058"/>
      <c r="AE329" s="1058"/>
      <c r="AF329" s="1058"/>
      <c r="AG329" s="1058"/>
      <c r="AH329" s="1058"/>
      <c r="AI329" s="1058"/>
      <c r="AJ329" s="1058"/>
      <c r="AK329" s="1058"/>
      <c r="AL329" s="1058"/>
      <c r="AM329" s="1058"/>
      <c r="AN329" s="1058"/>
      <c r="AO329" s="1058"/>
      <c r="AP329" s="1058"/>
      <c r="AQ329" s="1058"/>
      <c r="AR329" s="1058"/>
      <c r="AS329" s="1058"/>
      <c r="AT329" s="1058"/>
      <c r="AU329" s="1058"/>
      <c r="AV329" s="1058"/>
      <c r="AW329" s="1058"/>
      <c r="AX329" s="1058"/>
      <c r="AY329" s="1058"/>
      <c r="AZ329" s="1058"/>
      <c r="BA329" s="1058"/>
      <c r="BB329" s="1058"/>
      <c r="BC329" s="1058"/>
      <c r="BD329" s="1058"/>
      <c r="BE329" s="1058"/>
      <c r="BF329" s="1058"/>
      <c r="BG329" s="1058"/>
      <c r="BH329" s="1058"/>
      <c r="BI329" s="1058"/>
      <c r="BJ329" s="1058"/>
      <c r="BK329" s="1058"/>
      <c r="BL329" s="1058"/>
      <c r="BM329" s="1058"/>
      <c r="BN329" s="1058"/>
      <c r="BO329" s="1058"/>
      <c r="BP329" s="1058"/>
      <c r="BQ329" s="1058"/>
      <c r="BR329" s="1058"/>
      <c r="BS329" s="1058"/>
      <c r="BT329" s="1058"/>
      <c r="BU329" s="1058"/>
      <c r="BV329" s="1058"/>
      <c r="BW329" s="1058"/>
      <c r="BX329" s="1058"/>
      <c r="BY329" s="1058"/>
      <c r="BZ329" s="1058"/>
      <c r="CA329" s="1058"/>
      <c r="CB329" s="1058"/>
      <c r="CC329" s="1058"/>
      <c r="CD329" s="1058"/>
      <c r="CE329" s="1058"/>
      <c r="CF329" s="1058"/>
      <c r="CG329" s="1058"/>
      <c r="CH329" s="1058"/>
      <c r="CI329" s="1058"/>
      <c r="CJ329" s="1058"/>
      <c r="CK329" s="1058"/>
      <c r="CL329" s="1058"/>
      <c r="CM329" s="1058"/>
      <c r="CN329" s="1058"/>
      <c r="CO329" s="1058"/>
      <c r="CP329" s="1058"/>
      <c r="CQ329" s="1058"/>
      <c r="CR329" s="1058"/>
      <c r="CS329" s="1058"/>
      <c r="CT329" s="1058"/>
      <c r="CU329" s="1058"/>
      <c r="CV329" s="1058"/>
      <c r="CW329" s="1058"/>
      <c r="CX329" s="1058"/>
      <c r="CY329" s="1058"/>
      <c r="CZ329" s="1058"/>
      <c r="DA329" s="1058"/>
      <c r="DB329" s="1058"/>
      <c r="DC329" s="1058"/>
      <c r="DD329" s="1058"/>
      <c r="DE329" s="1058"/>
      <c r="DF329" s="1058"/>
      <c r="DG329" s="1058"/>
      <c r="DH329" s="1058"/>
      <c r="DI329" s="1058"/>
      <c r="DJ329" s="1058"/>
      <c r="DK329" s="1058"/>
      <c r="DL329" s="1101"/>
      <c r="DM329" s="1102"/>
      <c r="DN329" s="1102"/>
      <c r="DO329" s="1102"/>
      <c r="DP329" s="1102"/>
      <c r="DQ329" s="1103"/>
      <c r="DR329" s="1058"/>
      <c r="DS329" s="1058"/>
      <c r="DT329" s="1058"/>
      <c r="DU329" s="1058"/>
      <c r="DV329" s="1058"/>
      <c r="DW329" s="1058"/>
      <c r="DX329" s="1058"/>
      <c r="DY329" s="1058"/>
      <c r="DZ329" s="1058"/>
      <c r="EA329" s="1058"/>
      <c r="EB329" s="1058"/>
      <c r="EC329" s="1058"/>
      <c r="ED329" s="1058"/>
      <c r="EE329" s="1058"/>
      <c r="EF329" s="1058"/>
      <c r="EG329" s="1058"/>
      <c r="EH329" s="1058"/>
      <c r="EI329" s="1058"/>
      <c r="EJ329" s="1058"/>
      <c r="EK329" s="1058"/>
      <c r="EL329" s="1058"/>
      <c r="EM329" s="1058"/>
    </row>
    <row r="330" spans="1:143" ht="6" customHeight="1">
      <c r="A330" s="527"/>
      <c r="B330" s="1131">
        <v>1</v>
      </c>
      <c r="C330" s="1132"/>
      <c r="D330" s="1132"/>
      <c r="E330" s="1132"/>
      <c r="F330" s="1046"/>
      <c r="G330" s="1047"/>
      <c r="H330" s="1047"/>
      <c r="I330" s="1047"/>
      <c r="J330" s="1047"/>
      <c r="K330" s="1047"/>
      <c r="L330" s="1047"/>
      <c r="M330" s="1047"/>
      <c r="N330" s="1047"/>
      <c r="O330" s="1048"/>
      <c r="P330" s="1046"/>
      <c r="Q330" s="1047"/>
      <c r="R330" s="1047"/>
      <c r="S330" s="1047"/>
      <c r="T330" s="1047"/>
      <c r="U330" s="1047"/>
      <c r="V330" s="1047"/>
      <c r="W330" s="1047"/>
      <c r="X330" s="1047"/>
      <c r="Y330" s="1047"/>
      <c r="Z330" s="1047"/>
      <c r="AA330" s="1047"/>
      <c r="AB330" s="1047"/>
      <c r="AC330" s="1048"/>
      <c r="AD330" s="1108"/>
      <c r="AE330" s="1108"/>
      <c r="AF330" s="1108"/>
      <c r="AG330" s="1108"/>
      <c r="AH330" s="1108"/>
      <c r="AI330" s="1046"/>
      <c r="AJ330" s="1047"/>
      <c r="AK330" s="1047"/>
      <c r="AL330" s="1047"/>
      <c r="AM330" s="1048"/>
      <c r="AN330" s="1055"/>
      <c r="AO330" s="1055"/>
      <c r="AP330" s="1055"/>
      <c r="AQ330" s="1055"/>
      <c r="AR330" s="1055"/>
      <c r="AS330" s="1055"/>
      <c r="AT330" s="1055"/>
      <c r="AU330" s="1055"/>
      <c r="AV330" s="1055"/>
      <c r="AW330" s="1055"/>
      <c r="AX330" s="1145"/>
      <c r="AY330" s="1146"/>
      <c r="AZ330" s="1146"/>
      <c r="BA330" s="1146"/>
      <c r="BB330" s="1147"/>
      <c r="BC330" s="1046"/>
      <c r="BD330" s="1047"/>
      <c r="BE330" s="1047"/>
      <c r="BF330" s="1047"/>
      <c r="BG330" s="1047"/>
      <c r="BH330" s="1047"/>
      <c r="BI330" s="1047"/>
      <c r="BJ330" s="1047"/>
      <c r="BK330" s="1048"/>
      <c r="BL330" s="1046"/>
      <c r="BM330" s="1047"/>
      <c r="BN330" s="1047"/>
      <c r="BO330" s="1047"/>
      <c r="BP330" s="1047"/>
      <c r="BQ330" s="1047"/>
      <c r="BR330" s="1047"/>
      <c r="BS330" s="1047"/>
      <c r="BT330" s="1047"/>
      <c r="BU330" s="1048"/>
      <c r="BV330" s="1079"/>
      <c r="BW330" s="1080"/>
      <c r="BX330" s="1080"/>
      <c r="BY330" s="1080"/>
      <c r="BZ330" s="1080"/>
      <c r="CA330" s="1080"/>
      <c r="CB330" s="1080"/>
      <c r="CC330" s="1080"/>
      <c r="CD330" s="1080"/>
      <c r="CE330" s="1081"/>
      <c r="CF330" s="1070"/>
      <c r="CG330" s="1071"/>
      <c r="CH330" s="1071"/>
      <c r="CI330" s="1071"/>
      <c r="CJ330" s="1071"/>
      <c r="CK330" s="1071"/>
      <c r="CL330" s="1071"/>
      <c r="CM330" s="1071"/>
      <c r="CN330" s="1071"/>
      <c r="CO330" s="1072"/>
      <c r="CP330" s="1079"/>
      <c r="CQ330" s="1080"/>
      <c r="CR330" s="1080"/>
      <c r="CS330" s="1080"/>
      <c r="CT330" s="1080"/>
      <c r="CU330" s="1080"/>
      <c r="CV330" s="1080"/>
      <c r="CW330" s="1080"/>
      <c r="CX330" s="1080"/>
      <c r="CY330" s="1080"/>
      <c r="CZ330" s="1081"/>
      <c r="DA330" s="1079"/>
      <c r="DB330" s="1080"/>
      <c r="DC330" s="1080"/>
      <c r="DD330" s="1080"/>
      <c r="DE330" s="1080"/>
      <c r="DF330" s="1080"/>
      <c r="DG330" s="1080"/>
      <c r="DH330" s="1080"/>
      <c r="DI330" s="1080"/>
      <c r="DJ330" s="1080"/>
      <c r="DK330" s="1081"/>
      <c r="DL330" s="1046"/>
      <c r="DM330" s="1047"/>
      <c r="DN330" s="1047"/>
      <c r="DO330" s="1047"/>
      <c r="DP330" s="1047"/>
      <c r="DQ330" s="1048"/>
      <c r="DR330" s="1046"/>
      <c r="DS330" s="1047"/>
      <c r="DT330" s="1047"/>
      <c r="DU330" s="1047"/>
      <c r="DV330" s="1047"/>
      <c r="DW330" s="1047"/>
      <c r="DX330" s="1047"/>
      <c r="DY330" s="1047"/>
      <c r="DZ330" s="1047"/>
      <c r="EA330" s="1047"/>
      <c r="EB330" s="1048"/>
      <c r="EC330" s="1079"/>
      <c r="ED330" s="1080"/>
      <c r="EE330" s="1080"/>
      <c r="EF330" s="1080"/>
      <c r="EG330" s="1080"/>
      <c r="EH330" s="1080"/>
      <c r="EI330" s="1080"/>
      <c r="EJ330" s="1080"/>
      <c r="EK330" s="1080"/>
      <c r="EL330" s="1080"/>
      <c r="EM330" s="1081"/>
    </row>
    <row r="331" spans="1:143" ht="6" customHeight="1">
      <c r="A331" s="527"/>
      <c r="B331" s="1132"/>
      <c r="C331" s="1132"/>
      <c r="D331" s="1132"/>
      <c r="E331" s="1132"/>
      <c r="F331" s="1049"/>
      <c r="G331" s="1050"/>
      <c r="H331" s="1050"/>
      <c r="I331" s="1050"/>
      <c r="J331" s="1050"/>
      <c r="K331" s="1050"/>
      <c r="L331" s="1050"/>
      <c r="M331" s="1050"/>
      <c r="N331" s="1050"/>
      <c r="O331" s="1051"/>
      <c r="P331" s="1049"/>
      <c r="Q331" s="1050"/>
      <c r="R331" s="1050"/>
      <c r="S331" s="1050"/>
      <c r="T331" s="1050"/>
      <c r="U331" s="1050"/>
      <c r="V331" s="1050"/>
      <c r="W331" s="1050"/>
      <c r="X331" s="1050"/>
      <c r="Y331" s="1050"/>
      <c r="Z331" s="1050"/>
      <c r="AA331" s="1050"/>
      <c r="AB331" s="1050"/>
      <c r="AC331" s="1051"/>
      <c r="AD331" s="1108"/>
      <c r="AE331" s="1108"/>
      <c r="AF331" s="1108"/>
      <c r="AG331" s="1108"/>
      <c r="AH331" s="1108"/>
      <c r="AI331" s="1049"/>
      <c r="AJ331" s="1050"/>
      <c r="AK331" s="1050"/>
      <c r="AL331" s="1050"/>
      <c r="AM331" s="1051"/>
      <c r="AN331" s="1055"/>
      <c r="AO331" s="1055"/>
      <c r="AP331" s="1055"/>
      <c r="AQ331" s="1055"/>
      <c r="AR331" s="1055"/>
      <c r="AS331" s="1055"/>
      <c r="AT331" s="1055"/>
      <c r="AU331" s="1055"/>
      <c r="AV331" s="1055"/>
      <c r="AW331" s="1055"/>
      <c r="AX331" s="1148"/>
      <c r="AY331" s="1149"/>
      <c r="AZ331" s="1149"/>
      <c r="BA331" s="1149"/>
      <c r="BB331" s="1150"/>
      <c r="BC331" s="1049"/>
      <c r="BD331" s="1050"/>
      <c r="BE331" s="1050"/>
      <c r="BF331" s="1050"/>
      <c r="BG331" s="1050"/>
      <c r="BH331" s="1050"/>
      <c r="BI331" s="1050"/>
      <c r="BJ331" s="1050"/>
      <c r="BK331" s="1051"/>
      <c r="BL331" s="1049"/>
      <c r="BM331" s="1050"/>
      <c r="BN331" s="1050"/>
      <c r="BO331" s="1050"/>
      <c r="BP331" s="1050"/>
      <c r="BQ331" s="1050"/>
      <c r="BR331" s="1050"/>
      <c r="BS331" s="1050"/>
      <c r="BT331" s="1050"/>
      <c r="BU331" s="1051"/>
      <c r="BV331" s="1082"/>
      <c r="BW331" s="1083"/>
      <c r="BX331" s="1083"/>
      <c r="BY331" s="1083"/>
      <c r="BZ331" s="1083"/>
      <c r="CA331" s="1083"/>
      <c r="CB331" s="1083"/>
      <c r="CC331" s="1083"/>
      <c r="CD331" s="1083"/>
      <c r="CE331" s="1084"/>
      <c r="CF331" s="1073"/>
      <c r="CG331" s="1074"/>
      <c r="CH331" s="1074"/>
      <c r="CI331" s="1074"/>
      <c r="CJ331" s="1074"/>
      <c r="CK331" s="1074"/>
      <c r="CL331" s="1074"/>
      <c r="CM331" s="1074"/>
      <c r="CN331" s="1074"/>
      <c r="CO331" s="1075"/>
      <c r="CP331" s="1082"/>
      <c r="CQ331" s="1083"/>
      <c r="CR331" s="1083"/>
      <c r="CS331" s="1083"/>
      <c r="CT331" s="1083"/>
      <c r="CU331" s="1083"/>
      <c r="CV331" s="1083"/>
      <c r="CW331" s="1083"/>
      <c r="CX331" s="1083"/>
      <c r="CY331" s="1083"/>
      <c r="CZ331" s="1084"/>
      <c r="DA331" s="1082"/>
      <c r="DB331" s="1083"/>
      <c r="DC331" s="1083"/>
      <c r="DD331" s="1083"/>
      <c r="DE331" s="1083"/>
      <c r="DF331" s="1083"/>
      <c r="DG331" s="1083"/>
      <c r="DH331" s="1083"/>
      <c r="DI331" s="1083"/>
      <c r="DJ331" s="1083"/>
      <c r="DK331" s="1084"/>
      <c r="DL331" s="1049"/>
      <c r="DM331" s="1050"/>
      <c r="DN331" s="1050"/>
      <c r="DO331" s="1050"/>
      <c r="DP331" s="1050"/>
      <c r="DQ331" s="1051"/>
      <c r="DR331" s="1049"/>
      <c r="DS331" s="1050"/>
      <c r="DT331" s="1050"/>
      <c r="DU331" s="1050"/>
      <c r="DV331" s="1050"/>
      <c r="DW331" s="1050"/>
      <c r="DX331" s="1050"/>
      <c r="DY331" s="1050"/>
      <c r="DZ331" s="1050"/>
      <c r="EA331" s="1050"/>
      <c r="EB331" s="1051"/>
      <c r="EC331" s="1082"/>
      <c r="ED331" s="1083"/>
      <c r="EE331" s="1083"/>
      <c r="EF331" s="1083"/>
      <c r="EG331" s="1083"/>
      <c r="EH331" s="1083"/>
      <c r="EI331" s="1083"/>
      <c r="EJ331" s="1083"/>
      <c r="EK331" s="1083"/>
      <c r="EL331" s="1083"/>
      <c r="EM331" s="1084"/>
    </row>
    <row r="332" spans="1:143" ht="6" customHeight="1">
      <c r="A332" s="527"/>
      <c r="B332" s="1132"/>
      <c r="C332" s="1132"/>
      <c r="D332" s="1132"/>
      <c r="E332" s="1132"/>
      <c r="F332" s="1052"/>
      <c r="G332" s="1053"/>
      <c r="H332" s="1053"/>
      <c r="I332" s="1053"/>
      <c r="J332" s="1053"/>
      <c r="K332" s="1053"/>
      <c r="L332" s="1053"/>
      <c r="M332" s="1053"/>
      <c r="N332" s="1053"/>
      <c r="O332" s="1054"/>
      <c r="P332" s="1052"/>
      <c r="Q332" s="1053"/>
      <c r="R332" s="1053"/>
      <c r="S332" s="1053"/>
      <c r="T332" s="1053"/>
      <c r="U332" s="1053"/>
      <c r="V332" s="1053"/>
      <c r="W332" s="1053"/>
      <c r="X332" s="1053"/>
      <c r="Y332" s="1053"/>
      <c r="Z332" s="1053"/>
      <c r="AA332" s="1053"/>
      <c r="AB332" s="1053"/>
      <c r="AC332" s="1054"/>
      <c r="AD332" s="1108"/>
      <c r="AE332" s="1108"/>
      <c r="AF332" s="1108"/>
      <c r="AG332" s="1108"/>
      <c r="AH332" s="1108"/>
      <c r="AI332" s="1052"/>
      <c r="AJ332" s="1053"/>
      <c r="AK332" s="1053"/>
      <c r="AL332" s="1053"/>
      <c r="AM332" s="1054"/>
      <c r="AN332" s="1055"/>
      <c r="AO332" s="1055"/>
      <c r="AP332" s="1055"/>
      <c r="AQ332" s="1055"/>
      <c r="AR332" s="1055"/>
      <c r="AS332" s="1055"/>
      <c r="AT332" s="1055"/>
      <c r="AU332" s="1055"/>
      <c r="AV332" s="1055"/>
      <c r="AW332" s="1055"/>
      <c r="AX332" s="1151"/>
      <c r="AY332" s="1152"/>
      <c r="AZ332" s="1152"/>
      <c r="BA332" s="1152"/>
      <c r="BB332" s="1153"/>
      <c r="BC332" s="1052"/>
      <c r="BD332" s="1053"/>
      <c r="BE332" s="1053"/>
      <c r="BF332" s="1053"/>
      <c r="BG332" s="1053"/>
      <c r="BH332" s="1053"/>
      <c r="BI332" s="1053"/>
      <c r="BJ332" s="1053"/>
      <c r="BK332" s="1054"/>
      <c r="BL332" s="1052"/>
      <c r="BM332" s="1053"/>
      <c r="BN332" s="1053"/>
      <c r="BO332" s="1053"/>
      <c r="BP332" s="1053"/>
      <c r="BQ332" s="1053"/>
      <c r="BR332" s="1053"/>
      <c r="BS332" s="1053"/>
      <c r="BT332" s="1053"/>
      <c r="BU332" s="1054"/>
      <c r="BV332" s="1085"/>
      <c r="BW332" s="1086"/>
      <c r="BX332" s="1086"/>
      <c r="BY332" s="1086"/>
      <c r="BZ332" s="1086"/>
      <c r="CA332" s="1086"/>
      <c r="CB332" s="1086"/>
      <c r="CC332" s="1086"/>
      <c r="CD332" s="1086"/>
      <c r="CE332" s="1087"/>
      <c r="CF332" s="1076"/>
      <c r="CG332" s="1077"/>
      <c r="CH332" s="1077"/>
      <c r="CI332" s="1077"/>
      <c r="CJ332" s="1077"/>
      <c r="CK332" s="1077"/>
      <c r="CL332" s="1077"/>
      <c r="CM332" s="1077"/>
      <c r="CN332" s="1077"/>
      <c r="CO332" s="1078"/>
      <c r="CP332" s="1085"/>
      <c r="CQ332" s="1086"/>
      <c r="CR332" s="1086"/>
      <c r="CS332" s="1086"/>
      <c r="CT332" s="1086"/>
      <c r="CU332" s="1086"/>
      <c r="CV332" s="1086"/>
      <c r="CW332" s="1086"/>
      <c r="CX332" s="1086"/>
      <c r="CY332" s="1086"/>
      <c r="CZ332" s="1087"/>
      <c r="DA332" s="1085"/>
      <c r="DB332" s="1086"/>
      <c r="DC332" s="1086"/>
      <c r="DD332" s="1086"/>
      <c r="DE332" s="1086"/>
      <c r="DF332" s="1086"/>
      <c r="DG332" s="1086"/>
      <c r="DH332" s="1086"/>
      <c r="DI332" s="1086"/>
      <c r="DJ332" s="1086"/>
      <c r="DK332" s="1087"/>
      <c r="DL332" s="1052"/>
      <c r="DM332" s="1053"/>
      <c r="DN332" s="1053"/>
      <c r="DO332" s="1053"/>
      <c r="DP332" s="1053"/>
      <c r="DQ332" s="1054"/>
      <c r="DR332" s="1052"/>
      <c r="DS332" s="1053"/>
      <c r="DT332" s="1053"/>
      <c r="DU332" s="1053"/>
      <c r="DV332" s="1053"/>
      <c r="DW332" s="1053"/>
      <c r="DX332" s="1053"/>
      <c r="DY332" s="1053"/>
      <c r="DZ332" s="1053"/>
      <c r="EA332" s="1053"/>
      <c r="EB332" s="1054"/>
      <c r="EC332" s="1085"/>
      <c r="ED332" s="1086"/>
      <c r="EE332" s="1086"/>
      <c r="EF332" s="1086"/>
      <c r="EG332" s="1086"/>
      <c r="EH332" s="1086"/>
      <c r="EI332" s="1086"/>
      <c r="EJ332" s="1086"/>
      <c r="EK332" s="1086"/>
      <c r="EL332" s="1086"/>
      <c r="EM332" s="1087"/>
    </row>
    <row r="333" spans="1:143" ht="6" customHeight="1">
      <c r="A333" s="527"/>
      <c r="B333" s="1131">
        <v>2</v>
      </c>
      <c r="C333" s="1132"/>
      <c r="D333" s="1132"/>
      <c r="E333" s="1132"/>
      <c r="F333" s="1046"/>
      <c r="G333" s="1047"/>
      <c r="H333" s="1047"/>
      <c r="I333" s="1047"/>
      <c r="J333" s="1047"/>
      <c r="K333" s="1047"/>
      <c r="L333" s="1047"/>
      <c r="M333" s="1047"/>
      <c r="N333" s="1047"/>
      <c r="O333" s="1048"/>
      <c r="P333" s="1046"/>
      <c r="Q333" s="1047"/>
      <c r="R333" s="1047"/>
      <c r="S333" s="1047"/>
      <c r="T333" s="1047"/>
      <c r="U333" s="1047"/>
      <c r="V333" s="1047"/>
      <c r="W333" s="1047"/>
      <c r="X333" s="1047"/>
      <c r="Y333" s="1047"/>
      <c r="Z333" s="1047"/>
      <c r="AA333" s="1047"/>
      <c r="AB333" s="1047"/>
      <c r="AC333" s="1048"/>
      <c r="AD333" s="1108"/>
      <c r="AE333" s="1108"/>
      <c r="AF333" s="1108"/>
      <c r="AG333" s="1108"/>
      <c r="AH333" s="1108"/>
      <c r="AI333" s="1046"/>
      <c r="AJ333" s="1047"/>
      <c r="AK333" s="1047"/>
      <c r="AL333" s="1047"/>
      <c r="AM333" s="1048"/>
      <c r="AN333" s="1055"/>
      <c r="AO333" s="1055"/>
      <c r="AP333" s="1055"/>
      <c r="AQ333" s="1055"/>
      <c r="AR333" s="1055"/>
      <c r="AS333" s="1055"/>
      <c r="AT333" s="1055"/>
      <c r="AU333" s="1055"/>
      <c r="AV333" s="1055"/>
      <c r="AW333" s="1055"/>
      <c r="AX333" s="1145"/>
      <c r="AY333" s="1146"/>
      <c r="AZ333" s="1146"/>
      <c r="BA333" s="1146"/>
      <c r="BB333" s="1147"/>
      <c r="BC333" s="1046"/>
      <c r="BD333" s="1047"/>
      <c r="BE333" s="1047"/>
      <c r="BF333" s="1047"/>
      <c r="BG333" s="1047"/>
      <c r="BH333" s="1047"/>
      <c r="BI333" s="1047"/>
      <c r="BJ333" s="1047"/>
      <c r="BK333" s="1048"/>
      <c r="BL333" s="1046"/>
      <c r="BM333" s="1047"/>
      <c r="BN333" s="1047"/>
      <c r="BO333" s="1047"/>
      <c r="BP333" s="1047"/>
      <c r="BQ333" s="1047"/>
      <c r="BR333" s="1047"/>
      <c r="BS333" s="1047"/>
      <c r="BT333" s="1047"/>
      <c r="BU333" s="1048"/>
      <c r="BV333" s="1079"/>
      <c r="BW333" s="1080"/>
      <c r="BX333" s="1080"/>
      <c r="BY333" s="1080"/>
      <c r="BZ333" s="1080"/>
      <c r="CA333" s="1080"/>
      <c r="CB333" s="1080"/>
      <c r="CC333" s="1080"/>
      <c r="CD333" s="1080"/>
      <c r="CE333" s="1081"/>
      <c r="CF333" s="1079"/>
      <c r="CG333" s="1080"/>
      <c r="CH333" s="1080"/>
      <c r="CI333" s="1080"/>
      <c r="CJ333" s="1080"/>
      <c r="CK333" s="1080"/>
      <c r="CL333" s="1080"/>
      <c r="CM333" s="1080"/>
      <c r="CN333" s="1080"/>
      <c r="CO333" s="1081"/>
      <c r="CP333" s="1079"/>
      <c r="CQ333" s="1080"/>
      <c r="CR333" s="1080"/>
      <c r="CS333" s="1080"/>
      <c r="CT333" s="1080"/>
      <c r="CU333" s="1080"/>
      <c r="CV333" s="1080"/>
      <c r="CW333" s="1080"/>
      <c r="CX333" s="1080"/>
      <c r="CY333" s="1080"/>
      <c r="CZ333" s="1081"/>
      <c r="DA333" s="1079"/>
      <c r="DB333" s="1080"/>
      <c r="DC333" s="1080"/>
      <c r="DD333" s="1080"/>
      <c r="DE333" s="1080"/>
      <c r="DF333" s="1080"/>
      <c r="DG333" s="1080"/>
      <c r="DH333" s="1080"/>
      <c r="DI333" s="1080"/>
      <c r="DJ333" s="1080"/>
      <c r="DK333" s="1081"/>
      <c r="DL333" s="1046"/>
      <c r="DM333" s="1047"/>
      <c r="DN333" s="1047"/>
      <c r="DO333" s="1047"/>
      <c r="DP333" s="1047"/>
      <c r="DQ333" s="1048"/>
      <c r="DR333" s="1046"/>
      <c r="DS333" s="1047"/>
      <c r="DT333" s="1047"/>
      <c r="DU333" s="1047"/>
      <c r="DV333" s="1047"/>
      <c r="DW333" s="1047"/>
      <c r="DX333" s="1047"/>
      <c r="DY333" s="1047"/>
      <c r="DZ333" s="1047"/>
      <c r="EA333" s="1047"/>
      <c r="EB333" s="1048"/>
      <c r="EC333" s="1079"/>
      <c r="ED333" s="1080"/>
      <c r="EE333" s="1080"/>
      <c r="EF333" s="1080"/>
      <c r="EG333" s="1080"/>
      <c r="EH333" s="1080"/>
      <c r="EI333" s="1080"/>
      <c r="EJ333" s="1080"/>
      <c r="EK333" s="1080"/>
      <c r="EL333" s="1080"/>
      <c r="EM333" s="1081"/>
    </row>
    <row r="334" spans="1:143" ht="6" customHeight="1">
      <c r="A334" s="527"/>
      <c r="B334" s="1132"/>
      <c r="C334" s="1132"/>
      <c r="D334" s="1132"/>
      <c r="E334" s="1132"/>
      <c r="F334" s="1049"/>
      <c r="G334" s="1050"/>
      <c r="H334" s="1050"/>
      <c r="I334" s="1050"/>
      <c r="J334" s="1050"/>
      <c r="K334" s="1050"/>
      <c r="L334" s="1050"/>
      <c r="M334" s="1050"/>
      <c r="N334" s="1050"/>
      <c r="O334" s="1051"/>
      <c r="P334" s="1049"/>
      <c r="Q334" s="1050"/>
      <c r="R334" s="1050"/>
      <c r="S334" s="1050"/>
      <c r="T334" s="1050"/>
      <c r="U334" s="1050"/>
      <c r="V334" s="1050"/>
      <c r="W334" s="1050"/>
      <c r="X334" s="1050"/>
      <c r="Y334" s="1050"/>
      <c r="Z334" s="1050"/>
      <c r="AA334" s="1050"/>
      <c r="AB334" s="1050"/>
      <c r="AC334" s="1051"/>
      <c r="AD334" s="1108"/>
      <c r="AE334" s="1108"/>
      <c r="AF334" s="1108"/>
      <c r="AG334" s="1108"/>
      <c r="AH334" s="1108"/>
      <c r="AI334" s="1049"/>
      <c r="AJ334" s="1050"/>
      <c r="AK334" s="1050"/>
      <c r="AL334" s="1050"/>
      <c r="AM334" s="1051"/>
      <c r="AN334" s="1055"/>
      <c r="AO334" s="1055"/>
      <c r="AP334" s="1055"/>
      <c r="AQ334" s="1055"/>
      <c r="AR334" s="1055"/>
      <c r="AS334" s="1055"/>
      <c r="AT334" s="1055"/>
      <c r="AU334" s="1055"/>
      <c r="AV334" s="1055"/>
      <c r="AW334" s="1055"/>
      <c r="AX334" s="1148"/>
      <c r="AY334" s="1149"/>
      <c r="AZ334" s="1149"/>
      <c r="BA334" s="1149"/>
      <c r="BB334" s="1150"/>
      <c r="BC334" s="1049"/>
      <c r="BD334" s="1050"/>
      <c r="BE334" s="1050"/>
      <c r="BF334" s="1050"/>
      <c r="BG334" s="1050"/>
      <c r="BH334" s="1050"/>
      <c r="BI334" s="1050"/>
      <c r="BJ334" s="1050"/>
      <c r="BK334" s="1051"/>
      <c r="BL334" s="1049"/>
      <c r="BM334" s="1050"/>
      <c r="BN334" s="1050"/>
      <c r="BO334" s="1050"/>
      <c r="BP334" s="1050"/>
      <c r="BQ334" s="1050"/>
      <c r="BR334" s="1050"/>
      <c r="BS334" s="1050"/>
      <c r="BT334" s="1050"/>
      <c r="BU334" s="1051"/>
      <c r="BV334" s="1082"/>
      <c r="BW334" s="1083"/>
      <c r="BX334" s="1083"/>
      <c r="BY334" s="1083"/>
      <c r="BZ334" s="1083"/>
      <c r="CA334" s="1083"/>
      <c r="CB334" s="1083"/>
      <c r="CC334" s="1083"/>
      <c r="CD334" s="1083"/>
      <c r="CE334" s="1084"/>
      <c r="CF334" s="1082"/>
      <c r="CG334" s="1083"/>
      <c r="CH334" s="1083"/>
      <c r="CI334" s="1083"/>
      <c r="CJ334" s="1083"/>
      <c r="CK334" s="1083"/>
      <c r="CL334" s="1083"/>
      <c r="CM334" s="1083"/>
      <c r="CN334" s="1083"/>
      <c r="CO334" s="1084"/>
      <c r="CP334" s="1082"/>
      <c r="CQ334" s="1083"/>
      <c r="CR334" s="1083"/>
      <c r="CS334" s="1083"/>
      <c r="CT334" s="1083"/>
      <c r="CU334" s="1083"/>
      <c r="CV334" s="1083"/>
      <c r="CW334" s="1083"/>
      <c r="CX334" s="1083"/>
      <c r="CY334" s="1083"/>
      <c r="CZ334" s="1084"/>
      <c r="DA334" s="1082"/>
      <c r="DB334" s="1083"/>
      <c r="DC334" s="1083"/>
      <c r="DD334" s="1083"/>
      <c r="DE334" s="1083"/>
      <c r="DF334" s="1083"/>
      <c r="DG334" s="1083"/>
      <c r="DH334" s="1083"/>
      <c r="DI334" s="1083"/>
      <c r="DJ334" s="1083"/>
      <c r="DK334" s="1084"/>
      <c r="DL334" s="1049"/>
      <c r="DM334" s="1050"/>
      <c r="DN334" s="1050"/>
      <c r="DO334" s="1050"/>
      <c r="DP334" s="1050"/>
      <c r="DQ334" s="1051"/>
      <c r="DR334" s="1049"/>
      <c r="DS334" s="1050"/>
      <c r="DT334" s="1050"/>
      <c r="DU334" s="1050"/>
      <c r="DV334" s="1050"/>
      <c r="DW334" s="1050"/>
      <c r="DX334" s="1050"/>
      <c r="DY334" s="1050"/>
      <c r="DZ334" s="1050"/>
      <c r="EA334" s="1050"/>
      <c r="EB334" s="1051"/>
      <c r="EC334" s="1082"/>
      <c r="ED334" s="1083"/>
      <c r="EE334" s="1083"/>
      <c r="EF334" s="1083"/>
      <c r="EG334" s="1083"/>
      <c r="EH334" s="1083"/>
      <c r="EI334" s="1083"/>
      <c r="EJ334" s="1083"/>
      <c r="EK334" s="1083"/>
      <c r="EL334" s="1083"/>
      <c r="EM334" s="1084"/>
    </row>
    <row r="335" spans="1:143" ht="6" customHeight="1">
      <c r="A335" s="527"/>
      <c r="B335" s="1132"/>
      <c r="C335" s="1132"/>
      <c r="D335" s="1132"/>
      <c r="E335" s="1132"/>
      <c r="F335" s="1052"/>
      <c r="G335" s="1053"/>
      <c r="H335" s="1053"/>
      <c r="I335" s="1053"/>
      <c r="J335" s="1053"/>
      <c r="K335" s="1053"/>
      <c r="L335" s="1053"/>
      <c r="M335" s="1053"/>
      <c r="N335" s="1053"/>
      <c r="O335" s="1054"/>
      <c r="P335" s="1052"/>
      <c r="Q335" s="1053"/>
      <c r="R335" s="1053"/>
      <c r="S335" s="1053"/>
      <c r="T335" s="1053"/>
      <c r="U335" s="1053"/>
      <c r="V335" s="1053"/>
      <c r="W335" s="1053"/>
      <c r="X335" s="1053"/>
      <c r="Y335" s="1053"/>
      <c r="Z335" s="1053"/>
      <c r="AA335" s="1053"/>
      <c r="AB335" s="1053"/>
      <c r="AC335" s="1054"/>
      <c r="AD335" s="1108"/>
      <c r="AE335" s="1108"/>
      <c r="AF335" s="1108"/>
      <c r="AG335" s="1108"/>
      <c r="AH335" s="1108"/>
      <c r="AI335" s="1052"/>
      <c r="AJ335" s="1053"/>
      <c r="AK335" s="1053"/>
      <c r="AL335" s="1053"/>
      <c r="AM335" s="1054"/>
      <c r="AN335" s="1055"/>
      <c r="AO335" s="1055"/>
      <c r="AP335" s="1055"/>
      <c r="AQ335" s="1055"/>
      <c r="AR335" s="1055"/>
      <c r="AS335" s="1055"/>
      <c r="AT335" s="1055"/>
      <c r="AU335" s="1055"/>
      <c r="AV335" s="1055"/>
      <c r="AW335" s="1055"/>
      <c r="AX335" s="1151"/>
      <c r="AY335" s="1152"/>
      <c r="AZ335" s="1152"/>
      <c r="BA335" s="1152"/>
      <c r="BB335" s="1153"/>
      <c r="BC335" s="1052"/>
      <c r="BD335" s="1053"/>
      <c r="BE335" s="1053"/>
      <c r="BF335" s="1053"/>
      <c r="BG335" s="1053"/>
      <c r="BH335" s="1053"/>
      <c r="BI335" s="1053"/>
      <c r="BJ335" s="1053"/>
      <c r="BK335" s="1054"/>
      <c r="BL335" s="1052"/>
      <c r="BM335" s="1053"/>
      <c r="BN335" s="1053"/>
      <c r="BO335" s="1053"/>
      <c r="BP335" s="1053"/>
      <c r="BQ335" s="1053"/>
      <c r="BR335" s="1053"/>
      <c r="BS335" s="1053"/>
      <c r="BT335" s="1053"/>
      <c r="BU335" s="1054"/>
      <c r="BV335" s="1085"/>
      <c r="BW335" s="1086"/>
      <c r="BX335" s="1086"/>
      <c r="BY335" s="1086"/>
      <c r="BZ335" s="1086"/>
      <c r="CA335" s="1086"/>
      <c r="CB335" s="1086"/>
      <c r="CC335" s="1086"/>
      <c r="CD335" s="1086"/>
      <c r="CE335" s="1087"/>
      <c r="CF335" s="1085"/>
      <c r="CG335" s="1086"/>
      <c r="CH335" s="1086"/>
      <c r="CI335" s="1086"/>
      <c r="CJ335" s="1086"/>
      <c r="CK335" s="1086"/>
      <c r="CL335" s="1086"/>
      <c r="CM335" s="1086"/>
      <c r="CN335" s="1086"/>
      <c r="CO335" s="1087"/>
      <c r="CP335" s="1085"/>
      <c r="CQ335" s="1086"/>
      <c r="CR335" s="1086"/>
      <c r="CS335" s="1086"/>
      <c r="CT335" s="1086"/>
      <c r="CU335" s="1086"/>
      <c r="CV335" s="1086"/>
      <c r="CW335" s="1086"/>
      <c r="CX335" s="1086"/>
      <c r="CY335" s="1086"/>
      <c r="CZ335" s="1087"/>
      <c r="DA335" s="1085"/>
      <c r="DB335" s="1086"/>
      <c r="DC335" s="1086"/>
      <c r="DD335" s="1086"/>
      <c r="DE335" s="1086"/>
      <c r="DF335" s="1086"/>
      <c r="DG335" s="1086"/>
      <c r="DH335" s="1086"/>
      <c r="DI335" s="1086"/>
      <c r="DJ335" s="1086"/>
      <c r="DK335" s="1087"/>
      <c r="DL335" s="1052"/>
      <c r="DM335" s="1053"/>
      <c r="DN335" s="1053"/>
      <c r="DO335" s="1053"/>
      <c r="DP335" s="1053"/>
      <c r="DQ335" s="1054"/>
      <c r="DR335" s="1052"/>
      <c r="DS335" s="1053"/>
      <c r="DT335" s="1053"/>
      <c r="DU335" s="1053"/>
      <c r="DV335" s="1053"/>
      <c r="DW335" s="1053"/>
      <c r="DX335" s="1053"/>
      <c r="DY335" s="1053"/>
      <c r="DZ335" s="1053"/>
      <c r="EA335" s="1053"/>
      <c r="EB335" s="1054"/>
      <c r="EC335" s="1085"/>
      <c r="ED335" s="1086"/>
      <c r="EE335" s="1086"/>
      <c r="EF335" s="1086"/>
      <c r="EG335" s="1086"/>
      <c r="EH335" s="1086"/>
      <c r="EI335" s="1086"/>
      <c r="EJ335" s="1086"/>
      <c r="EK335" s="1086"/>
      <c r="EL335" s="1086"/>
      <c r="EM335" s="1087"/>
    </row>
    <row r="336" spans="1:143" ht="6" customHeight="1">
      <c r="A336" s="527"/>
      <c r="B336" s="1131">
        <v>3</v>
      </c>
      <c r="C336" s="1132"/>
      <c r="D336" s="1132"/>
      <c r="E336" s="1132"/>
      <c r="F336" s="1046"/>
      <c r="G336" s="1047"/>
      <c r="H336" s="1047"/>
      <c r="I336" s="1047"/>
      <c r="J336" s="1047"/>
      <c r="K336" s="1047"/>
      <c r="L336" s="1047"/>
      <c r="M336" s="1047"/>
      <c r="N336" s="1047"/>
      <c r="O336" s="1048"/>
      <c r="P336" s="1046"/>
      <c r="Q336" s="1047"/>
      <c r="R336" s="1047"/>
      <c r="S336" s="1047"/>
      <c r="T336" s="1047"/>
      <c r="U336" s="1047"/>
      <c r="V336" s="1047"/>
      <c r="W336" s="1047"/>
      <c r="X336" s="1047"/>
      <c r="Y336" s="1047"/>
      <c r="Z336" s="1047"/>
      <c r="AA336" s="1047"/>
      <c r="AB336" s="1047"/>
      <c r="AC336" s="1048"/>
      <c r="AD336" s="1108"/>
      <c r="AE336" s="1108"/>
      <c r="AF336" s="1108"/>
      <c r="AG336" s="1108"/>
      <c r="AH336" s="1108"/>
      <c r="AI336" s="1046"/>
      <c r="AJ336" s="1047"/>
      <c r="AK336" s="1047"/>
      <c r="AL336" s="1047"/>
      <c r="AM336" s="1048"/>
      <c r="AN336" s="1055"/>
      <c r="AO336" s="1055"/>
      <c r="AP336" s="1055"/>
      <c r="AQ336" s="1055"/>
      <c r="AR336" s="1055"/>
      <c r="AS336" s="1055"/>
      <c r="AT336" s="1055"/>
      <c r="AU336" s="1055"/>
      <c r="AV336" s="1055"/>
      <c r="AW336" s="1055"/>
      <c r="AX336" s="1145"/>
      <c r="AY336" s="1146"/>
      <c r="AZ336" s="1146"/>
      <c r="BA336" s="1146"/>
      <c r="BB336" s="1147"/>
      <c r="BC336" s="1046"/>
      <c r="BD336" s="1047"/>
      <c r="BE336" s="1047"/>
      <c r="BF336" s="1047"/>
      <c r="BG336" s="1047"/>
      <c r="BH336" s="1047"/>
      <c r="BI336" s="1047"/>
      <c r="BJ336" s="1047"/>
      <c r="BK336" s="1048"/>
      <c r="BL336" s="1046"/>
      <c r="BM336" s="1047"/>
      <c r="BN336" s="1047"/>
      <c r="BO336" s="1047"/>
      <c r="BP336" s="1047"/>
      <c r="BQ336" s="1047"/>
      <c r="BR336" s="1047"/>
      <c r="BS336" s="1047"/>
      <c r="BT336" s="1047"/>
      <c r="BU336" s="1048"/>
      <c r="BV336" s="1079"/>
      <c r="BW336" s="1080"/>
      <c r="BX336" s="1080"/>
      <c r="BY336" s="1080"/>
      <c r="BZ336" s="1080"/>
      <c r="CA336" s="1080"/>
      <c r="CB336" s="1080"/>
      <c r="CC336" s="1080"/>
      <c r="CD336" s="1080"/>
      <c r="CE336" s="1081"/>
      <c r="CF336" s="1079"/>
      <c r="CG336" s="1080"/>
      <c r="CH336" s="1080"/>
      <c r="CI336" s="1080"/>
      <c r="CJ336" s="1080"/>
      <c r="CK336" s="1080"/>
      <c r="CL336" s="1080"/>
      <c r="CM336" s="1080"/>
      <c r="CN336" s="1080"/>
      <c r="CO336" s="1081"/>
      <c r="CP336" s="1079"/>
      <c r="CQ336" s="1080"/>
      <c r="CR336" s="1080"/>
      <c r="CS336" s="1080"/>
      <c r="CT336" s="1080"/>
      <c r="CU336" s="1080"/>
      <c r="CV336" s="1080"/>
      <c r="CW336" s="1080"/>
      <c r="CX336" s="1080"/>
      <c r="CY336" s="1080"/>
      <c r="CZ336" s="1081"/>
      <c r="DA336" s="1079"/>
      <c r="DB336" s="1080"/>
      <c r="DC336" s="1080"/>
      <c r="DD336" s="1080"/>
      <c r="DE336" s="1080"/>
      <c r="DF336" s="1080"/>
      <c r="DG336" s="1080"/>
      <c r="DH336" s="1080"/>
      <c r="DI336" s="1080"/>
      <c r="DJ336" s="1080"/>
      <c r="DK336" s="1081"/>
      <c r="DL336" s="1046"/>
      <c r="DM336" s="1047"/>
      <c r="DN336" s="1047"/>
      <c r="DO336" s="1047"/>
      <c r="DP336" s="1047"/>
      <c r="DQ336" s="1048"/>
      <c r="DR336" s="1046"/>
      <c r="DS336" s="1047"/>
      <c r="DT336" s="1047"/>
      <c r="DU336" s="1047"/>
      <c r="DV336" s="1047"/>
      <c r="DW336" s="1047"/>
      <c r="DX336" s="1047"/>
      <c r="DY336" s="1047"/>
      <c r="DZ336" s="1047"/>
      <c r="EA336" s="1047"/>
      <c r="EB336" s="1048"/>
      <c r="EC336" s="1079"/>
      <c r="ED336" s="1080"/>
      <c r="EE336" s="1080"/>
      <c r="EF336" s="1080"/>
      <c r="EG336" s="1080"/>
      <c r="EH336" s="1080"/>
      <c r="EI336" s="1080"/>
      <c r="EJ336" s="1080"/>
      <c r="EK336" s="1080"/>
      <c r="EL336" s="1080"/>
      <c r="EM336" s="1081"/>
    </row>
    <row r="337" spans="1:143" ht="6" customHeight="1">
      <c r="A337" s="527"/>
      <c r="B337" s="1132"/>
      <c r="C337" s="1132"/>
      <c r="D337" s="1132"/>
      <c r="E337" s="1132"/>
      <c r="F337" s="1049"/>
      <c r="G337" s="1050"/>
      <c r="H337" s="1050"/>
      <c r="I337" s="1050"/>
      <c r="J337" s="1050"/>
      <c r="K337" s="1050"/>
      <c r="L337" s="1050"/>
      <c r="M337" s="1050"/>
      <c r="N337" s="1050"/>
      <c r="O337" s="1051"/>
      <c r="P337" s="1049"/>
      <c r="Q337" s="1050"/>
      <c r="R337" s="1050"/>
      <c r="S337" s="1050"/>
      <c r="T337" s="1050"/>
      <c r="U337" s="1050"/>
      <c r="V337" s="1050"/>
      <c r="W337" s="1050"/>
      <c r="X337" s="1050"/>
      <c r="Y337" s="1050"/>
      <c r="Z337" s="1050"/>
      <c r="AA337" s="1050"/>
      <c r="AB337" s="1050"/>
      <c r="AC337" s="1051"/>
      <c r="AD337" s="1108"/>
      <c r="AE337" s="1108"/>
      <c r="AF337" s="1108"/>
      <c r="AG337" s="1108"/>
      <c r="AH337" s="1108"/>
      <c r="AI337" s="1049"/>
      <c r="AJ337" s="1050"/>
      <c r="AK337" s="1050"/>
      <c r="AL337" s="1050"/>
      <c r="AM337" s="1051"/>
      <c r="AN337" s="1055"/>
      <c r="AO337" s="1055"/>
      <c r="AP337" s="1055"/>
      <c r="AQ337" s="1055"/>
      <c r="AR337" s="1055"/>
      <c r="AS337" s="1055"/>
      <c r="AT337" s="1055"/>
      <c r="AU337" s="1055"/>
      <c r="AV337" s="1055"/>
      <c r="AW337" s="1055"/>
      <c r="AX337" s="1148"/>
      <c r="AY337" s="1149"/>
      <c r="AZ337" s="1149"/>
      <c r="BA337" s="1149"/>
      <c r="BB337" s="1150"/>
      <c r="BC337" s="1049"/>
      <c r="BD337" s="1050"/>
      <c r="BE337" s="1050"/>
      <c r="BF337" s="1050"/>
      <c r="BG337" s="1050"/>
      <c r="BH337" s="1050"/>
      <c r="BI337" s="1050"/>
      <c r="BJ337" s="1050"/>
      <c r="BK337" s="1051"/>
      <c r="BL337" s="1049"/>
      <c r="BM337" s="1050"/>
      <c r="BN337" s="1050"/>
      <c r="BO337" s="1050"/>
      <c r="BP337" s="1050"/>
      <c r="BQ337" s="1050"/>
      <c r="BR337" s="1050"/>
      <c r="BS337" s="1050"/>
      <c r="BT337" s="1050"/>
      <c r="BU337" s="1051"/>
      <c r="BV337" s="1082"/>
      <c r="BW337" s="1083"/>
      <c r="BX337" s="1083"/>
      <c r="BY337" s="1083"/>
      <c r="BZ337" s="1083"/>
      <c r="CA337" s="1083"/>
      <c r="CB337" s="1083"/>
      <c r="CC337" s="1083"/>
      <c r="CD337" s="1083"/>
      <c r="CE337" s="1084"/>
      <c r="CF337" s="1082"/>
      <c r="CG337" s="1083"/>
      <c r="CH337" s="1083"/>
      <c r="CI337" s="1083"/>
      <c r="CJ337" s="1083"/>
      <c r="CK337" s="1083"/>
      <c r="CL337" s="1083"/>
      <c r="CM337" s="1083"/>
      <c r="CN337" s="1083"/>
      <c r="CO337" s="1084"/>
      <c r="CP337" s="1082"/>
      <c r="CQ337" s="1083"/>
      <c r="CR337" s="1083"/>
      <c r="CS337" s="1083"/>
      <c r="CT337" s="1083"/>
      <c r="CU337" s="1083"/>
      <c r="CV337" s="1083"/>
      <c r="CW337" s="1083"/>
      <c r="CX337" s="1083"/>
      <c r="CY337" s="1083"/>
      <c r="CZ337" s="1084"/>
      <c r="DA337" s="1082"/>
      <c r="DB337" s="1083"/>
      <c r="DC337" s="1083"/>
      <c r="DD337" s="1083"/>
      <c r="DE337" s="1083"/>
      <c r="DF337" s="1083"/>
      <c r="DG337" s="1083"/>
      <c r="DH337" s="1083"/>
      <c r="DI337" s="1083"/>
      <c r="DJ337" s="1083"/>
      <c r="DK337" s="1084"/>
      <c r="DL337" s="1049"/>
      <c r="DM337" s="1050"/>
      <c r="DN337" s="1050"/>
      <c r="DO337" s="1050"/>
      <c r="DP337" s="1050"/>
      <c r="DQ337" s="1051"/>
      <c r="DR337" s="1049"/>
      <c r="DS337" s="1050"/>
      <c r="DT337" s="1050"/>
      <c r="DU337" s="1050"/>
      <c r="DV337" s="1050"/>
      <c r="DW337" s="1050"/>
      <c r="DX337" s="1050"/>
      <c r="DY337" s="1050"/>
      <c r="DZ337" s="1050"/>
      <c r="EA337" s="1050"/>
      <c r="EB337" s="1051"/>
      <c r="EC337" s="1082"/>
      <c r="ED337" s="1083"/>
      <c r="EE337" s="1083"/>
      <c r="EF337" s="1083"/>
      <c r="EG337" s="1083"/>
      <c r="EH337" s="1083"/>
      <c r="EI337" s="1083"/>
      <c r="EJ337" s="1083"/>
      <c r="EK337" s="1083"/>
      <c r="EL337" s="1083"/>
      <c r="EM337" s="1084"/>
    </row>
    <row r="338" spans="1:143" ht="6" customHeight="1">
      <c r="A338" s="527"/>
      <c r="B338" s="1132"/>
      <c r="C338" s="1132"/>
      <c r="D338" s="1132"/>
      <c r="E338" s="1132"/>
      <c r="F338" s="1052"/>
      <c r="G338" s="1053"/>
      <c r="H338" s="1053"/>
      <c r="I338" s="1053"/>
      <c r="J338" s="1053"/>
      <c r="K338" s="1053"/>
      <c r="L338" s="1053"/>
      <c r="M338" s="1053"/>
      <c r="N338" s="1053"/>
      <c r="O338" s="1054"/>
      <c r="P338" s="1052"/>
      <c r="Q338" s="1053"/>
      <c r="R338" s="1053"/>
      <c r="S338" s="1053"/>
      <c r="T338" s="1053"/>
      <c r="U338" s="1053"/>
      <c r="V338" s="1053"/>
      <c r="W338" s="1053"/>
      <c r="X338" s="1053"/>
      <c r="Y338" s="1053"/>
      <c r="Z338" s="1053"/>
      <c r="AA338" s="1053"/>
      <c r="AB338" s="1053"/>
      <c r="AC338" s="1054"/>
      <c r="AD338" s="1108"/>
      <c r="AE338" s="1108"/>
      <c r="AF338" s="1108"/>
      <c r="AG338" s="1108"/>
      <c r="AH338" s="1108"/>
      <c r="AI338" s="1052"/>
      <c r="AJ338" s="1053"/>
      <c r="AK338" s="1053"/>
      <c r="AL338" s="1053"/>
      <c r="AM338" s="1054"/>
      <c r="AN338" s="1055"/>
      <c r="AO338" s="1055"/>
      <c r="AP338" s="1055"/>
      <c r="AQ338" s="1055"/>
      <c r="AR338" s="1055"/>
      <c r="AS338" s="1055"/>
      <c r="AT338" s="1055"/>
      <c r="AU338" s="1055"/>
      <c r="AV338" s="1055"/>
      <c r="AW338" s="1055"/>
      <c r="AX338" s="1151"/>
      <c r="AY338" s="1152"/>
      <c r="AZ338" s="1152"/>
      <c r="BA338" s="1152"/>
      <c r="BB338" s="1153"/>
      <c r="BC338" s="1052"/>
      <c r="BD338" s="1053"/>
      <c r="BE338" s="1053"/>
      <c r="BF338" s="1053"/>
      <c r="BG338" s="1053"/>
      <c r="BH338" s="1053"/>
      <c r="BI338" s="1053"/>
      <c r="BJ338" s="1053"/>
      <c r="BK338" s="1054"/>
      <c r="BL338" s="1052"/>
      <c r="BM338" s="1053"/>
      <c r="BN338" s="1053"/>
      <c r="BO338" s="1053"/>
      <c r="BP338" s="1053"/>
      <c r="BQ338" s="1053"/>
      <c r="BR338" s="1053"/>
      <c r="BS338" s="1053"/>
      <c r="BT338" s="1053"/>
      <c r="BU338" s="1054"/>
      <c r="BV338" s="1085"/>
      <c r="BW338" s="1086"/>
      <c r="BX338" s="1086"/>
      <c r="BY338" s="1086"/>
      <c r="BZ338" s="1086"/>
      <c r="CA338" s="1086"/>
      <c r="CB338" s="1086"/>
      <c r="CC338" s="1086"/>
      <c r="CD338" s="1086"/>
      <c r="CE338" s="1087"/>
      <c r="CF338" s="1085"/>
      <c r="CG338" s="1086"/>
      <c r="CH338" s="1086"/>
      <c r="CI338" s="1086"/>
      <c r="CJ338" s="1086"/>
      <c r="CK338" s="1086"/>
      <c r="CL338" s="1086"/>
      <c r="CM338" s="1086"/>
      <c r="CN338" s="1086"/>
      <c r="CO338" s="1087"/>
      <c r="CP338" s="1085"/>
      <c r="CQ338" s="1086"/>
      <c r="CR338" s="1086"/>
      <c r="CS338" s="1086"/>
      <c r="CT338" s="1086"/>
      <c r="CU338" s="1086"/>
      <c r="CV338" s="1086"/>
      <c r="CW338" s="1086"/>
      <c r="CX338" s="1086"/>
      <c r="CY338" s="1086"/>
      <c r="CZ338" s="1087"/>
      <c r="DA338" s="1085"/>
      <c r="DB338" s="1086"/>
      <c r="DC338" s="1086"/>
      <c r="DD338" s="1086"/>
      <c r="DE338" s="1086"/>
      <c r="DF338" s="1086"/>
      <c r="DG338" s="1086"/>
      <c r="DH338" s="1086"/>
      <c r="DI338" s="1086"/>
      <c r="DJ338" s="1086"/>
      <c r="DK338" s="1087"/>
      <c r="DL338" s="1052"/>
      <c r="DM338" s="1053"/>
      <c r="DN338" s="1053"/>
      <c r="DO338" s="1053"/>
      <c r="DP338" s="1053"/>
      <c r="DQ338" s="1054"/>
      <c r="DR338" s="1052"/>
      <c r="DS338" s="1053"/>
      <c r="DT338" s="1053"/>
      <c r="DU338" s="1053"/>
      <c r="DV338" s="1053"/>
      <c r="DW338" s="1053"/>
      <c r="DX338" s="1053"/>
      <c r="DY338" s="1053"/>
      <c r="DZ338" s="1053"/>
      <c r="EA338" s="1053"/>
      <c r="EB338" s="1054"/>
      <c r="EC338" s="1085"/>
      <c r="ED338" s="1086"/>
      <c r="EE338" s="1086"/>
      <c r="EF338" s="1086"/>
      <c r="EG338" s="1086"/>
      <c r="EH338" s="1086"/>
      <c r="EI338" s="1086"/>
      <c r="EJ338" s="1086"/>
      <c r="EK338" s="1086"/>
      <c r="EL338" s="1086"/>
      <c r="EM338" s="1087"/>
    </row>
    <row r="339" spans="1:143" ht="6" customHeight="1">
      <c r="A339" s="527"/>
      <c r="B339" s="1131">
        <v>4</v>
      </c>
      <c r="C339" s="1132"/>
      <c r="D339" s="1132"/>
      <c r="E339" s="1132"/>
      <c r="F339" s="1046"/>
      <c r="G339" s="1047"/>
      <c r="H339" s="1047"/>
      <c r="I339" s="1047"/>
      <c r="J339" s="1047"/>
      <c r="K339" s="1047"/>
      <c r="L339" s="1047"/>
      <c r="M339" s="1047"/>
      <c r="N339" s="1047"/>
      <c r="O339" s="1048"/>
      <c r="P339" s="1046"/>
      <c r="Q339" s="1047"/>
      <c r="R339" s="1047"/>
      <c r="S339" s="1047"/>
      <c r="T339" s="1047"/>
      <c r="U339" s="1047"/>
      <c r="V339" s="1047"/>
      <c r="W339" s="1047"/>
      <c r="X339" s="1047"/>
      <c r="Y339" s="1047"/>
      <c r="Z339" s="1047"/>
      <c r="AA339" s="1047"/>
      <c r="AB339" s="1047"/>
      <c r="AC339" s="1048"/>
      <c r="AD339" s="1108"/>
      <c r="AE339" s="1108"/>
      <c r="AF339" s="1108"/>
      <c r="AG339" s="1108"/>
      <c r="AH339" s="1108"/>
      <c r="AI339" s="1046"/>
      <c r="AJ339" s="1047"/>
      <c r="AK339" s="1047"/>
      <c r="AL339" s="1047"/>
      <c r="AM339" s="1048"/>
      <c r="AN339" s="1156"/>
      <c r="AO339" s="1157"/>
      <c r="AP339" s="1157"/>
      <c r="AQ339" s="1157"/>
      <c r="AR339" s="1157"/>
      <c r="AS339" s="1157"/>
      <c r="AT339" s="1157"/>
      <c r="AU339" s="1157"/>
      <c r="AV339" s="1157"/>
      <c r="AW339" s="1158"/>
      <c r="AX339" s="1145"/>
      <c r="AY339" s="1146"/>
      <c r="AZ339" s="1146"/>
      <c r="BA339" s="1146"/>
      <c r="BB339" s="1147"/>
      <c r="BC339" s="1046"/>
      <c r="BD339" s="1047"/>
      <c r="BE339" s="1047"/>
      <c r="BF339" s="1047"/>
      <c r="BG339" s="1047"/>
      <c r="BH339" s="1047"/>
      <c r="BI339" s="1047"/>
      <c r="BJ339" s="1047"/>
      <c r="BK339" s="1048"/>
      <c r="BL339" s="1046"/>
      <c r="BM339" s="1047"/>
      <c r="BN339" s="1047"/>
      <c r="BO339" s="1047"/>
      <c r="BP339" s="1047"/>
      <c r="BQ339" s="1047"/>
      <c r="BR339" s="1047"/>
      <c r="BS339" s="1047"/>
      <c r="BT339" s="1047"/>
      <c r="BU339" s="1048"/>
      <c r="BV339" s="1079"/>
      <c r="BW339" s="1080"/>
      <c r="BX339" s="1080"/>
      <c r="BY339" s="1080"/>
      <c r="BZ339" s="1080"/>
      <c r="CA339" s="1080"/>
      <c r="CB339" s="1080"/>
      <c r="CC339" s="1080"/>
      <c r="CD339" s="1080"/>
      <c r="CE339" s="1081"/>
      <c r="CF339" s="1079"/>
      <c r="CG339" s="1080"/>
      <c r="CH339" s="1080"/>
      <c r="CI339" s="1080"/>
      <c r="CJ339" s="1080"/>
      <c r="CK339" s="1080"/>
      <c r="CL339" s="1080"/>
      <c r="CM339" s="1080"/>
      <c r="CN339" s="1080"/>
      <c r="CO339" s="1081"/>
      <c r="CP339" s="1079"/>
      <c r="CQ339" s="1080"/>
      <c r="CR339" s="1080"/>
      <c r="CS339" s="1080"/>
      <c r="CT339" s="1080"/>
      <c r="CU339" s="1080"/>
      <c r="CV339" s="1080"/>
      <c r="CW339" s="1080"/>
      <c r="CX339" s="1080"/>
      <c r="CY339" s="1080"/>
      <c r="CZ339" s="1081"/>
      <c r="DA339" s="1079"/>
      <c r="DB339" s="1080"/>
      <c r="DC339" s="1080"/>
      <c r="DD339" s="1080"/>
      <c r="DE339" s="1080"/>
      <c r="DF339" s="1080"/>
      <c r="DG339" s="1080"/>
      <c r="DH339" s="1080"/>
      <c r="DI339" s="1080"/>
      <c r="DJ339" s="1080"/>
      <c r="DK339" s="1081"/>
      <c r="DL339" s="1046"/>
      <c r="DM339" s="1047"/>
      <c r="DN339" s="1047"/>
      <c r="DO339" s="1047"/>
      <c r="DP339" s="1047"/>
      <c r="DQ339" s="1048"/>
      <c r="DR339" s="1046"/>
      <c r="DS339" s="1047"/>
      <c r="DT339" s="1047"/>
      <c r="DU339" s="1047"/>
      <c r="DV339" s="1047"/>
      <c r="DW339" s="1047"/>
      <c r="DX339" s="1047"/>
      <c r="DY339" s="1047"/>
      <c r="DZ339" s="1047"/>
      <c r="EA339" s="1047"/>
      <c r="EB339" s="1048"/>
      <c r="EC339" s="1079"/>
      <c r="ED339" s="1080"/>
      <c r="EE339" s="1080"/>
      <c r="EF339" s="1080"/>
      <c r="EG339" s="1080"/>
      <c r="EH339" s="1080"/>
      <c r="EI339" s="1080"/>
      <c r="EJ339" s="1080"/>
      <c r="EK339" s="1080"/>
      <c r="EL339" s="1080"/>
      <c r="EM339" s="1081"/>
    </row>
    <row r="340" spans="1:143" ht="6" customHeight="1">
      <c r="A340" s="527"/>
      <c r="B340" s="1132"/>
      <c r="C340" s="1132"/>
      <c r="D340" s="1132"/>
      <c r="E340" s="1132"/>
      <c r="F340" s="1049"/>
      <c r="G340" s="1050"/>
      <c r="H340" s="1050"/>
      <c r="I340" s="1050"/>
      <c r="J340" s="1050"/>
      <c r="K340" s="1050"/>
      <c r="L340" s="1050"/>
      <c r="M340" s="1050"/>
      <c r="N340" s="1050"/>
      <c r="O340" s="1051"/>
      <c r="P340" s="1049"/>
      <c r="Q340" s="1050"/>
      <c r="R340" s="1050"/>
      <c r="S340" s="1050"/>
      <c r="T340" s="1050"/>
      <c r="U340" s="1050"/>
      <c r="V340" s="1050"/>
      <c r="W340" s="1050"/>
      <c r="X340" s="1050"/>
      <c r="Y340" s="1050"/>
      <c r="Z340" s="1050"/>
      <c r="AA340" s="1050"/>
      <c r="AB340" s="1050"/>
      <c r="AC340" s="1051"/>
      <c r="AD340" s="1108"/>
      <c r="AE340" s="1108"/>
      <c r="AF340" s="1108"/>
      <c r="AG340" s="1108"/>
      <c r="AH340" s="1108"/>
      <c r="AI340" s="1049"/>
      <c r="AJ340" s="1050"/>
      <c r="AK340" s="1050"/>
      <c r="AL340" s="1050"/>
      <c r="AM340" s="1051"/>
      <c r="AN340" s="1159"/>
      <c r="AO340" s="1160"/>
      <c r="AP340" s="1160"/>
      <c r="AQ340" s="1160"/>
      <c r="AR340" s="1160"/>
      <c r="AS340" s="1160"/>
      <c r="AT340" s="1160"/>
      <c r="AU340" s="1160"/>
      <c r="AV340" s="1160"/>
      <c r="AW340" s="1161"/>
      <c r="AX340" s="1148"/>
      <c r="AY340" s="1149"/>
      <c r="AZ340" s="1149"/>
      <c r="BA340" s="1149"/>
      <c r="BB340" s="1150"/>
      <c r="BC340" s="1049"/>
      <c r="BD340" s="1050"/>
      <c r="BE340" s="1050"/>
      <c r="BF340" s="1050"/>
      <c r="BG340" s="1050"/>
      <c r="BH340" s="1050"/>
      <c r="BI340" s="1050"/>
      <c r="BJ340" s="1050"/>
      <c r="BK340" s="1051"/>
      <c r="BL340" s="1049"/>
      <c r="BM340" s="1050"/>
      <c r="BN340" s="1050"/>
      <c r="BO340" s="1050"/>
      <c r="BP340" s="1050"/>
      <c r="BQ340" s="1050"/>
      <c r="BR340" s="1050"/>
      <c r="BS340" s="1050"/>
      <c r="BT340" s="1050"/>
      <c r="BU340" s="1051"/>
      <c r="BV340" s="1082"/>
      <c r="BW340" s="1083"/>
      <c r="BX340" s="1083"/>
      <c r="BY340" s="1083"/>
      <c r="BZ340" s="1083"/>
      <c r="CA340" s="1083"/>
      <c r="CB340" s="1083"/>
      <c r="CC340" s="1083"/>
      <c r="CD340" s="1083"/>
      <c r="CE340" s="1084"/>
      <c r="CF340" s="1082"/>
      <c r="CG340" s="1083"/>
      <c r="CH340" s="1083"/>
      <c r="CI340" s="1083"/>
      <c r="CJ340" s="1083"/>
      <c r="CK340" s="1083"/>
      <c r="CL340" s="1083"/>
      <c r="CM340" s="1083"/>
      <c r="CN340" s="1083"/>
      <c r="CO340" s="1084"/>
      <c r="CP340" s="1082"/>
      <c r="CQ340" s="1083"/>
      <c r="CR340" s="1083"/>
      <c r="CS340" s="1083"/>
      <c r="CT340" s="1083"/>
      <c r="CU340" s="1083"/>
      <c r="CV340" s="1083"/>
      <c r="CW340" s="1083"/>
      <c r="CX340" s="1083"/>
      <c r="CY340" s="1083"/>
      <c r="CZ340" s="1084"/>
      <c r="DA340" s="1082"/>
      <c r="DB340" s="1083"/>
      <c r="DC340" s="1083"/>
      <c r="DD340" s="1083"/>
      <c r="DE340" s="1083"/>
      <c r="DF340" s="1083"/>
      <c r="DG340" s="1083"/>
      <c r="DH340" s="1083"/>
      <c r="DI340" s="1083"/>
      <c r="DJ340" s="1083"/>
      <c r="DK340" s="1084"/>
      <c r="DL340" s="1049"/>
      <c r="DM340" s="1050"/>
      <c r="DN340" s="1050"/>
      <c r="DO340" s="1050"/>
      <c r="DP340" s="1050"/>
      <c r="DQ340" s="1051"/>
      <c r="DR340" s="1049"/>
      <c r="DS340" s="1050"/>
      <c r="DT340" s="1050"/>
      <c r="DU340" s="1050"/>
      <c r="DV340" s="1050"/>
      <c r="DW340" s="1050"/>
      <c r="DX340" s="1050"/>
      <c r="DY340" s="1050"/>
      <c r="DZ340" s="1050"/>
      <c r="EA340" s="1050"/>
      <c r="EB340" s="1051"/>
      <c r="EC340" s="1082"/>
      <c r="ED340" s="1083"/>
      <c r="EE340" s="1083"/>
      <c r="EF340" s="1083"/>
      <c r="EG340" s="1083"/>
      <c r="EH340" s="1083"/>
      <c r="EI340" s="1083"/>
      <c r="EJ340" s="1083"/>
      <c r="EK340" s="1083"/>
      <c r="EL340" s="1083"/>
      <c r="EM340" s="1084"/>
    </row>
    <row r="341" spans="1:143" ht="6" customHeight="1">
      <c r="A341" s="527"/>
      <c r="B341" s="1132"/>
      <c r="C341" s="1132"/>
      <c r="D341" s="1132"/>
      <c r="E341" s="1132"/>
      <c r="F341" s="1052"/>
      <c r="G341" s="1053"/>
      <c r="H341" s="1053"/>
      <c r="I341" s="1053"/>
      <c r="J341" s="1053"/>
      <c r="K341" s="1053"/>
      <c r="L341" s="1053"/>
      <c r="M341" s="1053"/>
      <c r="N341" s="1053"/>
      <c r="O341" s="1054"/>
      <c r="P341" s="1052"/>
      <c r="Q341" s="1053"/>
      <c r="R341" s="1053"/>
      <c r="S341" s="1053"/>
      <c r="T341" s="1053"/>
      <c r="U341" s="1053"/>
      <c r="V341" s="1053"/>
      <c r="W341" s="1053"/>
      <c r="X341" s="1053"/>
      <c r="Y341" s="1053"/>
      <c r="Z341" s="1053"/>
      <c r="AA341" s="1053"/>
      <c r="AB341" s="1053"/>
      <c r="AC341" s="1054"/>
      <c r="AD341" s="1108"/>
      <c r="AE341" s="1108"/>
      <c r="AF341" s="1108"/>
      <c r="AG341" s="1108"/>
      <c r="AH341" s="1108"/>
      <c r="AI341" s="1052"/>
      <c r="AJ341" s="1053"/>
      <c r="AK341" s="1053"/>
      <c r="AL341" s="1053"/>
      <c r="AM341" s="1054"/>
      <c r="AN341" s="1162"/>
      <c r="AO341" s="1163"/>
      <c r="AP341" s="1163"/>
      <c r="AQ341" s="1163"/>
      <c r="AR341" s="1163"/>
      <c r="AS341" s="1163"/>
      <c r="AT341" s="1163"/>
      <c r="AU341" s="1163"/>
      <c r="AV341" s="1163"/>
      <c r="AW341" s="1164"/>
      <c r="AX341" s="1151"/>
      <c r="AY341" s="1152"/>
      <c r="AZ341" s="1152"/>
      <c r="BA341" s="1152"/>
      <c r="BB341" s="1153"/>
      <c r="BC341" s="1052"/>
      <c r="BD341" s="1053"/>
      <c r="BE341" s="1053"/>
      <c r="BF341" s="1053"/>
      <c r="BG341" s="1053"/>
      <c r="BH341" s="1053"/>
      <c r="BI341" s="1053"/>
      <c r="BJ341" s="1053"/>
      <c r="BK341" s="1054"/>
      <c r="BL341" s="1052"/>
      <c r="BM341" s="1053"/>
      <c r="BN341" s="1053"/>
      <c r="BO341" s="1053"/>
      <c r="BP341" s="1053"/>
      <c r="BQ341" s="1053"/>
      <c r="BR341" s="1053"/>
      <c r="BS341" s="1053"/>
      <c r="BT341" s="1053"/>
      <c r="BU341" s="1054"/>
      <c r="BV341" s="1085"/>
      <c r="BW341" s="1086"/>
      <c r="BX341" s="1086"/>
      <c r="BY341" s="1086"/>
      <c r="BZ341" s="1086"/>
      <c r="CA341" s="1086"/>
      <c r="CB341" s="1086"/>
      <c r="CC341" s="1086"/>
      <c r="CD341" s="1086"/>
      <c r="CE341" s="1087"/>
      <c r="CF341" s="1085"/>
      <c r="CG341" s="1086"/>
      <c r="CH341" s="1086"/>
      <c r="CI341" s="1086"/>
      <c r="CJ341" s="1086"/>
      <c r="CK341" s="1086"/>
      <c r="CL341" s="1086"/>
      <c r="CM341" s="1086"/>
      <c r="CN341" s="1086"/>
      <c r="CO341" s="1087"/>
      <c r="CP341" s="1085"/>
      <c r="CQ341" s="1086"/>
      <c r="CR341" s="1086"/>
      <c r="CS341" s="1086"/>
      <c r="CT341" s="1086"/>
      <c r="CU341" s="1086"/>
      <c r="CV341" s="1086"/>
      <c r="CW341" s="1086"/>
      <c r="CX341" s="1086"/>
      <c r="CY341" s="1086"/>
      <c r="CZ341" s="1087"/>
      <c r="DA341" s="1085"/>
      <c r="DB341" s="1086"/>
      <c r="DC341" s="1086"/>
      <c r="DD341" s="1086"/>
      <c r="DE341" s="1086"/>
      <c r="DF341" s="1086"/>
      <c r="DG341" s="1086"/>
      <c r="DH341" s="1086"/>
      <c r="DI341" s="1086"/>
      <c r="DJ341" s="1086"/>
      <c r="DK341" s="1087"/>
      <c r="DL341" s="1052"/>
      <c r="DM341" s="1053"/>
      <c r="DN341" s="1053"/>
      <c r="DO341" s="1053"/>
      <c r="DP341" s="1053"/>
      <c r="DQ341" s="1054"/>
      <c r="DR341" s="1052"/>
      <c r="DS341" s="1053"/>
      <c r="DT341" s="1053"/>
      <c r="DU341" s="1053"/>
      <c r="DV341" s="1053"/>
      <c r="DW341" s="1053"/>
      <c r="DX341" s="1053"/>
      <c r="DY341" s="1053"/>
      <c r="DZ341" s="1053"/>
      <c r="EA341" s="1053"/>
      <c r="EB341" s="1054"/>
      <c r="EC341" s="1085"/>
      <c r="ED341" s="1086"/>
      <c r="EE341" s="1086"/>
      <c r="EF341" s="1086"/>
      <c r="EG341" s="1086"/>
      <c r="EH341" s="1086"/>
      <c r="EI341" s="1086"/>
      <c r="EJ341" s="1086"/>
      <c r="EK341" s="1086"/>
      <c r="EL341" s="1086"/>
      <c r="EM341" s="1087"/>
    </row>
    <row r="342" spans="1:143" ht="6" customHeight="1">
      <c r="A342" s="527"/>
      <c r="B342" s="1131">
        <v>5</v>
      </c>
      <c r="C342" s="1132"/>
      <c r="D342" s="1132"/>
      <c r="E342" s="1132"/>
      <c r="F342" s="1046"/>
      <c r="G342" s="1047"/>
      <c r="H342" s="1047"/>
      <c r="I342" s="1047"/>
      <c r="J342" s="1047"/>
      <c r="K342" s="1047"/>
      <c r="L342" s="1047"/>
      <c r="M342" s="1047"/>
      <c r="N342" s="1047"/>
      <c r="O342" s="1048"/>
      <c r="P342" s="1046"/>
      <c r="Q342" s="1047"/>
      <c r="R342" s="1047"/>
      <c r="S342" s="1047"/>
      <c r="T342" s="1047"/>
      <c r="U342" s="1047"/>
      <c r="V342" s="1047"/>
      <c r="W342" s="1047"/>
      <c r="X342" s="1047"/>
      <c r="Y342" s="1047"/>
      <c r="Z342" s="1047"/>
      <c r="AA342" s="1047"/>
      <c r="AB342" s="1047"/>
      <c r="AC342" s="1048"/>
      <c r="AD342" s="1108"/>
      <c r="AE342" s="1108"/>
      <c r="AF342" s="1108"/>
      <c r="AG342" s="1108"/>
      <c r="AH342" s="1108"/>
      <c r="AI342" s="1046"/>
      <c r="AJ342" s="1047"/>
      <c r="AK342" s="1047"/>
      <c r="AL342" s="1047"/>
      <c r="AM342" s="1048"/>
      <c r="AN342" s="1156"/>
      <c r="AO342" s="1157"/>
      <c r="AP342" s="1157"/>
      <c r="AQ342" s="1157"/>
      <c r="AR342" s="1157"/>
      <c r="AS342" s="1157"/>
      <c r="AT342" s="1157"/>
      <c r="AU342" s="1157"/>
      <c r="AV342" s="1157"/>
      <c r="AW342" s="1158"/>
      <c r="AX342" s="1145"/>
      <c r="AY342" s="1146"/>
      <c r="AZ342" s="1146"/>
      <c r="BA342" s="1146"/>
      <c r="BB342" s="1147"/>
      <c r="BC342" s="1046"/>
      <c r="BD342" s="1047"/>
      <c r="BE342" s="1047"/>
      <c r="BF342" s="1047"/>
      <c r="BG342" s="1047"/>
      <c r="BH342" s="1047"/>
      <c r="BI342" s="1047"/>
      <c r="BJ342" s="1047"/>
      <c r="BK342" s="1048"/>
      <c r="BL342" s="1046"/>
      <c r="BM342" s="1047"/>
      <c r="BN342" s="1047"/>
      <c r="BO342" s="1047"/>
      <c r="BP342" s="1047"/>
      <c r="BQ342" s="1047"/>
      <c r="BR342" s="1047"/>
      <c r="BS342" s="1047"/>
      <c r="BT342" s="1047"/>
      <c r="BU342" s="1048"/>
      <c r="BV342" s="1079"/>
      <c r="BW342" s="1080"/>
      <c r="BX342" s="1080"/>
      <c r="BY342" s="1080"/>
      <c r="BZ342" s="1080"/>
      <c r="CA342" s="1080"/>
      <c r="CB342" s="1080"/>
      <c r="CC342" s="1080"/>
      <c r="CD342" s="1080"/>
      <c r="CE342" s="1081"/>
      <c r="CF342" s="1079"/>
      <c r="CG342" s="1080"/>
      <c r="CH342" s="1080"/>
      <c r="CI342" s="1080"/>
      <c r="CJ342" s="1080"/>
      <c r="CK342" s="1080"/>
      <c r="CL342" s="1080"/>
      <c r="CM342" s="1080"/>
      <c r="CN342" s="1080"/>
      <c r="CO342" s="1081"/>
      <c r="CP342" s="1079"/>
      <c r="CQ342" s="1080"/>
      <c r="CR342" s="1080"/>
      <c r="CS342" s="1080"/>
      <c r="CT342" s="1080"/>
      <c r="CU342" s="1080"/>
      <c r="CV342" s="1080"/>
      <c r="CW342" s="1080"/>
      <c r="CX342" s="1080"/>
      <c r="CY342" s="1080"/>
      <c r="CZ342" s="1081"/>
      <c r="DA342" s="1079"/>
      <c r="DB342" s="1080"/>
      <c r="DC342" s="1080"/>
      <c r="DD342" s="1080"/>
      <c r="DE342" s="1080"/>
      <c r="DF342" s="1080"/>
      <c r="DG342" s="1080"/>
      <c r="DH342" s="1080"/>
      <c r="DI342" s="1080"/>
      <c r="DJ342" s="1080"/>
      <c r="DK342" s="1081"/>
      <c r="DL342" s="1046"/>
      <c r="DM342" s="1047"/>
      <c r="DN342" s="1047"/>
      <c r="DO342" s="1047"/>
      <c r="DP342" s="1047"/>
      <c r="DQ342" s="1048"/>
      <c r="DR342" s="1046"/>
      <c r="DS342" s="1047"/>
      <c r="DT342" s="1047"/>
      <c r="DU342" s="1047"/>
      <c r="DV342" s="1047"/>
      <c r="DW342" s="1047"/>
      <c r="DX342" s="1047"/>
      <c r="DY342" s="1047"/>
      <c r="DZ342" s="1047"/>
      <c r="EA342" s="1047"/>
      <c r="EB342" s="1048"/>
      <c r="EC342" s="1079"/>
      <c r="ED342" s="1080"/>
      <c r="EE342" s="1080"/>
      <c r="EF342" s="1080"/>
      <c r="EG342" s="1080"/>
      <c r="EH342" s="1080"/>
      <c r="EI342" s="1080"/>
      <c r="EJ342" s="1080"/>
      <c r="EK342" s="1080"/>
      <c r="EL342" s="1080"/>
      <c r="EM342" s="1081"/>
    </row>
    <row r="343" spans="1:143" ht="6" customHeight="1">
      <c r="A343" s="527"/>
      <c r="B343" s="1132"/>
      <c r="C343" s="1132"/>
      <c r="D343" s="1132"/>
      <c r="E343" s="1132"/>
      <c r="F343" s="1049"/>
      <c r="G343" s="1050"/>
      <c r="H343" s="1050"/>
      <c r="I343" s="1050"/>
      <c r="J343" s="1050"/>
      <c r="K343" s="1050"/>
      <c r="L343" s="1050"/>
      <c r="M343" s="1050"/>
      <c r="N343" s="1050"/>
      <c r="O343" s="1051"/>
      <c r="P343" s="1049"/>
      <c r="Q343" s="1050"/>
      <c r="R343" s="1050"/>
      <c r="S343" s="1050"/>
      <c r="T343" s="1050"/>
      <c r="U343" s="1050"/>
      <c r="V343" s="1050"/>
      <c r="W343" s="1050"/>
      <c r="X343" s="1050"/>
      <c r="Y343" s="1050"/>
      <c r="Z343" s="1050"/>
      <c r="AA343" s="1050"/>
      <c r="AB343" s="1050"/>
      <c r="AC343" s="1051"/>
      <c r="AD343" s="1108"/>
      <c r="AE343" s="1108"/>
      <c r="AF343" s="1108"/>
      <c r="AG343" s="1108"/>
      <c r="AH343" s="1108"/>
      <c r="AI343" s="1049"/>
      <c r="AJ343" s="1050"/>
      <c r="AK343" s="1050"/>
      <c r="AL343" s="1050"/>
      <c r="AM343" s="1051"/>
      <c r="AN343" s="1159"/>
      <c r="AO343" s="1160"/>
      <c r="AP343" s="1160"/>
      <c r="AQ343" s="1160"/>
      <c r="AR343" s="1160"/>
      <c r="AS343" s="1160"/>
      <c r="AT343" s="1160"/>
      <c r="AU343" s="1160"/>
      <c r="AV343" s="1160"/>
      <c r="AW343" s="1161"/>
      <c r="AX343" s="1148"/>
      <c r="AY343" s="1149"/>
      <c r="AZ343" s="1149"/>
      <c r="BA343" s="1149"/>
      <c r="BB343" s="1150"/>
      <c r="BC343" s="1049"/>
      <c r="BD343" s="1050"/>
      <c r="BE343" s="1050"/>
      <c r="BF343" s="1050"/>
      <c r="BG343" s="1050"/>
      <c r="BH343" s="1050"/>
      <c r="BI343" s="1050"/>
      <c r="BJ343" s="1050"/>
      <c r="BK343" s="1051"/>
      <c r="BL343" s="1049"/>
      <c r="BM343" s="1050"/>
      <c r="BN343" s="1050"/>
      <c r="BO343" s="1050"/>
      <c r="BP343" s="1050"/>
      <c r="BQ343" s="1050"/>
      <c r="BR343" s="1050"/>
      <c r="BS343" s="1050"/>
      <c r="BT343" s="1050"/>
      <c r="BU343" s="1051"/>
      <c r="BV343" s="1082"/>
      <c r="BW343" s="1083"/>
      <c r="BX343" s="1083"/>
      <c r="BY343" s="1083"/>
      <c r="BZ343" s="1083"/>
      <c r="CA343" s="1083"/>
      <c r="CB343" s="1083"/>
      <c r="CC343" s="1083"/>
      <c r="CD343" s="1083"/>
      <c r="CE343" s="1084"/>
      <c r="CF343" s="1082"/>
      <c r="CG343" s="1083"/>
      <c r="CH343" s="1083"/>
      <c r="CI343" s="1083"/>
      <c r="CJ343" s="1083"/>
      <c r="CK343" s="1083"/>
      <c r="CL343" s="1083"/>
      <c r="CM343" s="1083"/>
      <c r="CN343" s="1083"/>
      <c r="CO343" s="1084"/>
      <c r="CP343" s="1082"/>
      <c r="CQ343" s="1083"/>
      <c r="CR343" s="1083"/>
      <c r="CS343" s="1083"/>
      <c r="CT343" s="1083"/>
      <c r="CU343" s="1083"/>
      <c r="CV343" s="1083"/>
      <c r="CW343" s="1083"/>
      <c r="CX343" s="1083"/>
      <c r="CY343" s="1083"/>
      <c r="CZ343" s="1084"/>
      <c r="DA343" s="1082"/>
      <c r="DB343" s="1083"/>
      <c r="DC343" s="1083"/>
      <c r="DD343" s="1083"/>
      <c r="DE343" s="1083"/>
      <c r="DF343" s="1083"/>
      <c r="DG343" s="1083"/>
      <c r="DH343" s="1083"/>
      <c r="DI343" s="1083"/>
      <c r="DJ343" s="1083"/>
      <c r="DK343" s="1084"/>
      <c r="DL343" s="1049"/>
      <c r="DM343" s="1050"/>
      <c r="DN343" s="1050"/>
      <c r="DO343" s="1050"/>
      <c r="DP343" s="1050"/>
      <c r="DQ343" s="1051"/>
      <c r="DR343" s="1049"/>
      <c r="DS343" s="1050"/>
      <c r="DT343" s="1050"/>
      <c r="DU343" s="1050"/>
      <c r="DV343" s="1050"/>
      <c r="DW343" s="1050"/>
      <c r="DX343" s="1050"/>
      <c r="DY343" s="1050"/>
      <c r="DZ343" s="1050"/>
      <c r="EA343" s="1050"/>
      <c r="EB343" s="1051"/>
      <c r="EC343" s="1082"/>
      <c r="ED343" s="1083"/>
      <c r="EE343" s="1083"/>
      <c r="EF343" s="1083"/>
      <c r="EG343" s="1083"/>
      <c r="EH343" s="1083"/>
      <c r="EI343" s="1083"/>
      <c r="EJ343" s="1083"/>
      <c r="EK343" s="1083"/>
      <c r="EL343" s="1083"/>
      <c r="EM343" s="1084"/>
    </row>
    <row r="344" spans="1:143" ht="6" customHeight="1">
      <c r="A344" s="527"/>
      <c r="B344" s="1132"/>
      <c r="C344" s="1132"/>
      <c r="D344" s="1132"/>
      <c r="E344" s="1132"/>
      <c r="F344" s="1052"/>
      <c r="G344" s="1053"/>
      <c r="H344" s="1053"/>
      <c r="I344" s="1053"/>
      <c r="J344" s="1053"/>
      <c r="K344" s="1053"/>
      <c r="L344" s="1053"/>
      <c r="M344" s="1053"/>
      <c r="N344" s="1053"/>
      <c r="O344" s="1054"/>
      <c r="P344" s="1052"/>
      <c r="Q344" s="1053"/>
      <c r="R344" s="1053"/>
      <c r="S344" s="1053"/>
      <c r="T344" s="1053"/>
      <c r="U344" s="1053"/>
      <c r="V344" s="1053"/>
      <c r="W344" s="1053"/>
      <c r="X344" s="1053"/>
      <c r="Y344" s="1053"/>
      <c r="Z344" s="1053"/>
      <c r="AA344" s="1053"/>
      <c r="AB344" s="1053"/>
      <c r="AC344" s="1054"/>
      <c r="AD344" s="1108"/>
      <c r="AE344" s="1108"/>
      <c r="AF344" s="1108"/>
      <c r="AG344" s="1108"/>
      <c r="AH344" s="1108"/>
      <c r="AI344" s="1052"/>
      <c r="AJ344" s="1053"/>
      <c r="AK344" s="1053"/>
      <c r="AL344" s="1053"/>
      <c r="AM344" s="1054"/>
      <c r="AN344" s="1162"/>
      <c r="AO344" s="1163"/>
      <c r="AP344" s="1163"/>
      <c r="AQ344" s="1163"/>
      <c r="AR344" s="1163"/>
      <c r="AS344" s="1163"/>
      <c r="AT344" s="1163"/>
      <c r="AU344" s="1163"/>
      <c r="AV344" s="1163"/>
      <c r="AW344" s="1164"/>
      <c r="AX344" s="1151"/>
      <c r="AY344" s="1152"/>
      <c r="AZ344" s="1152"/>
      <c r="BA344" s="1152"/>
      <c r="BB344" s="1153"/>
      <c r="BC344" s="1052"/>
      <c r="BD344" s="1053"/>
      <c r="BE344" s="1053"/>
      <c r="BF344" s="1053"/>
      <c r="BG344" s="1053"/>
      <c r="BH344" s="1053"/>
      <c r="BI344" s="1053"/>
      <c r="BJ344" s="1053"/>
      <c r="BK344" s="1054"/>
      <c r="BL344" s="1052"/>
      <c r="BM344" s="1053"/>
      <c r="BN344" s="1053"/>
      <c r="BO344" s="1053"/>
      <c r="BP344" s="1053"/>
      <c r="BQ344" s="1053"/>
      <c r="BR344" s="1053"/>
      <c r="BS344" s="1053"/>
      <c r="BT344" s="1053"/>
      <c r="BU344" s="1054"/>
      <c r="BV344" s="1085"/>
      <c r="BW344" s="1086"/>
      <c r="BX344" s="1086"/>
      <c r="BY344" s="1086"/>
      <c r="BZ344" s="1086"/>
      <c r="CA344" s="1086"/>
      <c r="CB344" s="1086"/>
      <c r="CC344" s="1086"/>
      <c r="CD344" s="1086"/>
      <c r="CE344" s="1087"/>
      <c r="CF344" s="1085"/>
      <c r="CG344" s="1086"/>
      <c r="CH344" s="1086"/>
      <c r="CI344" s="1086"/>
      <c r="CJ344" s="1086"/>
      <c r="CK344" s="1086"/>
      <c r="CL344" s="1086"/>
      <c r="CM344" s="1086"/>
      <c r="CN344" s="1086"/>
      <c r="CO344" s="1087"/>
      <c r="CP344" s="1085"/>
      <c r="CQ344" s="1086"/>
      <c r="CR344" s="1086"/>
      <c r="CS344" s="1086"/>
      <c r="CT344" s="1086"/>
      <c r="CU344" s="1086"/>
      <c r="CV344" s="1086"/>
      <c r="CW344" s="1086"/>
      <c r="CX344" s="1086"/>
      <c r="CY344" s="1086"/>
      <c r="CZ344" s="1087"/>
      <c r="DA344" s="1085"/>
      <c r="DB344" s="1086"/>
      <c r="DC344" s="1086"/>
      <c r="DD344" s="1086"/>
      <c r="DE344" s="1086"/>
      <c r="DF344" s="1086"/>
      <c r="DG344" s="1086"/>
      <c r="DH344" s="1086"/>
      <c r="DI344" s="1086"/>
      <c r="DJ344" s="1086"/>
      <c r="DK344" s="1087"/>
      <c r="DL344" s="1052"/>
      <c r="DM344" s="1053"/>
      <c r="DN344" s="1053"/>
      <c r="DO344" s="1053"/>
      <c r="DP344" s="1053"/>
      <c r="DQ344" s="1054"/>
      <c r="DR344" s="1052"/>
      <c r="DS344" s="1053"/>
      <c r="DT344" s="1053"/>
      <c r="DU344" s="1053"/>
      <c r="DV344" s="1053"/>
      <c r="DW344" s="1053"/>
      <c r="DX344" s="1053"/>
      <c r="DY344" s="1053"/>
      <c r="DZ344" s="1053"/>
      <c r="EA344" s="1053"/>
      <c r="EB344" s="1054"/>
      <c r="EC344" s="1085"/>
      <c r="ED344" s="1086"/>
      <c r="EE344" s="1086"/>
      <c r="EF344" s="1086"/>
      <c r="EG344" s="1086"/>
      <c r="EH344" s="1086"/>
      <c r="EI344" s="1086"/>
      <c r="EJ344" s="1086"/>
      <c r="EK344" s="1086"/>
      <c r="EL344" s="1086"/>
      <c r="EM344" s="1087"/>
    </row>
    <row r="345" spans="1:143" ht="6" customHeight="1">
      <c r="A345" s="527"/>
      <c r="B345" s="1131">
        <v>6</v>
      </c>
      <c r="C345" s="1132"/>
      <c r="D345" s="1132"/>
      <c r="E345" s="1132"/>
      <c r="F345" s="1046"/>
      <c r="G345" s="1047"/>
      <c r="H345" s="1047"/>
      <c r="I345" s="1047"/>
      <c r="J345" s="1047"/>
      <c r="K345" s="1047"/>
      <c r="L345" s="1047"/>
      <c r="M345" s="1047"/>
      <c r="N345" s="1047"/>
      <c r="O345" s="1048"/>
      <c r="P345" s="1046"/>
      <c r="Q345" s="1047"/>
      <c r="R345" s="1047"/>
      <c r="S345" s="1047"/>
      <c r="T345" s="1047"/>
      <c r="U345" s="1047"/>
      <c r="V345" s="1047"/>
      <c r="W345" s="1047"/>
      <c r="X345" s="1047"/>
      <c r="Y345" s="1047"/>
      <c r="Z345" s="1047"/>
      <c r="AA345" s="1047"/>
      <c r="AB345" s="1047"/>
      <c r="AC345" s="1048"/>
      <c r="AD345" s="1108"/>
      <c r="AE345" s="1108"/>
      <c r="AF345" s="1108"/>
      <c r="AG345" s="1108"/>
      <c r="AH345" s="1108"/>
      <c r="AI345" s="1046"/>
      <c r="AJ345" s="1047"/>
      <c r="AK345" s="1047"/>
      <c r="AL345" s="1047"/>
      <c r="AM345" s="1048"/>
      <c r="AN345" s="1156"/>
      <c r="AO345" s="1157"/>
      <c r="AP345" s="1157"/>
      <c r="AQ345" s="1157"/>
      <c r="AR345" s="1157"/>
      <c r="AS345" s="1157"/>
      <c r="AT345" s="1157"/>
      <c r="AU345" s="1157"/>
      <c r="AV345" s="1157"/>
      <c r="AW345" s="1158"/>
      <c r="AX345" s="1145"/>
      <c r="AY345" s="1146"/>
      <c r="AZ345" s="1146"/>
      <c r="BA345" s="1146"/>
      <c r="BB345" s="1147"/>
      <c r="BC345" s="1046"/>
      <c r="BD345" s="1047"/>
      <c r="BE345" s="1047"/>
      <c r="BF345" s="1047"/>
      <c r="BG345" s="1047"/>
      <c r="BH345" s="1047"/>
      <c r="BI345" s="1047"/>
      <c r="BJ345" s="1047"/>
      <c r="BK345" s="1048"/>
      <c r="BL345" s="1046"/>
      <c r="BM345" s="1047"/>
      <c r="BN345" s="1047"/>
      <c r="BO345" s="1047"/>
      <c r="BP345" s="1047"/>
      <c r="BQ345" s="1047"/>
      <c r="BR345" s="1047"/>
      <c r="BS345" s="1047"/>
      <c r="BT345" s="1047"/>
      <c r="BU345" s="1048"/>
      <c r="BV345" s="1079"/>
      <c r="BW345" s="1080"/>
      <c r="BX345" s="1080"/>
      <c r="BY345" s="1080"/>
      <c r="BZ345" s="1080"/>
      <c r="CA345" s="1080"/>
      <c r="CB345" s="1080"/>
      <c r="CC345" s="1080"/>
      <c r="CD345" s="1080"/>
      <c r="CE345" s="1081"/>
      <c r="CF345" s="1079"/>
      <c r="CG345" s="1080"/>
      <c r="CH345" s="1080"/>
      <c r="CI345" s="1080"/>
      <c r="CJ345" s="1080"/>
      <c r="CK345" s="1080"/>
      <c r="CL345" s="1080"/>
      <c r="CM345" s="1080"/>
      <c r="CN345" s="1080"/>
      <c r="CO345" s="1081"/>
      <c r="CP345" s="1079"/>
      <c r="CQ345" s="1080"/>
      <c r="CR345" s="1080"/>
      <c r="CS345" s="1080"/>
      <c r="CT345" s="1080"/>
      <c r="CU345" s="1080"/>
      <c r="CV345" s="1080"/>
      <c r="CW345" s="1080"/>
      <c r="CX345" s="1080"/>
      <c r="CY345" s="1080"/>
      <c r="CZ345" s="1081"/>
      <c r="DA345" s="1079"/>
      <c r="DB345" s="1080"/>
      <c r="DC345" s="1080"/>
      <c r="DD345" s="1080"/>
      <c r="DE345" s="1080"/>
      <c r="DF345" s="1080"/>
      <c r="DG345" s="1080"/>
      <c r="DH345" s="1080"/>
      <c r="DI345" s="1080"/>
      <c r="DJ345" s="1080"/>
      <c r="DK345" s="1081"/>
      <c r="DL345" s="1046"/>
      <c r="DM345" s="1047"/>
      <c r="DN345" s="1047"/>
      <c r="DO345" s="1047"/>
      <c r="DP345" s="1047"/>
      <c r="DQ345" s="1048"/>
      <c r="DR345" s="1046"/>
      <c r="DS345" s="1047"/>
      <c r="DT345" s="1047"/>
      <c r="DU345" s="1047"/>
      <c r="DV345" s="1047"/>
      <c r="DW345" s="1047"/>
      <c r="DX345" s="1047"/>
      <c r="DY345" s="1047"/>
      <c r="DZ345" s="1047"/>
      <c r="EA345" s="1047"/>
      <c r="EB345" s="1048"/>
      <c r="EC345" s="1079"/>
      <c r="ED345" s="1080"/>
      <c r="EE345" s="1080"/>
      <c r="EF345" s="1080"/>
      <c r="EG345" s="1080"/>
      <c r="EH345" s="1080"/>
      <c r="EI345" s="1080"/>
      <c r="EJ345" s="1080"/>
      <c r="EK345" s="1080"/>
      <c r="EL345" s="1080"/>
      <c r="EM345" s="1081"/>
    </row>
    <row r="346" spans="1:143" ht="6" customHeight="1">
      <c r="A346" s="527"/>
      <c r="B346" s="1132"/>
      <c r="C346" s="1132"/>
      <c r="D346" s="1132"/>
      <c r="E346" s="1132"/>
      <c r="F346" s="1049"/>
      <c r="G346" s="1050"/>
      <c r="H346" s="1050"/>
      <c r="I346" s="1050"/>
      <c r="J346" s="1050"/>
      <c r="K346" s="1050"/>
      <c r="L346" s="1050"/>
      <c r="M346" s="1050"/>
      <c r="N346" s="1050"/>
      <c r="O346" s="1051"/>
      <c r="P346" s="1049"/>
      <c r="Q346" s="1050"/>
      <c r="R346" s="1050"/>
      <c r="S346" s="1050"/>
      <c r="T346" s="1050"/>
      <c r="U346" s="1050"/>
      <c r="V346" s="1050"/>
      <c r="W346" s="1050"/>
      <c r="X346" s="1050"/>
      <c r="Y346" s="1050"/>
      <c r="Z346" s="1050"/>
      <c r="AA346" s="1050"/>
      <c r="AB346" s="1050"/>
      <c r="AC346" s="1051"/>
      <c r="AD346" s="1108"/>
      <c r="AE346" s="1108"/>
      <c r="AF346" s="1108"/>
      <c r="AG346" s="1108"/>
      <c r="AH346" s="1108"/>
      <c r="AI346" s="1049"/>
      <c r="AJ346" s="1050"/>
      <c r="AK346" s="1050"/>
      <c r="AL346" s="1050"/>
      <c r="AM346" s="1051"/>
      <c r="AN346" s="1159"/>
      <c r="AO346" s="1160"/>
      <c r="AP346" s="1160"/>
      <c r="AQ346" s="1160"/>
      <c r="AR346" s="1160"/>
      <c r="AS346" s="1160"/>
      <c r="AT346" s="1160"/>
      <c r="AU346" s="1160"/>
      <c r="AV346" s="1160"/>
      <c r="AW346" s="1161"/>
      <c r="AX346" s="1148"/>
      <c r="AY346" s="1149"/>
      <c r="AZ346" s="1149"/>
      <c r="BA346" s="1149"/>
      <c r="BB346" s="1150"/>
      <c r="BC346" s="1049"/>
      <c r="BD346" s="1050"/>
      <c r="BE346" s="1050"/>
      <c r="BF346" s="1050"/>
      <c r="BG346" s="1050"/>
      <c r="BH346" s="1050"/>
      <c r="BI346" s="1050"/>
      <c r="BJ346" s="1050"/>
      <c r="BK346" s="1051"/>
      <c r="BL346" s="1049"/>
      <c r="BM346" s="1050"/>
      <c r="BN346" s="1050"/>
      <c r="BO346" s="1050"/>
      <c r="BP346" s="1050"/>
      <c r="BQ346" s="1050"/>
      <c r="BR346" s="1050"/>
      <c r="BS346" s="1050"/>
      <c r="BT346" s="1050"/>
      <c r="BU346" s="1051"/>
      <c r="BV346" s="1082"/>
      <c r="BW346" s="1083"/>
      <c r="BX346" s="1083"/>
      <c r="BY346" s="1083"/>
      <c r="BZ346" s="1083"/>
      <c r="CA346" s="1083"/>
      <c r="CB346" s="1083"/>
      <c r="CC346" s="1083"/>
      <c r="CD346" s="1083"/>
      <c r="CE346" s="1084"/>
      <c r="CF346" s="1082"/>
      <c r="CG346" s="1083"/>
      <c r="CH346" s="1083"/>
      <c r="CI346" s="1083"/>
      <c r="CJ346" s="1083"/>
      <c r="CK346" s="1083"/>
      <c r="CL346" s="1083"/>
      <c r="CM346" s="1083"/>
      <c r="CN346" s="1083"/>
      <c r="CO346" s="1084"/>
      <c r="CP346" s="1082"/>
      <c r="CQ346" s="1083"/>
      <c r="CR346" s="1083"/>
      <c r="CS346" s="1083"/>
      <c r="CT346" s="1083"/>
      <c r="CU346" s="1083"/>
      <c r="CV346" s="1083"/>
      <c r="CW346" s="1083"/>
      <c r="CX346" s="1083"/>
      <c r="CY346" s="1083"/>
      <c r="CZ346" s="1084"/>
      <c r="DA346" s="1082"/>
      <c r="DB346" s="1083"/>
      <c r="DC346" s="1083"/>
      <c r="DD346" s="1083"/>
      <c r="DE346" s="1083"/>
      <c r="DF346" s="1083"/>
      <c r="DG346" s="1083"/>
      <c r="DH346" s="1083"/>
      <c r="DI346" s="1083"/>
      <c r="DJ346" s="1083"/>
      <c r="DK346" s="1084"/>
      <c r="DL346" s="1049"/>
      <c r="DM346" s="1050"/>
      <c r="DN346" s="1050"/>
      <c r="DO346" s="1050"/>
      <c r="DP346" s="1050"/>
      <c r="DQ346" s="1051"/>
      <c r="DR346" s="1049"/>
      <c r="DS346" s="1050"/>
      <c r="DT346" s="1050"/>
      <c r="DU346" s="1050"/>
      <c r="DV346" s="1050"/>
      <c r="DW346" s="1050"/>
      <c r="DX346" s="1050"/>
      <c r="DY346" s="1050"/>
      <c r="DZ346" s="1050"/>
      <c r="EA346" s="1050"/>
      <c r="EB346" s="1051"/>
      <c r="EC346" s="1082"/>
      <c r="ED346" s="1083"/>
      <c r="EE346" s="1083"/>
      <c r="EF346" s="1083"/>
      <c r="EG346" s="1083"/>
      <c r="EH346" s="1083"/>
      <c r="EI346" s="1083"/>
      <c r="EJ346" s="1083"/>
      <c r="EK346" s="1083"/>
      <c r="EL346" s="1083"/>
      <c r="EM346" s="1084"/>
    </row>
    <row r="347" spans="1:143" ht="6" customHeight="1">
      <c r="A347" s="527"/>
      <c r="B347" s="1132"/>
      <c r="C347" s="1132"/>
      <c r="D347" s="1132"/>
      <c r="E347" s="1132"/>
      <c r="F347" s="1052"/>
      <c r="G347" s="1053"/>
      <c r="H347" s="1053"/>
      <c r="I347" s="1053"/>
      <c r="J347" s="1053"/>
      <c r="K347" s="1053"/>
      <c r="L347" s="1053"/>
      <c r="M347" s="1053"/>
      <c r="N347" s="1053"/>
      <c r="O347" s="1054"/>
      <c r="P347" s="1052"/>
      <c r="Q347" s="1053"/>
      <c r="R347" s="1053"/>
      <c r="S347" s="1053"/>
      <c r="T347" s="1053"/>
      <c r="U347" s="1053"/>
      <c r="V347" s="1053"/>
      <c r="W347" s="1053"/>
      <c r="X347" s="1053"/>
      <c r="Y347" s="1053"/>
      <c r="Z347" s="1053"/>
      <c r="AA347" s="1053"/>
      <c r="AB347" s="1053"/>
      <c r="AC347" s="1054"/>
      <c r="AD347" s="1108"/>
      <c r="AE347" s="1108"/>
      <c r="AF347" s="1108"/>
      <c r="AG347" s="1108"/>
      <c r="AH347" s="1108"/>
      <c r="AI347" s="1052"/>
      <c r="AJ347" s="1053"/>
      <c r="AK347" s="1053"/>
      <c r="AL347" s="1053"/>
      <c r="AM347" s="1054"/>
      <c r="AN347" s="1162"/>
      <c r="AO347" s="1163"/>
      <c r="AP347" s="1163"/>
      <c r="AQ347" s="1163"/>
      <c r="AR347" s="1163"/>
      <c r="AS347" s="1163"/>
      <c r="AT347" s="1163"/>
      <c r="AU347" s="1163"/>
      <c r="AV347" s="1163"/>
      <c r="AW347" s="1164"/>
      <c r="AX347" s="1151"/>
      <c r="AY347" s="1152"/>
      <c r="AZ347" s="1152"/>
      <c r="BA347" s="1152"/>
      <c r="BB347" s="1153"/>
      <c r="BC347" s="1052"/>
      <c r="BD347" s="1053"/>
      <c r="BE347" s="1053"/>
      <c r="BF347" s="1053"/>
      <c r="BG347" s="1053"/>
      <c r="BH347" s="1053"/>
      <c r="BI347" s="1053"/>
      <c r="BJ347" s="1053"/>
      <c r="BK347" s="1054"/>
      <c r="BL347" s="1052"/>
      <c r="BM347" s="1053"/>
      <c r="BN347" s="1053"/>
      <c r="BO347" s="1053"/>
      <c r="BP347" s="1053"/>
      <c r="BQ347" s="1053"/>
      <c r="BR347" s="1053"/>
      <c r="BS347" s="1053"/>
      <c r="BT347" s="1053"/>
      <c r="BU347" s="1054"/>
      <c r="BV347" s="1085"/>
      <c r="BW347" s="1086"/>
      <c r="BX347" s="1086"/>
      <c r="BY347" s="1086"/>
      <c r="BZ347" s="1086"/>
      <c r="CA347" s="1086"/>
      <c r="CB347" s="1086"/>
      <c r="CC347" s="1086"/>
      <c r="CD347" s="1086"/>
      <c r="CE347" s="1087"/>
      <c r="CF347" s="1085"/>
      <c r="CG347" s="1086"/>
      <c r="CH347" s="1086"/>
      <c r="CI347" s="1086"/>
      <c r="CJ347" s="1086"/>
      <c r="CK347" s="1086"/>
      <c r="CL347" s="1086"/>
      <c r="CM347" s="1086"/>
      <c r="CN347" s="1086"/>
      <c r="CO347" s="1087"/>
      <c r="CP347" s="1085"/>
      <c r="CQ347" s="1086"/>
      <c r="CR347" s="1086"/>
      <c r="CS347" s="1086"/>
      <c r="CT347" s="1086"/>
      <c r="CU347" s="1086"/>
      <c r="CV347" s="1086"/>
      <c r="CW347" s="1086"/>
      <c r="CX347" s="1086"/>
      <c r="CY347" s="1086"/>
      <c r="CZ347" s="1087"/>
      <c r="DA347" s="1085"/>
      <c r="DB347" s="1086"/>
      <c r="DC347" s="1086"/>
      <c r="DD347" s="1086"/>
      <c r="DE347" s="1086"/>
      <c r="DF347" s="1086"/>
      <c r="DG347" s="1086"/>
      <c r="DH347" s="1086"/>
      <c r="DI347" s="1086"/>
      <c r="DJ347" s="1086"/>
      <c r="DK347" s="1087"/>
      <c r="DL347" s="1052"/>
      <c r="DM347" s="1053"/>
      <c r="DN347" s="1053"/>
      <c r="DO347" s="1053"/>
      <c r="DP347" s="1053"/>
      <c r="DQ347" s="1054"/>
      <c r="DR347" s="1052"/>
      <c r="DS347" s="1053"/>
      <c r="DT347" s="1053"/>
      <c r="DU347" s="1053"/>
      <c r="DV347" s="1053"/>
      <c r="DW347" s="1053"/>
      <c r="DX347" s="1053"/>
      <c r="DY347" s="1053"/>
      <c r="DZ347" s="1053"/>
      <c r="EA347" s="1053"/>
      <c r="EB347" s="1054"/>
      <c r="EC347" s="1085"/>
      <c r="ED347" s="1086"/>
      <c r="EE347" s="1086"/>
      <c r="EF347" s="1086"/>
      <c r="EG347" s="1086"/>
      <c r="EH347" s="1086"/>
      <c r="EI347" s="1086"/>
      <c r="EJ347" s="1086"/>
      <c r="EK347" s="1086"/>
      <c r="EL347" s="1086"/>
      <c r="EM347" s="1087"/>
    </row>
    <row r="348" spans="1:143" ht="6" customHeight="1">
      <c r="A348" s="527"/>
      <c r="B348" s="1131">
        <v>7</v>
      </c>
      <c r="C348" s="1132"/>
      <c r="D348" s="1132"/>
      <c r="E348" s="1132"/>
      <c r="F348" s="1046"/>
      <c r="G348" s="1047"/>
      <c r="H348" s="1047"/>
      <c r="I348" s="1047"/>
      <c r="J348" s="1047"/>
      <c r="K348" s="1047"/>
      <c r="L348" s="1047"/>
      <c r="M348" s="1047"/>
      <c r="N348" s="1047"/>
      <c r="O348" s="1048"/>
      <c r="P348" s="1046"/>
      <c r="Q348" s="1047"/>
      <c r="R348" s="1047"/>
      <c r="S348" s="1047"/>
      <c r="T348" s="1047"/>
      <c r="U348" s="1047"/>
      <c r="V348" s="1047"/>
      <c r="W348" s="1047"/>
      <c r="X348" s="1047"/>
      <c r="Y348" s="1047"/>
      <c r="Z348" s="1047"/>
      <c r="AA348" s="1047"/>
      <c r="AB348" s="1047"/>
      <c r="AC348" s="1048"/>
      <c r="AD348" s="1108"/>
      <c r="AE348" s="1108"/>
      <c r="AF348" s="1108"/>
      <c r="AG348" s="1108"/>
      <c r="AH348" s="1108"/>
      <c r="AI348" s="1046"/>
      <c r="AJ348" s="1047"/>
      <c r="AK348" s="1047"/>
      <c r="AL348" s="1047"/>
      <c r="AM348" s="1048"/>
      <c r="AN348" s="1156"/>
      <c r="AO348" s="1157"/>
      <c r="AP348" s="1157"/>
      <c r="AQ348" s="1157"/>
      <c r="AR348" s="1157"/>
      <c r="AS348" s="1157"/>
      <c r="AT348" s="1157"/>
      <c r="AU348" s="1157"/>
      <c r="AV348" s="1157"/>
      <c r="AW348" s="1158"/>
      <c r="AX348" s="1145"/>
      <c r="AY348" s="1146"/>
      <c r="AZ348" s="1146"/>
      <c r="BA348" s="1146"/>
      <c r="BB348" s="1147"/>
      <c r="BC348" s="1046"/>
      <c r="BD348" s="1047"/>
      <c r="BE348" s="1047"/>
      <c r="BF348" s="1047"/>
      <c r="BG348" s="1047"/>
      <c r="BH348" s="1047"/>
      <c r="BI348" s="1047"/>
      <c r="BJ348" s="1047"/>
      <c r="BK348" s="1048"/>
      <c r="BL348" s="1046"/>
      <c r="BM348" s="1047"/>
      <c r="BN348" s="1047"/>
      <c r="BO348" s="1047"/>
      <c r="BP348" s="1047"/>
      <c r="BQ348" s="1047"/>
      <c r="BR348" s="1047"/>
      <c r="BS348" s="1047"/>
      <c r="BT348" s="1047"/>
      <c r="BU348" s="1048"/>
      <c r="BV348" s="1079"/>
      <c r="BW348" s="1080"/>
      <c r="BX348" s="1080"/>
      <c r="BY348" s="1080"/>
      <c r="BZ348" s="1080"/>
      <c r="CA348" s="1080"/>
      <c r="CB348" s="1080"/>
      <c r="CC348" s="1080"/>
      <c r="CD348" s="1080"/>
      <c r="CE348" s="1081"/>
      <c r="CF348" s="1079"/>
      <c r="CG348" s="1080"/>
      <c r="CH348" s="1080"/>
      <c r="CI348" s="1080"/>
      <c r="CJ348" s="1080"/>
      <c r="CK348" s="1080"/>
      <c r="CL348" s="1080"/>
      <c r="CM348" s="1080"/>
      <c r="CN348" s="1080"/>
      <c r="CO348" s="1081"/>
      <c r="CP348" s="1079"/>
      <c r="CQ348" s="1080"/>
      <c r="CR348" s="1080"/>
      <c r="CS348" s="1080"/>
      <c r="CT348" s="1080"/>
      <c r="CU348" s="1080"/>
      <c r="CV348" s="1080"/>
      <c r="CW348" s="1080"/>
      <c r="CX348" s="1080"/>
      <c r="CY348" s="1080"/>
      <c r="CZ348" s="1081"/>
      <c r="DA348" s="1079"/>
      <c r="DB348" s="1080"/>
      <c r="DC348" s="1080"/>
      <c r="DD348" s="1080"/>
      <c r="DE348" s="1080"/>
      <c r="DF348" s="1080"/>
      <c r="DG348" s="1080"/>
      <c r="DH348" s="1080"/>
      <c r="DI348" s="1080"/>
      <c r="DJ348" s="1080"/>
      <c r="DK348" s="1081"/>
      <c r="DL348" s="1046"/>
      <c r="DM348" s="1047"/>
      <c r="DN348" s="1047"/>
      <c r="DO348" s="1047"/>
      <c r="DP348" s="1047"/>
      <c r="DQ348" s="1048"/>
      <c r="DR348" s="1046"/>
      <c r="DS348" s="1047"/>
      <c r="DT348" s="1047"/>
      <c r="DU348" s="1047"/>
      <c r="DV348" s="1047"/>
      <c r="DW348" s="1047"/>
      <c r="DX348" s="1047"/>
      <c r="DY348" s="1047"/>
      <c r="DZ348" s="1047"/>
      <c r="EA348" s="1047"/>
      <c r="EB348" s="1048"/>
      <c r="EC348" s="1079"/>
      <c r="ED348" s="1080"/>
      <c r="EE348" s="1080"/>
      <c r="EF348" s="1080"/>
      <c r="EG348" s="1080"/>
      <c r="EH348" s="1080"/>
      <c r="EI348" s="1080"/>
      <c r="EJ348" s="1080"/>
      <c r="EK348" s="1080"/>
      <c r="EL348" s="1080"/>
      <c r="EM348" s="1081"/>
    </row>
    <row r="349" spans="1:143" ht="6" customHeight="1">
      <c r="A349" s="527"/>
      <c r="B349" s="1132"/>
      <c r="C349" s="1132"/>
      <c r="D349" s="1132"/>
      <c r="E349" s="1132"/>
      <c r="F349" s="1049"/>
      <c r="G349" s="1050"/>
      <c r="H349" s="1050"/>
      <c r="I349" s="1050"/>
      <c r="J349" s="1050"/>
      <c r="K349" s="1050"/>
      <c r="L349" s="1050"/>
      <c r="M349" s="1050"/>
      <c r="N349" s="1050"/>
      <c r="O349" s="1051"/>
      <c r="P349" s="1049"/>
      <c r="Q349" s="1050"/>
      <c r="R349" s="1050"/>
      <c r="S349" s="1050"/>
      <c r="T349" s="1050"/>
      <c r="U349" s="1050"/>
      <c r="V349" s="1050"/>
      <c r="W349" s="1050"/>
      <c r="X349" s="1050"/>
      <c r="Y349" s="1050"/>
      <c r="Z349" s="1050"/>
      <c r="AA349" s="1050"/>
      <c r="AB349" s="1050"/>
      <c r="AC349" s="1051"/>
      <c r="AD349" s="1108"/>
      <c r="AE349" s="1108"/>
      <c r="AF349" s="1108"/>
      <c r="AG349" s="1108"/>
      <c r="AH349" s="1108"/>
      <c r="AI349" s="1049"/>
      <c r="AJ349" s="1050"/>
      <c r="AK349" s="1050"/>
      <c r="AL349" s="1050"/>
      <c r="AM349" s="1051"/>
      <c r="AN349" s="1159"/>
      <c r="AO349" s="1160"/>
      <c r="AP349" s="1160"/>
      <c r="AQ349" s="1160"/>
      <c r="AR349" s="1160"/>
      <c r="AS349" s="1160"/>
      <c r="AT349" s="1160"/>
      <c r="AU349" s="1160"/>
      <c r="AV349" s="1160"/>
      <c r="AW349" s="1161"/>
      <c r="AX349" s="1148"/>
      <c r="AY349" s="1149"/>
      <c r="AZ349" s="1149"/>
      <c r="BA349" s="1149"/>
      <c r="BB349" s="1150"/>
      <c r="BC349" s="1049"/>
      <c r="BD349" s="1050"/>
      <c r="BE349" s="1050"/>
      <c r="BF349" s="1050"/>
      <c r="BG349" s="1050"/>
      <c r="BH349" s="1050"/>
      <c r="BI349" s="1050"/>
      <c r="BJ349" s="1050"/>
      <c r="BK349" s="1051"/>
      <c r="BL349" s="1049"/>
      <c r="BM349" s="1050"/>
      <c r="BN349" s="1050"/>
      <c r="BO349" s="1050"/>
      <c r="BP349" s="1050"/>
      <c r="BQ349" s="1050"/>
      <c r="BR349" s="1050"/>
      <c r="BS349" s="1050"/>
      <c r="BT349" s="1050"/>
      <c r="BU349" s="1051"/>
      <c r="BV349" s="1082"/>
      <c r="BW349" s="1083"/>
      <c r="BX349" s="1083"/>
      <c r="BY349" s="1083"/>
      <c r="BZ349" s="1083"/>
      <c r="CA349" s="1083"/>
      <c r="CB349" s="1083"/>
      <c r="CC349" s="1083"/>
      <c r="CD349" s="1083"/>
      <c r="CE349" s="1084"/>
      <c r="CF349" s="1082"/>
      <c r="CG349" s="1083"/>
      <c r="CH349" s="1083"/>
      <c r="CI349" s="1083"/>
      <c r="CJ349" s="1083"/>
      <c r="CK349" s="1083"/>
      <c r="CL349" s="1083"/>
      <c r="CM349" s="1083"/>
      <c r="CN349" s="1083"/>
      <c r="CO349" s="1084"/>
      <c r="CP349" s="1082"/>
      <c r="CQ349" s="1083"/>
      <c r="CR349" s="1083"/>
      <c r="CS349" s="1083"/>
      <c r="CT349" s="1083"/>
      <c r="CU349" s="1083"/>
      <c r="CV349" s="1083"/>
      <c r="CW349" s="1083"/>
      <c r="CX349" s="1083"/>
      <c r="CY349" s="1083"/>
      <c r="CZ349" s="1084"/>
      <c r="DA349" s="1082"/>
      <c r="DB349" s="1083"/>
      <c r="DC349" s="1083"/>
      <c r="DD349" s="1083"/>
      <c r="DE349" s="1083"/>
      <c r="DF349" s="1083"/>
      <c r="DG349" s="1083"/>
      <c r="DH349" s="1083"/>
      <c r="DI349" s="1083"/>
      <c r="DJ349" s="1083"/>
      <c r="DK349" s="1084"/>
      <c r="DL349" s="1049"/>
      <c r="DM349" s="1050"/>
      <c r="DN349" s="1050"/>
      <c r="DO349" s="1050"/>
      <c r="DP349" s="1050"/>
      <c r="DQ349" s="1051"/>
      <c r="DR349" s="1049"/>
      <c r="DS349" s="1050"/>
      <c r="DT349" s="1050"/>
      <c r="DU349" s="1050"/>
      <c r="DV349" s="1050"/>
      <c r="DW349" s="1050"/>
      <c r="DX349" s="1050"/>
      <c r="DY349" s="1050"/>
      <c r="DZ349" s="1050"/>
      <c r="EA349" s="1050"/>
      <c r="EB349" s="1051"/>
      <c r="EC349" s="1082"/>
      <c r="ED349" s="1083"/>
      <c r="EE349" s="1083"/>
      <c r="EF349" s="1083"/>
      <c r="EG349" s="1083"/>
      <c r="EH349" s="1083"/>
      <c r="EI349" s="1083"/>
      <c r="EJ349" s="1083"/>
      <c r="EK349" s="1083"/>
      <c r="EL349" s="1083"/>
      <c r="EM349" s="1084"/>
    </row>
    <row r="350" spans="1:143" ht="6" customHeight="1">
      <c r="A350" s="527"/>
      <c r="B350" s="1132"/>
      <c r="C350" s="1132"/>
      <c r="D350" s="1132"/>
      <c r="E350" s="1132"/>
      <c r="F350" s="1052"/>
      <c r="G350" s="1053"/>
      <c r="H350" s="1053"/>
      <c r="I350" s="1053"/>
      <c r="J350" s="1053"/>
      <c r="K350" s="1053"/>
      <c r="L350" s="1053"/>
      <c r="M350" s="1053"/>
      <c r="N350" s="1053"/>
      <c r="O350" s="1054"/>
      <c r="P350" s="1052"/>
      <c r="Q350" s="1053"/>
      <c r="R350" s="1053"/>
      <c r="S350" s="1053"/>
      <c r="T350" s="1053"/>
      <c r="U350" s="1053"/>
      <c r="V350" s="1053"/>
      <c r="W350" s="1053"/>
      <c r="X350" s="1053"/>
      <c r="Y350" s="1053"/>
      <c r="Z350" s="1053"/>
      <c r="AA350" s="1053"/>
      <c r="AB350" s="1053"/>
      <c r="AC350" s="1054"/>
      <c r="AD350" s="1108"/>
      <c r="AE350" s="1108"/>
      <c r="AF350" s="1108"/>
      <c r="AG350" s="1108"/>
      <c r="AH350" s="1108"/>
      <c r="AI350" s="1052"/>
      <c r="AJ350" s="1053"/>
      <c r="AK350" s="1053"/>
      <c r="AL350" s="1053"/>
      <c r="AM350" s="1054"/>
      <c r="AN350" s="1162"/>
      <c r="AO350" s="1163"/>
      <c r="AP350" s="1163"/>
      <c r="AQ350" s="1163"/>
      <c r="AR350" s="1163"/>
      <c r="AS350" s="1163"/>
      <c r="AT350" s="1163"/>
      <c r="AU350" s="1163"/>
      <c r="AV350" s="1163"/>
      <c r="AW350" s="1164"/>
      <c r="AX350" s="1151"/>
      <c r="AY350" s="1152"/>
      <c r="AZ350" s="1152"/>
      <c r="BA350" s="1152"/>
      <c r="BB350" s="1153"/>
      <c r="BC350" s="1052"/>
      <c r="BD350" s="1053"/>
      <c r="BE350" s="1053"/>
      <c r="BF350" s="1053"/>
      <c r="BG350" s="1053"/>
      <c r="BH350" s="1053"/>
      <c r="BI350" s="1053"/>
      <c r="BJ350" s="1053"/>
      <c r="BK350" s="1054"/>
      <c r="BL350" s="1052"/>
      <c r="BM350" s="1053"/>
      <c r="BN350" s="1053"/>
      <c r="BO350" s="1053"/>
      <c r="BP350" s="1053"/>
      <c r="BQ350" s="1053"/>
      <c r="BR350" s="1053"/>
      <c r="BS350" s="1053"/>
      <c r="BT350" s="1053"/>
      <c r="BU350" s="1054"/>
      <c r="BV350" s="1085"/>
      <c r="BW350" s="1086"/>
      <c r="BX350" s="1086"/>
      <c r="BY350" s="1086"/>
      <c r="BZ350" s="1086"/>
      <c r="CA350" s="1086"/>
      <c r="CB350" s="1086"/>
      <c r="CC350" s="1086"/>
      <c r="CD350" s="1086"/>
      <c r="CE350" s="1087"/>
      <c r="CF350" s="1085"/>
      <c r="CG350" s="1086"/>
      <c r="CH350" s="1086"/>
      <c r="CI350" s="1086"/>
      <c r="CJ350" s="1086"/>
      <c r="CK350" s="1086"/>
      <c r="CL350" s="1086"/>
      <c r="CM350" s="1086"/>
      <c r="CN350" s="1086"/>
      <c r="CO350" s="1087"/>
      <c r="CP350" s="1085"/>
      <c r="CQ350" s="1086"/>
      <c r="CR350" s="1086"/>
      <c r="CS350" s="1086"/>
      <c r="CT350" s="1086"/>
      <c r="CU350" s="1086"/>
      <c r="CV350" s="1086"/>
      <c r="CW350" s="1086"/>
      <c r="CX350" s="1086"/>
      <c r="CY350" s="1086"/>
      <c r="CZ350" s="1087"/>
      <c r="DA350" s="1085"/>
      <c r="DB350" s="1086"/>
      <c r="DC350" s="1086"/>
      <c r="DD350" s="1086"/>
      <c r="DE350" s="1086"/>
      <c r="DF350" s="1086"/>
      <c r="DG350" s="1086"/>
      <c r="DH350" s="1086"/>
      <c r="DI350" s="1086"/>
      <c r="DJ350" s="1086"/>
      <c r="DK350" s="1087"/>
      <c r="DL350" s="1052"/>
      <c r="DM350" s="1053"/>
      <c r="DN350" s="1053"/>
      <c r="DO350" s="1053"/>
      <c r="DP350" s="1053"/>
      <c r="DQ350" s="1054"/>
      <c r="DR350" s="1052"/>
      <c r="DS350" s="1053"/>
      <c r="DT350" s="1053"/>
      <c r="DU350" s="1053"/>
      <c r="DV350" s="1053"/>
      <c r="DW350" s="1053"/>
      <c r="DX350" s="1053"/>
      <c r="DY350" s="1053"/>
      <c r="DZ350" s="1053"/>
      <c r="EA350" s="1053"/>
      <c r="EB350" s="1054"/>
      <c r="EC350" s="1085"/>
      <c r="ED350" s="1086"/>
      <c r="EE350" s="1086"/>
      <c r="EF350" s="1086"/>
      <c r="EG350" s="1086"/>
      <c r="EH350" s="1086"/>
      <c r="EI350" s="1086"/>
      <c r="EJ350" s="1086"/>
      <c r="EK350" s="1086"/>
      <c r="EL350" s="1086"/>
      <c r="EM350" s="1087"/>
    </row>
    <row r="351" spans="1:143" ht="6" customHeight="1">
      <c r="A351" s="527"/>
      <c r="B351" s="1131">
        <v>8</v>
      </c>
      <c r="C351" s="1132"/>
      <c r="D351" s="1132"/>
      <c r="E351" s="1132"/>
      <c r="F351" s="1046"/>
      <c r="G351" s="1047"/>
      <c r="H351" s="1047"/>
      <c r="I351" s="1047"/>
      <c r="J351" s="1047"/>
      <c r="K351" s="1047"/>
      <c r="L351" s="1047"/>
      <c r="M351" s="1047"/>
      <c r="N351" s="1047"/>
      <c r="O351" s="1048"/>
      <c r="P351" s="1046"/>
      <c r="Q351" s="1047"/>
      <c r="R351" s="1047"/>
      <c r="S351" s="1047"/>
      <c r="T351" s="1047"/>
      <c r="U351" s="1047"/>
      <c r="V351" s="1047"/>
      <c r="W351" s="1047"/>
      <c r="X351" s="1047"/>
      <c r="Y351" s="1047"/>
      <c r="Z351" s="1047"/>
      <c r="AA351" s="1047"/>
      <c r="AB351" s="1047"/>
      <c r="AC351" s="1048"/>
      <c r="AD351" s="1108"/>
      <c r="AE351" s="1108"/>
      <c r="AF351" s="1108"/>
      <c r="AG351" s="1108"/>
      <c r="AH351" s="1108"/>
      <c r="AI351" s="1046"/>
      <c r="AJ351" s="1047"/>
      <c r="AK351" s="1047"/>
      <c r="AL351" s="1047"/>
      <c r="AM351" s="1048"/>
      <c r="AN351" s="1055"/>
      <c r="AO351" s="1055"/>
      <c r="AP351" s="1055"/>
      <c r="AQ351" s="1055"/>
      <c r="AR351" s="1055"/>
      <c r="AS351" s="1055"/>
      <c r="AT351" s="1055"/>
      <c r="AU351" s="1055"/>
      <c r="AV351" s="1055"/>
      <c r="AW351" s="1055"/>
      <c r="AX351" s="1145"/>
      <c r="AY351" s="1146"/>
      <c r="AZ351" s="1146"/>
      <c r="BA351" s="1146"/>
      <c r="BB351" s="1147"/>
      <c r="BC351" s="1046"/>
      <c r="BD351" s="1047"/>
      <c r="BE351" s="1047"/>
      <c r="BF351" s="1047"/>
      <c r="BG351" s="1047"/>
      <c r="BH351" s="1047"/>
      <c r="BI351" s="1047"/>
      <c r="BJ351" s="1047"/>
      <c r="BK351" s="1048"/>
      <c r="BL351" s="1046"/>
      <c r="BM351" s="1047"/>
      <c r="BN351" s="1047"/>
      <c r="BO351" s="1047"/>
      <c r="BP351" s="1047"/>
      <c r="BQ351" s="1047"/>
      <c r="BR351" s="1047"/>
      <c r="BS351" s="1047"/>
      <c r="BT351" s="1047"/>
      <c r="BU351" s="1048"/>
      <c r="BV351" s="1079"/>
      <c r="BW351" s="1080"/>
      <c r="BX351" s="1080"/>
      <c r="BY351" s="1080"/>
      <c r="BZ351" s="1080"/>
      <c r="CA351" s="1080"/>
      <c r="CB351" s="1080"/>
      <c r="CC351" s="1080"/>
      <c r="CD351" s="1080"/>
      <c r="CE351" s="1081"/>
      <c r="CF351" s="1079"/>
      <c r="CG351" s="1080"/>
      <c r="CH351" s="1080"/>
      <c r="CI351" s="1080"/>
      <c r="CJ351" s="1080"/>
      <c r="CK351" s="1080"/>
      <c r="CL351" s="1080"/>
      <c r="CM351" s="1080"/>
      <c r="CN351" s="1080"/>
      <c r="CO351" s="1081"/>
      <c r="CP351" s="1079"/>
      <c r="CQ351" s="1080"/>
      <c r="CR351" s="1080"/>
      <c r="CS351" s="1080"/>
      <c r="CT351" s="1080"/>
      <c r="CU351" s="1080"/>
      <c r="CV351" s="1080"/>
      <c r="CW351" s="1080"/>
      <c r="CX351" s="1080"/>
      <c r="CY351" s="1080"/>
      <c r="CZ351" s="1081"/>
      <c r="DA351" s="1079"/>
      <c r="DB351" s="1080"/>
      <c r="DC351" s="1080"/>
      <c r="DD351" s="1080"/>
      <c r="DE351" s="1080"/>
      <c r="DF351" s="1080"/>
      <c r="DG351" s="1080"/>
      <c r="DH351" s="1080"/>
      <c r="DI351" s="1080"/>
      <c r="DJ351" s="1080"/>
      <c r="DK351" s="1081"/>
      <c r="DL351" s="1046"/>
      <c r="DM351" s="1047"/>
      <c r="DN351" s="1047"/>
      <c r="DO351" s="1047"/>
      <c r="DP351" s="1047"/>
      <c r="DQ351" s="1048"/>
      <c r="DR351" s="1046"/>
      <c r="DS351" s="1047"/>
      <c r="DT351" s="1047"/>
      <c r="DU351" s="1047"/>
      <c r="DV351" s="1047"/>
      <c r="DW351" s="1047"/>
      <c r="DX351" s="1047"/>
      <c r="DY351" s="1047"/>
      <c r="DZ351" s="1047"/>
      <c r="EA351" s="1047"/>
      <c r="EB351" s="1048"/>
      <c r="EC351" s="1079"/>
      <c r="ED351" s="1080"/>
      <c r="EE351" s="1080"/>
      <c r="EF351" s="1080"/>
      <c r="EG351" s="1080"/>
      <c r="EH351" s="1080"/>
      <c r="EI351" s="1080"/>
      <c r="EJ351" s="1080"/>
      <c r="EK351" s="1080"/>
      <c r="EL351" s="1080"/>
      <c r="EM351" s="1081"/>
    </row>
    <row r="352" spans="1:143" ht="6" customHeight="1">
      <c r="A352" s="527"/>
      <c r="B352" s="1132"/>
      <c r="C352" s="1132"/>
      <c r="D352" s="1132"/>
      <c r="E352" s="1132"/>
      <c r="F352" s="1049"/>
      <c r="G352" s="1050"/>
      <c r="H352" s="1050"/>
      <c r="I352" s="1050"/>
      <c r="J352" s="1050"/>
      <c r="K352" s="1050"/>
      <c r="L352" s="1050"/>
      <c r="M352" s="1050"/>
      <c r="N352" s="1050"/>
      <c r="O352" s="1051"/>
      <c r="P352" s="1049"/>
      <c r="Q352" s="1050"/>
      <c r="R352" s="1050"/>
      <c r="S352" s="1050"/>
      <c r="T352" s="1050"/>
      <c r="U352" s="1050"/>
      <c r="V352" s="1050"/>
      <c r="W352" s="1050"/>
      <c r="X352" s="1050"/>
      <c r="Y352" s="1050"/>
      <c r="Z352" s="1050"/>
      <c r="AA352" s="1050"/>
      <c r="AB352" s="1050"/>
      <c r="AC352" s="1051"/>
      <c r="AD352" s="1108"/>
      <c r="AE352" s="1108"/>
      <c r="AF352" s="1108"/>
      <c r="AG352" s="1108"/>
      <c r="AH352" s="1108"/>
      <c r="AI352" s="1049"/>
      <c r="AJ352" s="1050"/>
      <c r="AK352" s="1050"/>
      <c r="AL352" s="1050"/>
      <c r="AM352" s="1051"/>
      <c r="AN352" s="1055"/>
      <c r="AO352" s="1055"/>
      <c r="AP352" s="1055"/>
      <c r="AQ352" s="1055"/>
      <c r="AR352" s="1055"/>
      <c r="AS352" s="1055"/>
      <c r="AT352" s="1055"/>
      <c r="AU352" s="1055"/>
      <c r="AV352" s="1055"/>
      <c r="AW352" s="1055"/>
      <c r="AX352" s="1148"/>
      <c r="AY352" s="1149"/>
      <c r="AZ352" s="1149"/>
      <c r="BA352" s="1149"/>
      <c r="BB352" s="1150"/>
      <c r="BC352" s="1049"/>
      <c r="BD352" s="1050"/>
      <c r="BE352" s="1050"/>
      <c r="BF352" s="1050"/>
      <c r="BG352" s="1050"/>
      <c r="BH352" s="1050"/>
      <c r="BI352" s="1050"/>
      <c r="BJ352" s="1050"/>
      <c r="BK352" s="1051"/>
      <c r="BL352" s="1049"/>
      <c r="BM352" s="1050"/>
      <c r="BN352" s="1050"/>
      <c r="BO352" s="1050"/>
      <c r="BP352" s="1050"/>
      <c r="BQ352" s="1050"/>
      <c r="BR352" s="1050"/>
      <c r="BS352" s="1050"/>
      <c r="BT352" s="1050"/>
      <c r="BU352" s="1051"/>
      <c r="BV352" s="1082"/>
      <c r="BW352" s="1083"/>
      <c r="BX352" s="1083"/>
      <c r="BY352" s="1083"/>
      <c r="BZ352" s="1083"/>
      <c r="CA352" s="1083"/>
      <c r="CB352" s="1083"/>
      <c r="CC352" s="1083"/>
      <c r="CD352" s="1083"/>
      <c r="CE352" s="1084"/>
      <c r="CF352" s="1082"/>
      <c r="CG352" s="1083"/>
      <c r="CH352" s="1083"/>
      <c r="CI352" s="1083"/>
      <c r="CJ352" s="1083"/>
      <c r="CK352" s="1083"/>
      <c r="CL352" s="1083"/>
      <c r="CM352" s="1083"/>
      <c r="CN352" s="1083"/>
      <c r="CO352" s="1084"/>
      <c r="CP352" s="1082"/>
      <c r="CQ352" s="1083"/>
      <c r="CR352" s="1083"/>
      <c r="CS352" s="1083"/>
      <c r="CT352" s="1083"/>
      <c r="CU352" s="1083"/>
      <c r="CV352" s="1083"/>
      <c r="CW352" s="1083"/>
      <c r="CX352" s="1083"/>
      <c r="CY352" s="1083"/>
      <c r="CZ352" s="1084"/>
      <c r="DA352" s="1082"/>
      <c r="DB352" s="1083"/>
      <c r="DC352" s="1083"/>
      <c r="DD352" s="1083"/>
      <c r="DE352" s="1083"/>
      <c r="DF352" s="1083"/>
      <c r="DG352" s="1083"/>
      <c r="DH352" s="1083"/>
      <c r="DI352" s="1083"/>
      <c r="DJ352" s="1083"/>
      <c r="DK352" s="1084"/>
      <c r="DL352" s="1049"/>
      <c r="DM352" s="1050"/>
      <c r="DN352" s="1050"/>
      <c r="DO352" s="1050"/>
      <c r="DP352" s="1050"/>
      <c r="DQ352" s="1051"/>
      <c r="DR352" s="1049"/>
      <c r="DS352" s="1050"/>
      <c r="DT352" s="1050"/>
      <c r="DU352" s="1050"/>
      <c r="DV352" s="1050"/>
      <c r="DW352" s="1050"/>
      <c r="DX352" s="1050"/>
      <c r="DY352" s="1050"/>
      <c r="DZ352" s="1050"/>
      <c r="EA352" s="1050"/>
      <c r="EB352" s="1051"/>
      <c r="EC352" s="1082"/>
      <c r="ED352" s="1083"/>
      <c r="EE352" s="1083"/>
      <c r="EF352" s="1083"/>
      <c r="EG352" s="1083"/>
      <c r="EH352" s="1083"/>
      <c r="EI352" s="1083"/>
      <c r="EJ352" s="1083"/>
      <c r="EK352" s="1083"/>
      <c r="EL352" s="1083"/>
      <c r="EM352" s="1084"/>
    </row>
    <row r="353" spans="1:143" ht="6" customHeight="1">
      <c r="A353" s="527"/>
      <c r="B353" s="1132"/>
      <c r="C353" s="1132"/>
      <c r="D353" s="1132"/>
      <c r="E353" s="1132"/>
      <c r="F353" s="1052"/>
      <c r="G353" s="1053"/>
      <c r="H353" s="1053"/>
      <c r="I353" s="1053"/>
      <c r="J353" s="1053"/>
      <c r="K353" s="1053"/>
      <c r="L353" s="1053"/>
      <c r="M353" s="1053"/>
      <c r="N353" s="1053"/>
      <c r="O353" s="1054"/>
      <c r="P353" s="1052"/>
      <c r="Q353" s="1053"/>
      <c r="R353" s="1053"/>
      <c r="S353" s="1053"/>
      <c r="T353" s="1053"/>
      <c r="U353" s="1053"/>
      <c r="V353" s="1053"/>
      <c r="W353" s="1053"/>
      <c r="X353" s="1053"/>
      <c r="Y353" s="1053"/>
      <c r="Z353" s="1053"/>
      <c r="AA353" s="1053"/>
      <c r="AB353" s="1053"/>
      <c r="AC353" s="1054"/>
      <c r="AD353" s="1108"/>
      <c r="AE353" s="1108"/>
      <c r="AF353" s="1108"/>
      <c r="AG353" s="1108"/>
      <c r="AH353" s="1108"/>
      <c r="AI353" s="1052"/>
      <c r="AJ353" s="1053"/>
      <c r="AK353" s="1053"/>
      <c r="AL353" s="1053"/>
      <c r="AM353" s="1054"/>
      <c r="AN353" s="1055"/>
      <c r="AO353" s="1055"/>
      <c r="AP353" s="1055"/>
      <c r="AQ353" s="1055"/>
      <c r="AR353" s="1055"/>
      <c r="AS353" s="1055"/>
      <c r="AT353" s="1055"/>
      <c r="AU353" s="1055"/>
      <c r="AV353" s="1055"/>
      <c r="AW353" s="1055"/>
      <c r="AX353" s="1151"/>
      <c r="AY353" s="1152"/>
      <c r="AZ353" s="1152"/>
      <c r="BA353" s="1152"/>
      <c r="BB353" s="1153"/>
      <c r="BC353" s="1052"/>
      <c r="BD353" s="1053"/>
      <c r="BE353" s="1053"/>
      <c r="BF353" s="1053"/>
      <c r="BG353" s="1053"/>
      <c r="BH353" s="1053"/>
      <c r="BI353" s="1053"/>
      <c r="BJ353" s="1053"/>
      <c r="BK353" s="1054"/>
      <c r="BL353" s="1052"/>
      <c r="BM353" s="1053"/>
      <c r="BN353" s="1053"/>
      <c r="BO353" s="1053"/>
      <c r="BP353" s="1053"/>
      <c r="BQ353" s="1053"/>
      <c r="BR353" s="1053"/>
      <c r="BS353" s="1053"/>
      <c r="BT353" s="1053"/>
      <c r="BU353" s="1054"/>
      <c r="BV353" s="1085"/>
      <c r="BW353" s="1086"/>
      <c r="BX353" s="1086"/>
      <c r="BY353" s="1086"/>
      <c r="BZ353" s="1086"/>
      <c r="CA353" s="1086"/>
      <c r="CB353" s="1086"/>
      <c r="CC353" s="1086"/>
      <c r="CD353" s="1086"/>
      <c r="CE353" s="1087"/>
      <c r="CF353" s="1085"/>
      <c r="CG353" s="1086"/>
      <c r="CH353" s="1086"/>
      <c r="CI353" s="1086"/>
      <c r="CJ353" s="1086"/>
      <c r="CK353" s="1086"/>
      <c r="CL353" s="1086"/>
      <c r="CM353" s="1086"/>
      <c r="CN353" s="1086"/>
      <c r="CO353" s="1087"/>
      <c r="CP353" s="1085"/>
      <c r="CQ353" s="1086"/>
      <c r="CR353" s="1086"/>
      <c r="CS353" s="1086"/>
      <c r="CT353" s="1086"/>
      <c r="CU353" s="1086"/>
      <c r="CV353" s="1086"/>
      <c r="CW353" s="1086"/>
      <c r="CX353" s="1086"/>
      <c r="CY353" s="1086"/>
      <c r="CZ353" s="1087"/>
      <c r="DA353" s="1085"/>
      <c r="DB353" s="1086"/>
      <c r="DC353" s="1086"/>
      <c r="DD353" s="1086"/>
      <c r="DE353" s="1086"/>
      <c r="DF353" s="1086"/>
      <c r="DG353" s="1086"/>
      <c r="DH353" s="1086"/>
      <c r="DI353" s="1086"/>
      <c r="DJ353" s="1086"/>
      <c r="DK353" s="1087"/>
      <c r="DL353" s="1052"/>
      <c r="DM353" s="1053"/>
      <c r="DN353" s="1053"/>
      <c r="DO353" s="1053"/>
      <c r="DP353" s="1053"/>
      <c r="DQ353" s="1054"/>
      <c r="DR353" s="1052"/>
      <c r="DS353" s="1053"/>
      <c r="DT353" s="1053"/>
      <c r="DU353" s="1053"/>
      <c r="DV353" s="1053"/>
      <c r="DW353" s="1053"/>
      <c r="DX353" s="1053"/>
      <c r="DY353" s="1053"/>
      <c r="DZ353" s="1053"/>
      <c r="EA353" s="1053"/>
      <c r="EB353" s="1054"/>
      <c r="EC353" s="1085"/>
      <c r="ED353" s="1086"/>
      <c r="EE353" s="1086"/>
      <c r="EF353" s="1086"/>
      <c r="EG353" s="1086"/>
      <c r="EH353" s="1086"/>
      <c r="EI353" s="1086"/>
      <c r="EJ353" s="1086"/>
      <c r="EK353" s="1086"/>
      <c r="EL353" s="1086"/>
      <c r="EM353" s="1087"/>
    </row>
    <row r="354" spans="1:143" ht="6" customHeight="1">
      <c r="A354" s="527"/>
      <c r="B354" s="1131">
        <v>9</v>
      </c>
      <c r="C354" s="1132"/>
      <c r="D354" s="1132"/>
      <c r="E354" s="1132"/>
      <c r="F354" s="1046"/>
      <c r="G354" s="1047"/>
      <c r="H354" s="1047"/>
      <c r="I354" s="1047"/>
      <c r="J354" s="1047"/>
      <c r="K354" s="1047"/>
      <c r="L354" s="1047"/>
      <c r="M354" s="1047"/>
      <c r="N354" s="1047"/>
      <c r="O354" s="1048"/>
      <c r="P354" s="1046"/>
      <c r="Q354" s="1047"/>
      <c r="R354" s="1047"/>
      <c r="S354" s="1047"/>
      <c r="T354" s="1047"/>
      <c r="U354" s="1047"/>
      <c r="V354" s="1047"/>
      <c r="W354" s="1047"/>
      <c r="X354" s="1047"/>
      <c r="Y354" s="1047"/>
      <c r="Z354" s="1047"/>
      <c r="AA354" s="1047"/>
      <c r="AB354" s="1047"/>
      <c r="AC354" s="1048"/>
      <c r="AD354" s="1108"/>
      <c r="AE354" s="1108"/>
      <c r="AF354" s="1108"/>
      <c r="AG354" s="1108"/>
      <c r="AH354" s="1108"/>
      <c r="AI354" s="1046"/>
      <c r="AJ354" s="1047"/>
      <c r="AK354" s="1047"/>
      <c r="AL354" s="1047"/>
      <c r="AM354" s="1048"/>
      <c r="AN354" s="1055"/>
      <c r="AO354" s="1055"/>
      <c r="AP354" s="1055"/>
      <c r="AQ354" s="1055"/>
      <c r="AR354" s="1055"/>
      <c r="AS354" s="1055"/>
      <c r="AT354" s="1055"/>
      <c r="AU354" s="1055"/>
      <c r="AV354" s="1055"/>
      <c r="AW354" s="1055"/>
      <c r="AX354" s="1145"/>
      <c r="AY354" s="1146"/>
      <c r="AZ354" s="1146"/>
      <c r="BA354" s="1146"/>
      <c r="BB354" s="1147"/>
      <c r="BC354" s="1046"/>
      <c r="BD354" s="1047"/>
      <c r="BE354" s="1047"/>
      <c r="BF354" s="1047"/>
      <c r="BG354" s="1047"/>
      <c r="BH354" s="1047"/>
      <c r="BI354" s="1047"/>
      <c r="BJ354" s="1047"/>
      <c r="BK354" s="1048"/>
      <c r="BL354" s="1046"/>
      <c r="BM354" s="1047"/>
      <c r="BN354" s="1047"/>
      <c r="BO354" s="1047"/>
      <c r="BP354" s="1047"/>
      <c r="BQ354" s="1047"/>
      <c r="BR354" s="1047"/>
      <c r="BS354" s="1047"/>
      <c r="BT354" s="1047"/>
      <c r="BU354" s="1048"/>
      <c r="BV354" s="1079"/>
      <c r="BW354" s="1080"/>
      <c r="BX354" s="1080"/>
      <c r="BY354" s="1080"/>
      <c r="BZ354" s="1080"/>
      <c r="CA354" s="1080"/>
      <c r="CB354" s="1080"/>
      <c r="CC354" s="1080"/>
      <c r="CD354" s="1080"/>
      <c r="CE354" s="1081"/>
      <c r="CF354" s="1079"/>
      <c r="CG354" s="1080"/>
      <c r="CH354" s="1080"/>
      <c r="CI354" s="1080"/>
      <c r="CJ354" s="1080"/>
      <c r="CK354" s="1080"/>
      <c r="CL354" s="1080"/>
      <c r="CM354" s="1080"/>
      <c r="CN354" s="1080"/>
      <c r="CO354" s="1081"/>
      <c r="CP354" s="1079"/>
      <c r="CQ354" s="1080"/>
      <c r="CR354" s="1080"/>
      <c r="CS354" s="1080"/>
      <c r="CT354" s="1080"/>
      <c r="CU354" s="1080"/>
      <c r="CV354" s="1080"/>
      <c r="CW354" s="1080"/>
      <c r="CX354" s="1080"/>
      <c r="CY354" s="1080"/>
      <c r="CZ354" s="1081"/>
      <c r="DA354" s="1079"/>
      <c r="DB354" s="1080"/>
      <c r="DC354" s="1080"/>
      <c r="DD354" s="1080"/>
      <c r="DE354" s="1080"/>
      <c r="DF354" s="1080"/>
      <c r="DG354" s="1080"/>
      <c r="DH354" s="1080"/>
      <c r="DI354" s="1080"/>
      <c r="DJ354" s="1080"/>
      <c r="DK354" s="1081"/>
      <c r="DL354" s="1046"/>
      <c r="DM354" s="1047"/>
      <c r="DN354" s="1047"/>
      <c r="DO354" s="1047"/>
      <c r="DP354" s="1047"/>
      <c r="DQ354" s="1048"/>
      <c r="DR354" s="1046"/>
      <c r="DS354" s="1047"/>
      <c r="DT354" s="1047"/>
      <c r="DU354" s="1047"/>
      <c r="DV354" s="1047"/>
      <c r="DW354" s="1047"/>
      <c r="DX354" s="1047"/>
      <c r="DY354" s="1047"/>
      <c r="DZ354" s="1047"/>
      <c r="EA354" s="1047"/>
      <c r="EB354" s="1048"/>
      <c r="EC354" s="1079"/>
      <c r="ED354" s="1080"/>
      <c r="EE354" s="1080"/>
      <c r="EF354" s="1080"/>
      <c r="EG354" s="1080"/>
      <c r="EH354" s="1080"/>
      <c r="EI354" s="1080"/>
      <c r="EJ354" s="1080"/>
      <c r="EK354" s="1080"/>
      <c r="EL354" s="1080"/>
      <c r="EM354" s="1081"/>
    </row>
    <row r="355" spans="1:143" ht="6" customHeight="1">
      <c r="A355" s="527"/>
      <c r="B355" s="1132"/>
      <c r="C355" s="1132"/>
      <c r="D355" s="1132"/>
      <c r="E355" s="1132"/>
      <c r="F355" s="1049"/>
      <c r="G355" s="1050"/>
      <c r="H355" s="1050"/>
      <c r="I355" s="1050"/>
      <c r="J355" s="1050"/>
      <c r="K355" s="1050"/>
      <c r="L355" s="1050"/>
      <c r="M355" s="1050"/>
      <c r="N355" s="1050"/>
      <c r="O355" s="1051"/>
      <c r="P355" s="1049"/>
      <c r="Q355" s="1050"/>
      <c r="R355" s="1050"/>
      <c r="S355" s="1050"/>
      <c r="T355" s="1050"/>
      <c r="U355" s="1050"/>
      <c r="V355" s="1050"/>
      <c r="W355" s="1050"/>
      <c r="X355" s="1050"/>
      <c r="Y355" s="1050"/>
      <c r="Z355" s="1050"/>
      <c r="AA355" s="1050"/>
      <c r="AB355" s="1050"/>
      <c r="AC355" s="1051"/>
      <c r="AD355" s="1108"/>
      <c r="AE355" s="1108"/>
      <c r="AF355" s="1108"/>
      <c r="AG355" s="1108"/>
      <c r="AH355" s="1108"/>
      <c r="AI355" s="1049"/>
      <c r="AJ355" s="1050"/>
      <c r="AK355" s="1050"/>
      <c r="AL355" s="1050"/>
      <c r="AM355" s="1051"/>
      <c r="AN355" s="1055"/>
      <c r="AO355" s="1055"/>
      <c r="AP355" s="1055"/>
      <c r="AQ355" s="1055"/>
      <c r="AR355" s="1055"/>
      <c r="AS355" s="1055"/>
      <c r="AT355" s="1055"/>
      <c r="AU355" s="1055"/>
      <c r="AV355" s="1055"/>
      <c r="AW355" s="1055"/>
      <c r="AX355" s="1148"/>
      <c r="AY355" s="1149"/>
      <c r="AZ355" s="1149"/>
      <c r="BA355" s="1149"/>
      <c r="BB355" s="1150"/>
      <c r="BC355" s="1049"/>
      <c r="BD355" s="1050"/>
      <c r="BE355" s="1050"/>
      <c r="BF355" s="1050"/>
      <c r="BG355" s="1050"/>
      <c r="BH355" s="1050"/>
      <c r="BI355" s="1050"/>
      <c r="BJ355" s="1050"/>
      <c r="BK355" s="1051"/>
      <c r="BL355" s="1049"/>
      <c r="BM355" s="1050"/>
      <c r="BN355" s="1050"/>
      <c r="BO355" s="1050"/>
      <c r="BP355" s="1050"/>
      <c r="BQ355" s="1050"/>
      <c r="BR355" s="1050"/>
      <c r="BS355" s="1050"/>
      <c r="BT355" s="1050"/>
      <c r="BU355" s="1051"/>
      <c r="BV355" s="1082"/>
      <c r="BW355" s="1083"/>
      <c r="BX355" s="1083"/>
      <c r="BY355" s="1083"/>
      <c r="BZ355" s="1083"/>
      <c r="CA355" s="1083"/>
      <c r="CB355" s="1083"/>
      <c r="CC355" s="1083"/>
      <c r="CD355" s="1083"/>
      <c r="CE355" s="1084"/>
      <c r="CF355" s="1082"/>
      <c r="CG355" s="1083"/>
      <c r="CH355" s="1083"/>
      <c r="CI355" s="1083"/>
      <c r="CJ355" s="1083"/>
      <c r="CK355" s="1083"/>
      <c r="CL355" s="1083"/>
      <c r="CM355" s="1083"/>
      <c r="CN355" s="1083"/>
      <c r="CO355" s="1084"/>
      <c r="CP355" s="1082"/>
      <c r="CQ355" s="1083"/>
      <c r="CR355" s="1083"/>
      <c r="CS355" s="1083"/>
      <c r="CT355" s="1083"/>
      <c r="CU355" s="1083"/>
      <c r="CV355" s="1083"/>
      <c r="CW355" s="1083"/>
      <c r="CX355" s="1083"/>
      <c r="CY355" s="1083"/>
      <c r="CZ355" s="1084"/>
      <c r="DA355" s="1082"/>
      <c r="DB355" s="1083"/>
      <c r="DC355" s="1083"/>
      <c r="DD355" s="1083"/>
      <c r="DE355" s="1083"/>
      <c r="DF355" s="1083"/>
      <c r="DG355" s="1083"/>
      <c r="DH355" s="1083"/>
      <c r="DI355" s="1083"/>
      <c r="DJ355" s="1083"/>
      <c r="DK355" s="1084"/>
      <c r="DL355" s="1049"/>
      <c r="DM355" s="1050"/>
      <c r="DN355" s="1050"/>
      <c r="DO355" s="1050"/>
      <c r="DP355" s="1050"/>
      <c r="DQ355" s="1051"/>
      <c r="DR355" s="1049"/>
      <c r="DS355" s="1050"/>
      <c r="DT355" s="1050"/>
      <c r="DU355" s="1050"/>
      <c r="DV355" s="1050"/>
      <c r="DW355" s="1050"/>
      <c r="DX355" s="1050"/>
      <c r="DY355" s="1050"/>
      <c r="DZ355" s="1050"/>
      <c r="EA355" s="1050"/>
      <c r="EB355" s="1051"/>
      <c r="EC355" s="1082"/>
      <c r="ED355" s="1083"/>
      <c r="EE355" s="1083"/>
      <c r="EF355" s="1083"/>
      <c r="EG355" s="1083"/>
      <c r="EH355" s="1083"/>
      <c r="EI355" s="1083"/>
      <c r="EJ355" s="1083"/>
      <c r="EK355" s="1083"/>
      <c r="EL355" s="1083"/>
      <c r="EM355" s="1084"/>
    </row>
    <row r="356" spans="1:143" ht="6" customHeight="1">
      <c r="A356" s="527"/>
      <c r="B356" s="1132"/>
      <c r="C356" s="1132"/>
      <c r="D356" s="1132"/>
      <c r="E356" s="1132"/>
      <c r="F356" s="1052"/>
      <c r="G356" s="1053"/>
      <c r="H356" s="1053"/>
      <c r="I356" s="1053"/>
      <c r="J356" s="1053"/>
      <c r="K356" s="1053"/>
      <c r="L356" s="1053"/>
      <c r="M356" s="1053"/>
      <c r="N356" s="1053"/>
      <c r="O356" s="1054"/>
      <c r="P356" s="1052"/>
      <c r="Q356" s="1053"/>
      <c r="R356" s="1053"/>
      <c r="S356" s="1053"/>
      <c r="T356" s="1053"/>
      <c r="U356" s="1053"/>
      <c r="V356" s="1053"/>
      <c r="W356" s="1053"/>
      <c r="X356" s="1053"/>
      <c r="Y356" s="1053"/>
      <c r="Z356" s="1053"/>
      <c r="AA356" s="1053"/>
      <c r="AB356" s="1053"/>
      <c r="AC356" s="1054"/>
      <c r="AD356" s="1108"/>
      <c r="AE356" s="1108"/>
      <c r="AF356" s="1108"/>
      <c r="AG356" s="1108"/>
      <c r="AH356" s="1108"/>
      <c r="AI356" s="1052"/>
      <c r="AJ356" s="1053"/>
      <c r="AK356" s="1053"/>
      <c r="AL356" s="1053"/>
      <c r="AM356" s="1054"/>
      <c r="AN356" s="1055"/>
      <c r="AO356" s="1055"/>
      <c r="AP356" s="1055"/>
      <c r="AQ356" s="1055"/>
      <c r="AR356" s="1055"/>
      <c r="AS356" s="1055"/>
      <c r="AT356" s="1055"/>
      <c r="AU356" s="1055"/>
      <c r="AV356" s="1055"/>
      <c r="AW356" s="1055"/>
      <c r="AX356" s="1151"/>
      <c r="AY356" s="1152"/>
      <c r="AZ356" s="1152"/>
      <c r="BA356" s="1152"/>
      <c r="BB356" s="1153"/>
      <c r="BC356" s="1052"/>
      <c r="BD356" s="1053"/>
      <c r="BE356" s="1053"/>
      <c r="BF356" s="1053"/>
      <c r="BG356" s="1053"/>
      <c r="BH356" s="1053"/>
      <c r="BI356" s="1053"/>
      <c r="BJ356" s="1053"/>
      <c r="BK356" s="1054"/>
      <c r="BL356" s="1052"/>
      <c r="BM356" s="1053"/>
      <c r="BN356" s="1053"/>
      <c r="BO356" s="1053"/>
      <c r="BP356" s="1053"/>
      <c r="BQ356" s="1053"/>
      <c r="BR356" s="1053"/>
      <c r="BS356" s="1053"/>
      <c r="BT356" s="1053"/>
      <c r="BU356" s="1054"/>
      <c r="BV356" s="1085"/>
      <c r="BW356" s="1086"/>
      <c r="BX356" s="1086"/>
      <c r="BY356" s="1086"/>
      <c r="BZ356" s="1086"/>
      <c r="CA356" s="1086"/>
      <c r="CB356" s="1086"/>
      <c r="CC356" s="1086"/>
      <c r="CD356" s="1086"/>
      <c r="CE356" s="1087"/>
      <c r="CF356" s="1085"/>
      <c r="CG356" s="1086"/>
      <c r="CH356" s="1086"/>
      <c r="CI356" s="1086"/>
      <c r="CJ356" s="1086"/>
      <c r="CK356" s="1086"/>
      <c r="CL356" s="1086"/>
      <c r="CM356" s="1086"/>
      <c r="CN356" s="1086"/>
      <c r="CO356" s="1087"/>
      <c r="CP356" s="1085"/>
      <c r="CQ356" s="1086"/>
      <c r="CR356" s="1086"/>
      <c r="CS356" s="1086"/>
      <c r="CT356" s="1086"/>
      <c r="CU356" s="1086"/>
      <c r="CV356" s="1086"/>
      <c r="CW356" s="1086"/>
      <c r="CX356" s="1086"/>
      <c r="CY356" s="1086"/>
      <c r="CZ356" s="1087"/>
      <c r="DA356" s="1085"/>
      <c r="DB356" s="1086"/>
      <c r="DC356" s="1086"/>
      <c r="DD356" s="1086"/>
      <c r="DE356" s="1086"/>
      <c r="DF356" s="1086"/>
      <c r="DG356" s="1086"/>
      <c r="DH356" s="1086"/>
      <c r="DI356" s="1086"/>
      <c r="DJ356" s="1086"/>
      <c r="DK356" s="1087"/>
      <c r="DL356" s="1052"/>
      <c r="DM356" s="1053"/>
      <c r="DN356" s="1053"/>
      <c r="DO356" s="1053"/>
      <c r="DP356" s="1053"/>
      <c r="DQ356" s="1054"/>
      <c r="DR356" s="1052"/>
      <c r="DS356" s="1053"/>
      <c r="DT356" s="1053"/>
      <c r="DU356" s="1053"/>
      <c r="DV356" s="1053"/>
      <c r="DW356" s="1053"/>
      <c r="DX356" s="1053"/>
      <c r="DY356" s="1053"/>
      <c r="DZ356" s="1053"/>
      <c r="EA356" s="1053"/>
      <c r="EB356" s="1054"/>
      <c r="EC356" s="1085"/>
      <c r="ED356" s="1086"/>
      <c r="EE356" s="1086"/>
      <c r="EF356" s="1086"/>
      <c r="EG356" s="1086"/>
      <c r="EH356" s="1086"/>
      <c r="EI356" s="1086"/>
      <c r="EJ356" s="1086"/>
      <c r="EK356" s="1086"/>
      <c r="EL356" s="1086"/>
      <c r="EM356" s="1087"/>
    </row>
    <row r="357" spans="1:143" ht="6" customHeight="1">
      <c r="A357" s="527"/>
      <c r="B357" s="1131">
        <v>10</v>
      </c>
      <c r="C357" s="1132"/>
      <c r="D357" s="1132"/>
      <c r="E357" s="1132"/>
      <c r="F357" s="1046"/>
      <c r="G357" s="1047"/>
      <c r="H357" s="1047"/>
      <c r="I357" s="1047"/>
      <c r="J357" s="1047"/>
      <c r="K357" s="1047"/>
      <c r="L357" s="1047"/>
      <c r="M357" s="1047"/>
      <c r="N357" s="1047"/>
      <c r="O357" s="1048"/>
      <c r="P357" s="1046"/>
      <c r="Q357" s="1047"/>
      <c r="R357" s="1047"/>
      <c r="S357" s="1047"/>
      <c r="T357" s="1047"/>
      <c r="U357" s="1047"/>
      <c r="V357" s="1047"/>
      <c r="W357" s="1047"/>
      <c r="X357" s="1047"/>
      <c r="Y357" s="1047"/>
      <c r="Z357" s="1047"/>
      <c r="AA357" s="1047"/>
      <c r="AB357" s="1047"/>
      <c r="AC357" s="1048"/>
      <c r="AD357" s="1108"/>
      <c r="AE357" s="1108"/>
      <c r="AF357" s="1108"/>
      <c r="AG357" s="1108"/>
      <c r="AH357" s="1108"/>
      <c r="AI357" s="1046"/>
      <c r="AJ357" s="1047"/>
      <c r="AK357" s="1047"/>
      <c r="AL357" s="1047"/>
      <c r="AM357" s="1048"/>
      <c r="AN357" s="1055"/>
      <c r="AO357" s="1055"/>
      <c r="AP357" s="1055"/>
      <c r="AQ357" s="1055"/>
      <c r="AR357" s="1055"/>
      <c r="AS357" s="1055"/>
      <c r="AT357" s="1055"/>
      <c r="AU357" s="1055"/>
      <c r="AV357" s="1055"/>
      <c r="AW357" s="1055"/>
      <c r="AX357" s="1145"/>
      <c r="AY357" s="1146"/>
      <c r="AZ357" s="1146"/>
      <c r="BA357" s="1146"/>
      <c r="BB357" s="1147"/>
      <c r="BC357" s="1046"/>
      <c r="BD357" s="1047"/>
      <c r="BE357" s="1047"/>
      <c r="BF357" s="1047"/>
      <c r="BG357" s="1047"/>
      <c r="BH357" s="1047"/>
      <c r="BI357" s="1047"/>
      <c r="BJ357" s="1047"/>
      <c r="BK357" s="1048"/>
      <c r="BL357" s="1046"/>
      <c r="BM357" s="1047"/>
      <c r="BN357" s="1047"/>
      <c r="BO357" s="1047"/>
      <c r="BP357" s="1047"/>
      <c r="BQ357" s="1047"/>
      <c r="BR357" s="1047"/>
      <c r="BS357" s="1047"/>
      <c r="BT357" s="1047"/>
      <c r="BU357" s="1048"/>
      <c r="BV357" s="1079"/>
      <c r="BW357" s="1080"/>
      <c r="BX357" s="1080"/>
      <c r="BY357" s="1080"/>
      <c r="BZ357" s="1080"/>
      <c r="CA357" s="1080"/>
      <c r="CB357" s="1080"/>
      <c r="CC357" s="1080"/>
      <c r="CD357" s="1080"/>
      <c r="CE357" s="1081"/>
      <c r="CF357" s="1079"/>
      <c r="CG357" s="1080"/>
      <c r="CH357" s="1080"/>
      <c r="CI357" s="1080"/>
      <c r="CJ357" s="1080"/>
      <c r="CK357" s="1080"/>
      <c r="CL357" s="1080"/>
      <c r="CM357" s="1080"/>
      <c r="CN357" s="1080"/>
      <c r="CO357" s="1081"/>
      <c r="CP357" s="1079"/>
      <c r="CQ357" s="1080"/>
      <c r="CR357" s="1080"/>
      <c r="CS357" s="1080"/>
      <c r="CT357" s="1080"/>
      <c r="CU357" s="1080"/>
      <c r="CV357" s="1080"/>
      <c r="CW357" s="1080"/>
      <c r="CX357" s="1080"/>
      <c r="CY357" s="1080"/>
      <c r="CZ357" s="1081"/>
      <c r="DA357" s="1079"/>
      <c r="DB357" s="1080"/>
      <c r="DC357" s="1080"/>
      <c r="DD357" s="1080"/>
      <c r="DE357" s="1080"/>
      <c r="DF357" s="1080"/>
      <c r="DG357" s="1080"/>
      <c r="DH357" s="1080"/>
      <c r="DI357" s="1080"/>
      <c r="DJ357" s="1080"/>
      <c r="DK357" s="1081"/>
      <c r="DL357" s="1046"/>
      <c r="DM357" s="1047"/>
      <c r="DN357" s="1047"/>
      <c r="DO357" s="1047"/>
      <c r="DP357" s="1047"/>
      <c r="DQ357" s="1048"/>
      <c r="DR357" s="1046"/>
      <c r="DS357" s="1047"/>
      <c r="DT357" s="1047"/>
      <c r="DU357" s="1047"/>
      <c r="DV357" s="1047"/>
      <c r="DW357" s="1047"/>
      <c r="DX357" s="1047"/>
      <c r="DY357" s="1047"/>
      <c r="DZ357" s="1047"/>
      <c r="EA357" s="1047"/>
      <c r="EB357" s="1048"/>
      <c r="EC357" s="1079"/>
      <c r="ED357" s="1080"/>
      <c r="EE357" s="1080"/>
      <c r="EF357" s="1080"/>
      <c r="EG357" s="1080"/>
      <c r="EH357" s="1080"/>
      <c r="EI357" s="1080"/>
      <c r="EJ357" s="1080"/>
      <c r="EK357" s="1080"/>
      <c r="EL357" s="1080"/>
      <c r="EM357" s="1081"/>
    </row>
    <row r="358" spans="1:143" ht="6" customHeight="1">
      <c r="A358" s="527"/>
      <c r="B358" s="1132"/>
      <c r="C358" s="1132"/>
      <c r="D358" s="1132"/>
      <c r="E358" s="1132"/>
      <c r="F358" s="1049"/>
      <c r="G358" s="1050"/>
      <c r="H358" s="1050"/>
      <c r="I358" s="1050"/>
      <c r="J358" s="1050"/>
      <c r="K358" s="1050"/>
      <c r="L358" s="1050"/>
      <c r="M358" s="1050"/>
      <c r="N358" s="1050"/>
      <c r="O358" s="1051"/>
      <c r="P358" s="1049"/>
      <c r="Q358" s="1050"/>
      <c r="R358" s="1050"/>
      <c r="S358" s="1050"/>
      <c r="T358" s="1050"/>
      <c r="U358" s="1050"/>
      <c r="V358" s="1050"/>
      <c r="W358" s="1050"/>
      <c r="X358" s="1050"/>
      <c r="Y358" s="1050"/>
      <c r="Z358" s="1050"/>
      <c r="AA358" s="1050"/>
      <c r="AB358" s="1050"/>
      <c r="AC358" s="1051"/>
      <c r="AD358" s="1108"/>
      <c r="AE358" s="1108"/>
      <c r="AF358" s="1108"/>
      <c r="AG358" s="1108"/>
      <c r="AH358" s="1108"/>
      <c r="AI358" s="1049"/>
      <c r="AJ358" s="1050"/>
      <c r="AK358" s="1050"/>
      <c r="AL358" s="1050"/>
      <c r="AM358" s="1051"/>
      <c r="AN358" s="1055"/>
      <c r="AO358" s="1055"/>
      <c r="AP358" s="1055"/>
      <c r="AQ358" s="1055"/>
      <c r="AR358" s="1055"/>
      <c r="AS358" s="1055"/>
      <c r="AT358" s="1055"/>
      <c r="AU358" s="1055"/>
      <c r="AV358" s="1055"/>
      <c r="AW358" s="1055"/>
      <c r="AX358" s="1148"/>
      <c r="AY358" s="1149"/>
      <c r="AZ358" s="1149"/>
      <c r="BA358" s="1149"/>
      <c r="BB358" s="1150"/>
      <c r="BC358" s="1049"/>
      <c r="BD358" s="1050"/>
      <c r="BE358" s="1050"/>
      <c r="BF358" s="1050"/>
      <c r="BG358" s="1050"/>
      <c r="BH358" s="1050"/>
      <c r="BI358" s="1050"/>
      <c r="BJ358" s="1050"/>
      <c r="BK358" s="1051"/>
      <c r="BL358" s="1049"/>
      <c r="BM358" s="1050"/>
      <c r="BN358" s="1050"/>
      <c r="BO358" s="1050"/>
      <c r="BP358" s="1050"/>
      <c r="BQ358" s="1050"/>
      <c r="BR358" s="1050"/>
      <c r="BS358" s="1050"/>
      <c r="BT358" s="1050"/>
      <c r="BU358" s="1051"/>
      <c r="BV358" s="1082"/>
      <c r="BW358" s="1083"/>
      <c r="BX358" s="1083"/>
      <c r="BY358" s="1083"/>
      <c r="BZ358" s="1083"/>
      <c r="CA358" s="1083"/>
      <c r="CB358" s="1083"/>
      <c r="CC358" s="1083"/>
      <c r="CD358" s="1083"/>
      <c r="CE358" s="1084"/>
      <c r="CF358" s="1082"/>
      <c r="CG358" s="1083"/>
      <c r="CH358" s="1083"/>
      <c r="CI358" s="1083"/>
      <c r="CJ358" s="1083"/>
      <c r="CK358" s="1083"/>
      <c r="CL358" s="1083"/>
      <c r="CM358" s="1083"/>
      <c r="CN358" s="1083"/>
      <c r="CO358" s="1084"/>
      <c r="CP358" s="1082"/>
      <c r="CQ358" s="1083"/>
      <c r="CR358" s="1083"/>
      <c r="CS358" s="1083"/>
      <c r="CT358" s="1083"/>
      <c r="CU358" s="1083"/>
      <c r="CV358" s="1083"/>
      <c r="CW358" s="1083"/>
      <c r="CX358" s="1083"/>
      <c r="CY358" s="1083"/>
      <c r="CZ358" s="1084"/>
      <c r="DA358" s="1082"/>
      <c r="DB358" s="1083"/>
      <c r="DC358" s="1083"/>
      <c r="DD358" s="1083"/>
      <c r="DE358" s="1083"/>
      <c r="DF358" s="1083"/>
      <c r="DG358" s="1083"/>
      <c r="DH358" s="1083"/>
      <c r="DI358" s="1083"/>
      <c r="DJ358" s="1083"/>
      <c r="DK358" s="1084"/>
      <c r="DL358" s="1049"/>
      <c r="DM358" s="1050"/>
      <c r="DN358" s="1050"/>
      <c r="DO358" s="1050"/>
      <c r="DP358" s="1050"/>
      <c r="DQ358" s="1051"/>
      <c r="DR358" s="1049"/>
      <c r="DS358" s="1050"/>
      <c r="DT358" s="1050"/>
      <c r="DU358" s="1050"/>
      <c r="DV358" s="1050"/>
      <c r="DW358" s="1050"/>
      <c r="DX358" s="1050"/>
      <c r="DY358" s="1050"/>
      <c r="DZ358" s="1050"/>
      <c r="EA358" s="1050"/>
      <c r="EB358" s="1051"/>
      <c r="EC358" s="1082"/>
      <c r="ED358" s="1083"/>
      <c r="EE358" s="1083"/>
      <c r="EF358" s="1083"/>
      <c r="EG358" s="1083"/>
      <c r="EH358" s="1083"/>
      <c r="EI358" s="1083"/>
      <c r="EJ358" s="1083"/>
      <c r="EK358" s="1083"/>
      <c r="EL358" s="1083"/>
      <c r="EM358" s="1084"/>
    </row>
    <row r="359" spans="1:143" ht="6" customHeight="1">
      <c r="A359" s="527"/>
      <c r="B359" s="1132"/>
      <c r="C359" s="1132"/>
      <c r="D359" s="1132"/>
      <c r="E359" s="1132"/>
      <c r="F359" s="1052"/>
      <c r="G359" s="1053"/>
      <c r="H359" s="1053"/>
      <c r="I359" s="1053"/>
      <c r="J359" s="1053"/>
      <c r="K359" s="1053"/>
      <c r="L359" s="1053"/>
      <c r="M359" s="1053"/>
      <c r="N359" s="1053"/>
      <c r="O359" s="1054"/>
      <c r="P359" s="1052"/>
      <c r="Q359" s="1053"/>
      <c r="R359" s="1053"/>
      <c r="S359" s="1053"/>
      <c r="T359" s="1053"/>
      <c r="U359" s="1053"/>
      <c r="V359" s="1053"/>
      <c r="W359" s="1053"/>
      <c r="X359" s="1053"/>
      <c r="Y359" s="1053"/>
      <c r="Z359" s="1053"/>
      <c r="AA359" s="1053"/>
      <c r="AB359" s="1053"/>
      <c r="AC359" s="1054"/>
      <c r="AD359" s="1108"/>
      <c r="AE359" s="1108"/>
      <c r="AF359" s="1108"/>
      <c r="AG359" s="1108"/>
      <c r="AH359" s="1108"/>
      <c r="AI359" s="1052"/>
      <c r="AJ359" s="1053"/>
      <c r="AK359" s="1053"/>
      <c r="AL359" s="1053"/>
      <c r="AM359" s="1054"/>
      <c r="AN359" s="1055"/>
      <c r="AO359" s="1055"/>
      <c r="AP359" s="1055"/>
      <c r="AQ359" s="1055"/>
      <c r="AR359" s="1055"/>
      <c r="AS359" s="1055"/>
      <c r="AT359" s="1055"/>
      <c r="AU359" s="1055"/>
      <c r="AV359" s="1055"/>
      <c r="AW359" s="1055"/>
      <c r="AX359" s="1151"/>
      <c r="AY359" s="1152"/>
      <c r="AZ359" s="1152"/>
      <c r="BA359" s="1152"/>
      <c r="BB359" s="1153"/>
      <c r="BC359" s="1052"/>
      <c r="BD359" s="1053"/>
      <c r="BE359" s="1053"/>
      <c r="BF359" s="1053"/>
      <c r="BG359" s="1053"/>
      <c r="BH359" s="1053"/>
      <c r="BI359" s="1053"/>
      <c r="BJ359" s="1053"/>
      <c r="BK359" s="1054"/>
      <c r="BL359" s="1052"/>
      <c r="BM359" s="1053"/>
      <c r="BN359" s="1053"/>
      <c r="BO359" s="1053"/>
      <c r="BP359" s="1053"/>
      <c r="BQ359" s="1053"/>
      <c r="BR359" s="1053"/>
      <c r="BS359" s="1053"/>
      <c r="BT359" s="1053"/>
      <c r="BU359" s="1054"/>
      <c r="BV359" s="1085"/>
      <c r="BW359" s="1086"/>
      <c r="BX359" s="1086"/>
      <c r="BY359" s="1086"/>
      <c r="BZ359" s="1086"/>
      <c r="CA359" s="1086"/>
      <c r="CB359" s="1086"/>
      <c r="CC359" s="1086"/>
      <c r="CD359" s="1086"/>
      <c r="CE359" s="1087"/>
      <c r="CF359" s="1085"/>
      <c r="CG359" s="1086"/>
      <c r="CH359" s="1086"/>
      <c r="CI359" s="1086"/>
      <c r="CJ359" s="1086"/>
      <c r="CK359" s="1086"/>
      <c r="CL359" s="1086"/>
      <c r="CM359" s="1086"/>
      <c r="CN359" s="1086"/>
      <c r="CO359" s="1087"/>
      <c r="CP359" s="1085"/>
      <c r="CQ359" s="1086"/>
      <c r="CR359" s="1086"/>
      <c r="CS359" s="1086"/>
      <c r="CT359" s="1086"/>
      <c r="CU359" s="1086"/>
      <c r="CV359" s="1086"/>
      <c r="CW359" s="1086"/>
      <c r="CX359" s="1086"/>
      <c r="CY359" s="1086"/>
      <c r="CZ359" s="1087"/>
      <c r="DA359" s="1085"/>
      <c r="DB359" s="1086"/>
      <c r="DC359" s="1086"/>
      <c r="DD359" s="1086"/>
      <c r="DE359" s="1086"/>
      <c r="DF359" s="1086"/>
      <c r="DG359" s="1086"/>
      <c r="DH359" s="1086"/>
      <c r="DI359" s="1086"/>
      <c r="DJ359" s="1086"/>
      <c r="DK359" s="1087"/>
      <c r="DL359" s="1052"/>
      <c r="DM359" s="1053"/>
      <c r="DN359" s="1053"/>
      <c r="DO359" s="1053"/>
      <c r="DP359" s="1053"/>
      <c r="DQ359" s="1054"/>
      <c r="DR359" s="1052"/>
      <c r="DS359" s="1053"/>
      <c r="DT359" s="1053"/>
      <c r="DU359" s="1053"/>
      <c r="DV359" s="1053"/>
      <c r="DW359" s="1053"/>
      <c r="DX359" s="1053"/>
      <c r="DY359" s="1053"/>
      <c r="DZ359" s="1053"/>
      <c r="EA359" s="1053"/>
      <c r="EB359" s="1054"/>
      <c r="EC359" s="1085"/>
      <c r="ED359" s="1086"/>
      <c r="EE359" s="1086"/>
      <c r="EF359" s="1086"/>
      <c r="EG359" s="1086"/>
      <c r="EH359" s="1086"/>
      <c r="EI359" s="1086"/>
      <c r="EJ359" s="1086"/>
      <c r="EK359" s="1086"/>
      <c r="EL359" s="1086"/>
      <c r="EM359" s="1087"/>
    </row>
    <row r="360" spans="1:143" ht="6" customHeight="1">
      <c r="A360" s="527"/>
      <c r="B360" s="1131">
        <v>11</v>
      </c>
      <c r="C360" s="1132"/>
      <c r="D360" s="1132"/>
      <c r="E360" s="1132"/>
      <c r="F360" s="1046"/>
      <c r="G360" s="1047"/>
      <c r="H360" s="1047"/>
      <c r="I360" s="1047"/>
      <c r="J360" s="1047"/>
      <c r="K360" s="1047"/>
      <c r="L360" s="1047"/>
      <c r="M360" s="1047"/>
      <c r="N360" s="1047"/>
      <c r="O360" s="1048"/>
      <c r="P360" s="1046"/>
      <c r="Q360" s="1047"/>
      <c r="R360" s="1047"/>
      <c r="S360" s="1047"/>
      <c r="T360" s="1047"/>
      <c r="U360" s="1047"/>
      <c r="V360" s="1047"/>
      <c r="W360" s="1047"/>
      <c r="X360" s="1047"/>
      <c r="Y360" s="1047"/>
      <c r="Z360" s="1047"/>
      <c r="AA360" s="1047"/>
      <c r="AB360" s="1047"/>
      <c r="AC360" s="1048"/>
      <c r="AD360" s="1108"/>
      <c r="AE360" s="1108"/>
      <c r="AF360" s="1108"/>
      <c r="AG360" s="1108"/>
      <c r="AH360" s="1108"/>
      <c r="AI360" s="1046"/>
      <c r="AJ360" s="1047"/>
      <c r="AK360" s="1047"/>
      <c r="AL360" s="1047"/>
      <c r="AM360" s="1048"/>
      <c r="AN360" s="1055"/>
      <c r="AO360" s="1055"/>
      <c r="AP360" s="1055"/>
      <c r="AQ360" s="1055"/>
      <c r="AR360" s="1055"/>
      <c r="AS360" s="1055"/>
      <c r="AT360" s="1055"/>
      <c r="AU360" s="1055"/>
      <c r="AV360" s="1055"/>
      <c r="AW360" s="1055"/>
      <c r="AX360" s="1145"/>
      <c r="AY360" s="1146"/>
      <c r="AZ360" s="1146"/>
      <c r="BA360" s="1146"/>
      <c r="BB360" s="1147"/>
      <c r="BC360" s="1046"/>
      <c r="BD360" s="1047"/>
      <c r="BE360" s="1047"/>
      <c r="BF360" s="1047"/>
      <c r="BG360" s="1047"/>
      <c r="BH360" s="1047"/>
      <c r="BI360" s="1047"/>
      <c r="BJ360" s="1047"/>
      <c r="BK360" s="1048"/>
      <c r="BL360" s="1046"/>
      <c r="BM360" s="1047"/>
      <c r="BN360" s="1047"/>
      <c r="BO360" s="1047"/>
      <c r="BP360" s="1047"/>
      <c r="BQ360" s="1047"/>
      <c r="BR360" s="1047"/>
      <c r="BS360" s="1047"/>
      <c r="BT360" s="1047"/>
      <c r="BU360" s="1048"/>
      <c r="BV360" s="1079"/>
      <c r="BW360" s="1080"/>
      <c r="BX360" s="1080"/>
      <c r="BY360" s="1080"/>
      <c r="BZ360" s="1080"/>
      <c r="CA360" s="1080"/>
      <c r="CB360" s="1080"/>
      <c r="CC360" s="1080"/>
      <c r="CD360" s="1080"/>
      <c r="CE360" s="1081"/>
      <c r="CF360" s="1079"/>
      <c r="CG360" s="1080"/>
      <c r="CH360" s="1080"/>
      <c r="CI360" s="1080"/>
      <c r="CJ360" s="1080"/>
      <c r="CK360" s="1080"/>
      <c r="CL360" s="1080"/>
      <c r="CM360" s="1080"/>
      <c r="CN360" s="1080"/>
      <c r="CO360" s="1081"/>
      <c r="CP360" s="1079"/>
      <c r="CQ360" s="1080"/>
      <c r="CR360" s="1080"/>
      <c r="CS360" s="1080"/>
      <c r="CT360" s="1080"/>
      <c r="CU360" s="1080"/>
      <c r="CV360" s="1080"/>
      <c r="CW360" s="1080"/>
      <c r="CX360" s="1080"/>
      <c r="CY360" s="1080"/>
      <c r="CZ360" s="1081"/>
      <c r="DA360" s="1079"/>
      <c r="DB360" s="1080"/>
      <c r="DC360" s="1080"/>
      <c r="DD360" s="1080"/>
      <c r="DE360" s="1080"/>
      <c r="DF360" s="1080"/>
      <c r="DG360" s="1080"/>
      <c r="DH360" s="1080"/>
      <c r="DI360" s="1080"/>
      <c r="DJ360" s="1080"/>
      <c r="DK360" s="1081"/>
      <c r="DL360" s="1046"/>
      <c r="DM360" s="1047"/>
      <c r="DN360" s="1047"/>
      <c r="DO360" s="1047"/>
      <c r="DP360" s="1047"/>
      <c r="DQ360" s="1048"/>
      <c r="DR360" s="1046"/>
      <c r="DS360" s="1047"/>
      <c r="DT360" s="1047"/>
      <c r="DU360" s="1047"/>
      <c r="DV360" s="1047"/>
      <c r="DW360" s="1047"/>
      <c r="DX360" s="1047"/>
      <c r="DY360" s="1047"/>
      <c r="DZ360" s="1047"/>
      <c r="EA360" s="1047"/>
      <c r="EB360" s="1048"/>
      <c r="EC360" s="1079"/>
      <c r="ED360" s="1080"/>
      <c r="EE360" s="1080"/>
      <c r="EF360" s="1080"/>
      <c r="EG360" s="1080"/>
      <c r="EH360" s="1080"/>
      <c r="EI360" s="1080"/>
      <c r="EJ360" s="1080"/>
      <c r="EK360" s="1080"/>
      <c r="EL360" s="1080"/>
      <c r="EM360" s="1081"/>
    </row>
    <row r="361" spans="1:143" ht="6" customHeight="1">
      <c r="A361" s="527"/>
      <c r="B361" s="1132"/>
      <c r="C361" s="1132"/>
      <c r="D361" s="1132"/>
      <c r="E361" s="1132"/>
      <c r="F361" s="1049"/>
      <c r="G361" s="1050"/>
      <c r="H361" s="1050"/>
      <c r="I361" s="1050"/>
      <c r="J361" s="1050"/>
      <c r="K361" s="1050"/>
      <c r="L361" s="1050"/>
      <c r="M361" s="1050"/>
      <c r="N361" s="1050"/>
      <c r="O361" s="1051"/>
      <c r="P361" s="1049"/>
      <c r="Q361" s="1050"/>
      <c r="R361" s="1050"/>
      <c r="S361" s="1050"/>
      <c r="T361" s="1050"/>
      <c r="U361" s="1050"/>
      <c r="V361" s="1050"/>
      <c r="W361" s="1050"/>
      <c r="X361" s="1050"/>
      <c r="Y361" s="1050"/>
      <c r="Z361" s="1050"/>
      <c r="AA361" s="1050"/>
      <c r="AB361" s="1050"/>
      <c r="AC361" s="1051"/>
      <c r="AD361" s="1108"/>
      <c r="AE361" s="1108"/>
      <c r="AF361" s="1108"/>
      <c r="AG361" s="1108"/>
      <c r="AH361" s="1108"/>
      <c r="AI361" s="1049"/>
      <c r="AJ361" s="1050"/>
      <c r="AK361" s="1050"/>
      <c r="AL361" s="1050"/>
      <c r="AM361" s="1051"/>
      <c r="AN361" s="1055"/>
      <c r="AO361" s="1055"/>
      <c r="AP361" s="1055"/>
      <c r="AQ361" s="1055"/>
      <c r="AR361" s="1055"/>
      <c r="AS361" s="1055"/>
      <c r="AT361" s="1055"/>
      <c r="AU361" s="1055"/>
      <c r="AV361" s="1055"/>
      <c r="AW361" s="1055"/>
      <c r="AX361" s="1148"/>
      <c r="AY361" s="1149"/>
      <c r="AZ361" s="1149"/>
      <c r="BA361" s="1149"/>
      <c r="BB361" s="1150"/>
      <c r="BC361" s="1049"/>
      <c r="BD361" s="1050"/>
      <c r="BE361" s="1050"/>
      <c r="BF361" s="1050"/>
      <c r="BG361" s="1050"/>
      <c r="BH361" s="1050"/>
      <c r="BI361" s="1050"/>
      <c r="BJ361" s="1050"/>
      <c r="BK361" s="1051"/>
      <c r="BL361" s="1049"/>
      <c r="BM361" s="1050"/>
      <c r="BN361" s="1050"/>
      <c r="BO361" s="1050"/>
      <c r="BP361" s="1050"/>
      <c r="BQ361" s="1050"/>
      <c r="BR361" s="1050"/>
      <c r="BS361" s="1050"/>
      <c r="BT361" s="1050"/>
      <c r="BU361" s="1051"/>
      <c r="BV361" s="1082"/>
      <c r="BW361" s="1083"/>
      <c r="BX361" s="1083"/>
      <c r="BY361" s="1083"/>
      <c r="BZ361" s="1083"/>
      <c r="CA361" s="1083"/>
      <c r="CB361" s="1083"/>
      <c r="CC361" s="1083"/>
      <c r="CD361" s="1083"/>
      <c r="CE361" s="1084"/>
      <c r="CF361" s="1082"/>
      <c r="CG361" s="1083"/>
      <c r="CH361" s="1083"/>
      <c r="CI361" s="1083"/>
      <c r="CJ361" s="1083"/>
      <c r="CK361" s="1083"/>
      <c r="CL361" s="1083"/>
      <c r="CM361" s="1083"/>
      <c r="CN361" s="1083"/>
      <c r="CO361" s="1084"/>
      <c r="CP361" s="1082"/>
      <c r="CQ361" s="1083"/>
      <c r="CR361" s="1083"/>
      <c r="CS361" s="1083"/>
      <c r="CT361" s="1083"/>
      <c r="CU361" s="1083"/>
      <c r="CV361" s="1083"/>
      <c r="CW361" s="1083"/>
      <c r="CX361" s="1083"/>
      <c r="CY361" s="1083"/>
      <c r="CZ361" s="1084"/>
      <c r="DA361" s="1082"/>
      <c r="DB361" s="1083"/>
      <c r="DC361" s="1083"/>
      <c r="DD361" s="1083"/>
      <c r="DE361" s="1083"/>
      <c r="DF361" s="1083"/>
      <c r="DG361" s="1083"/>
      <c r="DH361" s="1083"/>
      <c r="DI361" s="1083"/>
      <c r="DJ361" s="1083"/>
      <c r="DK361" s="1084"/>
      <c r="DL361" s="1049"/>
      <c r="DM361" s="1050"/>
      <c r="DN361" s="1050"/>
      <c r="DO361" s="1050"/>
      <c r="DP361" s="1050"/>
      <c r="DQ361" s="1051"/>
      <c r="DR361" s="1049"/>
      <c r="DS361" s="1050"/>
      <c r="DT361" s="1050"/>
      <c r="DU361" s="1050"/>
      <c r="DV361" s="1050"/>
      <c r="DW361" s="1050"/>
      <c r="DX361" s="1050"/>
      <c r="DY361" s="1050"/>
      <c r="DZ361" s="1050"/>
      <c r="EA361" s="1050"/>
      <c r="EB361" s="1051"/>
      <c r="EC361" s="1082"/>
      <c r="ED361" s="1083"/>
      <c r="EE361" s="1083"/>
      <c r="EF361" s="1083"/>
      <c r="EG361" s="1083"/>
      <c r="EH361" s="1083"/>
      <c r="EI361" s="1083"/>
      <c r="EJ361" s="1083"/>
      <c r="EK361" s="1083"/>
      <c r="EL361" s="1083"/>
      <c r="EM361" s="1084"/>
    </row>
    <row r="362" spans="1:143" ht="6" customHeight="1">
      <c r="A362" s="527"/>
      <c r="B362" s="1132"/>
      <c r="C362" s="1132"/>
      <c r="D362" s="1132"/>
      <c r="E362" s="1132"/>
      <c r="F362" s="1052"/>
      <c r="G362" s="1053"/>
      <c r="H362" s="1053"/>
      <c r="I362" s="1053"/>
      <c r="J362" s="1053"/>
      <c r="K362" s="1053"/>
      <c r="L362" s="1053"/>
      <c r="M362" s="1053"/>
      <c r="N362" s="1053"/>
      <c r="O362" s="1054"/>
      <c r="P362" s="1052"/>
      <c r="Q362" s="1053"/>
      <c r="R362" s="1053"/>
      <c r="S362" s="1053"/>
      <c r="T362" s="1053"/>
      <c r="U362" s="1053"/>
      <c r="V362" s="1053"/>
      <c r="W362" s="1053"/>
      <c r="X362" s="1053"/>
      <c r="Y362" s="1053"/>
      <c r="Z362" s="1053"/>
      <c r="AA362" s="1053"/>
      <c r="AB362" s="1053"/>
      <c r="AC362" s="1054"/>
      <c r="AD362" s="1108"/>
      <c r="AE362" s="1108"/>
      <c r="AF362" s="1108"/>
      <c r="AG362" s="1108"/>
      <c r="AH362" s="1108"/>
      <c r="AI362" s="1052"/>
      <c r="AJ362" s="1053"/>
      <c r="AK362" s="1053"/>
      <c r="AL362" s="1053"/>
      <c r="AM362" s="1054"/>
      <c r="AN362" s="1055"/>
      <c r="AO362" s="1055"/>
      <c r="AP362" s="1055"/>
      <c r="AQ362" s="1055"/>
      <c r="AR362" s="1055"/>
      <c r="AS362" s="1055"/>
      <c r="AT362" s="1055"/>
      <c r="AU362" s="1055"/>
      <c r="AV362" s="1055"/>
      <c r="AW362" s="1055"/>
      <c r="AX362" s="1151"/>
      <c r="AY362" s="1152"/>
      <c r="AZ362" s="1152"/>
      <c r="BA362" s="1152"/>
      <c r="BB362" s="1153"/>
      <c r="BC362" s="1052"/>
      <c r="BD362" s="1053"/>
      <c r="BE362" s="1053"/>
      <c r="BF362" s="1053"/>
      <c r="BG362" s="1053"/>
      <c r="BH362" s="1053"/>
      <c r="BI362" s="1053"/>
      <c r="BJ362" s="1053"/>
      <c r="BK362" s="1054"/>
      <c r="BL362" s="1052"/>
      <c r="BM362" s="1053"/>
      <c r="BN362" s="1053"/>
      <c r="BO362" s="1053"/>
      <c r="BP362" s="1053"/>
      <c r="BQ362" s="1053"/>
      <c r="BR362" s="1053"/>
      <c r="BS362" s="1053"/>
      <c r="BT362" s="1053"/>
      <c r="BU362" s="1054"/>
      <c r="BV362" s="1085"/>
      <c r="BW362" s="1086"/>
      <c r="BX362" s="1086"/>
      <c r="BY362" s="1086"/>
      <c r="BZ362" s="1086"/>
      <c r="CA362" s="1086"/>
      <c r="CB362" s="1086"/>
      <c r="CC362" s="1086"/>
      <c r="CD362" s="1086"/>
      <c r="CE362" s="1087"/>
      <c r="CF362" s="1085"/>
      <c r="CG362" s="1086"/>
      <c r="CH362" s="1086"/>
      <c r="CI362" s="1086"/>
      <c r="CJ362" s="1086"/>
      <c r="CK362" s="1086"/>
      <c r="CL362" s="1086"/>
      <c r="CM362" s="1086"/>
      <c r="CN362" s="1086"/>
      <c r="CO362" s="1087"/>
      <c r="CP362" s="1085"/>
      <c r="CQ362" s="1086"/>
      <c r="CR362" s="1086"/>
      <c r="CS362" s="1086"/>
      <c r="CT362" s="1086"/>
      <c r="CU362" s="1086"/>
      <c r="CV362" s="1086"/>
      <c r="CW362" s="1086"/>
      <c r="CX362" s="1086"/>
      <c r="CY362" s="1086"/>
      <c r="CZ362" s="1087"/>
      <c r="DA362" s="1085"/>
      <c r="DB362" s="1086"/>
      <c r="DC362" s="1086"/>
      <c r="DD362" s="1086"/>
      <c r="DE362" s="1086"/>
      <c r="DF362" s="1086"/>
      <c r="DG362" s="1086"/>
      <c r="DH362" s="1086"/>
      <c r="DI362" s="1086"/>
      <c r="DJ362" s="1086"/>
      <c r="DK362" s="1087"/>
      <c r="DL362" s="1052"/>
      <c r="DM362" s="1053"/>
      <c r="DN362" s="1053"/>
      <c r="DO362" s="1053"/>
      <c r="DP362" s="1053"/>
      <c r="DQ362" s="1054"/>
      <c r="DR362" s="1052"/>
      <c r="DS362" s="1053"/>
      <c r="DT362" s="1053"/>
      <c r="DU362" s="1053"/>
      <c r="DV362" s="1053"/>
      <c r="DW362" s="1053"/>
      <c r="DX362" s="1053"/>
      <c r="DY362" s="1053"/>
      <c r="DZ362" s="1053"/>
      <c r="EA362" s="1053"/>
      <c r="EB362" s="1054"/>
      <c r="EC362" s="1085"/>
      <c r="ED362" s="1086"/>
      <c r="EE362" s="1086"/>
      <c r="EF362" s="1086"/>
      <c r="EG362" s="1086"/>
      <c r="EH362" s="1086"/>
      <c r="EI362" s="1086"/>
      <c r="EJ362" s="1086"/>
      <c r="EK362" s="1086"/>
      <c r="EL362" s="1086"/>
      <c r="EM362" s="1087"/>
    </row>
    <row r="363" spans="1:143" ht="6" customHeight="1">
      <c r="A363" s="527"/>
      <c r="B363" s="1131">
        <v>12</v>
      </c>
      <c r="C363" s="1132"/>
      <c r="D363" s="1132"/>
      <c r="E363" s="1132"/>
      <c r="F363" s="1046"/>
      <c r="G363" s="1047"/>
      <c r="H363" s="1047"/>
      <c r="I363" s="1047"/>
      <c r="J363" s="1047"/>
      <c r="K363" s="1047"/>
      <c r="L363" s="1047"/>
      <c r="M363" s="1047"/>
      <c r="N363" s="1047"/>
      <c r="O363" s="1048"/>
      <c r="P363" s="1046"/>
      <c r="Q363" s="1047"/>
      <c r="R363" s="1047"/>
      <c r="S363" s="1047"/>
      <c r="T363" s="1047"/>
      <c r="U363" s="1047"/>
      <c r="V363" s="1047"/>
      <c r="W363" s="1047"/>
      <c r="X363" s="1047"/>
      <c r="Y363" s="1047"/>
      <c r="Z363" s="1047"/>
      <c r="AA363" s="1047"/>
      <c r="AB363" s="1047"/>
      <c r="AC363" s="1048"/>
      <c r="AD363" s="1108"/>
      <c r="AE363" s="1108"/>
      <c r="AF363" s="1108"/>
      <c r="AG363" s="1108"/>
      <c r="AH363" s="1108"/>
      <c r="AI363" s="1046"/>
      <c r="AJ363" s="1047"/>
      <c r="AK363" s="1047"/>
      <c r="AL363" s="1047"/>
      <c r="AM363" s="1048"/>
      <c r="AN363" s="1055"/>
      <c r="AO363" s="1055"/>
      <c r="AP363" s="1055"/>
      <c r="AQ363" s="1055"/>
      <c r="AR363" s="1055"/>
      <c r="AS363" s="1055"/>
      <c r="AT363" s="1055"/>
      <c r="AU363" s="1055"/>
      <c r="AV363" s="1055"/>
      <c r="AW363" s="1055"/>
      <c r="AX363" s="1145"/>
      <c r="AY363" s="1146"/>
      <c r="AZ363" s="1146"/>
      <c r="BA363" s="1146"/>
      <c r="BB363" s="1147"/>
      <c r="BC363" s="1046"/>
      <c r="BD363" s="1047"/>
      <c r="BE363" s="1047"/>
      <c r="BF363" s="1047"/>
      <c r="BG363" s="1047"/>
      <c r="BH363" s="1047"/>
      <c r="BI363" s="1047"/>
      <c r="BJ363" s="1047"/>
      <c r="BK363" s="1048"/>
      <c r="BL363" s="1046"/>
      <c r="BM363" s="1047"/>
      <c r="BN363" s="1047"/>
      <c r="BO363" s="1047"/>
      <c r="BP363" s="1047"/>
      <c r="BQ363" s="1047"/>
      <c r="BR363" s="1047"/>
      <c r="BS363" s="1047"/>
      <c r="BT363" s="1047"/>
      <c r="BU363" s="1048"/>
      <c r="BV363" s="1079"/>
      <c r="BW363" s="1080"/>
      <c r="BX363" s="1080"/>
      <c r="BY363" s="1080"/>
      <c r="BZ363" s="1080"/>
      <c r="CA363" s="1080"/>
      <c r="CB363" s="1080"/>
      <c r="CC363" s="1080"/>
      <c r="CD363" s="1080"/>
      <c r="CE363" s="1081"/>
      <c r="CF363" s="1079"/>
      <c r="CG363" s="1080"/>
      <c r="CH363" s="1080"/>
      <c r="CI363" s="1080"/>
      <c r="CJ363" s="1080"/>
      <c r="CK363" s="1080"/>
      <c r="CL363" s="1080"/>
      <c r="CM363" s="1080"/>
      <c r="CN363" s="1080"/>
      <c r="CO363" s="1081"/>
      <c r="CP363" s="1079"/>
      <c r="CQ363" s="1080"/>
      <c r="CR363" s="1080"/>
      <c r="CS363" s="1080"/>
      <c r="CT363" s="1080"/>
      <c r="CU363" s="1080"/>
      <c r="CV363" s="1080"/>
      <c r="CW363" s="1080"/>
      <c r="CX363" s="1080"/>
      <c r="CY363" s="1080"/>
      <c r="CZ363" s="1081"/>
      <c r="DA363" s="1079"/>
      <c r="DB363" s="1080"/>
      <c r="DC363" s="1080"/>
      <c r="DD363" s="1080"/>
      <c r="DE363" s="1080"/>
      <c r="DF363" s="1080"/>
      <c r="DG363" s="1080"/>
      <c r="DH363" s="1080"/>
      <c r="DI363" s="1080"/>
      <c r="DJ363" s="1080"/>
      <c r="DK363" s="1081"/>
      <c r="DL363" s="1046"/>
      <c r="DM363" s="1047"/>
      <c r="DN363" s="1047"/>
      <c r="DO363" s="1047"/>
      <c r="DP363" s="1047"/>
      <c r="DQ363" s="1048"/>
      <c r="DR363" s="1046"/>
      <c r="DS363" s="1047"/>
      <c r="DT363" s="1047"/>
      <c r="DU363" s="1047"/>
      <c r="DV363" s="1047"/>
      <c r="DW363" s="1047"/>
      <c r="DX363" s="1047"/>
      <c r="DY363" s="1047"/>
      <c r="DZ363" s="1047"/>
      <c r="EA363" s="1047"/>
      <c r="EB363" s="1048"/>
      <c r="EC363" s="1079"/>
      <c r="ED363" s="1080"/>
      <c r="EE363" s="1080"/>
      <c r="EF363" s="1080"/>
      <c r="EG363" s="1080"/>
      <c r="EH363" s="1080"/>
      <c r="EI363" s="1080"/>
      <c r="EJ363" s="1080"/>
      <c r="EK363" s="1080"/>
      <c r="EL363" s="1080"/>
      <c r="EM363" s="1081"/>
    </row>
    <row r="364" spans="1:143" ht="6" customHeight="1">
      <c r="A364" s="527"/>
      <c r="B364" s="1132"/>
      <c r="C364" s="1132"/>
      <c r="D364" s="1132"/>
      <c r="E364" s="1132"/>
      <c r="F364" s="1049"/>
      <c r="G364" s="1050"/>
      <c r="H364" s="1050"/>
      <c r="I364" s="1050"/>
      <c r="J364" s="1050"/>
      <c r="K364" s="1050"/>
      <c r="L364" s="1050"/>
      <c r="M364" s="1050"/>
      <c r="N364" s="1050"/>
      <c r="O364" s="1051"/>
      <c r="P364" s="1049"/>
      <c r="Q364" s="1050"/>
      <c r="R364" s="1050"/>
      <c r="S364" s="1050"/>
      <c r="T364" s="1050"/>
      <c r="U364" s="1050"/>
      <c r="V364" s="1050"/>
      <c r="W364" s="1050"/>
      <c r="X364" s="1050"/>
      <c r="Y364" s="1050"/>
      <c r="Z364" s="1050"/>
      <c r="AA364" s="1050"/>
      <c r="AB364" s="1050"/>
      <c r="AC364" s="1051"/>
      <c r="AD364" s="1108"/>
      <c r="AE364" s="1108"/>
      <c r="AF364" s="1108"/>
      <c r="AG364" s="1108"/>
      <c r="AH364" s="1108"/>
      <c r="AI364" s="1049"/>
      <c r="AJ364" s="1050"/>
      <c r="AK364" s="1050"/>
      <c r="AL364" s="1050"/>
      <c r="AM364" s="1051"/>
      <c r="AN364" s="1055"/>
      <c r="AO364" s="1055"/>
      <c r="AP364" s="1055"/>
      <c r="AQ364" s="1055"/>
      <c r="AR364" s="1055"/>
      <c r="AS364" s="1055"/>
      <c r="AT364" s="1055"/>
      <c r="AU364" s="1055"/>
      <c r="AV364" s="1055"/>
      <c r="AW364" s="1055"/>
      <c r="AX364" s="1148"/>
      <c r="AY364" s="1149"/>
      <c r="AZ364" s="1149"/>
      <c r="BA364" s="1149"/>
      <c r="BB364" s="1150"/>
      <c r="BC364" s="1049"/>
      <c r="BD364" s="1050"/>
      <c r="BE364" s="1050"/>
      <c r="BF364" s="1050"/>
      <c r="BG364" s="1050"/>
      <c r="BH364" s="1050"/>
      <c r="BI364" s="1050"/>
      <c r="BJ364" s="1050"/>
      <c r="BK364" s="1051"/>
      <c r="BL364" s="1049"/>
      <c r="BM364" s="1050"/>
      <c r="BN364" s="1050"/>
      <c r="BO364" s="1050"/>
      <c r="BP364" s="1050"/>
      <c r="BQ364" s="1050"/>
      <c r="BR364" s="1050"/>
      <c r="BS364" s="1050"/>
      <c r="BT364" s="1050"/>
      <c r="BU364" s="1051"/>
      <c r="BV364" s="1082"/>
      <c r="BW364" s="1083"/>
      <c r="BX364" s="1083"/>
      <c r="BY364" s="1083"/>
      <c r="BZ364" s="1083"/>
      <c r="CA364" s="1083"/>
      <c r="CB364" s="1083"/>
      <c r="CC364" s="1083"/>
      <c r="CD364" s="1083"/>
      <c r="CE364" s="1084"/>
      <c r="CF364" s="1082"/>
      <c r="CG364" s="1083"/>
      <c r="CH364" s="1083"/>
      <c r="CI364" s="1083"/>
      <c r="CJ364" s="1083"/>
      <c r="CK364" s="1083"/>
      <c r="CL364" s="1083"/>
      <c r="CM364" s="1083"/>
      <c r="CN364" s="1083"/>
      <c r="CO364" s="1084"/>
      <c r="CP364" s="1082"/>
      <c r="CQ364" s="1083"/>
      <c r="CR364" s="1083"/>
      <c r="CS364" s="1083"/>
      <c r="CT364" s="1083"/>
      <c r="CU364" s="1083"/>
      <c r="CV364" s="1083"/>
      <c r="CW364" s="1083"/>
      <c r="CX364" s="1083"/>
      <c r="CY364" s="1083"/>
      <c r="CZ364" s="1084"/>
      <c r="DA364" s="1082"/>
      <c r="DB364" s="1083"/>
      <c r="DC364" s="1083"/>
      <c r="DD364" s="1083"/>
      <c r="DE364" s="1083"/>
      <c r="DF364" s="1083"/>
      <c r="DG364" s="1083"/>
      <c r="DH364" s="1083"/>
      <c r="DI364" s="1083"/>
      <c r="DJ364" s="1083"/>
      <c r="DK364" s="1084"/>
      <c r="DL364" s="1049"/>
      <c r="DM364" s="1050"/>
      <c r="DN364" s="1050"/>
      <c r="DO364" s="1050"/>
      <c r="DP364" s="1050"/>
      <c r="DQ364" s="1051"/>
      <c r="DR364" s="1049"/>
      <c r="DS364" s="1050"/>
      <c r="DT364" s="1050"/>
      <c r="DU364" s="1050"/>
      <c r="DV364" s="1050"/>
      <c r="DW364" s="1050"/>
      <c r="DX364" s="1050"/>
      <c r="DY364" s="1050"/>
      <c r="DZ364" s="1050"/>
      <c r="EA364" s="1050"/>
      <c r="EB364" s="1051"/>
      <c r="EC364" s="1082"/>
      <c r="ED364" s="1083"/>
      <c r="EE364" s="1083"/>
      <c r="EF364" s="1083"/>
      <c r="EG364" s="1083"/>
      <c r="EH364" s="1083"/>
      <c r="EI364" s="1083"/>
      <c r="EJ364" s="1083"/>
      <c r="EK364" s="1083"/>
      <c r="EL364" s="1083"/>
      <c r="EM364" s="1084"/>
    </row>
    <row r="365" spans="1:143" ht="6" customHeight="1">
      <c r="A365" s="527"/>
      <c r="B365" s="1132"/>
      <c r="C365" s="1132"/>
      <c r="D365" s="1132"/>
      <c r="E365" s="1132"/>
      <c r="F365" s="1052"/>
      <c r="G365" s="1053"/>
      <c r="H365" s="1053"/>
      <c r="I365" s="1053"/>
      <c r="J365" s="1053"/>
      <c r="K365" s="1053"/>
      <c r="L365" s="1053"/>
      <c r="M365" s="1053"/>
      <c r="N365" s="1053"/>
      <c r="O365" s="1054"/>
      <c r="P365" s="1052"/>
      <c r="Q365" s="1053"/>
      <c r="R365" s="1053"/>
      <c r="S365" s="1053"/>
      <c r="T365" s="1053"/>
      <c r="U365" s="1053"/>
      <c r="V365" s="1053"/>
      <c r="W365" s="1053"/>
      <c r="X365" s="1053"/>
      <c r="Y365" s="1053"/>
      <c r="Z365" s="1053"/>
      <c r="AA365" s="1053"/>
      <c r="AB365" s="1053"/>
      <c r="AC365" s="1054"/>
      <c r="AD365" s="1108"/>
      <c r="AE365" s="1108"/>
      <c r="AF365" s="1108"/>
      <c r="AG365" s="1108"/>
      <c r="AH365" s="1108"/>
      <c r="AI365" s="1052"/>
      <c r="AJ365" s="1053"/>
      <c r="AK365" s="1053"/>
      <c r="AL365" s="1053"/>
      <c r="AM365" s="1054"/>
      <c r="AN365" s="1055"/>
      <c r="AO365" s="1055"/>
      <c r="AP365" s="1055"/>
      <c r="AQ365" s="1055"/>
      <c r="AR365" s="1055"/>
      <c r="AS365" s="1055"/>
      <c r="AT365" s="1055"/>
      <c r="AU365" s="1055"/>
      <c r="AV365" s="1055"/>
      <c r="AW365" s="1055"/>
      <c r="AX365" s="1151"/>
      <c r="AY365" s="1152"/>
      <c r="AZ365" s="1152"/>
      <c r="BA365" s="1152"/>
      <c r="BB365" s="1153"/>
      <c r="BC365" s="1052"/>
      <c r="BD365" s="1053"/>
      <c r="BE365" s="1053"/>
      <c r="BF365" s="1053"/>
      <c r="BG365" s="1053"/>
      <c r="BH365" s="1053"/>
      <c r="BI365" s="1053"/>
      <c r="BJ365" s="1053"/>
      <c r="BK365" s="1054"/>
      <c r="BL365" s="1052"/>
      <c r="BM365" s="1053"/>
      <c r="BN365" s="1053"/>
      <c r="BO365" s="1053"/>
      <c r="BP365" s="1053"/>
      <c r="BQ365" s="1053"/>
      <c r="BR365" s="1053"/>
      <c r="BS365" s="1053"/>
      <c r="BT365" s="1053"/>
      <c r="BU365" s="1054"/>
      <c r="BV365" s="1085"/>
      <c r="BW365" s="1086"/>
      <c r="BX365" s="1086"/>
      <c r="BY365" s="1086"/>
      <c r="BZ365" s="1086"/>
      <c r="CA365" s="1086"/>
      <c r="CB365" s="1086"/>
      <c r="CC365" s="1086"/>
      <c r="CD365" s="1086"/>
      <c r="CE365" s="1087"/>
      <c r="CF365" s="1085"/>
      <c r="CG365" s="1086"/>
      <c r="CH365" s="1086"/>
      <c r="CI365" s="1086"/>
      <c r="CJ365" s="1086"/>
      <c r="CK365" s="1086"/>
      <c r="CL365" s="1086"/>
      <c r="CM365" s="1086"/>
      <c r="CN365" s="1086"/>
      <c r="CO365" s="1087"/>
      <c r="CP365" s="1085"/>
      <c r="CQ365" s="1086"/>
      <c r="CR365" s="1086"/>
      <c r="CS365" s="1086"/>
      <c r="CT365" s="1086"/>
      <c r="CU365" s="1086"/>
      <c r="CV365" s="1086"/>
      <c r="CW365" s="1086"/>
      <c r="CX365" s="1086"/>
      <c r="CY365" s="1086"/>
      <c r="CZ365" s="1087"/>
      <c r="DA365" s="1085"/>
      <c r="DB365" s="1086"/>
      <c r="DC365" s="1086"/>
      <c r="DD365" s="1086"/>
      <c r="DE365" s="1086"/>
      <c r="DF365" s="1086"/>
      <c r="DG365" s="1086"/>
      <c r="DH365" s="1086"/>
      <c r="DI365" s="1086"/>
      <c r="DJ365" s="1086"/>
      <c r="DK365" s="1087"/>
      <c r="DL365" s="1052"/>
      <c r="DM365" s="1053"/>
      <c r="DN365" s="1053"/>
      <c r="DO365" s="1053"/>
      <c r="DP365" s="1053"/>
      <c r="DQ365" s="1054"/>
      <c r="DR365" s="1052"/>
      <c r="DS365" s="1053"/>
      <c r="DT365" s="1053"/>
      <c r="DU365" s="1053"/>
      <c r="DV365" s="1053"/>
      <c r="DW365" s="1053"/>
      <c r="DX365" s="1053"/>
      <c r="DY365" s="1053"/>
      <c r="DZ365" s="1053"/>
      <c r="EA365" s="1053"/>
      <c r="EB365" s="1054"/>
      <c r="EC365" s="1085"/>
      <c r="ED365" s="1086"/>
      <c r="EE365" s="1086"/>
      <c r="EF365" s="1086"/>
      <c r="EG365" s="1086"/>
      <c r="EH365" s="1086"/>
      <c r="EI365" s="1086"/>
      <c r="EJ365" s="1086"/>
      <c r="EK365" s="1086"/>
      <c r="EL365" s="1086"/>
      <c r="EM365" s="1087"/>
    </row>
    <row r="366" spans="1:143" ht="6" customHeight="1">
      <c r="A366" s="527"/>
      <c r="B366" s="1131">
        <v>13</v>
      </c>
      <c r="C366" s="1132"/>
      <c r="D366" s="1132"/>
      <c r="E366" s="1132"/>
      <c r="F366" s="1046"/>
      <c r="G366" s="1047"/>
      <c r="H366" s="1047"/>
      <c r="I366" s="1047"/>
      <c r="J366" s="1047"/>
      <c r="K366" s="1047"/>
      <c r="L366" s="1047"/>
      <c r="M366" s="1047"/>
      <c r="N366" s="1047"/>
      <c r="O366" s="1048"/>
      <c r="P366" s="1046"/>
      <c r="Q366" s="1047"/>
      <c r="R366" s="1047"/>
      <c r="S366" s="1047"/>
      <c r="T366" s="1047"/>
      <c r="U366" s="1047"/>
      <c r="V366" s="1047"/>
      <c r="W366" s="1047"/>
      <c r="X366" s="1047"/>
      <c r="Y366" s="1047"/>
      <c r="Z366" s="1047"/>
      <c r="AA366" s="1047"/>
      <c r="AB366" s="1047"/>
      <c r="AC366" s="1048"/>
      <c r="AD366" s="1108"/>
      <c r="AE366" s="1108"/>
      <c r="AF366" s="1108"/>
      <c r="AG366" s="1108"/>
      <c r="AH366" s="1108"/>
      <c r="AI366" s="1046"/>
      <c r="AJ366" s="1047"/>
      <c r="AK366" s="1047"/>
      <c r="AL366" s="1047"/>
      <c r="AM366" s="1048"/>
      <c r="AN366" s="1055"/>
      <c r="AO366" s="1055"/>
      <c r="AP366" s="1055"/>
      <c r="AQ366" s="1055"/>
      <c r="AR366" s="1055"/>
      <c r="AS366" s="1055"/>
      <c r="AT366" s="1055"/>
      <c r="AU366" s="1055"/>
      <c r="AV366" s="1055"/>
      <c r="AW366" s="1055"/>
      <c r="AX366" s="1145"/>
      <c r="AY366" s="1146"/>
      <c r="AZ366" s="1146"/>
      <c r="BA366" s="1146"/>
      <c r="BB366" s="1147"/>
      <c r="BC366" s="1046"/>
      <c r="BD366" s="1047"/>
      <c r="BE366" s="1047"/>
      <c r="BF366" s="1047"/>
      <c r="BG366" s="1047"/>
      <c r="BH366" s="1047"/>
      <c r="BI366" s="1047"/>
      <c r="BJ366" s="1047"/>
      <c r="BK366" s="1048"/>
      <c r="BL366" s="1046"/>
      <c r="BM366" s="1047"/>
      <c r="BN366" s="1047"/>
      <c r="BO366" s="1047"/>
      <c r="BP366" s="1047"/>
      <c r="BQ366" s="1047"/>
      <c r="BR366" s="1047"/>
      <c r="BS366" s="1047"/>
      <c r="BT366" s="1047"/>
      <c r="BU366" s="1048"/>
      <c r="BV366" s="1079"/>
      <c r="BW366" s="1080"/>
      <c r="BX366" s="1080"/>
      <c r="BY366" s="1080"/>
      <c r="BZ366" s="1080"/>
      <c r="CA366" s="1080"/>
      <c r="CB366" s="1080"/>
      <c r="CC366" s="1080"/>
      <c r="CD366" s="1080"/>
      <c r="CE366" s="1081"/>
      <c r="CF366" s="1079"/>
      <c r="CG366" s="1080"/>
      <c r="CH366" s="1080"/>
      <c r="CI366" s="1080"/>
      <c r="CJ366" s="1080"/>
      <c r="CK366" s="1080"/>
      <c r="CL366" s="1080"/>
      <c r="CM366" s="1080"/>
      <c r="CN366" s="1080"/>
      <c r="CO366" s="1081"/>
      <c r="CP366" s="1079"/>
      <c r="CQ366" s="1080"/>
      <c r="CR366" s="1080"/>
      <c r="CS366" s="1080"/>
      <c r="CT366" s="1080"/>
      <c r="CU366" s="1080"/>
      <c r="CV366" s="1080"/>
      <c r="CW366" s="1080"/>
      <c r="CX366" s="1080"/>
      <c r="CY366" s="1080"/>
      <c r="CZ366" s="1081"/>
      <c r="DA366" s="1079"/>
      <c r="DB366" s="1080"/>
      <c r="DC366" s="1080"/>
      <c r="DD366" s="1080"/>
      <c r="DE366" s="1080"/>
      <c r="DF366" s="1080"/>
      <c r="DG366" s="1080"/>
      <c r="DH366" s="1080"/>
      <c r="DI366" s="1080"/>
      <c r="DJ366" s="1080"/>
      <c r="DK366" s="1081"/>
      <c r="DL366" s="1046"/>
      <c r="DM366" s="1047"/>
      <c r="DN366" s="1047"/>
      <c r="DO366" s="1047"/>
      <c r="DP366" s="1047"/>
      <c r="DQ366" s="1048"/>
      <c r="DR366" s="1046"/>
      <c r="DS366" s="1047"/>
      <c r="DT366" s="1047"/>
      <c r="DU366" s="1047"/>
      <c r="DV366" s="1047"/>
      <c r="DW366" s="1047"/>
      <c r="DX366" s="1047"/>
      <c r="DY366" s="1047"/>
      <c r="DZ366" s="1047"/>
      <c r="EA366" s="1047"/>
      <c r="EB366" s="1048"/>
      <c r="EC366" s="1079"/>
      <c r="ED366" s="1080"/>
      <c r="EE366" s="1080"/>
      <c r="EF366" s="1080"/>
      <c r="EG366" s="1080"/>
      <c r="EH366" s="1080"/>
      <c r="EI366" s="1080"/>
      <c r="EJ366" s="1080"/>
      <c r="EK366" s="1080"/>
      <c r="EL366" s="1080"/>
      <c r="EM366" s="1081"/>
    </row>
    <row r="367" spans="1:143" ht="6" customHeight="1">
      <c r="A367" s="527"/>
      <c r="B367" s="1132"/>
      <c r="C367" s="1132"/>
      <c r="D367" s="1132"/>
      <c r="E367" s="1132"/>
      <c r="F367" s="1049"/>
      <c r="G367" s="1050"/>
      <c r="H367" s="1050"/>
      <c r="I367" s="1050"/>
      <c r="J367" s="1050"/>
      <c r="K367" s="1050"/>
      <c r="L367" s="1050"/>
      <c r="M367" s="1050"/>
      <c r="N367" s="1050"/>
      <c r="O367" s="1051"/>
      <c r="P367" s="1049"/>
      <c r="Q367" s="1050"/>
      <c r="R367" s="1050"/>
      <c r="S367" s="1050"/>
      <c r="T367" s="1050"/>
      <c r="U367" s="1050"/>
      <c r="V367" s="1050"/>
      <c r="W367" s="1050"/>
      <c r="X367" s="1050"/>
      <c r="Y367" s="1050"/>
      <c r="Z367" s="1050"/>
      <c r="AA367" s="1050"/>
      <c r="AB367" s="1050"/>
      <c r="AC367" s="1051"/>
      <c r="AD367" s="1108"/>
      <c r="AE367" s="1108"/>
      <c r="AF367" s="1108"/>
      <c r="AG367" s="1108"/>
      <c r="AH367" s="1108"/>
      <c r="AI367" s="1049"/>
      <c r="AJ367" s="1050"/>
      <c r="AK367" s="1050"/>
      <c r="AL367" s="1050"/>
      <c r="AM367" s="1051"/>
      <c r="AN367" s="1055"/>
      <c r="AO367" s="1055"/>
      <c r="AP367" s="1055"/>
      <c r="AQ367" s="1055"/>
      <c r="AR367" s="1055"/>
      <c r="AS367" s="1055"/>
      <c r="AT367" s="1055"/>
      <c r="AU367" s="1055"/>
      <c r="AV367" s="1055"/>
      <c r="AW367" s="1055"/>
      <c r="AX367" s="1148"/>
      <c r="AY367" s="1149"/>
      <c r="AZ367" s="1149"/>
      <c r="BA367" s="1149"/>
      <c r="BB367" s="1150"/>
      <c r="BC367" s="1049"/>
      <c r="BD367" s="1050"/>
      <c r="BE367" s="1050"/>
      <c r="BF367" s="1050"/>
      <c r="BG367" s="1050"/>
      <c r="BH367" s="1050"/>
      <c r="BI367" s="1050"/>
      <c r="BJ367" s="1050"/>
      <c r="BK367" s="1051"/>
      <c r="BL367" s="1049"/>
      <c r="BM367" s="1050"/>
      <c r="BN367" s="1050"/>
      <c r="BO367" s="1050"/>
      <c r="BP367" s="1050"/>
      <c r="BQ367" s="1050"/>
      <c r="BR367" s="1050"/>
      <c r="BS367" s="1050"/>
      <c r="BT367" s="1050"/>
      <c r="BU367" s="1051"/>
      <c r="BV367" s="1082"/>
      <c r="BW367" s="1083"/>
      <c r="BX367" s="1083"/>
      <c r="BY367" s="1083"/>
      <c r="BZ367" s="1083"/>
      <c r="CA367" s="1083"/>
      <c r="CB367" s="1083"/>
      <c r="CC367" s="1083"/>
      <c r="CD367" s="1083"/>
      <c r="CE367" s="1084"/>
      <c r="CF367" s="1082"/>
      <c r="CG367" s="1083"/>
      <c r="CH367" s="1083"/>
      <c r="CI367" s="1083"/>
      <c r="CJ367" s="1083"/>
      <c r="CK367" s="1083"/>
      <c r="CL367" s="1083"/>
      <c r="CM367" s="1083"/>
      <c r="CN367" s="1083"/>
      <c r="CO367" s="1084"/>
      <c r="CP367" s="1082"/>
      <c r="CQ367" s="1083"/>
      <c r="CR367" s="1083"/>
      <c r="CS367" s="1083"/>
      <c r="CT367" s="1083"/>
      <c r="CU367" s="1083"/>
      <c r="CV367" s="1083"/>
      <c r="CW367" s="1083"/>
      <c r="CX367" s="1083"/>
      <c r="CY367" s="1083"/>
      <c r="CZ367" s="1084"/>
      <c r="DA367" s="1082"/>
      <c r="DB367" s="1083"/>
      <c r="DC367" s="1083"/>
      <c r="DD367" s="1083"/>
      <c r="DE367" s="1083"/>
      <c r="DF367" s="1083"/>
      <c r="DG367" s="1083"/>
      <c r="DH367" s="1083"/>
      <c r="DI367" s="1083"/>
      <c r="DJ367" s="1083"/>
      <c r="DK367" s="1084"/>
      <c r="DL367" s="1049"/>
      <c r="DM367" s="1050"/>
      <c r="DN367" s="1050"/>
      <c r="DO367" s="1050"/>
      <c r="DP367" s="1050"/>
      <c r="DQ367" s="1051"/>
      <c r="DR367" s="1049"/>
      <c r="DS367" s="1050"/>
      <c r="DT367" s="1050"/>
      <c r="DU367" s="1050"/>
      <c r="DV367" s="1050"/>
      <c r="DW367" s="1050"/>
      <c r="DX367" s="1050"/>
      <c r="DY367" s="1050"/>
      <c r="DZ367" s="1050"/>
      <c r="EA367" s="1050"/>
      <c r="EB367" s="1051"/>
      <c r="EC367" s="1082"/>
      <c r="ED367" s="1083"/>
      <c r="EE367" s="1083"/>
      <c r="EF367" s="1083"/>
      <c r="EG367" s="1083"/>
      <c r="EH367" s="1083"/>
      <c r="EI367" s="1083"/>
      <c r="EJ367" s="1083"/>
      <c r="EK367" s="1083"/>
      <c r="EL367" s="1083"/>
      <c r="EM367" s="1084"/>
    </row>
    <row r="368" spans="1:143" ht="6" customHeight="1">
      <c r="A368" s="527"/>
      <c r="B368" s="1132"/>
      <c r="C368" s="1132"/>
      <c r="D368" s="1132"/>
      <c r="E368" s="1132"/>
      <c r="F368" s="1052"/>
      <c r="G368" s="1053"/>
      <c r="H368" s="1053"/>
      <c r="I368" s="1053"/>
      <c r="J368" s="1053"/>
      <c r="K368" s="1053"/>
      <c r="L368" s="1053"/>
      <c r="M368" s="1053"/>
      <c r="N368" s="1053"/>
      <c r="O368" s="1054"/>
      <c r="P368" s="1052"/>
      <c r="Q368" s="1053"/>
      <c r="R368" s="1053"/>
      <c r="S368" s="1053"/>
      <c r="T368" s="1053"/>
      <c r="U368" s="1053"/>
      <c r="V368" s="1053"/>
      <c r="W368" s="1053"/>
      <c r="X368" s="1053"/>
      <c r="Y368" s="1053"/>
      <c r="Z368" s="1053"/>
      <c r="AA368" s="1053"/>
      <c r="AB368" s="1053"/>
      <c r="AC368" s="1054"/>
      <c r="AD368" s="1108"/>
      <c r="AE368" s="1108"/>
      <c r="AF368" s="1108"/>
      <c r="AG368" s="1108"/>
      <c r="AH368" s="1108"/>
      <c r="AI368" s="1052"/>
      <c r="AJ368" s="1053"/>
      <c r="AK368" s="1053"/>
      <c r="AL368" s="1053"/>
      <c r="AM368" s="1054"/>
      <c r="AN368" s="1055"/>
      <c r="AO368" s="1055"/>
      <c r="AP368" s="1055"/>
      <c r="AQ368" s="1055"/>
      <c r="AR368" s="1055"/>
      <c r="AS368" s="1055"/>
      <c r="AT368" s="1055"/>
      <c r="AU368" s="1055"/>
      <c r="AV368" s="1055"/>
      <c r="AW368" s="1055"/>
      <c r="AX368" s="1151"/>
      <c r="AY368" s="1152"/>
      <c r="AZ368" s="1152"/>
      <c r="BA368" s="1152"/>
      <c r="BB368" s="1153"/>
      <c r="BC368" s="1052"/>
      <c r="BD368" s="1053"/>
      <c r="BE368" s="1053"/>
      <c r="BF368" s="1053"/>
      <c r="BG368" s="1053"/>
      <c r="BH368" s="1053"/>
      <c r="BI368" s="1053"/>
      <c r="BJ368" s="1053"/>
      <c r="BK368" s="1054"/>
      <c r="BL368" s="1052"/>
      <c r="BM368" s="1053"/>
      <c r="BN368" s="1053"/>
      <c r="BO368" s="1053"/>
      <c r="BP368" s="1053"/>
      <c r="BQ368" s="1053"/>
      <c r="BR368" s="1053"/>
      <c r="BS368" s="1053"/>
      <c r="BT368" s="1053"/>
      <c r="BU368" s="1054"/>
      <c r="BV368" s="1085"/>
      <c r="BW368" s="1086"/>
      <c r="BX368" s="1086"/>
      <c r="BY368" s="1086"/>
      <c r="BZ368" s="1086"/>
      <c r="CA368" s="1086"/>
      <c r="CB368" s="1086"/>
      <c r="CC368" s="1086"/>
      <c r="CD368" s="1086"/>
      <c r="CE368" s="1087"/>
      <c r="CF368" s="1085"/>
      <c r="CG368" s="1086"/>
      <c r="CH368" s="1086"/>
      <c r="CI368" s="1086"/>
      <c r="CJ368" s="1086"/>
      <c r="CK368" s="1086"/>
      <c r="CL368" s="1086"/>
      <c r="CM368" s="1086"/>
      <c r="CN368" s="1086"/>
      <c r="CO368" s="1087"/>
      <c r="CP368" s="1085"/>
      <c r="CQ368" s="1086"/>
      <c r="CR368" s="1086"/>
      <c r="CS368" s="1086"/>
      <c r="CT368" s="1086"/>
      <c r="CU368" s="1086"/>
      <c r="CV368" s="1086"/>
      <c r="CW368" s="1086"/>
      <c r="CX368" s="1086"/>
      <c r="CY368" s="1086"/>
      <c r="CZ368" s="1087"/>
      <c r="DA368" s="1085"/>
      <c r="DB368" s="1086"/>
      <c r="DC368" s="1086"/>
      <c r="DD368" s="1086"/>
      <c r="DE368" s="1086"/>
      <c r="DF368" s="1086"/>
      <c r="DG368" s="1086"/>
      <c r="DH368" s="1086"/>
      <c r="DI368" s="1086"/>
      <c r="DJ368" s="1086"/>
      <c r="DK368" s="1087"/>
      <c r="DL368" s="1052"/>
      <c r="DM368" s="1053"/>
      <c r="DN368" s="1053"/>
      <c r="DO368" s="1053"/>
      <c r="DP368" s="1053"/>
      <c r="DQ368" s="1054"/>
      <c r="DR368" s="1052"/>
      <c r="DS368" s="1053"/>
      <c r="DT368" s="1053"/>
      <c r="DU368" s="1053"/>
      <c r="DV368" s="1053"/>
      <c r="DW368" s="1053"/>
      <c r="DX368" s="1053"/>
      <c r="DY368" s="1053"/>
      <c r="DZ368" s="1053"/>
      <c r="EA368" s="1053"/>
      <c r="EB368" s="1054"/>
      <c r="EC368" s="1085"/>
      <c r="ED368" s="1086"/>
      <c r="EE368" s="1086"/>
      <c r="EF368" s="1086"/>
      <c r="EG368" s="1086"/>
      <c r="EH368" s="1086"/>
      <c r="EI368" s="1086"/>
      <c r="EJ368" s="1086"/>
      <c r="EK368" s="1086"/>
      <c r="EL368" s="1086"/>
      <c r="EM368" s="1087"/>
    </row>
    <row r="369" spans="1:143" ht="6" customHeight="1">
      <c r="A369" s="527"/>
      <c r="B369" s="1131">
        <v>14</v>
      </c>
      <c r="C369" s="1132"/>
      <c r="D369" s="1132"/>
      <c r="E369" s="1132"/>
      <c r="F369" s="1108"/>
      <c r="G369" s="1108"/>
      <c r="H369" s="1108"/>
      <c r="I369" s="1108"/>
      <c r="J369" s="1108"/>
      <c r="K369" s="1108"/>
      <c r="L369" s="1108"/>
      <c r="M369" s="1108"/>
      <c r="N369" s="1108"/>
      <c r="O369" s="1108"/>
      <c r="P369" s="1108"/>
      <c r="Q369" s="1108"/>
      <c r="R369" s="1108"/>
      <c r="S369" s="1108"/>
      <c r="T369" s="1108"/>
      <c r="U369" s="1108"/>
      <c r="V369" s="1108"/>
      <c r="W369" s="1108"/>
      <c r="X369" s="1108"/>
      <c r="Y369" s="1108"/>
      <c r="Z369" s="1108"/>
      <c r="AA369" s="1108"/>
      <c r="AB369" s="1108"/>
      <c r="AC369" s="1108"/>
      <c r="AD369" s="1108"/>
      <c r="AE369" s="1108"/>
      <c r="AF369" s="1108"/>
      <c r="AG369" s="1108"/>
      <c r="AH369" s="1108"/>
      <c r="AI369" s="1108"/>
      <c r="AJ369" s="1108"/>
      <c r="AK369" s="1108"/>
      <c r="AL369" s="1108"/>
      <c r="AM369" s="1108"/>
      <c r="AN369" s="1055"/>
      <c r="AO369" s="1055"/>
      <c r="AP369" s="1055"/>
      <c r="AQ369" s="1055"/>
      <c r="AR369" s="1055"/>
      <c r="AS369" s="1055"/>
      <c r="AT369" s="1055"/>
      <c r="AU369" s="1055"/>
      <c r="AV369" s="1055"/>
      <c r="AW369" s="1055"/>
      <c r="AX369" s="1145"/>
      <c r="AY369" s="1146"/>
      <c r="AZ369" s="1146"/>
      <c r="BA369" s="1146"/>
      <c r="BB369" s="1147"/>
      <c r="BC369" s="1108"/>
      <c r="BD369" s="1108"/>
      <c r="BE369" s="1108"/>
      <c r="BF369" s="1108"/>
      <c r="BG369" s="1108"/>
      <c r="BH369" s="1108"/>
      <c r="BI369" s="1108"/>
      <c r="BJ369" s="1108"/>
      <c r="BK369" s="1108"/>
      <c r="BL369" s="1108"/>
      <c r="BM369" s="1108"/>
      <c r="BN369" s="1108"/>
      <c r="BO369" s="1108"/>
      <c r="BP369" s="1108"/>
      <c r="BQ369" s="1108"/>
      <c r="BR369" s="1108"/>
      <c r="BS369" s="1108"/>
      <c r="BT369" s="1108"/>
      <c r="BU369" s="1108"/>
      <c r="BV369" s="1109"/>
      <c r="BW369" s="1109"/>
      <c r="BX369" s="1109"/>
      <c r="BY369" s="1109"/>
      <c r="BZ369" s="1109"/>
      <c r="CA369" s="1109"/>
      <c r="CB369" s="1109"/>
      <c r="CC369" s="1109"/>
      <c r="CD369" s="1109"/>
      <c r="CE369" s="1109"/>
      <c r="CF369" s="1109"/>
      <c r="CG369" s="1109"/>
      <c r="CH369" s="1109"/>
      <c r="CI369" s="1109"/>
      <c r="CJ369" s="1109"/>
      <c r="CK369" s="1109"/>
      <c r="CL369" s="1109"/>
      <c r="CM369" s="1109"/>
      <c r="CN369" s="1109"/>
      <c r="CO369" s="1109"/>
      <c r="CP369" s="1109"/>
      <c r="CQ369" s="1109"/>
      <c r="CR369" s="1109"/>
      <c r="CS369" s="1109"/>
      <c r="CT369" s="1109"/>
      <c r="CU369" s="1109"/>
      <c r="CV369" s="1109"/>
      <c r="CW369" s="1109"/>
      <c r="CX369" s="1109"/>
      <c r="CY369" s="1109"/>
      <c r="CZ369" s="1109"/>
      <c r="DA369" s="1109"/>
      <c r="DB369" s="1109"/>
      <c r="DC369" s="1109"/>
      <c r="DD369" s="1109"/>
      <c r="DE369" s="1109"/>
      <c r="DF369" s="1109"/>
      <c r="DG369" s="1109"/>
      <c r="DH369" s="1109"/>
      <c r="DI369" s="1109"/>
      <c r="DJ369" s="1109"/>
      <c r="DK369" s="1109"/>
      <c r="DL369" s="1046"/>
      <c r="DM369" s="1047"/>
      <c r="DN369" s="1047"/>
      <c r="DO369" s="1047"/>
      <c r="DP369" s="1047"/>
      <c r="DQ369" s="1048"/>
      <c r="DR369" s="1046"/>
      <c r="DS369" s="1047"/>
      <c r="DT369" s="1047"/>
      <c r="DU369" s="1047"/>
      <c r="DV369" s="1047"/>
      <c r="DW369" s="1047"/>
      <c r="DX369" s="1047"/>
      <c r="DY369" s="1047"/>
      <c r="DZ369" s="1047"/>
      <c r="EA369" s="1047"/>
      <c r="EB369" s="1048"/>
      <c r="EC369" s="1109"/>
      <c r="ED369" s="1109"/>
      <c r="EE369" s="1109"/>
      <c r="EF369" s="1109"/>
      <c r="EG369" s="1109"/>
      <c r="EH369" s="1109"/>
      <c r="EI369" s="1109"/>
      <c r="EJ369" s="1109"/>
      <c r="EK369" s="1109"/>
      <c r="EL369" s="1109"/>
      <c r="EM369" s="1109"/>
    </row>
    <row r="370" spans="1:143" ht="6" customHeight="1">
      <c r="A370" s="527"/>
      <c r="B370" s="1132"/>
      <c r="C370" s="1132"/>
      <c r="D370" s="1132"/>
      <c r="E370" s="1132"/>
      <c r="F370" s="1108"/>
      <c r="G370" s="1108"/>
      <c r="H370" s="1108"/>
      <c r="I370" s="1108"/>
      <c r="J370" s="1108"/>
      <c r="K370" s="1108"/>
      <c r="L370" s="1108"/>
      <c r="M370" s="1108"/>
      <c r="N370" s="1108"/>
      <c r="O370" s="1108"/>
      <c r="P370" s="1108"/>
      <c r="Q370" s="1108"/>
      <c r="R370" s="1108"/>
      <c r="S370" s="1108"/>
      <c r="T370" s="1108"/>
      <c r="U370" s="1108"/>
      <c r="V370" s="1108"/>
      <c r="W370" s="1108"/>
      <c r="X370" s="1108"/>
      <c r="Y370" s="1108"/>
      <c r="Z370" s="1108"/>
      <c r="AA370" s="1108"/>
      <c r="AB370" s="1108"/>
      <c r="AC370" s="1108"/>
      <c r="AD370" s="1108"/>
      <c r="AE370" s="1108"/>
      <c r="AF370" s="1108"/>
      <c r="AG370" s="1108"/>
      <c r="AH370" s="1108"/>
      <c r="AI370" s="1108"/>
      <c r="AJ370" s="1108"/>
      <c r="AK370" s="1108"/>
      <c r="AL370" s="1108"/>
      <c r="AM370" s="1108"/>
      <c r="AN370" s="1055"/>
      <c r="AO370" s="1055"/>
      <c r="AP370" s="1055"/>
      <c r="AQ370" s="1055"/>
      <c r="AR370" s="1055"/>
      <c r="AS370" s="1055"/>
      <c r="AT370" s="1055"/>
      <c r="AU370" s="1055"/>
      <c r="AV370" s="1055"/>
      <c r="AW370" s="1055"/>
      <c r="AX370" s="1148"/>
      <c r="AY370" s="1149"/>
      <c r="AZ370" s="1149"/>
      <c r="BA370" s="1149"/>
      <c r="BB370" s="1150"/>
      <c r="BC370" s="1108"/>
      <c r="BD370" s="1108"/>
      <c r="BE370" s="1108"/>
      <c r="BF370" s="1108"/>
      <c r="BG370" s="1108"/>
      <c r="BH370" s="1108"/>
      <c r="BI370" s="1108"/>
      <c r="BJ370" s="1108"/>
      <c r="BK370" s="1108"/>
      <c r="BL370" s="1108"/>
      <c r="BM370" s="1108"/>
      <c r="BN370" s="1108"/>
      <c r="BO370" s="1108"/>
      <c r="BP370" s="1108"/>
      <c r="BQ370" s="1108"/>
      <c r="BR370" s="1108"/>
      <c r="BS370" s="1108"/>
      <c r="BT370" s="1108"/>
      <c r="BU370" s="1108"/>
      <c r="BV370" s="1109"/>
      <c r="BW370" s="1109"/>
      <c r="BX370" s="1109"/>
      <c r="BY370" s="1109"/>
      <c r="BZ370" s="1109"/>
      <c r="CA370" s="1109"/>
      <c r="CB370" s="1109"/>
      <c r="CC370" s="1109"/>
      <c r="CD370" s="1109"/>
      <c r="CE370" s="1109"/>
      <c r="CF370" s="1109"/>
      <c r="CG370" s="1109"/>
      <c r="CH370" s="1109"/>
      <c r="CI370" s="1109"/>
      <c r="CJ370" s="1109"/>
      <c r="CK370" s="1109"/>
      <c r="CL370" s="1109"/>
      <c r="CM370" s="1109"/>
      <c r="CN370" s="1109"/>
      <c r="CO370" s="1109"/>
      <c r="CP370" s="1109"/>
      <c r="CQ370" s="1109"/>
      <c r="CR370" s="1109"/>
      <c r="CS370" s="1109"/>
      <c r="CT370" s="1109"/>
      <c r="CU370" s="1109"/>
      <c r="CV370" s="1109"/>
      <c r="CW370" s="1109"/>
      <c r="CX370" s="1109"/>
      <c r="CY370" s="1109"/>
      <c r="CZ370" s="1109"/>
      <c r="DA370" s="1109"/>
      <c r="DB370" s="1109"/>
      <c r="DC370" s="1109"/>
      <c r="DD370" s="1109"/>
      <c r="DE370" s="1109"/>
      <c r="DF370" s="1109"/>
      <c r="DG370" s="1109"/>
      <c r="DH370" s="1109"/>
      <c r="DI370" s="1109"/>
      <c r="DJ370" s="1109"/>
      <c r="DK370" s="1109"/>
      <c r="DL370" s="1049"/>
      <c r="DM370" s="1110"/>
      <c r="DN370" s="1110"/>
      <c r="DO370" s="1110"/>
      <c r="DP370" s="1110"/>
      <c r="DQ370" s="1051"/>
      <c r="DR370" s="1049"/>
      <c r="DS370" s="1050"/>
      <c r="DT370" s="1050"/>
      <c r="DU370" s="1050"/>
      <c r="DV370" s="1050"/>
      <c r="DW370" s="1050"/>
      <c r="DX370" s="1050"/>
      <c r="DY370" s="1050"/>
      <c r="DZ370" s="1050"/>
      <c r="EA370" s="1050"/>
      <c r="EB370" s="1051"/>
      <c r="EC370" s="1109"/>
      <c r="ED370" s="1109"/>
      <c r="EE370" s="1109"/>
      <c r="EF370" s="1109"/>
      <c r="EG370" s="1109"/>
      <c r="EH370" s="1109"/>
      <c r="EI370" s="1109"/>
      <c r="EJ370" s="1109"/>
      <c r="EK370" s="1109"/>
      <c r="EL370" s="1109"/>
      <c r="EM370" s="1109"/>
    </row>
    <row r="371" spans="1:143" ht="6" customHeight="1">
      <c r="A371" s="527"/>
      <c r="B371" s="1132"/>
      <c r="C371" s="1132"/>
      <c r="D371" s="1132"/>
      <c r="E371" s="1132"/>
      <c r="F371" s="1108"/>
      <c r="G371" s="1108"/>
      <c r="H371" s="1108"/>
      <c r="I371" s="1108"/>
      <c r="J371" s="1108"/>
      <c r="K371" s="1108"/>
      <c r="L371" s="1108"/>
      <c r="M371" s="1108"/>
      <c r="N371" s="1108"/>
      <c r="O371" s="1108"/>
      <c r="P371" s="1108"/>
      <c r="Q371" s="1108"/>
      <c r="R371" s="1108"/>
      <c r="S371" s="1108"/>
      <c r="T371" s="1108"/>
      <c r="U371" s="1108"/>
      <c r="V371" s="1108"/>
      <c r="W371" s="1108"/>
      <c r="X371" s="1108"/>
      <c r="Y371" s="1108"/>
      <c r="Z371" s="1108"/>
      <c r="AA371" s="1108"/>
      <c r="AB371" s="1108"/>
      <c r="AC371" s="1108"/>
      <c r="AD371" s="1108"/>
      <c r="AE371" s="1108"/>
      <c r="AF371" s="1108"/>
      <c r="AG371" s="1108"/>
      <c r="AH371" s="1108"/>
      <c r="AI371" s="1108"/>
      <c r="AJ371" s="1108"/>
      <c r="AK371" s="1108"/>
      <c r="AL371" s="1108"/>
      <c r="AM371" s="1108"/>
      <c r="AN371" s="1055"/>
      <c r="AO371" s="1055"/>
      <c r="AP371" s="1055"/>
      <c r="AQ371" s="1055"/>
      <c r="AR371" s="1055"/>
      <c r="AS371" s="1055"/>
      <c r="AT371" s="1055"/>
      <c r="AU371" s="1055"/>
      <c r="AV371" s="1055"/>
      <c r="AW371" s="1055"/>
      <c r="AX371" s="1151"/>
      <c r="AY371" s="1152"/>
      <c r="AZ371" s="1152"/>
      <c r="BA371" s="1152"/>
      <c r="BB371" s="1153"/>
      <c r="BC371" s="1108"/>
      <c r="BD371" s="1108"/>
      <c r="BE371" s="1108"/>
      <c r="BF371" s="1108"/>
      <c r="BG371" s="1108"/>
      <c r="BH371" s="1108"/>
      <c r="BI371" s="1108"/>
      <c r="BJ371" s="1108"/>
      <c r="BK371" s="1108"/>
      <c r="BL371" s="1108"/>
      <c r="BM371" s="1108"/>
      <c r="BN371" s="1108"/>
      <c r="BO371" s="1108"/>
      <c r="BP371" s="1108"/>
      <c r="BQ371" s="1108"/>
      <c r="BR371" s="1108"/>
      <c r="BS371" s="1108"/>
      <c r="BT371" s="1108"/>
      <c r="BU371" s="1108"/>
      <c r="BV371" s="1109"/>
      <c r="BW371" s="1109"/>
      <c r="BX371" s="1109"/>
      <c r="BY371" s="1109"/>
      <c r="BZ371" s="1109"/>
      <c r="CA371" s="1109"/>
      <c r="CB371" s="1109"/>
      <c r="CC371" s="1109"/>
      <c r="CD371" s="1109"/>
      <c r="CE371" s="1109"/>
      <c r="CF371" s="1109"/>
      <c r="CG371" s="1109"/>
      <c r="CH371" s="1109"/>
      <c r="CI371" s="1109"/>
      <c r="CJ371" s="1109"/>
      <c r="CK371" s="1109"/>
      <c r="CL371" s="1109"/>
      <c r="CM371" s="1109"/>
      <c r="CN371" s="1109"/>
      <c r="CO371" s="1109"/>
      <c r="CP371" s="1109"/>
      <c r="CQ371" s="1109"/>
      <c r="CR371" s="1109"/>
      <c r="CS371" s="1109"/>
      <c r="CT371" s="1109"/>
      <c r="CU371" s="1109"/>
      <c r="CV371" s="1109"/>
      <c r="CW371" s="1109"/>
      <c r="CX371" s="1109"/>
      <c r="CY371" s="1109"/>
      <c r="CZ371" s="1109"/>
      <c r="DA371" s="1109"/>
      <c r="DB371" s="1109"/>
      <c r="DC371" s="1109"/>
      <c r="DD371" s="1109"/>
      <c r="DE371" s="1109"/>
      <c r="DF371" s="1109"/>
      <c r="DG371" s="1109"/>
      <c r="DH371" s="1109"/>
      <c r="DI371" s="1109"/>
      <c r="DJ371" s="1109"/>
      <c r="DK371" s="1109"/>
      <c r="DL371" s="1052"/>
      <c r="DM371" s="1053"/>
      <c r="DN371" s="1053"/>
      <c r="DO371" s="1053"/>
      <c r="DP371" s="1053"/>
      <c r="DQ371" s="1054"/>
      <c r="DR371" s="1052"/>
      <c r="DS371" s="1053"/>
      <c r="DT371" s="1053"/>
      <c r="DU371" s="1053"/>
      <c r="DV371" s="1053"/>
      <c r="DW371" s="1053"/>
      <c r="DX371" s="1053"/>
      <c r="DY371" s="1053"/>
      <c r="DZ371" s="1053"/>
      <c r="EA371" s="1053"/>
      <c r="EB371" s="1054"/>
      <c r="EC371" s="1109"/>
      <c r="ED371" s="1109"/>
      <c r="EE371" s="1109"/>
      <c r="EF371" s="1109"/>
      <c r="EG371" s="1109"/>
      <c r="EH371" s="1109"/>
      <c r="EI371" s="1109"/>
      <c r="EJ371" s="1109"/>
      <c r="EK371" s="1109"/>
      <c r="EL371" s="1109"/>
      <c r="EM371" s="1109"/>
    </row>
    <row r="372" spans="1:143" ht="6" customHeight="1">
      <c r="A372" s="527"/>
      <c r="B372" s="1131">
        <v>15</v>
      </c>
      <c r="C372" s="1132"/>
      <c r="D372" s="1132"/>
      <c r="E372" s="1132"/>
      <c r="F372" s="1108"/>
      <c r="G372" s="1108"/>
      <c r="H372" s="1108"/>
      <c r="I372" s="1108"/>
      <c r="J372" s="1108"/>
      <c r="K372" s="1108"/>
      <c r="L372" s="1108"/>
      <c r="M372" s="1108"/>
      <c r="N372" s="1108"/>
      <c r="O372" s="1108"/>
      <c r="P372" s="1108"/>
      <c r="Q372" s="1108"/>
      <c r="R372" s="1108"/>
      <c r="S372" s="1108"/>
      <c r="T372" s="1108"/>
      <c r="U372" s="1108"/>
      <c r="V372" s="1108"/>
      <c r="W372" s="1108"/>
      <c r="X372" s="1108"/>
      <c r="Y372" s="1108"/>
      <c r="Z372" s="1108"/>
      <c r="AA372" s="1108"/>
      <c r="AB372" s="1108"/>
      <c r="AC372" s="1108"/>
      <c r="AD372" s="1108"/>
      <c r="AE372" s="1108"/>
      <c r="AF372" s="1108"/>
      <c r="AG372" s="1108"/>
      <c r="AH372" s="1108"/>
      <c r="AI372" s="1108"/>
      <c r="AJ372" s="1108"/>
      <c r="AK372" s="1108"/>
      <c r="AL372" s="1108"/>
      <c r="AM372" s="1108"/>
      <c r="AN372" s="1055"/>
      <c r="AO372" s="1055"/>
      <c r="AP372" s="1055"/>
      <c r="AQ372" s="1055"/>
      <c r="AR372" s="1055"/>
      <c r="AS372" s="1055"/>
      <c r="AT372" s="1055"/>
      <c r="AU372" s="1055"/>
      <c r="AV372" s="1055"/>
      <c r="AW372" s="1055"/>
      <c r="AX372" s="1145"/>
      <c r="AY372" s="1146"/>
      <c r="AZ372" s="1146"/>
      <c r="BA372" s="1146"/>
      <c r="BB372" s="1147"/>
      <c r="BC372" s="1108"/>
      <c r="BD372" s="1108"/>
      <c r="BE372" s="1108"/>
      <c r="BF372" s="1108"/>
      <c r="BG372" s="1108"/>
      <c r="BH372" s="1108"/>
      <c r="BI372" s="1108"/>
      <c r="BJ372" s="1108"/>
      <c r="BK372" s="1108"/>
      <c r="BL372" s="1108"/>
      <c r="BM372" s="1108"/>
      <c r="BN372" s="1108"/>
      <c r="BO372" s="1108"/>
      <c r="BP372" s="1108"/>
      <c r="BQ372" s="1108"/>
      <c r="BR372" s="1108"/>
      <c r="BS372" s="1108"/>
      <c r="BT372" s="1108"/>
      <c r="BU372" s="1108"/>
      <c r="BV372" s="1109"/>
      <c r="BW372" s="1109"/>
      <c r="BX372" s="1109"/>
      <c r="BY372" s="1109"/>
      <c r="BZ372" s="1109"/>
      <c r="CA372" s="1109"/>
      <c r="CB372" s="1109"/>
      <c r="CC372" s="1109"/>
      <c r="CD372" s="1109"/>
      <c r="CE372" s="1109"/>
      <c r="CF372" s="1109"/>
      <c r="CG372" s="1109"/>
      <c r="CH372" s="1109"/>
      <c r="CI372" s="1109"/>
      <c r="CJ372" s="1109"/>
      <c r="CK372" s="1109"/>
      <c r="CL372" s="1109"/>
      <c r="CM372" s="1109"/>
      <c r="CN372" s="1109"/>
      <c r="CO372" s="1109"/>
      <c r="CP372" s="1109"/>
      <c r="CQ372" s="1109"/>
      <c r="CR372" s="1109"/>
      <c r="CS372" s="1109"/>
      <c r="CT372" s="1109"/>
      <c r="CU372" s="1109"/>
      <c r="CV372" s="1109"/>
      <c r="CW372" s="1109"/>
      <c r="CX372" s="1109"/>
      <c r="CY372" s="1109"/>
      <c r="CZ372" s="1109"/>
      <c r="DA372" s="1109"/>
      <c r="DB372" s="1109"/>
      <c r="DC372" s="1109"/>
      <c r="DD372" s="1109"/>
      <c r="DE372" s="1109"/>
      <c r="DF372" s="1109"/>
      <c r="DG372" s="1109"/>
      <c r="DH372" s="1109"/>
      <c r="DI372" s="1109"/>
      <c r="DJ372" s="1109"/>
      <c r="DK372" s="1109"/>
      <c r="DL372" s="1046"/>
      <c r="DM372" s="1047"/>
      <c r="DN372" s="1047"/>
      <c r="DO372" s="1047"/>
      <c r="DP372" s="1047"/>
      <c r="DQ372" s="1048"/>
      <c r="DR372" s="1046"/>
      <c r="DS372" s="1047"/>
      <c r="DT372" s="1047"/>
      <c r="DU372" s="1047"/>
      <c r="DV372" s="1047"/>
      <c r="DW372" s="1047"/>
      <c r="DX372" s="1047"/>
      <c r="DY372" s="1047"/>
      <c r="DZ372" s="1047"/>
      <c r="EA372" s="1047"/>
      <c r="EB372" s="1048"/>
      <c r="EC372" s="1109"/>
      <c r="ED372" s="1109"/>
      <c r="EE372" s="1109"/>
      <c r="EF372" s="1109"/>
      <c r="EG372" s="1109"/>
      <c r="EH372" s="1109"/>
      <c r="EI372" s="1109"/>
      <c r="EJ372" s="1109"/>
      <c r="EK372" s="1109"/>
      <c r="EL372" s="1109"/>
      <c r="EM372" s="1109"/>
    </row>
    <row r="373" spans="1:143" ht="6" customHeight="1">
      <c r="A373" s="527"/>
      <c r="B373" s="1132"/>
      <c r="C373" s="1132"/>
      <c r="D373" s="1132"/>
      <c r="E373" s="1132"/>
      <c r="F373" s="1108"/>
      <c r="G373" s="1108"/>
      <c r="H373" s="1108"/>
      <c r="I373" s="1108"/>
      <c r="J373" s="1108"/>
      <c r="K373" s="1108"/>
      <c r="L373" s="1108"/>
      <c r="M373" s="1108"/>
      <c r="N373" s="1108"/>
      <c r="O373" s="1108"/>
      <c r="P373" s="1108"/>
      <c r="Q373" s="1108"/>
      <c r="R373" s="1108"/>
      <c r="S373" s="1108"/>
      <c r="T373" s="1108"/>
      <c r="U373" s="1108"/>
      <c r="V373" s="1108"/>
      <c r="W373" s="1108"/>
      <c r="X373" s="1108"/>
      <c r="Y373" s="1108"/>
      <c r="Z373" s="1108"/>
      <c r="AA373" s="1108"/>
      <c r="AB373" s="1108"/>
      <c r="AC373" s="1108"/>
      <c r="AD373" s="1108"/>
      <c r="AE373" s="1108"/>
      <c r="AF373" s="1108"/>
      <c r="AG373" s="1108"/>
      <c r="AH373" s="1108"/>
      <c r="AI373" s="1108"/>
      <c r="AJ373" s="1108"/>
      <c r="AK373" s="1108"/>
      <c r="AL373" s="1108"/>
      <c r="AM373" s="1108"/>
      <c r="AN373" s="1055"/>
      <c r="AO373" s="1055"/>
      <c r="AP373" s="1055"/>
      <c r="AQ373" s="1055"/>
      <c r="AR373" s="1055"/>
      <c r="AS373" s="1055"/>
      <c r="AT373" s="1055"/>
      <c r="AU373" s="1055"/>
      <c r="AV373" s="1055"/>
      <c r="AW373" s="1055"/>
      <c r="AX373" s="1148"/>
      <c r="AY373" s="1149"/>
      <c r="AZ373" s="1149"/>
      <c r="BA373" s="1149"/>
      <c r="BB373" s="1150"/>
      <c r="BC373" s="1108"/>
      <c r="BD373" s="1108"/>
      <c r="BE373" s="1108"/>
      <c r="BF373" s="1108"/>
      <c r="BG373" s="1108"/>
      <c r="BH373" s="1108"/>
      <c r="BI373" s="1108"/>
      <c r="BJ373" s="1108"/>
      <c r="BK373" s="1108"/>
      <c r="BL373" s="1108"/>
      <c r="BM373" s="1108"/>
      <c r="BN373" s="1108"/>
      <c r="BO373" s="1108"/>
      <c r="BP373" s="1108"/>
      <c r="BQ373" s="1108"/>
      <c r="BR373" s="1108"/>
      <c r="BS373" s="1108"/>
      <c r="BT373" s="1108"/>
      <c r="BU373" s="1108"/>
      <c r="BV373" s="1109"/>
      <c r="BW373" s="1109"/>
      <c r="BX373" s="1109"/>
      <c r="BY373" s="1109"/>
      <c r="BZ373" s="1109"/>
      <c r="CA373" s="1109"/>
      <c r="CB373" s="1109"/>
      <c r="CC373" s="1109"/>
      <c r="CD373" s="1109"/>
      <c r="CE373" s="1109"/>
      <c r="CF373" s="1109"/>
      <c r="CG373" s="1109"/>
      <c r="CH373" s="1109"/>
      <c r="CI373" s="1109"/>
      <c r="CJ373" s="1109"/>
      <c r="CK373" s="1109"/>
      <c r="CL373" s="1109"/>
      <c r="CM373" s="1109"/>
      <c r="CN373" s="1109"/>
      <c r="CO373" s="1109"/>
      <c r="CP373" s="1109"/>
      <c r="CQ373" s="1109"/>
      <c r="CR373" s="1109"/>
      <c r="CS373" s="1109"/>
      <c r="CT373" s="1109"/>
      <c r="CU373" s="1109"/>
      <c r="CV373" s="1109"/>
      <c r="CW373" s="1109"/>
      <c r="CX373" s="1109"/>
      <c r="CY373" s="1109"/>
      <c r="CZ373" s="1109"/>
      <c r="DA373" s="1109"/>
      <c r="DB373" s="1109"/>
      <c r="DC373" s="1109"/>
      <c r="DD373" s="1109"/>
      <c r="DE373" s="1109"/>
      <c r="DF373" s="1109"/>
      <c r="DG373" s="1109"/>
      <c r="DH373" s="1109"/>
      <c r="DI373" s="1109"/>
      <c r="DJ373" s="1109"/>
      <c r="DK373" s="1109"/>
      <c r="DL373" s="1049"/>
      <c r="DM373" s="1110"/>
      <c r="DN373" s="1110"/>
      <c r="DO373" s="1110"/>
      <c r="DP373" s="1110"/>
      <c r="DQ373" s="1051"/>
      <c r="DR373" s="1049"/>
      <c r="DS373" s="1050"/>
      <c r="DT373" s="1050"/>
      <c r="DU373" s="1050"/>
      <c r="DV373" s="1050"/>
      <c r="DW373" s="1050"/>
      <c r="DX373" s="1050"/>
      <c r="DY373" s="1050"/>
      <c r="DZ373" s="1050"/>
      <c r="EA373" s="1050"/>
      <c r="EB373" s="1051"/>
      <c r="EC373" s="1109"/>
      <c r="ED373" s="1109"/>
      <c r="EE373" s="1109"/>
      <c r="EF373" s="1109"/>
      <c r="EG373" s="1109"/>
      <c r="EH373" s="1109"/>
      <c r="EI373" s="1109"/>
      <c r="EJ373" s="1109"/>
      <c r="EK373" s="1109"/>
      <c r="EL373" s="1109"/>
      <c r="EM373" s="1109"/>
    </row>
    <row r="374" spans="1:143" ht="6" customHeight="1">
      <c r="A374" s="527"/>
      <c r="B374" s="1132"/>
      <c r="C374" s="1132"/>
      <c r="D374" s="1132"/>
      <c r="E374" s="1132"/>
      <c r="F374" s="1108"/>
      <c r="G374" s="1108"/>
      <c r="H374" s="1108"/>
      <c r="I374" s="1108"/>
      <c r="J374" s="1108"/>
      <c r="K374" s="1108"/>
      <c r="L374" s="1108"/>
      <c r="M374" s="1108"/>
      <c r="N374" s="1108"/>
      <c r="O374" s="1108"/>
      <c r="P374" s="1108"/>
      <c r="Q374" s="1108"/>
      <c r="R374" s="1108"/>
      <c r="S374" s="1108"/>
      <c r="T374" s="1108"/>
      <c r="U374" s="1108"/>
      <c r="V374" s="1108"/>
      <c r="W374" s="1108"/>
      <c r="X374" s="1108"/>
      <c r="Y374" s="1108"/>
      <c r="Z374" s="1108"/>
      <c r="AA374" s="1108"/>
      <c r="AB374" s="1108"/>
      <c r="AC374" s="1108"/>
      <c r="AD374" s="1108"/>
      <c r="AE374" s="1108"/>
      <c r="AF374" s="1108"/>
      <c r="AG374" s="1108"/>
      <c r="AH374" s="1108"/>
      <c r="AI374" s="1108"/>
      <c r="AJ374" s="1108"/>
      <c r="AK374" s="1108"/>
      <c r="AL374" s="1108"/>
      <c r="AM374" s="1108"/>
      <c r="AN374" s="1055"/>
      <c r="AO374" s="1055"/>
      <c r="AP374" s="1055"/>
      <c r="AQ374" s="1055"/>
      <c r="AR374" s="1055"/>
      <c r="AS374" s="1055"/>
      <c r="AT374" s="1055"/>
      <c r="AU374" s="1055"/>
      <c r="AV374" s="1055"/>
      <c r="AW374" s="1055"/>
      <c r="AX374" s="1151"/>
      <c r="AY374" s="1152"/>
      <c r="AZ374" s="1152"/>
      <c r="BA374" s="1152"/>
      <c r="BB374" s="1153"/>
      <c r="BC374" s="1108"/>
      <c r="BD374" s="1108"/>
      <c r="BE374" s="1108"/>
      <c r="BF374" s="1108"/>
      <c r="BG374" s="1108"/>
      <c r="BH374" s="1108"/>
      <c r="BI374" s="1108"/>
      <c r="BJ374" s="1108"/>
      <c r="BK374" s="1108"/>
      <c r="BL374" s="1108"/>
      <c r="BM374" s="1108"/>
      <c r="BN374" s="1108"/>
      <c r="BO374" s="1108"/>
      <c r="BP374" s="1108"/>
      <c r="BQ374" s="1108"/>
      <c r="BR374" s="1108"/>
      <c r="BS374" s="1108"/>
      <c r="BT374" s="1108"/>
      <c r="BU374" s="1108"/>
      <c r="BV374" s="1109"/>
      <c r="BW374" s="1109"/>
      <c r="BX374" s="1109"/>
      <c r="BY374" s="1109"/>
      <c r="BZ374" s="1109"/>
      <c r="CA374" s="1109"/>
      <c r="CB374" s="1109"/>
      <c r="CC374" s="1109"/>
      <c r="CD374" s="1109"/>
      <c r="CE374" s="1109"/>
      <c r="CF374" s="1109"/>
      <c r="CG374" s="1109"/>
      <c r="CH374" s="1109"/>
      <c r="CI374" s="1109"/>
      <c r="CJ374" s="1109"/>
      <c r="CK374" s="1109"/>
      <c r="CL374" s="1109"/>
      <c r="CM374" s="1109"/>
      <c r="CN374" s="1109"/>
      <c r="CO374" s="1109"/>
      <c r="CP374" s="1109"/>
      <c r="CQ374" s="1109"/>
      <c r="CR374" s="1109"/>
      <c r="CS374" s="1109"/>
      <c r="CT374" s="1109"/>
      <c r="CU374" s="1109"/>
      <c r="CV374" s="1109"/>
      <c r="CW374" s="1109"/>
      <c r="CX374" s="1109"/>
      <c r="CY374" s="1109"/>
      <c r="CZ374" s="1109"/>
      <c r="DA374" s="1109"/>
      <c r="DB374" s="1109"/>
      <c r="DC374" s="1109"/>
      <c r="DD374" s="1109"/>
      <c r="DE374" s="1109"/>
      <c r="DF374" s="1109"/>
      <c r="DG374" s="1109"/>
      <c r="DH374" s="1109"/>
      <c r="DI374" s="1109"/>
      <c r="DJ374" s="1109"/>
      <c r="DK374" s="1109"/>
      <c r="DL374" s="1052"/>
      <c r="DM374" s="1053"/>
      <c r="DN374" s="1053"/>
      <c r="DO374" s="1053"/>
      <c r="DP374" s="1053"/>
      <c r="DQ374" s="1054"/>
      <c r="DR374" s="1052"/>
      <c r="DS374" s="1053"/>
      <c r="DT374" s="1053"/>
      <c r="DU374" s="1053"/>
      <c r="DV374" s="1053"/>
      <c r="DW374" s="1053"/>
      <c r="DX374" s="1053"/>
      <c r="DY374" s="1053"/>
      <c r="DZ374" s="1053"/>
      <c r="EA374" s="1053"/>
      <c r="EB374" s="1054"/>
      <c r="EC374" s="1109"/>
      <c r="ED374" s="1109"/>
      <c r="EE374" s="1109"/>
      <c r="EF374" s="1109"/>
      <c r="EG374" s="1109"/>
      <c r="EH374" s="1109"/>
      <c r="EI374" s="1109"/>
      <c r="EJ374" s="1109"/>
      <c r="EK374" s="1109"/>
      <c r="EL374" s="1109"/>
      <c r="EM374" s="1109"/>
    </row>
    <row r="375" spans="1:143" ht="6" customHeight="1">
      <c r="A375" s="527"/>
      <c r="B375" s="1131">
        <v>16</v>
      </c>
      <c r="C375" s="1132"/>
      <c r="D375" s="1132"/>
      <c r="E375" s="1132"/>
      <c r="F375" s="1108"/>
      <c r="G375" s="1108"/>
      <c r="H375" s="1108"/>
      <c r="I375" s="1108"/>
      <c r="J375" s="1108"/>
      <c r="K375" s="1108"/>
      <c r="L375" s="1108"/>
      <c r="M375" s="1108"/>
      <c r="N375" s="1108"/>
      <c r="O375" s="1108"/>
      <c r="P375" s="1108"/>
      <c r="Q375" s="1108"/>
      <c r="R375" s="1108"/>
      <c r="S375" s="1108"/>
      <c r="T375" s="1108"/>
      <c r="U375" s="1108"/>
      <c r="V375" s="1108"/>
      <c r="W375" s="1108"/>
      <c r="X375" s="1108"/>
      <c r="Y375" s="1108"/>
      <c r="Z375" s="1108"/>
      <c r="AA375" s="1108"/>
      <c r="AB375" s="1108"/>
      <c r="AC375" s="1108"/>
      <c r="AD375" s="1108"/>
      <c r="AE375" s="1108"/>
      <c r="AF375" s="1108"/>
      <c r="AG375" s="1108"/>
      <c r="AH375" s="1108"/>
      <c r="AI375" s="1108"/>
      <c r="AJ375" s="1108"/>
      <c r="AK375" s="1108"/>
      <c r="AL375" s="1108"/>
      <c r="AM375" s="1108"/>
      <c r="AN375" s="1055"/>
      <c r="AO375" s="1055"/>
      <c r="AP375" s="1055"/>
      <c r="AQ375" s="1055"/>
      <c r="AR375" s="1055"/>
      <c r="AS375" s="1055"/>
      <c r="AT375" s="1055"/>
      <c r="AU375" s="1055"/>
      <c r="AV375" s="1055"/>
      <c r="AW375" s="1055"/>
      <c r="AX375" s="1145"/>
      <c r="AY375" s="1146"/>
      <c r="AZ375" s="1146"/>
      <c r="BA375" s="1146"/>
      <c r="BB375" s="1147"/>
      <c r="BC375" s="1108"/>
      <c r="BD375" s="1108"/>
      <c r="BE375" s="1108"/>
      <c r="BF375" s="1108"/>
      <c r="BG375" s="1108"/>
      <c r="BH375" s="1108"/>
      <c r="BI375" s="1108"/>
      <c r="BJ375" s="1108"/>
      <c r="BK375" s="1108"/>
      <c r="BL375" s="1108"/>
      <c r="BM375" s="1108"/>
      <c r="BN375" s="1108"/>
      <c r="BO375" s="1108"/>
      <c r="BP375" s="1108"/>
      <c r="BQ375" s="1108"/>
      <c r="BR375" s="1108"/>
      <c r="BS375" s="1108"/>
      <c r="BT375" s="1108"/>
      <c r="BU375" s="1108"/>
      <c r="BV375" s="1109"/>
      <c r="BW375" s="1109"/>
      <c r="BX375" s="1109"/>
      <c r="BY375" s="1109"/>
      <c r="BZ375" s="1109"/>
      <c r="CA375" s="1109"/>
      <c r="CB375" s="1109"/>
      <c r="CC375" s="1109"/>
      <c r="CD375" s="1109"/>
      <c r="CE375" s="1109"/>
      <c r="CF375" s="1109"/>
      <c r="CG375" s="1109"/>
      <c r="CH375" s="1109"/>
      <c r="CI375" s="1109"/>
      <c r="CJ375" s="1109"/>
      <c r="CK375" s="1109"/>
      <c r="CL375" s="1109"/>
      <c r="CM375" s="1109"/>
      <c r="CN375" s="1109"/>
      <c r="CO375" s="1109"/>
      <c r="CP375" s="1109"/>
      <c r="CQ375" s="1109"/>
      <c r="CR375" s="1109"/>
      <c r="CS375" s="1109"/>
      <c r="CT375" s="1109"/>
      <c r="CU375" s="1109"/>
      <c r="CV375" s="1109"/>
      <c r="CW375" s="1109"/>
      <c r="CX375" s="1109"/>
      <c r="CY375" s="1109"/>
      <c r="CZ375" s="1109"/>
      <c r="DA375" s="1109"/>
      <c r="DB375" s="1109"/>
      <c r="DC375" s="1109"/>
      <c r="DD375" s="1109"/>
      <c r="DE375" s="1109"/>
      <c r="DF375" s="1109"/>
      <c r="DG375" s="1109"/>
      <c r="DH375" s="1109"/>
      <c r="DI375" s="1109"/>
      <c r="DJ375" s="1109"/>
      <c r="DK375" s="1109"/>
      <c r="DL375" s="1046"/>
      <c r="DM375" s="1047"/>
      <c r="DN375" s="1047"/>
      <c r="DO375" s="1047"/>
      <c r="DP375" s="1047"/>
      <c r="DQ375" s="1048"/>
      <c r="DR375" s="1046"/>
      <c r="DS375" s="1047"/>
      <c r="DT375" s="1047"/>
      <c r="DU375" s="1047"/>
      <c r="DV375" s="1047"/>
      <c r="DW375" s="1047"/>
      <c r="DX375" s="1047"/>
      <c r="DY375" s="1047"/>
      <c r="DZ375" s="1047"/>
      <c r="EA375" s="1047"/>
      <c r="EB375" s="1048"/>
      <c r="EC375" s="1109"/>
      <c r="ED375" s="1109"/>
      <c r="EE375" s="1109"/>
      <c r="EF375" s="1109"/>
      <c r="EG375" s="1109"/>
      <c r="EH375" s="1109"/>
      <c r="EI375" s="1109"/>
      <c r="EJ375" s="1109"/>
      <c r="EK375" s="1109"/>
      <c r="EL375" s="1109"/>
      <c r="EM375" s="1109"/>
    </row>
    <row r="376" spans="1:143" ht="6" customHeight="1">
      <c r="A376" s="527"/>
      <c r="B376" s="1132"/>
      <c r="C376" s="1132"/>
      <c r="D376" s="1132"/>
      <c r="E376" s="1132"/>
      <c r="F376" s="1108"/>
      <c r="G376" s="1108"/>
      <c r="H376" s="1108"/>
      <c r="I376" s="1108"/>
      <c r="J376" s="1108"/>
      <c r="K376" s="1108"/>
      <c r="L376" s="1108"/>
      <c r="M376" s="1108"/>
      <c r="N376" s="1108"/>
      <c r="O376" s="1108"/>
      <c r="P376" s="1108"/>
      <c r="Q376" s="1108"/>
      <c r="R376" s="1108"/>
      <c r="S376" s="1108"/>
      <c r="T376" s="1108"/>
      <c r="U376" s="1108"/>
      <c r="V376" s="1108"/>
      <c r="W376" s="1108"/>
      <c r="X376" s="1108"/>
      <c r="Y376" s="1108"/>
      <c r="Z376" s="1108"/>
      <c r="AA376" s="1108"/>
      <c r="AB376" s="1108"/>
      <c r="AC376" s="1108"/>
      <c r="AD376" s="1108"/>
      <c r="AE376" s="1108"/>
      <c r="AF376" s="1108"/>
      <c r="AG376" s="1108"/>
      <c r="AH376" s="1108"/>
      <c r="AI376" s="1108"/>
      <c r="AJ376" s="1108"/>
      <c r="AK376" s="1108"/>
      <c r="AL376" s="1108"/>
      <c r="AM376" s="1108"/>
      <c r="AN376" s="1055"/>
      <c r="AO376" s="1055"/>
      <c r="AP376" s="1055"/>
      <c r="AQ376" s="1055"/>
      <c r="AR376" s="1055"/>
      <c r="AS376" s="1055"/>
      <c r="AT376" s="1055"/>
      <c r="AU376" s="1055"/>
      <c r="AV376" s="1055"/>
      <c r="AW376" s="1055"/>
      <c r="AX376" s="1148"/>
      <c r="AY376" s="1149"/>
      <c r="AZ376" s="1149"/>
      <c r="BA376" s="1149"/>
      <c r="BB376" s="1150"/>
      <c r="BC376" s="1108"/>
      <c r="BD376" s="1108"/>
      <c r="BE376" s="1108"/>
      <c r="BF376" s="1108"/>
      <c r="BG376" s="1108"/>
      <c r="BH376" s="1108"/>
      <c r="BI376" s="1108"/>
      <c r="BJ376" s="1108"/>
      <c r="BK376" s="1108"/>
      <c r="BL376" s="1108"/>
      <c r="BM376" s="1108"/>
      <c r="BN376" s="1108"/>
      <c r="BO376" s="1108"/>
      <c r="BP376" s="1108"/>
      <c r="BQ376" s="1108"/>
      <c r="BR376" s="1108"/>
      <c r="BS376" s="1108"/>
      <c r="BT376" s="1108"/>
      <c r="BU376" s="1108"/>
      <c r="BV376" s="1109"/>
      <c r="BW376" s="1109"/>
      <c r="BX376" s="1109"/>
      <c r="BY376" s="1109"/>
      <c r="BZ376" s="1109"/>
      <c r="CA376" s="1109"/>
      <c r="CB376" s="1109"/>
      <c r="CC376" s="1109"/>
      <c r="CD376" s="1109"/>
      <c r="CE376" s="1109"/>
      <c r="CF376" s="1109"/>
      <c r="CG376" s="1109"/>
      <c r="CH376" s="1109"/>
      <c r="CI376" s="1109"/>
      <c r="CJ376" s="1109"/>
      <c r="CK376" s="1109"/>
      <c r="CL376" s="1109"/>
      <c r="CM376" s="1109"/>
      <c r="CN376" s="1109"/>
      <c r="CO376" s="1109"/>
      <c r="CP376" s="1109"/>
      <c r="CQ376" s="1109"/>
      <c r="CR376" s="1109"/>
      <c r="CS376" s="1109"/>
      <c r="CT376" s="1109"/>
      <c r="CU376" s="1109"/>
      <c r="CV376" s="1109"/>
      <c r="CW376" s="1109"/>
      <c r="CX376" s="1109"/>
      <c r="CY376" s="1109"/>
      <c r="CZ376" s="1109"/>
      <c r="DA376" s="1109"/>
      <c r="DB376" s="1109"/>
      <c r="DC376" s="1109"/>
      <c r="DD376" s="1109"/>
      <c r="DE376" s="1109"/>
      <c r="DF376" s="1109"/>
      <c r="DG376" s="1109"/>
      <c r="DH376" s="1109"/>
      <c r="DI376" s="1109"/>
      <c r="DJ376" s="1109"/>
      <c r="DK376" s="1109"/>
      <c r="DL376" s="1049"/>
      <c r="DM376" s="1110"/>
      <c r="DN376" s="1110"/>
      <c r="DO376" s="1110"/>
      <c r="DP376" s="1110"/>
      <c r="DQ376" s="1051"/>
      <c r="DR376" s="1049"/>
      <c r="DS376" s="1050"/>
      <c r="DT376" s="1050"/>
      <c r="DU376" s="1050"/>
      <c r="DV376" s="1050"/>
      <c r="DW376" s="1050"/>
      <c r="DX376" s="1050"/>
      <c r="DY376" s="1050"/>
      <c r="DZ376" s="1050"/>
      <c r="EA376" s="1050"/>
      <c r="EB376" s="1051"/>
      <c r="EC376" s="1109"/>
      <c r="ED376" s="1109"/>
      <c r="EE376" s="1109"/>
      <c r="EF376" s="1109"/>
      <c r="EG376" s="1109"/>
      <c r="EH376" s="1109"/>
      <c r="EI376" s="1109"/>
      <c r="EJ376" s="1109"/>
      <c r="EK376" s="1109"/>
      <c r="EL376" s="1109"/>
      <c r="EM376" s="1109"/>
    </row>
    <row r="377" spans="1:143" ht="6" customHeight="1">
      <c r="A377" s="527"/>
      <c r="B377" s="1132"/>
      <c r="C377" s="1132"/>
      <c r="D377" s="1132"/>
      <c r="E377" s="1132"/>
      <c r="F377" s="1108"/>
      <c r="G377" s="1108"/>
      <c r="H377" s="1108"/>
      <c r="I377" s="1108"/>
      <c r="J377" s="1108"/>
      <c r="K377" s="1108"/>
      <c r="L377" s="1108"/>
      <c r="M377" s="1108"/>
      <c r="N377" s="1108"/>
      <c r="O377" s="1108"/>
      <c r="P377" s="1108"/>
      <c r="Q377" s="1108"/>
      <c r="R377" s="1108"/>
      <c r="S377" s="1108"/>
      <c r="T377" s="1108"/>
      <c r="U377" s="1108"/>
      <c r="V377" s="1108"/>
      <c r="W377" s="1108"/>
      <c r="X377" s="1108"/>
      <c r="Y377" s="1108"/>
      <c r="Z377" s="1108"/>
      <c r="AA377" s="1108"/>
      <c r="AB377" s="1108"/>
      <c r="AC377" s="1108"/>
      <c r="AD377" s="1108"/>
      <c r="AE377" s="1108"/>
      <c r="AF377" s="1108"/>
      <c r="AG377" s="1108"/>
      <c r="AH377" s="1108"/>
      <c r="AI377" s="1108"/>
      <c r="AJ377" s="1108"/>
      <c r="AK377" s="1108"/>
      <c r="AL377" s="1108"/>
      <c r="AM377" s="1108"/>
      <c r="AN377" s="1055"/>
      <c r="AO377" s="1055"/>
      <c r="AP377" s="1055"/>
      <c r="AQ377" s="1055"/>
      <c r="AR377" s="1055"/>
      <c r="AS377" s="1055"/>
      <c r="AT377" s="1055"/>
      <c r="AU377" s="1055"/>
      <c r="AV377" s="1055"/>
      <c r="AW377" s="1055"/>
      <c r="AX377" s="1151"/>
      <c r="AY377" s="1152"/>
      <c r="AZ377" s="1152"/>
      <c r="BA377" s="1152"/>
      <c r="BB377" s="1153"/>
      <c r="BC377" s="1108"/>
      <c r="BD377" s="1108"/>
      <c r="BE377" s="1108"/>
      <c r="BF377" s="1108"/>
      <c r="BG377" s="1108"/>
      <c r="BH377" s="1108"/>
      <c r="BI377" s="1108"/>
      <c r="BJ377" s="1108"/>
      <c r="BK377" s="1108"/>
      <c r="BL377" s="1108"/>
      <c r="BM377" s="1108"/>
      <c r="BN377" s="1108"/>
      <c r="BO377" s="1108"/>
      <c r="BP377" s="1108"/>
      <c r="BQ377" s="1108"/>
      <c r="BR377" s="1108"/>
      <c r="BS377" s="1108"/>
      <c r="BT377" s="1108"/>
      <c r="BU377" s="1108"/>
      <c r="BV377" s="1109"/>
      <c r="BW377" s="1109"/>
      <c r="BX377" s="1109"/>
      <c r="BY377" s="1109"/>
      <c r="BZ377" s="1109"/>
      <c r="CA377" s="1109"/>
      <c r="CB377" s="1109"/>
      <c r="CC377" s="1109"/>
      <c r="CD377" s="1109"/>
      <c r="CE377" s="1109"/>
      <c r="CF377" s="1109"/>
      <c r="CG377" s="1109"/>
      <c r="CH377" s="1109"/>
      <c r="CI377" s="1109"/>
      <c r="CJ377" s="1109"/>
      <c r="CK377" s="1109"/>
      <c r="CL377" s="1109"/>
      <c r="CM377" s="1109"/>
      <c r="CN377" s="1109"/>
      <c r="CO377" s="1109"/>
      <c r="CP377" s="1109"/>
      <c r="CQ377" s="1109"/>
      <c r="CR377" s="1109"/>
      <c r="CS377" s="1109"/>
      <c r="CT377" s="1109"/>
      <c r="CU377" s="1109"/>
      <c r="CV377" s="1109"/>
      <c r="CW377" s="1109"/>
      <c r="CX377" s="1109"/>
      <c r="CY377" s="1109"/>
      <c r="CZ377" s="1109"/>
      <c r="DA377" s="1109"/>
      <c r="DB377" s="1109"/>
      <c r="DC377" s="1109"/>
      <c r="DD377" s="1109"/>
      <c r="DE377" s="1109"/>
      <c r="DF377" s="1109"/>
      <c r="DG377" s="1109"/>
      <c r="DH377" s="1109"/>
      <c r="DI377" s="1109"/>
      <c r="DJ377" s="1109"/>
      <c r="DK377" s="1109"/>
      <c r="DL377" s="1052"/>
      <c r="DM377" s="1053"/>
      <c r="DN377" s="1053"/>
      <c r="DO377" s="1053"/>
      <c r="DP377" s="1053"/>
      <c r="DQ377" s="1054"/>
      <c r="DR377" s="1052"/>
      <c r="DS377" s="1053"/>
      <c r="DT377" s="1053"/>
      <c r="DU377" s="1053"/>
      <c r="DV377" s="1053"/>
      <c r="DW377" s="1053"/>
      <c r="DX377" s="1053"/>
      <c r="DY377" s="1053"/>
      <c r="DZ377" s="1053"/>
      <c r="EA377" s="1053"/>
      <c r="EB377" s="1054"/>
      <c r="EC377" s="1109"/>
      <c r="ED377" s="1109"/>
      <c r="EE377" s="1109"/>
      <c r="EF377" s="1109"/>
      <c r="EG377" s="1109"/>
      <c r="EH377" s="1109"/>
      <c r="EI377" s="1109"/>
      <c r="EJ377" s="1109"/>
      <c r="EK377" s="1109"/>
      <c r="EL377" s="1109"/>
      <c r="EM377" s="1109"/>
    </row>
    <row r="378" spans="1:143" ht="6" customHeight="1">
      <c r="A378" s="527"/>
      <c r="B378" s="1131">
        <v>17</v>
      </c>
      <c r="C378" s="1132"/>
      <c r="D378" s="1132"/>
      <c r="E378" s="1132"/>
      <c r="F378" s="1108"/>
      <c r="G378" s="1108"/>
      <c r="H378" s="1108"/>
      <c r="I378" s="1108"/>
      <c r="J378" s="1108"/>
      <c r="K378" s="1108"/>
      <c r="L378" s="1108"/>
      <c r="M378" s="1108"/>
      <c r="N378" s="1108"/>
      <c r="O378" s="1108"/>
      <c r="P378" s="1108"/>
      <c r="Q378" s="1108"/>
      <c r="R378" s="1108"/>
      <c r="S378" s="1108"/>
      <c r="T378" s="1108"/>
      <c r="U378" s="1108"/>
      <c r="V378" s="1108"/>
      <c r="W378" s="1108"/>
      <c r="X378" s="1108"/>
      <c r="Y378" s="1108"/>
      <c r="Z378" s="1108"/>
      <c r="AA378" s="1108"/>
      <c r="AB378" s="1108"/>
      <c r="AC378" s="1108"/>
      <c r="AD378" s="1108"/>
      <c r="AE378" s="1108"/>
      <c r="AF378" s="1108"/>
      <c r="AG378" s="1108"/>
      <c r="AH378" s="1108"/>
      <c r="AI378" s="1108"/>
      <c r="AJ378" s="1108"/>
      <c r="AK378" s="1108"/>
      <c r="AL378" s="1108"/>
      <c r="AM378" s="1108"/>
      <c r="AN378" s="1055"/>
      <c r="AO378" s="1055"/>
      <c r="AP378" s="1055"/>
      <c r="AQ378" s="1055"/>
      <c r="AR378" s="1055"/>
      <c r="AS378" s="1055"/>
      <c r="AT378" s="1055"/>
      <c r="AU378" s="1055"/>
      <c r="AV378" s="1055"/>
      <c r="AW378" s="1055"/>
      <c r="AX378" s="1145"/>
      <c r="AY378" s="1146"/>
      <c r="AZ378" s="1146"/>
      <c r="BA378" s="1146"/>
      <c r="BB378" s="1147"/>
      <c r="BC378" s="1108"/>
      <c r="BD378" s="1108"/>
      <c r="BE378" s="1108"/>
      <c r="BF378" s="1108"/>
      <c r="BG378" s="1108"/>
      <c r="BH378" s="1108"/>
      <c r="BI378" s="1108"/>
      <c r="BJ378" s="1108"/>
      <c r="BK378" s="1108"/>
      <c r="BL378" s="1108"/>
      <c r="BM378" s="1108"/>
      <c r="BN378" s="1108"/>
      <c r="BO378" s="1108"/>
      <c r="BP378" s="1108"/>
      <c r="BQ378" s="1108"/>
      <c r="BR378" s="1108"/>
      <c r="BS378" s="1108"/>
      <c r="BT378" s="1108"/>
      <c r="BU378" s="1108"/>
      <c r="BV378" s="1109"/>
      <c r="BW378" s="1109"/>
      <c r="BX378" s="1109"/>
      <c r="BY378" s="1109"/>
      <c r="BZ378" s="1109"/>
      <c r="CA378" s="1109"/>
      <c r="CB378" s="1109"/>
      <c r="CC378" s="1109"/>
      <c r="CD378" s="1109"/>
      <c r="CE378" s="1109"/>
      <c r="CF378" s="1109"/>
      <c r="CG378" s="1109"/>
      <c r="CH378" s="1109"/>
      <c r="CI378" s="1109"/>
      <c r="CJ378" s="1109"/>
      <c r="CK378" s="1109"/>
      <c r="CL378" s="1109"/>
      <c r="CM378" s="1109"/>
      <c r="CN378" s="1109"/>
      <c r="CO378" s="1109"/>
      <c r="CP378" s="1109"/>
      <c r="CQ378" s="1109"/>
      <c r="CR378" s="1109"/>
      <c r="CS378" s="1109"/>
      <c r="CT378" s="1109"/>
      <c r="CU378" s="1109"/>
      <c r="CV378" s="1109"/>
      <c r="CW378" s="1109"/>
      <c r="CX378" s="1109"/>
      <c r="CY378" s="1109"/>
      <c r="CZ378" s="1109"/>
      <c r="DA378" s="1109"/>
      <c r="DB378" s="1109"/>
      <c r="DC378" s="1109"/>
      <c r="DD378" s="1109"/>
      <c r="DE378" s="1109"/>
      <c r="DF378" s="1109"/>
      <c r="DG378" s="1109"/>
      <c r="DH378" s="1109"/>
      <c r="DI378" s="1109"/>
      <c r="DJ378" s="1109"/>
      <c r="DK378" s="1109"/>
      <c r="DL378" s="1046"/>
      <c r="DM378" s="1047"/>
      <c r="DN378" s="1047"/>
      <c r="DO378" s="1047"/>
      <c r="DP378" s="1047"/>
      <c r="DQ378" s="1048"/>
      <c r="DR378" s="1046"/>
      <c r="DS378" s="1047"/>
      <c r="DT378" s="1047"/>
      <c r="DU378" s="1047"/>
      <c r="DV378" s="1047"/>
      <c r="DW378" s="1047"/>
      <c r="DX378" s="1047"/>
      <c r="DY378" s="1047"/>
      <c r="DZ378" s="1047"/>
      <c r="EA378" s="1047"/>
      <c r="EB378" s="1048"/>
      <c r="EC378" s="1109"/>
      <c r="ED378" s="1109"/>
      <c r="EE378" s="1109"/>
      <c r="EF378" s="1109"/>
      <c r="EG378" s="1109"/>
      <c r="EH378" s="1109"/>
      <c r="EI378" s="1109"/>
      <c r="EJ378" s="1109"/>
      <c r="EK378" s="1109"/>
      <c r="EL378" s="1109"/>
      <c r="EM378" s="1109"/>
    </row>
    <row r="379" spans="1:143" ht="6" customHeight="1">
      <c r="A379" s="527"/>
      <c r="B379" s="1132"/>
      <c r="C379" s="1132"/>
      <c r="D379" s="1132"/>
      <c r="E379" s="1132"/>
      <c r="F379" s="1108"/>
      <c r="G379" s="1108"/>
      <c r="H379" s="1108"/>
      <c r="I379" s="1108"/>
      <c r="J379" s="1108"/>
      <c r="K379" s="1108"/>
      <c r="L379" s="1108"/>
      <c r="M379" s="1108"/>
      <c r="N379" s="1108"/>
      <c r="O379" s="1108"/>
      <c r="P379" s="1108"/>
      <c r="Q379" s="1108"/>
      <c r="R379" s="1108"/>
      <c r="S379" s="1108"/>
      <c r="T379" s="1108"/>
      <c r="U379" s="1108"/>
      <c r="V379" s="1108"/>
      <c r="W379" s="1108"/>
      <c r="X379" s="1108"/>
      <c r="Y379" s="1108"/>
      <c r="Z379" s="1108"/>
      <c r="AA379" s="1108"/>
      <c r="AB379" s="1108"/>
      <c r="AC379" s="1108"/>
      <c r="AD379" s="1108"/>
      <c r="AE379" s="1108"/>
      <c r="AF379" s="1108"/>
      <c r="AG379" s="1108"/>
      <c r="AH379" s="1108"/>
      <c r="AI379" s="1108"/>
      <c r="AJ379" s="1108"/>
      <c r="AK379" s="1108"/>
      <c r="AL379" s="1108"/>
      <c r="AM379" s="1108"/>
      <c r="AN379" s="1055"/>
      <c r="AO379" s="1055"/>
      <c r="AP379" s="1055"/>
      <c r="AQ379" s="1055"/>
      <c r="AR379" s="1055"/>
      <c r="AS379" s="1055"/>
      <c r="AT379" s="1055"/>
      <c r="AU379" s="1055"/>
      <c r="AV379" s="1055"/>
      <c r="AW379" s="1055"/>
      <c r="AX379" s="1148"/>
      <c r="AY379" s="1149"/>
      <c r="AZ379" s="1149"/>
      <c r="BA379" s="1149"/>
      <c r="BB379" s="1150"/>
      <c r="BC379" s="1108"/>
      <c r="BD379" s="1108"/>
      <c r="BE379" s="1108"/>
      <c r="BF379" s="1108"/>
      <c r="BG379" s="1108"/>
      <c r="BH379" s="1108"/>
      <c r="BI379" s="1108"/>
      <c r="BJ379" s="1108"/>
      <c r="BK379" s="1108"/>
      <c r="BL379" s="1108"/>
      <c r="BM379" s="1108"/>
      <c r="BN379" s="1108"/>
      <c r="BO379" s="1108"/>
      <c r="BP379" s="1108"/>
      <c r="BQ379" s="1108"/>
      <c r="BR379" s="1108"/>
      <c r="BS379" s="1108"/>
      <c r="BT379" s="1108"/>
      <c r="BU379" s="1108"/>
      <c r="BV379" s="1109"/>
      <c r="BW379" s="1109"/>
      <c r="BX379" s="1109"/>
      <c r="BY379" s="1109"/>
      <c r="BZ379" s="1109"/>
      <c r="CA379" s="1109"/>
      <c r="CB379" s="1109"/>
      <c r="CC379" s="1109"/>
      <c r="CD379" s="1109"/>
      <c r="CE379" s="1109"/>
      <c r="CF379" s="1109"/>
      <c r="CG379" s="1109"/>
      <c r="CH379" s="1109"/>
      <c r="CI379" s="1109"/>
      <c r="CJ379" s="1109"/>
      <c r="CK379" s="1109"/>
      <c r="CL379" s="1109"/>
      <c r="CM379" s="1109"/>
      <c r="CN379" s="1109"/>
      <c r="CO379" s="1109"/>
      <c r="CP379" s="1109"/>
      <c r="CQ379" s="1109"/>
      <c r="CR379" s="1109"/>
      <c r="CS379" s="1109"/>
      <c r="CT379" s="1109"/>
      <c r="CU379" s="1109"/>
      <c r="CV379" s="1109"/>
      <c r="CW379" s="1109"/>
      <c r="CX379" s="1109"/>
      <c r="CY379" s="1109"/>
      <c r="CZ379" s="1109"/>
      <c r="DA379" s="1109"/>
      <c r="DB379" s="1109"/>
      <c r="DC379" s="1109"/>
      <c r="DD379" s="1109"/>
      <c r="DE379" s="1109"/>
      <c r="DF379" s="1109"/>
      <c r="DG379" s="1109"/>
      <c r="DH379" s="1109"/>
      <c r="DI379" s="1109"/>
      <c r="DJ379" s="1109"/>
      <c r="DK379" s="1109"/>
      <c r="DL379" s="1049"/>
      <c r="DM379" s="1110"/>
      <c r="DN379" s="1110"/>
      <c r="DO379" s="1110"/>
      <c r="DP379" s="1110"/>
      <c r="DQ379" s="1051"/>
      <c r="DR379" s="1049"/>
      <c r="DS379" s="1050"/>
      <c r="DT379" s="1050"/>
      <c r="DU379" s="1050"/>
      <c r="DV379" s="1050"/>
      <c r="DW379" s="1050"/>
      <c r="DX379" s="1050"/>
      <c r="DY379" s="1050"/>
      <c r="DZ379" s="1050"/>
      <c r="EA379" s="1050"/>
      <c r="EB379" s="1051"/>
      <c r="EC379" s="1109"/>
      <c r="ED379" s="1109"/>
      <c r="EE379" s="1109"/>
      <c r="EF379" s="1109"/>
      <c r="EG379" s="1109"/>
      <c r="EH379" s="1109"/>
      <c r="EI379" s="1109"/>
      <c r="EJ379" s="1109"/>
      <c r="EK379" s="1109"/>
      <c r="EL379" s="1109"/>
      <c r="EM379" s="1109"/>
    </row>
    <row r="380" spans="1:143" ht="6" customHeight="1">
      <c r="A380" s="527"/>
      <c r="B380" s="1132"/>
      <c r="C380" s="1132"/>
      <c r="D380" s="1132"/>
      <c r="E380" s="1132"/>
      <c r="F380" s="1108"/>
      <c r="G380" s="1108"/>
      <c r="H380" s="1108"/>
      <c r="I380" s="1108"/>
      <c r="J380" s="1108"/>
      <c r="K380" s="1108"/>
      <c r="L380" s="1108"/>
      <c r="M380" s="1108"/>
      <c r="N380" s="1108"/>
      <c r="O380" s="1108"/>
      <c r="P380" s="1108"/>
      <c r="Q380" s="1108"/>
      <c r="R380" s="1108"/>
      <c r="S380" s="1108"/>
      <c r="T380" s="1108"/>
      <c r="U380" s="1108"/>
      <c r="V380" s="1108"/>
      <c r="W380" s="1108"/>
      <c r="X380" s="1108"/>
      <c r="Y380" s="1108"/>
      <c r="Z380" s="1108"/>
      <c r="AA380" s="1108"/>
      <c r="AB380" s="1108"/>
      <c r="AC380" s="1108"/>
      <c r="AD380" s="1108"/>
      <c r="AE380" s="1108"/>
      <c r="AF380" s="1108"/>
      <c r="AG380" s="1108"/>
      <c r="AH380" s="1108"/>
      <c r="AI380" s="1108"/>
      <c r="AJ380" s="1108"/>
      <c r="AK380" s="1108"/>
      <c r="AL380" s="1108"/>
      <c r="AM380" s="1108"/>
      <c r="AN380" s="1055"/>
      <c r="AO380" s="1055"/>
      <c r="AP380" s="1055"/>
      <c r="AQ380" s="1055"/>
      <c r="AR380" s="1055"/>
      <c r="AS380" s="1055"/>
      <c r="AT380" s="1055"/>
      <c r="AU380" s="1055"/>
      <c r="AV380" s="1055"/>
      <c r="AW380" s="1055"/>
      <c r="AX380" s="1151"/>
      <c r="AY380" s="1152"/>
      <c r="AZ380" s="1152"/>
      <c r="BA380" s="1152"/>
      <c r="BB380" s="1153"/>
      <c r="BC380" s="1108"/>
      <c r="BD380" s="1108"/>
      <c r="BE380" s="1108"/>
      <c r="BF380" s="1108"/>
      <c r="BG380" s="1108"/>
      <c r="BH380" s="1108"/>
      <c r="BI380" s="1108"/>
      <c r="BJ380" s="1108"/>
      <c r="BK380" s="1108"/>
      <c r="BL380" s="1108"/>
      <c r="BM380" s="1108"/>
      <c r="BN380" s="1108"/>
      <c r="BO380" s="1108"/>
      <c r="BP380" s="1108"/>
      <c r="BQ380" s="1108"/>
      <c r="BR380" s="1108"/>
      <c r="BS380" s="1108"/>
      <c r="BT380" s="1108"/>
      <c r="BU380" s="1108"/>
      <c r="BV380" s="1109"/>
      <c r="BW380" s="1109"/>
      <c r="BX380" s="1109"/>
      <c r="BY380" s="1109"/>
      <c r="BZ380" s="1109"/>
      <c r="CA380" s="1109"/>
      <c r="CB380" s="1109"/>
      <c r="CC380" s="1109"/>
      <c r="CD380" s="1109"/>
      <c r="CE380" s="1109"/>
      <c r="CF380" s="1109"/>
      <c r="CG380" s="1109"/>
      <c r="CH380" s="1109"/>
      <c r="CI380" s="1109"/>
      <c r="CJ380" s="1109"/>
      <c r="CK380" s="1109"/>
      <c r="CL380" s="1109"/>
      <c r="CM380" s="1109"/>
      <c r="CN380" s="1109"/>
      <c r="CO380" s="1109"/>
      <c r="CP380" s="1109"/>
      <c r="CQ380" s="1109"/>
      <c r="CR380" s="1109"/>
      <c r="CS380" s="1109"/>
      <c r="CT380" s="1109"/>
      <c r="CU380" s="1109"/>
      <c r="CV380" s="1109"/>
      <c r="CW380" s="1109"/>
      <c r="CX380" s="1109"/>
      <c r="CY380" s="1109"/>
      <c r="CZ380" s="1109"/>
      <c r="DA380" s="1109"/>
      <c r="DB380" s="1109"/>
      <c r="DC380" s="1109"/>
      <c r="DD380" s="1109"/>
      <c r="DE380" s="1109"/>
      <c r="DF380" s="1109"/>
      <c r="DG380" s="1109"/>
      <c r="DH380" s="1109"/>
      <c r="DI380" s="1109"/>
      <c r="DJ380" s="1109"/>
      <c r="DK380" s="1109"/>
      <c r="DL380" s="1052"/>
      <c r="DM380" s="1053"/>
      <c r="DN380" s="1053"/>
      <c r="DO380" s="1053"/>
      <c r="DP380" s="1053"/>
      <c r="DQ380" s="1054"/>
      <c r="DR380" s="1052"/>
      <c r="DS380" s="1053"/>
      <c r="DT380" s="1053"/>
      <c r="DU380" s="1053"/>
      <c r="DV380" s="1053"/>
      <c r="DW380" s="1053"/>
      <c r="DX380" s="1053"/>
      <c r="DY380" s="1053"/>
      <c r="DZ380" s="1053"/>
      <c r="EA380" s="1053"/>
      <c r="EB380" s="1054"/>
      <c r="EC380" s="1109"/>
      <c r="ED380" s="1109"/>
      <c r="EE380" s="1109"/>
      <c r="EF380" s="1109"/>
      <c r="EG380" s="1109"/>
      <c r="EH380" s="1109"/>
      <c r="EI380" s="1109"/>
      <c r="EJ380" s="1109"/>
      <c r="EK380" s="1109"/>
      <c r="EL380" s="1109"/>
      <c r="EM380" s="1109"/>
    </row>
    <row r="381" spans="1:143" ht="6" customHeight="1">
      <c r="A381" s="527"/>
      <c r="B381" s="1131">
        <v>18</v>
      </c>
      <c r="C381" s="1132"/>
      <c r="D381" s="1132"/>
      <c r="E381" s="1132"/>
      <c r="F381" s="1108"/>
      <c r="G381" s="1108"/>
      <c r="H381" s="1108"/>
      <c r="I381" s="1108"/>
      <c r="J381" s="1108"/>
      <c r="K381" s="1108"/>
      <c r="L381" s="1108"/>
      <c r="M381" s="1108"/>
      <c r="N381" s="1108"/>
      <c r="O381" s="1108"/>
      <c r="P381" s="1108"/>
      <c r="Q381" s="1108"/>
      <c r="R381" s="1108"/>
      <c r="S381" s="1108"/>
      <c r="T381" s="1108"/>
      <c r="U381" s="1108"/>
      <c r="V381" s="1108"/>
      <c r="W381" s="1108"/>
      <c r="X381" s="1108"/>
      <c r="Y381" s="1108"/>
      <c r="Z381" s="1108"/>
      <c r="AA381" s="1108"/>
      <c r="AB381" s="1108"/>
      <c r="AC381" s="1108"/>
      <c r="AD381" s="1108"/>
      <c r="AE381" s="1108"/>
      <c r="AF381" s="1108"/>
      <c r="AG381" s="1108"/>
      <c r="AH381" s="1108"/>
      <c r="AI381" s="1108"/>
      <c r="AJ381" s="1108"/>
      <c r="AK381" s="1108"/>
      <c r="AL381" s="1108"/>
      <c r="AM381" s="1108"/>
      <c r="AN381" s="1055"/>
      <c r="AO381" s="1055"/>
      <c r="AP381" s="1055"/>
      <c r="AQ381" s="1055"/>
      <c r="AR381" s="1055"/>
      <c r="AS381" s="1055"/>
      <c r="AT381" s="1055"/>
      <c r="AU381" s="1055"/>
      <c r="AV381" s="1055"/>
      <c r="AW381" s="1055"/>
      <c r="AX381" s="1145"/>
      <c r="AY381" s="1146"/>
      <c r="AZ381" s="1146"/>
      <c r="BA381" s="1146"/>
      <c r="BB381" s="1147"/>
      <c r="BC381" s="1108"/>
      <c r="BD381" s="1108"/>
      <c r="BE381" s="1108"/>
      <c r="BF381" s="1108"/>
      <c r="BG381" s="1108"/>
      <c r="BH381" s="1108"/>
      <c r="BI381" s="1108"/>
      <c r="BJ381" s="1108"/>
      <c r="BK381" s="1108"/>
      <c r="BL381" s="1108"/>
      <c r="BM381" s="1108"/>
      <c r="BN381" s="1108"/>
      <c r="BO381" s="1108"/>
      <c r="BP381" s="1108"/>
      <c r="BQ381" s="1108"/>
      <c r="BR381" s="1108"/>
      <c r="BS381" s="1108"/>
      <c r="BT381" s="1108"/>
      <c r="BU381" s="1108"/>
      <c r="BV381" s="1109"/>
      <c r="BW381" s="1109"/>
      <c r="BX381" s="1109"/>
      <c r="BY381" s="1109"/>
      <c r="BZ381" s="1109"/>
      <c r="CA381" s="1109"/>
      <c r="CB381" s="1109"/>
      <c r="CC381" s="1109"/>
      <c r="CD381" s="1109"/>
      <c r="CE381" s="1109"/>
      <c r="CF381" s="1109"/>
      <c r="CG381" s="1109"/>
      <c r="CH381" s="1109"/>
      <c r="CI381" s="1109"/>
      <c r="CJ381" s="1109"/>
      <c r="CK381" s="1109"/>
      <c r="CL381" s="1109"/>
      <c r="CM381" s="1109"/>
      <c r="CN381" s="1109"/>
      <c r="CO381" s="1109"/>
      <c r="CP381" s="1109"/>
      <c r="CQ381" s="1109"/>
      <c r="CR381" s="1109"/>
      <c r="CS381" s="1109"/>
      <c r="CT381" s="1109"/>
      <c r="CU381" s="1109"/>
      <c r="CV381" s="1109"/>
      <c r="CW381" s="1109"/>
      <c r="CX381" s="1109"/>
      <c r="CY381" s="1109"/>
      <c r="CZ381" s="1109"/>
      <c r="DA381" s="1109"/>
      <c r="DB381" s="1109"/>
      <c r="DC381" s="1109"/>
      <c r="DD381" s="1109"/>
      <c r="DE381" s="1109"/>
      <c r="DF381" s="1109"/>
      <c r="DG381" s="1109"/>
      <c r="DH381" s="1109"/>
      <c r="DI381" s="1109"/>
      <c r="DJ381" s="1109"/>
      <c r="DK381" s="1109"/>
      <c r="DL381" s="1046"/>
      <c r="DM381" s="1047"/>
      <c r="DN381" s="1047"/>
      <c r="DO381" s="1047"/>
      <c r="DP381" s="1047"/>
      <c r="DQ381" s="1048"/>
      <c r="DR381" s="1046"/>
      <c r="DS381" s="1047"/>
      <c r="DT381" s="1047"/>
      <c r="DU381" s="1047"/>
      <c r="DV381" s="1047"/>
      <c r="DW381" s="1047"/>
      <c r="DX381" s="1047"/>
      <c r="DY381" s="1047"/>
      <c r="DZ381" s="1047"/>
      <c r="EA381" s="1047"/>
      <c r="EB381" s="1048"/>
      <c r="EC381" s="1109"/>
      <c r="ED381" s="1109"/>
      <c r="EE381" s="1109"/>
      <c r="EF381" s="1109"/>
      <c r="EG381" s="1109"/>
      <c r="EH381" s="1109"/>
      <c r="EI381" s="1109"/>
      <c r="EJ381" s="1109"/>
      <c r="EK381" s="1109"/>
      <c r="EL381" s="1109"/>
      <c r="EM381" s="1109"/>
    </row>
    <row r="382" spans="1:143" ht="6" customHeight="1">
      <c r="A382" s="527"/>
      <c r="B382" s="1132"/>
      <c r="C382" s="1132"/>
      <c r="D382" s="1132"/>
      <c r="E382" s="1132"/>
      <c r="F382" s="1108"/>
      <c r="G382" s="1108"/>
      <c r="H382" s="1108"/>
      <c r="I382" s="1108"/>
      <c r="J382" s="1108"/>
      <c r="K382" s="1108"/>
      <c r="L382" s="1108"/>
      <c r="M382" s="1108"/>
      <c r="N382" s="1108"/>
      <c r="O382" s="1108"/>
      <c r="P382" s="1108"/>
      <c r="Q382" s="1108"/>
      <c r="R382" s="1108"/>
      <c r="S382" s="1108"/>
      <c r="T382" s="1108"/>
      <c r="U382" s="1108"/>
      <c r="V382" s="1108"/>
      <c r="W382" s="1108"/>
      <c r="X382" s="1108"/>
      <c r="Y382" s="1108"/>
      <c r="Z382" s="1108"/>
      <c r="AA382" s="1108"/>
      <c r="AB382" s="1108"/>
      <c r="AC382" s="1108"/>
      <c r="AD382" s="1108"/>
      <c r="AE382" s="1108"/>
      <c r="AF382" s="1108"/>
      <c r="AG382" s="1108"/>
      <c r="AH382" s="1108"/>
      <c r="AI382" s="1108"/>
      <c r="AJ382" s="1108"/>
      <c r="AK382" s="1108"/>
      <c r="AL382" s="1108"/>
      <c r="AM382" s="1108"/>
      <c r="AN382" s="1055"/>
      <c r="AO382" s="1055"/>
      <c r="AP382" s="1055"/>
      <c r="AQ382" s="1055"/>
      <c r="AR382" s="1055"/>
      <c r="AS382" s="1055"/>
      <c r="AT382" s="1055"/>
      <c r="AU382" s="1055"/>
      <c r="AV382" s="1055"/>
      <c r="AW382" s="1055"/>
      <c r="AX382" s="1148"/>
      <c r="AY382" s="1149"/>
      <c r="AZ382" s="1149"/>
      <c r="BA382" s="1149"/>
      <c r="BB382" s="1150"/>
      <c r="BC382" s="1108"/>
      <c r="BD382" s="1108"/>
      <c r="BE382" s="1108"/>
      <c r="BF382" s="1108"/>
      <c r="BG382" s="1108"/>
      <c r="BH382" s="1108"/>
      <c r="BI382" s="1108"/>
      <c r="BJ382" s="1108"/>
      <c r="BK382" s="1108"/>
      <c r="BL382" s="1108"/>
      <c r="BM382" s="1108"/>
      <c r="BN382" s="1108"/>
      <c r="BO382" s="1108"/>
      <c r="BP382" s="1108"/>
      <c r="BQ382" s="1108"/>
      <c r="BR382" s="1108"/>
      <c r="BS382" s="1108"/>
      <c r="BT382" s="1108"/>
      <c r="BU382" s="1108"/>
      <c r="BV382" s="1109"/>
      <c r="BW382" s="1109"/>
      <c r="BX382" s="1109"/>
      <c r="BY382" s="1109"/>
      <c r="BZ382" s="1109"/>
      <c r="CA382" s="1109"/>
      <c r="CB382" s="1109"/>
      <c r="CC382" s="1109"/>
      <c r="CD382" s="1109"/>
      <c r="CE382" s="1109"/>
      <c r="CF382" s="1109"/>
      <c r="CG382" s="1109"/>
      <c r="CH382" s="1109"/>
      <c r="CI382" s="1109"/>
      <c r="CJ382" s="1109"/>
      <c r="CK382" s="1109"/>
      <c r="CL382" s="1109"/>
      <c r="CM382" s="1109"/>
      <c r="CN382" s="1109"/>
      <c r="CO382" s="1109"/>
      <c r="CP382" s="1109"/>
      <c r="CQ382" s="1109"/>
      <c r="CR382" s="1109"/>
      <c r="CS382" s="1109"/>
      <c r="CT382" s="1109"/>
      <c r="CU382" s="1109"/>
      <c r="CV382" s="1109"/>
      <c r="CW382" s="1109"/>
      <c r="CX382" s="1109"/>
      <c r="CY382" s="1109"/>
      <c r="CZ382" s="1109"/>
      <c r="DA382" s="1109"/>
      <c r="DB382" s="1109"/>
      <c r="DC382" s="1109"/>
      <c r="DD382" s="1109"/>
      <c r="DE382" s="1109"/>
      <c r="DF382" s="1109"/>
      <c r="DG382" s="1109"/>
      <c r="DH382" s="1109"/>
      <c r="DI382" s="1109"/>
      <c r="DJ382" s="1109"/>
      <c r="DK382" s="1109"/>
      <c r="DL382" s="1049"/>
      <c r="DM382" s="1110"/>
      <c r="DN382" s="1110"/>
      <c r="DO382" s="1110"/>
      <c r="DP382" s="1110"/>
      <c r="DQ382" s="1051"/>
      <c r="DR382" s="1049"/>
      <c r="DS382" s="1050"/>
      <c r="DT382" s="1050"/>
      <c r="DU382" s="1050"/>
      <c r="DV382" s="1050"/>
      <c r="DW382" s="1050"/>
      <c r="DX382" s="1050"/>
      <c r="DY382" s="1050"/>
      <c r="DZ382" s="1050"/>
      <c r="EA382" s="1050"/>
      <c r="EB382" s="1051"/>
      <c r="EC382" s="1109"/>
      <c r="ED382" s="1109"/>
      <c r="EE382" s="1109"/>
      <c r="EF382" s="1109"/>
      <c r="EG382" s="1109"/>
      <c r="EH382" s="1109"/>
      <c r="EI382" s="1109"/>
      <c r="EJ382" s="1109"/>
      <c r="EK382" s="1109"/>
      <c r="EL382" s="1109"/>
      <c r="EM382" s="1109"/>
    </row>
    <row r="383" spans="1:143" ht="6" customHeight="1">
      <c r="A383" s="527"/>
      <c r="B383" s="1132"/>
      <c r="C383" s="1132"/>
      <c r="D383" s="1132"/>
      <c r="E383" s="1132"/>
      <c r="F383" s="1108"/>
      <c r="G383" s="1108"/>
      <c r="H383" s="1108"/>
      <c r="I383" s="1108"/>
      <c r="J383" s="1108"/>
      <c r="K383" s="1108"/>
      <c r="L383" s="1108"/>
      <c r="M383" s="1108"/>
      <c r="N383" s="1108"/>
      <c r="O383" s="1108"/>
      <c r="P383" s="1108"/>
      <c r="Q383" s="1108"/>
      <c r="R383" s="1108"/>
      <c r="S383" s="1108"/>
      <c r="T383" s="1108"/>
      <c r="U383" s="1108"/>
      <c r="V383" s="1108"/>
      <c r="W383" s="1108"/>
      <c r="X383" s="1108"/>
      <c r="Y383" s="1108"/>
      <c r="Z383" s="1108"/>
      <c r="AA383" s="1108"/>
      <c r="AB383" s="1108"/>
      <c r="AC383" s="1108"/>
      <c r="AD383" s="1108"/>
      <c r="AE383" s="1108"/>
      <c r="AF383" s="1108"/>
      <c r="AG383" s="1108"/>
      <c r="AH383" s="1108"/>
      <c r="AI383" s="1108"/>
      <c r="AJ383" s="1108"/>
      <c r="AK383" s="1108"/>
      <c r="AL383" s="1108"/>
      <c r="AM383" s="1108"/>
      <c r="AN383" s="1055"/>
      <c r="AO383" s="1055"/>
      <c r="AP383" s="1055"/>
      <c r="AQ383" s="1055"/>
      <c r="AR383" s="1055"/>
      <c r="AS383" s="1055"/>
      <c r="AT383" s="1055"/>
      <c r="AU383" s="1055"/>
      <c r="AV383" s="1055"/>
      <c r="AW383" s="1055"/>
      <c r="AX383" s="1151"/>
      <c r="AY383" s="1152"/>
      <c r="AZ383" s="1152"/>
      <c r="BA383" s="1152"/>
      <c r="BB383" s="1153"/>
      <c r="BC383" s="1108"/>
      <c r="BD383" s="1108"/>
      <c r="BE383" s="1108"/>
      <c r="BF383" s="1108"/>
      <c r="BG383" s="1108"/>
      <c r="BH383" s="1108"/>
      <c r="BI383" s="1108"/>
      <c r="BJ383" s="1108"/>
      <c r="BK383" s="1108"/>
      <c r="BL383" s="1108"/>
      <c r="BM383" s="1108"/>
      <c r="BN383" s="1108"/>
      <c r="BO383" s="1108"/>
      <c r="BP383" s="1108"/>
      <c r="BQ383" s="1108"/>
      <c r="BR383" s="1108"/>
      <c r="BS383" s="1108"/>
      <c r="BT383" s="1108"/>
      <c r="BU383" s="1108"/>
      <c r="BV383" s="1109"/>
      <c r="BW383" s="1109"/>
      <c r="BX383" s="1109"/>
      <c r="BY383" s="1109"/>
      <c r="BZ383" s="1109"/>
      <c r="CA383" s="1109"/>
      <c r="CB383" s="1109"/>
      <c r="CC383" s="1109"/>
      <c r="CD383" s="1109"/>
      <c r="CE383" s="1109"/>
      <c r="CF383" s="1109"/>
      <c r="CG383" s="1109"/>
      <c r="CH383" s="1109"/>
      <c r="CI383" s="1109"/>
      <c r="CJ383" s="1109"/>
      <c r="CK383" s="1109"/>
      <c r="CL383" s="1109"/>
      <c r="CM383" s="1109"/>
      <c r="CN383" s="1109"/>
      <c r="CO383" s="1109"/>
      <c r="CP383" s="1109"/>
      <c r="CQ383" s="1109"/>
      <c r="CR383" s="1109"/>
      <c r="CS383" s="1109"/>
      <c r="CT383" s="1109"/>
      <c r="CU383" s="1109"/>
      <c r="CV383" s="1109"/>
      <c r="CW383" s="1109"/>
      <c r="CX383" s="1109"/>
      <c r="CY383" s="1109"/>
      <c r="CZ383" s="1109"/>
      <c r="DA383" s="1109"/>
      <c r="DB383" s="1109"/>
      <c r="DC383" s="1109"/>
      <c r="DD383" s="1109"/>
      <c r="DE383" s="1109"/>
      <c r="DF383" s="1109"/>
      <c r="DG383" s="1109"/>
      <c r="DH383" s="1109"/>
      <c r="DI383" s="1109"/>
      <c r="DJ383" s="1109"/>
      <c r="DK383" s="1109"/>
      <c r="DL383" s="1052"/>
      <c r="DM383" s="1053"/>
      <c r="DN383" s="1053"/>
      <c r="DO383" s="1053"/>
      <c r="DP383" s="1053"/>
      <c r="DQ383" s="1054"/>
      <c r="DR383" s="1052"/>
      <c r="DS383" s="1053"/>
      <c r="DT383" s="1053"/>
      <c r="DU383" s="1053"/>
      <c r="DV383" s="1053"/>
      <c r="DW383" s="1053"/>
      <c r="DX383" s="1053"/>
      <c r="DY383" s="1053"/>
      <c r="DZ383" s="1053"/>
      <c r="EA383" s="1053"/>
      <c r="EB383" s="1054"/>
      <c r="EC383" s="1109"/>
      <c r="ED383" s="1109"/>
      <c r="EE383" s="1109"/>
      <c r="EF383" s="1109"/>
      <c r="EG383" s="1109"/>
      <c r="EH383" s="1109"/>
      <c r="EI383" s="1109"/>
      <c r="EJ383" s="1109"/>
      <c r="EK383" s="1109"/>
      <c r="EL383" s="1109"/>
      <c r="EM383" s="1109"/>
    </row>
    <row r="384" spans="1:143" ht="6" customHeight="1">
      <c r="A384" s="527"/>
      <c r="B384" s="1131">
        <v>19</v>
      </c>
      <c r="C384" s="1132"/>
      <c r="D384" s="1132"/>
      <c r="E384" s="1132"/>
      <c r="F384" s="1108"/>
      <c r="G384" s="1108"/>
      <c r="H384" s="1108"/>
      <c r="I384" s="1108"/>
      <c r="J384" s="1108"/>
      <c r="K384" s="1108"/>
      <c r="L384" s="1108"/>
      <c r="M384" s="1108"/>
      <c r="N384" s="1108"/>
      <c r="O384" s="1108"/>
      <c r="P384" s="1108"/>
      <c r="Q384" s="1108"/>
      <c r="R384" s="1108"/>
      <c r="S384" s="1108"/>
      <c r="T384" s="1108"/>
      <c r="U384" s="1108"/>
      <c r="V384" s="1108"/>
      <c r="W384" s="1108"/>
      <c r="X384" s="1108"/>
      <c r="Y384" s="1108"/>
      <c r="Z384" s="1108"/>
      <c r="AA384" s="1108"/>
      <c r="AB384" s="1108"/>
      <c r="AC384" s="1108"/>
      <c r="AD384" s="1108"/>
      <c r="AE384" s="1108"/>
      <c r="AF384" s="1108"/>
      <c r="AG384" s="1108"/>
      <c r="AH384" s="1108"/>
      <c r="AI384" s="1108"/>
      <c r="AJ384" s="1108"/>
      <c r="AK384" s="1108"/>
      <c r="AL384" s="1108"/>
      <c r="AM384" s="1108"/>
      <c r="AN384" s="1055"/>
      <c r="AO384" s="1055"/>
      <c r="AP384" s="1055"/>
      <c r="AQ384" s="1055"/>
      <c r="AR384" s="1055"/>
      <c r="AS384" s="1055"/>
      <c r="AT384" s="1055"/>
      <c r="AU384" s="1055"/>
      <c r="AV384" s="1055"/>
      <c r="AW384" s="1055"/>
      <c r="AX384" s="1145"/>
      <c r="AY384" s="1146"/>
      <c r="AZ384" s="1146"/>
      <c r="BA384" s="1146"/>
      <c r="BB384" s="1147"/>
      <c r="BC384" s="1108"/>
      <c r="BD384" s="1108"/>
      <c r="BE384" s="1108"/>
      <c r="BF384" s="1108"/>
      <c r="BG384" s="1108"/>
      <c r="BH384" s="1108"/>
      <c r="BI384" s="1108"/>
      <c r="BJ384" s="1108"/>
      <c r="BK384" s="1108"/>
      <c r="BL384" s="1108"/>
      <c r="BM384" s="1108"/>
      <c r="BN384" s="1108"/>
      <c r="BO384" s="1108"/>
      <c r="BP384" s="1108"/>
      <c r="BQ384" s="1108"/>
      <c r="BR384" s="1108"/>
      <c r="BS384" s="1108"/>
      <c r="BT384" s="1108"/>
      <c r="BU384" s="1108"/>
      <c r="BV384" s="1109"/>
      <c r="BW384" s="1109"/>
      <c r="BX384" s="1109"/>
      <c r="BY384" s="1109"/>
      <c r="BZ384" s="1109"/>
      <c r="CA384" s="1109"/>
      <c r="CB384" s="1109"/>
      <c r="CC384" s="1109"/>
      <c r="CD384" s="1109"/>
      <c r="CE384" s="1109"/>
      <c r="CF384" s="1109"/>
      <c r="CG384" s="1109"/>
      <c r="CH384" s="1109"/>
      <c r="CI384" s="1109"/>
      <c r="CJ384" s="1109"/>
      <c r="CK384" s="1109"/>
      <c r="CL384" s="1109"/>
      <c r="CM384" s="1109"/>
      <c r="CN384" s="1109"/>
      <c r="CO384" s="1109"/>
      <c r="CP384" s="1109"/>
      <c r="CQ384" s="1109"/>
      <c r="CR384" s="1109"/>
      <c r="CS384" s="1109"/>
      <c r="CT384" s="1109"/>
      <c r="CU384" s="1109"/>
      <c r="CV384" s="1109"/>
      <c r="CW384" s="1109"/>
      <c r="CX384" s="1109"/>
      <c r="CY384" s="1109"/>
      <c r="CZ384" s="1109"/>
      <c r="DA384" s="1109"/>
      <c r="DB384" s="1109"/>
      <c r="DC384" s="1109"/>
      <c r="DD384" s="1109"/>
      <c r="DE384" s="1109"/>
      <c r="DF384" s="1109"/>
      <c r="DG384" s="1109"/>
      <c r="DH384" s="1109"/>
      <c r="DI384" s="1109"/>
      <c r="DJ384" s="1109"/>
      <c r="DK384" s="1109"/>
      <c r="DL384" s="1046"/>
      <c r="DM384" s="1047"/>
      <c r="DN384" s="1047"/>
      <c r="DO384" s="1047"/>
      <c r="DP384" s="1047"/>
      <c r="DQ384" s="1048"/>
      <c r="DR384" s="1046"/>
      <c r="DS384" s="1047"/>
      <c r="DT384" s="1047"/>
      <c r="DU384" s="1047"/>
      <c r="DV384" s="1047"/>
      <c r="DW384" s="1047"/>
      <c r="DX384" s="1047"/>
      <c r="DY384" s="1047"/>
      <c r="DZ384" s="1047"/>
      <c r="EA384" s="1047"/>
      <c r="EB384" s="1048"/>
      <c r="EC384" s="1109"/>
      <c r="ED384" s="1109"/>
      <c r="EE384" s="1109"/>
      <c r="EF384" s="1109"/>
      <c r="EG384" s="1109"/>
      <c r="EH384" s="1109"/>
      <c r="EI384" s="1109"/>
      <c r="EJ384" s="1109"/>
      <c r="EK384" s="1109"/>
      <c r="EL384" s="1109"/>
      <c r="EM384" s="1109"/>
    </row>
    <row r="385" spans="1:143" ht="6" customHeight="1">
      <c r="A385" s="527"/>
      <c r="B385" s="1132"/>
      <c r="C385" s="1132"/>
      <c r="D385" s="1132"/>
      <c r="E385" s="1132"/>
      <c r="F385" s="1108"/>
      <c r="G385" s="1108"/>
      <c r="H385" s="1108"/>
      <c r="I385" s="1108"/>
      <c r="J385" s="1108"/>
      <c r="K385" s="1108"/>
      <c r="L385" s="1108"/>
      <c r="M385" s="1108"/>
      <c r="N385" s="1108"/>
      <c r="O385" s="1108"/>
      <c r="P385" s="1108"/>
      <c r="Q385" s="1108"/>
      <c r="R385" s="1108"/>
      <c r="S385" s="1108"/>
      <c r="T385" s="1108"/>
      <c r="U385" s="1108"/>
      <c r="V385" s="1108"/>
      <c r="W385" s="1108"/>
      <c r="X385" s="1108"/>
      <c r="Y385" s="1108"/>
      <c r="Z385" s="1108"/>
      <c r="AA385" s="1108"/>
      <c r="AB385" s="1108"/>
      <c r="AC385" s="1108"/>
      <c r="AD385" s="1108"/>
      <c r="AE385" s="1108"/>
      <c r="AF385" s="1108"/>
      <c r="AG385" s="1108"/>
      <c r="AH385" s="1108"/>
      <c r="AI385" s="1108"/>
      <c r="AJ385" s="1108"/>
      <c r="AK385" s="1108"/>
      <c r="AL385" s="1108"/>
      <c r="AM385" s="1108"/>
      <c r="AN385" s="1055"/>
      <c r="AO385" s="1055"/>
      <c r="AP385" s="1055"/>
      <c r="AQ385" s="1055"/>
      <c r="AR385" s="1055"/>
      <c r="AS385" s="1055"/>
      <c r="AT385" s="1055"/>
      <c r="AU385" s="1055"/>
      <c r="AV385" s="1055"/>
      <c r="AW385" s="1055"/>
      <c r="AX385" s="1148"/>
      <c r="AY385" s="1149"/>
      <c r="AZ385" s="1149"/>
      <c r="BA385" s="1149"/>
      <c r="BB385" s="1150"/>
      <c r="BC385" s="1108"/>
      <c r="BD385" s="1108"/>
      <c r="BE385" s="1108"/>
      <c r="BF385" s="1108"/>
      <c r="BG385" s="1108"/>
      <c r="BH385" s="1108"/>
      <c r="BI385" s="1108"/>
      <c r="BJ385" s="1108"/>
      <c r="BK385" s="1108"/>
      <c r="BL385" s="1108"/>
      <c r="BM385" s="1108"/>
      <c r="BN385" s="1108"/>
      <c r="BO385" s="1108"/>
      <c r="BP385" s="1108"/>
      <c r="BQ385" s="1108"/>
      <c r="BR385" s="1108"/>
      <c r="BS385" s="1108"/>
      <c r="BT385" s="1108"/>
      <c r="BU385" s="1108"/>
      <c r="BV385" s="1109"/>
      <c r="BW385" s="1109"/>
      <c r="BX385" s="1109"/>
      <c r="BY385" s="1109"/>
      <c r="BZ385" s="1109"/>
      <c r="CA385" s="1109"/>
      <c r="CB385" s="1109"/>
      <c r="CC385" s="1109"/>
      <c r="CD385" s="1109"/>
      <c r="CE385" s="1109"/>
      <c r="CF385" s="1109"/>
      <c r="CG385" s="1109"/>
      <c r="CH385" s="1109"/>
      <c r="CI385" s="1109"/>
      <c r="CJ385" s="1109"/>
      <c r="CK385" s="1109"/>
      <c r="CL385" s="1109"/>
      <c r="CM385" s="1109"/>
      <c r="CN385" s="1109"/>
      <c r="CO385" s="1109"/>
      <c r="CP385" s="1109"/>
      <c r="CQ385" s="1109"/>
      <c r="CR385" s="1109"/>
      <c r="CS385" s="1109"/>
      <c r="CT385" s="1109"/>
      <c r="CU385" s="1109"/>
      <c r="CV385" s="1109"/>
      <c r="CW385" s="1109"/>
      <c r="CX385" s="1109"/>
      <c r="CY385" s="1109"/>
      <c r="CZ385" s="1109"/>
      <c r="DA385" s="1109"/>
      <c r="DB385" s="1109"/>
      <c r="DC385" s="1109"/>
      <c r="DD385" s="1109"/>
      <c r="DE385" s="1109"/>
      <c r="DF385" s="1109"/>
      <c r="DG385" s="1109"/>
      <c r="DH385" s="1109"/>
      <c r="DI385" s="1109"/>
      <c r="DJ385" s="1109"/>
      <c r="DK385" s="1109"/>
      <c r="DL385" s="1049"/>
      <c r="DM385" s="1110"/>
      <c r="DN385" s="1110"/>
      <c r="DO385" s="1110"/>
      <c r="DP385" s="1110"/>
      <c r="DQ385" s="1051"/>
      <c r="DR385" s="1049"/>
      <c r="DS385" s="1050"/>
      <c r="DT385" s="1050"/>
      <c r="DU385" s="1050"/>
      <c r="DV385" s="1050"/>
      <c r="DW385" s="1050"/>
      <c r="DX385" s="1050"/>
      <c r="DY385" s="1050"/>
      <c r="DZ385" s="1050"/>
      <c r="EA385" s="1050"/>
      <c r="EB385" s="1051"/>
      <c r="EC385" s="1109"/>
      <c r="ED385" s="1109"/>
      <c r="EE385" s="1109"/>
      <c r="EF385" s="1109"/>
      <c r="EG385" s="1109"/>
      <c r="EH385" s="1109"/>
      <c r="EI385" s="1109"/>
      <c r="EJ385" s="1109"/>
      <c r="EK385" s="1109"/>
      <c r="EL385" s="1109"/>
      <c r="EM385" s="1109"/>
    </row>
    <row r="386" spans="1:143" ht="6" customHeight="1">
      <c r="A386" s="527"/>
      <c r="B386" s="1132"/>
      <c r="C386" s="1132"/>
      <c r="D386" s="1132"/>
      <c r="E386" s="1132"/>
      <c r="F386" s="1108"/>
      <c r="G386" s="1108"/>
      <c r="H386" s="1108"/>
      <c r="I386" s="1108"/>
      <c r="J386" s="1108"/>
      <c r="K386" s="1108"/>
      <c r="L386" s="1108"/>
      <c r="M386" s="1108"/>
      <c r="N386" s="1108"/>
      <c r="O386" s="1108"/>
      <c r="P386" s="1108"/>
      <c r="Q386" s="1108"/>
      <c r="R386" s="1108"/>
      <c r="S386" s="1108"/>
      <c r="T386" s="1108"/>
      <c r="U386" s="1108"/>
      <c r="V386" s="1108"/>
      <c r="W386" s="1108"/>
      <c r="X386" s="1108"/>
      <c r="Y386" s="1108"/>
      <c r="Z386" s="1108"/>
      <c r="AA386" s="1108"/>
      <c r="AB386" s="1108"/>
      <c r="AC386" s="1108"/>
      <c r="AD386" s="1108"/>
      <c r="AE386" s="1108"/>
      <c r="AF386" s="1108"/>
      <c r="AG386" s="1108"/>
      <c r="AH386" s="1108"/>
      <c r="AI386" s="1108"/>
      <c r="AJ386" s="1108"/>
      <c r="AK386" s="1108"/>
      <c r="AL386" s="1108"/>
      <c r="AM386" s="1108"/>
      <c r="AN386" s="1055"/>
      <c r="AO386" s="1055"/>
      <c r="AP386" s="1055"/>
      <c r="AQ386" s="1055"/>
      <c r="AR386" s="1055"/>
      <c r="AS386" s="1055"/>
      <c r="AT386" s="1055"/>
      <c r="AU386" s="1055"/>
      <c r="AV386" s="1055"/>
      <c r="AW386" s="1055"/>
      <c r="AX386" s="1151"/>
      <c r="AY386" s="1152"/>
      <c r="AZ386" s="1152"/>
      <c r="BA386" s="1152"/>
      <c r="BB386" s="1153"/>
      <c r="BC386" s="1108"/>
      <c r="BD386" s="1108"/>
      <c r="BE386" s="1108"/>
      <c r="BF386" s="1108"/>
      <c r="BG386" s="1108"/>
      <c r="BH386" s="1108"/>
      <c r="BI386" s="1108"/>
      <c r="BJ386" s="1108"/>
      <c r="BK386" s="1108"/>
      <c r="BL386" s="1108"/>
      <c r="BM386" s="1108"/>
      <c r="BN386" s="1108"/>
      <c r="BO386" s="1108"/>
      <c r="BP386" s="1108"/>
      <c r="BQ386" s="1108"/>
      <c r="BR386" s="1108"/>
      <c r="BS386" s="1108"/>
      <c r="BT386" s="1108"/>
      <c r="BU386" s="1108"/>
      <c r="BV386" s="1109"/>
      <c r="BW386" s="1109"/>
      <c r="BX386" s="1109"/>
      <c r="BY386" s="1109"/>
      <c r="BZ386" s="1109"/>
      <c r="CA386" s="1109"/>
      <c r="CB386" s="1109"/>
      <c r="CC386" s="1109"/>
      <c r="CD386" s="1109"/>
      <c r="CE386" s="1109"/>
      <c r="CF386" s="1109"/>
      <c r="CG386" s="1109"/>
      <c r="CH386" s="1109"/>
      <c r="CI386" s="1109"/>
      <c r="CJ386" s="1109"/>
      <c r="CK386" s="1109"/>
      <c r="CL386" s="1109"/>
      <c r="CM386" s="1109"/>
      <c r="CN386" s="1109"/>
      <c r="CO386" s="1109"/>
      <c r="CP386" s="1109"/>
      <c r="CQ386" s="1109"/>
      <c r="CR386" s="1109"/>
      <c r="CS386" s="1109"/>
      <c r="CT386" s="1109"/>
      <c r="CU386" s="1109"/>
      <c r="CV386" s="1109"/>
      <c r="CW386" s="1109"/>
      <c r="CX386" s="1109"/>
      <c r="CY386" s="1109"/>
      <c r="CZ386" s="1109"/>
      <c r="DA386" s="1109"/>
      <c r="DB386" s="1109"/>
      <c r="DC386" s="1109"/>
      <c r="DD386" s="1109"/>
      <c r="DE386" s="1109"/>
      <c r="DF386" s="1109"/>
      <c r="DG386" s="1109"/>
      <c r="DH386" s="1109"/>
      <c r="DI386" s="1109"/>
      <c r="DJ386" s="1109"/>
      <c r="DK386" s="1109"/>
      <c r="DL386" s="1052"/>
      <c r="DM386" s="1053"/>
      <c r="DN386" s="1053"/>
      <c r="DO386" s="1053"/>
      <c r="DP386" s="1053"/>
      <c r="DQ386" s="1054"/>
      <c r="DR386" s="1052"/>
      <c r="DS386" s="1053"/>
      <c r="DT386" s="1053"/>
      <c r="DU386" s="1053"/>
      <c r="DV386" s="1053"/>
      <c r="DW386" s="1053"/>
      <c r="DX386" s="1053"/>
      <c r="DY386" s="1053"/>
      <c r="DZ386" s="1053"/>
      <c r="EA386" s="1053"/>
      <c r="EB386" s="1054"/>
      <c r="EC386" s="1109"/>
      <c r="ED386" s="1109"/>
      <c r="EE386" s="1109"/>
      <c r="EF386" s="1109"/>
      <c r="EG386" s="1109"/>
      <c r="EH386" s="1109"/>
      <c r="EI386" s="1109"/>
      <c r="EJ386" s="1109"/>
      <c r="EK386" s="1109"/>
      <c r="EL386" s="1109"/>
      <c r="EM386" s="1109"/>
    </row>
    <row r="387" spans="1:143" ht="6" customHeight="1">
      <c r="A387" s="527"/>
      <c r="B387" s="1131">
        <v>20</v>
      </c>
      <c r="C387" s="1132"/>
      <c r="D387" s="1132"/>
      <c r="E387" s="1132"/>
      <c r="F387" s="1108"/>
      <c r="G387" s="1108"/>
      <c r="H387" s="1108"/>
      <c r="I387" s="1108"/>
      <c r="J387" s="1108"/>
      <c r="K387" s="1108"/>
      <c r="L387" s="1108"/>
      <c r="M387" s="1108"/>
      <c r="N387" s="1108"/>
      <c r="O387" s="1108"/>
      <c r="P387" s="1108"/>
      <c r="Q387" s="1108"/>
      <c r="R387" s="1108"/>
      <c r="S387" s="1108"/>
      <c r="T387" s="1108"/>
      <c r="U387" s="1108"/>
      <c r="V387" s="1108"/>
      <c r="W387" s="1108"/>
      <c r="X387" s="1108"/>
      <c r="Y387" s="1108"/>
      <c r="Z387" s="1108"/>
      <c r="AA387" s="1108"/>
      <c r="AB387" s="1108"/>
      <c r="AC387" s="1108"/>
      <c r="AD387" s="1108"/>
      <c r="AE387" s="1108"/>
      <c r="AF387" s="1108"/>
      <c r="AG387" s="1108"/>
      <c r="AH387" s="1108"/>
      <c r="AI387" s="1108"/>
      <c r="AJ387" s="1108"/>
      <c r="AK387" s="1108"/>
      <c r="AL387" s="1108"/>
      <c r="AM387" s="1108"/>
      <c r="AN387" s="1055"/>
      <c r="AO387" s="1055"/>
      <c r="AP387" s="1055"/>
      <c r="AQ387" s="1055"/>
      <c r="AR387" s="1055"/>
      <c r="AS387" s="1055"/>
      <c r="AT387" s="1055"/>
      <c r="AU387" s="1055"/>
      <c r="AV387" s="1055"/>
      <c r="AW387" s="1055"/>
      <c r="AX387" s="1145"/>
      <c r="AY387" s="1146"/>
      <c r="AZ387" s="1146"/>
      <c r="BA387" s="1146"/>
      <c r="BB387" s="1147"/>
      <c r="BC387" s="1108"/>
      <c r="BD387" s="1108"/>
      <c r="BE387" s="1108"/>
      <c r="BF387" s="1108"/>
      <c r="BG387" s="1108"/>
      <c r="BH387" s="1108"/>
      <c r="BI387" s="1108"/>
      <c r="BJ387" s="1108"/>
      <c r="BK387" s="1108"/>
      <c r="BL387" s="1108"/>
      <c r="BM387" s="1108"/>
      <c r="BN387" s="1108"/>
      <c r="BO387" s="1108"/>
      <c r="BP387" s="1108"/>
      <c r="BQ387" s="1108"/>
      <c r="BR387" s="1108"/>
      <c r="BS387" s="1108"/>
      <c r="BT387" s="1108"/>
      <c r="BU387" s="1108"/>
      <c r="BV387" s="1109"/>
      <c r="BW387" s="1109"/>
      <c r="BX387" s="1109"/>
      <c r="BY387" s="1109"/>
      <c r="BZ387" s="1109"/>
      <c r="CA387" s="1109"/>
      <c r="CB387" s="1109"/>
      <c r="CC387" s="1109"/>
      <c r="CD387" s="1109"/>
      <c r="CE387" s="1109"/>
      <c r="CF387" s="1109"/>
      <c r="CG387" s="1109"/>
      <c r="CH387" s="1109"/>
      <c r="CI387" s="1109"/>
      <c r="CJ387" s="1109"/>
      <c r="CK387" s="1109"/>
      <c r="CL387" s="1109"/>
      <c r="CM387" s="1109"/>
      <c r="CN387" s="1109"/>
      <c r="CO387" s="1109"/>
      <c r="CP387" s="1109"/>
      <c r="CQ387" s="1109"/>
      <c r="CR387" s="1109"/>
      <c r="CS387" s="1109"/>
      <c r="CT387" s="1109"/>
      <c r="CU387" s="1109"/>
      <c r="CV387" s="1109"/>
      <c r="CW387" s="1109"/>
      <c r="CX387" s="1109"/>
      <c r="CY387" s="1109"/>
      <c r="CZ387" s="1109"/>
      <c r="DA387" s="1109"/>
      <c r="DB387" s="1109"/>
      <c r="DC387" s="1109"/>
      <c r="DD387" s="1109"/>
      <c r="DE387" s="1109"/>
      <c r="DF387" s="1109"/>
      <c r="DG387" s="1109"/>
      <c r="DH387" s="1109"/>
      <c r="DI387" s="1109"/>
      <c r="DJ387" s="1109"/>
      <c r="DK387" s="1109"/>
      <c r="DL387" s="1046"/>
      <c r="DM387" s="1047"/>
      <c r="DN387" s="1047"/>
      <c r="DO387" s="1047"/>
      <c r="DP387" s="1047"/>
      <c r="DQ387" s="1048"/>
      <c r="DR387" s="1046"/>
      <c r="DS387" s="1047"/>
      <c r="DT387" s="1047"/>
      <c r="DU387" s="1047"/>
      <c r="DV387" s="1047"/>
      <c r="DW387" s="1047"/>
      <c r="DX387" s="1047"/>
      <c r="DY387" s="1047"/>
      <c r="DZ387" s="1047"/>
      <c r="EA387" s="1047"/>
      <c r="EB387" s="1048"/>
      <c r="EC387" s="1109"/>
      <c r="ED387" s="1109"/>
      <c r="EE387" s="1109"/>
      <c r="EF387" s="1109"/>
      <c r="EG387" s="1109"/>
      <c r="EH387" s="1109"/>
      <c r="EI387" s="1109"/>
      <c r="EJ387" s="1109"/>
      <c r="EK387" s="1109"/>
      <c r="EL387" s="1109"/>
      <c r="EM387" s="1109"/>
    </row>
    <row r="388" spans="1:143" ht="6" customHeight="1">
      <c r="A388" s="527"/>
      <c r="B388" s="1132"/>
      <c r="C388" s="1132"/>
      <c r="D388" s="1132"/>
      <c r="E388" s="1132"/>
      <c r="F388" s="1108"/>
      <c r="G388" s="1108"/>
      <c r="H388" s="1108"/>
      <c r="I388" s="1108"/>
      <c r="J388" s="1108"/>
      <c r="K388" s="1108"/>
      <c r="L388" s="1108"/>
      <c r="M388" s="1108"/>
      <c r="N388" s="1108"/>
      <c r="O388" s="1108"/>
      <c r="P388" s="1108"/>
      <c r="Q388" s="1108"/>
      <c r="R388" s="1108"/>
      <c r="S388" s="1108"/>
      <c r="T388" s="1108"/>
      <c r="U388" s="1108"/>
      <c r="V388" s="1108"/>
      <c r="W388" s="1108"/>
      <c r="X388" s="1108"/>
      <c r="Y388" s="1108"/>
      <c r="Z388" s="1108"/>
      <c r="AA388" s="1108"/>
      <c r="AB388" s="1108"/>
      <c r="AC388" s="1108"/>
      <c r="AD388" s="1108"/>
      <c r="AE388" s="1108"/>
      <c r="AF388" s="1108"/>
      <c r="AG388" s="1108"/>
      <c r="AH388" s="1108"/>
      <c r="AI388" s="1108"/>
      <c r="AJ388" s="1108"/>
      <c r="AK388" s="1108"/>
      <c r="AL388" s="1108"/>
      <c r="AM388" s="1108"/>
      <c r="AN388" s="1055"/>
      <c r="AO388" s="1055"/>
      <c r="AP388" s="1055"/>
      <c r="AQ388" s="1055"/>
      <c r="AR388" s="1055"/>
      <c r="AS388" s="1055"/>
      <c r="AT388" s="1055"/>
      <c r="AU388" s="1055"/>
      <c r="AV388" s="1055"/>
      <c r="AW388" s="1055"/>
      <c r="AX388" s="1148"/>
      <c r="AY388" s="1149"/>
      <c r="AZ388" s="1149"/>
      <c r="BA388" s="1149"/>
      <c r="BB388" s="1150"/>
      <c r="BC388" s="1108"/>
      <c r="BD388" s="1108"/>
      <c r="BE388" s="1108"/>
      <c r="BF388" s="1108"/>
      <c r="BG388" s="1108"/>
      <c r="BH388" s="1108"/>
      <c r="BI388" s="1108"/>
      <c r="BJ388" s="1108"/>
      <c r="BK388" s="1108"/>
      <c r="BL388" s="1108"/>
      <c r="BM388" s="1108"/>
      <c r="BN388" s="1108"/>
      <c r="BO388" s="1108"/>
      <c r="BP388" s="1108"/>
      <c r="BQ388" s="1108"/>
      <c r="BR388" s="1108"/>
      <c r="BS388" s="1108"/>
      <c r="BT388" s="1108"/>
      <c r="BU388" s="1108"/>
      <c r="BV388" s="1109"/>
      <c r="BW388" s="1109"/>
      <c r="BX388" s="1109"/>
      <c r="BY388" s="1109"/>
      <c r="BZ388" s="1109"/>
      <c r="CA388" s="1109"/>
      <c r="CB388" s="1109"/>
      <c r="CC388" s="1109"/>
      <c r="CD388" s="1109"/>
      <c r="CE388" s="1109"/>
      <c r="CF388" s="1109"/>
      <c r="CG388" s="1109"/>
      <c r="CH388" s="1109"/>
      <c r="CI388" s="1109"/>
      <c r="CJ388" s="1109"/>
      <c r="CK388" s="1109"/>
      <c r="CL388" s="1109"/>
      <c r="CM388" s="1109"/>
      <c r="CN388" s="1109"/>
      <c r="CO388" s="1109"/>
      <c r="CP388" s="1109"/>
      <c r="CQ388" s="1109"/>
      <c r="CR388" s="1109"/>
      <c r="CS388" s="1109"/>
      <c r="CT388" s="1109"/>
      <c r="CU388" s="1109"/>
      <c r="CV388" s="1109"/>
      <c r="CW388" s="1109"/>
      <c r="CX388" s="1109"/>
      <c r="CY388" s="1109"/>
      <c r="CZ388" s="1109"/>
      <c r="DA388" s="1109"/>
      <c r="DB388" s="1109"/>
      <c r="DC388" s="1109"/>
      <c r="DD388" s="1109"/>
      <c r="DE388" s="1109"/>
      <c r="DF388" s="1109"/>
      <c r="DG388" s="1109"/>
      <c r="DH388" s="1109"/>
      <c r="DI388" s="1109"/>
      <c r="DJ388" s="1109"/>
      <c r="DK388" s="1109"/>
      <c r="DL388" s="1049"/>
      <c r="DM388" s="1110"/>
      <c r="DN388" s="1110"/>
      <c r="DO388" s="1110"/>
      <c r="DP388" s="1110"/>
      <c r="DQ388" s="1051"/>
      <c r="DR388" s="1049"/>
      <c r="DS388" s="1050"/>
      <c r="DT388" s="1050"/>
      <c r="DU388" s="1050"/>
      <c r="DV388" s="1050"/>
      <c r="DW388" s="1050"/>
      <c r="DX388" s="1050"/>
      <c r="DY388" s="1050"/>
      <c r="DZ388" s="1050"/>
      <c r="EA388" s="1050"/>
      <c r="EB388" s="1051"/>
      <c r="EC388" s="1109"/>
      <c r="ED388" s="1109"/>
      <c r="EE388" s="1109"/>
      <c r="EF388" s="1109"/>
      <c r="EG388" s="1109"/>
      <c r="EH388" s="1109"/>
      <c r="EI388" s="1109"/>
      <c r="EJ388" s="1109"/>
      <c r="EK388" s="1109"/>
      <c r="EL388" s="1109"/>
      <c r="EM388" s="1109"/>
    </row>
    <row r="389" spans="1:143" ht="6" customHeight="1" thickBot="1">
      <c r="A389" s="527"/>
      <c r="B389" s="1165"/>
      <c r="C389" s="1165"/>
      <c r="D389" s="1165"/>
      <c r="E389" s="1165"/>
      <c r="F389" s="1111"/>
      <c r="G389" s="1111"/>
      <c r="H389" s="1111"/>
      <c r="I389" s="1111"/>
      <c r="J389" s="1111"/>
      <c r="K389" s="1111"/>
      <c r="L389" s="1111"/>
      <c r="M389" s="1111"/>
      <c r="N389" s="1111"/>
      <c r="O389" s="1111"/>
      <c r="P389" s="1111"/>
      <c r="Q389" s="1111"/>
      <c r="R389" s="1111"/>
      <c r="S389" s="1111"/>
      <c r="T389" s="1111"/>
      <c r="U389" s="1111"/>
      <c r="V389" s="1111"/>
      <c r="W389" s="1111"/>
      <c r="X389" s="1111"/>
      <c r="Y389" s="1111"/>
      <c r="Z389" s="1111"/>
      <c r="AA389" s="1111"/>
      <c r="AB389" s="1111"/>
      <c r="AC389" s="1111"/>
      <c r="AD389" s="1166"/>
      <c r="AE389" s="1166"/>
      <c r="AF389" s="1166"/>
      <c r="AG389" s="1166"/>
      <c r="AH389" s="1166"/>
      <c r="AI389" s="1111"/>
      <c r="AJ389" s="1111"/>
      <c r="AK389" s="1111"/>
      <c r="AL389" s="1111"/>
      <c r="AM389" s="1111"/>
      <c r="AN389" s="1113"/>
      <c r="AO389" s="1113"/>
      <c r="AP389" s="1113"/>
      <c r="AQ389" s="1113"/>
      <c r="AR389" s="1113"/>
      <c r="AS389" s="1113"/>
      <c r="AT389" s="1113"/>
      <c r="AU389" s="1113"/>
      <c r="AV389" s="1113"/>
      <c r="AW389" s="1113"/>
      <c r="AX389" s="1151"/>
      <c r="AY389" s="1152"/>
      <c r="AZ389" s="1152"/>
      <c r="BA389" s="1152"/>
      <c r="BB389" s="1153"/>
      <c r="BC389" s="1111"/>
      <c r="BD389" s="1111"/>
      <c r="BE389" s="1111"/>
      <c r="BF389" s="1111"/>
      <c r="BG389" s="1111"/>
      <c r="BH389" s="1111"/>
      <c r="BI389" s="1111"/>
      <c r="BJ389" s="1111"/>
      <c r="BK389" s="1111"/>
      <c r="BL389" s="1111"/>
      <c r="BM389" s="1111"/>
      <c r="BN389" s="1111"/>
      <c r="BO389" s="1111"/>
      <c r="BP389" s="1111"/>
      <c r="BQ389" s="1111"/>
      <c r="BR389" s="1111"/>
      <c r="BS389" s="1111"/>
      <c r="BT389" s="1111"/>
      <c r="BU389" s="1111"/>
      <c r="BV389" s="1114"/>
      <c r="BW389" s="1114"/>
      <c r="BX389" s="1114"/>
      <c r="BY389" s="1114"/>
      <c r="BZ389" s="1114"/>
      <c r="CA389" s="1114"/>
      <c r="CB389" s="1114"/>
      <c r="CC389" s="1114"/>
      <c r="CD389" s="1114"/>
      <c r="CE389" s="1114"/>
      <c r="CF389" s="1114"/>
      <c r="CG389" s="1114"/>
      <c r="CH389" s="1114"/>
      <c r="CI389" s="1114"/>
      <c r="CJ389" s="1114"/>
      <c r="CK389" s="1114"/>
      <c r="CL389" s="1114"/>
      <c r="CM389" s="1114"/>
      <c r="CN389" s="1114"/>
      <c r="CO389" s="1114"/>
      <c r="CP389" s="1114"/>
      <c r="CQ389" s="1114"/>
      <c r="CR389" s="1114"/>
      <c r="CS389" s="1114"/>
      <c r="CT389" s="1114"/>
      <c r="CU389" s="1114"/>
      <c r="CV389" s="1114"/>
      <c r="CW389" s="1114"/>
      <c r="CX389" s="1114"/>
      <c r="CY389" s="1114"/>
      <c r="CZ389" s="1114"/>
      <c r="DA389" s="1114"/>
      <c r="DB389" s="1114"/>
      <c r="DC389" s="1114"/>
      <c r="DD389" s="1114"/>
      <c r="DE389" s="1114"/>
      <c r="DF389" s="1114"/>
      <c r="DG389" s="1114"/>
      <c r="DH389" s="1114"/>
      <c r="DI389" s="1114"/>
      <c r="DJ389" s="1114"/>
      <c r="DK389" s="1114"/>
      <c r="DL389" s="1049"/>
      <c r="DM389" s="1110"/>
      <c r="DN389" s="1110"/>
      <c r="DO389" s="1110"/>
      <c r="DP389" s="1110"/>
      <c r="DQ389" s="1051"/>
      <c r="DR389" s="1052"/>
      <c r="DS389" s="1053"/>
      <c r="DT389" s="1053"/>
      <c r="DU389" s="1053"/>
      <c r="DV389" s="1053"/>
      <c r="DW389" s="1053"/>
      <c r="DX389" s="1053"/>
      <c r="DY389" s="1053"/>
      <c r="DZ389" s="1053"/>
      <c r="EA389" s="1053"/>
      <c r="EB389" s="1054"/>
      <c r="EC389" s="1114"/>
      <c r="ED389" s="1114"/>
      <c r="EE389" s="1114"/>
      <c r="EF389" s="1114"/>
      <c r="EG389" s="1114"/>
      <c r="EH389" s="1114"/>
      <c r="EI389" s="1114"/>
      <c r="EJ389" s="1114"/>
      <c r="EK389" s="1114"/>
      <c r="EL389" s="1114"/>
      <c r="EM389" s="1114"/>
    </row>
    <row r="390" spans="1:143" ht="6" customHeight="1" thickTop="1">
      <c r="A390" s="527"/>
      <c r="B390" s="1142" t="s">
        <v>69</v>
      </c>
      <c r="C390" s="1143"/>
      <c r="D390" s="1143"/>
      <c r="E390" s="1143"/>
      <c r="F390" s="1143"/>
      <c r="G390" s="1143"/>
      <c r="H390" s="1143"/>
      <c r="I390" s="1143"/>
      <c r="J390" s="1143"/>
      <c r="K390" s="1143"/>
      <c r="L390" s="1143"/>
      <c r="M390" s="1143"/>
      <c r="N390" s="1143"/>
      <c r="O390" s="1143"/>
      <c r="P390" s="1143"/>
      <c r="Q390" s="1143"/>
      <c r="R390" s="1143"/>
      <c r="S390" s="1143"/>
      <c r="T390" s="1143"/>
      <c r="U390" s="1143"/>
      <c r="V390" s="1143"/>
      <c r="W390" s="1143"/>
      <c r="X390" s="1143"/>
      <c r="Y390" s="1143"/>
      <c r="Z390" s="1143"/>
      <c r="AA390" s="1143"/>
      <c r="AB390" s="1143"/>
      <c r="AC390" s="1143"/>
      <c r="AD390" s="1126"/>
      <c r="AE390" s="1126"/>
      <c r="AF390" s="1126"/>
      <c r="AG390" s="1126"/>
      <c r="AH390" s="1126"/>
      <c r="AI390" s="1134"/>
      <c r="AJ390" s="1134"/>
      <c r="AK390" s="1134"/>
      <c r="AL390" s="1134"/>
      <c r="AM390" s="1134"/>
      <c r="AN390" s="1134"/>
      <c r="AO390" s="1134"/>
      <c r="AP390" s="1134"/>
      <c r="AQ390" s="1134"/>
      <c r="AR390" s="1134"/>
      <c r="AS390" s="1134"/>
      <c r="AT390" s="1134"/>
      <c r="AU390" s="1134"/>
      <c r="AV390" s="1134"/>
      <c r="AW390" s="1134"/>
      <c r="AX390" s="1134"/>
      <c r="AY390" s="1134"/>
      <c r="AZ390" s="1134"/>
      <c r="BA390" s="1134"/>
      <c r="BB390" s="1134"/>
      <c r="BC390" s="1134"/>
      <c r="BD390" s="1134"/>
      <c r="BE390" s="1134"/>
      <c r="BF390" s="1134"/>
      <c r="BG390" s="1134"/>
      <c r="BH390" s="1134"/>
      <c r="BI390" s="1134"/>
      <c r="BJ390" s="1134"/>
      <c r="BK390" s="1134"/>
      <c r="BL390" s="1134"/>
      <c r="BM390" s="1134"/>
      <c r="BN390" s="1134"/>
      <c r="BO390" s="1134"/>
      <c r="BP390" s="1134"/>
      <c r="BQ390" s="1134"/>
      <c r="BR390" s="1134"/>
      <c r="BS390" s="1134"/>
      <c r="BT390" s="1134"/>
      <c r="BU390" s="1134"/>
      <c r="BV390" s="1134"/>
      <c r="BW390" s="1134"/>
      <c r="BX390" s="1134"/>
      <c r="BY390" s="1134"/>
      <c r="BZ390" s="1134"/>
      <c r="CA390" s="1134"/>
      <c r="CB390" s="1134"/>
      <c r="CC390" s="1134"/>
      <c r="CD390" s="1134"/>
      <c r="CE390" s="1134"/>
      <c r="CF390" s="1135"/>
      <c r="CG390" s="1135"/>
      <c r="CH390" s="1135"/>
      <c r="CI390" s="1135"/>
      <c r="CJ390" s="1135"/>
      <c r="CK390" s="1135"/>
      <c r="CL390" s="1135"/>
      <c r="CM390" s="1135"/>
      <c r="CN390" s="1135"/>
      <c r="CO390" s="1135"/>
      <c r="CP390" s="1138"/>
      <c r="CQ390" s="1138"/>
      <c r="CR390" s="1138"/>
      <c r="CS390" s="1138"/>
      <c r="CT390" s="1138"/>
      <c r="CU390" s="1138"/>
      <c r="CV390" s="1138"/>
      <c r="CW390" s="1138"/>
      <c r="CX390" s="1138"/>
      <c r="CY390" s="1138"/>
      <c r="CZ390" s="1138"/>
      <c r="DA390" s="1138"/>
      <c r="DB390" s="1138"/>
      <c r="DC390" s="1138"/>
      <c r="DD390" s="1138"/>
      <c r="DE390" s="1138"/>
      <c r="DF390" s="1138"/>
      <c r="DG390" s="1138"/>
      <c r="DH390" s="1138"/>
      <c r="DI390" s="1138"/>
      <c r="DJ390" s="1138"/>
      <c r="DK390" s="1138"/>
      <c r="DL390" s="1139"/>
      <c r="DM390" s="1140"/>
      <c r="DN390" s="1140"/>
      <c r="DO390" s="1140"/>
      <c r="DP390" s="1140"/>
      <c r="DQ390" s="1141"/>
      <c r="DR390" s="1126"/>
      <c r="DS390" s="1126"/>
      <c r="DT390" s="1126"/>
      <c r="DU390" s="1126"/>
      <c r="DV390" s="1126"/>
      <c r="DW390" s="1126"/>
      <c r="DX390" s="1126"/>
      <c r="DY390" s="1126"/>
      <c r="DZ390" s="1126"/>
      <c r="EA390" s="1126"/>
      <c r="EB390" s="1126"/>
      <c r="EC390" s="1128"/>
      <c r="ED390" s="1128"/>
      <c r="EE390" s="1128"/>
      <c r="EF390" s="1128"/>
      <c r="EG390" s="1128"/>
      <c r="EH390" s="1128"/>
      <c r="EI390" s="1128"/>
      <c r="EJ390" s="1128"/>
      <c r="EK390" s="1128"/>
      <c r="EL390" s="1128"/>
      <c r="EM390" s="1128"/>
    </row>
    <row r="391" spans="1:143" ht="6" customHeight="1">
      <c r="A391" s="527"/>
      <c r="B391" s="1132"/>
      <c r="C391" s="1132"/>
      <c r="D391" s="1132"/>
      <c r="E391" s="1132"/>
      <c r="F391" s="1132"/>
      <c r="G391" s="1132"/>
      <c r="H391" s="1132"/>
      <c r="I391" s="1132"/>
      <c r="J391" s="1132"/>
      <c r="K391" s="1132"/>
      <c r="L391" s="1132"/>
      <c r="M391" s="1132"/>
      <c r="N391" s="1132"/>
      <c r="O391" s="1132"/>
      <c r="P391" s="1132"/>
      <c r="Q391" s="1132"/>
      <c r="R391" s="1132"/>
      <c r="S391" s="1132"/>
      <c r="T391" s="1132"/>
      <c r="U391" s="1132"/>
      <c r="V391" s="1132"/>
      <c r="W391" s="1132"/>
      <c r="X391" s="1132"/>
      <c r="Y391" s="1132"/>
      <c r="Z391" s="1132"/>
      <c r="AA391" s="1132"/>
      <c r="AB391" s="1132"/>
      <c r="AC391" s="1132"/>
      <c r="AD391" s="1115"/>
      <c r="AE391" s="1115"/>
      <c r="AF391" s="1115"/>
      <c r="AG391" s="1115"/>
      <c r="AH391" s="1115"/>
      <c r="AI391" s="1115"/>
      <c r="AJ391" s="1115"/>
      <c r="AK391" s="1115"/>
      <c r="AL391" s="1115"/>
      <c r="AM391" s="1115"/>
      <c r="AN391" s="1115"/>
      <c r="AO391" s="1115"/>
      <c r="AP391" s="1115"/>
      <c r="AQ391" s="1115"/>
      <c r="AR391" s="1115"/>
      <c r="AS391" s="1115"/>
      <c r="AT391" s="1115"/>
      <c r="AU391" s="1115"/>
      <c r="AV391" s="1115"/>
      <c r="AW391" s="1115"/>
      <c r="AX391" s="1115"/>
      <c r="AY391" s="1115"/>
      <c r="AZ391" s="1115"/>
      <c r="BA391" s="1115"/>
      <c r="BB391" s="1115"/>
      <c r="BC391" s="1115"/>
      <c r="BD391" s="1115"/>
      <c r="BE391" s="1115"/>
      <c r="BF391" s="1115"/>
      <c r="BG391" s="1115"/>
      <c r="BH391" s="1115"/>
      <c r="BI391" s="1115"/>
      <c r="BJ391" s="1115"/>
      <c r="BK391" s="1115"/>
      <c r="BL391" s="1115"/>
      <c r="BM391" s="1115"/>
      <c r="BN391" s="1115"/>
      <c r="BO391" s="1115"/>
      <c r="BP391" s="1115"/>
      <c r="BQ391" s="1115"/>
      <c r="BR391" s="1115"/>
      <c r="BS391" s="1115"/>
      <c r="BT391" s="1115"/>
      <c r="BU391" s="1115"/>
      <c r="BV391" s="1115"/>
      <c r="BW391" s="1115"/>
      <c r="BX391" s="1115"/>
      <c r="BY391" s="1115"/>
      <c r="BZ391" s="1115"/>
      <c r="CA391" s="1115"/>
      <c r="CB391" s="1115"/>
      <c r="CC391" s="1115"/>
      <c r="CD391" s="1115"/>
      <c r="CE391" s="1115"/>
      <c r="CF391" s="1136"/>
      <c r="CG391" s="1136"/>
      <c r="CH391" s="1136"/>
      <c r="CI391" s="1136"/>
      <c r="CJ391" s="1136"/>
      <c r="CK391" s="1136"/>
      <c r="CL391" s="1136"/>
      <c r="CM391" s="1136"/>
      <c r="CN391" s="1136"/>
      <c r="CO391" s="1136"/>
      <c r="CP391" s="1136"/>
      <c r="CQ391" s="1136"/>
      <c r="CR391" s="1136"/>
      <c r="CS391" s="1136"/>
      <c r="CT391" s="1136"/>
      <c r="CU391" s="1136"/>
      <c r="CV391" s="1136"/>
      <c r="CW391" s="1136"/>
      <c r="CX391" s="1136"/>
      <c r="CY391" s="1136"/>
      <c r="CZ391" s="1136"/>
      <c r="DA391" s="1136"/>
      <c r="DB391" s="1136"/>
      <c r="DC391" s="1136"/>
      <c r="DD391" s="1136"/>
      <c r="DE391" s="1136"/>
      <c r="DF391" s="1136"/>
      <c r="DG391" s="1136"/>
      <c r="DH391" s="1136"/>
      <c r="DI391" s="1136"/>
      <c r="DJ391" s="1136"/>
      <c r="DK391" s="1136"/>
      <c r="DL391" s="1119"/>
      <c r="DM391" s="1120"/>
      <c r="DN391" s="1120"/>
      <c r="DO391" s="1120"/>
      <c r="DP391" s="1120"/>
      <c r="DQ391" s="1121"/>
      <c r="DR391" s="1115"/>
      <c r="DS391" s="1115"/>
      <c r="DT391" s="1115"/>
      <c r="DU391" s="1115"/>
      <c r="DV391" s="1115"/>
      <c r="DW391" s="1115"/>
      <c r="DX391" s="1115"/>
      <c r="DY391" s="1115"/>
      <c r="DZ391" s="1115"/>
      <c r="EA391" s="1115"/>
      <c r="EB391" s="1115"/>
      <c r="EC391" s="1129"/>
      <c r="ED391" s="1129"/>
      <c r="EE391" s="1129"/>
      <c r="EF391" s="1129"/>
      <c r="EG391" s="1129"/>
      <c r="EH391" s="1129"/>
      <c r="EI391" s="1129"/>
      <c r="EJ391" s="1129"/>
      <c r="EK391" s="1129"/>
      <c r="EL391" s="1129"/>
      <c r="EM391" s="1129"/>
    </row>
    <row r="392" spans="1:143" ht="6" customHeight="1">
      <c r="A392" s="527"/>
      <c r="B392" s="1144"/>
      <c r="C392" s="1144"/>
      <c r="D392" s="1144"/>
      <c r="E392" s="1144"/>
      <c r="F392" s="1144"/>
      <c r="G392" s="1144"/>
      <c r="H392" s="1144"/>
      <c r="I392" s="1144"/>
      <c r="J392" s="1144"/>
      <c r="K392" s="1144"/>
      <c r="L392" s="1144"/>
      <c r="M392" s="1144"/>
      <c r="N392" s="1144"/>
      <c r="O392" s="1144"/>
      <c r="P392" s="1144"/>
      <c r="Q392" s="1144"/>
      <c r="R392" s="1144"/>
      <c r="S392" s="1144"/>
      <c r="T392" s="1144"/>
      <c r="U392" s="1144"/>
      <c r="V392" s="1144"/>
      <c r="W392" s="1144"/>
      <c r="X392" s="1144"/>
      <c r="Y392" s="1144"/>
      <c r="Z392" s="1144"/>
      <c r="AA392" s="1144"/>
      <c r="AB392" s="1144"/>
      <c r="AC392" s="1144"/>
      <c r="AD392" s="1115"/>
      <c r="AE392" s="1115"/>
      <c r="AF392" s="1115"/>
      <c r="AG392" s="1115"/>
      <c r="AH392" s="1115"/>
      <c r="AI392" s="1127"/>
      <c r="AJ392" s="1127"/>
      <c r="AK392" s="1127"/>
      <c r="AL392" s="1127"/>
      <c r="AM392" s="1127"/>
      <c r="AN392" s="1127"/>
      <c r="AO392" s="1127"/>
      <c r="AP392" s="1127"/>
      <c r="AQ392" s="1127"/>
      <c r="AR392" s="1127"/>
      <c r="AS392" s="1127"/>
      <c r="AT392" s="1127"/>
      <c r="AU392" s="1127"/>
      <c r="AV392" s="1127"/>
      <c r="AW392" s="1127"/>
      <c r="AX392" s="1127"/>
      <c r="AY392" s="1127"/>
      <c r="AZ392" s="1127"/>
      <c r="BA392" s="1127"/>
      <c r="BB392" s="1127"/>
      <c r="BC392" s="1127"/>
      <c r="BD392" s="1127"/>
      <c r="BE392" s="1127"/>
      <c r="BF392" s="1127"/>
      <c r="BG392" s="1127"/>
      <c r="BH392" s="1127"/>
      <c r="BI392" s="1127"/>
      <c r="BJ392" s="1127"/>
      <c r="BK392" s="1127"/>
      <c r="BL392" s="1127"/>
      <c r="BM392" s="1127"/>
      <c r="BN392" s="1127"/>
      <c r="BO392" s="1127"/>
      <c r="BP392" s="1127"/>
      <c r="BQ392" s="1127"/>
      <c r="BR392" s="1127"/>
      <c r="BS392" s="1127"/>
      <c r="BT392" s="1127"/>
      <c r="BU392" s="1127"/>
      <c r="BV392" s="1127"/>
      <c r="BW392" s="1127"/>
      <c r="BX392" s="1127"/>
      <c r="BY392" s="1127"/>
      <c r="BZ392" s="1127"/>
      <c r="CA392" s="1127"/>
      <c r="CB392" s="1127"/>
      <c r="CC392" s="1127"/>
      <c r="CD392" s="1127"/>
      <c r="CE392" s="1127"/>
      <c r="CF392" s="1137"/>
      <c r="CG392" s="1137"/>
      <c r="CH392" s="1137"/>
      <c r="CI392" s="1137"/>
      <c r="CJ392" s="1137"/>
      <c r="CK392" s="1137"/>
      <c r="CL392" s="1137"/>
      <c r="CM392" s="1137"/>
      <c r="CN392" s="1137"/>
      <c r="CO392" s="1137"/>
      <c r="CP392" s="1137"/>
      <c r="CQ392" s="1137"/>
      <c r="CR392" s="1137"/>
      <c r="CS392" s="1137"/>
      <c r="CT392" s="1137"/>
      <c r="CU392" s="1137"/>
      <c r="CV392" s="1137"/>
      <c r="CW392" s="1137"/>
      <c r="CX392" s="1137"/>
      <c r="CY392" s="1137"/>
      <c r="CZ392" s="1137"/>
      <c r="DA392" s="1137"/>
      <c r="DB392" s="1137"/>
      <c r="DC392" s="1137"/>
      <c r="DD392" s="1137"/>
      <c r="DE392" s="1137"/>
      <c r="DF392" s="1137"/>
      <c r="DG392" s="1137"/>
      <c r="DH392" s="1137"/>
      <c r="DI392" s="1137"/>
      <c r="DJ392" s="1137"/>
      <c r="DK392" s="1137"/>
      <c r="DL392" s="1119"/>
      <c r="DM392" s="1120"/>
      <c r="DN392" s="1120"/>
      <c r="DO392" s="1120"/>
      <c r="DP392" s="1120"/>
      <c r="DQ392" s="1121"/>
      <c r="DR392" s="1127"/>
      <c r="DS392" s="1127"/>
      <c r="DT392" s="1127"/>
      <c r="DU392" s="1127"/>
      <c r="DV392" s="1127"/>
      <c r="DW392" s="1127"/>
      <c r="DX392" s="1127"/>
      <c r="DY392" s="1127"/>
      <c r="DZ392" s="1127"/>
      <c r="EA392" s="1127"/>
      <c r="EB392" s="1127"/>
      <c r="EC392" s="1130"/>
      <c r="ED392" s="1130"/>
      <c r="EE392" s="1130"/>
      <c r="EF392" s="1130"/>
      <c r="EG392" s="1130"/>
      <c r="EH392" s="1130"/>
      <c r="EI392" s="1130"/>
      <c r="EJ392" s="1130"/>
      <c r="EK392" s="1130"/>
      <c r="EL392" s="1130"/>
      <c r="EM392" s="1130"/>
    </row>
    <row r="393" spans="1:143" ht="6" customHeight="1">
      <c r="A393" s="527"/>
      <c r="B393" s="1131" t="s">
        <v>113</v>
      </c>
      <c r="C393" s="1132"/>
      <c r="D393" s="1132"/>
      <c r="E393" s="1132"/>
      <c r="F393" s="1132"/>
      <c r="G393" s="1132"/>
      <c r="H393" s="1132"/>
      <c r="I393" s="1132"/>
      <c r="J393" s="1132"/>
      <c r="K393" s="1132"/>
      <c r="L393" s="1132"/>
      <c r="M393" s="1132"/>
      <c r="N393" s="1132"/>
      <c r="O393" s="1132"/>
      <c r="P393" s="1132"/>
      <c r="Q393" s="1132"/>
      <c r="R393" s="1132"/>
      <c r="S393" s="1132"/>
      <c r="T393" s="1132"/>
      <c r="U393" s="1132"/>
      <c r="V393" s="1132"/>
      <c r="W393" s="1132"/>
      <c r="X393" s="1132"/>
      <c r="Y393" s="1132"/>
      <c r="Z393" s="1132"/>
      <c r="AA393" s="1132"/>
      <c r="AB393" s="1132"/>
      <c r="AC393" s="1132"/>
      <c r="AD393" s="1115"/>
      <c r="AE393" s="1115"/>
      <c r="AF393" s="1115"/>
      <c r="AG393" s="1115"/>
      <c r="AH393" s="1115"/>
      <c r="AI393" s="1115"/>
      <c r="AJ393" s="1115"/>
      <c r="AK393" s="1115"/>
      <c r="AL393" s="1115"/>
      <c r="AM393" s="1115"/>
      <c r="AN393" s="1115"/>
      <c r="AO393" s="1115"/>
      <c r="AP393" s="1115"/>
      <c r="AQ393" s="1115"/>
      <c r="AR393" s="1115"/>
      <c r="AS393" s="1115"/>
      <c r="AT393" s="1115"/>
      <c r="AU393" s="1115"/>
      <c r="AV393" s="1115"/>
      <c r="AW393" s="1115"/>
      <c r="AX393" s="1168"/>
      <c r="AY393" s="1168"/>
      <c r="AZ393" s="1168"/>
      <c r="BA393" s="1168"/>
      <c r="BB393" s="1168"/>
      <c r="BC393" s="1115"/>
      <c r="BD393" s="1115"/>
      <c r="BE393" s="1115"/>
      <c r="BF393" s="1115"/>
      <c r="BG393" s="1115"/>
      <c r="BH393" s="1115"/>
      <c r="BI393" s="1115"/>
      <c r="BJ393" s="1115"/>
      <c r="BK393" s="1115"/>
      <c r="BL393" s="1115"/>
      <c r="BM393" s="1115"/>
      <c r="BN393" s="1115"/>
      <c r="BO393" s="1115"/>
      <c r="BP393" s="1115"/>
      <c r="BQ393" s="1115"/>
      <c r="BR393" s="1115"/>
      <c r="BS393" s="1115"/>
      <c r="BT393" s="1115"/>
      <c r="BU393" s="1115"/>
      <c r="BV393" s="1115"/>
      <c r="BW393" s="1115"/>
      <c r="BX393" s="1115"/>
      <c r="BY393" s="1115"/>
      <c r="BZ393" s="1115"/>
      <c r="CA393" s="1115"/>
      <c r="CB393" s="1115"/>
      <c r="CC393" s="1115"/>
      <c r="CD393" s="1115"/>
      <c r="CE393" s="1115"/>
      <c r="CF393" s="1115"/>
      <c r="CG393" s="1115"/>
      <c r="CH393" s="1115"/>
      <c r="CI393" s="1115"/>
      <c r="CJ393" s="1115"/>
      <c r="CK393" s="1115"/>
      <c r="CL393" s="1115"/>
      <c r="CM393" s="1115"/>
      <c r="CN393" s="1115"/>
      <c r="CO393" s="1115"/>
      <c r="CP393" s="1115"/>
      <c r="CQ393" s="1115"/>
      <c r="CR393" s="1115"/>
      <c r="CS393" s="1115"/>
      <c r="CT393" s="1115"/>
      <c r="CU393" s="1115"/>
      <c r="CV393" s="1115"/>
      <c r="CW393" s="1115"/>
      <c r="CX393" s="1115"/>
      <c r="CY393" s="1115"/>
      <c r="CZ393" s="1115"/>
      <c r="DA393" s="1115"/>
      <c r="DB393" s="1115"/>
      <c r="DC393" s="1115"/>
      <c r="DD393" s="1115"/>
      <c r="DE393" s="1115"/>
      <c r="DF393" s="1115"/>
      <c r="DG393" s="1115"/>
      <c r="DH393" s="1115"/>
      <c r="DI393" s="1115"/>
      <c r="DJ393" s="1115"/>
      <c r="DK393" s="1115"/>
      <c r="DL393" s="1116"/>
      <c r="DM393" s="1117"/>
      <c r="DN393" s="1117"/>
      <c r="DO393" s="1117"/>
      <c r="DP393" s="1117"/>
      <c r="DQ393" s="1118"/>
      <c r="DR393" s="1115"/>
      <c r="DS393" s="1115"/>
      <c r="DT393" s="1115"/>
      <c r="DU393" s="1115"/>
      <c r="DV393" s="1115"/>
      <c r="DW393" s="1115"/>
      <c r="DX393" s="1115"/>
      <c r="DY393" s="1115"/>
      <c r="DZ393" s="1115"/>
      <c r="EA393" s="1115"/>
      <c r="EB393" s="1115"/>
      <c r="EC393" s="1125"/>
      <c r="ED393" s="1125"/>
      <c r="EE393" s="1125"/>
      <c r="EF393" s="1125"/>
      <c r="EG393" s="1125"/>
      <c r="EH393" s="1125"/>
      <c r="EI393" s="1125"/>
      <c r="EJ393" s="1125"/>
      <c r="EK393" s="1125"/>
      <c r="EL393" s="1125"/>
      <c r="EM393" s="1125"/>
    </row>
    <row r="394" spans="1:143" ht="6" customHeight="1">
      <c r="A394" s="527"/>
      <c r="B394" s="1132"/>
      <c r="C394" s="1132"/>
      <c r="D394" s="1132"/>
      <c r="E394" s="1132"/>
      <c r="F394" s="1132"/>
      <c r="G394" s="1132"/>
      <c r="H394" s="1132"/>
      <c r="I394" s="1132"/>
      <c r="J394" s="1132"/>
      <c r="K394" s="1132"/>
      <c r="L394" s="1132"/>
      <c r="M394" s="1132"/>
      <c r="N394" s="1132"/>
      <c r="O394" s="1132"/>
      <c r="P394" s="1132"/>
      <c r="Q394" s="1132"/>
      <c r="R394" s="1132"/>
      <c r="S394" s="1132"/>
      <c r="T394" s="1132"/>
      <c r="U394" s="1132"/>
      <c r="V394" s="1132"/>
      <c r="W394" s="1132"/>
      <c r="X394" s="1132"/>
      <c r="Y394" s="1132"/>
      <c r="Z394" s="1132"/>
      <c r="AA394" s="1132"/>
      <c r="AB394" s="1132"/>
      <c r="AC394" s="1132"/>
      <c r="AD394" s="1115"/>
      <c r="AE394" s="1115"/>
      <c r="AF394" s="1115"/>
      <c r="AG394" s="1115"/>
      <c r="AH394" s="1115"/>
      <c r="AI394" s="1115"/>
      <c r="AJ394" s="1115"/>
      <c r="AK394" s="1115"/>
      <c r="AL394" s="1115"/>
      <c r="AM394" s="1115"/>
      <c r="AN394" s="1115"/>
      <c r="AO394" s="1115"/>
      <c r="AP394" s="1115"/>
      <c r="AQ394" s="1115"/>
      <c r="AR394" s="1115"/>
      <c r="AS394" s="1115"/>
      <c r="AT394" s="1115"/>
      <c r="AU394" s="1115"/>
      <c r="AV394" s="1115"/>
      <c r="AW394" s="1115"/>
      <c r="AX394" s="1168"/>
      <c r="AY394" s="1168"/>
      <c r="AZ394" s="1168"/>
      <c r="BA394" s="1168"/>
      <c r="BB394" s="1168"/>
      <c r="BC394" s="1115"/>
      <c r="BD394" s="1115"/>
      <c r="BE394" s="1115"/>
      <c r="BF394" s="1115"/>
      <c r="BG394" s="1115"/>
      <c r="BH394" s="1115"/>
      <c r="BI394" s="1115"/>
      <c r="BJ394" s="1115"/>
      <c r="BK394" s="1115"/>
      <c r="BL394" s="1115"/>
      <c r="BM394" s="1115"/>
      <c r="BN394" s="1115"/>
      <c r="BO394" s="1115"/>
      <c r="BP394" s="1115"/>
      <c r="BQ394" s="1115"/>
      <c r="BR394" s="1115"/>
      <c r="BS394" s="1115"/>
      <c r="BT394" s="1115"/>
      <c r="BU394" s="1115"/>
      <c r="BV394" s="1115"/>
      <c r="BW394" s="1115"/>
      <c r="BX394" s="1115"/>
      <c r="BY394" s="1115"/>
      <c r="BZ394" s="1115"/>
      <c r="CA394" s="1115"/>
      <c r="CB394" s="1115"/>
      <c r="CC394" s="1115"/>
      <c r="CD394" s="1115"/>
      <c r="CE394" s="1115"/>
      <c r="CF394" s="1115"/>
      <c r="CG394" s="1115"/>
      <c r="CH394" s="1115"/>
      <c r="CI394" s="1115"/>
      <c r="CJ394" s="1115"/>
      <c r="CK394" s="1115"/>
      <c r="CL394" s="1115"/>
      <c r="CM394" s="1115"/>
      <c r="CN394" s="1115"/>
      <c r="CO394" s="1115"/>
      <c r="CP394" s="1115"/>
      <c r="CQ394" s="1115"/>
      <c r="CR394" s="1115"/>
      <c r="CS394" s="1115"/>
      <c r="CT394" s="1115"/>
      <c r="CU394" s="1115"/>
      <c r="CV394" s="1115"/>
      <c r="CW394" s="1115"/>
      <c r="CX394" s="1115"/>
      <c r="CY394" s="1115"/>
      <c r="CZ394" s="1115"/>
      <c r="DA394" s="1115"/>
      <c r="DB394" s="1115"/>
      <c r="DC394" s="1115"/>
      <c r="DD394" s="1115"/>
      <c r="DE394" s="1115"/>
      <c r="DF394" s="1115"/>
      <c r="DG394" s="1115"/>
      <c r="DH394" s="1115"/>
      <c r="DI394" s="1115"/>
      <c r="DJ394" s="1115"/>
      <c r="DK394" s="1115"/>
      <c r="DL394" s="1119"/>
      <c r="DM394" s="1120"/>
      <c r="DN394" s="1120"/>
      <c r="DO394" s="1120"/>
      <c r="DP394" s="1120"/>
      <c r="DQ394" s="1121"/>
      <c r="DR394" s="1115"/>
      <c r="DS394" s="1115"/>
      <c r="DT394" s="1115"/>
      <c r="DU394" s="1115"/>
      <c r="DV394" s="1115"/>
      <c r="DW394" s="1115"/>
      <c r="DX394" s="1115"/>
      <c r="DY394" s="1115"/>
      <c r="DZ394" s="1115"/>
      <c r="EA394" s="1115"/>
      <c r="EB394" s="1115"/>
      <c r="EC394" s="1125"/>
      <c r="ED394" s="1125"/>
      <c r="EE394" s="1125"/>
      <c r="EF394" s="1125"/>
      <c r="EG394" s="1125"/>
      <c r="EH394" s="1125"/>
      <c r="EI394" s="1125"/>
      <c r="EJ394" s="1125"/>
      <c r="EK394" s="1125"/>
      <c r="EL394" s="1125"/>
      <c r="EM394" s="1125"/>
    </row>
    <row r="395" spans="1:143" ht="6" customHeight="1">
      <c r="A395" s="527"/>
      <c r="B395" s="1132"/>
      <c r="C395" s="1132"/>
      <c r="D395" s="1132"/>
      <c r="E395" s="1132"/>
      <c r="F395" s="1132"/>
      <c r="G395" s="1132"/>
      <c r="H395" s="1132"/>
      <c r="I395" s="1132"/>
      <c r="J395" s="1132"/>
      <c r="K395" s="1132"/>
      <c r="L395" s="1132"/>
      <c r="M395" s="1132"/>
      <c r="N395" s="1132"/>
      <c r="O395" s="1132"/>
      <c r="P395" s="1132"/>
      <c r="Q395" s="1132"/>
      <c r="R395" s="1132"/>
      <c r="S395" s="1132"/>
      <c r="T395" s="1132"/>
      <c r="U395" s="1132"/>
      <c r="V395" s="1132"/>
      <c r="W395" s="1132"/>
      <c r="X395" s="1132"/>
      <c r="Y395" s="1132"/>
      <c r="Z395" s="1132"/>
      <c r="AA395" s="1132"/>
      <c r="AB395" s="1132"/>
      <c r="AC395" s="1132"/>
      <c r="AD395" s="1115"/>
      <c r="AE395" s="1115"/>
      <c r="AF395" s="1115"/>
      <c r="AG395" s="1115"/>
      <c r="AH395" s="1115"/>
      <c r="AI395" s="1115"/>
      <c r="AJ395" s="1115"/>
      <c r="AK395" s="1115"/>
      <c r="AL395" s="1115"/>
      <c r="AM395" s="1115"/>
      <c r="AN395" s="1115"/>
      <c r="AO395" s="1115"/>
      <c r="AP395" s="1115"/>
      <c r="AQ395" s="1115"/>
      <c r="AR395" s="1115"/>
      <c r="AS395" s="1115"/>
      <c r="AT395" s="1115"/>
      <c r="AU395" s="1115"/>
      <c r="AV395" s="1115"/>
      <c r="AW395" s="1115"/>
      <c r="AX395" s="1168"/>
      <c r="AY395" s="1168"/>
      <c r="AZ395" s="1168"/>
      <c r="BA395" s="1168"/>
      <c r="BB395" s="1168"/>
      <c r="BC395" s="1115"/>
      <c r="BD395" s="1115"/>
      <c r="BE395" s="1115"/>
      <c r="BF395" s="1115"/>
      <c r="BG395" s="1115"/>
      <c r="BH395" s="1115"/>
      <c r="BI395" s="1115"/>
      <c r="BJ395" s="1115"/>
      <c r="BK395" s="1115"/>
      <c r="BL395" s="1115"/>
      <c r="BM395" s="1115"/>
      <c r="BN395" s="1115"/>
      <c r="BO395" s="1115"/>
      <c r="BP395" s="1115"/>
      <c r="BQ395" s="1115"/>
      <c r="BR395" s="1115"/>
      <c r="BS395" s="1115"/>
      <c r="BT395" s="1115"/>
      <c r="BU395" s="1115"/>
      <c r="BV395" s="1115"/>
      <c r="BW395" s="1115"/>
      <c r="BX395" s="1115"/>
      <c r="BY395" s="1115"/>
      <c r="BZ395" s="1115"/>
      <c r="CA395" s="1115"/>
      <c r="CB395" s="1115"/>
      <c r="CC395" s="1115"/>
      <c r="CD395" s="1115"/>
      <c r="CE395" s="1115"/>
      <c r="CF395" s="1115"/>
      <c r="CG395" s="1115"/>
      <c r="CH395" s="1115"/>
      <c r="CI395" s="1115"/>
      <c r="CJ395" s="1115"/>
      <c r="CK395" s="1115"/>
      <c r="CL395" s="1115"/>
      <c r="CM395" s="1115"/>
      <c r="CN395" s="1115"/>
      <c r="CO395" s="1115"/>
      <c r="CP395" s="1115"/>
      <c r="CQ395" s="1115"/>
      <c r="CR395" s="1115"/>
      <c r="CS395" s="1115"/>
      <c r="CT395" s="1115"/>
      <c r="CU395" s="1115"/>
      <c r="CV395" s="1115"/>
      <c r="CW395" s="1115"/>
      <c r="CX395" s="1115"/>
      <c r="CY395" s="1115"/>
      <c r="CZ395" s="1115"/>
      <c r="DA395" s="1115"/>
      <c r="DB395" s="1115"/>
      <c r="DC395" s="1115"/>
      <c r="DD395" s="1115"/>
      <c r="DE395" s="1115"/>
      <c r="DF395" s="1115"/>
      <c r="DG395" s="1115"/>
      <c r="DH395" s="1115"/>
      <c r="DI395" s="1115"/>
      <c r="DJ395" s="1115"/>
      <c r="DK395" s="1115"/>
      <c r="DL395" s="1122"/>
      <c r="DM395" s="1123"/>
      <c r="DN395" s="1123"/>
      <c r="DO395" s="1123"/>
      <c r="DP395" s="1123"/>
      <c r="DQ395" s="1124"/>
      <c r="DR395" s="1115"/>
      <c r="DS395" s="1115"/>
      <c r="DT395" s="1115"/>
      <c r="DU395" s="1115"/>
      <c r="DV395" s="1115"/>
      <c r="DW395" s="1115"/>
      <c r="DX395" s="1115"/>
      <c r="DY395" s="1115"/>
      <c r="DZ395" s="1115"/>
      <c r="EA395" s="1115"/>
      <c r="EB395" s="1115"/>
      <c r="EC395" s="1125"/>
      <c r="ED395" s="1125"/>
      <c r="EE395" s="1125"/>
      <c r="EF395" s="1125"/>
      <c r="EG395" s="1125"/>
      <c r="EH395" s="1125"/>
      <c r="EI395" s="1125"/>
      <c r="EJ395" s="1125"/>
      <c r="EK395" s="1125"/>
      <c r="EL395" s="1125"/>
      <c r="EM395" s="1125"/>
    </row>
    <row r="397" spans="1:143" s="599" customFormat="1" ht="9.9" customHeight="1">
      <c r="A397" s="1045" t="s">
        <v>748</v>
      </c>
      <c r="B397" s="1045"/>
      <c r="C397" s="1045"/>
      <c r="D397" s="1045"/>
      <c r="E397" s="1045"/>
      <c r="F397" s="1045"/>
      <c r="G397" s="1045"/>
      <c r="H397" s="1045"/>
      <c r="I397" s="1045"/>
      <c r="J397" s="1045"/>
      <c r="K397" s="1045"/>
      <c r="L397" s="1045"/>
      <c r="M397" s="1045"/>
      <c r="N397" s="1045"/>
      <c r="O397" s="1045"/>
      <c r="P397" s="1045"/>
      <c r="Q397" s="1045"/>
      <c r="R397" s="1045"/>
      <c r="S397" s="1045"/>
      <c r="T397" s="1045"/>
      <c r="U397" s="1045"/>
      <c r="V397" s="1045"/>
      <c r="W397" s="1045"/>
      <c r="X397" s="1045"/>
      <c r="Y397" s="1045"/>
      <c r="Z397" s="1045"/>
      <c r="AA397" s="1045"/>
      <c r="AB397" s="1045"/>
      <c r="AC397" s="1045"/>
      <c r="AD397" s="1045"/>
      <c r="AE397" s="1045"/>
      <c r="AF397" s="1045"/>
      <c r="AG397" s="1045"/>
      <c r="AH397" s="1045"/>
      <c r="AI397" s="1045"/>
      <c r="AJ397" s="1045"/>
      <c r="AK397" s="1045"/>
      <c r="AL397" s="1045"/>
      <c r="AM397" s="1045"/>
      <c r="AN397" s="1045"/>
      <c r="AO397" s="1045"/>
      <c r="AP397" s="1045"/>
      <c r="AQ397" s="1045"/>
      <c r="AR397" s="1045"/>
      <c r="AS397" s="1045"/>
      <c r="AT397" s="1045"/>
      <c r="AU397" s="1045"/>
      <c r="AV397" s="1045"/>
      <c r="AW397" s="1045"/>
      <c r="AX397" s="1045"/>
      <c r="AY397" s="1045"/>
      <c r="AZ397" s="1045"/>
      <c r="BA397" s="1045"/>
      <c r="BB397" s="1045"/>
      <c r="BC397" s="1045"/>
      <c r="BD397" s="1045"/>
      <c r="BE397" s="1045"/>
      <c r="BF397" s="1045"/>
      <c r="BG397" s="1045"/>
      <c r="BH397" s="1045"/>
      <c r="BI397" s="1045"/>
      <c r="BJ397" s="1045"/>
      <c r="BK397" s="1045"/>
      <c r="BL397" s="1045"/>
      <c r="BM397" s="1045"/>
      <c r="BN397" s="1045"/>
      <c r="BO397" s="1045"/>
      <c r="BP397" s="1045"/>
      <c r="BQ397" s="1045"/>
      <c r="BR397" s="1045"/>
      <c r="BS397" s="1045"/>
      <c r="BT397" s="1045"/>
      <c r="BU397" s="1045"/>
      <c r="BV397" s="1045"/>
      <c r="BW397" s="1045"/>
      <c r="BX397" s="1045"/>
      <c r="BY397" s="1045"/>
      <c r="BZ397" s="1045"/>
      <c r="CA397" s="1045"/>
      <c r="CB397" s="1045"/>
      <c r="CC397" s="1045"/>
      <c r="CD397" s="1045"/>
      <c r="CE397" s="1045"/>
      <c r="CF397" s="1045"/>
      <c r="CG397" s="1045"/>
      <c r="CH397" s="1045"/>
      <c r="CI397" s="1045"/>
      <c r="CJ397" s="1045"/>
      <c r="CK397" s="1045"/>
      <c r="CL397" s="1045"/>
      <c r="CM397" s="1045"/>
      <c r="CN397" s="1045"/>
      <c r="CO397" s="1045"/>
      <c r="CP397" s="1045"/>
      <c r="CQ397" s="1045"/>
      <c r="CR397" s="1045"/>
      <c r="CS397" s="1045"/>
      <c r="CT397" s="1045"/>
      <c r="CU397" s="1045"/>
      <c r="CV397" s="1045"/>
      <c r="CW397" s="1045"/>
      <c r="CX397" s="1045"/>
      <c r="CY397" s="1045"/>
      <c r="CZ397" s="1045"/>
      <c r="DA397" s="1045"/>
      <c r="DB397" s="1045"/>
      <c r="DC397" s="1045"/>
      <c r="DD397" s="1045"/>
      <c r="DE397" s="1045"/>
      <c r="DF397" s="1045"/>
      <c r="DG397" s="1045"/>
      <c r="DH397" s="1045"/>
      <c r="DI397" s="1045"/>
      <c r="DJ397" s="1045"/>
    </row>
    <row r="398" spans="1:143" s="599" customFormat="1" ht="9.9" customHeight="1">
      <c r="A398" s="1045"/>
      <c r="B398" s="1045"/>
      <c r="C398" s="1045"/>
      <c r="D398" s="1045"/>
      <c r="E398" s="1045"/>
      <c r="F398" s="1045"/>
      <c r="G398" s="1045"/>
      <c r="H398" s="1045"/>
      <c r="I398" s="1045"/>
      <c r="J398" s="1045"/>
      <c r="K398" s="1045"/>
      <c r="L398" s="1045"/>
      <c r="M398" s="1045"/>
      <c r="N398" s="1045"/>
      <c r="O398" s="1045"/>
      <c r="P398" s="1045"/>
      <c r="Q398" s="1045"/>
      <c r="R398" s="1045"/>
      <c r="S398" s="1045"/>
      <c r="T398" s="1045"/>
      <c r="U398" s="1045"/>
      <c r="V398" s="1045"/>
      <c r="W398" s="1045"/>
      <c r="X398" s="1045"/>
      <c r="Y398" s="1045"/>
      <c r="Z398" s="1045"/>
      <c r="AA398" s="1045"/>
      <c r="AB398" s="1045"/>
      <c r="AC398" s="1045"/>
      <c r="AD398" s="1045"/>
      <c r="AE398" s="1045"/>
      <c r="AF398" s="1045"/>
      <c r="AG398" s="1045"/>
      <c r="AH398" s="1045"/>
      <c r="AI398" s="1045"/>
      <c r="AJ398" s="1045"/>
      <c r="AK398" s="1045"/>
      <c r="AL398" s="1045"/>
      <c r="AM398" s="1045"/>
      <c r="AN398" s="1045"/>
      <c r="AO398" s="1045"/>
      <c r="AP398" s="1045"/>
      <c r="AQ398" s="1045"/>
      <c r="AR398" s="1045"/>
      <c r="AS398" s="1045"/>
      <c r="AT398" s="1045"/>
      <c r="AU398" s="1045"/>
      <c r="AV398" s="1045"/>
      <c r="AW398" s="1045"/>
      <c r="AX398" s="1045"/>
      <c r="AY398" s="1045"/>
      <c r="AZ398" s="1045"/>
      <c r="BA398" s="1045"/>
      <c r="BB398" s="1045"/>
      <c r="BC398" s="1045"/>
      <c r="BD398" s="1045"/>
      <c r="BE398" s="1045"/>
      <c r="BF398" s="1045"/>
      <c r="BG398" s="1045"/>
      <c r="BH398" s="1045"/>
      <c r="BI398" s="1045"/>
      <c r="BJ398" s="1045"/>
      <c r="BK398" s="1045"/>
      <c r="BL398" s="1045"/>
      <c r="BM398" s="1045"/>
      <c r="BN398" s="1045"/>
      <c r="BO398" s="1045"/>
      <c r="BP398" s="1045"/>
      <c r="BQ398" s="1045"/>
      <c r="BR398" s="1045"/>
      <c r="BS398" s="1045"/>
      <c r="BT398" s="1045"/>
      <c r="BU398" s="1045"/>
      <c r="BV398" s="1045"/>
      <c r="BW398" s="1045"/>
      <c r="BX398" s="1045"/>
      <c r="BY398" s="1045"/>
      <c r="BZ398" s="1045"/>
      <c r="CA398" s="1045"/>
      <c r="CB398" s="1045"/>
      <c r="CC398" s="1045"/>
      <c r="CD398" s="1045"/>
      <c r="CE398" s="1045"/>
      <c r="CF398" s="1045"/>
      <c r="CG398" s="1045"/>
      <c r="CH398" s="1045"/>
      <c r="CI398" s="1045"/>
      <c r="CJ398" s="1045"/>
      <c r="CK398" s="1045"/>
      <c r="CL398" s="1045"/>
      <c r="CM398" s="1045"/>
      <c r="CN398" s="1045"/>
      <c r="CO398" s="1045"/>
      <c r="CP398" s="1045"/>
      <c r="CQ398" s="1045"/>
      <c r="CR398" s="1045"/>
      <c r="CS398" s="1045"/>
      <c r="CT398" s="1045"/>
      <c r="CU398" s="1045"/>
      <c r="CV398" s="1045"/>
      <c r="CW398" s="1045"/>
      <c r="CX398" s="1045"/>
      <c r="CY398" s="1045"/>
      <c r="CZ398" s="1045"/>
      <c r="DA398" s="1045"/>
      <c r="DB398" s="1045"/>
      <c r="DC398" s="1045"/>
      <c r="DD398" s="1045"/>
      <c r="DE398" s="1045"/>
      <c r="DF398" s="1045"/>
      <c r="DG398" s="1045"/>
      <c r="DH398" s="1045"/>
      <c r="DI398" s="1045"/>
      <c r="DJ398" s="1045"/>
    </row>
    <row r="399" spans="1:143" s="599" customFormat="1" ht="9.9" customHeight="1">
      <c r="A399" s="1045"/>
      <c r="B399" s="1045"/>
      <c r="C399" s="1045"/>
      <c r="D399" s="1045"/>
      <c r="E399" s="1045"/>
      <c r="F399" s="1045"/>
      <c r="G399" s="1045"/>
      <c r="H399" s="1045"/>
      <c r="I399" s="1045"/>
      <c r="J399" s="1045"/>
      <c r="K399" s="1045"/>
      <c r="L399" s="1045"/>
      <c r="M399" s="1045"/>
      <c r="N399" s="1045"/>
      <c r="O399" s="1045"/>
      <c r="P399" s="1045"/>
      <c r="Q399" s="1045"/>
      <c r="R399" s="1045"/>
      <c r="S399" s="1045"/>
      <c r="T399" s="1045"/>
      <c r="U399" s="1045"/>
      <c r="V399" s="1045"/>
      <c r="W399" s="1045"/>
      <c r="X399" s="1045"/>
      <c r="Y399" s="1045"/>
      <c r="Z399" s="1045"/>
      <c r="AA399" s="1045"/>
      <c r="AB399" s="1045"/>
      <c r="AC399" s="1045"/>
      <c r="AD399" s="1045"/>
      <c r="AE399" s="1045"/>
      <c r="AF399" s="1045"/>
      <c r="AG399" s="1045"/>
      <c r="AH399" s="1045"/>
      <c r="AI399" s="1045"/>
      <c r="AJ399" s="1045"/>
      <c r="AK399" s="1045"/>
      <c r="AL399" s="1045"/>
      <c r="AM399" s="1045"/>
      <c r="AN399" s="1045"/>
      <c r="AO399" s="1045"/>
      <c r="AP399" s="1045"/>
      <c r="AQ399" s="1045"/>
      <c r="AR399" s="1045"/>
      <c r="AS399" s="1045"/>
      <c r="AT399" s="1045"/>
      <c r="AU399" s="1045"/>
      <c r="AV399" s="1045"/>
      <c r="AW399" s="1045"/>
      <c r="AX399" s="1045"/>
      <c r="AY399" s="1045"/>
      <c r="AZ399" s="1045"/>
      <c r="BA399" s="1045"/>
      <c r="BB399" s="1045"/>
      <c r="BC399" s="1045"/>
      <c r="BD399" s="1045"/>
      <c r="BE399" s="1045"/>
      <c r="BF399" s="1045"/>
      <c r="BG399" s="1045"/>
      <c r="BH399" s="1045"/>
      <c r="BI399" s="1045"/>
      <c r="BJ399" s="1045"/>
      <c r="BK399" s="1045"/>
      <c r="BL399" s="1045"/>
      <c r="BM399" s="1045"/>
      <c r="BN399" s="1045"/>
      <c r="BO399" s="1045"/>
      <c r="BP399" s="1045"/>
      <c r="BQ399" s="1045"/>
      <c r="BR399" s="1045"/>
      <c r="BS399" s="1045"/>
      <c r="BT399" s="1045"/>
      <c r="BU399" s="1045"/>
      <c r="BV399" s="1045"/>
      <c r="BW399" s="1045"/>
      <c r="BX399" s="1045"/>
      <c r="BY399" s="1045"/>
      <c r="BZ399" s="1045"/>
      <c r="CA399" s="1045"/>
      <c r="CB399" s="1045"/>
      <c r="CC399" s="1045"/>
      <c r="CD399" s="1045"/>
      <c r="CE399" s="1045"/>
      <c r="CF399" s="1045"/>
      <c r="CG399" s="1045"/>
      <c r="CH399" s="1045"/>
      <c r="CI399" s="1045"/>
      <c r="CJ399" s="1045"/>
      <c r="CK399" s="1045"/>
      <c r="CL399" s="1045"/>
      <c r="CM399" s="1045"/>
      <c r="CN399" s="1045"/>
      <c r="CO399" s="1045"/>
      <c r="CP399" s="1045"/>
      <c r="CQ399" s="1045"/>
      <c r="CR399" s="1045"/>
      <c r="CS399" s="1045"/>
      <c r="CT399" s="1045"/>
      <c r="CU399" s="1045"/>
      <c r="CV399" s="1045"/>
      <c r="CW399" s="1045"/>
      <c r="CX399" s="1045"/>
      <c r="CY399" s="1045"/>
      <c r="CZ399" s="1045"/>
      <c r="DA399" s="1045"/>
      <c r="DB399" s="1045"/>
      <c r="DC399" s="1045"/>
      <c r="DD399" s="1045"/>
      <c r="DE399" s="1045"/>
      <c r="DF399" s="1045"/>
      <c r="DG399" s="1045"/>
      <c r="DH399" s="1045"/>
      <c r="DI399" s="1045"/>
      <c r="DJ399" s="1045"/>
    </row>
    <row r="400" spans="1:143" s="599" customFormat="1" ht="9.9" customHeight="1">
      <c r="A400" s="1045"/>
      <c r="B400" s="1045"/>
      <c r="C400" s="1045"/>
      <c r="D400" s="1045"/>
      <c r="E400" s="1045"/>
      <c r="F400" s="1045"/>
      <c r="G400" s="1045"/>
      <c r="H400" s="1045"/>
      <c r="I400" s="1045"/>
      <c r="J400" s="1045"/>
      <c r="K400" s="1045"/>
      <c r="L400" s="1045"/>
      <c r="M400" s="1045"/>
      <c r="N400" s="1045"/>
      <c r="O400" s="1045"/>
      <c r="P400" s="1045"/>
      <c r="Q400" s="1045"/>
      <c r="R400" s="1045"/>
      <c r="S400" s="1045"/>
      <c r="T400" s="1045"/>
      <c r="U400" s="1045"/>
      <c r="V400" s="1045"/>
      <c r="W400" s="1045"/>
      <c r="X400" s="1045"/>
      <c r="Y400" s="1045"/>
      <c r="Z400" s="1045"/>
      <c r="AA400" s="1045"/>
      <c r="AB400" s="1045"/>
      <c r="AC400" s="1045"/>
      <c r="AD400" s="1045"/>
      <c r="AE400" s="1045"/>
      <c r="AF400" s="1045"/>
      <c r="AG400" s="1045"/>
      <c r="AH400" s="1045"/>
      <c r="AI400" s="1045"/>
      <c r="AJ400" s="1045"/>
      <c r="AK400" s="1045"/>
      <c r="AL400" s="1045"/>
      <c r="AM400" s="1045"/>
      <c r="AN400" s="1045"/>
      <c r="AO400" s="1045"/>
      <c r="AP400" s="1045"/>
      <c r="AQ400" s="1045"/>
      <c r="AR400" s="1045"/>
      <c r="AS400" s="1045"/>
      <c r="AT400" s="1045"/>
      <c r="AU400" s="1045"/>
      <c r="AV400" s="1045"/>
      <c r="AW400" s="1045"/>
      <c r="AX400" s="1045"/>
      <c r="AY400" s="1045"/>
      <c r="AZ400" s="1045"/>
      <c r="BA400" s="1045"/>
      <c r="BB400" s="1045"/>
      <c r="BC400" s="1045"/>
      <c r="BD400" s="1045"/>
      <c r="BE400" s="1045"/>
      <c r="BF400" s="1045"/>
      <c r="BG400" s="1045"/>
      <c r="BH400" s="1045"/>
      <c r="BI400" s="1045"/>
      <c r="BJ400" s="1045"/>
      <c r="BK400" s="1045"/>
      <c r="BL400" s="1045"/>
      <c r="BM400" s="1045"/>
      <c r="BN400" s="1045"/>
      <c r="BO400" s="1045"/>
      <c r="BP400" s="1045"/>
      <c r="BQ400" s="1045"/>
      <c r="BR400" s="1045"/>
      <c r="BS400" s="1045"/>
      <c r="BT400" s="1045"/>
      <c r="BU400" s="1045"/>
      <c r="BV400" s="1045"/>
      <c r="BW400" s="1045"/>
      <c r="BX400" s="1045"/>
      <c r="BY400" s="1045"/>
      <c r="BZ400" s="1045"/>
      <c r="CA400" s="1045"/>
      <c r="CB400" s="1045"/>
      <c r="CC400" s="1045"/>
      <c r="CD400" s="1045"/>
      <c r="CE400" s="1045"/>
      <c r="CF400" s="1045"/>
      <c r="CG400" s="1045"/>
      <c r="CH400" s="1045"/>
      <c r="CI400" s="1045"/>
      <c r="CJ400" s="1045"/>
      <c r="CK400" s="1045"/>
      <c r="CL400" s="1045"/>
      <c r="CM400" s="1045"/>
      <c r="CN400" s="1045"/>
      <c r="CO400" s="1045"/>
      <c r="CP400" s="1045"/>
      <c r="CQ400" s="1045"/>
      <c r="CR400" s="1045"/>
      <c r="CS400" s="1045"/>
      <c r="CT400" s="1045"/>
      <c r="CU400" s="1045"/>
      <c r="CV400" s="1045"/>
      <c r="CW400" s="1045"/>
      <c r="CX400" s="1045"/>
      <c r="CY400" s="1045"/>
      <c r="CZ400" s="1045"/>
      <c r="DA400" s="1045"/>
      <c r="DB400" s="1045"/>
      <c r="DC400" s="1045"/>
      <c r="DD400" s="1045"/>
      <c r="DE400" s="1045"/>
      <c r="DF400" s="1045"/>
      <c r="DG400" s="1045"/>
      <c r="DH400" s="1045"/>
      <c r="DI400" s="1045"/>
      <c r="DJ400" s="1045"/>
    </row>
    <row r="401" spans="1:143" s="599" customFormat="1" ht="9.9" customHeight="1">
      <c r="A401" s="1045"/>
      <c r="B401" s="1045"/>
      <c r="C401" s="1045"/>
      <c r="D401" s="1045"/>
      <c r="E401" s="1045"/>
      <c r="F401" s="1045"/>
      <c r="G401" s="1045"/>
      <c r="H401" s="1045"/>
      <c r="I401" s="1045"/>
      <c r="J401" s="1045"/>
      <c r="K401" s="1045"/>
      <c r="L401" s="1045"/>
      <c r="M401" s="1045"/>
      <c r="N401" s="1045"/>
      <c r="O401" s="1045"/>
      <c r="P401" s="1045"/>
      <c r="Q401" s="1045"/>
      <c r="R401" s="1045"/>
      <c r="S401" s="1045"/>
      <c r="T401" s="1045"/>
      <c r="U401" s="1045"/>
      <c r="V401" s="1045"/>
      <c r="W401" s="1045"/>
      <c r="X401" s="1045"/>
      <c r="Y401" s="1045"/>
      <c r="Z401" s="1045"/>
      <c r="AA401" s="1045"/>
      <c r="AB401" s="1045"/>
      <c r="AC401" s="1045"/>
      <c r="AD401" s="1045"/>
      <c r="AE401" s="1045"/>
      <c r="AF401" s="1045"/>
      <c r="AG401" s="1045"/>
      <c r="AH401" s="1045"/>
      <c r="AI401" s="1045"/>
      <c r="AJ401" s="1045"/>
      <c r="AK401" s="1045"/>
      <c r="AL401" s="1045"/>
      <c r="AM401" s="1045"/>
      <c r="AN401" s="1045"/>
      <c r="AO401" s="1045"/>
      <c r="AP401" s="1045"/>
      <c r="AQ401" s="1045"/>
      <c r="AR401" s="1045"/>
      <c r="AS401" s="1045"/>
      <c r="AT401" s="1045"/>
      <c r="AU401" s="1045"/>
      <c r="AV401" s="1045"/>
      <c r="AW401" s="1045"/>
      <c r="AX401" s="1045"/>
      <c r="AY401" s="1045"/>
      <c r="AZ401" s="1045"/>
      <c r="BA401" s="1045"/>
      <c r="BB401" s="1045"/>
      <c r="BC401" s="1045"/>
      <c r="BD401" s="1045"/>
      <c r="BE401" s="1045"/>
      <c r="BF401" s="1045"/>
      <c r="BG401" s="1045"/>
      <c r="BH401" s="1045"/>
      <c r="BI401" s="1045"/>
      <c r="BJ401" s="1045"/>
      <c r="BK401" s="1045"/>
      <c r="BL401" s="1045"/>
      <c r="BM401" s="1045"/>
      <c r="BN401" s="1045"/>
      <c r="BO401" s="1045"/>
      <c r="BP401" s="1045"/>
      <c r="BQ401" s="1045"/>
      <c r="BR401" s="1045"/>
      <c r="BS401" s="1045"/>
      <c r="BT401" s="1045"/>
      <c r="BU401" s="1045"/>
      <c r="BV401" s="1045"/>
      <c r="BW401" s="1045"/>
      <c r="BX401" s="1045"/>
      <c r="BY401" s="1045"/>
      <c r="BZ401" s="1045"/>
      <c r="CA401" s="1045"/>
      <c r="CB401" s="1045"/>
      <c r="CC401" s="1045"/>
      <c r="CD401" s="1045"/>
      <c r="CE401" s="1045"/>
      <c r="CF401" s="1045"/>
      <c r="CG401" s="1045"/>
      <c r="CH401" s="1045"/>
      <c r="CI401" s="1045"/>
      <c r="CJ401" s="1045"/>
      <c r="CK401" s="1045"/>
      <c r="CL401" s="1045"/>
      <c r="CM401" s="1045"/>
      <c r="CN401" s="1045"/>
      <c r="CO401" s="1045"/>
      <c r="CP401" s="1045"/>
      <c r="CQ401" s="1045"/>
      <c r="CR401" s="1045"/>
      <c r="CS401" s="1045"/>
      <c r="CT401" s="1045"/>
      <c r="CU401" s="1045"/>
      <c r="CV401" s="1045"/>
      <c r="CW401" s="1045"/>
      <c r="CX401" s="1045"/>
      <c r="CY401" s="1045"/>
      <c r="CZ401" s="1045"/>
      <c r="DA401" s="1045"/>
      <c r="DB401" s="1045"/>
      <c r="DC401" s="1045"/>
      <c r="DD401" s="1045"/>
      <c r="DE401" s="1045"/>
      <c r="DF401" s="1045"/>
      <c r="DG401" s="1045"/>
      <c r="DH401" s="1045"/>
      <c r="DI401" s="1045"/>
      <c r="DJ401" s="1045"/>
    </row>
    <row r="402" spans="1:143" s="599" customFormat="1" ht="9.9" customHeight="1">
      <c r="A402" s="1045"/>
      <c r="B402" s="1045"/>
      <c r="C402" s="1045"/>
      <c r="D402" s="1045"/>
      <c r="E402" s="1045"/>
      <c r="F402" s="1045"/>
      <c r="G402" s="1045"/>
      <c r="H402" s="1045"/>
      <c r="I402" s="1045"/>
      <c r="J402" s="1045"/>
      <c r="K402" s="1045"/>
      <c r="L402" s="1045"/>
      <c r="M402" s="1045"/>
      <c r="N402" s="1045"/>
      <c r="O402" s="1045"/>
      <c r="P402" s="1045"/>
      <c r="Q402" s="1045"/>
      <c r="R402" s="1045"/>
      <c r="S402" s="1045"/>
      <c r="T402" s="1045"/>
      <c r="U402" s="1045"/>
      <c r="V402" s="1045"/>
      <c r="W402" s="1045"/>
      <c r="X402" s="1045"/>
      <c r="Y402" s="1045"/>
      <c r="Z402" s="1045"/>
      <c r="AA402" s="1045"/>
      <c r="AB402" s="1045"/>
      <c r="AC402" s="1045"/>
      <c r="AD402" s="1045"/>
      <c r="AE402" s="1045"/>
      <c r="AF402" s="1045"/>
      <c r="AG402" s="1045"/>
      <c r="AH402" s="1045"/>
      <c r="AI402" s="1045"/>
      <c r="AJ402" s="1045"/>
      <c r="AK402" s="1045"/>
      <c r="AL402" s="1045"/>
      <c r="AM402" s="1045"/>
      <c r="AN402" s="1045"/>
      <c r="AO402" s="1045"/>
      <c r="AP402" s="1045"/>
      <c r="AQ402" s="1045"/>
      <c r="AR402" s="1045"/>
      <c r="AS402" s="1045"/>
      <c r="AT402" s="1045"/>
      <c r="AU402" s="1045"/>
      <c r="AV402" s="1045"/>
      <c r="AW402" s="1045"/>
      <c r="AX402" s="1045"/>
      <c r="AY402" s="1045"/>
      <c r="AZ402" s="1045"/>
      <c r="BA402" s="1045"/>
      <c r="BB402" s="1045"/>
      <c r="BC402" s="1045"/>
      <c r="BD402" s="1045"/>
      <c r="BE402" s="1045"/>
      <c r="BF402" s="1045"/>
      <c r="BG402" s="1045"/>
      <c r="BH402" s="1045"/>
      <c r="BI402" s="1045"/>
      <c r="BJ402" s="1045"/>
      <c r="BK402" s="1045"/>
      <c r="BL402" s="1045"/>
      <c r="BM402" s="1045"/>
      <c r="BN402" s="1045"/>
      <c r="BO402" s="1045"/>
      <c r="BP402" s="1045"/>
      <c r="BQ402" s="1045"/>
      <c r="BR402" s="1045"/>
      <c r="BS402" s="1045"/>
      <c r="BT402" s="1045"/>
      <c r="BU402" s="1045"/>
      <c r="BV402" s="1045"/>
      <c r="BW402" s="1045"/>
      <c r="BX402" s="1045"/>
      <c r="BY402" s="1045"/>
      <c r="BZ402" s="1045"/>
      <c r="CA402" s="1045"/>
      <c r="CB402" s="1045"/>
      <c r="CC402" s="1045"/>
      <c r="CD402" s="1045"/>
      <c r="CE402" s="1045"/>
      <c r="CF402" s="1045"/>
      <c r="CG402" s="1045"/>
      <c r="CH402" s="1045"/>
      <c r="CI402" s="1045"/>
      <c r="CJ402" s="1045"/>
      <c r="CK402" s="1045"/>
      <c r="CL402" s="1045"/>
      <c r="CM402" s="1045"/>
      <c r="CN402" s="1045"/>
      <c r="CO402" s="1045"/>
      <c r="CP402" s="1045"/>
      <c r="CQ402" s="1045"/>
      <c r="CR402" s="1045"/>
      <c r="CS402" s="1045"/>
      <c r="CT402" s="1045"/>
      <c r="CU402" s="1045"/>
      <c r="CV402" s="1045"/>
      <c r="CW402" s="1045"/>
      <c r="CX402" s="1045"/>
      <c r="CY402" s="1045"/>
      <c r="CZ402" s="1045"/>
      <c r="DA402" s="1045"/>
      <c r="DB402" s="1045"/>
      <c r="DC402" s="1045"/>
      <c r="DD402" s="1045"/>
      <c r="DE402" s="1045"/>
      <c r="DF402" s="1045"/>
      <c r="DG402" s="1045"/>
      <c r="DH402" s="1045"/>
      <c r="DI402" s="1045"/>
      <c r="DJ402" s="1045"/>
    </row>
    <row r="403" spans="1:143" s="600" customFormat="1" ht="9.9" customHeight="1">
      <c r="A403" s="1045"/>
      <c r="B403" s="1045"/>
      <c r="C403" s="1045"/>
      <c r="D403" s="1045"/>
      <c r="E403" s="1045"/>
      <c r="F403" s="1045"/>
      <c r="G403" s="1045"/>
      <c r="H403" s="1045"/>
      <c r="I403" s="1045"/>
      <c r="J403" s="1045"/>
      <c r="K403" s="1045"/>
      <c r="L403" s="1045"/>
      <c r="M403" s="1045"/>
      <c r="N403" s="1045"/>
      <c r="O403" s="1045"/>
      <c r="P403" s="1045"/>
      <c r="Q403" s="1045"/>
      <c r="R403" s="1045"/>
      <c r="S403" s="1045"/>
      <c r="T403" s="1045"/>
      <c r="U403" s="1045"/>
      <c r="V403" s="1045"/>
      <c r="W403" s="1045"/>
      <c r="X403" s="1045"/>
      <c r="Y403" s="1045"/>
      <c r="Z403" s="1045"/>
      <c r="AA403" s="1045"/>
      <c r="AB403" s="1045"/>
      <c r="AC403" s="1045"/>
      <c r="AD403" s="1045"/>
      <c r="AE403" s="1045"/>
      <c r="AF403" s="1045"/>
      <c r="AG403" s="1045"/>
      <c r="AH403" s="1045"/>
      <c r="AI403" s="1045"/>
      <c r="AJ403" s="1045"/>
      <c r="AK403" s="1045"/>
      <c r="AL403" s="1045"/>
      <c r="AM403" s="1045"/>
      <c r="AN403" s="1045"/>
      <c r="AO403" s="1045"/>
      <c r="AP403" s="1045"/>
      <c r="AQ403" s="1045"/>
      <c r="AR403" s="1045"/>
      <c r="AS403" s="1045"/>
      <c r="AT403" s="1045"/>
      <c r="AU403" s="1045"/>
      <c r="AV403" s="1045"/>
      <c r="AW403" s="1045"/>
      <c r="AX403" s="1045"/>
      <c r="AY403" s="1045"/>
      <c r="AZ403" s="1045"/>
      <c r="BA403" s="1045"/>
      <c r="BB403" s="1045"/>
      <c r="BC403" s="1045"/>
      <c r="BD403" s="1045"/>
      <c r="BE403" s="1045"/>
      <c r="BF403" s="1045"/>
      <c r="BG403" s="1045"/>
      <c r="BH403" s="1045"/>
      <c r="BI403" s="1045"/>
      <c r="BJ403" s="1045"/>
      <c r="BK403" s="1045"/>
      <c r="BL403" s="1045"/>
      <c r="BM403" s="1045"/>
      <c r="BN403" s="1045"/>
      <c r="BO403" s="1045"/>
      <c r="BP403" s="1045"/>
      <c r="BQ403" s="1045"/>
      <c r="BR403" s="1045"/>
      <c r="BS403" s="1045"/>
      <c r="BT403" s="1045"/>
      <c r="BU403" s="1045"/>
      <c r="BV403" s="1045"/>
      <c r="BW403" s="1045"/>
      <c r="BX403" s="1045"/>
      <c r="BY403" s="1045"/>
      <c r="BZ403" s="1045"/>
      <c r="CA403" s="1045"/>
      <c r="CB403" s="1045"/>
      <c r="CC403" s="1045"/>
      <c r="CD403" s="1045"/>
      <c r="CE403" s="1045"/>
      <c r="CF403" s="1045"/>
      <c r="CG403" s="1045"/>
      <c r="CH403" s="1045"/>
      <c r="CI403" s="1045"/>
      <c r="CJ403" s="1045"/>
      <c r="CK403" s="1045"/>
      <c r="CL403" s="1045"/>
      <c r="CM403" s="1045"/>
      <c r="CN403" s="1045"/>
      <c r="CO403" s="1045"/>
      <c r="CP403" s="1045"/>
      <c r="CQ403" s="1045"/>
      <c r="CR403" s="1045"/>
      <c r="CS403" s="1045"/>
      <c r="CT403" s="1045"/>
      <c r="CU403" s="1045"/>
      <c r="CV403" s="1045"/>
      <c r="CW403" s="1045"/>
      <c r="CX403" s="1045"/>
      <c r="CY403" s="1045"/>
      <c r="CZ403" s="1045"/>
      <c r="DA403" s="1045"/>
      <c r="DB403" s="1045"/>
      <c r="DC403" s="1045"/>
      <c r="DD403" s="1045"/>
      <c r="DE403" s="1045"/>
      <c r="DF403" s="1045"/>
      <c r="DG403" s="1045"/>
      <c r="DH403" s="1045"/>
      <c r="DI403" s="1045"/>
      <c r="DJ403" s="1045"/>
      <c r="DK403" s="531"/>
      <c r="DL403" s="531"/>
      <c r="DM403" s="531"/>
      <c r="DN403" s="531"/>
      <c r="DO403" s="531"/>
      <c r="DP403" s="531"/>
      <c r="DQ403" s="531"/>
      <c r="DR403" s="531"/>
      <c r="DS403" s="531"/>
      <c r="DT403" s="531"/>
      <c r="DU403" s="531"/>
      <c r="DV403" s="531"/>
      <c r="DW403" s="531"/>
      <c r="DX403" s="531"/>
      <c r="DY403" s="531"/>
      <c r="DZ403" s="531"/>
      <c r="EA403" s="531"/>
      <c r="EB403" s="531"/>
      <c r="EC403" s="531"/>
      <c r="ED403" s="531"/>
      <c r="EE403" s="531"/>
      <c r="EF403" s="531"/>
      <c r="EG403" s="531"/>
    </row>
    <row r="404" spans="1:143" ht="9.9" customHeight="1">
      <c r="C404" s="599"/>
      <c r="D404" s="599"/>
      <c r="E404" s="599"/>
      <c r="F404" s="599"/>
      <c r="G404" s="599"/>
      <c r="H404" s="599"/>
      <c r="I404" s="599"/>
      <c r="J404" s="599"/>
      <c r="K404" s="599"/>
      <c r="L404" s="599"/>
      <c r="M404" s="599"/>
      <c r="N404" s="599"/>
      <c r="O404" s="599"/>
      <c r="P404" s="599"/>
      <c r="Q404" s="599"/>
      <c r="R404" s="599"/>
      <c r="S404" s="599"/>
      <c r="T404" s="599"/>
      <c r="U404" s="599"/>
      <c r="V404" s="599"/>
      <c r="W404" s="599"/>
      <c r="X404" s="599"/>
      <c r="Y404" s="599"/>
      <c r="Z404" s="599"/>
      <c r="AA404" s="599"/>
      <c r="AB404" s="599"/>
      <c r="AC404" s="599"/>
      <c r="AD404" s="599"/>
      <c r="AE404" s="599"/>
      <c r="AF404" s="599"/>
      <c r="AG404" s="599"/>
      <c r="AH404" s="599"/>
      <c r="AI404" s="599"/>
      <c r="AJ404" s="599"/>
      <c r="AK404" s="599"/>
      <c r="AL404" s="599"/>
      <c r="AM404" s="599"/>
      <c r="AN404" s="599"/>
      <c r="AO404" s="599"/>
      <c r="AP404" s="599"/>
      <c r="AQ404" s="599"/>
      <c r="AR404" s="599"/>
      <c r="AS404" s="599"/>
      <c r="AT404" s="599"/>
      <c r="AU404" s="599"/>
      <c r="AV404" s="599"/>
      <c r="AW404" s="599"/>
      <c r="AX404" s="599"/>
      <c r="AY404" s="599"/>
      <c r="AZ404" s="599"/>
      <c r="BA404" s="599"/>
      <c r="BB404" s="599"/>
      <c r="BC404" s="599"/>
      <c r="BD404" s="599"/>
      <c r="BE404" s="599"/>
      <c r="BF404" s="599"/>
      <c r="BG404" s="599"/>
      <c r="BH404" s="599"/>
      <c r="BI404" s="599"/>
      <c r="BJ404" s="599"/>
      <c r="BK404" s="599"/>
      <c r="BL404" s="599"/>
      <c r="BM404" s="599"/>
      <c r="BN404" s="599"/>
      <c r="BO404" s="599"/>
      <c r="BP404" s="599"/>
      <c r="BQ404" s="599"/>
      <c r="BR404" s="599"/>
      <c r="BS404" s="599"/>
      <c r="BT404" s="599"/>
      <c r="BU404" s="599"/>
      <c r="BV404" s="599"/>
      <c r="BW404" s="599"/>
      <c r="BX404" s="599"/>
      <c r="BY404" s="599"/>
      <c r="BZ404" s="599"/>
      <c r="CA404" s="599"/>
      <c r="CB404" s="599"/>
      <c r="CC404" s="599"/>
      <c r="CD404" s="599"/>
      <c r="CE404" s="599"/>
      <c r="CF404" s="599"/>
      <c r="CG404" s="599"/>
      <c r="CH404" s="599"/>
      <c r="CI404" s="599"/>
      <c r="CJ404" s="599"/>
      <c r="CK404" s="599"/>
      <c r="CL404" s="599"/>
      <c r="CM404" s="599"/>
      <c r="CN404" s="599"/>
      <c r="CO404" s="599"/>
      <c r="CP404" s="599"/>
      <c r="CQ404" s="599"/>
      <c r="CR404" s="599"/>
      <c r="CS404" s="599"/>
      <c r="CT404" s="599"/>
      <c r="CZ404" s="529"/>
      <c r="DA404" s="529"/>
      <c r="DB404" s="529"/>
      <c r="DC404" s="529"/>
      <c r="DD404" s="529"/>
      <c r="DE404" s="529"/>
      <c r="DF404" s="529"/>
      <c r="DG404" s="529"/>
      <c r="DH404" s="529"/>
      <c r="DI404" s="529"/>
      <c r="DJ404" s="529"/>
      <c r="DK404" s="529"/>
      <c r="DL404" s="529"/>
      <c r="DM404" s="529"/>
      <c r="DN404" s="529"/>
      <c r="DO404" s="529"/>
      <c r="DP404" s="529"/>
      <c r="DQ404" s="529"/>
      <c r="DR404" s="529"/>
      <c r="DS404" s="529"/>
      <c r="DT404" s="529"/>
      <c r="DU404" s="529"/>
      <c r="DV404" s="529"/>
      <c r="DW404" s="529"/>
      <c r="DX404" s="529"/>
      <c r="DY404" s="529"/>
      <c r="DZ404" s="529"/>
      <c r="EA404" s="529"/>
      <c r="EB404" s="529"/>
      <c r="EC404" s="529"/>
      <c r="ED404" s="529"/>
      <c r="EE404" s="529"/>
      <c r="EF404" s="529"/>
      <c r="EG404" s="529"/>
      <c r="EH404" s="529"/>
      <c r="EI404" s="529"/>
      <c r="EJ404" s="529"/>
      <c r="EK404" s="529"/>
      <c r="EL404" s="529"/>
      <c r="EM404" s="529"/>
    </row>
    <row r="405" spans="1:143" ht="6" customHeight="1">
      <c r="EE405" s="1089" t="s">
        <v>87</v>
      </c>
      <c r="EF405" s="1089"/>
      <c r="EG405" s="1089"/>
      <c r="EH405" s="1089"/>
      <c r="EI405" s="1089"/>
      <c r="EJ405" s="1089"/>
      <c r="EK405" s="1089"/>
      <c r="EL405" s="1089"/>
      <c r="EM405" s="1090"/>
    </row>
    <row r="406" spans="1:143" ht="6" customHeight="1">
      <c r="EE406" s="1089"/>
      <c r="EF406" s="1089"/>
      <c r="EG406" s="1089"/>
      <c r="EH406" s="1089"/>
      <c r="EI406" s="1089"/>
      <c r="EJ406" s="1089"/>
      <c r="EK406" s="1089"/>
      <c r="EL406" s="1089"/>
      <c r="EM406" s="1090"/>
    </row>
    <row r="407" spans="1:143" ht="6" customHeight="1">
      <c r="EE407" s="1089"/>
      <c r="EF407" s="1089"/>
      <c r="EG407" s="1089"/>
      <c r="EH407" s="1089"/>
      <c r="EI407" s="1089"/>
      <c r="EJ407" s="1089"/>
      <c r="EK407" s="1089"/>
      <c r="EL407" s="1089"/>
      <c r="EM407" s="1090"/>
    </row>
    <row r="409" spans="1:143" ht="6" customHeight="1">
      <c r="A409" s="1091" t="s">
        <v>583</v>
      </c>
      <c r="B409" s="1091"/>
      <c r="C409" s="1091"/>
      <c r="D409" s="1091"/>
      <c r="E409" s="1091"/>
      <c r="F409" s="1091"/>
      <c r="G409" s="1091"/>
      <c r="H409" s="1091"/>
      <c r="I409" s="1091"/>
      <c r="J409" s="1091"/>
      <c r="K409" s="1091"/>
      <c r="L409" s="1091"/>
      <c r="M409" s="1091"/>
      <c r="N409" s="1091"/>
      <c r="O409" s="1091"/>
      <c r="P409" s="1092"/>
      <c r="Q409" s="1092"/>
      <c r="R409" s="1092"/>
      <c r="S409" s="1092"/>
      <c r="T409" s="1092"/>
      <c r="U409" s="1092"/>
      <c r="V409" s="1092"/>
      <c r="W409" s="1092"/>
      <c r="X409" s="1092"/>
      <c r="Y409" s="1092"/>
      <c r="Z409" s="1092"/>
      <c r="AA409" s="1092"/>
      <c r="AB409" s="1092"/>
      <c r="AC409" s="1092"/>
      <c r="AD409" s="1092"/>
      <c r="AE409" s="1092"/>
      <c r="AF409" s="1092"/>
      <c r="AG409" s="1092"/>
      <c r="AH409" s="1092"/>
      <c r="AI409" s="1092"/>
      <c r="AJ409" s="1092"/>
      <c r="AK409" s="1092"/>
      <c r="AL409" s="1092"/>
      <c r="AM409" s="1092"/>
      <c r="AN409" s="1092"/>
      <c r="AO409" s="1092"/>
      <c r="AP409" s="1092"/>
      <c r="AQ409" s="1092"/>
      <c r="AR409" s="1092"/>
      <c r="AS409" s="1092"/>
      <c r="AT409" s="1092"/>
      <c r="AU409" s="1092"/>
      <c r="AV409" s="1092"/>
      <c r="AW409" s="1092"/>
      <c r="AX409" s="1092"/>
      <c r="AY409" s="1092"/>
      <c r="AZ409" s="1092"/>
      <c r="BA409" s="1092"/>
      <c r="BB409" s="1092"/>
      <c r="BC409" s="1092"/>
      <c r="BD409" s="1092"/>
      <c r="BE409" s="1092"/>
      <c r="BF409" s="1092"/>
      <c r="BG409" s="1092"/>
      <c r="BH409" s="1092"/>
      <c r="BI409" s="1092"/>
      <c r="BJ409" s="1092"/>
      <c r="BK409" s="1092"/>
      <c r="BL409" s="1092"/>
      <c r="BM409" s="1092"/>
      <c r="BN409" s="1092"/>
      <c r="BO409" s="1092"/>
      <c r="BP409" s="1092"/>
      <c r="BQ409" s="1092"/>
      <c r="BR409" s="1092"/>
      <c r="BS409" s="1092"/>
      <c r="BT409" s="1092"/>
      <c r="BU409" s="1092"/>
      <c r="BV409" s="1092"/>
      <c r="BW409" s="1092"/>
      <c r="BX409" s="1092"/>
      <c r="BY409" s="1092"/>
      <c r="BZ409" s="1092"/>
      <c r="CA409" s="1092"/>
      <c r="CB409" s="1092"/>
      <c r="CC409" s="1092"/>
      <c r="CD409" s="1092"/>
      <c r="CE409" s="1092"/>
      <c r="CF409" s="1092"/>
      <c r="CG409" s="1092"/>
      <c r="CH409" s="1092"/>
      <c r="CI409" s="1092"/>
      <c r="CJ409" s="1092"/>
      <c r="CK409" s="1092"/>
      <c r="CL409" s="1092"/>
      <c r="CM409" s="1092"/>
      <c r="CN409" s="1092"/>
      <c r="CO409" s="1092"/>
      <c r="CP409" s="1092"/>
      <c r="CQ409" s="1092"/>
      <c r="CR409" s="1092"/>
      <c r="CS409" s="1092"/>
      <c r="CT409" s="1092"/>
      <c r="CU409" s="1092"/>
      <c r="CV409" s="1092"/>
      <c r="CW409" s="1092"/>
      <c r="CX409" s="1092"/>
      <c r="CY409" s="1092"/>
      <c r="CZ409" s="1092"/>
      <c r="DA409" s="1092"/>
      <c r="DB409" s="1092"/>
      <c r="DC409" s="1092"/>
      <c r="DD409" s="1092"/>
      <c r="DE409" s="1092"/>
      <c r="DF409" s="1092"/>
      <c r="DG409" s="1092"/>
      <c r="DH409" s="1092"/>
      <c r="DI409" s="1092"/>
      <c r="DJ409" s="1092"/>
      <c r="DK409" s="1092"/>
      <c r="DL409" s="1092"/>
      <c r="DM409" s="1092"/>
      <c r="DN409" s="1092"/>
      <c r="DO409" s="1092"/>
      <c r="DP409" s="1092"/>
      <c r="DQ409" s="1092"/>
      <c r="DR409" s="1092"/>
      <c r="DS409" s="1092"/>
      <c r="DT409" s="1092"/>
      <c r="DU409" s="1092"/>
      <c r="DV409" s="1092"/>
      <c r="DW409" s="1092"/>
      <c r="DX409" s="1092"/>
      <c r="DY409" s="1092"/>
      <c r="DZ409" s="1092"/>
      <c r="EA409" s="1092"/>
      <c r="EB409" s="1092"/>
      <c r="EC409" s="1092"/>
      <c r="ED409" s="1092"/>
      <c r="EE409" s="1092"/>
      <c r="EF409" s="1092"/>
      <c r="EG409" s="1092"/>
      <c r="EH409" s="1092"/>
      <c r="EI409" s="1092"/>
      <c r="EJ409" s="1092"/>
      <c r="EK409" s="1092"/>
      <c r="EL409" s="1092"/>
      <c r="EM409" s="1092"/>
    </row>
    <row r="410" spans="1:143" ht="6" customHeight="1">
      <c r="A410" s="1092"/>
      <c r="B410" s="1092"/>
      <c r="C410" s="1092"/>
      <c r="D410" s="1092"/>
      <c r="E410" s="1092"/>
      <c r="F410" s="1092"/>
      <c r="G410" s="1092"/>
      <c r="H410" s="1092"/>
      <c r="I410" s="1092"/>
      <c r="J410" s="1092"/>
      <c r="K410" s="1092"/>
      <c r="L410" s="1092"/>
      <c r="M410" s="1092"/>
      <c r="N410" s="1092"/>
      <c r="O410" s="1092"/>
      <c r="P410" s="1092"/>
      <c r="Q410" s="1092"/>
      <c r="R410" s="1092"/>
      <c r="S410" s="1092"/>
      <c r="T410" s="1092"/>
      <c r="U410" s="1092"/>
      <c r="V410" s="1092"/>
      <c r="W410" s="1092"/>
      <c r="X410" s="1092"/>
      <c r="Y410" s="1092"/>
      <c r="Z410" s="1092"/>
      <c r="AA410" s="1092"/>
      <c r="AB410" s="1092"/>
      <c r="AC410" s="1092"/>
      <c r="AD410" s="1092"/>
      <c r="AE410" s="1092"/>
      <c r="AF410" s="1092"/>
      <c r="AG410" s="1092"/>
      <c r="AH410" s="1092"/>
      <c r="AI410" s="1092"/>
      <c r="AJ410" s="1092"/>
      <c r="AK410" s="1092"/>
      <c r="AL410" s="1092"/>
      <c r="AM410" s="1092"/>
      <c r="AN410" s="1092"/>
      <c r="AO410" s="1092"/>
      <c r="AP410" s="1092"/>
      <c r="AQ410" s="1092"/>
      <c r="AR410" s="1092"/>
      <c r="AS410" s="1092"/>
      <c r="AT410" s="1092"/>
      <c r="AU410" s="1092"/>
      <c r="AV410" s="1092"/>
      <c r="AW410" s="1092"/>
      <c r="AX410" s="1092"/>
      <c r="AY410" s="1092"/>
      <c r="AZ410" s="1092"/>
      <c r="BA410" s="1092"/>
      <c r="BB410" s="1092"/>
      <c r="BC410" s="1092"/>
      <c r="BD410" s="1092"/>
      <c r="BE410" s="1092"/>
      <c r="BF410" s="1092"/>
      <c r="BG410" s="1092"/>
      <c r="BH410" s="1092"/>
      <c r="BI410" s="1092"/>
      <c r="BJ410" s="1092"/>
      <c r="BK410" s="1092"/>
      <c r="BL410" s="1092"/>
      <c r="BM410" s="1092"/>
      <c r="BN410" s="1092"/>
      <c r="BO410" s="1092"/>
      <c r="BP410" s="1092"/>
      <c r="BQ410" s="1092"/>
      <c r="BR410" s="1092"/>
      <c r="BS410" s="1092"/>
      <c r="BT410" s="1092"/>
      <c r="BU410" s="1092"/>
      <c r="BV410" s="1092"/>
      <c r="BW410" s="1092"/>
      <c r="BX410" s="1092"/>
      <c r="BY410" s="1092"/>
      <c r="BZ410" s="1092"/>
      <c r="CA410" s="1092"/>
      <c r="CB410" s="1092"/>
      <c r="CC410" s="1092"/>
      <c r="CD410" s="1092"/>
      <c r="CE410" s="1092"/>
      <c r="CF410" s="1092"/>
      <c r="CG410" s="1092"/>
      <c r="CH410" s="1092"/>
      <c r="CI410" s="1092"/>
      <c r="CJ410" s="1092"/>
      <c r="CK410" s="1092"/>
      <c r="CL410" s="1092"/>
      <c r="CM410" s="1092"/>
      <c r="CN410" s="1092"/>
      <c r="CO410" s="1092"/>
      <c r="CP410" s="1092"/>
      <c r="CQ410" s="1092"/>
      <c r="CR410" s="1092"/>
      <c r="CS410" s="1092"/>
      <c r="CT410" s="1092"/>
      <c r="CU410" s="1092"/>
      <c r="CV410" s="1092"/>
      <c r="CW410" s="1092"/>
      <c r="CX410" s="1092"/>
      <c r="CY410" s="1092"/>
      <c r="CZ410" s="1092"/>
      <c r="DA410" s="1092"/>
      <c r="DB410" s="1092"/>
      <c r="DC410" s="1092"/>
      <c r="DD410" s="1092"/>
      <c r="DE410" s="1092"/>
      <c r="DF410" s="1092"/>
      <c r="DG410" s="1092"/>
      <c r="DH410" s="1092"/>
      <c r="DI410" s="1092"/>
      <c r="DJ410" s="1092"/>
      <c r="DK410" s="1092"/>
      <c r="DL410" s="1092"/>
      <c r="DM410" s="1092"/>
      <c r="DN410" s="1092"/>
      <c r="DO410" s="1092"/>
      <c r="DP410" s="1092"/>
      <c r="DQ410" s="1092"/>
      <c r="DR410" s="1092"/>
      <c r="DS410" s="1092"/>
      <c r="DT410" s="1092"/>
      <c r="DU410" s="1092"/>
      <c r="DV410" s="1092"/>
      <c r="DW410" s="1092"/>
      <c r="DX410" s="1092"/>
      <c r="DY410" s="1092"/>
      <c r="DZ410" s="1092"/>
      <c r="EA410" s="1092"/>
      <c r="EB410" s="1092"/>
      <c r="EC410" s="1092"/>
      <c r="ED410" s="1092"/>
      <c r="EE410" s="1092"/>
      <c r="EF410" s="1092"/>
      <c r="EG410" s="1092"/>
      <c r="EH410" s="1092"/>
      <c r="EI410" s="1092"/>
      <c r="EJ410" s="1092"/>
      <c r="EK410" s="1092"/>
      <c r="EL410" s="1092"/>
      <c r="EM410" s="1092"/>
    </row>
    <row r="411" spans="1:143" ht="6" customHeight="1">
      <c r="A411" s="1092"/>
      <c r="B411" s="1092"/>
      <c r="C411" s="1092"/>
      <c r="D411" s="1092"/>
      <c r="E411" s="1092"/>
      <c r="F411" s="1092"/>
      <c r="G411" s="1092"/>
      <c r="H411" s="1092"/>
      <c r="I411" s="1092"/>
      <c r="J411" s="1092"/>
      <c r="K411" s="1092"/>
      <c r="L411" s="1092"/>
      <c r="M411" s="1092"/>
      <c r="N411" s="1092"/>
      <c r="O411" s="1092"/>
      <c r="P411" s="1092"/>
      <c r="Q411" s="1092"/>
      <c r="R411" s="1092"/>
      <c r="S411" s="1092"/>
      <c r="T411" s="1092"/>
      <c r="U411" s="1092"/>
      <c r="V411" s="1092"/>
      <c r="W411" s="1092"/>
      <c r="X411" s="1092"/>
      <c r="Y411" s="1092"/>
      <c r="Z411" s="1092"/>
      <c r="AA411" s="1092"/>
      <c r="AB411" s="1092"/>
      <c r="AC411" s="1092"/>
      <c r="AD411" s="1092"/>
      <c r="AE411" s="1092"/>
      <c r="AF411" s="1092"/>
      <c r="AG411" s="1092"/>
      <c r="AH411" s="1092"/>
      <c r="AI411" s="1092"/>
      <c r="AJ411" s="1092"/>
      <c r="AK411" s="1092"/>
      <c r="AL411" s="1092"/>
      <c r="AM411" s="1092"/>
      <c r="AN411" s="1092"/>
      <c r="AO411" s="1092"/>
      <c r="AP411" s="1092"/>
      <c r="AQ411" s="1092"/>
      <c r="AR411" s="1092"/>
      <c r="AS411" s="1092"/>
      <c r="AT411" s="1092"/>
      <c r="AU411" s="1092"/>
      <c r="AV411" s="1092"/>
      <c r="AW411" s="1092"/>
      <c r="AX411" s="1092"/>
      <c r="AY411" s="1092"/>
      <c r="AZ411" s="1092"/>
      <c r="BA411" s="1092"/>
      <c r="BB411" s="1092"/>
      <c r="BC411" s="1092"/>
      <c r="BD411" s="1092"/>
      <c r="BE411" s="1092"/>
      <c r="BF411" s="1092"/>
      <c r="BG411" s="1092"/>
      <c r="BH411" s="1092"/>
      <c r="BI411" s="1092"/>
      <c r="BJ411" s="1092"/>
      <c r="BK411" s="1092"/>
      <c r="BL411" s="1092"/>
      <c r="BM411" s="1092"/>
      <c r="BN411" s="1092"/>
      <c r="BO411" s="1092"/>
      <c r="BP411" s="1092"/>
      <c r="BQ411" s="1092"/>
      <c r="BR411" s="1092"/>
      <c r="BS411" s="1092"/>
      <c r="BT411" s="1092"/>
      <c r="BU411" s="1092"/>
      <c r="BV411" s="1092"/>
      <c r="BW411" s="1092"/>
      <c r="BX411" s="1092"/>
      <c r="BY411" s="1092"/>
      <c r="BZ411" s="1092"/>
      <c r="CA411" s="1092"/>
      <c r="CB411" s="1092"/>
      <c r="CC411" s="1092"/>
      <c r="CD411" s="1092"/>
      <c r="CE411" s="1092"/>
      <c r="CF411" s="1092"/>
      <c r="CG411" s="1092"/>
      <c r="CH411" s="1092"/>
      <c r="CI411" s="1092"/>
      <c r="CJ411" s="1092"/>
      <c r="CK411" s="1092"/>
      <c r="CL411" s="1092"/>
      <c r="CM411" s="1092"/>
      <c r="CN411" s="1092"/>
      <c r="CO411" s="1092"/>
      <c r="CP411" s="1092"/>
      <c r="CQ411" s="1092"/>
      <c r="CR411" s="1092"/>
      <c r="CS411" s="1092"/>
      <c r="CT411" s="1092"/>
      <c r="CU411" s="1092"/>
      <c r="CV411" s="1092"/>
      <c r="CW411" s="1092"/>
      <c r="CX411" s="1092"/>
      <c r="CY411" s="1092"/>
      <c r="CZ411" s="1092"/>
      <c r="DA411" s="1092"/>
      <c r="DB411" s="1092"/>
      <c r="DC411" s="1092"/>
      <c r="DD411" s="1092"/>
      <c r="DE411" s="1092"/>
      <c r="DF411" s="1092"/>
      <c r="DG411" s="1092"/>
      <c r="DH411" s="1092"/>
      <c r="DI411" s="1092"/>
      <c r="DJ411" s="1092"/>
      <c r="DK411" s="1092"/>
      <c r="DL411" s="1092"/>
      <c r="DM411" s="1092"/>
      <c r="DN411" s="1092"/>
      <c r="DO411" s="1092"/>
      <c r="DP411" s="1092"/>
      <c r="DQ411" s="1092"/>
      <c r="DR411" s="1092"/>
      <c r="DS411" s="1092"/>
      <c r="DT411" s="1092"/>
      <c r="DU411" s="1092"/>
      <c r="DV411" s="1092"/>
      <c r="DW411" s="1092"/>
      <c r="DX411" s="1092"/>
      <c r="DY411" s="1092"/>
      <c r="DZ411" s="1092"/>
      <c r="EA411" s="1092"/>
      <c r="EB411" s="1092"/>
      <c r="EC411" s="1092"/>
      <c r="ED411" s="1092"/>
      <c r="EE411" s="1092"/>
      <c r="EF411" s="1092"/>
      <c r="EG411" s="1092"/>
      <c r="EH411" s="1092"/>
      <c r="EI411" s="1092"/>
      <c r="EJ411" s="1092"/>
      <c r="EK411" s="1092"/>
      <c r="EL411" s="1092"/>
      <c r="EM411" s="1092"/>
    </row>
    <row r="412" spans="1:143" ht="6" customHeight="1">
      <c r="A412" s="525"/>
      <c r="B412" s="525"/>
      <c r="C412" s="525"/>
      <c r="D412" s="525"/>
      <c r="E412" s="525"/>
      <c r="F412" s="525"/>
      <c r="G412" s="525"/>
      <c r="H412" s="525"/>
      <c r="I412" s="525"/>
      <c r="J412" s="525"/>
      <c r="K412" s="525"/>
      <c r="L412" s="525"/>
      <c r="M412" s="525"/>
      <c r="N412" s="525"/>
      <c r="O412" s="525"/>
      <c r="P412" s="525"/>
      <c r="Q412" s="525"/>
      <c r="R412" s="525"/>
      <c r="S412" s="525"/>
      <c r="T412" s="525"/>
      <c r="U412" s="525"/>
      <c r="V412" s="525"/>
      <c r="W412" s="525"/>
      <c r="X412" s="525"/>
      <c r="Y412" s="525"/>
      <c r="Z412" s="525"/>
      <c r="AA412" s="525"/>
      <c r="AB412" s="525"/>
      <c r="AC412" s="525"/>
      <c r="AD412" s="525"/>
      <c r="AE412" s="525"/>
      <c r="AF412" s="525"/>
      <c r="AG412" s="525"/>
      <c r="AH412" s="525"/>
      <c r="AI412" s="525"/>
      <c r="AJ412" s="525"/>
      <c r="AK412" s="525"/>
      <c r="AL412" s="525"/>
      <c r="AM412" s="525"/>
      <c r="AN412" s="525"/>
      <c r="AO412" s="525"/>
      <c r="AP412" s="525"/>
      <c r="AQ412" s="525"/>
      <c r="AR412" s="525"/>
      <c r="AS412" s="525"/>
      <c r="AT412" s="525"/>
      <c r="AU412" s="525"/>
      <c r="AV412" s="525"/>
      <c r="AW412" s="525"/>
      <c r="AX412" s="525"/>
      <c r="AY412" s="525"/>
      <c r="AZ412" s="525"/>
      <c r="BA412" s="525"/>
      <c r="BB412" s="525"/>
      <c r="BC412" s="525"/>
      <c r="BJ412" s="1091" t="s">
        <v>488</v>
      </c>
      <c r="BK412" s="1091"/>
      <c r="BL412" s="1091"/>
      <c r="BM412" s="1091"/>
      <c r="BN412" s="1091"/>
      <c r="BO412" s="1091"/>
      <c r="BP412" s="1104"/>
      <c r="BQ412" s="1104"/>
      <c r="BR412" s="1104"/>
      <c r="BS412" s="1104"/>
      <c r="BT412" s="1092" t="s">
        <v>689</v>
      </c>
      <c r="BU412" s="1092"/>
      <c r="BV412" s="1092"/>
      <c r="BW412" s="1092"/>
      <c r="BX412" s="1092"/>
      <c r="BY412" s="1092"/>
      <c r="BZ412" s="526"/>
      <c r="CA412" s="526"/>
      <c r="CB412" s="526"/>
      <c r="CC412" s="526"/>
      <c r="CD412" s="526"/>
      <c r="CE412" s="526"/>
      <c r="CF412" s="526"/>
      <c r="CG412" s="526"/>
      <c r="CS412" s="527"/>
      <c r="CT412" s="527"/>
      <c r="CU412" s="527"/>
      <c r="CV412" s="527"/>
      <c r="CW412" s="527"/>
      <c r="CX412" s="527"/>
      <c r="CY412" s="527"/>
      <c r="CZ412" s="527"/>
      <c r="DA412" s="527"/>
      <c r="DB412" s="527"/>
      <c r="DC412" s="527"/>
      <c r="DD412" s="527"/>
      <c r="DE412" s="527"/>
      <c r="DF412" s="527"/>
      <c r="DG412" s="527"/>
      <c r="DH412" s="527"/>
      <c r="DI412" s="527"/>
      <c r="DJ412" s="527"/>
      <c r="DK412" s="527"/>
      <c r="DL412" s="525"/>
      <c r="DM412" s="525"/>
      <c r="DN412" s="525"/>
      <c r="DO412" s="525"/>
      <c r="DP412" s="525"/>
      <c r="DQ412" s="525"/>
      <c r="DR412" s="525"/>
      <c r="DS412" s="525"/>
      <c r="DT412" s="525"/>
      <c r="DU412" s="525"/>
      <c r="DV412" s="525"/>
      <c r="DW412" s="525"/>
      <c r="DX412" s="525"/>
      <c r="DY412" s="525"/>
      <c r="DZ412" s="525"/>
      <c r="EA412" s="525"/>
      <c r="EB412" s="525"/>
      <c r="EC412" s="525"/>
      <c r="ED412" s="525"/>
      <c r="EE412" s="525"/>
      <c r="EF412" s="525"/>
      <c r="EG412" s="525"/>
      <c r="EH412" s="525"/>
      <c r="EI412" s="525"/>
      <c r="EJ412" s="525"/>
      <c r="EK412" s="525"/>
      <c r="EL412" s="525"/>
    </row>
    <row r="413" spans="1:143" ht="6" customHeight="1">
      <c r="A413" s="525"/>
      <c r="B413" s="525"/>
      <c r="C413" s="525"/>
      <c r="D413" s="525"/>
      <c r="E413" s="525"/>
      <c r="F413" s="525"/>
      <c r="G413" s="525"/>
      <c r="H413" s="525"/>
      <c r="I413" s="525"/>
      <c r="J413" s="525"/>
      <c r="K413" s="525"/>
      <c r="L413" s="525"/>
      <c r="M413" s="525"/>
      <c r="N413" s="525"/>
      <c r="O413" s="525"/>
      <c r="P413" s="525"/>
      <c r="Q413" s="525"/>
      <c r="R413" s="525"/>
      <c r="S413" s="525"/>
      <c r="T413" s="525"/>
      <c r="U413" s="525"/>
      <c r="V413" s="525"/>
      <c r="W413" s="525"/>
      <c r="X413" s="525"/>
      <c r="Y413" s="525"/>
      <c r="Z413" s="525"/>
      <c r="AA413" s="525"/>
      <c r="AB413" s="525"/>
      <c r="AC413" s="525"/>
      <c r="AD413" s="525"/>
      <c r="AE413" s="525"/>
      <c r="AF413" s="525"/>
      <c r="AG413" s="525"/>
      <c r="AH413" s="525"/>
      <c r="AI413" s="525"/>
      <c r="AJ413" s="525"/>
      <c r="AK413" s="525"/>
      <c r="AL413" s="525"/>
      <c r="AM413" s="525"/>
      <c r="AN413" s="525"/>
      <c r="AO413" s="525"/>
      <c r="AP413" s="525"/>
      <c r="AQ413" s="525"/>
      <c r="AR413" s="525"/>
      <c r="AS413" s="525"/>
      <c r="AT413" s="525"/>
      <c r="AU413" s="525"/>
      <c r="AV413" s="525"/>
      <c r="AW413" s="525"/>
      <c r="AX413" s="525"/>
      <c r="AY413" s="525"/>
      <c r="AZ413" s="525"/>
      <c r="BA413" s="525"/>
      <c r="BB413" s="525"/>
      <c r="BC413" s="525"/>
      <c r="BJ413" s="1091"/>
      <c r="BK413" s="1091"/>
      <c r="BL413" s="1091"/>
      <c r="BM413" s="1091"/>
      <c r="BN413" s="1091"/>
      <c r="BO413" s="1091"/>
      <c r="BP413" s="1104"/>
      <c r="BQ413" s="1104"/>
      <c r="BR413" s="1104"/>
      <c r="BS413" s="1104"/>
      <c r="BT413" s="1092"/>
      <c r="BU413" s="1092"/>
      <c r="BV413" s="1092"/>
      <c r="BW413" s="1092"/>
      <c r="BX413" s="1092"/>
      <c r="BY413" s="1092"/>
      <c r="BZ413" s="526"/>
      <c r="CA413" s="526"/>
      <c r="CB413" s="526"/>
      <c r="CC413" s="526"/>
      <c r="CD413" s="526"/>
      <c r="CE413" s="526"/>
      <c r="CF413" s="526"/>
      <c r="CG413" s="526"/>
      <c r="CS413" s="527"/>
      <c r="CT413" s="527"/>
      <c r="CU413" s="527"/>
      <c r="CV413" s="527"/>
      <c r="CW413" s="527"/>
      <c r="CX413" s="527"/>
      <c r="CY413" s="527"/>
      <c r="CZ413" s="527"/>
      <c r="DA413" s="527"/>
      <c r="DB413" s="527"/>
      <c r="DC413" s="527"/>
      <c r="DD413" s="527"/>
      <c r="DE413" s="527"/>
      <c r="DF413" s="527"/>
      <c r="DG413" s="527"/>
      <c r="DH413" s="527"/>
      <c r="DI413" s="527"/>
      <c r="DJ413" s="527"/>
      <c r="DK413" s="527"/>
      <c r="DL413" s="525"/>
      <c r="DM413" s="525"/>
      <c r="DN413" s="525"/>
      <c r="DO413" s="525"/>
      <c r="DP413" s="525"/>
      <c r="DQ413" s="525"/>
      <c r="DR413" s="525"/>
      <c r="DS413" s="525"/>
      <c r="DT413" s="525"/>
      <c r="DU413" s="525"/>
      <c r="DV413" s="525"/>
      <c r="DW413" s="525"/>
      <c r="DX413" s="525"/>
      <c r="DY413" s="525"/>
      <c r="DZ413" s="525"/>
      <c r="EA413" s="525"/>
      <c r="EB413" s="525"/>
      <c r="EC413" s="525"/>
      <c r="ED413" s="525"/>
      <c r="EE413" s="525"/>
      <c r="EF413" s="525"/>
      <c r="EG413" s="525"/>
      <c r="EH413" s="525"/>
      <c r="EI413" s="525"/>
      <c r="EJ413" s="528"/>
      <c r="EK413" s="525"/>
      <c r="EL413" s="525"/>
    </row>
    <row r="414" spans="1:143" ht="6" customHeight="1">
      <c r="A414" s="525"/>
      <c r="B414" s="525"/>
      <c r="C414" s="525"/>
      <c r="D414" s="525"/>
      <c r="E414" s="525"/>
      <c r="F414" s="525"/>
      <c r="G414" s="525"/>
      <c r="H414" s="525"/>
      <c r="I414" s="525"/>
      <c r="J414" s="525"/>
      <c r="K414" s="525"/>
      <c r="L414" s="525"/>
      <c r="M414" s="525"/>
      <c r="N414" s="525"/>
      <c r="O414" s="525"/>
      <c r="P414" s="525"/>
      <c r="Q414" s="525"/>
      <c r="R414" s="525"/>
      <c r="S414" s="525"/>
      <c r="T414" s="525"/>
      <c r="U414" s="525"/>
      <c r="V414" s="525"/>
      <c r="W414" s="525"/>
      <c r="X414" s="525"/>
      <c r="Y414" s="525"/>
      <c r="Z414" s="525"/>
      <c r="AA414" s="525"/>
      <c r="AB414" s="525"/>
      <c r="AC414" s="525"/>
      <c r="AD414" s="525"/>
      <c r="AE414" s="525"/>
      <c r="AF414" s="525"/>
      <c r="AG414" s="525"/>
      <c r="AH414" s="525"/>
      <c r="AI414" s="525"/>
      <c r="AJ414" s="525"/>
      <c r="AK414" s="525"/>
      <c r="AL414" s="525"/>
      <c r="AM414" s="525"/>
      <c r="AN414" s="525"/>
      <c r="AO414" s="525"/>
      <c r="AP414" s="525"/>
      <c r="AQ414" s="525"/>
      <c r="AR414" s="525"/>
      <c r="AS414" s="525"/>
      <c r="AT414" s="525"/>
      <c r="AU414" s="525"/>
      <c r="AV414" s="525"/>
      <c r="AW414" s="525"/>
      <c r="AX414" s="525"/>
      <c r="AY414" s="525"/>
      <c r="AZ414" s="525"/>
      <c r="BA414" s="525"/>
      <c r="BB414" s="525"/>
      <c r="BC414" s="525"/>
      <c r="BJ414" s="1091"/>
      <c r="BK414" s="1091"/>
      <c r="BL414" s="1091"/>
      <c r="BM414" s="1091"/>
      <c r="BN414" s="1091"/>
      <c r="BO414" s="1091"/>
      <c r="BP414" s="1104"/>
      <c r="BQ414" s="1104"/>
      <c r="BR414" s="1104"/>
      <c r="BS414" s="1104"/>
      <c r="BT414" s="1092"/>
      <c r="BU414" s="1092"/>
      <c r="BV414" s="1092"/>
      <c r="BW414" s="1092"/>
      <c r="BX414" s="1092"/>
      <c r="BY414" s="1092"/>
      <c r="BZ414" s="526"/>
      <c r="CA414" s="526"/>
      <c r="CB414" s="526"/>
      <c r="CC414" s="526"/>
      <c r="CD414" s="526"/>
      <c r="CE414" s="526"/>
      <c r="CF414" s="526"/>
      <c r="CG414" s="526"/>
      <c r="CS414" s="527"/>
      <c r="CT414" s="527"/>
      <c r="CU414" s="527"/>
      <c r="CV414" s="527"/>
      <c r="CW414" s="527"/>
      <c r="CX414" s="527"/>
      <c r="CY414" s="1093" t="s">
        <v>691</v>
      </c>
      <c r="CZ414" s="1093"/>
      <c r="DA414" s="1093"/>
      <c r="DB414" s="1093"/>
      <c r="DC414" s="1093"/>
      <c r="DD414" s="1093"/>
      <c r="DE414" s="1093"/>
      <c r="DF414" s="1093"/>
      <c r="DG414" s="1093"/>
      <c r="DH414" s="1093"/>
      <c r="DI414" s="1093"/>
      <c r="DJ414" s="1093"/>
      <c r="DK414" s="1093"/>
      <c r="DL414" s="1093"/>
      <c r="DM414" s="1093"/>
      <c r="DN414" s="1093"/>
      <c r="DO414" s="1093"/>
      <c r="DP414" s="1093"/>
      <c r="DQ414" s="1093"/>
      <c r="DR414" s="1093"/>
      <c r="DS414" s="1093"/>
      <c r="DT414" s="1093"/>
      <c r="DU414" s="1093"/>
      <c r="DV414" s="1093"/>
      <c r="DW414" s="1093"/>
      <c r="DX414" s="1093"/>
      <c r="DY414" s="1093"/>
      <c r="DZ414" s="1093"/>
      <c r="EA414" s="1093"/>
      <c r="EB414" s="1093"/>
      <c r="EC414" s="1093"/>
      <c r="ED414" s="1093"/>
      <c r="EE414" s="1093"/>
      <c r="EF414" s="1093"/>
      <c r="EG414" s="1093"/>
      <c r="EH414" s="1093"/>
      <c r="EI414" s="1093"/>
      <c r="EJ414" s="1093"/>
      <c r="EK414" s="1093"/>
      <c r="EL414" s="1093"/>
      <c r="EM414" s="1093"/>
    </row>
    <row r="415" spans="1:143" ht="6" customHeight="1">
      <c r="A415" s="527"/>
      <c r="B415" s="527"/>
      <c r="C415" s="527"/>
      <c r="D415" s="527"/>
      <c r="E415" s="527"/>
      <c r="F415" s="527"/>
      <c r="G415" s="527"/>
      <c r="H415" s="527"/>
      <c r="I415" s="527"/>
      <c r="J415" s="527"/>
      <c r="K415" s="527"/>
      <c r="L415" s="527"/>
      <c r="M415" s="527"/>
      <c r="N415" s="527"/>
      <c r="O415" s="527"/>
      <c r="P415" s="527"/>
      <c r="Q415" s="527"/>
      <c r="R415" s="527"/>
      <c r="S415" s="527"/>
      <c r="T415" s="527"/>
      <c r="U415" s="527"/>
      <c r="V415" s="527"/>
      <c r="W415" s="527"/>
      <c r="X415" s="527"/>
      <c r="Y415" s="527"/>
      <c r="Z415" s="527"/>
      <c r="AA415" s="527"/>
      <c r="AB415" s="527"/>
      <c r="AC415" s="527"/>
      <c r="AD415" s="527"/>
      <c r="AE415" s="527"/>
      <c r="AF415" s="527"/>
      <c r="AG415" s="527"/>
      <c r="AH415" s="527"/>
      <c r="AI415" s="527"/>
      <c r="AJ415" s="527"/>
      <c r="AK415" s="527"/>
      <c r="AL415" s="527"/>
      <c r="AM415" s="527"/>
      <c r="AN415" s="527"/>
      <c r="AO415" s="527"/>
      <c r="AP415" s="527"/>
      <c r="AQ415" s="527"/>
      <c r="AR415" s="527"/>
      <c r="AS415" s="527"/>
      <c r="AT415" s="527"/>
      <c r="AU415" s="527"/>
      <c r="AV415" s="527"/>
      <c r="AW415" s="527"/>
      <c r="AX415" s="527"/>
      <c r="AY415" s="527"/>
      <c r="AZ415" s="527"/>
      <c r="BA415" s="527"/>
      <c r="BB415" s="527"/>
      <c r="BC415" s="527"/>
      <c r="BD415" s="1105" t="s">
        <v>690</v>
      </c>
      <c r="BE415" s="1105"/>
      <c r="BF415" s="1105"/>
      <c r="BG415" s="1105"/>
      <c r="BH415" s="1105"/>
      <c r="BI415" s="1105"/>
      <c r="BJ415" s="1105"/>
      <c r="BK415" s="1105"/>
      <c r="BL415" s="1105"/>
      <c r="BM415" s="1105"/>
      <c r="BN415" s="1105"/>
      <c r="BO415" s="1105"/>
      <c r="BP415" s="1105"/>
      <c r="BQ415" s="1105"/>
      <c r="BR415" s="1105"/>
      <c r="BS415" s="1154"/>
      <c r="BT415" s="1154"/>
      <c r="BU415" s="1154"/>
      <c r="BV415" s="1154"/>
      <c r="BW415" s="1154"/>
      <c r="BX415" s="1154"/>
      <c r="BY415" s="1154"/>
      <c r="BZ415" s="1154"/>
      <c r="CA415" s="1154"/>
      <c r="CB415" s="1154"/>
      <c r="CC415" s="1154"/>
      <c r="CD415" s="1154"/>
      <c r="CE415" s="1154"/>
      <c r="CF415" s="1154"/>
      <c r="CG415" s="1154"/>
      <c r="CH415" s="1154"/>
      <c r="CI415" s="1154"/>
      <c r="CJ415" s="1154"/>
      <c r="CK415" s="1154"/>
      <c r="CL415" s="1154"/>
      <c r="CM415" s="1154"/>
      <c r="CN415" s="1154"/>
      <c r="CO415" s="1154"/>
      <c r="CP415" s="527"/>
      <c r="CQ415" s="527"/>
      <c r="CR415" s="527"/>
      <c r="CS415" s="527"/>
      <c r="CT415" s="527"/>
      <c r="CU415" s="527"/>
      <c r="CV415" s="527"/>
      <c r="CW415" s="527"/>
      <c r="CX415" s="527"/>
      <c r="CY415" s="1093"/>
      <c r="CZ415" s="1093"/>
      <c r="DA415" s="1093"/>
      <c r="DB415" s="1093"/>
      <c r="DC415" s="1093"/>
      <c r="DD415" s="1093"/>
      <c r="DE415" s="1093"/>
      <c r="DF415" s="1093"/>
      <c r="DG415" s="1093"/>
      <c r="DH415" s="1093"/>
      <c r="DI415" s="1093"/>
      <c r="DJ415" s="1093"/>
      <c r="DK415" s="1093"/>
      <c r="DL415" s="1093"/>
      <c r="DM415" s="1093"/>
      <c r="DN415" s="1093"/>
      <c r="DO415" s="1093"/>
      <c r="DP415" s="1093"/>
      <c r="DQ415" s="1093"/>
      <c r="DR415" s="1093"/>
      <c r="DS415" s="1093"/>
      <c r="DT415" s="1093"/>
      <c r="DU415" s="1093"/>
      <c r="DV415" s="1093"/>
      <c r="DW415" s="1093"/>
      <c r="DX415" s="1093"/>
      <c r="DY415" s="1093"/>
      <c r="DZ415" s="1093"/>
      <c r="EA415" s="1093"/>
      <c r="EB415" s="1093"/>
      <c r="EC415" s="1093"/>
      <c r="ED415" s="1093"/>
      <c r="EE415" s="1093"/>
      <c r="EF415" s="1093"/>
      <c r="EG415" s="1093"/>
      <c r="EH415" s="1093"/>
      <c r="EI415" s="1093"/>
      <c r="EJ415" s="1093"/>
      <c r="EK415" s="1093"/>
      <c r="EL415" s="1093"/>
      <c r="EM415" s="1093"/>
    </row>
    <row r="416" spans="1:143" ht="6" customHeight="1">
      <c r="A416" s="527"/>
      <c r="B416" s="527"/>
      <c r="C416" s="527"/>
      <c r="D416" s="527"/>
      <c r="E416" s="527"/>
      <c r="F416" s="527"/>
      <c r="G416" s="527"/>
      <c r="H416" s="527"/>
      <c r="I416" s="527"/>
      <c r="J416" s="527"/>
      <c r="K416" s="527"/>
      <c r="L416" s="527"/>
      <c r="M416" s="527"/>
      <c r="N416" s="527"/>
      <c r="O416" s="527"/>
      <c r="P416" s="527"/>
      <c r="Q416" s="527"/>
      <c r="R416" s="527"/>
      <c r="S416" s="527"/>
      <c r="T416" s="527"/>
      <c r="U416" s="527"/>
      <c r="V416" s="527"/>
      <c r="W416" s="527"/>
      <c r="X416" s="527"/>
      <c r="Y416" s="527"/>
      <c r="Z416" s="527"/>
      <c r="AA416" s="527"/>
      <c r="AB416" s="527"/>
      <c r="AC416" s="527"/>
      <c r="AD416" s="527"/>
      <c r="AE416" s="527"/>
      <c r="AF416" s="527"/>
      <c r="AG416" s="527"/>
      <c r="AH416" s="527"/>
      <c r="AI416" s="527"/>
      <c r="AJ416" s="527"/>
      <c r="AK416" s="527"/>
      <c r="AL416" s="527"/>
      <c r="AM416" s="527"/>
      <c r="AN416" s="527"/>
      <c r="AO416" s="527"/>
      <c r="AP416" s="527"/>
      <c r="AQ416" s="527"/>
      <c r="AR416" s="527"/>
      <c r="AS416" s="527"/>
      <c r="AT416" s="527"/>
      <c r="AU416" s="527"/>
      <c r="AV416" s="527"/>
      <c r="AW416" s="527"/>
      <c r="AX416" s="527"/>
      <c r="AY416" s="527"/>
      <c r="AZ416" s="527"/>
      <c r="BA416" s="527"/>
      <c r="BB416" s="527"/>
      <c r="BC416" s="527"/>
      <c r="BD416" s="1105"/>
      <c r="BE416" s="1105"/>
      <c r="BF416" s="1105"/>
      <c r="BG416" s="1105"/>
      <c r="BH416" s="1105"/>
      <c r="BI416" s="1105"/>
      <c r="BJ416" s="1105"/>
      <c r="BK416" s="1105"/>
      <c r="BL416" s="1105"/>
      <c r="BM416" s="1105"/>
      <c r="BN416" s="1105"/>
      <c r="BO416" s="1105"/>
      <c r="BP416" s="1105"/>
      <c r="BQ416" s="1105"/>
      <c r="BR416" s="1105"/>
      <c r="BS416" s="1154"/>
      <c r="BT416" s="1154"/>
      <c r="BU416" s="1154"/>
      <c r="BV416" s="1154"/>
      <c r="BW416" s="1154"/>
      <c r="BX416" s="1154"/>
      <c r="BY416" s="1154"/>
      <c r="BZ416" s="1154"/>
      <c r="CA416" s="1154"/>
      <c r="CB416" s="1154"/>
      <c r="CC416" s="1154"/>
      <c r="CD416" s="1154"/>
      <c r="CE416" s="1154"/>
      <c r="CF416" s="1154"/>
      <c r="CG416" s="1154"/>
      <c r="CH416" s="1154"/>
      <c r="CI416" s="1154"/>
      <c r="CJ416" s="1154"/>
      <c r="CK416" s="1154"/>
      <c r="CL416" s="1154"/>
      <c r="CM416" s="1154"/>
      <c r="CN416" s="1154"/>
      <c r="CO416" s="1154"/>
      <c r="CP416" s="527"/>
      <c r="CQ416" s="527"/>
      <c r="CR416" s="527"/>
      <c r="CS416" s="527"/>
      <c r="CT416" s="527"/>
      <c r="CU416" s="527"/>
      <c r="CV416" s="527"/>
      <c r="CW416" s="527"/>
      <c r="CX416" s="527"/>
      <c r="CY416" s="1093"/>
      <c r="CZ416" s="1093"/>
      <c r="DA416" s="1093"/>
      <c r="DB416" s="1093"/>
      <c r="DC416" s="1093"/>
      <c r="DD416" s="1093"/>
      <c r="DE416" s="1093"/>
      <c r="DF416" s="1093"/>
      <c r="DG416" s="1093"/>
      <c r="DH416" s="1093"/>
      <c r="DI416" s="1093"/>
      <c r="DJ416" s="1093"/>
      <c r="DK416" s="1093"/>
      <c r="DL416" s="1093"/>
      <c r="DM416" s="1093"/>
      <c r="DN416" s="1093"/>
      <c r="DO416" s="1093"/>
      <c r="DP416" s="1093"/>
      <c r="DQ416" s="1093"/>
      <c r="DR416" s="1093"/>
      <c r="DS416" s="1093"/>
      <c r="DT416" s="1093"/>
      <c r="DU416" s="1093"/>
      <c r="DV416" s="1093"/>
      <c r="DW416" s="1093"/>
      <c r="DX416" s="1093"/>
      <c r="DY416" s="1093"/>
      <c r="DZ416" s="1093"/>
      <c r="EA416" s="1093"/>
      <c r="EB416" s="1093"/>
      <c r="EC416" s="1093"/>
      <c r="ED416" s="1093"/>
      <c r="EE416" s="1093"/>
      <c r="EF416" s="1093"/>
      <c r="EG416" s="1093"/>
      <c r="EH416" s="1093"/>
      <c r="EI416" s="1093"/>
      <c r="EJ416" s="1093"/>
      <c r="EK416" s="1093"/>
      <c r="EL416" s="1093"/>
      <c r="EM416" s="1093"/>
    </row>
    <row r="417" spans="1:143" ht="6" customHeight="1">
      <c r="A417" s="527"/>
      <c r="B417" s="527"/>
      <c r="C417" s="527"/>
      <c r="D417" s="527"/>
      <c r="E417" s="527"/>
      <c r="F417" s="527"/>
      <c r="G417" s="527"/>
      <c r="H417" s="527"/>
      <c r="I417" s="527"/>
      <c r="J417" s="527"/>
      <c r="K417" s="527"/>
      <c r="L417" s="527"/>
      <c r="M417" s="527"/>
      <c r="N417" s="527"/>
      <c r="O417" s="527"/>
      <c r="P417" s="527"/>
      <c r="Q417" s="527"/>
      <c r="R417" s="527"/>
      <c r="S417" s="527"/>
      <c r="T417" s="527"/>
      <c r="U417" s="527"/>
      <c r="V417" s="527"/>
      <c r="W417" s="527"/>
      <c r="X417" s="527"/>
      <c r="Y417" s="527"/>
      <c r="Z417" s="527"/>
      <c r="AA417" s="527"/>
      <c r="AB417" s="527"/>
      <c r="AC417" s="527"/>
      <c r="AD417" s="527"/>
      <c r="AE417" s="527"/>
      <c r="AF417" s="527"/>
      <c r="AG417" s="527"/>
      <c r="AH417" s="527"/>
      <c r="AI417" s="527"/>
      <c r="AJ417" s="527"/>
      <c r="AK417" s="527"/>
      <c r="AL417" s="527"/>
      <c r="AM417" s="527"/>
      <c r="AN417" s="527"/>
      <c r="AO417" s="527"/>
      <c r="AP417" s="527"/>
      <c r="AQ417" s="527"/>
      <c r="AR417" s="527"/>
      <c r="AS417" s="527"/>
      <c r="AT417" s="527"/>
      <c r="AU417" s="527"/>
      <c r="AV417" s="527"/>
      <c r="AW417" s="527"/>
      <c r="AX417" s="527"/>
      <c r="AY417" s="527"/>
      <c r="AZ417" s="527"/>
      <c r="BA417" s="527"/>
      <c r="BB417" s="527"/>
      <c r="BC417" s="527"/>
      <c r="BD417" s="1105"/>
      <c r="BE417" s="1105"/>
      <c r="BF417" s="1105"/>
      <c r="BG417" s="1105"/>
      <c r="BH417" s="1105"/>
      <c r="BI417" s="1105"/>
      <c r="BJ417" s="1105"/>
      <c r="BK417" s="1105"/>
      <c r="BL417" s="1105"/>
      <c r="BM417" s="1105"/>
      <c r="BN417" s="1105"/>
      <c r="BO417" s="1105"/>
      <c r="BP417" s="1105"/>
      <c r="BQ417" s="1105"/>
      <c r="BR417" s="1105"/>
      <c r="BS417" s="1155"/>
      <c r="BT417" s="1155"/>
      <c r="BU417" s="1155"/>
      <c r="BV417" s="1155"/>
      <c r="BW417" s="1155"/>
      <c r="BX417" s="1155"/>
      <c r="BY417" s="1155"/>
      <c r="BZ417" s="1155"/>
      <c r="CA417" s="1155"/>
      <c r="CB417" s="1155"/>
      <c r="CC417" s="1155"/>
      <c r="CD417" s="1155"/>
      <c r="CE417" s="1155"/>
      <c r="CF417" s="1155"/>
      <c r="CG417" s="1155"/>
      <c r="CH417" s="1155"/>
      <c r="CI417" s="1155"/>
      <c r="CJ417" s="1155"/>
      <c r="CK417" s="1155"/>
      <c r="CL417" s="1155"/>
      <c r="CM417" s="1155"/>
      <c r="CN417" s="1155"/>
      <c r="CO417" s="1155"/>
      <c r="CP417" s="527"/>
      <c r="CQ417" s="527"/>
      <c r="CR417" s="527"/>
      <c r="CS417" s="527"/>
      <c r="CT417" s="527"/>
      <c r="CU417" s="527"/>
      <c r="CV417" s="527"/>
      <c r="CW417" s="527"/>
      <c r="CX417" s="527"/>
      <c r="CY417" s="1093"/>
      <c r="CZ417" s="1093"/>
      <c r="DA417" s="1093"/>
      <c r="DB417" s="1093"/>
      <c r="DC417" s="1093"/>
      <c r="DD417" s="1093"/>
      <c r="DE417" s="1093"/>
      <c r="DF417" s="1093"/>
      <c r="DG417" s="1093"/>
      <c r="DH417" s="1093"/>
      <c r="DI417" s="1093"/>
      <c r="DJ417" s="1093"/>
      <c r="DK417" s="1093"/>
      <c r="DL417" s="1093"/>
      <c r="DM417" s="1093"/>
      <c r="DN417" s="1093"/>
      <c r="DO417" s="1093"/>
      <c r="DP417" s="1093"/>
      <c r="DQ417" s="1093"/>
      <c r="DR417" s="1093"/>
      <c r="DS417" s="1093"/>
      <c r="DT417" s="1093"/>
      <c r="DU417" s="1093"/>
      <c r="DV417" s="1093"/>
      <c r="DW417" s="1093"/>
      <c r="DX417" s="1093"/>
      <c r="DY417" s="1093"/>
      <c r="DZ417" s="1093"/>
      <c r="EA417" s="1093"/>
      <c r="EB417" s="1093"/>
      <c r="EC417" s="1093"/>
      <c r="ED417" s="1093"/>
      <c r="EE417" s="1093"/>
      <c r="EF417" s="1093"/>
      <c r="EG417" s="1093"/>
      <c r="EH417" s="1093"/>
      <c r="EI417" s="1093"/>
      <c r="EJ417" s="1093"/>
      <c r="EK417" s="1093"/>
      <c r="EL417" s="1093"/>
      <c r="EM417" s="1093"/>
    </row>
    <row r="418" spans="1:143" ht="6" customHeight="1">
      <c r="A418" s="527"/>
      <c r="B418" s="527"/>
      <c r="C418" s="527"/>
      <c r="D418" s="527"/>
      <c r="E418" s="527"/>
      <c r="F418" s="527"/>
      <c r="G418" s="527"/>
      <c r="H418" s="527"/>
      <c r="I418" s="527"/>
      <c r="J418" s="527"/>
      <c r="K418" s="527"/>
      <c r="L418" s="527"/>
      <c r="M418" s="527"/>
      <c r="N418" s="527"/>
      <c r="O418" s="527"/>
      <c r="P418" s="527"/>
      <c r="Q418" s="527"/>
      <c r="R418" s="527"/>
      <c r="S418" s="527"/>
      <c r="T418" s="527"/>
      <c r="U418" s="527"/>
      <c r="V418" s="527"/>
      <c r="W418" s="527"/>
      <c r="X418" s="527"/>
      <c r="Y418" s="527"/>
      <c r="Z418" s="527"/>
      <c r="AA418" s="527"/>
      <c r="AB418" s="527"/>
      <c r="AC418" s="527"/>
      <c r="AD418" s="527"/>
      <c r="AE418" s="527"/>
      <c r="AF418" s="527"/>
      <c r="AG418" s="527"/>
      <c r="AH418" s="527"/>
      <c r="AI418" s="527"/>
      <c r="AJ418" s="527"/>
      <c r="AK418" s="527"/>
      <c r="AL418" s="527"/>
      <c r="AM418" s="527"/>
      <c r="AN418" s="527"/>
      <c r="AO418" s="527"/>
      <c r="AP418" s="527"/>
      <c r="AQ418" s="527"/>
      <c r="AR418" s="527"/>
      <c r="AS418" s="527"/>
      <c r="AT418" s="527"/>
      <c r="AU418" s="527"/>
      <c r="AV418" s="527"/>
      <c r="AW418" s="527"/>
      <c r="AX418" s="527"/>
      <c r="AY418" s="527"/>
      <c r="AZ418" s="527"/>
      <c r="BA418" s="527"/>
      <c r="BB418" s="527"/>
      <c r="BC418" s="527"/>
      <c r="BD418" s="527"/>
      <c r="BE418" s="527"/>
      <c r="BF418" s="527"/>
      <c r="BG418" s="527"/>
      <c r="BH418" s="527"/>
      <c r="BI418" s="527"/>
      <c r="BJ418" s="527"/>
      <c r="BK418" s="527"/>
      <c r="BL418" s="527"/>
      <c r="BM418" s="527"/>
      <c r="BN418" s="527"/>
      <c r="BO418" s="527"/>
      <c r="BP418" s="527"/>
      <c r="BQ418" s="527"/>
      <c r="BR418" s="527"/>
      <c r="BS418" s="527"/>
      <c r="BT418" s="527"/>
      <c r="BU418" s="527"/>
      <c r="BV418" s="527"/>
      <c r="BW418" s="527"/>
      <c r="BX418" s="527"/>
      <c r="BY418" s="527"/>
      <c r="BZ418" s="527"/>
      <c r="CA418" s="527"/>
      <c r="CB418" s="527"/>
      <c r="CC418" s="527"/>
      <c r="CD418" s="527"/>
      <c r="CE418" s="527"/>
      <c r="CF418" s="527"/>
      <c r="CG418" s="527"/>
      <c r="CH418" s="527"/>
      <c r="CI418" s="527"/>
      <c r="CJ418" s="527"/>
      <c r="CK418" s="527"/>
      <c r="CL418" s="527"/>
      <c r="CM418" s="527"/>
      <c r="CN418" s="527"/>
      <c r="CO418" s="527"/>
      <c r="CP418" s="527"/>
      <c r="CQ418" s="527"/>
      <c r="CR418" s="527"/>
      <c r="CS418" s="527"/>
      <c r="CT418" s="527"/>
      <c r="CU418" s="527"/>
      <c r="CV418" s="527"/>
      <c r="CW418" s="527"/>
      <c r="CX418" s="527"/>
      <c r="CY418" s="1093"/>
      <c r="CZ418" s="1093"/>
      <c r="DA418" s="1093"/>
      <c r="DB418" s="1093"/>
      <c r="DC418" s="1093"/>
      <c r="DD418" s="1093"/>
      <c r="DE418" s="1093"/>
      <c r="DF418" s="1093"/>
      <c r="DG418" s="1093"/>
      <c r="DH418" s="1093"/>
      <c r="DI418" s="1093"/>
      <c r="DJ418" s="1093"/>
      <c r="DK418" s="1093"/>
      <c r="DL418" s="1093"/>
      <c r="DM418" s="1093"/>
      <c r="DN418" s="1093"/>
      <c r="DO418" s="1093"/>
      <c r="DP418" s="1093"/>
      <c r="DQ418" s="1093"/>
      <c r="DR418" s="1093"/>
      <c r="DS418" s="1093"/>
      <c r="DT418" s="1093"/>
      <c r="DU418" s="1093"/>
      <c r="DV418" s="1093"/>
      <c r="DW418" s="1093"/>
      <c r="DX418" s="1093"/>
      <c r="DY418" s="1093"/>
      <c r="DZ418" s="1093"/>
      <c r="EA418" s="1093"/>
      <c r="EB418" s="1093"/>
      <c r="EC418" s="1093"/>
      <c r="ED418" s="1093"/>
      <c r="EE418" s="1093"/>
      <c r="EF418" s="1093"/>
      <c r="EG418" s="1093"/>
      <c r="EH418" s="1093"/>
      <c r="EI418" s="1093"/>
      <c r="EJ418" s="1093"/>
      <c r="EK418" s="1093"/>
      <c r="EL418" s="1093"/>
      <c r="EM418" s="1093"/>
    </row>
    <row r="419" spans="1:143" ht="6" customHeight="1">
      <c r="A419" s="527"/>
      <c r="B419" s="527"/>
      <c r="C419" s="527"/>
      <c r="D419" s="527"/>
      <c r="E419" s="527"/>
      <c r="F419" s="527"/>
      <c r="G419" s="527"/>
      <c r="H419" s="527"/>
      <c r="I419" s="527"/>
      <c r="J419" s="527"/>
      <c r="K419" s="527"/>
      <c r="L419" s="527"/>
      <c r="M419" s="527"/>
      <c r="N419" s="527"/>
      <c r="O419" s="527"/>
      <c r="P419" s="527"/>
      <c r="Q419" s="527"/>
      <c r="R419" s="527"/>
      <c r="S419" s="527"/>
      <c r="T419" s="527"/>
      <c r="U419" s="527"/>
      <c r="V419" s="527"/>
      <c r="W419" s="527"/>
      <c r="X419" s="527"/>
      <c r="Y419" s="527"/>
      <c r="Z419" s="527"/>
      <c r="AA419" s="527"/>
      <c r="AB419" s="527"/>
      <c r="AC419" s="527"/>
      <c r="AD419" s="527"/>
      <c r="AE419" s="527"/>
      <c r="AF419" s="527"/>
      <c r="AG419" s="527"/>
      <c r="AH419" s="527"/>
      <c r="AI419" s="527"/>
      <c r="AJ419" s="527"/>
      <c r="AK419" s="527"/>
      <c r="AL419" s="527"/>
      <c r="AM419" s="527"/>
      <c r="AN419" s="527"/>
      <c r="AO419" s="527"/>
      <c r="AP419" s="527"/>
      <c r="AQ419" s="527"/>
      <c r="AR419" s="527"/>
      <c r="AS419" s="527"/>
      <c r="AT419" s="527"/>
      <c r="AU419" s="527"/>
      <c r="AV419" s="527"/>
      <c r="AW419" s="527"/>
      <c r="AX419" s="527"/>
      <c r="AY419" s="527"/>
      <c r="AZ419" s="527"/>
      <c r="BA419" s="527"/>
      <c r="BB419" s="527"/>
      <c r="BC419" s="527"/>
      <c r="BD419" s="527"/>
      <c r="BE419" s="527"/>
      <c r="BF419" s="527"/>
      <c r="BG419" s="527"/>
      <c r="BH419" s="527"/>
      <c r="BI419" s="527"/>
      <c r="BJ419" s="527"/>
      <c r="BK419" s="527"/>
      <c r="BL419" s="527"/>
      <c r="BM419" s="527"/>
      <c r="BN419" s="527"/>
      <c r="BO419" s="527"/>
      <c r="BP419" s="527"/>
      <c r="BQ419" s="527"/>
      <c r="BR419" s="527"/>
      <c r="BS419" s="527"/>
      <c r="BT419" s="527"/>
      <c r="BU419" s="527"/>
      <c r="BV419" s="527"/>
      <c r="BW419" s="527"/>
      <c r="BX419" s="527"/>
      <c r="BY419" s="527"/>
      <c r="BZ419" s="527"/>
      <c r="CA419" s="527"/>
      <c r="CB419" s="527"/>
      <c r="CC419" s="527"/>
      <c r="CD419" s="527"/>
      <c r="CE419" s="527"/>
      <c r="CF419" s="527"/>
      <c r="CG419" s="527"/>
      <c r="CH419" s="527"/>
      <c r="CI419" s="527"/>
      <c r="CJ419" s="527"/>
      <c r="CK419" s="527"/>
      <c r="CL419" s="527"/>
      <c r="CM419" s="527"/>
      <c r="CN419" s="527"/>
      <c r="CO419" s="527"/>
      <c r="CP419" s="527"/>
      <c r="CQ419" s="527"/>
      <c r="CR419" s="527"/>
      <c r="CS419" s="527"/>
      <c r="CT419" s="527"/>
      <c r="CU419" s="527"/>
      <c r="CV419" s="527"/>
      <c r="CW419" s="527"/>
      <c r="CX419" s="527"/>
      <c r="CY419" s="1094"/>
      <c r="CZ419" s="1094"/>
      <c r="DA419" s="1094"/>
      <c r="DB419" s="1094"/>
      <c r="DC419" s="1094"/>
      <c r="DD419" s="1094"/>
      <c r="DE419" s="1094"/>
      <c r="DF419" s="1094"/>
      <c r="DG419" s="1094"/>
      <c r="DH419" s="1094"/>
      <c r="DI419" s="1094"/>
      <c r="DJ419" s="1094"/>
      <c r="DK419" s="1094"/>
      <c r="DL419" s="1094"/>
      <c r="DM419" s="1094"/>
      <c r="DN419" s="1094"/>
      <c r="DO419" s="1094"/>
      <c r="DP419" s="1094"/>
      <c r="DQ419" s="1094"/>
      <c r="DR419" s="1094"/>
      <c r="DS419" s="1094"/>
      <c r="DT419" s="1094"/>
      <c r="DU419" s="1094"/>
      <c r="DV419" s="1094"/>
      <c r="DW419" s="1094"/>
      <c r="DX419" s="1094"/>
      <c r="DY419" s="1094"/>
      <c r="DZ419" s="1094"/>
      <c r="EA419" s="1094"/>
      <c r="EB419" s="1094"/>
      <c r="EC419" s="1094"/>
      <c r="ED419" s="1094"/>
      <c r="EE419" s="1094"/>
      <c r="EF419" s="1094"/>
      <c r="EG419" s="1094"/>
      <c r="EH419" s="1094"/>
      <c r="EI419" s="1094"/>
      <c r="EJ419" s="1094"/>
      <c r="EK419" s="1094"/>
      <c r="EL419" s="1094"/>
      <c r="EM419" s="1094"/>
    </row>
    <row r="420" spans="1:143" ht="6" customHeight="1">
      <c r="A420" s="527"/>
      <c r="B420" s="1088"/>
      <c r="C420" s="1058"/>
      <c r="D420" s="1058"/>
      <c r="E420" s="1058"/>
      <c r="F420" s="1056" t="s">
        <v>99</v>
      </c>
      <c r="G420" s="1057"/>
      <c r="H420" s="1057"/>
      <c r="I420" s="1057"/>
      <c r="J420" s="1057"/>
      <c r="K420" s="1057"/>
      <c r="L420" s="1057"/>
      <c r="M420" s="1057"/>
      <c r="N420" s="1057"/>
      <c r="O420" s="1057"/>
      <c r="P420" s="1057" t="s">
        <v>100</v>
      </c>
      <c r="Q420" s="1057"/>
      <c r="R420" s="1057"/>
      <c r="S420" s="1057"/>
      <c r="T420" s="1057"/>
      <c r="U420" s="1057"/>
      <c r="V420" s="1057"/>
      <c r="W420" s="1057"/>
      <c r="X420" s="1057"/>
      <c r="Y420" s="1057"/>
      <c r="Z420" s="1057"/>
      <c r="AA420" s="1057"/>
      <c r="AB420" s="1057"/>
      <c r="AC420" s="1057"/>
      <c r="AD420" s="1056" t="s">
        <v>513</v>
      </c>
      <c r="AE420" s="1057"/>
      <c r="AF420" s="1057"/>
      <c r="AG420" s="1057"/>
      <c r="AH420" s="1057"/>
      <c r="AI420" s="1056" t="s">
        <v>101</v>
      </c>
      <c r="AJ420" s="1057"/>
      <c r="AK420" s="1057"/>
      <c r="AL420" s="1057"/>
      <c r="AM420" s="1057"/>
      <c r="AN420" s="1056" t="s">
        <v>102</v>
      </c>
      <c r="AO420" s="1057"/>
      <c r="AP420" s="1057"/>
      <c r="AQ420" s="1057"/>
      <c r="AR420" s="1057"/>
      <c r="AS420" s="1057"/>
      <c r="AT420" s="1057"/>
      <c r="AU420" s="1057"/>
      <c r="AV420" s="1057"/>
      <c r="AW420" s="1057"/>
      <c r="AX420" s="1056" t="s">
        <v>103</v>
      </c>
      <c r="AY420" s="1057"/>
      <c r="AZ420" s="1057"/>
      <c r="BA420" s="1057"/>
      <c r="BB420" s="1057"/>
      <c r="BC420" s="1056" t="s">
        <v>104</v>
      </c>
      <c r="BD420" s="1057"/>
      <c r="BE420" s="1057"/>
      <c r="BF420" s="1057"/>
      <c r="BG420" s="1057"/>
      <c r="BH420" s="1057"/>
      <c r="BI420" s="1057"/>
      <c r="BJ420" s="1057"/>
      <c r="BK420" s="1057"/>
      <c r="BL420" s="1056" t="s">
        <v>105</v>
      </c>
      <c r="BM420" s="1057"/>
      <c r="BN420" s="1057"/>
      <c r="BO420" s="1057"/>
      <c r="BP420" s="1057"/>
      <c r="BQ420" s="1057"/>
      <c r="BR420" s="1057"/>
      <c r="BS420" s="1057"/>
      <c r="BT420" s="1057"/>
      <c r="BU420" s="1057"/>
      <c r="BV420" s="1056" t="s">
        <v>106</v>
      </c>
      <c r="BW420" s="1057"/>
      <c r="BX420" s="1057"/>
      <c r="BY420" s="1057"/>
      <c r="BZ420" s="1057"/>
      <c r="CA420" s="1057"/>
      <c r="CB420" s="1057"/>
      <c r="CC420" s="1057"/>
      <c r="CD420" s="1057"/>
      <c r="CE420" s="1057"/>
      <c r="CF420" s="1056" t="s">
        <v>107</v>
      </c>
      <c r="CG420" s="1057"/>
      <c r="CH420" s="1057"/>
      <c r="CI420" s="1057"/>
      <c r="CJ420" s="1057"/>
      <c r="CK420" s="1057"/>
      <c r="CL420" s="1057"/>
      <c r="CM420" s="1057"/>
      <c r="CN420" s="1057"/>
      <c r="CO420" s="1057"/>
      <c r="CP420" s="1056" t="s">
        <v>108</v>
      </c>
      <c r="CQ420" s="1057"/>
      <c r="CR420" s="1057"/>
      <c r="CS420" s="1057"/>
      <c r="CT420" s="1057"/>
      <c r="CU420" s="1057"/>
      <c r="CV420" s="1057"/>
      <c r="CW420" s="1057"/>
      <c r="CX420" s="1057"/>
      <c r="CY420" s="1057"/>
      <c r="CZ420" s="1057"/>
      <c r="DA420" s="1056" t="s">
        <v>109</v>
      </c>
      <c r="DB420" s="1057"/>
      <c r="DC420" s="1057"/>
      <c r="DD420" s="1057"/>
      <c r="DE420" s="1057"/>
      <c r="DF420" s="1057"/>
      <c r="DG420" s="1057"/>
      <c r="DH420" s="1057"/>
      <c r="DI420" s="1057"/>
      <c r="DJ420" s="1057"/>
      <c r="DK420" s="1057"/>
      <c r="DL420" s="1095" t="s">
        <v>110</v>
      </c>
      <c r="DM420" s="1096"/>
      <c r="DN420" s="1096"/>
      <c r="DO420" s="1096"/>
      <c r="DP420" s="1096"/>
      <c r="DQ420" s="1097"/>
      <c r="DR420" s="1056" t="s">
        <v>111</v>
      </c>
      <c r="DS420" s="1057"/>
      <c r="DT420" s="1057"/>
      <c r="DU420" s="1057"/>
      <c r="DV420" s="1057"/>
      <c r="DW420" s="1057"/>
      <c r="DX420" s="1057"/>
      <c r="DY420" s="1057"/>
      <c r="DZ420" s="1057"/>
      <c r="EA420" s="1057"/>
      <c r="EB420" s="1057"/>
      <c r="EC420" s="1056" t="s">
        <v>112</v>
      </c>
      <c r="ED420" s="1057"/>
      <c r="EE420" s="1057"/>
      <c r="EF420" s="1057"/>
      <c r="EG420" s="1057"/>
      <c r="EH420" s="1057"/>
      <c r="EI420" s="1057"/>
      <c r="EJ420" s="1057"/>
      <c r="EK420" s="1057"/>
      <c r="EL420" s="1057"/>
      <c r="EM420" s="1057"/>
    </row>
    <row r="421" spans="1:143" ht="6" customHeight="1">
      <c r="A421" s="527"/>
      <c r="B421" s="1058"/>
      <c r="C421" s="1058"/>
      <c r="D421" s="1058"/>
      <c r="E421" s="1058"/>
      <c r="F421" s="1057"/>
      <c r="G421" s="1057"/>
      <c r="H421" s="1057"/>
      <c r="I421" s="1057"/>
      <c r="J421" s="1057"/>
      <c r="K421" s="1057"/>
      <c r="L421" s="1057"/>
      <c r="M421" s="1057"/>
      <c r="N421" s="1057"/>
      <c r="O421" s="1057"/>
      <c r="P421" s="1057"/>
      <c r="Q421" s="1057"/>
      <c r="R421" s="1057"/>
      <c r="S421" s="1057"/>
      <c r="T421" s="1057"/>
      <c r="U421" s="1057"/>
      <c r="V421" s="1057"/>
      <c r="W421" s="1057"/>
      <c r="X421" s="1057"/>
      <c r="Y421" s="1057"/>
      <c r="Z421" s="1057"/>
      <c r="AA421" s="1057"/>
      <c r="AB421" s="1057"/>
      <c r="AC421" s="1057"/>
      <c r="AD421" s="1057"/>
      <c r="AE421" s="1057"/>
      <c r="AF421" s="1057"/>
      <c r="AG421" s="1057"/>
      <c r="AH421" s="1057"/>
      <c r="AI421" s="1057"/>
      <c r="AJ421" s="1057"/>
      <c r="AK421" s="1057"/>
      <c r="AL421" s="1057"/>
      <c r="AM421" s="1057"/>
      <c r="AN421" s="1057"/>
      <c r="AO421" s="1057"/>
      <c r="AP421" s="1057"/>
      <c r="AQ421" s="1057"/>
      <c r="AR421" s="1057"/>
      <c r="AS421" s="1057"/>
      <c r="AT421" s="1057"/>
      <c r="AU421" s="1057"/>
      <c r="AV421" s="1057"/>
      <c r="AW421" s="1057"/>
      <c r="AX421" s="1057"/>
      <c r="AY421" s="1057"/>
      <c r="AZ421" s="1057"/>
      <c r="BA421" s="1057"/>
      <c r="BB421" s="1057"/>
      <c r="BC421" s="1057"/>
      <c r="BD421" s="1057"/>
      <c r="BE421" s="1057"/>
      <c r="BF421" s="1057"/>
      <c r="BG421" s="1057"/>
      <c r="BH421" s="1057"/>
      <c r="BI421" s="1057"/>
      <c r="BJ421" s="1057"/>
      <c r="BK421" s="1057"/>
      <c r="BL421" s="1057"/>
      <c r="BM421" s="1057"/>
      <c r="BN421" s="1057"/>
      <c r="BO421" s="1057"/>
      <c r="BP421" s="1057"/>
      <c r="BQ421" s="1057"/>
      <c r="BR421" s="1057"/>
      <c r="BS421" s="1057"/>
      <c r="BT421" s="1057"/>
      <c r="BU421" s="1057"/>
      <c r="BV421" s="1057"/>
      <c r="BW421" s="1057"/>
      <c r="BX421" s="1057"/>
      <c r="BY421" s="1057"/>
      <c r="BZ421" s="1057"/>
      <c r="CA421" s="1057"/>
      <c r="CB421" s="1057"/>
      <c r="CC421" s="1057"/>
      <c r="CD421" s="1057"/>
      <c r="CE421" s="1057"/>
      <c r="CF421" s="1057"/>
      <c r="CG421" s="1057"/>
      <c r="CH421" s="1057"/>
      <c r="CI421" s="1057"/>
      <c r="CJ421" s="1057"/>
      <c r="CK421" s="1057"/>
      <c r="CL421" s="1057"/>
      <c r="CM421" s="1057"/>
      <c r="CN421" s="1057"/>
      <c r="CO421" s="1057"/>
      <c r="CP421" s="1057"/>
      <c r="CQ421" s="1057"/>
      <c r="CR421" s="1057"/>
      <c r="CS421" s="1057"/>
      <c r="CT421" s="1057"/>
      <c r="CU421" s="1057"/>
      <c r="CV421" s="1057"/>
      <c r="CW421" s="1057"/>
      <c r="CX421" s="1057"/>
      <c r="CY421" s="1057"/>
      <c r="CZ421" s="1057"/>
      <c r="DA421" s="1057"/>
      <c r="DB421" s="1057"/>
      <c r="DC421" s="1057"/>
      <c r="DD421" s="1057"/>
      <c r="DE421" s="1057"/>
      <c r="DF421" s="1057"/>
      <c r="DG421" s="1057"/>
      <c r="DH421" s="1057"/>
      <c r="DI421" s="1057"/>
      <c r="DJ421" s="1057"/>
      <c r="DK421" s="1057"/>
      <c r="DL421" s="1098"/>
      <c r="DM421" s="1099"/>
      <c r="DN421" s="1099"/>
      <c r="DO421" s="1099"/>
      <c r="DP421" s="1099"/>
      <c r="DQ421" s="1100"/>
      <c r="DR421" s="1057"/>
      <c r="DS421" s="1057"/>
      <c r="DT421" s="1057"/>
      <c r="DU421" s="1057"/>
      <c r="DV421" s="1057"/>
      <c r="DW421" s="1057"/>
      <c r="DX421" s="1057"/>
      <c r="DY421" s="1057"/>
      <c r="DZ421" s="1057"/>
      <c r="EA421" s="1057"/>
      <c r="EB421" s="1057"/>
      <c r="EC421" s="1057"/>
      <c r="ED421" s="1057"/>
      <c r="EE421" s="1057"/>
      <c r="EF421" s="1057"/>
      <c r="EG421" s="1057"/>
      <c r="EH421" s="1057"/>
      <c r="EI421" s="1057"/>
      <c r="EJ421" s="1057"/>
      <c r="EK421" s="1057"/>
      <c r="EL421" s="1057"/>
      <c r="EM421" s="1057"/>
    </row>
    <row r="422" spans="1:143" ht="6" customHeight="1">
      <c r="A422" s="527"/>
      <c r="B422" s="1058"/>
      <c r="C422" s="1058"/>
      <c r="D422" s="1058"/>
      <c r="E422" s="1058"/>
      <c r="F422" s="1057"/>
      <c r="G422" s="1057"/>
      <c r="H422" s="1057"/>
      <c r="I422" s="1057"/>
      <c r="J422" s="1057"/>
      <c r="K422" s="1057"/>
      <c r="L422" s="1057"/>
      <c r="M422" s="1057"/>
      <c r="N422" s="1057"/>
      <c r="O422" s="1057"/>
      <c r="P422" s="1057"/>
      <c r="Q422" s="1057"/>
      <c r="R422" s="1057"/>
      <c r="S422" s="1057"/>
      <c r="T422" s="1057"/>
      <c r="U422" s="1057"/>
      <c r="V422" s="1057"/>
      <c r="W422" s="1057"/>
      <c r="X422" s="1057"/>
      <c r="Y422" s="1057"/>
      <c r="Z422" s="1057"/>
      <c r="AA422" s="1057"/>
      <c r="AB422" s="1057"/>
      <c r="AC422" s="1057"/>
      <c r="AD422" s="1057"/>
      <c r="AE422" s="1057"/>
      <c r="AF422" s="1057"/>
      <c r="AG422" s="1057"/>
      <c r="AH422" s="1057"/>
      <c r="AI422" s="1057"/>
      <c r="AJ422" s="1057"/>
      <c r="AK422" s="1057"/>
      <c r="AL422" s="1057"/>
      <c r="AM422" s="1057"/>
      <c r="AN422" s="1057"/>
      <c r="AO422" s="1057"/>
      <c r="AP422" s="1057"/>
      <c r="AQ422" s="1057"/>
      <c r="AR422" s="1057"/>
      <c r="AS422" s="1057"/>
      <c r="AT422" s="1057"/>
      <c r="AU422" s="1057"/>
      <c r="AV422" s="1057"/>
      <c r="AW422" s="1057"/>
      <c r="AX422" s="1057"/>
      <c r="AY422" s="1057"/>
      <c r="AZ422" s="1057"/>
      <c r="BA422" s="1057"/>
      <c r="BB422" s="1057"/>
      <c r="BC422" s="1057"/>
      <c r="BD422" s="1057"/>
      <c r="BE422" s="1057"/>
      <c r="BF422" s="1057"/>
      <c r="BG422" s="1057"/>
      <c r="BH422" s="1057"/>
      <c r="BI422" s="1057"/>
      <c r="BJ422" s="1057"/>
      <c r="BK422" s="1057"/>
      <c r="BL422" s="1057"/>
      <c r="BM422" s="1057"/>
      <c r="BN422" s="1057"/>
      <c r="BO422" s="1057"/>
      <c r="BP422" s="1057"/>
      <c r="BQ422" s="1057"/>
      <c r="BR422" s="1057"/>
      <c r="BS422" s="1057"/>
      <c r="BT422" s="1057"/>
      <c r="BU422" s="1057"/>
      <c r="BV422" s="1057"/>
      <c r="BW422" s="1057"/>
      <c r="BX422" s="1057"/>
      <c r="BY422" s="1057"/>
      <c r="BZ422" s="1057"/>
      <c r="CA422" s="1057"/>
      <c r="CB422" s="1057"/>
      <c r="CC422" s="1057"/>
      <c r="CD422" s="1057"/>
      <c r="CE422" s="1057"/>
      <c r="CF422" s="1057"/>
      <c r="CG422" s="1057"/>
      <c r="CH422" s="1057"/>
      <c r="CI422" s="1057"/>
      <c r="CJ422" s="1057"/>
      <c r="CK422" s="1057"/>
      <c r="CL422" s="1057"/>
      <c r="CM422" s="1057"/>
      <c r="CN422" s="1057"/>
      <c r="CO422" s="1057"/>
      <c r="CP422" s="1057"/>
      <c r="CQ422" s="1057"/>
      <c r="CR422" s="1057"/>
      <c r="CS422" s="1057"/>
      <c r="CT422" s="1057"/>
      <c r="CU422" s="1057"/>
      <c r="CV422" s="1057"/>
      <c r="CW422" s="1057"/>
      <c r="CX422" s="1057"/>
      <c r="CY422" s="1057"/>
      <c r="CZ422" s="1057"/>
      <c r="DA422" s="1057"/>
      <c r="DB422" s="1057"/>
      <c r="DC422" s="1057"/>
      <c r="DD422" s="1057"/>
      <c r="DE422" s="1057"/>
      <c r="DF422" s="1057"/>
      <c r="DG422" s="1057"/>
      <c r="DH422" s="1057"/>
      <c r="DI422" s="1057"/>
      <c r="DJ422" s="1057"/>
      <c r="DK422" s="1057"/>
      <c r="DL422" s="1098"/>
      <c r="DM422" s="1099"/>
      <c r="DN422" s="1099"/>
      <c r="DO422" s="1099"/>
      <c r="DP422" s="1099"/>
      <c r="DQ422" s="1100"/>
      <c r="DR422" s="1057"/>
      <c r="DS422" s="1057"/>
      <c r="DT422" s="1057"/>
      <c r="DU422" s="1057"/>
      <c r="DV422" s="1057"/>
      <c r="DW422" s="1057"/>
      <c r="DX422" s="1057"/>
      <c r="DY422" s="1057"/>
      <c r="DZ422" s="1057"/>
      <c r="EA422" s="1057"/>
      <c r="EB422" s="1057"/>
      <c r="EC422" s="1057"/>
      <c r="ED422" s="1057"/>
      <c r="EE422" s="1057"/>
      <c r="EF422" s="1057"/>
      <c r="EG422" s="1057"/>
      <c r="EH422" s="1057"/>
      <c r="EI422" s="1057"/>
      <c r="EJ422" s="1057"/>
      <c r="EK422" s="1057"/>
      <c r="EL422" s="1057"/>
      <c r="EM422" s="1057"/>
    </row>
    <row r="423" spans="1:143" ht="6" customHeight="1">
      <c r="A423" s="527"/>
      <c r="B423" s="1058"/>
      <c r="C423" s="1058"/>
      <c r="D423" s="1058"/>
      <c r="E423" s="1058"/>
      <c r="F423" s="1057"/>
      <c r="G423" s="1057"/>
      <c r="H423" s="1057"/>
      <c r="I423" s="1057"/>
      <c r="J423" s="1057"/>
      <c r="K423" s="1057"/>
      <c r="L423" s="1057"/>
      <c r="M423" s="1057"/>
      <c r="N423" s="1057"/>
      <c r="O423" s="1057"/>
      <c r="P423" s="1057"/>
      <c r="Q423" s="1057"/>
      <c r="R423" s="1057"/>
      <c r="S423" s="1057"/>
      <c r="T423" s="1057"/>
      <c r="U423" s="1057"/>
      <c r="V423" s="1057"/>
      <c r="W423" s="1057"/>
      <c r="X423" s="1057"/>
      <c r="Y423" s="1057"/>
      <c r="Z423" s="1057"/>
      <c r="AA423" s="1057"/>
      <c r="AB423" s="1057"/>
      <c r="AC423" s="1057"/>
      <c r="AD423" s="1057"/>
      <c r="AE423" s="1057"/>
      <c r="AF423" s="1057"/>
      <c r="AG423" s="1057"/>
      <c r="AH423" s="1057"/>
      <c r="AI423" s="1057"/>
      <c r="AJ423" s="1057"/>
      <c r="AK423" s="1057"/>
      <c r="AL423" s="1057"/>
      <c r="AM423" s="1057"/>
      <c r="AN423" s="1057"/>
      <c r="AO423" s="1057"/>
      <c r="AP423" s="1057"/>
      <c r="AQ423" s="1057"/>
      <c r="AR423" s="1057"/>
      <c r="AS423" s="1057"/>
      <c r="AT423" s="1057"/>
      <c r="AU423" s="1057"/>
      <c r="AV423" s="1057"/>
      <c r="AW423" s="1057"/>
      <c r="AX423" s="1057"/>
      <c r="AY423" s="1057"/>
      <c r="AZ423" s="1057"/>
      <c r="BA423" s="1057"/>
      <c r="BB423" s="1057"/>
      <c r="BC423" s="1057"/>
      <c r="BD423" s="1057"/>
      <c r="BE423" s="1057"/>
      <c r="BF423" s="1057"/>
      <c r="BG423" s="1057"/>
      <c r="BH423" s="1057"/>
      <c r="BI423" s="1057"/>
      <c r="BJ423" s="1057"/>
      <c r="BK423" s="1057"/>
      <c r="BL423" s="1057"/>
      <c r="BM423" s="1057"/>
      <c r="BN423" s="1057"/>
      <c r="BO423" s="1057"/>
      <c r="BP423" s="1057"/>
      <c r="BQ423" s="1057"/>
      <c r="BR423" s="1057"/>
      <c r="BS423" s="1057"/>
      <c r="BT423" s="1057"/>
      <c r="BU423" s="1057"/>
      <c r="BV423" s="1057"/>
      <c r="BW423" s="1057"/>
      <c r="BX423" s="1057"/>
      <c r="BY423" s="1057"/>
      <c r="BZ423" s="1057"/>
      <c r="CA423" s="1057"/>
      <c r="CB423" s="1057"/>
      <c r="CC423" s="1057"/>
      <c r="CD423" s="1057"/>
      <c r="CE423" s="1057"/>
      <c r="CF423" s="1057"/>
      <c r="CG423" s="1057"/>
      <c r="CH423" s="1057"/>
      <c r="CI423" s="1057"/>
      <c r="CJ423" s="1057"/>
      <c r="CK423" s="1057"/>
      <c r="CL423" s="1057"/>
      <c r="CM423" s="1057"/>
      <c r="CN423" s="1057"/>
      <c r="CO423" s="1057"/>
      <c r="CP423" s="1057"/>
      <c r="CQ423" s="1057"/>
      <c r="CR423" s="1057"/>
      <c r="CS423" s="1057"/>
      <c r="CT423" s="1057"/>
      <c r="CU423" s="1057"/>
      <c r="CV423" s="1057"/>
      <c r="CW423" s="1057"/>
      <c r="CX423" s="1057"/>
      <c r="CY423" s="1057"/>
      <c r="CZ423" s="1057"/>
      <c r="DA423" s="1057"/>
      <c r="DB423" s="1057"/>
      <c r="DC423" s="1057"/>
      <c r="DD423" s="1057"/>
      <c r="DE423" s="1057"/>
      <c r="DF423" s="1057"/>
      <c r="DG423" s="1057"/>
      <c r="DH423" s="1057"/>
      <c r="DI423" s="1057"/>
      <c r="DJ423" s="1057"/>
      <c r="DK423" s="1057"/>
      <c r="DL423" s="1098"/>
      <c r="DM423" s="1099"/>
      <c r="DN423" s="1099"/>
      <c r="DO423" s="1099"/>
      <c r="DP423" s="1099"/>
      <c r="DQ423" s="1100"/>
      <c r="DR423" s="1057"/>
      <c r="DS423" s="1057"/>
      <c r="DT423" s="1057"/>
      <c r="DU423" s="1057"/>
      <c r="DV423" s="1057"/>
      <c r="DW423" s="1057"/>
      <c r="DX423" s="1057"/>
      <c r="DY423" s="1057"/>
      <c r="DZ423" s="1057"/>
      <c r="EA423" s="1057"/>
      <c r="EB423" s="1057"/>
      <c r="EC423" s="1057"/>
      <c r="ED423" s="1057"/>
      <c r="EE423" s="1057"/>
      <c r="EF423" s="1057"/>
      <c r="EG423" s="1057"/>
      <c r="EH423" s="1057"/>
      <c r="EI423" s="1057"/>
      <c r="EJ423" s="1057"/>
      <c r="EK423" s="1057"/>
      <c r="EL423" s="1057"/>
      <c r="EM423" s="1057"/>
    </row>
    <row r="424" spans="1:143" ht="6" customHeight="1">
      <c r="A424" s="527"/>
      <c r="B424" s="1058"/>
      <c r="C424" s="1058"/>
      <c r="D424" s="1058"/>
      <c r="E424" s="1058"/>
      <c r="F424" s="1057"/>
      <c r="G424" s="1057"/>
      <c r="H424" s="1057"/>
      <c r="I424" s="1057"/>
      <c r="J424" s="1057"/>
      <c r="K424" s="1057"/>
      <c r="L424" s="1057"/>
      <c r="M424" s="1057"/>
      <c r="N424" s="1057"/>
      <c r="O424" s="1057"/>
      <c r="P424" s="1057"/>
      <c r="Q424" s="1057"/>
      <c r="R424" s="1057"/>
      <c r="S424" s="1057"/>
      <c r="T424" s="1057"/>
      <c r="U424" s="1057"/>
      <c r="V424" s="1057"/>
      <c r="W424" s="1057"/>
      <c r="X424" s="1057"/>
      <c r="Y424" s="1057"/>
      <c r="Z424" s="1057"/>
      <c r="AA424" s="1057"/>
      <c r="AB424" s="1057"/>
      <c r="AC424" s="1057"/>
      <c r="AD424" s="1057"/>
      <c r="AE424" s="1057"/>
      <c r="AF424" s="1057"/>
      <c r="AG424" s="1057"/>
      <c r="AH424" s="1057"/>
      <c r="AI424" s="1057"/>
      <c r="AJ424" s="1057"/>
      <c r="AK424" s="1057"/>
      <c r="AL424" s="1057"/>
      <c r="AM424" s="1057"/>
      <c r="AN424" s="1057"/>
      <c r="AO424" s="1057"/>
      <c r="AP424" s="1057"/>
      <c r="AQ424" s="1057"/>
      <c r="AR424" s="1057"/>
      <c r="AS424" s="1057"/>
      <c r="AT424" s="1057"/>
      <c r="AU424" s="1057"/>
      <c r="AV424" s="1057"/>
      <c r="AW424" s="1057"/>
      <c r="AX424" s="1057"/>
      <c r="AY424" s="1057"/>
      <c r="AZ424" s="1057"/>
      <c r="BA424" s="1057"/>
      <c r="BB424" s="1057"/>
      <c r="BC424" s="1057"/>
      <c r="BD424" s="1057"/>
      <c r="BE424" s="1057"/>
      <c r="BF424" s="1057"/>
      <c r="BG424" s="1057"/>
      <c r="BH424" s="1057"/>
      <c r="BI424" s="1057"/>
      <c r="BJ424" s="1057"/>
      <c r="BK424" s="1057"/>
      <c r="BL424" s="1057"/>
      <c r="BM424" s="1057"/>
      <c r="BN424" s="1057"/>
      <c r="BO424" s="1057"/>
      <c r="BP424" s="1057"/>
      <c r="BQ424" s="1057"/>
      <c r="BR424" s="1057"/>
      <c r="BS424" s="1057"/>
      <c r="BT424" s="1057"/>
      <c r="BU424" s="1057"/>
      <c r="BV424" s="1057"/>
      <c r="BW424" s="1057"/>
      <c r="BX424" s="1057"/>
      <c r="BY424" s="1057"/>
      <c r="BZ424" s="1057"/>
      <c r="CA424" s="1057"/>
      <c r="CB424" s="1057"/>
      <c r="CC424" s="1057"/>
      <c r="CD424" s="1057"/>
      <c r="CE424" s="1057"/>
      <c r="CF424" s="1057"/>
      <c r="CG424" s="1057"/>
      <c r="CH424" s="1057"/>
      <c r="CI424" s="1057"/>
      <c r="CJ424" s="1057"/>
      <c r="CK424" s="1057"/>
      <c r="CL424" s="1057"/>
      <c r="CM424" s="1057"/>
      <c r="CN424" s="1057"/>
      <c r="CO424" s="1057"/>
      <c r="CP424" s="1057"/>
      <c r="CQ424" s="1057"/>
      <c r="CR424" s="1057"/>
      <c r="CS424" s="1057"/>
      <c r="CT424" s="1057"/>
      <c r="CU424" s="1057"/>
      <c r="CV424" s="1057"/>
      <c r="CW424" s="1057"/>
      <c r="CX424" s="1057"/>
      <c r="CY424" s="1057"/>
      <c r="CZ424" s="1057"/>
      <c r="DA424" s="1057"/>
      <c r="DB424" s="1057"/>
      <c r="DC424" s="1057"/>
      <c r="DD424" s="1057"/>
      <c r="DE424" s="1057"/>
      <c r="DF424" s="1057"/>
      <c r="DG424" s="1057"/>
      <c r="DH424" s="1057"/>
      <c r="DI424" s="1057"/>
      <c r="DJ424" s="1057"/>
      <c r="DK424" s="1057"/>
      <c r="DL424" s="1098"/>
      <c r="DM424" s="1099"/>
      <c r="DN424" s="1099"/>
      <c r="DO424" s="1099"/>
      <c r="DP424" s="1099"/>
      <c r="DQ424" s="1100"/>
      <c r="DR424" s="1057"/>
      <c r="DS424" s="1057"/>
      <c r="DT424" s="1057"/>
      <c r="DU424" s="1057"/>
      <c r="DV424" s="1057"/>
      <c r="DW424" s="1057"/>
      <c r="DX424" s="1057"/>
      <c r="DY424" s="1057"/>
      <c r="DZ424" s="1057"/>
      <c r="EA424" s="1057"/>
      <c r="EB424" s="1057"/>
      <c r="EC424" s="1057"/>
      <c r="ED424" s="1057"/>
      <c r="EE424" s="1057"/>
      <c r="EF424" s="1057"/>
      <c r="EG424" s="1057"/>
      <c r="EH424" s="1057"/>
      <c r="EI424" s="1057"/>
      <c r="EJ424" s="1057"/>
      <c r="EK424" s="1057"/>
      <c r="EL424" s="1057"/>
      <c r="EM424" s="1057"/>
    </row>
    <row r="425" spans="1:143" ht="6" customHeight="1">
      <c r="A425" s="527"/>
      <c r="B425" s="1058"/>
      <c r="C425" s="1058"/>
      <c r="D425" s="1058"/>
      <c r="E425" s="1058"/>
      <c r="F425" s="1057"/>
      <c r="G425" s="1057"/>
      <c r="H425" s="1057"/>
      <c r="I425" s="1057"/>
      <c r="J425" s="1057"/>
      <c r="K425" s="1057"/>
      <c r="L425" s="1057"/>
      <c r="M425" s="1057"/>
      <c r="N425" s="1057"/>
      <c r="O425" s="1057"/>
      <c r="P425" s="1057"/>
      <c r="Q425" s="1057"/>
      <c r="R425" s="1057"/>
      <c r="S425" s="1057"/>
      <c r="T425" s="1057"/>
      <c r="U425" s="1057"/>
      <c r="V425" s="1057"/>
      <c r="W425" s="1057"/>
      <c r="X425" s="1057"/>
      <c r="Y425" s="1057"/>
      <c r="Z425" s="1057"/>
      <c r="AA425" s="1057"/>
      <c r="AB425" s="1057"/>
      <c r="AC425" s="1057"/>
      <c r="AD425" s="1057"/>
      <c r="AE425" s="1057"/>
      <c r="AF425" s="1057"/>
      <c r="AG425" s="1057"/>
      <c r="AH425" s="1057"/>
      <c r="AI425" s="1057"/>
      <c r="AJ425" s="1057"/>
      <c r="AK425" s="1057"/>
      <c r="AL425" s="1057"/>
      <c r="AM425" s="1057"/>
      <c r="AN425" s="1057"/>
      <c r="AO425" s="1057"/>
      <c r="AP425" s="1057"/>
      <c r="AQ425" s="1057"/>
      <c r="AR425" s="1057"/>
      <c r="AS425" s="1057"/>
      <c r="AT425" s="1057"/>
      <c r="AU425" s="1057"/>
      <c r="AV425" s="1057"/>
      <c r="AW425" s="1057"/>
      <c r="AX425" s="1057"/>
      <c r="AY425" s="1057"/>
      <c r="AZ425" s="1057"/>
      <c r="BA425" s="1057"/>
      <c r="BB425" s="1057"/>
      <c r="BC425" s="1057"/>
      <c r="BD425" s="1057"/>
      <c r="BE425" s="1057"/>
      <c r="BF425" s="1057"/>
      <c r="BG425" s="1057"/>
      <c r="BH425" s="1057"/>
      <c r="BI425" s="1057"/>
      <c r="BJ425" s="1057"/>
      <c r="BK425" s="1057"/>
      <c r="BL425" s="1057"/>
      <c r="BM425" s="1057"/>
      <c r="BN425" s="1057"/>
      <c r="BO425" s="1057"/>
      <c r="BP425" s="1057"/>
      <c r="BQ425" s="1057"/>
      <c r="BR425" s="1057"/>
      <c r="BS425" s="1057"/>
      <c r="BT425" s="1057"/>
      <c r="BU425" s="1057"/>
      <c r="BV425" s="1057"/>
      <c r="BW425" s="1057"/>
      <c r="BX425" s="1057"/>
      <c r="BY425" s="1057"/>
      <c r="BZ425" s="1057"/>
      <c r="CA425" s="1057"/>
      <c r="CB425" s="1057"/>
      <c r="CC425" s="1057"/>
      <c r="CD425" s="1057"/>
      <c r="CE425" s="1057"/>
      <c r="CF425" s="1057"/>
      <c r="CG425" s="1057"/>
      <c r="CH425" s="1057"/>
      <c r="CI425" s="1057"/>
      <c r="CJ425" s="1057"/>
      <c r="CK425" s="1057"/>
      <c r="CL425" s="1057"/>
      <c r="CM425" s="1057"/>
      <c r="CN425" s="1057"/>
      <c r="CO425" s="1057"/>
      <c r="CP425" s="1057"/>
      <c r="CQ425" s="1057"/>
      <c r="CR425" s="1057"/>
      <c r="CS425" s="1057"/>
      <c r="CT425" s="1057"/>
      <c r="CU425" s="1057"/>
      <c r="CV425" s="1057"/>
      <c r="CW425" s="1057"/>
      <c r="CX425" s="1057"/>
      <c r="CY425" s="1057"/>
      <c r="CZ425" s="1057"/>
      <c r="DA425" s="1057"/>
      <c r="DB425" s="1057"/>
      <c r="DC425" s="1057"/>
      <c r="DD425" s="1057"/>
      <c r="DE425" s="1057"/>
      <c r="DF425" s="1057"/>
      <c r="DG425" s="1057"/>
      <c r="DH425" s="1057"/>
      <c r="DI425" s="1057"/>
      <c r="DJ425" s="1057"/>
      <c r="DK425" s="1057"/>
      <c r="DL425" s="1098"/>
      <c r="DM425" s="1099"/>
      <c r="DN425" s="1099"/>
      <c r="DO425" s="1099"/>
      <c r="DP425" s="1099"/>
      <c r="DQ425" s="1100"/>
      <c r="DR425" s="1057"/>
      <c r="DS425" s="1057"/>
      <c r="DT425" s="1057"/>
      <c r="DU425" s="1057"/>
      <c r="DV425" s="1057"/>
      <c r="DW425" s="1057"/>
      <c r="DX425" s="1057"/>
      <c r="DY425" s="1057"/>
      <c r="DZ425" s="1057"/>
      <c r="EA425" s="1057"/>
      <c r="EB425" s="1057"/>
      <c r="EC425" s="1057"/>
      <c r="ED425" s="1057"/>
      <c r="EE425" s="1057"/>
      <c r="EF425" s="1057"/>
      <c r="EG425" s="1057"/>
      <c r="EH425" s="1057"/>
      <c r="EI425" s="1057"/>
      <c r="EJ425" s="1057"/>
      <c r="EK425" s="1057"/>
      <c r="EL425" s="1057"/>
      <c r="EM425" s="1057"/>
    </row>
    <row r="426" spans="1:143" ht="6" customHeight="1">
      <c r="A426" s="527"/>
      <c r="B426" s="1058"/>
      <c r="C426" s="1058"/>
      <c r="D426" s="1058"/>
      <c r="E426" s="1058"/>
      <c r="F426" s="1057"/>
      <c r="G426" s="1057"/>
      <c r="H426" s="1057"/>
      <c r="I426" s="1057"/>
      <c r="J426" s="1057"/>
      <c r="K426" s="1057"/>
      <c r="L426" s="1057"/>
      <c r="M426" s="1057"/>
      <c r="N426" s="1057"/>
      <c r="O426" s="1057"/>
      <c r="P426" s="1057"/>
      <c r="Q426" s="1057"/>
      <c r="R426" s="1057"/>
      <c r="S426" s="1057"/>
      <c r="T426" s="1057"/>
      <c r="U426" s="1057"/>
      <c r="V426" s="1057"/>
      <c r="W426" s="1057"/>
      <c r="X426" s="1057"/>
      <c r="Y426" s="1057"/>
      <c r="Z426" s="1057"/>
      <c r="AA426" s="1057"/>
      <c r="AB426" s="1057"/>
      <c r="AC426" s="1057"/>
      <c r="AD426" s="1057"/>
      <c r="AE426" s="1057"/>
      <c r="AF426" s="1057"/>
      <c r="AG426" s="1057"/>
      <c r="AH426" s="1057"/>
      <c r="AI426" s="1057"/>
      <c r="AJ426" s="1057"/>
      <c r="AK426" s="1057"/>
      <c r="AL426" s="1057"/>
      <c r="AM426" s="1057"/>
      <c r="AN426" s="1057"/>
      <c r="AO426" s="1057"/>
      <c r="AP426" s="1057"/>
      <c r="AQ426" s="1057"/>
      <c r="AR426" s="1057"/>
      <c r="AS426" s="1057"/>
      <c r="AT426" s="1057"/>
      <c r="AU426" s="1057"/>
      <c r="AV426" s="1057"/>
      <c r="AW426" s="1057"/>
      <c r="AX426" s="1057"/>
      <c r="AY426" s="1057"/>
      <c r="AZ426" s="1057"/>
      <c r="BA426" s="1057"/>
      <c r="BB426" s="1057"/>
      <c r="BC426" s="1057"/>
      <c r="BD426" s="1057"/>
      <c r="BE426" s="1057"/>
      <c r="BF426" s="1057"/>
      <c r="BG426" s="1057"/>
      <c r="BH426" s="1057"/>
      <c r="BI426" s="1057"/>
      <c r="BJ426" s="1057"/>
      <c r="BK426" s="1057"/>
      <c r="BL426" s="1057"/>
      <c r="BM426" s="1057"/>
      <c r="BN426" s="1057"/>
      <c r="BO426" s="1057"/>
      <c r="BP426" s="1057"/>
      <c r="BQ426" s="1057"/>
      <c r="BR426" s="1057"/>
      <c r="BS426" s="1057"/>
      <c r="BT426" s="1057"/>
      <c r="BU426" s="1057"/>
      <c r="BV426" s="1057"/>
      <c r="BW426" s="1057"/>
      <c r="BX426" s="1057"/>
      <c r="BY426" s="1057"/>
      <c r="BZ426" s="1057"/>
      <c r="CA426" s="1057"/>
      <c r="CB426" s="1057"/>
      <c r="CC426" s="1057"/>
      <c r="CD426" s="1057"/>
      <c r="CE426" s="1057"/>
      <c r="CF426" s="1057"/>
      <c r="CG426" s="1057"/>
      <c r="CH426" s="1057"/>
      <c r="CI426" s="1057"/>
      <c r="CJ426" s="1057"/>
      <c r="CK426" s="1057"/>
      <c r="CL426" s="1057"/>
      <c r="CM426" s="1057"/>
      <c r="CN426" s="1057"/>
      <c r="CO426" s="1057"/>
      <c r="CP426" s="1057"/>
      <c r="CQ426" s="1057"/>
      <c r="CR426" s="1057"/>
      <c r="CS426" s="1057"/>
      <c r="CT426" s="1057"/>
      <c r="CU426" s="1057"/>
      <c r="CV426" s="1057"/>
      <c r="CW426" s="1057"/>
      <c r="CX426" s="1057"/>
      <c r="CY426" s="1057"/>
      <c r="CZ426" s="1057"/>
      <c r="DA426" s="1057"/>
      <c r="DB426" s="1057"/>
      <c r="DC426" s="1057"/>
      <c r="DD426" s="1057"/>
      <c r="DE426" s="1057"/>
      <c r="DF426" s="1057"/>
      <c r="DG426" s="1057"/>
      <c r="DH426" s="1057"/>
      <c r="DI426" s="1057"/>
      <c r="DJ426" s="1057"/>
      <c r="DK426" s="1057"/>
      <c r="DL426" s="1098"/>
      <c r="DM426" s="1099"/>
      <c r="DN426" s="1099"/>
      <c r="DO426" s="1099"/>
      <c r="DP426" s="1099"/>
      <c r="DQ426" s="1100"/>
      <c r="DR426" s="1057"/>
      <c r="DS426" s="1057"/>
      <c r="DT426" s="1057"/>
      <c r="DU426" s="1057"/>
      <c r="DV426" s="1057"/>
      <c r="DW426" s="1057"/>
      <c r="DX426" s="1057"/>
      <c r="DY426" s="1057"/>
      <c r="DZ426" s="1057"/>
      <c r="EA426" s="1057"/>
      <c r="EB426" s="1057"/>
      <c r="EC426" s="1057"/>
      <c r="ED426" s="1057"/>
      <c r="EE426" s="1057"/>
      <c r="EF426" s="1057"/>
      <c r="EG426" s="1057"/>
      <c r="EH426" s="1057"/>
      <c r="EI426" s="1057"/>
      <c r="EJ426" s="1057"/>
      <c r="EK426" s="1057"/>
      <c r="EL426" s="1057"/>
      <c r="EM426" s="1057"/>
    </row>
    <row r="427" spans="1:143" ht="6" customHeight="1">
      <c r="A427" s="527"/>
      <c r="B427" s="1058"/>
      <c r="C427" s="1058"/>
      <c r="D427" s="1058"/>
      <c r="E427" s="1058"/>
      <c r="F427" s="1057"/>
      <c r="G427" s="1057"/>
      <c r="H427" s="1057"/>
      <c r="I427" s="1057"/>
      <c r="J427" s="1057"/>
      <c r="K427" s="1057"/>
      <c r="L427" s="1057"/>
      <c r="M427" s="1057"/>
      <c r="N427" s="1057"/>
      <c r="O427" s="1057"/>
      <c r="P427" s="1057"/>
      <c r="Q427" s="1057"/>
      <c r="R427" s="1057"/>
      <c r="S427" s="1057"/>
      <c r="T427" s="1057"/>
      <c r="U427" s="1057"/>
      <c r="V427" s="1057"/>
      <c r="W427" s="1057"/>
      <c r="X427" s="1057"/>
      <c r="Y427" s="1057"/>
      <c r="Z427" s="1057"/>
      <c r="AA427" s="1057"/>
      <c r="AB427" s="1057"/>
      <c r="AC427" s="1057"/>
      <c r="AD427" s="1057"/>
      <c r="AE427" s="1057"/>
      <c r="AF427" s="1057"/>
      <c r="AG427" s="1057"/>
      <c r="AH427" s="1057"/>
      <c r="AI427" s="1057"/>
      <c r="AJ427" s="1057"/>
      <c r="AK427" s="1057"/>
      <c r="AL427" s="1057"/>
      <c r="AM427" s="1057"/>
      <c r="AN427" s="1057"/>
      <c r="AO427" s="1057"/>
      <c r="AP427" s="1057"/>
      <c r="AQ427" s="1057"/>
      <c r="AR427" s="1057"/>
      <c r="AS427" s="1057"/>
      <c r="AT427" s="1057"/>
      <c r="AU427" s="1057"/>
      <c r="AV427" s="1057"/>
      <c r="AW427" s="1057"/>
      <c r="AX427" s="1057"/>
      <c r="AY427" s="1057"/>
      <c r="AZ427" s="1057"/>
      <c r="BA427" s="1057"/>
      <c r="BB427" s="1057"/>
      <c r="BC427" s="1057"/>
      <c r="BD427" s="1057"/>
      <c r="BE427" s="1057"/>
      <c r="BF427" s="1057"/>
      <c r="BG427" s="1057"/>
      <c r="BH427" s="1057"/>
      <c r="BI427" s="1057"/>
      <c r="BJ427" s="1057"/>
      <c r="BK427" s="1057"/>
      <c r="BL427" s="1057"/>
      <c r="BM427" s="1057"/>
      <c r="BN427" s="1057"/>
      <c r="BO427" s="1057"/>
      <c r="BP427" s="1057"/>
      <c r="BQ427" s="1057"/>
      <c r="BR427" s="1057"/>
      <c r="BS427" s="1057"/>
      <c r="BT427" s="1057"/>
      <c r="BU427" s="1057"/>
      <c r="BV427" s="1057"/>
      <c r="BW427" s="1057"/>
      <c r="BX427" s="1057"/>
      <c r="BY427" s="1057"/>
      <c r="BZ427" s="1057"/>
      <c r="CA427" s="1057"/>
      <c r="CB427" s="1057"/>
      <c r="CC427" s="1057"/>
      <c r="CD427" s="1057"/>
      <c r="CE427" s="1057"/>
      <c r="CF427" s="1057"/>
      <c r="CG427" s="1057"/>
      <c r="CH427" s="1057"/>
      <c r="CI427" s="1057"/>
      <c r="CJ427" s="1057"/>
      <c r="CK427" s="1057"/>
      <c r="CL427" s="1057"/>
      <c r="CM427" s="1057"/>
      <c r="CN427" s="1057"/>
      <c r="CO427" s="1057"/>
      <c r="CP427" s="1057"/>
      <c r="CQ427" s="1057"/>
      <c r="CR427" s="1057"/>
      <c r="CS427" s="1057"/>
      <c r="CT427" s="1057"/>
      <c r="CU427" s="1057"/>
      <c r="CV427" s="1057"/>
      <c r="CW427" s="1057"/>
      <c r="CX427" s="1057"/>
      <c r="CY427" s="1057"/>
      <c r="CZ427" s="1057"/>
      <c r="DA427" s="1057"/>
      <c r="DB427" s="1057"/>
      <c r="DC427" s="1057"/>
      <c r="DD427" s="1057"/>
      <c r="DE427" s="1057"/>
      <c r="DF427" s="1057"/>
      <c r="DG427" s="1057"/>
      <c r="DH427" s="1057"/>
      <c r="DI427" s="1057"/>
      <c r="DJ427" s="1057"/>
      <c r="DK427" s="1057"/>
      <c r="DL427" s="1098"/>
      <c r="DM427" s="1099"/>
      <c r="DN427" s="1099"/>
      <c r="DO427" s="1099"/>
      <c r="DP427" s="1099"/>
      <c r="DQ427" s="1100"/>
      <c r="DR427" s="1057"/>
      <c r="DS427" s="1057"/>
      <c r="DT427" s="1057"/>
      <c r="DU427" s="1057"/>
      <c r="DV427" s="1057"/>
      <c r="DW427" s="1057"/>
      <c r="DX427" s="1057"/>
      <c r="DY427" s="1057"/>
      <c r="DZ427" s="1057"/>
      <c r="EA427" s="1057"/>
      <c r="EB427" s="1057"/>
      <c r="EC427" s="1057"/>
      <c r="ED427" s="1057"/>
      <c r="EE427" s="1057"/>
      <c r="EF427" s="1057"/>
      <c r="EG427" s="1057"/>
      <c r="EH427" s="1057"/>
      <c r="EI427" s="1057"/>
      <c r="EJ427" s="1057"/>
      <c r="EK427" s="1057"/>
      <c r="EL427" s="1057"/>
      <c r="EM427" s="1057"/>
    </row>
    <row r="428" spans="1:143" ht="6" customHeight="1">
      <c r="A428" s="527"/>
      <c r="B428" s="1058"/>
      <c r="C428" s="1058"/>
      <c r="D428" s="1058"/>
      <c r="E428" s="1058"/>
      <c r="F428" s="1058"/>
      <c r="G428" s="1058"/>
      <c r="H428" s="1058"/>
      <c r="I428" s="1058"/>
      <c r="J428" s="1058"/>
      <c r="K428" s="1058"/>
      <c r="L428" s="1058"/>
      <c r="M428" s="1058"/>
      <c r="N428" s="1058"/>
      <c r="O428" s="1058"/>
      <c r="P428" s="1058"/>
      <c r="Q428" s="1058"/>
      <c r="R428" s="1058"/>
      <c r="S428" s="1058"/>
      <c r="T428" s="1058"/>
      <c r="U428" s="1058"/>
      <c r="V428" s="1058"/>
      <c r="W428" s="1058"/>
      <c r="X428" s="1058"/>
      <c r="Y428" s="1058"/>
      <c r="Z428" s="1058"/>
      <c r="AA428" s="1058"/>
      <c r="AB428" s="1058"/>
      <c r="AC428" s="1058"/>
      <c r="AD428" s="1058"/>
      <c r="AE428" s="1058"/>
      <c r="AF428" s="1058"/>
      <c r="AG428" s="1058"/>
      <c r="AH428" s="1058"/>
      <c r="AI428" s="1058"/>
      <c r="AJ428" s="1058"/>
      <c r="AK428" s="1058"/>
      <c r="AL428" s="1058"/>
      <c r="AM428" s="1058"/>
      <c r="AN428" s="1058"/>
      <c r="AO428" s="1058"/>
      <c r="AP428" s="1058"/>
      <c r="AQ428" s="1058"/>
      <c r="AR428" s="1058"/>
      <c r="AS428" s="1058"/>
      <c r="AT428" s="1058"/>
      <c r="AU428" s="1058"/>
      <c r="AV428" s="1058"/>
      <c r="AW428" s="1058"/>
      <c r="AX428" s="1058"/>
      <c r="AY428" s="1058"/>
      <c r="AZ428" s="1058"/>
      <c r="BA428" s="1058"/>
      <c r="BB428" s="1058"/>
      <c r="BC428" s="1058"/>
      <c r="BD428" s="1058"/>
      <c r="BE428" s="1058"/>
      <c r="BF428" s="1058"/>
      <c r="BG428" s="1058"/>
      <c r="BH428" s="1058"/>
      <c r="BI428" s="1058"/>
      <c r="BJ428" s="1058"/>
      <c r="BK428" s="1058"/>
      <c r="BL428" s="1058"/>
      <c r="BM428" s="1058"/>
      <c r="BN428" s="1058"/>
      <c r="BO428" s="1058"/>
      <c r="BP428" s="1058"/>
      <c r="BQ428" s="1058"/>
      <c r="BR428" s="1058"/>
      <c r="BS428" s="1058"/>
      <c r="BT428" s="1058"/>
      <c r="BU428" s="1058"/>
      <c r="BV428" s="1058"/>
      <c r="BW428" s="1058"/>
      <c r="BX428" s="1058"/>
      <c r="BY428" s="1058"/>
      <c r="BZ428" s="1058"/>
      <c r="CA428" s="1058"/>
      <c r="CB428" s="1058"/>
      <c r="CC428" s="1058"/>
      <c r="CD428" s="1058"/>
      <c r="CE428" s="1058"/>
      <c r="CF428" s="1058"/>
      <c r="CG428" s="1058"/>
      <c r="CH428" s="1058"/>
      <c r="CI428" s="1058"/>
      <c r="CJ428" s="1058"/>
      <c r="CK428" s="1058"/>
      <c r="CL428" s="1058"/>
      <c r="CM428" s="1058"/>
      <c r="CN428" s="1058"/>
      <c r="CO428" s="1058"/>
      <c r="CP428" s="1058"/>
      <c r="CQ428" s="1058"/>
      <c r="CR428" s="1058"/>
      <c r="CS428" s="1058"/>
      <c r="CT428" s="1058"/>
      <c r="CU428" s="1058"/>
      <c r="CV428" s="1058"/>
      <c r="CW428" s="1058"/>
      <c r="CX428" s="1058"/>
      <c r="CY428" s="1058"/>
      <c r="CZ428" s="1058"/>
      <c r="DA428" s="1058"/>
      <c r="DB428" s="1058"/>
      <c r="DC428" s="1058"/>
      <c r="DD428" s="1058"/>
      <c r="DE428" s="1058"/>
      <c r="DF428" s="1058"/>
      <c r="DG428" s="1058"/>
      <c r="DH428" s="1058"/>
      <c r="DI428" s="1058"/>
      <c r="DJ428" s="1058"/>
      <c r="DK428" s="1058"/>
      <c r="DL428" s="1098"/>
      <c r="DM428" s="1099"/>
      <c r="DN428" s="1099"/>
      <c r="DO428" s="1099"/>
      <c r="DP428" s="1099"/>
      <c r="DQ428" s="1100"/>
      <c r="DR428" s="1058"/>
      <c r="DS428" s="1058"/>
      <c r="DT428" s="1058"/>
      <c r="DU428" s="1058"/>
      <c r="DV428" s="1058"/>
      <c r="DW428" s="1058"/>
      <c r="DX428" s="1058"/>
      <c r="DY428" s="1058"/>
      <c r="DZ428" s="1058"/>
      <c r="EA428" s="1058"/>
      <c r="EB428" s="1058"/>
      <c r="EC428" s="1058"/>
      <c r="ED428" s="1058"/>
      <c r="EE428" s="1058"/>
      <c r="EF428" s="1058"/>
      <c r="EG428" s="1058"/>
      <c r="EH428" s="1058"/>
      <c r="EI428" s="1058"/>
      <c r="EJ428" s="1058"/>
      <c r="EK428" s="1058"/>
      <c r="EL428" s="1058"/>
      <c r="EM428" s="1058"/>
    </row>
    <row r="429" spans="1:143" ht="6" customHeight="1">
      <c r="A429" s="527"/>
      <c r="B429" s="1058"/>
      <c r="C429" s="1058"/>
      <c r="D429" s="1058"/>
      <c r="E429" s="1058"/>
      <c r="F429" s="1058"/>
      <c r="G429" s="1058"/>
      <c r="H429" s="1058"/>
      <c r="I429" s="1058"/>
      <c r="J429" s="1058"/>
      <c r="K429" s="1058"/>
      <c r="L429" s="1058"/>
      <c r="M429" s="1058"/>
      <c r="N429" s="1058"/>
      <c r="O429" s="1058"/>
      <c r="P429" s="1058"/>
      <c r="Q429" s="1058"/>
      <c r="R429" s="1058"/>
      <c r="S429" s="1058"/>
      <c r="T429" s="1058"/>
      <c r="U429" s="1058"/>
      <c r="V429" s="1058"/>
      <c r="W429" s="1058"/>
      <c r="X429" s="1058"/>
      <c r="Y429" s="1058"/>
      <c r="Z429" s="1058"/>
      <c r="AA429" s="1058"/>
      <c r="AB429" s="1058"/>
      <c r="AC429" s="1058"/>
      <c r="AD429" s="1058"/>
      <c r="AE429" s="1058"/>
      <c r="AF429" s="1058"/>
      <c r="AG429" s="1058"/>
      <c r="AH429" s="1058"/>
      <c r="AI429" s="1058"/>
      <c r="AJ429" s="1058"/>
      <c r="AK429" s="1058"/>
      <c r="AL429" s="1058"/>
      <c r="AM429" s="1058"/>
      <c r="AN429" s="1058"/>
      <c r="AO429" s="1058"/>
      <c r="AP429" s="1058"/>
      <c r="AQ429" s="1058"/>
      <c r="AR429" s="1058"/>
      <c r="AS429" s="1058"/>
      <c r="AT429" s="1058"/>
      <c r="AU429" s="1058"/>
      <c r="AV429" s="1058"/>
      <c r="AW429" s="1058"/>
      <c r="AX429" s="1058"/>
      <c r="AY429" s="1058"/>
      <c r="AZ429" s="1058"/>
      <c r="BA429" s="1058"/>
      <c r="BB429" s="1058"/>
      <c r="BC429" s="1058"/>
      <c r="BD429" s="1058"/>
      <c r="BE429" s="1058"/>
      <c r="BF429" s="1058"/>
      <c r="BG429" s="1058"/>
      <c r="BH429" s="1058"/>
      <c r="BI429" s="1058"/>
      <c r="BJ429" s="1058"/>
      <c r="BK429" s="1058"/>
      <c r="BL429" s="1058"/>
      <c r="BM429" s="1058"/>
      <c r="BN429" s="1058"/>
      <c r="BO429" s="1058"/>
      <c r="BP429" s="1058"/>
      <c r="BQ429" s="1058"/>
      <c r="BR429" s="1058"/>
      <c r="BS429" s="1058"/>
      <c r="BT429" s="1058"/>
      <c r="BU429" s="1058"/>
      <c r="BV429" s="1058"/>
      <c r="BW429" s="1058"/>
      <c r="BX429" s="1058"/>
      <c r="BY429" s="1058"/>
      <c r="BZ429" s="1058"/>
      <c r="CA429" s="1058"/>
      <c r="CB429" s="1058"/>
      <c r="CC429" s="1058"/>
      <c r="CD429" s="1058"/>
      <c r="CE429" s="1058"/>
      <c r="CF429" s="1058"/>
      <c r="CG429" s="1058"/>
      <c r="CH429" s="1058"/>
      <c r="CI429" s="1058"/>
      <c r="CJ429" s="1058"/>
      <c r="CK429" s="1058"/>
      <c r="CL429" s="1058"/>
      <c r="CM429" s="1058"/>
      <c r="CN429" s="1058"/>
      <c r="CO429" s="1058"/>
      <c r="CP429" s="1058"/>
      <c r="CQ429" s="1058"/>
      <c r="CR429" s="1058"/>
      <c r="CS429" s="1058"/>
      <c r="CT429" s="1058"/>
      <c r="CU429" s="1058"/>
      <c r="CV429" s="1058"/>
      <c r="CW429" s="1058"/>
      <c r="CX429" s="1058"/>
      <c r="CY429" s="1058"/>
      <c r="CZ429" s="1058"/>
      <c r="DA429" s="1058"/>
      <c r="DB429" s="1058"/>
      <c r="DC429" s="1058"/>
      <c r="DD429" s="1058"/>
      <c r="DE429" s="1058"/>
      <c r="DF429" s="1058"/>
      <c r="DG429" s="1058"/>
      <c r="DH429" s="1058"/>
      <c r="DI429" s="1058"/>
      <c r="DJ429" s="1058"/>
      <c r="DK429" s="1058"/>
      <c r="DL429" s="1098"/>
      <c r="DM429" s="1099"/>
      <c r="DN429" s="1099"/>
      <c r="DO429" s="1099"/>
      <c r="DP429" s="1099"/>
      <c r="DQ429" s="1100"/>
      <c r="DR429" s="1058"/>
      <c r="DS429" s="1058"/>
      <c r="DT429" s="1058"/>
      <c r="DU429" s="1058"/>
      <c r="DV429" s="1058"/>
      <c r="DW429" s="1058"/>
      <c r="DX429" s="1058"/>
      <c r="DY429" s="1058"/>
      <c r="DZ429" s="1058"/>
      <c r="EA429" s="1058"/>
      <c r="EB429" s="1058"/>
      <c r="EC429" s="1058"/>
      <c r="ED429" s="1058"/>
      <c r="EE429" s="1058"/>
      <c r="EF429" s="1058"/>
      <c r="EG429" s="1058"/>
      <c r="EH429" s="1058"/>
      <c r="EI429" s="1058"/>
      <c r="EJ429" s="1058"/>
      <c r="EK429" s="1058"/>
      <c r="EL429" s="1058"/>
      <c r="EM429" s="1058"/>
    </row>
    <row r="430" spans="1:143" ht="6" customHeight="1">
      <c r="A430" s="527"/>
      <c r="B430" s="1058"/>
      <c r="C430" s="1058"/>
      <c r="D430" s="1058"/>
      <c r="E430" s="1058"/>
      <c r="F430" s="1058"/>
      <c r="G430" s="1058"/>
      <c r="H430" s="1058"/>
      <c r="I430" s="1058"/>
      <c r="J430" s="1058"/>
      <c r="K430" s="1058"/>
      <c r="L430" s="1058"/>
      <c r="M430" s="1058"/>
      <c r="N430" s="1058"/>
      <c r="O430" s="1058"/>
      <c r="P430" s="1058"/>
      <c r="Q430" s="1058"/>
      <c r="R430" s="1058"/>
      <c r="S430" s="1058"/>
      <c r="T430" s="1058"/>
      <c r="U430" s="1058"/>
      <c r="V430" s="1058"/>
      <c r="W430" s="1058"/>
      <c r="X430" s="1058"/>
      <c r="Y430" s="1058"/>
      <c r="Z430" s="1058"/>
      <c r="AA430" s="1058"/>
      <c r="AB430" s="1058"/>
      <c r="AC430" s="1058"/>
      <c r="AD430" s="1058"/>
      <c r="AE430" s="1058"/>
      <c r="AF430" s="1058"/>
      <c r="AG430" s="1058"/>
      <c r="AH430" s="1058"/>
      <c r="AI430" s="1058"/>
      <c r="AJ430" s="1058"/>
      <c r="AK430" s="1058"/>
      <c r="AL430" s="1058"/>
      <c r="AM430" s="1058"/>
      <c r="AN430" s="1058"/>
      <c r="AO430" s="1058"/>
      <c r="AP430" s="1058"/>
      <c r="AQ430" s="1058"/>
      <c r="AR430" s="1058"/>
      <c r="AS430" s="1058"/>
      <c r="AT430" s="1058"/>
      <c r="AU430" s="1058"/>
      <c r="AV430" s="1058"/>
      <c r="AW430" s="1058"/>
      <c r="AX430" s="1058"/>
      <c r="AY430" s="1058"/>
      <c r="AZ430" s="1058"/>
      <c r="BA430" s="1058"/>
      <c r="BB430" s="1058"/>
      <c r="BC430" s="1058"/>
      <c r="BD430" s="1058"/>
      <c r="BE430" s="1058"/>
      <c r="BF430" s="1058"/>
      <c r="BG430" s="1058"/>
      <c r="BH430" s="1058"/>
      <c r="BI430" s="1058"/>
      <c r="BJ430" s="1058"/>
      <c r="BK430" s="1058"/>
      <c r="BL430" s="1058"/>
      <c r="BM430" s="1058"/>
      <c r="BN430" s="1058"/>
      <c r="BO430" s="1058"/>
      <c r="BP430" s="1058"/>
      <c r="BQ430" s="1058"/>
      <c r="BR430" s="1058"/>
      <c r="BS430" s="1058"/>
      <c r="BT430" s="1058"/>
      <c r="BU430" s="1058"/>
      <c r="BV430" s="1058"/>
      <c r="BW430" s="1058"/>
      <c r="BX430" s="1058"/>
      <c r="BY430" s="1058"/>
      <c r="BZ430" s="1058"/>
      <c r="CA430" s="1058"/>
      <c r="CB430" s="1058"/>
      <c r="CC430" s="1058"/>
      <c r="CD430" s="1058"/>
      <c r="CE430" s="1058"/>
      <c r="CF430" s="1058"/>
      <c r="CG430" s="1058"/>
      <c r="CH430" s="1058"/>
      <c r="CI430" s="1058"/>
      <c r="CJ430" s="1058"/>
      <c r="CK430" s="1058"/>
      <c r="CL430" s="1058"/>
      <c r="CM430" s="1058"/>
      <c r="CN430" s="1058"/>
      <c r="CO430" s="1058"/>
      <c r="CP430" s="1058"/>
      <c r="CQ430" s="1058"/>
      <c r="CR430" s="1058"/>
      <c r="CS430" s="1058"/>
      <c r="CT430" s="1058"/>
      <c r="CU430" s="1058"/>
      <c r="CV430" s="1058"/>
      <c r="CW430" s="1058"/>
      <c r="CX430" s="1058"/>
      <c r="CY430" s="1058"/>
      <c r="CZ430" s="1058"/>
      <c r="DA430" s="1058"/>
      <c r="DB430" s="1058"/>
      <c r="DC430" s="1058"/>
      <c r="DD430" s="1058"/>
      <c r="DE430" s="1058"/>
      <c r="DF430" s="1058"/>
      <c r="DG430" s="1058"/>
      <c r="DH430" s="1058"/>
      <c r="DI430" s="1058"/>
      <c r="DJ430" s="1058"/>
      <c r="DK430" s="1058"/>
      <c r="DL430" s="1101"/>
      <c r="DM430" s="1102"/>
      <c r="DN430" s="1102"/>
      <c r="DO430" s="1102"/>
      <c r="DP430" s="1102"/>
      <c r="DQ430" s="1103"/>
      <c r="DR430" s="1058"/>
      <c r="DS430" s="1058"/>
      <c r="DT430" s="1058"/>
      <c r="DU430" s="1058"/>
      <c r="DV430" s="1058"/>
      <c r="DW430" s="1058"/>
      <c r="DX430" s="1058"/>
      <c r="DY430" s="1058"/>
      <c r="DZ430" s="1058"/>
      <c r="EA430" s="1058"/>
      <c r="EB430" s="1058"/>
      <c r="EC430" s="1058"/>
      <c r="ED430" s="1058"/>
      <c r="EE430" s="1058"/>
      <c r="EF430" s="1058"/>
      <c r="EG430" s="1058"/>
      <c r="EH430" s="1058"/>
      <c r="EI430" s="1058"/>
      <c r="EJ430" s="1058"/>
      <c r="EK430" s="1058"/>
      <c r="EL430" s="1058"/>
      <c r="EM430" s="1058"/>
    </row>
    <row r="431" spans="1:143" ht="6" customHeight="1">
      <c r="A431" s="527"/>
      <c r="B431" s="1131">
        <v>1</v>
      </c>
      <c r="C431" s="1132"/>
      <c r="D431" s="1132"/>
      <c r="E431" s="1132"/>
      <c r="F431" s="1046"/>
      <c r="G431" s="1047"/>
      <c r="H431" s="1047"/>
      <c r="I431" s="1047"/>
      <c r="J431" s="1047"/>
      <c r="K431" s="1047"/>
      <c r="L431" s="1047"/>
      <c r="M431" s="1047"/>
      <c r="N431" s="1047"/>
      <c r="O431" s="1048"/>
      <c r="P431" s="1046"/>
      <c r="Q431" s="1047"/>
      <c r="R431" s="1047"/>
      <c r="S431" s="1047"/>
      <c r="T431" s="1047"/>
      <c r="U431" s="1047"/>
      <c r="V431" s="1047"/>
      <c r="W431" s="1047"/>
      <c r="X431" s="1047"/>
      <c r="Y431" s="1047"/>
      <c r="Z431" s="1047"/>
      <c r="AA431" s="1047"/>
      <c r="AB431" s="1047"/>
      <c r="AC431" s="1048"/>
      <c r="AD431" s="1108"/>
      <c r="AE431" s="1108"/>
      <c r="AF431" s="1108"/>
      <c r="AG431" s="1108"/>
      <c r="AH431" s="1108"/>
      <c r="AI431" s="1046"/>
      <c r="AJ431" s="1047"/>
      <c r="AK431" s="1047"/>
      <c r="AL431" s="1047"/>
      <c r="AM431" s="1048"/>
      <c r="AN431" s="1055"/>
      <c r="AO431" s="1055"/>
      <c r="AP431" s="1055"/>
      <c r="AQ431" s="1055"/>
      <c r="AR431" s="1055"/>
      <c r="AS431" s="1055"/>
      <c r="AT431" s="1055"/>
      <c r="AU431" s="1055"/>
      <c r="AV431" s="1055"/>
      <c r="AW431" s="1055"/>
      <c r="AX431" s="1145"/>
      <c r="AY431" s="1146"/>
      <c r="AZ431" s="1146"/>
      <c r="BA431" s="1146"/>
      <c r="BB431" s="1147"/>
      <c r="BC431" s="1046"/>
      <c r="BD431" s="1047"/>
      <c r="BE431" s="1047"/>
      <c r="BF431" s="1047"/>
      <c r="BG431" s="1047"/>
      <c r="BH431" s="1047"/>
      <c r="BI431" s="1047"/>
      <c r="BJ431" s="1047"/>
      <c r="BK431" s="1048"/>
      <c r="BL431" s="1046"/>
      <c r="BM431" s="1047"/>
      <c r="BN431" s="1047"/>
      <c r="BO431" s="1047"/>
      <c r="BP431" s="1047"/>
      <c r="BQ431" s="1047"/>
      <c r="BR431" s="1047"/>
      <c r="BS431" s="1047"/>
      <c r="BT431" s="1047"/>
      <c r="BU431" s="1048"/>
      <c r="BV431" s="1079"/>
      <c r="BW431" s="1080"/>
      <c r="BX431" s="1080"/>
      <c r="BY431" s="1080"/>
      <c r="BZ431" s="1080"/>
      <c r="CA431" s="1080"/>
      <c r="CB431" s="1080"/>
      <c r="CC431" s="1080"/>
      <c r="CD431" s="1080"/>
      <c r="CE431" s="1081"/>
      <c r="CF431" s="1070"/>
      <c r="CG431" s="1071"/>
      <c r="CH431" s="1071"/>
      <c r="CI431" s="1071"/>
      <c r="CJ431" s="1071"/>
      <c r="CK431" s="1071"/>
      <c r="CL431" s="1071"/>
      <c r="CM431" s="1071"/>
      <c r="CN431" s="1071"/>
      <c r="CO431" s="1072"/>
      <c r="CP431" s="1079"/>
      <c r="CQ431" s="1080"/>
      <c r="CR431" s="1080"/>
      <c r="CS431" s="1080"/>
      <c r="CT431" s="1080"/>
      <c r="CU431" s="1080"/>
      <c r="CV431" s="1080"/>
      <c r="CW431" s="1080"/>
      <c r="CX431" s="1080"/>
      <c r="CY431" s="1080"/>
      <c r="CZ431" s="1081"/>
      <c r="DA431" s="1079"/>
      <c r="DB431" s="1080"/>
      <c r="DC431" s="1080"/>
      <c r="DD431" s="1080"/>
      <c r="DE431" s="1080"/>
      <c r="DF431" s="1080"/>
      <c r="DG431" s="1080"/>
      <c r="DH431" s="1080"/>
      <c r="DI431" s="1080"/>
      <c r="DJ431" s="1080"/>
      <c r="DK431" s="1081"/>
      <c r="DL431" s="1046"/>
      <c r="DM431" s="1047"/>
      <c r="DN431" s="1047"/>
      <c r="DO431" s="1047"/>
      <c r="DP431" s="1047"/>
      <c r="DQ431" s="1048"/>
      <c r="DR431" s="1046"/>
      <c r="DS431" s="1047"/>
      <c r="DT431" s="1047"/>
      <c r="DU431" s="1047"/>
      <c r="DV431" s="1047"/>
      <c r="DW431" s="1047"/>
      <c r="DX431" s="1047"/>
      <c r="DY431" s="1047"/>
      <c r="DZ431" s="1047"/>
      <c r="EA431" s="1047"/>
      <c r="EB431" s="1048"/>
      <c r="EC431" s="1079"/>
      <c r="ED431" s="1080"/>
      <c r="EE431" s="1080"/>
      <c r="EF431" s="1080"/>
      <c r="EG431" s="1080"/>
      <c r="EH431" s="1080"/>
      <c r="EI431" s="1080"/>
      <c r="EJ431" s="1080"/>
      <c r="EK431" s="1080"/>
      <c r="EL431" s="1080"/>
      <c r="EM431" s="1081"/>
    </row>
    <row r="432" spans="1:143" ht="6" customHeight="1">
      <c r="A432" s="527"/>
      <c r="B432" s="1132"/>
      <c r="C432" s="1132"/>
      <c r="D432" s="1132"/>
      <c r="E432" s="1132"/>
      <c r="F432" s="1049"/>
      <c r="G432" s="1050"/>
      <c r="H432" s="1050"/>
      <c r="I432" s="1050"/>
      <c r="J432" s="1050"/>
      <c r="K432" s="1050"/>
      <c r="L432" s="1050"/>
      <c r="M432" s="1050"/>
      <c r="N432" s="1050"/>
      <c r="O432" s="1051"/>
      <c r="P432" s="1049"/>
      <c r="Q432" s="1050"/>
      <c r="R432" s="1050"/>
      <c r="S432" s="1050"/>
      <c r="T432" s="1050"/>
      <c r="U432" s="1050"/>
      <c r="V432" s="1050"/>
      <c r="W432" s="1050"/>
      <c r="X432" s="1050"/>
      <c r="Y432" s="1050"/>
      <c r="Z432" s="1050"/>
      <c r="AA432" s="1050"/>
      <c r="AB432" s="1050"/>
      <c r="AC432" s="1051"/>
      <c r="AD432" s="1108"/>
      <c r="AE432" s="1108"/>
      <c r="AF432" s="1108"/>
      <c r="AG432" s="1108"/>
      <c r="AH432" s="1108"/>
      <c r="AI432" s="1049"/>
      <c r="AJ432" s="1050"/>
      <c r="AK432" s="1050"/>
      <c r="AL432" s="1050"/>
      <c r="AM432" s="1051"/>
      <c r="AN432" s="1055"/>
      <c r="AO432" s="1055"/>
      <c r="AP432" s="1055"/>
      <c r="AQ432" s="1055"/>
      <c r="AR432" s="1055"/>
      <c r="AS432" s="1055"/>
      <c r="AT432" s="1055"/>
      <c r="AU432" s="1055"/>
      <c r="AV432" s="1055"/>
      <c r="AW432" s="1055"/>
      <c r="AX432" s="1148"/>
      <c r="AY432" s="1149"/>
      <c r="AZ432" s="1149"/>
      <c r="BA432" s="1149"/>
      <c r="BB432" s="1150"/>
      <c r="BC432" s="1049"/>
      <c r="BD432" s="1050"/>
      <c r="BE432" s="1050"/>
      <c r="BF432" s="1050"/>
      <c r="BG432" s="1050"/>
      <c r="BH432" s="1050"/>
      <c r="BI432" s="1050"/>
      <c r="BJ432" s="1050"/>
      <c r="BK432" s="1051"/>
      <c r="BL432" s="1049"/>
      <c r="BM432" s="1050"/>
      <c r="BN432" s="1050"/>
      <c r="BO432" s="1050"/>
      <c r="BP432" s="1050"/>
      <c r="BQ432" s="1050"/>
      <c r="BR432" s="1050"/>
      <c r="BS432" s="1050"/>
      <c r="BT432" s="1050"/>
      <c r="BU432" s="1051"/>
      <c r="BV432" s="1082"/>
      <c r="BW432" s="1083"/>
      <c r="BX432" s="1083"/>
      <c r="BY432" s="1083"/>
      <c r="BZ432" s="1083"/>
      <c r="CA432" s="1083"/>
      <c r="CB432" s="1083"/>
      <c r="CC432" s="1083"/>
      <c r="CD432" s="1083"/>
      <c r="CE432" s="1084"/>
      <c r="CF432" s="1073"/>
      <c r="CG432" s="1074"/>
      <c r="CH432" s="1074"/>
      <c r="CI432" s="1074"/>
      <c r="CJ432" s="1074"/>
      <c r="CK432" s="1074"/>
      <c r="CL432" s="1074"/>
      <c r="CM432" s="1074"/>
      <c r="CN432" s="1074"/>
      <c r="CO432" s="1075"/>
      <c r="CP432" s="1082"/>
      <c r="CQ432" s="1083"/>
      <c r="CR432" s="1083"/>
      <c r="CS432" s="1083"/>
      <c r="CT432" s="1083"/>
      <c r="CU432" s="1083"/>
      <c r="CV432" s="1083"/>
      <c r="CW432" s="1083"/>
      <c r="CX432" s="1083"/>
      <c r="CY432" s="1083"/>
      <c r="CZ432" s="1084"/>
      <c r="DA432" s="1082"/>
      <c r="DB432" s="1083"/>
      <c r="DC432" s="1083"/>
      <c r="DD432" s="1083"/>
      <c r="DE432" s="1083"/>
      <c r="DF432" s="1083"/>
      <c r="DG432" s="1083"/>
      <c r="DH432" s="1083"/>
      <c r="DI432" s="1083"/>
      <c r="DJ432" s="1083"/>
      <c r="DK432" s="1084"/>
      <c r="DL432" s="1049"/>
      <c r="DM432" s="1050"/>
      <c r="DN432" s="1050"/>
      <c r="DO432" s="1050"/>
      <c r="DP432" s="1050"/>
      <c r="DQ432" s="1051"/>
      <c r="DR432" s="1049"/>
      <c r="DS432" s="1050"/>
      <c r="DT432" s="1050"/>
      <c r="DU432" s="1050"/>
      <c r="DV432" s="1050"/>
      <c r="DW432" s="1050"/>
      <c r="DX432" s="1050"/>
      <c r="DY432" s="1050"/>
      <c r="DZ432" s="1050"/>
      <c r="EA432" s="1050"/>
      <c r="EB432" s="1051"/>
      <c r="EC432" s="1082"/>
      <c r="ED432" s="1083"/>
      <c r="EE432" s="1083"/>
      <c r="EF432" s="1083"/>
      <c r="EG432" s="1083"/>
      <c r="EH432" s="1083"/>
      <c r="EI432" s="1083"/>
      <c r="EJ432" s="1083"/>
      <c r="EK432" s="1083"/>
      <c r="EL432" s="1083"/>
      <c r="EM432" s="1084"/>
    </row>
    <row r="433" spans="1:143" ht="6" customHeight="1">
      <c r="A433" s="527"/>
      <c r="B433" s="1132"/>
      <c r="C433" s="1132"/>
      <c r="D433" s="1132"/>
      <c r="E433" s="1132"/>
      <c r="F433" s="1052"/>
      <c r="G433" s="1053"/>
      <c r="H433" s="1053"/>
      <c r="I433" s="1053"/>
      <c r="J433" s="1053"/>
      <c r="K433" s="1053"/>
      <c r="L433" s="1053"/>
      <c r="M433" s="1053"/>
      <c r="N433" s="1053"/>
      <c r="O433" s="1054"/>
      <c r="P433" s="1052"/>
      <c r="Q433" s="1053"/>
      <c r="R433" s="1053"/>
      <c r="S433" s="1053"/>
      <c r="T433" s="1053"/>
      <c r="U433" s="1053"/>
      <c r="V433" s="1053"/>
      <c r="W433" s="1053"/>
      <c r="X433" s="1053"/>
      <c r="Y433" s="1053"/>
      <c r="Z433" s="1053"/>
      <c r="AA433" s="1053"/>
      <c r="AB433" s="1053"/>
      <c r="AC433" s="1054"/>
      <c r="AD433" s="1108"/>
      <c r="AE433" s="1108"/>
      <c r="AF433" s="1108"/>
      <c r="AG433" s="1108"/>
      <c r="AH433" s="1108"/>
      <c r="AI433" s="1052"/>
      <c r="AJ433" s="1053"/>
      <c r="AK433" s="1053"/>
      <c r="AL433" s="1053"/>
      <c r="AM433" s="1054"/>
      <c r="AN433" s="1055"/>
      <c r="AO433" s="1055"/>
      <c r="AP433" s="1055"/>
      <c r="AQ433" s="1055"/>
      <c r="AR433" s="1055"/>
      <c r="AS433" s="1055"/>
      <c r="AT433" s="1055"/>
      <c r="AU433" s="1055"/>
      <c r="AV433" s="1055"/>
      <c r="AW433" s="1055"/>
      <c r="AX433" s="1151"/>
      <c r="AY433" s="1152"/>
      <c r="AZ433" s="1152"/>
      <c r="BA433" s="1152"/>
      <c r="BB433" s="1153"/>
      <c r="BC433" s="1052"/>
      <c r="BD433" s="1053"/>
      <c r="BE433" s="1053"/>
      <c r="BF433" s="1053"/>
      <c r="BG433" s="1053"/>
      <c r="BH433" s="1053"/>
      <c r="BI433" s="1053"/>
      <c r="BJ433" s="1053"/>
      <c r="BK433" s="1054"/>
      <c r="BL433" s="1052"/>
      <c r="BM433" s="1053"/>
      <c r="BN433" s="1053"/>
      <c r="BO433" s="1053"/>
      <c r="BP433" s="1053"/>
      <c r="BQ433" s="1053"/>
      <c r="BR433" s="1053"/>
      <c r="BS433" s="1053"/>
      <c r="BT433" s="1053"/>
      <c r="BU433" s="1054"/>
      <c r="BV433" s="1085"/>
      <c r="BW433" s="1086"/>
      <c r="BX433" s="1086"/>
      <c r="BY433" s="1086"/>
      <c r="BZ433" s="1086"/>
      <c r="CA433" s="1086"/>
      <c r="CB433" s="1086"/>
      <c r="CC433" s="1086"/>
      <c r="CD433" s="1086"/>
      <c r="CE433" s="1087"/>
      <c r="CF433" s="1076"/>
      <c r="CG433" s="1077"/>
      <c r="CH433" s="1077"/>
      <c r="CI433" s="1077"/>
      <c r="CJ433" s="1077"/>
      <c r="CK433" s="1077"/>
      <c r="CL433" s="1077"/>
      <c r="CM433" s="1077"/>
      <c r="CN433" s="1077"/>
      <c r="CO433" s="1078"/>
      <c r="CP433" s="1085"/>
      <c r="CQ433" s="1086"/>
      <c r="CR433" s="1086"/>
      <c r="CS433" s="1086"/>
      <c r="CT433" s="1086"/>
      <c r="CU433" s="1086"/>
      <c r="CV433" s="1086"/>
      <c r="CW433" s="1086"/>
      <c r="CX433" s="1086"/>
      <c r="CY433" s="1086"/>
      <c r="CZ433" s="1087"/>
      <c r="DA433" s="1085"/>
      <c r="DB433" s="1086"/>
      <c r="DC433" s="1086"/>
      <c r="DD433" s="1086"/>
      <c r="DE433" s="1086"/>
      <c r="DF433" s="1086"/>
      <c r="DG433" s="1086"/>
      <c r="DH433" s="1086"/>
      <c r="DI433" s="1086"/>
      <c r="DJ433" s="1086"/>
      <c r="DK433" s="1087"/>
      <c r="DL433" s="1052"/>
      <c r="DM433" s="1053"/>
      <c r="DN433" s="1053"/>
      <c r="DO433" s="1053"/>
      <c r="DP433" s="1053"/>
      <c r="DQ433" s="1054"/>
      <c r="DR433" s="1052"/>
      <c r="DS433" s="1053"/>
      <c r="DT433" s="1053"/>
      <c r="DU433" s="1053"/>
      <c r="DV433" s="1053"/>
      <c r="DW433" s="1053"/>
      <c r="DX433" s="1053"/>
      <c r="DY433" s="1053"/>
      <c r="DZ433" s="1053"/>
      <c r="EA433" s="1053"/>
      <c r="EB433" s="1054"/>
      <c r="EC433" s="1085"/>
      <c r="ED433" s="1086"/>
      <c r="EE433" s="1086"/>
      <c r="EF433" s="1086"/>
      <c r="EG433" s="1086"/>
      <c r="EH433" s="1086"/>
      <c r="EI433" s="1086"/>
      <c r="EJ433" s="1086"/>
      <c r="EK433" s="1086"/>
      <c r="EL433" s="1086"/>
      <c r="EM433" s="1087"/>
    </row>
    <row r="434" spans="1:143" ht="6" customHeight="1">
      <c r="A434" s="527"/>
      <c r="B434" s="1131">
        <v>2</v>
      </c>
      <c r="C434" s="1132"/>
      <c r="D434" s="1132"/>
      <c r="E434" s="1132"/>
      <c r="F434" s="1046"/>
      <c r="G434" s="1047"/>
      <c r="H434" s="1047"/>
      <c r="I434" s="1047"/>
      <c r="J434" s="1047"/>
      <c r="K434" s="1047"/>
      <c r="L434" s="1047"/>
      <c r="M434" s="1047"/>
      <c r="N434" s="1047"/>
      <c r="O434" s="1048"/>
      <c r="P434" s="1046"/>
      <c r="Q434" s="1047"/>
      <c r="R434" s="1047"/>
      <c r="S434" s="1047"/>
      <c r="T434" s="1047"/>
      <c r="U434" s="1047"/>
      <c r="V434" s="1047"/>
      <c r="W434" s="1047"/>
      <c r="X434" s="1047"/>
      <c r="Y434" s="1047"/>
      <c r="Z434" s="1047"/>
      <c r="AA434" s="1047"/>
      <c r="AB434" s="1047"/>
      <c r="AC434" s="1048"/>
      <c r="AD434" s="1108"/>
      <c r="AE434" s="1108"/>
      <c r="AF434" s="1108"/>
      <c r="AG434" s="1108"/>
      <c r="AH434" s="1108"/>
      <c r="AI434" s="1046"/>
      <c r="AJ434" s="1047"/>
      <c r="AK434" s="1047"/>
      <c r="AL434" s="1047"/>
      <c r="AM434" s="1048"/>
      <c r="AN434" s="1055"/>
      <c r="AO434" s="1055"/>
      <c r="AP434" s="1055"/>
      <c r="AQ434" s="1055"/>
      <c r="AR434" s="1055"/>
      <c r="AS434" s="1055"/>
      <c r="AT434" s="1055"/>
      <c r="AU434" s="1055"/>
      <c r="AV434" s="1055"/>
      <c r="AW434" s="1055"/>
      <c r="AX434" s="1145"/>
      <c r="AY434" s="1146"/>
      <c r="AZ434" s="1146"/>
      <c r="BA434" s="1146"/>
      <c r="BB434" s="1147"/>
      <c r="BC434" s="1046"/>
      <c r="BD434" s="1047"/>
      <c r="BE434" s="1047"/>
      <c r="BF434" s="1047"/>
      <c r="BG434" s="1047"/>
      <c r="BH434" s="1047"/>
      <c r="BI434" s="1047"/>
      <c r="BJ434" s="1047"/>
      <c r="BK434" s="1048"/>
      <c r="BL434" s="1046"/>
      <c r="BM434" s="1047"/>
      <c r="BN434" s="1047"/>
      <c r="BO434" s="1047"/>
      <c r="BP434" s="1047"/>
      <c r="BQ434" s="1047"/>
      <c r="BR434" s="1047"/>
      <c r="BS434" s="1047"/>
      <c r="BT434" s="1047"/>
      <c r="BU434" s="1048"/>
      <c r="BV434" s="1079"/>
      <c r="BW434" s="1080"/>
      <c r="BX434" s="1080"/>
      <c r="BY434" s="1080"/>
      <c r="BZ434" s="1080"/>
      <c r="CA434" s="1080"/>
      <c r="CB434" s="1080"/>
      <c r="CC434" s="1080"/>
      <c r="CD434" s="1080"/>
      <c r="CE434" s="1081"/>
      <c r="CF434" s="1079"/>
      <c r="CG434" s="1080"/>
      <c r="CH434" s="1080"/>
      <c r="CI434" s="1080"/>
      <c r="CJ434" s="1080"/>
      <c r="CK434" s="1080"/>
      <c r="CL434" s="1080"/>
      <c r="CM434" s="1080"/>
      <c r="CN434" s="1080"/>
      <c r="CO434" s="1081"/>
      <c r="CP434" s="1079"/>
      <c r="CQ434" s="1080"/>
      <c r="CR434" s="1080"/>
      <c r="CS434" s="1080"/>
      <c r="CT434" s="1080"/>
      <c r="CU434" s="1080"/>
      <c r="CV434" s="1080"/>
      <c r="CW434" s="1080"/>
      <c r="CX434" s="1080"/>
      <c r="CY434" s="1080"/>
      <c r="CZ434" s="1081"/>
      <c r="DA434" s="1079"/>
      <c r="DB434" s="1080"/>
      <c r="DC434" s="1080"/>
      <c r="DD434" s="1080"/>
      <c r="DE434" s="1080"/>
      <c r="DF434" s="1080"/>
      <c r="DG434" s="1080"/>
      <c r="DH434" s="1080"/>
      <c r="DI434" s="1080"/>
      <c r="DJ434" s="1080"/>
      <c r="DK434" s="1081"/>
      <c r="DL434" s="1046"/>
      <c r="DM434" s="1047"/>
      <c r="DN434" s="1047"/>
      <c r="DO434" s="1047"/>
      <c r="DP434" s="1047"/>
      <c r="DQ434" s="1048"/>
      <c r="DR434" s="1046"/>
      <c r="DS434" s="1047"/>
      <c r="DT434" s="1047"/>
      <c r="DU434" s="1047"/>
      <c r="DV434" s="1047"/>
      <c r="DW434" s="1047"/>
      <c r="DX434" s="1047"/>
      <c r="DY434" s="1047"/>
      <c r="DZ434" s="1047"/>
      <c r="EA434" s="1047"/>
      <c r="EB434" s="1048"/>
      <c r="EC434" s="1079"/>
      <c r="ED434" s="1080"/>
      <c r="EE434" s="1080"/>
      <c r="EF434" s="1080"/>
      <c r="EG434" s="1080"/>
      <c r="EH434" s="1080"/>
      <c r="EI434" s="1080"/>
      <c r="EJ434" s="1080"/>
      <c r="EK434" s="1080"/>
      <c r="EL434" s="1080"/>
      <c r="EM434" s="1081"/>
    </row>
    <row r="435" spans="1:143" ht="6" customHeight="1">
      <c r="A435" s="527"/>
      <c r="B435" s="1132"/>
      <c r="C435" s="1132"/>
      <c r="D435" s="1132"/>
      <c r="E435" s="1132"/>
      <c r="F435" s="1049"/>
      <c r="G435" s="1050"/>
      <c r="H435" s="1050"/>
      <c r="I435" s="1050"/>
      <c r="J435" s="1050"/>
      <c r="K435" s="1050"/>
      <c r="L435" s="1050"/>
      <c r="M435" s="1050"/>
      <c r="N435" s="1050"/>
      <c r="O435" s="1051"/>
      <c r="P435" s="1049"/>
      <c r="Q435" s="1050"/>
      <c r="R435" s="1050"/>
      <c r="S435" s="1050"/>
      <c r="T435" s="1050"/>
      <c r="U435" s="1050"/>
      <c r="V435" s="1050"/>
      <c r="W435" s="1050"/>
      <c r="X435" s="1050"/>
      <c r="Y435" s="1050"/>
      <c r="Z435" s="1050"/>
      <c r="AA435" s="1050"/>
      <c r="AB435" s="1050"/>
      <c r="AC435" s="1051"/>
      <c r="AD435" s="1108"/>
      <c r="AE435" s="1108"/>
      <c r="AF435" s="1108"/>
      <c r="AG435" s="1108"/>
      <c r="AH435" s="1108"/>
      <c r="AI435" s="1049"/>
      <c r="AJ435" s="1050"/>
      <c r="AK435" s="1050"/>
      <c r="AL435" s="1050"/>
      <c r="AM435" s="1051"/>
      <c r="AN435" s="1055"/>
      <c r="AO435" s="1055"/>
      <c r="AP435" s="1055"/>
      <c r="AQ435" s="1055"/>
      <c r="AR435" s="1055"/>
      <c r="AS435" s="1055"/>
      <c r="AT435" s="1055"/>
      <c r="AU435" s="1055"/>
      <c r="AV435" s="1055"/>
      <c r="AW435" s="1055"/>
      <c r="AX435" s="1148"/>
      <c r="AY435" s="1149"/>
      <c r="AZ435" s="1149"/>
      <c r="BA435" s="1149"/>
      <c r="BB435" s="1150"/>
      <c r="BC435" s="1049"/>
      <c r="BD435" s="1050"/>
      <c r="BE435" s="1050"/>
      <c r="BF435" s="1050"/>
      <c r="BG435" s="1050"/>
      <c r="BH435" s="1050"/>
      <c r="BI435" s="1050"/>
      <c r="BJ435" s="1050"/>
      <c r="BK435" s="1051"/>
      <c r="BL435" s="1049"/>
      <c r="BM435" s="1050"/>
      <c r="BN435" s="1050"/>
      <c r="BO435" s="1050"/>
      <c r="BP435" s="1050"/>
      <c r="BQ435" s="1050"/>
      <c r="BR435" s="1050"/>
      <c r="BS435" s="1050"/>
      <c r="BT435" s="1050"/>
      <c r="BU435" s="1051"/>
      <c r="BV435" s="1082"/>
      <c r="BW435" s="1083"/>
      <c r="BX435" s="1083"/>
      <c r="BY435" s="1083"/>
      <c r="BZ435" s="1083"/>
      <c r="CA435" s="1083"/>
      <c r="CB435" s="1083"/>
      <c r="CC435" s="1083"/>
      <c r="CD435" s="1083"/>
      <c r="CE435" s="1084"/>
      <c r="CF435" s="1082"/>
      <c r="CG435" s="1083"/>
      <c r="CH435" s="1083"/>
      <c r="CI435" s="1083"/>
      <c r="CJ435" s="1083"/>
      <c r="CK435" s="1083"/>
      <c r="CL435" s="1083"/>
      <c r="CM435" s="1083"/>
      <c r="CN435" s="1083"/>
      <c r="CO435" s="1084"/>
      <c r="CP435" s="1082"/>
      <c r="CQ435" s="1083"/>
      <c r="CR435" s="1083"/>
      <c r="CS435" s="1083"/>
      <c r="CT435" s="1083"/>
      <c r="CU435" s="1083"/>
      <c r="CV435" s="1083"/>
      <c r="CW435" s="1083"/>
      <c r="CX435" s="1083"/>
      <c r="CY435" s="1083"/>
      <c r="CZ435" s="1084"/>
      <c r="DA435" s="1082"/>
      <c r="DB435" s="1083"/>
      <c r="DC435" s="1083"/>
      <c r="DD435" s="1083"/>
      <c r="DE435" s="1083"/>
      <c r="DF435" s="1083"/>
      <c r="DG435" s="1083"/>
      <c r="DH435" s="1083"/>
      <c r="DI435" s="1083"/>
      <c r="DJ435" s="1083"/>
      <c r="DK435" s="1084"/>
      <c r="DL435" s="1049"/>
      <c r="DM435" s="1050"/>
      <c r="DN435" s="1050"/>
      <c r="DO435" s="1050"/>
      <c r="DP435" s="1050"/>
      <c r="DQ435" s="1051"/>
      <c r="DR435" s="1049"/>
      <c r="DS435" s="1050"/>
      <c r="DT435" s="1050"/>
      <c r="DU435" s="1050"/>
      <c r="DV435" s="1050"/>
      <c r="DW435" s="1050"/>
      <c r="DX435" s="1050"/>
      <c r="DY435" s="1050"/>
      <c r="DZ435" s="1050"/>
      <c r="EA435" s="1050"/>
      <c r="EB435" s="1051"/>
      <c r="EC435" s="1082"/>
      <c r="ED435" s="1083"/>
      <c r="EE435" s="1083"/>
      <c r="EF435" s="1083"/>
      <c r="EG435" s="1083"/>
      <c r="EH435" s="1083"/>
      <c r="EI435" s="1083"/>
      <c r="EJ435" s="1083"/>
      <c r="EK435" s="1083"/>
      <c r="EL435" s="1083"/>
      <c r="EM435" s="1084"/>
    </row>
    <row r="436" spans="1:143" ht="6" customHeight="1">
      <c r="A436" s="527"/>
      <c r="B436" s="1132"/>
      <c r="C436" s="1132"/>
      <c r="D436" s="1132"/>
      <c r="E436" s="1132"/>
      <c r="F436" s="1052"/>
      <c r="G436" s="1053"/>
      <c r="H436" s="1053"/>
      <c r="I436" s="1053"/>
      <c r="J436" s="1053"/>
      <c r="K436" s="1053"/>
      <c r="L436" s="1053"/>
      <c r="M436" s="1053"/>
      <c r="N436" s="1053"/>
      <c r="O436" s="1054"/>
      <c r="P436" s="1052"/>
      <c r="Q436" s="1053"/>
      <c r="R436" s="1053"/>
      <c r="S436" s="1053"/>
      <c r="T436" s="1053"/>
      <c r="U436" s="1053"/>
      <c r="V436" s="1053"/>
      <c r="W436" s="1053"/>
      <c r="X436" s="1053"/>
      <c r="Y436" s="1053"/>
      <c r="Z436" s="1053"/>
      <c r="AA436" s="1053"/>
      <c r="AB436" s="1053"/>
      <c r="AC436" s="1054"/>
      <c r="AD436" s="1108"/>
      <c r="AE436" s="1108"/>
      <c r="AF436" s="1108"/>
      <c r="AG436" s="1108"/>
      <c r="AH436" s="1108"/>
      <c r="AI436" s="1052"/>
      <c r="AJ436" s="1053"/>
      <c r="AK436" s="1053"/>
      <c r="AL436" s="1053"/>
      <c r="AM436" s="1054"/>
      <c r="AN436" s="1055"/>
      <c r="AO436" s="1055"/>
      <c r="AP436" s="1055"/>
      <c r="AQ436" s="1055"/>
      <c r="AR436" s="1055"/>
      <c r="AS436" s="1055"/>
      <c r="AT436" s="1055"/>
      <c r="AU436" s="1055"/>
      <c r="AV436" s="1055"/>
      <c r="AW436" s="1055"/>
      <c r="AX436" s="1151"/>
      <c r="AY436" s="1152"/>
      <c r="AZ436" s="1152"/>
      <c r="BA436" s="1152"/>
      <c r="BB436" s="1153"/>
      <c r="BC436" s="1052"/>
      <c r="BD436" s="1053"/>
      <c r="BE436" s="1053"/>
      <c r="BF436" s="1053"/>
      <c r="BG436" s="1053"/>
      <c r="BH436" s="1053"/>
      <c r="BI436" s="1053"/>
      <c r="BJ436" s="1053"/>
      <c r="BK436" s="1054"/>
      <c r="BL436" s="1052"/>
      <c r="BM436" s="1053"/>
      <c r="BN436" s="1053"/>
      <c r="BO436" s="1053"/>
      <c r="BP436" s="1053"/>
      <c r="BQ436" s="1053"/>
      <c r="BR436" s="1053"/>
      <c r="BS436" s="1053"/>
      <c r="BT436" s="1053"/>
      <c r="BU436" s="1054"/>
      <c r="BV436" s="1085"/>
      <c r="BW436" s="1086"/>
      <c r="BX436" s="1086"/>
      <c r="BY436" s="1086"/>
      <c r="BZ436" s="1086"/>
      <c r="CA436" s="1086"/>
      <c r="CB436" s="1086"/>
      <c r="CC436" s="1086"/>
      <c r="CD436" s="1086"/>
      <c r="CE436" s="1087"/>
      <c r="CF436" s="1085"/>
      <c r="CG436" s="1086"/>
      <c r="CH436" s="1086"/>
      <c r="CI436" s="1086"/>
      <c r="CJ436" s="1086"/>
      <c r="CK436" s="1086"/>
      <c r="CL436" s="1086"/>
      <c r="CM436" s="1086"/>
      <c r="CN436" s="1086"/>
      <c r="CO436" s="1087"/>
      <c r="CP436" s="1085"/>
      <c r="CQ436" s="1086"/>
      <c r="CR436" s="1086"/>
      <c r="CS436" s="1086"/>
      <c r="CT436" s="1086"/>
      <c r="CU436" s="1086"/>
      <c r="CV436" s="1086"/>
      <c r="CW436" s="1086"/>
      <c r="CX436" s="1086"/>
      <c r="CY436" s="1086"/>
      <c r="CZ436" s="1087"/>
      <c r="DA436" s="1085"/>
      <c r="DB436" s="1086"/>
      <c r="DC436" s="1086"/>
      <c r="DD436" s="1086"/>
      <c r="DE436" s="1086"/>
      <c r="DF436" s="1086"/>
      <c r="DG436" s="1086"/>
      <c r="DH436" s="1086"/>
      <c r="DI436" s="1086"/>
      <c r="DJ436" s="1086"/>
      <c r="DK436" s="1087"/>
      <c r="DL436" s="1052"/>
      <c r="DM436" s="1053"/>
      <c r="DN436" s="1053"/>
      <c r="DO436" s="1053"/>
      <c r="DP436" s="1053"/>
      <c r="DQ436" s="1054"/>
      <c r="DR436" s="1052"/>
      <c r="DS436" s="1053"/>
      <c r="DT436" s="1053"/>
      <c r="DU436" s="1053"/>
      <c r="DV436" s="1053"/>
      <c r="DW436" s="1053"/>
      <c r="DX436" s="1053"/>
      <c r="DY436" s="1053"/>
      <c r="DZ436" s="1053"/>
      <c r="EA436" s="1053"/>
      <c r="EB436" s="1054"/>
      <c r="EC436" s="1085"/>
      <c r="ED436" s="1086"/>
      <c r="EE436" s="1086"/>
      <c r="EF436" s="1086"/>
      <c r="EG436" s="1086"/>
      <c r="EH436" s="1086"/>
      <c r="EI436" s="1086"/>
      <c r="EJ436" s="1086"/>
      <c r="EK436" s="1086"/>
      <c r="EL436" s="1086"/>
      <c r="EM436" s="1087"/>
    </row>
    <row r="437" spans="1:143" ht="6" customHeight="1">
      <c r="A437" s="527"/>
      <c r="B437" s="1131">
        <v>3</v>
      </c>
      <c r="C437" s="1132"/>
      <c r="D437" s="1132"/>
      <c r="E437" s="1132"/>
      <c r="F437" s="1046"/>
      <c r="G437" s="1047"/>
      <c r="H437" s="1047"/>
      <c r="I437" s="1047"/>
      <c r="J437" s="1047"/>
      <c r="K437" s="1047"/>
      <c r="L437" s="1047"/>
      <c r="M437" s="1047"/>
      <c r="N437" s="1047"/>
      <c r="O437" s="1048"/>
      <c r="P437" s="1046"/>
      <c r="Q437" s="1047"/>
      <c r="R437" s="1047"/>
      <c r="S437" s="1047"/>
      <c r="T437" s="1047"/>
      <c r="U437" s="1047"/>
      <c r="V437" s="1047"/>
      <c r="W437" s="1047"/>
      <c r="X437" s="1047"/>
      <c r="Y437" s="1047"/>
      <c r="Z437" s="1047"/>
      <c r="AA437" s="1047"/>
      <c r="AB437" s="1047"/>
      <c r="AC437" s="1048"/>
      <c r="AD437" s="1108"/>
      <c r="AE437" s="1108"/>
      <c r="AF437" s="1108"/>
      <c r="AG437" s="1108"/>
      <c r="AH437" s="1108"/>
      <c r="AI437" s="1046"/>
      <c r="AJ437" s="1047"/>
      <c r="AK437" s="1047"/>
      <c r="AL437" s="1047"/>
      <c r="AM437" s="1048"/>
      <c r="AN437" s="1055"/>
      <c r="AO437" s="1055"/>
      <c r="AP437" s="1055"/>
      <c r="AQ437" s="1055"/>
      <c r="AR437" s="1055"/>
      <c r="AS437" s="1055"/>
      <c r="AT437" s="1055"/>
      <c r="AU437" s="1055"/>
      <c r="AV437" s="1055"/>
      <c r="AW437" s="1055"/>
      <c r="AX437" s="1145"/>
      <c r="AY437" s="1146"/>
      <c r="AZ437" s="1146"/>
      <c r="BA437" s="1146"/>
      <c r="BB437" s="1147"/>
      <c r="BC437" s="1046"/>
      <c r="BD437" s="1047"/>
      <c r="BE437" s="1047"/>
      <c r="BF437" s="1047"/>
      <c r="BG437" s="1047"/>
      <c r="BH437" s="1047"/>
      <c r="BI437" s="1047"/>
      <c r="BJ437" s="1047"/>
      <c r="BK437" s="1048"/>
      <c r="BL437" s="1046"/>
      <c r="BM437" s="1047"/>
      <c r="BN437" s="1047"/>
      <c r="BO437" s="1047"/>
      <c r="BP437" s="1047"/>
      <c r="BQ437" s="1047"/>
      <c r="BR437" s="1047"/>
      <c r="BS437" s="1047"/>
      <c r="BT437" s="1047"/>
      <c r="BU437" s="1048"/>
      <c r="BV437" s="1079"/>
      <c r="BW437" s="1080"/>
      <c r="BX437" s="1080"/>
      <c r="BY437" s="1080"/>
      <c r="BZ437" s="1080"/>
      <c r="CA437" s="1080"/>
      <c r="CB437" s="1080"/>
      <c r="CC437" s="1080"/>
      <c r="CD437" s="1080"/>
      <c r="CE437" s="1081"/>
      <c r="CF437" s="1079"/>
      <c r="CG437" s="1080"/>
      <c r="CH437" s="1080"/>
      <c r="CI437" s="1080"/>
      <c r="CJ437" s="1080"/>
      <c r="CK437" s="1080"/>
      <c r="CL437" s="1080"/>
      <c r="CM437" s="1080"/>
      <c r="CN437" s="1080"/>
      <c r="CO437" s="1081"/>
      <c r="CP437" s="1079"/>
      <c r="CQ437" s="1080"/>
      <c r="CR437" s="1080"/>
      <c r="CS437" s="1080"/>
      <c r="CT437" s="1080"/>
      <c r="CU437" s="1080"/>
      <c r="CV437" s="1080"/>
      <c r="CW437" s="1080"/>
      <c r="CX437" s="1080"/>
      <c r="CY437" s="1080"/>
      <c r="CZ437" s="1081"/>
      <c r="DA437" s="1079"/>
      <c r="DB437" s="1080"/>
      <c r="DC437" s="1080"/>
      <c r="DD437" s="1080"/>
      <c r="DE437" s="1080"/>
      <c r="DF437" s="1080"/>
      <c r="DG437" s="1080"/>
      <c r="DH437" s="1080"/>
      <c r="DI437" s="1080"/>
      <c r="DJ437" s="1080"/>
      <c r="DK437" s="1081"/>
      <c r="DL437" s="1046"/>
      <c r="DM437" s="1047"/>
      <c r="DN437" s="1047"/>
      <c r="DO437" s="1047"/>
      <c r="DP437" s="1047"/>
      <c r="DQ437" s="1048"/>
      <c r="DR437" s="1046"/>
      <c r="DS437" s="1047"/>
      <c r="DT437" s="1047"/>
      <c r="DU437" s="1047"/>
      <c r="DV437" s="1047"/>
      <c r="DW437" s="1047"/>
      <c r="DX437" s="1047"/>
      <c r="DY437" s="1047"/>
      <c r="DZ437" s="1047"/>
      <c r="EA437" s="1047"/>
      <c r="EB437" s="1048"/>
      <c r="EC437" s="1079"/>
      <c r="ED437" s="1080"/>
      <c r="EE437" s="1080"/>
      <c r="EF437" s="1080"/>
      <c r="EG437" s="1080"/>
      <c r="EH437" s="1080"/>
      <c r="EI437" s="1080"/>
      <c r="EJ437" s="1080"/>
      <c r="EK437" s="1080"/>
      <c r="EL437" s="1080"/>
      <c r="EM437" s="1081"/>
    </row>
    <row r="438" spans="1:143" ht="6" customHeight="1">
      <c r="A438" s="527"/>
      <c r="B438" s="1132"/>
      <c r="C438" s="1132"/>
      <c r="D438" s="1132"/>
      <c r="E438" s="1132"/>
      <c r="F438" s="1049"/>
      <c r="G438" s="1050"/>
      <c r="H438" s="1050"/>
      <c r="I438" s="1050"/>
      <c r="J438" s="1050"/>
      <c r="K438" s="1050"/>
      <c r="L438" s="1050"/>
      <c r="M438" s="1050"/>
      <c r="N438" s="1050"/>
      <c r="O438" s="1051"/>
      <c r="P438" s="1049"/>
      <c r="Q438" s="1050"/>
      <c r="R438" s="1050"/>
      <c r="S438" s="1050"/>
      <c r="T438" s="1050"/>
      <c r="U438" s="1050"/>
      <c r="V438" s="1050"/>
      <c r="W438" s="1050"/>
      <c r="X438" s="1050"/>
      <c r="Y438" s="1050"/>
      <c r="Z438" s="1050"/>
      <c r="AA438" s="1050"/>
      <c r="AB438" s="1050"/>
      <c r="AC438" s="1051"/>
      <c r="AD438" s="1108"/>
      <c r="AE438" s="1108"/>
      <c r="AF438" s="1108"/>
      <c r="AG438" s="1108"/>
      <c r="AH438" s="1108"/>
      <c r="AI438" s="1049"/>
      <c r="AJ438" s="1050"/>
      <c r="AK438" s="1050"/>
      <c r="AL438" s="1050"/>
      <c r="AM438" s="1051"/>
      <c r="AN438" s="1055"/>
      <c r="AO438" s="1055"/>
      <c r="AP438" s="1055"/>
      <c r="AQ438" s="1055"/>
      <c r="AR438" s="1055"/>
      <c r="AS438" s="1055"/>
      <c r="AT438" s="1055"/>
      <c r="AU438" s="1055"/>
      <c r="AV438" s="1055"/>
      <c r="AW438" s="1055"/>
      <c r="AX438" s="1148"/>
      <c r="AY438" s="1149"/>
      <c r="AZ438" s="1149"/>
      <c r="BA438" s="1149"/>
      <c r="BB438" s="1150"/>
      <c r="BC438" s="1049"/>
      <c r="BD438" s="1050"/>
      <c r="BE438" s="1050"/>
      <c r="BF438" s="1050"/>
      <c r="BG438" s="1050"/>
      <c r="BH438" s="1050"/>
      <c r="BI438" s="1050"/>
      <c r="BJ438" s="1050"/>
      <c r="BK438" s="1051"/>
      <c r="BL438" s="1049"/>
      <c r="BM438" s="1050"/>
      <c r="BN438" s="1050"/>
      <c r="BO438" s="1050"/>
      <c r="BP438" s="1050"/>
      <c r="BQ438" s="1050"/>
      <c r="BR438" s="1050"/>
      <c r="BS438" s="1050"/>
      <c r="BT438" s="1050"/>
      <c r="BU438" s="1051"/>
      <c r="BV438" s="1082"/>
      <c r="BW438" s="1083"/>
      <c r="BX438" s="1083"/>
      <c r="BY438" s="1083"/>
      <c r="BZ438" s="1083"/>
      <c r="CA438" s="1083"/>
      <c r="CB438" s="1083"/>
      <c r="CC438" s="1083"/>
      <c r="CD438" s="1083"/>
      <c r="CE438" s="1084"/>
      <c r="CF438" s="1082"/>
      <c r="CG438" s="1083"/>
      <c r="CH438" s="1083"/>
      <c r="CI438" s="1083"/>
      <c r="CJ438" s="1083"/>
      <c r="CK438" s="1083"/>
      <c r="CL438" s="1083"/>
      <c r="CM438" s="1083"/>
      <c r="CN438" s="1083"/>
      <c r="CO438" s="1084"/>
      <c r="CP438" s="1082"/>
      <c r="CQ438" s="1083"/>
      <c r="CR438" s="1083"/>
      <c r="CS438" s="1083"/>
      <c r="CT438" s="1083"/>
      <c r="CU438" s="1083"/>
      <c r="CV438" s="1083"/>
      <c r="CW438" s="1083"/>
      <c r="CX438" s="1083"/>
      <c r="CY438" s="1083"/>
      <c r="CZ438" s="1084"/>
      <c r="DA438" s="1082"/>
      <c r="DB438" s="1083"/>
      <c r="DC438" s="1083"/>
      <c r="DD438" s="1083"/>
      <c r="DE438" s="1083"/>
      <c r="DF438" s="1083"/>
      <c r="DG438" s="1083"/>
      <c r="DH438" s="1083"/>
      <c r="DI438" s="1083"/>
      <c r="DJ438" s="1083"/>
      <c r="DK438" s="1084"/>
      <c r="DL438" s="1049"/>
      <c r="DM438" s="1050"/>
      <c r="DN438" s="1050"/>
      <c r="DO438" s="1050"/>
      <c r="DP438" s="1050"/>
      <c r="DQ438" s="1051"/>
      <c r="DR438" s="1049"/>
      <c r="DS438" s="1050"/>
      <c r="DT438" s="1050"/>
      <c r="DU438" s="1050"/>
      <c r="DV438" s="1050"/>
      <c r="DW438" s="1050"/>
      <c r="DX438" s="1050"/>
      <c r="DY438" s="1050"/>
      <c r="DZ438" s="1050"/>
      <c r="EA438" s="1050"/>
      <c r="EB438" s="1051"/>
      <c r="EC438" s="1082"/>
      <c r="ED438" s="1083"/>
      <c r="EE438" s="1083"/>
      <c r="EF438" s="1083"/>
      <c r="EG438" s="1083"/>
      <c r="EH438" s="1083"/>
      <c r="EI438" s="1083"/>
      <c r="EJ438" s="1083"/>
      <c r="EK438" s="1083"/>
      <c r="EL438" s="1083"/>
      <c r="EM438" s="1084"/>
    </row>
    <row r="439" spans="1:143" ht="6" customHeight="1">
      <c r="A439" s="527"/>
      <c r="B439" s="1132"/>
      <c r="C439" s="1132"/>
      <c r="D439" s="1132"/>
      <c r="E439" s="1132"/>
      <c r="F439" s="1052"/>
      <c r="G439" s="1053"/>
      <c r="H439" s="1053"/>
      <c r="I439" s="1053"/>
      <c r="J439" s="1053"/>
      <c r="K439" s="1053"/>
      <c r="L439" s="1053"/>
      <c r="M439" s="1053"/>
      <c r="N439" s="1053"/>
      <c r="O439" s="1054"/>
      <c r="P439" s="1052"/>
      <c r="Q439" s="1053"/>
      <c r="R439" s="1053"/>
      <c r="S439" s="1053"/>
      <c r="T439" s="1053"/>
      <c r="U439" s="1053"/>
      <c r="V439" s="1053"/>
      <c r="W439" s="1053"/>
      <c r="X439" s="1053"/>
      <c r="Y439" s="1053"/>
      <c r="Z439" s="1053"/>
      <c r="AA439" s="1053"/>
      <c r="AB439" s="1053"/>
      <c r="AC439" s="1054"/>
      <c r="AD439" s="1108"/>
      <c r="AE439" s="1108"/>
      <c r="AF439" s="1108"/>
      <c r="AG439" s="1108"/>
      <c r="AH439" s="1108"/>
      <c r="AI439" s="1052"/>
      <c r="AJ439" s="1053"/>
      <c r="AK439" s="1053"/>
      <c r="AL439" s="1053"/>
      <c r="AM439" s="1054"/>
      <c r="AN439" s="1055"/>
      <c r="AO439" s="1055"/>
      <c r="AP439" s="1055"/>
      <c r="AQ439" s="1055"/>
      <c r="AR439" s="1055"/>
      <c r="AS439" s="1055"/>
      <c r="AT439" s="1055"/>
      <c r="AU439" s="1055"/>
      <c r="AV439" s="1055"/>
      <c r="AW439" s="1055"/>
      <c r="AX439" s="1151"/>
      <c r="AY439" s="1152"/>
      <c r="AZ439" s="1152"/>
      <c r="BA439" s="1152"/>
      <c r="BB439" s="1153"/>
      <c r="BC439" s="1052"/>
      <c r="BD439" s="1053"/>
      <c r="BE439" s="1053"/>
      <c r="BF439" s="1053"/>
      <c r="BG439" s="1053"/>
      <c r="BH439" s="1053"/>
      <c r="BI439" s="1053"/>
      <c r="BJ439" s="1053"/>
      <c r="BK439" s="1054"/>
      <c r="BL439" s="1052"/>
      <c r="BM439" s="1053"/>
      <c r="BN439" s="1053"/>
      <c r="BO439" s="1053"/>
      <c r="BP439" s="1053"/>
      <c r="BQ439" s="1053"/>
      <c r="BR439" s="1053"/>
      <c r="BS439" s="1053"/>
      <c r="BT439" s="1053"/>
      <c r="BU439" s="1054"/>
      <c r="BV439" s="1085"/>
      <c r="BW439" s="1086"/>
      <c r="BX439" s="1086"/>
      <c r="BY439" s="1086"/>
      <c r="BZ439" s="1086"/>
      <c r="CA439" s="1086"/>
      <c r="CB439" s="1086"/>
      <c r="CC439" s="1086"/>
      <c r="CD439" s="1086"/>
      <c r="CE439" s="1087"/>
      <c r="CF439" s="1085"/>
      <c r="CG439" s="1086"/>
      <c r="CH439" s="1086"/>
      <c r="CI439" s="1086"/>
      <c r="CJ439" s="1086"/>
      <c r="CK439" s="1086"/>
      <c r="CL439" s="1086"/>
      <c r="CM439" s="1086"/>
      <c r="CN439" s="1086"/>
      <c r="CO439" s="1087"/>
      <c r="CP439" s="1085"/>
      <c r="CQ439" s="1086"/>
      <c r="CR439" s="1086"/>
      <c r="CS439" s="1086"/>
      <c r="CT439" s="1086"/>
      <c r="CU439" s="1086"/>
      <c r="CV439" s="1086"/>
      <c r="CW439" s="1086"/>
      <c r="CX439" s="1086"/>
      <c r="CY439" s="1086"/>
      <c r="CZ439" s="1087"/>
      <c r="DA439" s="1085"/>
      <c r="DB439" s="1086"/>
      <c r="DC439" s="1086"/>
      <c r="DD439" s="1086"/>
      <c r="DE439" s="1086"/>
      <c r="DF439" s="1086"/>
      <c r="DG439" s="1086"/>
      <c r="DH439" s="1086"/>
      <c r="DI439" s="1086"/>
      <c r="DJ439" s="1086"/>
      <c r="DK439" s="1087"/>
      <c r="DL439" s="1052"/>
      <c r="DM439" s="1053"/>
      <c r="DN439" s="1053"/>
      <c r="DO439" s="1053"/>
      <c r="DP439" s="1053"/>
      <c r="DQ439" s="1054"/>
      <c r="DR439" s="1052"/>
      <c r="DS439" s="1053"/>
      <c r="DT439" s="1053"/>
      <c r="DU439" s="1053"/>
      <c r="DV439" s="1053"/>
      <c r="DW439" s="1053"/>
      <c r="DX439" s="1053"/>
      <c r="DY439" s="1053"/>
      <c r="DZ439" s="1053"/>
      <c r="EA439" s="1053"/>
      <c r="EB439" s="1054"/>
      <c r="EC439" s="1085"/>
      <c r="ED439" s="1086"/>
      <c r="EE439" s="1086"/>
      <c r="EF439" s="1086"/>
      <c r="EG439" s="1086"/>
      <c r="EH439" s="1086"/>
      <c r="EI439" s="1086"/>
      <c r="EJ439" s="1086"/>
      <c r="EK439" s="1086"/>
      <c r="EL439" s="1086"/>
      <c r="EM439" s="1087"/>
    </row>
    <row r="440" spans="1:143" ht="6" customHeight="1">
      <c r="A440" s="527"/>
      <c r="B440" s="1131">
        <v>4</v>
      </c>
      <c r="C440" s="1132"/>
      <c r="D440" s="1132"/>
      <c r="E440" s="1132"/>
      <c r="F440" s="1046"/>
      <c r="G440" s="1047"/>
      <c r="H440" s="1047"/>
      <c r="I440" s="1047"/>
      <c r="J440" s="1047"/>
      <c r="K440" s="1047"/>
      <c r="L440" s="1047"/>
      <c r="M440" s="1047"/>
      <c r="N440" s="1047"/>
      <c r="O440" s="1048"/>
      <c r="P440" s="1046"/>
      <c r="Q440" s="1047"/>
      <c r="R440" s="1047"/>
      <c r="S440" s="1047"/>
      <c r="T440" s="1047"/>
      <c r="U440" s="1047"/>
      <c r="V440" s="1047"/>
      <c r="W440" s="1047"/>
      <c r="X440" s="1047"/>
      <c r="Y440" s="1047"/>
      <c r="Z440" s="1047"/>
      <c r="AA440" s="1047"/>
      <c r="AB440" s="1047"/>
      <c r="AC440" s="1048"/>
      <c r="AD440" s="1108"/>
      <c r="AE440" s="1108"/>
      <c r="AF440" s="1108"/>
      <c r="AG440" s="1108"/>
      <c r="AH440" s="1108"/>
      <c r="AI440" s="1046"/>
      <c r="AJ440" s="1047"/>
      <c r="AK440" s="1047"/>
      <c r="AL440" s="1047"/>
      <c r="AM440" s="1048"/>
      <c r="AN440" s="1156"/>
      <c r="AO440" s="1157"/>
      <c r="AP440" s="1157"/>
      <c r="AQ440" s="1157"/>
      <c r="AR440" s="1157"/>
      <c r="AS440" s="1157"/>
      <c r="AT440" s="1157"/>
      <c r="AU440" s="1157"/>
      <c r="AV440" s="1157"/>
      <c r="AW440" s="1158"/>
      <c r="AX440" s="1145"/>
      <c r="AY440" s="1146"/>
      <c r="AZ440" s="1146"/>
      <c r="BA440" s="1146"/>
      <c r="BB440" s="1147"/>
      <c r="BC440" s="1046"/>
      <c r="BD440" s="1047"/>
      <c r="BE440" s="1047"/>
      <c r="BF440" s="1047"/>
      <c r="BG440" s="1047"/>
      <c r="BH440" s="1047"/>
      <c r="BI440" s="1047"/>
      <c r="BJ440" s="1047"/>
      <c r="BK440" s="1048"/>
      <c r="BL440" s="1046"/>
      <c r="BM440" s="1047"/>
      <c r="BN440" s="1047"/>
      <c r="BO440" s="1047"/>
      <c r="BP440" s="1047"/>
      <c r="BQ440" s="1047"/>
      <c r="BR440" s="1047"/>
      <c r="BS440" s="1047"/>
      <c r="BT440" s="1047"/>
      <c r="BU440" s="1048"/>
      <c r="BV440" s="1079"/>
      <c r="BW440" s="1080"/>
      <c r="BX440" s="1080"/>
      <c r="BY440" s="1080"/>
      <c r="BZ440" s="1080"/>
      <c r="CA440" s="1080"/>
      <c r="CB440" s="1080"/>
      <c r="CC440" s="1080"/>
      <c r="CD440" s="1080"/>
      <c r="CE440" s="1081"/>
      <c r="CF440" s="1079"/>
      <c r="CG440" s="1080"/>
      <c r="CH440" s="1080"/>
      <c r="CI440" s="1080"/>
      <c r="CJ440" s="1080"/>
      <c r="CK440" s="1080"/>
      <c r="CL440" s="1080"/>
      <c r="CM440" s="1080"/>
      <c r="CN440" s="1080"/>
      <c r="CO440" s="1081"/>
      <c r="CP440" s="1079"/>
      <c r="CQ440" s="1080"/>
      <c r="CR440" s="1080"/>
      <c r="CS440" s="1080"/>
      <c r="CT440" s="1080"/>
      <c r="CU440" s="1080"/>
      <c r="CV440" s="1080"/>
      <c r="CW440" s="1080"/>
      <c r="CX440" s="1080"/>
      <c r="CY440" s="1080"/>
      <c r="CZ440" s="1081"/>
      <c r="DA440" s="1079"/>
      <c r="DB440" s="1080"/>
      <c r="DC440" s="1080"/>
      <c r="DD440" s="1080"/>
      <c r="DE440" s="1080"/>
      <c r="DF440" s="1080"/>
      <c r="DG440" s="1080"/>
      <c r="DH440" s="1080"/>
      <c r="DI440" s="1080"/>
      <c r="DJ440" s="1080"/>
      <c r="DK440" s="1081"/>
      <c r="DL440" s="1046"/>
      <c r="DM440" s="1047"/>
      <c r="DN440" s="1047"/>
      <c r="DO440" s="1047"/>
      <c r="DP440" s="1047"/>
      <c r="DQ440" s="1048"/>
      <c r="DR440" s="1046"/>
      <c r="DS440" s="1047"/>
      <c r="DT440" s="1047"/>
      <c r="DU440" s="1047"/>
      <c r="DV440" s="1047"/>
      <c r="DW440" s="1047"/>
      <c r="DX440" s="1047"/>
      <c r="DY440" s="1047"/>
      <c r="DZ440" s="1047"/>
      <c r="EA440" s="1047"/>
      <c r="EB440" s="1048"/>
      <c r="EC440" s="1079"/>
      <c r="ED440" s="1080"/>
      <c r="EE440" s="1080"/>
      <c r="EF440" s="1080"/>
      <c r="EG440" s="1080"/>
      <c r="EH440" s="1080"/>
      <c r="EI440" s="1080"/>
      <c r="EJ440" s="1080"/>
      <c r="EK440" s="1080"/>
      <c r="EL440" s="1080"/>
      <c r="EM440" s="1081"/>
    </row>
    <row r="441" spans="1:143" ht="6" customHeight="1">
      <c r="A441" s="527"/>
      <c r="B441" s="1132"/>
      <c r="C441" s="1132"/>
      <c r="D441" s="1132"/>
      <c r="E441" s="1132"/>
      <c r="F441" s="1049"/>
      <c r="G441" s="1050"/>
      <c r="H441" s="1050"/>
      <c r="I441" s="1050"/>
      <c r="J441" s="1050"/>
      <c r="K441" s="1050"/>
      <c r="L441" s="1050"/>
      <c r="M441" s="1050"/>
      <c r="N441" s="1050"/>
      <c r="O441" s="1051"/>
      <c r="P441" s="1049"/>
      <c r="Q441" s="1050"/>
      <c r="R441" s="1050"/>
      <c r="S441" s="1050"/>
      <c r="T441" s="1050"/>
      <c r="U441" s="1050"/>
      <c r="V441" s="1050"/>
      <c r="W441" s="1050"/>
      <c r="X441" s="1050"/>
      <c r="Y441" s="1050"/>
      <c r="Z441" s="1050"/>
      <c r="AA441" s="1050"/>
      <c r="AB441" s="1050"/>
      <c r="AC441" s="1051"/>
      <c r="AD441" s="1108"/>
      <c r="AE441" s="1108"/>
      <c r="AF441" s="1108"/>
      <c r="AG441" s="1108"/>
      <c r="AH441" s="1108"/>
      <c r="AI441" s="1049"/>
      <c r="AJ441" s="1050"/>
      <c r="AK441" s="1050"/>
      <c r="AL441" s="1050"/>
      <c r="AM441" s="1051"/>
      <c r="AN441" s="1159"/>
      <c r="AO441" s="1160"/>
      <c r="AP441" s="1160"/>
      <c r="AQ441" s="1160"/>
      <c r="AR441" s="1160"/>
      <c r="AS441" s="1160"/>
      <c r="AT441" s="1160"/>
      <c r="AU441" s="1160"/>
      <c r="AV441" s="1160"/>
      <c r="AW441" s="1161"/>
      <c r="AX441" s="1148"/>
      <c r="AY441" s="1149"/>
      <c r="AZ441" s="1149"/>
      <c r="BA441" s="1149"/>
      <c r="BB441" s="1150"/>
      <c r="BC441" s="1049"/>
      <c r="BD441" s="1050"/>
      <c r="BE441" s="1050"/>
      <c r="BF441" s="1050"/>
      <c r="BG441" s="1050"/>
      <c r="BH441" s="1050"/>
      <c r="BI441" s="1050"/>
      <c r="BJ441" s="1050"/>
      <c r="BK441" s="1051"/>
      <c r="BL441" s="1049"/>
      <c r="BM441" s="1050"/>
      <c r="BN441" s="1050"/>
      <c r="BO441" s="1050"/>
      <c r="BP441" s="1050"/>
      <c r="BQ441" s="1050"/>
      <c r="BR441" s="1050"/>
      <c r="BS441" s="1050"/>
      <c r="BT441" s="1050"/>
      <c r="BU441" s="1051"/>
      <c r="BV441" s="1082"/>
      <c r="BW441" s="1083"/>
      <c r="BX441" s="1083"/>
      <c r="BY441" s="1083"/>
      <c r="BZ441" s="1083"/>
      <c r="CA441" s="1083"/>
      <c r="CB441" s="1083"/>
      <c r="CC441" s="1083"/>
      <c r="CD441" s="1083"/>
      <c r="CE441" s="1084"/>
      <c r="CF441" s="1082"/>
      <c r="CG441" s="1083"/>
      <c r="CH441" s="1083"/>
      <c r="CI441" s="1083"/>
      <c r="CJ441" s="1083"/>
      <c r="CK441" s="1083"/>
      <c r="CL441" s="1083"/>
      <c r="CM441" s="1083"/>
      <c r="CN441" s="1083"/>
      <c r="CO441" s="1084"/>
      <c r="CP441" s="1082"/>
      <c r="CQ441" s="1083"/>
      <c r="CR441" s="1083"/>
      <c r="CS441" s="1083"/>
      <c r="CT441" s="1083"/>
      <c r="CU441" s="1083"/>
      <c r="CV441" s="1083"/>
      <c r="CW441" s="1083"/>
      <c r="CX441" s="1083"/>
      <c r="CY441" s="1083"/>
      <c r="CZ441" s="1084"/>
      <c r="DA441" s="1082"/>
      <c r="DB441" s="1083"/>
      <c r="DC441" s="1083"/>
      <c r="DD441" s="1083"/>
      <c r="DE441" s="1083"/>
      <c r="DF441" s="1083"/>
      <c r="DG441" s="1083"/>
      <c r="DH441" s="1083"/>
      <c r="DI441" s="1083"/>
      <c r="DJ441" s="1083"/>
      <c r="DK441" s="1084"/>
      <c r="DL441" s="1049"/>
      <c r="DM441" s="1050"/>
      <c r="DN441" s="1050"/>
      <c r="DO441" s="1050"/>
      <c r="DP441" s="1050"/>
      <c r="DQ441" s="1051"/>
      <c r="DR441" s="1049"/>
      <c r="DS441" s="1050"/>
      <c r="DT441" s="1050"/>
      <c r="DU441" s="1050"/>
      <c r="DV441" s="1050"/>
      <c r="DW441" s="1050"/>
      <c r="DX441" s="1050"/>
      <c r="DY441" s="1050"/>
      <c r="DZ441" s="1050"/>
      <c r="EA441" s="1050"/>
      <c r="EB441" s="1051"/>
      <c r="EC441" s="1082"/>
      <c r="ED441" s="1083"/>
      <c r="EE441" s="1083"/>
      <c r="EF441" s="1083"/>
      <c r="EG441" s="1083"/>
      <c r="EH441" s="1083"/>
      <c r="EI441" s="1083"/>
      <c r="EJ441" s="1083"/>
      <c r="EK441" s="1083"/>
      <c r="EL441" s="1083"/>
      <c r="EM441" s="1084"/>
    </row>
    <row r="442" spans="1:143" ht="6" customHeight="1">
      <c r="A442" s="527"/>
      <c r="B442" s="1132"/>
      <c r="C442" s="1132"/>
      <c r="D442" s="1132"/>
      <c r="E442" s="1132"/>
      <c r="F442" s="1052"/>
      <c r="G442" s="1053"/>
      <c r="H442" s="1053"/>
      <c r="I442" s="1053"/>
      <c r="J442" s="1053"/>
      <c r="K442" s="1053"/>
      <c r="L442" s="1053"/>
      <c r="M442" s="1053"/>
      <c r="N442" s="1053"/>
      <c r="O442" s="1054"/>
      <c r="P442" s="1052"/>
      <c r="Q442" s="1053"/>
      <c r="R442" s="1053"/>
      <c r="S442" s="1053"/>
      <c r="T442" s="1053"/>
      <c r="U442" s="1053"/>
      <c r="V442" s="1053"/>
      <c r="W442" s="1053"/>
      <c r="X442" s="1053"/>
      <c r="Y442" s="1053"/>
      <c r="Z442" s="1053"/>
      <c r="AA442" s="1053"/>
      <c r="AB442" s="1053"/>
      <c r="AC442" s="1054"/>
      <c r="AD442" s="1108"/>
      <c r="AE442" s="1108"/>
      <c r="AF442" s="1108"/>
      <c r="AG442" s="1108"/>
      <c r="AH442" s="1108"/>
      <c r="AI442" s="1052"/>
      <c r="AJ442" s="1053"/>
      <c r="AK442" s="1053"/>
      <c r="AL442" s="1053"/>
      <c r="AM442" s="1054"/>
      <c r="AN442" s="1162"/>
      <c r="AO442" s="1163"/>
      <c r="AP442" s="1163"/>
      <c r="AQ442" s="1163"/>
      <c r="AR442" s="1163"/>
      <c r="AS442" s="1163"/>
      <c r="AT442" s="1163"/>
      <c r="AU442" s="1163"/>
      <c r="AV442" s="1163"/>
      <c r="AW442" s="1164"/>
      <c r="AX442" s="1151"/>
      <c r="AY442" s="1152"/>
      <c r="AZ442" s="1152"/>
      <c r="BA442" s="1152"/>
      <c r="BB442" s="1153"/>
      <c r="BC442" s="1052"/>
      <c r="BD442" s="1053"/>
      <c r="BE442" s="1053"/>
      <c r="BF442" s="1053"/>
      <c r="BG442" s="1053"/>
      <c r="BH442" s="1053"/>
      <c r="BI442" s="1053"/>
      <c r="BJ442" s="1053"/>
      <c r="BK442" s="1054"/>
      <c r="BL442" s="1052"/>
      <c r="BM442" s="1053"/>
      <c r="BN442" s="1053"/>
      <c r="BO442" s="1053"/>
      <c r="BP442" s="1053"/>
      <c r="BQ442" s="1053"/>
      <c r="BR442" s="1053"/>
      <c r="BS442" s="1053"/>
      <c r="BT442" s="1053"/>
      <c r="BU442" s="1054"/>
      <c r="BV442" s="1085"/>
      <c r="BW442" s="1086"/>
      <c r="BX442" s="1086"/>
      <c r="BY442" s="1086"/>
      <c r="BZ442" s="1086"/>
      <c r="CA442" s="1086"/>
      <c r="CB442" s="1086"/>
      <c r="CC442" s="1086"/>
      <c r="CD442" s="1086"/>
      <c r="CE442" s="1087"/>
      <c r="CF442" s="1085"/>
      <c r="CG442" s="1086"/>
      <c r="CH442" s="1086"/>
      <c r="CI442" s="1086"/>
      <c r="CJ442" s="1086"/>
      <c r="CK442" s="1086"/>
      <c r="CL442" s="1086"/>
      <c r="CM442" s="1086"/>
      <c r="CN442" s="1086"/>
      <c r="CO442" s="1087"/>
      <c r="CP442" s="1085"/>
      <c r="CQ442" s="1086"/>
      <c r="CR442" s="1086"/>
      <c r="CS442" s="1086"/>
      <c r="CT442" s="1086"/>
      <c r="CU442" s="1086"/>
      <c r="CV442" s="1086"/>
      <c r="CW442" s="1086"/>
      <c r="CX442" s="1086"/>
      <c r="CY442" s="1086"/>
      <c r="CZ442" s="1087"/>
      <c r="DA442" s="1085"/>
      <c r="DB442" s="1086"/>
      <c r="DC442" s="1086"/>
      <c r="DD442" s="1086"/>
      <c r="DE442" s="1086"/>
      <c r="DF442" s="1086"/>
      <c r="DG442" s="1086"/>
      <c r="DH442" s="1086"/>
      <c r="DI442" s="1086"/>
      <c r="DJ442" s="1086"/>
      <c r="DK442" s="1087"/>
      <c r="DL442" s="1052"/>
      <c r="DM442" s="1053"/>
      <c r="DN442" s="1053"/>
      <c r="DO442" s="1053"/>
      <c r="DP442" s="1053"/>
      <c r="DQ442" s="1054"/>
      <c r="DR442" s="1052"/>
      <c r="DS442" s="1053"/>
      <c r="DT442" s="1053"/>
      <c r="DU442" s="1053"/>
      <c r="DV442" s="1053"/>
      <c r="DW442" s="1053"/>
      <c r="DX442" s="1053"/>
      <c r="DY442" s="1053"/>
      <c r="DZ442" s="1053"/>
      <c r="EA442" s="1053"/>
      <c r="EB442" s="1054"/>
      <c r="EC442" s="1085"/>
      <c r="ED442" s="1086"/>
      <c r="EE442" s="1086"/>
      <c r="EF442" s="1086"/>
      <c r="EG442" s="1086"/>
      <c r="EH442" s="1086"/>
      <c r="EI442" s="1086"/>
      <c r="EJ442" s="1086"/>
      <c r="EK442" s="1086"/>
      <c r="EL442" s="1086"/>
      <c r="EM442" s="1087"/>
    </row>
    <row r="443" spans="1:143" ht="6" customHeight="1">
      <c r="A443" s="527"/>
      <c r="B443" s="1131">
        <v>5</v>
      </c>
      <c r="C443" s="1132"/>
      <c r="D443" s="1132"/>
      <c r="E443" s="1132"/>
      <c r="F443" s="1046"/>
      <c r="G443" s="1047"/>
      <c r="H443" s="1047"/>
      <c r="I443" s="1047"/>
      <c r="J443" s="1047"/>
      <c r="K443" s="1047"/>
      <c r="L443" s="1047"/>
      <c r="M443" s="1047"/>
      <c r="N443" s="1047"/>
      <c r="O443" s="1048"/>
      <c r="P443" s="1046"/>
      <c r="Q443" s="1047"/>
      <c r="R443" s="1047"/>
      <c r="S443" s="1047"/>
      <c r="T443" s="1047"/>
      <c r="U443" s="1047"/>
      <c r="V443" s="1047"/>
      <c r="W443" s="1047"/>
      <c r="X443" s="1047"/>
      <c r="Y443" s="1047"/>
      <c r="Z443" s="1047"/>
      <c r="AA443" s="1047"/>
      <c r="AB443" s="1047"/>
      <c r="AC443" s="1048"/>
      <c r="AD443" s="1108"/>
      <c r="AE443" s="1108"/>
      <c r="AF443" s="1108"/>
      <c r="AG443" s="1108"/>
      <c r="AH443" s="1108"/>
      <c r="AI443" s="1046"/>
      <c r="AJ443" s="1047"/>
      <c r="AK443" s="1047"/>
      <c r="AL443" s="1047"/>
      <c r="AM443" s="1048"/>
      <c r="AN443" s="1156"/>
      <c r="AO443" s="1157"/>
      <c r="AP443" s="1157"/>
      <c r="AQ443" s="1157"/>
      <c r="AR443" s="1157"/>
      <c r="AS443" s="1157"/>
      <c r="AT443" s="1157"/>
      <c r="AU443" s="1157"/>
      <c r="AV443" s="1157"/>
      <c r="AW443" s="1158"/>
      <c r="AX443" s="1145"/>
      <c r="AY443" s="1146"/>
      <c r="AZ443" s="1146"/>
      <c r="BA443" s="1146"/>
      <c r="BB443" s="1147"/>
      <c r="BC443" s="1046"/>
      <c r="BD443" s="1047"/>
      <c r="BE443" s="1047"/>
      <c r="BF443" s="1047"/>
      <c r="BG443" s="1047"/>
      <c r="BH443" s="1047"/>
      <c r="BI443" s="1047"/>
      <c r="BJ443" s="1047"/>
      <c r="BK443" s="1048"/>
      <c r="BL443" s="1046"/>
      <c r="BM443" s="1047"/>
      <c r="BN443" s="1047"/>
      <c r="BO443" s="1047"/>
      <c r="BP443" s="1047"/>
      <c r="BQ443" s="1047"/>
      <c r="BR443" s="1047"/>
      <c r="BS443" s="1047"/>
      <c r="BT443" s="1047"/>
      <c r="BU443" s="1048"/>
      <c r="BV443" s="1079"/>
      <c r="BW443" s="1080"/>
      <c r="BX443" s="1080"/>
      <c r="BY443" s="1080"/>
      <c r="BZ443" s="1080"/>
      <c r="CA443" s="1080"/>
      <c r="CB443" s="1080"/>
      <c r="CC443" s="1080"/>
      <c r="CD443" s="1080"/>
      <c r="CE443" s="1081"/>
      <c r="CF443" s="1079"/>
      <c r="CG443" s="1080"/>
      <c r="CH443" s="1080"/>
      <c r="CI443" s="1080"/>
      <c r="CJ443" s="1080"/>
      <c r="CK443" s="1080"/>
      <c r="CL443" s="1080"/>
      <c r="CM443" s="1080"/>
      <c r="CN443" s="1080"/>
      <c r="CO443" s="1081"/>
      <c r="CP443" s="1079"/>
      <c r="CQ443" s="1080"/>
      <c r="CR443" s="1080"/>
      <c r="CS443" s="1080"/>
      <c r="CT443" s="1080"/>
      <c r="CU443" s="1080"/>
      <c r="CV443" s="1080"/>
      <c r="CW443" s="1080"/>
      <c r="CX443" s="1080"/>
      <c r="CY443" s="1080"/>
      <c r="CZ443" s="1081"/>
      <c r="DA443" s="1079"/>
      <c r="DB443" s="1080"/>
      <c r="DC443" s="1080"/>
      <c r="DD443" s="1080"/>
      <c r="DE443" s="1080"/>
      <c r="DF443" s="1080"/>
      <c r="DG443" s="1080"/>
      <c r="DH443" s="1080"/>
      <c r="DI443" s="1080"/>
      <c r="DJ443" s="1080"/>
      <c r="DK443" s="1081"/>
      <c r="DL443" s="1046"/>
      <c r="DM443" s="1047"/>
      <c r="DN443" s="1047"/>
      <c r="DO443" s="1047"/>
      <c r="DP443" s="1047"/>
      <c r="DQ443" s="1048"/>
      <c r="DR443" s="1046"/>
      <c r="DS443" s="1047"/>
      <c r="DT443" s="1047"/>
      <c r="DU443" s="1047"/>
      <c r="DV443" s="1047"/>
      <c r="DW443" s="1047"/>
      <c r="DX443" s="1047"/>
      <c r="DY443" s="1047"/>
      <c r="DZ443" s="1047"/>
      <c r="EA443" s="1047"/>
      <c r="EB443" s="1048"/>
      <c r="EC443" s="1079"/>
      <c r="ED443" s="1080"/>
      <c r="EE443" s="1080"/>
      <c r="EF443" s="1080"/>
      <c r="EG443" s="1080"/>
      <c r="EH443" s="1080"/>
      <c r="EI443" s="1080"/>
      <c r="EJ443" s="1080"/>
      <c r="EK443" s="1080"/>
      <c r="EL443" s="1080"/>
      <c r="EM443" s="1081"/>
    </row>
    <row r="444" spans="1:143" ht="6" customHeight="1">
      <c r="A444" s="527"/>
      <c r="B444" s="1132"/>
      <c r="C444" s="1132"/>
      <c r="D444" s="1132"/>
      <c r="E444" s="1132"/>
      <c r="F444" s="1049"/>
      <c r="G444" s="1050"/>
      <c r="H444" s="1050"/>
      <c r="I444" s="1050"/>
      <c r="J444" s="1050"/>
      <c r="K444" s="1050"/>
      <c r="L444" s="1050"/>
      <c r="M444" s="1050"/>
      <c r="N444" s="1050"/>
      <c r="O444" s="1051"/>
      <c r="P444" s="1049"/>
      <c r="Q444" s="1050"/>
      <c r="R444" s="1050"/>
      <c r="S444" s="1050"/>
      <c r="T444" s="1050"/>
      <c r="U444" s="1050"/>
      <c r="V444" s="1050"/>
      <c r="W444" s="1050"/>
      <c r="X444" s="1050"/>
      <c r="Y444" s="1050"/>
      <c r="Z444" s="1050"/>
      <c r="AA444" s="1050"/>
      <c r="AB444" s="1050"/>
      <c r="AC444" s="1051"/>
      <c r="AD444" s="1108"/>
      <c r="AE444" s="1108"/>
      <c r="AF444" s="1108"/>
      <c r="AG444" s="1108"/>
      <c r="AH444" s="1108"/>
      <c r="AI444" s="1049"/>
      <c r="AJ444" s="1050"/>
      <c r="AK444" s="1050"/>
      <c r="AL444" s="1050"/>
      <c r="AM444" s="1051"/>
      <c r="AN444" s="1159"/>
      <c r="AO444" s="1160"/>
      <c r="AP444" s="1160"/>
      <c r="AQ444" s="1160"/>
      <c r="AR444" s="1160"/>
      <c r="AS444" s="1160"/>
      <c r="AT444" s="1160"/>
      <c r="AU444" s="1160"/>
      <c r="AV444" s="1160"/>
      <c r="AW444" s="1161"/>
      <c r="AX444" s="1148"/>
      <c r="AY444" s="1149"/>
      <c r="AZ444" s="1149"/>
      <c r="BA444" s="1149"/>
      <c r="BB444" s="1150"/>
      <c r="BC444" s="1049"/>
      <c r="BD444" s="1050"/>
      <c r="BE444" s="1050"/>
      <c r="BF444" s="1050"/>
      <c r="BG444" s="1050"/>
      <c r="BH444" s="1050"/>
      <c r="BI444" s="1050"/>
      <c r="BJ444" s="1050"/>
      <c r="BK444" s="1051"/>
      <c r="BL444" s="1049"/>
      <c r="BM444" s="1050"/>
      <c r="BN444" s="1050"/>
      <c r="BO444" s="1050"/>
      <c r="BP444" s="1050"/>
      <c r="BQ444" s="1050"/>
      <c r="BR444" s="1050"/>
      <c r="BS444" s="1050"/>
      <c r="BT444" s="1050"/>
      <c r="BU444" s="1051"/>
      <c r="BV444" s="1082"/>
      <c r="BW444" s="1083"/>
      <c r="BX444" s="1083"/>
      <c r="BY444" s="1083"/>
      <c r="BZ444" s="1083"/>
      <c r="CA444" s="1083"/>
      <c r="CB444" s="1083"/>
      <c r="CC444" s="1083"/>
      <c r="CD444" s="1083"/>
      <c r="CE444" s="1084"/>
      <c r="CF444" s="1082"/>
      <c r="CG444" s="1083"/>
      <c r="CH444" s="1083"/>
      <c r="CI444" s="1083"/>
      <c r="CJ444" s="1083"/>
      <c r="CK444" s="1083"/>
      <c r="CL444" s="1083"/>
      <c r="CM444" s="1083"/>
      <c r="CN444" s="1083"/>
      <c r="CO444" s="1084"/>
      <c r="CP444" s="1082"/>
      <c r="CQ444" s="1083"/>
      <c r="CR444" s="1083"/>
      <c r="CS444" s="1083"/>
      <c r="CT444" s="1083"/>
      <c r="CU444" s="1083"/>
      <c r="CV444" s="1083"/>
      <c r="CW444" s="1083"/>
      <c r="CX444" s="1083"/>
      <c r="CY444" s="1083"/>
      <c r="CZ444" s="1084"/>
      <c r="DA444" s="1082"/>
      <c r="DB444" s="1083"/>
      <c r="DC444" s="1083"/>
      <c r="DD444" s="1083"/>
      <c r="DE444" s="1083"/>
      <c r="DF444" s="1083"/>
      <c r="DG444" s="1083"/>
      <c r="DH444" s="1083"/>
      <c r="DI444" s="1083"/>
      <c r="DJ444" s="1083"/>
      <c r="DK444" s="1084"/>
      <c r="DL444" s="1049"/>
      <c r="DM444" s="1050"/>
      <c r="DN444" s="1050"/>
      <c r="DO444" s="1050"/>
      <c r="DP444" s="1050"/>
      <c r="DQ444" s="1051"/>
      <c r="DR444" s="1049"/>
      <c r="DS444" s="1050"/>
      <c r="DT444" s="1050"/>
      <c r="DU444" s="1050"/>
      <c r="DV444" s="1050"/>
      <c r="DW444" s="1050"/>
      <c r="DX444" s="1050"/>
      <c r="DY444" s="1050"/>
      <c r="DZ444" s="1050"/>
      <c r="EA444" s="1050"/>
      <c r="EB444" s="1051"/>
      <c r="EC444" s="1082"/>
      <c r="ED444" s="1083"/>
      <c r="EE444" s="1083"/>
      <c r="EF444" s="1083"/>
      <c r="EG444" s="1083"/>
      <c r="EH444" s="1083"/>
      <c r="EI444" s="1083"/>
      <c r="EJ444" s="1083"/>
      <c r="EK444" s="1083"/>
      <c r="EL444" s="1083"/>
      <c r="EM444" s="1084"/>
    </row>
    <row r="445" spans="1:143" ht="6" customHeight="1">
      <c r="A445" s="527"/>
      <c r="B445" s="1132"/>
      <c r="C445" s="1132"/>
      <c r="D445" s="1132"/>
      <c r="E445" s="1132"/>
      <c r="F445" s="1052"/>
      <c r="G445" s="1053"/>
      <c r="H445" s="1053"/>
      <c r="I445" s="1053"/>
      <c r="J445" s="1053"/>
      <c r="K445" s="1053"/>
      <c r="L445" s="1053"/>
      <c r="M445" s="1053"/>
      <c r="N445" s="1053"/>
      <c r="O445" s="1054"/>
      <c r="P445" s="1052"/>
      <c r="Q445" s="1053"/>
      <c r="R445" s="1053"/>
      <c r="S445" s="1053"/>
      <c r="T445" s="1053"/>
      <c r="U445" s="1053"/>
      <c r="V445" s="1053"/>
      <c r="W445" s="1053"/>
      <c r="X445" s="1053"/>
      <c r="Y445" s="1053"/>
      <c r="Z445" s="1053"/>
      <c r="AA445" s="1053"/>
      <c r="AB445" s="1053"/>
      <c r="AC445" s="1054"/>
      <c r="AD445" s="1108"/>
      <c r="AE445" s="1108"/>
      <c r="AF445" s="1108"/>
      <c r="AG445" s="1108"/>
      <c r="AH445" s="1108"/>
      <c r="AI445" s="1052"/>
      <c r="AJ445" s="1053"/>
      <c r="AK445" s="1053"/>
      <c r="AL445" s="1053"/>
      <c r="AM445" s="1054"/>
      <c r="AN445" s="1162"/>
      <c r="AO445" s="1163"/>
      <c r="AP445" s="1163"/>
      <c r="AQ445" s="1163"/>
      <c r="AR445" s="1163"/>
      <c r="AS445" s="1163"/>
      <c r="AT445" s="1163"/>
      <c r="AU445" s="1163"/>
      <c r="AV445" s="1163"/>
      <c r="AW445" s="1164"/>
      <c r="AX445" s="1151"/>
      <c r="AY445" s="1152"/>
      <c r="AZ445" s="1152"/>
      <c r="BA445" s="1152"/>
      <c r="BB445" s="1153"/>
      <c r="BC445" s="1052"/>
      <c r="BD445" s="1053"/>
      <c r="BE445" s="1053"/>
      <c r="BF445" s="1053"/>
      <c r="BG445" s="1053"/>
      <c r="BH445" s="1053"/>
      <c r="BI445" s="1053"/>
      <c r="BJ445" s="1053"/>
      <c r="BK445" s="1054"/>
      <c r="BL445" s="1052"/>
      <c r="BM445" s="1053"/>
      <c r="BN445" s="1053"/>
      <c r="BO445" s="1053"/>
      <c r="BP445" s="1053"/>
      <c r="BQ445" s="1053"/>
      <c r="BR445" s="1053"/>
      <c r="BS445" s="1053"/>
      <c r="BT445" s="1053"/>
      <c r="BU445" s="1054"/>
      <c r="BV445" s="1085"/>
      <c r="BW445" s="1086"/>
      <c r="BX445" s="1086"/>
      <c r="BY445" s="1086"/>
      <c r="BZ445" s="1086"/>
      <c r="CA445" s="1086"/>
      <c r="CB445" s="1086"/>
      <c r="CC445" s="1086"/>
      <c r="CD445" s="1086"/>
      <c r="CE445" s="1087"/>
      <c r="CF445" s="1085"/>
      <c r="CG445" s="1086"/>
      <c r="CH445" s="1086"/>
      <c r="CI445" s="1086"/>
      <c r="CJ445" s="1086"/>
      <c r="CK445" s="1086"/>
      <c r="CL445" s="1086"/>
      <c r="CM445" s="1086"/>
      <c r="CN445" s="1086"/>
      <c r="CO445" s="1087"/>
      <c r="CP445" s="1085"/>
      <c r="CQ445" s="1086"/>
      <c r="CR445" s="1086"/>
      <c r="CS445" s="1086"/>
      <c r="CT445" s="1086"/>
      <c r="CU445" s="1086"/>
      <c r="CV445" s="1086"/>
      <c r="CW445" s="1086"/>
      <c r="CX445" s="1086"/>
      <c r="CY445" s="1086"/>
      <c r="CZ445" s="1087"/>
      <c r="DA445" s="1085"/>
      <c r="DB445" s="1086"/>
      <c r="DC445" s="1086"/>
      <c r="DD445" s="1086"/>
      <c r="DE445" s="1086"/>
      <c r="DF445" s="1086"/>
      <c r="DG445" s="1086"/>
      <c r="DH445" s="1086"/>
      <c r="DI445" s="1086"/>
      <c r="DJ445" s="1086"/>
      <c r="DK445" s="1087"/>
      <c r="DL445" s="1052"/>
      <c r="DM445" s="1053"/>
      <c r="DN445" s="1053"/>
      <c r="DO445" s="1053"/>
      <c r="DP445" s="1053"/>
      <c r="DQ445" s="1054"/>
      <c r="DR445" s="1052"/>
      <c r="DS445" s="1053"/>
      <c r="DT445" s="1053"/>
      <c r="DU445" s="1053"/>
      <c r="DV445" s="1053"/>
      <c r="DW445" s="1053"/>
      <c r="DX445" s="1053"/>
      <c r="DY445" s="1053"/>
      <c r="DZ445" s="1053"/>
      <c r="EA445" s="1053"/>
      <c r="EB445" s="1054"/>
      <c r="EC445" s="1085"/>
      <c r="ED445" s="1086"/>
      <c r="EE445" s="1086"/>
      <c r="EF445" s="1086"/>
      <c r="EG445" s="1086"/>
      <c r="EH445" s="1086"/>
      <c r="EI445" s="1086"/>
      <c r="EJ445" s="1086"/>
      <c r="EK445" s="1086"/>
      <c r="EL445" s="1086"/>
      <c r="EM445" s="1087"/>
    </row>
    <row r="446" spans="1:143" ht="6" customHeight="1">
      <c r="A446" s="527"/>
      <c r="B446" s="1131">
        <v>6</v>
      </c>
      <c r="C446" s="1132"/>
      <c r="D446" s="1132"/>
      <c r="E446" s="1132"/>
      <c r="F446" s="1046"/>
      <c r="G446" s="1047"/>
      <c r="H446" s="1047"/>
      <c r="I446" s="1047"/>
      <c r="J446" s="1047"/>
      <c r="K446" s="1047"/>
      <c r="L446" s="1047"/>
      <c r="M446" s="1047"/>
      <c r="N446" s="1047"/>
      <c r="O446" s="1048"/>
      <c r="P446" s="1046"/>
      <c r="Q446" s="1047"/>
      <c r="R446" s="1047"/>
      <c r="S446" s="1047"/>
      <c r="T446" s="1047"/>
      <c r="U446" s="1047"/>
      <c r="V446" s="1047"/>
      <c r="W446" s="1047"/>
      <c r="X446" s="1047"/>
      <c r="Y446" s="1047"/>
      <c r="Z446" s="1047"/>
      <c r="AA446" s="1047"/>
      <c r="AB446" s="1047"/>
      <c r="AC446" s="1048"/>
      <c r="AD446" s="1108"/>
      <c r="AE446" s="1108"/>
      <c r="AF446" s="1108"/>
      <c r="AG446" s="1108"/>
      <c r="AH446" s="1108"/>
      <c r="AI446" s="1046"/>
      <c r="AJ446" s="1047"/>
      <c r="AK446" s="1047"/>
      <c r="AL446" s="1047"/>
      <c r="AM446" s="1048"/>
      <c r="AN446" s="1156"/>
      <c r="AO446" s="1157"/>
      <c r="AP446" s="1157"/>
      <c r="AQ446" s="1157"/>
      <c r="AR446" s="1157"/>
      <c r="AS446" s="1157"/>
      <c r="AT446" s="1157"/>
      <c r="AU446" s="1157"/>
      <c r="AV446" s="1157"/>
      <c r="AW446" s="1158"/>
      <c r="AX446" s="1145"/>
      <c r="AY446" s="1146"/>
      <c r="AZ446" s="1146"/>
      <c r="BA446" s="1146"/>
      <c r="BB446" s="1147"/>
      <c r="BC446" s="1046"/>
      <c r="BD446" s="1047"/>
      <c r="BE446" s="1047"/>
      <c r="BF446" s="1047"/>
      <c r="BG446" s="1047"/>
      <c r="BH446" s="1047"/>
      <c r="BI446" s="1047"/>
      <c r="BJ446" s="1047"/>
      <c r="BK446" s="1048"/>
      <c r="BL446" s="1046"/>
      <c r="BM446" s="1047"/>
      <c r="BN446" s="1047"/>
      <c r="BO446" s="1047"/>
      <c r="BP446" s="1047"/>
      <c r="BQ446" s="1047"/>
      <c r="BR446" s="1047"/>
      <c r="BS446" s="1047"/>
      <c r="BT446" s="1047"/>
      <c r="BU446" s="1048"/>
      <c r="BV446" s="1079"/>
      <c r="BW446" s="1080"/>
      <c r="BX446" s="1080"/>
      <c r="BY446" s="1080"/>
      <c r="BZ446" s="1080"/>
      <c r="CA446" s="1080"/>
      <c r="CB446" s="1080"/>
      <c r="CC446" s="1080"/>
      <c r="CD446" s="1080"/>
      <c r="CE446" s="1081"/>
      <c r="CF446" s="1079"/>
      <c r="CG446" s="1080"/>
      <c r="CH446" s="1080"/>
      <c r="CI446" s="1080"/>
      <c r="CJ446" s="1080"/>
      <c r="CK446" s="1080"/>
      <c r="CL446" s="1080"/>
      <c r="CM446" s="1080"/>
      <c r="CN446" s="1080"/>
      <c r="CO446" s="1081"/>
      <c r="CP446" s="1079"/>
      <c r="CQ446" s="1080"/>
      <c r="CR446" s="1080"/>
      <c r="CS446" s="1080"/>
      <c r="CT446" s="1080"/>
      <c r="CU446" s="1080"/>
      <c r="CV446" s="1080"/>
      <c r="CW446" s="1080"/>
      <c r="CX446" s="1080"/>
      <c r="CY446" s="1080"/>
      <c r="CZ446" s="1081"/>
      <c r="DA446" s="1079"/>
      <c r="DB446" s="1080"/>
      <c r="DC446" s="1080"/>
      <c r="DD446" s="1080"/>
      <c r="DE446" s="1080"/>
      <c r="DF446" s="1080"/>
      <c r="DG446" s="1080"/>
      <c r="DH446" s="1080"/>
      <c r="DI446" s="1080"/>
      <c r="DJ446" s="1080"/>
      <c r="DK446" s="1081"/>
      <c r="DL446" s="1046"/>
      <c r="DM446" s="1047"/>
      <c r="DN446" s="1047"/>
      <c r="DO446" s="1047"/>
      <c r="DP446" s="1047"/>
      <c r="DQ446" s="1048"/>
      <c r="DR446" s="1046"/>
      <c r="DS446" s="1047"/>
      <c r="DT446" s="1047"/>
      <c r="DU446" s="1047"/>
      <c r="DV446" s="1047"/>
      <c r="DW446" s="1047"/>
      <c r="DX446" s="1047"/>
      <c r="DY446" s="1047"/>
      <c r="DZ446" s="1047"/>
      <c r="EA446" s="1047"/>
      <c r="EB446" s="1048"/>
      <c r="EC446" s="1079"/>
      <c r="ED446" s="1080"/>
      <c r="EE446" s="1080"/>
      <c r="EF446" s="1080"/>
      <c r="EG446" s="1080"/>
      <c r="EH446" s="1080"/>
      <c r="EI446" s="1080"/>
      <c r="EJ446" s="1080"/>
      <c r="EK446" s="1080"/>
      <c r="EL446" s="1080"/>
      <c r="EM446" s="1081"/>
    </row>
    <row r="447" spans="1:143" ht="6" customHeight="1">
      <c r="A447" s="527"/>
      <c r="B447" s="1132"/>
      <c r="C447" s="1132"/>
      <c r="D447" s="1132"/>
      <c r="E447" s="1132"/>
      <c r="F447" s="1049"/>
      <c r="G447" s="1050"/>
      <c r="H447" s="1050"/>
      <c r="I447" s="1050"/>
      <c r="J447" s="1050"/>
      <c r="K447" s="1050"/>
      <c r="L447" s="1050"/>
      <c r="M447" s="1050"/>
      <c r="N447" s="1050"/>
      <c r="O447" s="1051"/>
      <c r="P447" s="1049"/>
      <c r="Q447" s="1050"/>
      <c r="R447" s="1050"/>
      <c r="S447" s="1050"/>
      <c r="T447" s="1050"/>
      <c r="U447" s="1050"/>
      <c r="V447" s="1050"/>
      <c r="W447" s="1050"/>
      <c r="X447" s="1050"/>
      <c r="Y447" s="1050"/>
      <c r="Z447" s="1050"/>
      <c r="AA447" s="1050"/>
      <c r="AB447" s="1050"/>
      <c r="AC447" s="1051"/>
      <c r="AD447" s="1108"/>
      <c r="AE447" s="1108"/>
      <c r="AF447" s="1108"/>
      <c r="AG447" s="1108"/>
      <c r="AH447" s="1108"/>
      <c r="AI447" s="1049"/>
      <c r="AJ447" s="1050"/>
      <c r="AK447" s="1050"/>
      <c r="AL447" s="1050"/>
      <c r="AM447" s="1051"/>
      <c r="AN447" s="1159"/>
      <c r="AO447" s="1160"/>
      <c r="AP447" s="1160"/>
      <c r="AQ447" s="1160"/>
      <c r="AR447" s="1160"/>
      <c r="AS447" s="1160"/>
      <c r="AT447" s="1160"/>
      <c r="AU447" s="1160"/>
      <c r="AV447" s="1160"/>
      <c r="AW447" s="1161"/>
      <c r="AX447" s="1148"/>
      <c r="AY447" s="1149"/>
      <c r="AZ447" s="1149"/>
      <c r="BA447" s="1149"/>
      <c r="BB447" s="1150"/>
      <c r="BC447" s="1049"/>
      <c r="BD447" s="1050"/>
      <c r="BE447" s="1050"/>
      <c r="BF447" s="1050"/>
      <c r="BG447" s="1050"/>
      <c r="BH447" s="1050"/>
      <c r="BI447" s="1050"/>
      <c r="BJ447" s="1050"/>
      <c r="BK447" s="1051"/>
      <c r="BL447" s="1049"/>
      <c r="BM447" s="1050"/>
      <c r="BN447" s="1050"/>
      <c r="BO447" s="1050"/>
      <c r="BP447" s="1050"/>
      <c r="BQ447" s="1050"/>
      <c r="BR447" s="1050"/>
      <c r="BS447" s="1050"/>
      <c r="BT447" s="1050"/>
      <c r="BU447" s="1051"/>
      <c r="BV447" s="1082"/>
      <c r="BW447" s="1083"/>
      <c r="BX447" s="1083"/>
      <c r="BY447" s="1083"/>
      <c r="BZ447" s="1083"/>
      <c r="CA447" s="1083"/>
      <c r="CB447" s="1083"/>
      <c r="CC447" s="1083"/>
      <c r="CD447" s="1083"/>
      <c r="CE447" s="1084"/>
      <c r="CF447" s="1082"/>
      <c r="CG447" s="1083"/>
      <c r="CH447" s="1083"/>
      <c r="CI447" s="1083"/>
      <c r="CJ447" s="1083"/>
      <c r="CK447" s="1083"/>
      <c r="CL447" s="1083"/>
      <c r="CM447" s="1083"/>
      <c r="CN447" s="1083"/>
      <c r="CO447" s="1084"/>
      <c r="CP447" s="1082"/>
      <c r="CQ447" s="1083"/>
      <c r="CR447" s="1083"/>
      <c r="CS447" s="1083"/>
      <c r="CT447" s="1083"/>
      <c r="CU447" s="1083"/>
      <c r="CV447" s="1083"/>
      <c r="CW447" s="1083"/>
      <c r="CX447" s="1083"/>
      <c r="CY447" s="1083"/>
      <c r="CZ447" s="1084"/>
      <c r="DA447" s="1082"/>
      <c r="DB447" s="1083"/>
      <c r="DC447" s="1083"/>
      <c r="DD447" s="1083"/>
      <c r="DE447" s="1083"/>
      <c r="DF447" s="1083"/>
      <c r="DG447" s="1083"/>
      <c r="DH447" s="1083"/>
      <c r="DI447" s="1083"/>
      <c r="DJ447" s="1083"/>
      <c r="DK447" s="1084"/>
      <c r="DL447" s="1049"/>
      <c r="DM447" s="1050"/>
      <c r="DN447" s="1050"/>
      <c r="DO447" s="1050"/>
      <c r="DP447" s="1050"/>
      <c r="DQ447" s="1051"/>
      <c r="DR447" s="1049"/>
      <c r="DS447" s="1050"/>
      <c r="DT447" s="1050"/>
      <c r="DU447" s="1050"/>
      <c r="DV447" s="1050"/>
      <c r="DW447" s="1050"/>
      <c r="DX447" s="1050"/>
      <c r="DY447" s="1050"/>
      <c r="DZ447" s="1050"/>
      <c r="EA447" s="1050"/>
      <c r="EB447" s="1051"/>
      <c r="EC447" s="1082"/>
      <c r="ED447" s="1083"/>
      <c r="EE447" s="1083"/>
      <c r="EF447" s="1083"/>
      <c r="EG447" s="1083"/>
      <c r="EH447" s="1083"/>
      <c r="EI447" s="1083"/>
      <c r="EJ447" s="1083"/>
      <c r="EK447" s="1083"/>
      <c r="EL447" s="1083"/>
      <c r="EM447" s="1084"/>
    </row>
    <row r="448" spans="1:143" ht="6" customHeight="1">
      <c r="A448" s="527"/>
      <c r="B448" s="1132"/>
      <c r="C448" s="1132"/>
      <c r="D448" s="1132"/>
      <c r="E448" s="1132"/>
      <c r="F448" s="1052"/>
      <c r="G448" s="1053"/>
      <c r="H448" s="1053"/>
      <c r="I448" s="1053"/>
      <c r="J448" s="1053"/>
      <c r="K448" s="1053"/>
      <c r="L448" s="1053"/>
      <c r="M448" s="1053"/>
      <c r="N448" s="1053"/>
      <c r="O448" s="1054"/>
      <c r="P448" s="1052"/>
      <c r="Q448" s="1053"/>
      <c r="R448" s="1053"/>
      <c r="S448" s="1053"/>
      <c r="T448" s="1053"/>
      <c r="U448" s="1053"/>
      <c r="V448" s="1053"/>
      <c r="W448" s="1053"/>
      <c r="X448" s="1053"/>
      <c r="Y448" s="1053"/>
      <c r="Z448" s="1053"/>
      <c r="AA448" s="1053"/>
      <c r="AB448" s="1053"/>
      <c r="AC448" s="1054"/>
      <c r="AD448" s="1108"/>
      <c r="AE448" s="1108"/>
      <c r="AF448" s="1108"/>
      <c r="AG448" s="1108"/>
      <c r="AH448" s="1108"/>
      <c r="AI448" s="1052"/>
      <c r="AJ448" s="1053"/>
      <c r="AK448" s="1053"/>
      <c r="AL448" s="1053"/>
      <c r="AM448" s="1054"/>
      <c r="AN448" s="1162"/>
      <c r="AO448" s="1163"/>
      <c r="AP448" s="1163"/>
      <c r="AQ448" s="1163"/>
      <c r="AR448" s="1163"/>
      <c r="AS448" s="1163"/>
      <c r="AT448" s="1163"/>
      <c r="AU448" s="1163"/>
      <c r="AV448" s="1163"/>
      <c r="AW448" s="1164"/>
      <c r="AX448" s="1151"/>
      <c r="AY448" s="1152"/>
      <c r="AZ448" s="1152"/>
      <c r="BA448" s="1152"/>
      <c r="BB448" s="1153"/>
      <c r="BC448" s="1052"/>
      <c r="BD448" s="1053"/>
      <c r="BE448" s="1053"/>
      <c r="BF448" s="1053"/>
      <c r="BG448" s="1053"/>
      <c r="BH448" s="1053"/>
      <c r="BI448" s="1053"/>
      <c r="BJ448" s="1053"/>
      <c r="BK448" s="1054"/>
      <c r="BL448" s="1052"/>
      <c r="BM448" s="1053"/>
      <c r="BN448" s="1053"/>
      <c r="BO448" s="1053"/>
      <c r="BP448" s="1053"/>
      <c r="BQ448" s="1053"/>
      <c r="BR448" s="1053"/>
      <c r="BS448" s="1053"/>
      <c r="BT448" s="1053"/>
      <c r="BU448" s="1054"/>
      <c r="BV448" s="1085"/>
      <c r="BW448" s="1086"/>
      <c r="BX448" s="1086"/>
      <c r="BY448" s="1086"/>
      <c r="BZ448" s="1086"/>
      <c r="CA448" s="1086"/>
      <c r="CB448" s="1086"/>
      <c r="CC448" s="1086"/>
      <c r="CD448" s="1086"/>
      <c r="CE448" s="1087"/>
      <c r="CF448" s="1085"/>
      <c r="CG448" s="1086"/>
      <c r="CH448" s="1086"/>
      <c r="CI448" s="1086"/>
      <c r="CJ448" s="1086"/>
      <c r="CK448" s="1086"/>
      <c r="CL448" s="1086"/>
      <c r="CM448" s="1086"/>
      <c r="CN448" s="1086"/>
      <c r="CO448" s="1087"/>
      <c r="CP448" s="1085"/>
      <c r="CQ448" s="1086"/>
      <c r="CR448" s="1086"/>
      <c r="CS448" s="1086"/>
      <c r="CT448" s="1086"/>
      <c r="CU448" s="1086"/>
      <c r="CV448" s="1086"/>
      <c r="CW448" s="1086"/>
      <c r="CX448" s="1086"/>
      <c r="CY448" s="1086"/>
      <c r="CZ448" s="1087"/>
      <c r="DA448" s="1085"/>
      <c r="DB448" s="1086"/>
      <c r="DC448" s="1086"/>
      <c r="DD448" s="1086"/>
      <c r="DE448" s="1086"/>
      <c r="DF448" s="1086"/>
      <c r="DG448" s="1086"/>
      <c r="DH448" s="1086"/>
      <c r="DI448" s="1086"/>
      <c r="DJ448" s="1086"/>
      <c r="DK448" s="1087"/>
      <c r="DL448" s="1052"/>
      <c r="DM448" s="1053"/>
      <c r="DN448" s="1053"/>
      <c r="DO448" s="1053"/>
      <c r="DP448" s="1053"/>
      <c r="DQ448" s="1054"/>
      <c r="DR448" s="1052"/>
      <c r="DS448" s="1053"/>
      <c r="DT448" s="1053"/>
      <c r="DU448" s="1053"/>
      <c r="DV448" s="1053"/>
      <c r="DW448" s="1053"/>
      <c r="DX448" s="1053"/>
      <c r="DY448" s="1053"/>
      <c r="DZ448" s="1053"/>
      <c r="EA448" s="1053"/>
      <c r="EB448" s="1054"/>
      <c r="EC448" s="1085"/>
      <c r="ED448" s="1086"/>
      <c r="EE448" s="1086"/>
      <c r="EF448" s="1086"/>
      <c r="EG448" s="1086"/>
      <c r="EH448" s="1086"/>
      <c r="EI448" s="1086"/>
      <c r="EJ448" s="1086"/>
      <c r="EK448" s="1086"/>
      <c r="EL448" s="1086"/>
      <c r="EM448" s="1087"/>
    </row>
    <row r="449" spans="1:143" ht="6" customHeight="1">
      <c r="A449" s="527"/>
      <c r="B449" s="1131">
        <v>7</v>
      </c>
      <c r="C449" s="1132"/>
      <c r="D449" s="1132"/>
      <c r="E449" s="1132"/>
      <c r="F449" s="1046"/>
      <c r="G449" s="1047"/>
      <c r="H449" s="1047"/>
      <c r="I449" s="1047"/>
      <c r="J449" s="1047"/>
      <c r="K449" s="1047"/>
      <c r="L449" s="1047"/>
      <c r="M449" s="1047"/>
      <c r="N449" s="1047"/>
      <c r="O449" s="1048"/>
      <c r="P449" s="1046"/>
      <c r="Q449" s="1047"/>
      <c r="R449" s="1047"/>
      <c r="S449" s="1047"/>
      <c r="T449" s="1047"/>
      <c r="U449" s="1047"/>
      <c r="V449" s="1047"/>
      <c r="W449" s="1047"/>
      <c r="X449" s="1047"/>
      <c r="Y449" s="1047"/>
      <c r="Z449" s="1047"/>
      <c r="AA449" s="1047"/>
      <c r="AB449" s="1047"/>
      <c r="AC449" s="1048"/>
      <c r="AD449" s="1108"/>
      <c r="AE449" s="1108"/>
      <c r="AF449" s="1108"/>
      <c r="AG449" s="1108"/>
      <c r="AH449" s="1108"/>
      <c r="AI449" s="1046"/>
      <c r="AJ449" s="1047"/>
      <c r="AK449" s="1047"/>
      <c r="AL449" s="1047"/>
      <c r="AM449" s="1048"/>
      <c r="AN449" s="1156"/>
      <c r="AO449" s="1157"/>
      <c r="AP449" s="1157"/>
      <c r="AQ449" s="1157"/>
      <c r="AR449" s="1157"/>
      <c r="AS449" s="1157"/>
      <c r="AT449" s="1157"/>
      <c r="AU449" s="1157"/>
      <c r="AV449" s="1157"/>
      <c r="AW449" s="1158"/>
      <c r="AX449" s="1145"/>
      <c r="AY449" s="1146"/>
      <c r="AZ449" s="1146"/>
      <c r="BA449" s="1146"/>
      <c r="BB449" s="1147"/>
      <c r="BC449" s="1046"/>
      <c r="BD449" s="1047"/>
      <c r="BE449" s="1047"/>
      <c r="BF449" s="1047"/>
      <c r="BG449" s="1047"/>
      <c r="BH449" s="1047"/>
      <c r="BI449" s="1047"/>
      <c r="BJ449" s="1047"/>
      <c r="BK449" s="1048"/>
      <c r="BL449" s="1046"/>
      <c r="BM449" s="1047"/>
      <c r="BN449" s="1047"/>
      <c r="BO449" s="1047"/>
      <c r="BP449" s="1047"/>
      <c r="BQ449" s="1047"/>
      <c r="BR449" s="1047"/>
      <c r="BS449" s="1047"/>
      <c r="BT449" s="1047"/>
      <c r="BU449" s="1048"/>
      <c r="BV449" s="1079"/>
      <c r="BW449" s="1080"/>
      <c r="BX449" s="1080"/>
      <c r="BY449" s="1080"/>
      <c r="BZ449" s="1080"/>
      <c r="CA449" s="1080"/>
      <c r="CB449" s="1080"/>
      <c r="CC449" s="1080"/>
      <c r="CD449" s="1080"/>
      <c r="CE449" s="1081"/>
      <c r="CF449" s="1079"/>
      <c r="CG449" s="1080"/>
      <c r="CH449" s="1080"/>
      <c r="CI449" s="1080"/>
      <c r="CJ449" s="1080"/>
      <c r="CK449" s="1080"/>
      <c r="CL449" s="1080"/>
      <c r="CM449" s="1080"/>
      <c r="CN449" s="1080"/>
      <c r="CO449" s="1081"/>
      <c r="CP449" s="1079"/>
      <c r="CQ449" s="1080"/>
      <c r="CR449" s="1080"/>
      <c r="CS449" s="1080"/>
      <c r="CT449" s="1080"/>
      <c r="CU449" s="1080"/>
      <c r="CV449" s="1080"/>
      <c r="CW449" s="1080"/>
      <c r="CX449" s="1080"/>
      <c r="CY449" s="1080"/>
      <c r="CZ449" s="1081"/>
      <c r="DA449" s="1079"/>
      <c r="DB449" s="1080"/>
      <c r="DC449" s="1080"/>
      <c r="DD449" s="1080"/>
      <c r="DE449" s="1080"/>
      <c r="DF449" s="1080"/>
      <c r="DG449" s="1080"/>
      <c r="DH449" s="1080"/>
      <c r="DI449" s="1080"/>
      <c r="DJ449" s="1080"/>
      <c r="DK449" s="1081"/>
      <c r="DL449" s="1046"/>
      <c r="DM449" s="1047"/>
      <c r="DN449" s="1047"/>
      <c r="DO449" s="1047"/>
      <c r="DP449" s="1047"/>
      <c r="DQ449" s="1048"/>
      <c r="DR449" s="1046"/>
      <c r="DS449" s="1047"/>
      <c r="DT449" s="1047"/>
      <c r="DU449" s="1047"/>
      <c r="DV449" s="1047"/>
      <c r="DW449" s="1047"/>
      <c r="DX449" s="1047"/>
      <c r="DY449" s="1047"/>
      <c r="DZ449" s="1047"/>
      <c r="EA449" s="1047"/>
      <c r="EB449" s="1048"/>
      <c r="EC449" s="1079"/>
      <c r="ED449" s="1080"/>
      <c r="EE449" s="1080"/>
      <c r="EF449" s="1080"/>
      <c r="EG449" s="1080"/>
      <c r="EH449" s="1080"/>
      <c r="EI449" s="1080"/>
      <c r="EJ449" s="1080"/>
      <c r="EK449" s="1080"/>
      <c r="EL449" s="1080"/>
      <c r="EM449" s="1081"/>
    </row>
    <row r="450" spans="1:143" ht="6" customHeight="1">
      <c r="A450" s="527"/>
      <c r="B450" s="1132"/>
      <c r="C450" s="1132"/>
      <c r="D450" s="1132"/>
      <c r="E450" s="1132"/>
      <c r="F450" s="1049"/>
      <c r="G450" s="1050"/>
      <c r="H450" s="1050"/>
      <c r="I450" s="1050"/>
      <c r="J450" s="1050"/>
      <c r="K450" s="1050"/>
      <c r="L450" s="1050"/>
      <c r="M450" s="1050"/>
      <c r="N450" s="1050"/>
      <c r="O450" s="1051"/>
      <c r="P450" s="1049"/>
      <c r="Q450" s="1050"/>
      <c r="R450" s="1050"/>
      <c r="S450" s="1050"/>
      <c r="T450" s="1050"/>
      <c r="U450" s="1050"/>
      <c r="V450" s="1050"/>
      <c r="W450" s="1050"/>
      <c r="X450" s="1050"/>
      <c r="Y450" s="1050"/>
      <c r="Z450" s="1050"/>
      <c r="AA450" s="1050"/>
      <c r="AB450" s="1050"/>
      <c r="AC450" s="1051"/>
      <c r="AD450" s="1108"/>
      <c r="AE450" s="1108"/>
      <c r="AF450" s="1108"/>
      <c r="AG450" s="1108"/>
      <c r="AH450" s="1108"/>
      <c r="AI450" s="1049"/>
      <c r="AJ450" s="1050"/>
      <c r="AK450" s="1050"/>
      <c r="AL450" s="1050"/>
      <c r="AM450" s="1051"/>
      <c r="AN450" s="1159"/>
      <c r="AO450" s="1160"/>
      <c r="AP450" s="1160"/>
      <c r="AQ450" s="1160"/>
      <c r="AR450" s="1160"/>
      <c r="AS450" s="1160"/>
      <c r="AT450" s="1160"/>
      <c r="AU450" s="1160"/>
      <c r="AV450" s="1160"/>
      <c r="AW450" s="1161"/>
      <c r="AX450" s="1148"/>
      <c r="AY450" s="1149"/>
      <c r="AZ450" s="1149"/>
      <c r="BA450" s="1149"/>
      <c r="BB450" s="1150"/>
      <c r="BC450" s="1049"/>
      <c r="BD450" s="1050"/>
      <c r="BE450" s="1050"/>
      <c r="BF450" s="1050"/>
      <c r="BG450" s="1050"/>
      <c r="BH450" s="1050"/>
      <c r="BI450" s="1050"/>
      <c r="BJ450" s="1050"/>
      <c r="BK450" s="1051"/>
      <c r="BL450" s="1049"/>
      <c r="BM450" s="1050"/>
      <c r="BN450" s="1050"/>
      <c r="BO450" s="1050"/>
      <c r="BP450" s="1050"/>
      <c r="BQ450" s="1050"/>
      <c r="BR450" s="1050"/>
      <c r="BS450" s="1050"/>
      <c r="BT450" s="1050"/>
      <c r="BU450" s="1051"/>
      <c r="BV450" s="1082"/>
      <c r="BW450" s="1083"/>
      <c r="BX450" s="1083"/>
      <c r="BY450" s="1083"/>
      <c r="BZ450" s="1083"/>
      <c r="CA450" s="1083"/>
      <c r="CB450" s="1083"/>
      <c r="CC450" s="1083"/>
      <c r="CD450" s="1083"/>
      <c r="CE450" s="1084"/>
      <c r="CF450" s="1082"/>
      <c r="CG450" s="1083"/>
      <c r="CH450" s="1083"/>
      <c r="CI450" s="1083"/>
      <c r="CJ450" s="1083"/>
      <c r="CK450" s="1083"/>
      <c r="CL450" s="1083"/>
      <c r="CM450" s="1083"/>
      <c r="CN450" s="1083"/>
      <c r="CO450" s="1084"/>
      <c r="CP450" s="1082"/>
      <c r="CQ450" s="1083"/>
      <c r="CR450" s="1083"/>
      <c r="CS450" s="1083"/>
      <c r="CT450" s="1083"/>
      <c r="CU450" s="1083"/>
      <c r="CV450" s="1083"/>
      <c r="CW450" s="1083"/>
      <c r="CX450" s="1083"/>
      <c r="CY450" s="1083"/>
      <c r="CZ450" s="1084"/>
      <c r="DA450" s="1082"/>
      <c r="DB450" s="1083"/>
      <c r="DC450" s="1083"/>
      <c r="DD450" s="1083"/>
      <c r="DE450" s="1083"/>
      <c r="DF450" s="1083"/>
      <c r="DG450" s="1083"/>
      <c r="DH450" s="1083"/>
      <c r="DI450" s="1083"/>
      <c r="DJ450" s="1083"/>
      <c r="DK450" s="1084"/>
      <c r="DL450" s="1049"/>
      <c r="DM450" s="1050"/>
      <c r="DN450" s="1050"/>
      <c r="DO450" s="1050"/>
      <c r="DP450" s="1050"/>
      <c r="DQ450" s="1051"/>
      <c r="DR450" s="1049"/>
      <c r="DS450" s="1050"/>
      <c r="DT450" s="1050"/>
      <c r="DU450" s="1050"/>
      <c r="DV450" s="1050"/>
      <c r="DW450" s="1050"/>
      <c r="DX450" s="1050"/>
      <c r="DY450" s="1050"/>
      <c r="DZ450" s="1050"/>
      <c r="EA450" s="1050"/>
      <c r="EB450" s="1051"/>
      <c r="EC450" s="1082"/>
      <c r="ED450" s="1083"/>
      <c r="EE450" s="1083"/>
      <c r="EF450" s="1083"/>
      <c r="EG450" s="1083"/>
      <c r="EH450" s="1083"/>
      <c r="EI450" s="1083"/>
      <c r="EJ450" s="1083"/>
      <c r="EK450" s="1083"/>
      <c r="EL450" s="1083"/>
      <c r="EM450" s="1084"/>
    </row>
    <row r="451" spans="1:143" ht="6" customHeight="1">
      <c r="A451" s="527"/>
      <c r="B451" s="1132"/>
      <c r="C451" s="1132"/>
      <c r="D451" s="1132"/>
      <c r="E451" s="1132"/>
      <c r="F451" s="1052"/>
      <c r="G451" s="1053"/>
      <c r="H451" s="1053"/>
      <c r="I451" s="1053"/>
      <c r="J451" s="1053"/>
      <c r="K451" s="1053"/>
      <c r="L451" s="1053"/>
      <c r="M451" s="1053"/>
      <c r="N451" s="1053"/>
      <c r="O451" s="1054"/>
      <c r="P451" s="1052"/>
      <c r="Q451" s="1053"/>
      <c r="R451" s="1053"/>
      <c r="S451" s="1053"/>
      <c r="T451" s="1053"/>
      <c r="U451" s="1053"/>
      <c r="V451" s="1053"/>
      <c r="W451" s="1053"/>
      <c r="X451" s="1053"/>
      <c r="Y451" s="1053"/>
      <c r="Z451" s="1053"/>
      <c r="AA451" s="1053"/>
      <c r="AB451" s="1053"/>
      <c r="AC451" s="1054"/>
      <c r="AD451" s="1108"/>
      <c r="AE451" s="1108"/>
      <c r="AF451" s="1108"/>
      <c r="AG451" s="1108"/>
      <c r="AH451" s="1108"/>
      <c r="AI451" s="1052"/>
      <c r="AJ451" s="1053"/>
      <c r="AK451" s="1053"/>
      <c r="AL451" s="1053"/>
      <c r="AM451" s="1054"/>
      <c r="AN451" s="1162"/>
      <c r="AO451" s="1163"/>
      <c r="AP451" s="1163"/>
      <c r="AQ451" s="1163"/>
      <c r="AR451" s="1163"/>
      <c r="AS451" s="1163"/>
      <c r="AT451" s="1163"/>
      <c r="AU451" s="1163"/>
      <c r="AV451" s="1163"/>
      <c r="AW451" s="1164"/>
      <c r="AX451" s="1151"/>
      <c r="AY451" s="1152"/>
      <c r="AZ451" s="1152"/>
      <c r="BA451" s="1152"/>
      <c r="BB451" s="1153"/>
      <c r="BC451" s="1052"/>
      <c r="BD451" s="1053"/>
      <c r="BE451" s="1053"/>
      <c r="BF451" s="1053"/>
      <c r="BG451" s="1053"/>
      <c r="BH451" s="1053"/>
      <c r="BI451" s="1053"/>
      <c r="BJ451" s="1053"/>
      <c r="BK451" s="1054"/>
      <c r="BL451" s="1052"/>
      <c r="BM451" s="1053"/>
      <c r="BN451" s="1053"/>
      <c r="BO451" s="1053"/>
      <c r="BP451" s="1053"/>
      <c r="BQ451" s="1053"/>
      <c r="BR451" s="1053"/>
      <c r="BS451" s="1053"/>
      <c r="BT451" s="1053"/>
      <c r="BU451" s="1054"/>
      <c r="BV451" s="1085"/>
      <c r="BW451" s="1086"/>
      <c r="BX451" s="1086"/>
      <c r="BY451" s="1086"/>
      <c r="BZ451" s="1086"/>
      <c r="CA451" s="1086"/>
      <c r="CB451" s="1086"/>
      <c r="CC451" s="1086"/>
      <c r="CD451" s="1086"/>
      <c r="CE451" s="1087"/>
      <c r="CF451" s="1085"/>
      <c r="CG451" s="1086"/>
      <c r="CH451" s="1086"/>
      <c r="CI451" s="1086"/>
      <c r="CJ451" s="1086"/>
      <c r="CK451" s="1086"/>
      <c r="CL451" s="1086"/>
      <c r="CM451" s="1086"/>
      <c r="CN451" s="1086"/>
      <c r="CO451" s="1087"/>
      <c r="CP451" s="1085"/>
      <c r="CQ451" s="1086"/>
      <c r="CR451" s="1086"/>
      <c r="CS451" s="1086"/>
      <c r="CT451" s="1086"/>
      <c r="CU451" s="1086"/>
      <c r="CV451" s="1086"/>
      <c r="CW451" s="1086"/>
      <c r="CX451" s="1086"/>
      <c r="CY451" s="1086"/>
      <c r="CZ451" s="1087"/>
      <c r="DA451" s="1085"/>
      <c r="DB451" s="1086"/>
      <c r="DC451" s="1086"/>
      <c r="DD451" s="1086"/>
      <c r="DE451" s="1086"/>
      <c r="DF451" s="1086"/>
      <c r="DG451" s="1086"/>
      <c r="DH451" s="1086"/>
      <c r="DI451" s="1086"/>
      <c r="DJ451" s="1086"/>
      <c r="DK451" s="1087"/>
      <c r="DL451" s="1052"/>
      <c r="DM451" s="1053"/>
      <c r="DN451" s="1053"/>
      <c r="DO451" s="1053"/>
      <c r="DP451" s="1053"/>
      <c r="DQ451" s="1054"/>
      <c r="DR451" s="1052"/>
      <c r="DS451" s="1053"/>
      <c r="DT451" s="1053"/>
      <c r="DU451" s="1053"/>
      <c r="DV451" s="1053"/>
      <c r="DW451" s="1053"/>
      <c r="DX451" s="1053"/>
      <c r="DY451" s="1053"/>
      <c r="DZ451" s="1053"/>
      <c r="EA451" s="1053"/>
      <c r="EB451" s="1054"/>
      <c r="EC451" s="1085"/>
      <c r="ED451" s="1086"/>
      <c r="EE451" s="1086"/>
      <c r="EF451" s="1086"/>
      <c r="EG451" s="1086"/>
      <c r="EH451" s="1086"/>
      <c r="EI451" s="1086"/>
      <c r="EJ451" s="1086"/>
      <c r="EK451" s="1086"/>
      <c r="EL451" s="1086"/>
      <c r="EM451" s="1087"/>
    </row>
    <row r="452" spans="1:143" ht="6" customHeight="1">
      <c r="A452" s="527"/>
      <c r="B452" s="1131">
        <v>8</v>
      </c>
      <c r="C452" s="1132"/>
      <c r="D452" s="1132"/>
      <c r="E452" s="1132"/>
      <c r="F452" s="1046"/>
      <c r="G452" s="1047"/>
      <c r="H452" s="1047"/>
      <c r="I452" s="1047"/>
      <c r="J452" s="1047"/>
      <c r="K452" s="1047"/>
      <c r="L452" s="1047"/>
      <c r="M452" s="1047"/>
      <c r="N452" s="1047"/>
      <c r="O452" s="1048"/>
      <c r="P452" s="1046"/>
      <c r="Q452" s="1047"/>
      <c r="R452" s="1047"/>
      <c r="S452" s="1047"/>
      <c r="T452" s="1047"/>
      <c r="U452" s="1047"/>
      <c r="V452" s="1047"/>
      <c r="W452" s="1047"/>
      <c r="X452" s="1047"/>
      <c r="Y452" s="1047"/>
      <c r="Z452" s="1047"/>
      <c r="AA452" s="1047"/>
      <c r="AB452" s="1047"/>
      <c r="AC452" s="1048"/>
      <c r="AD452" s="1108"/>
      <c r="AE452" s="1108"/>
      <c r="AF452" s="1108"/>
      <c r="AG452" s="1108"/>
      <c r="AH452" s="1108"/>
      <c r="AI452" s="1046"/>
      <c r="AJ452" s="1047"/>
      <c r="AK452" s="1047"/>
      <c r="AL452" s="1047"/>
      <c r="AM452" s="1048"/>
      <c r="AN452" s="1055"/>
      <c r="AO452" s="1055"/>
      <c r="AP452" s="1055"/>
      <c r="AQ452" s="1055"/>
      <c r="AR452" s="1055"/>
      <c r="AS452" s="1055"/>
      <c r="AT452" s="1055"/>
      <c r="AU452" s="1055"/>
      <c r="AV452" s="1055"/>
      <c r="AW452" s="1055"/>
      <c r="AX452" s="1145"/>
      <c r="AY452" s="1146"/>
      <c r="AZ452" s="1146"/>
      <c r="BA452" s="1146"/>
      <c r="BB452" s="1147"/>
      <c r="BC452" s="1046"/>
      <c r="BD452" s="1047"/>
      <c r="BE452" s="1047"/>
      <c r="BF452" s="1047"/>
      <c r="BG452" s="1047"/>
      <c r="BH452" s="1047"/>
      <c r="BI452" s="1047"/>
      <c r="BJ452" s="1047"/>
      <c r="BK452" s="1048"/>
      <c r="BL452" s="1046"/>
      <c r="BM452" s="1047"/>
      <c r="BN452" s="1047"/>
      <c r="BO452" s="1047"/>
      <c r="BP452" s="1047"/>
      <c r="BQ452" s="1047"/>
      <c r="BR452" s="1047"/>
      <c r="BS452" s="1047"/>
      <c r="BT452" s="1047"/>
      <c r="BU452" s="1048"/>
      <c r="BV452" s="1079"/>
      <c r="BW452" s="1080"/>
      <c r="BX452" s="1080"/>
      <c r="BY452" s="1080"/>
      <c r="BZ452" s="1080"/>
      <c r="CA452" s="1080"/>
      <c r="CB452" s="1080"/>
      <c r="CC452" s="1080"/>
      <c r="CD452" s="1080"/>
      <c r="CE452" s="1081"/>
      <c r="CF452" s="1079"/>
      <c r="CG452" s="1080"/>
      <c r="CH452" s="1080"/>
      <c r="CI452" s="1080"/>
      <c r="CJ452" s="1080"/>
      <c r="CK452" s="1080"/>
      <c r="CL452" s="1080"/>
      <c r="CM452" s="1080"/>
      <c r="CN452" s="1080"/>
      <c r="CO452" s="1081"/>
      <c r="CP452" s="1079"/>
      <c r="CQ452" s="1080"/>
      <c r="CR452" s="1080"/>
      <c r="CS452" s="1080"/>
      <c r="CT452" s="1080"/>
      <c r="CU452" s="1080"/>
      <c r="CV452" s="1080"/>
      <c r="CW452" s="1080"/>
      <c r="CX452" s="1080"/>
      <c r="CY452" s="1080"/>
      <c r="CZ452" s="1081"/>
      <c r="DA452" s="1079"/>
      <c r="DB452" s="1080"/>
      <c r="DC452" s="1080"/>
      <c r="DD452" s="1080"/>
      <c r="DE452" s="1080"/>
      <c r="DF452" s="1080"/>
      <c r="DG452" s="1080"/>
      <c r="DH452" s="1080"/>
      <c r="DI452" s="1080"/>
      <c r="DJ452" s="1080"/>
      <c r="DK452" s="1081"/>
      <c r="DL452" s="1046"/>
      <c r="DM452" s="1047"/>
      <c r="DN452" s="1047"/>
      <c r="DO452" s="1047"/>
      <c r="DP452" s="1047"/>
      <c r="DQ452" s="1048"/>
      <c r="DR452" s="1046"/>
      <c r="DS452" s="1047"/>
      <c r="DT452" s="1047"/>
      <c r="DU452" s="1047"/>
      <c r="DV452" s="1047"/>
      <c r="DW452" s="1047"/>
      <c r="DX452" s="1047"/>
      <c r="DY452" s="1047"/>
      <c r="DZ452" s="1047"/>
      <c r="EA452" s="1047"/>
      <c r="EB452" s="1048"/>
      <c r="EC452" s="1079"/>
      <c r="ED452" s="1080"/>
      <c r="EE452" s="1080"/>
      <c r="EF452" s="1080"/>
      <c r="EG452" s="1080"/>
      <c r="EH452" s="1080"/>
      <c r="EI452" s="1080"/>
      <c r="EJ452" s="1080"/>
      <c r="EK452" s="1080"/>
      <c r="EL452" s="1080"/>
      <c r="EM452" s="1081"/>
    </row>
    <row r="453" spans="1:143" ht="6" customHeight="1">
      <c r="A453" s="527"/>
      <c r="B453" s="1132"/>
      <c r="C453" s="1132"/>
      <c r="D453" s="1132"/>
      <c r="E453" s="1132"/>
      <c r="F453" s="1049"/>
      <c r="G453" s="1050"/>
      <c r="H453" s="1050"/>
      <c r="I453" s="1050"/>
      <c r="J453" s="1050"/>
      <c r="K453" s="1050"/>
      <c r="L453" s="1050"/>
      <c r="M453" s="1050"/>
      <c r="N453" s="1050"/>
      <c r="O453" s="1051"/>
      <c r="P453" s="1049"/>
      <c r="Q453" s="1050"/>
      <c r="R453" s="1050"/>
      <c r="S453" s="1050"/>
      <c r="T453" s="1050"/>
      <c r="U453" s="1050"/>
      <c r="V453" s="1050"/>
      <c r="W453" s="1050"/>
      <c r="X453" s="1050"/>
      <c r="Y453" s="1050"/>
      <c r="Z453" s="1050"/>
      <c r="AA453" s="1050"/>
      <c r="AB453" s="1050"/>
      <c r="AC453" s="1051"/>
      <c r="AD453" s="1108"/>
      <c r="AE453" s="1108"/>
      <c r="AF453" s="1108"/>
      <c r="AG453" s="1108"/>
      <c r="AH453" s="1108"/>
      <c r="AI453" s="1049"/>
      <c r="AJ453" s="1050"/>
      <c r="AK453" s="1050"/>
      <c r="AL453" s="1050"/>
      <c r="AM453" s="1051"/>
      <c r="AN453" s="1055"/>
      <c r="AO453" s="1055"/>
      <c r="AP453" s="1055"/>
      <c r="AQ453" s="1055"/>
      <c r="AR453" s="1055"/>
      <c r="AS453" s="1055"/>
      <c r="AT453" s="1055"/>
      <c r="AU453" s="1055"/>
      <c r="AV453" s="1055"/>
      <c r="AW453" s="1055"/>
      <c r="AX453" s="1148"/>
      <c r="AY453" s="1149"/>
      <c r="AZ453" s="1149"/>
      <c r="BA453" s="1149"/>
      <c r="BB453" s="1150"/>
      <c r="BC453" s="1049"/>
      <c r="BD453" s="1050"/>
      <c r="BE453" s="1050"/>
      <c r="BF453" s="1050"/>
      <c r="BG453" s="1050"/>
      <c r="BH453" s="1050"/>
      <c r="BI453" s="1050"/>
      <c r="BJ453" s="1050"/>
      <c r="BK453" s="1051"/>
      <c r="BL453" s="1049"/>
      <c r="BM453" s="1050"/>
      <c r="BN453" s="1050"/>
      <c r="BO453" s="1050"/>
      <c r="BP453" s="1050"/>
      <c r="BQ453" s="1050"/>
      <c r="BR453" s="1050"/>
      <c r="BS453" s="1050"/>
      <c r="BT453" s="1050"/>
      <c r="BU453" s="1051"/>
      <c r="BV453" s="1082"/>
      <c r="BW453" s="1083"/>
      <c r="BX453" s="1083"/>
      <c r="BY453" s="1083"/>
      <c r="BZ453" s="1083"/>
      <c r="CA453" s="1083"/>
      <c r="CB453" s="1083"/>
      <c r="CC453" s="1083"/>
      <c r="CD453" s="1083"/>
      <c r="CE453" s="1084"/>
      <c r="CF453" s="1082"/>
      <c r="CG453" s="1083"/>
      <c r="CH453" s="1083"/>
      <c r="CI453" s="1083"/>
      <c r="CJ453" s="1083"/>
      <c r="CK453" s="1083"/>
      <c r="CL453" s="1083"/>
      <c r="CM453" s="1083"/>
      <c r="CN453" s="1083"/>
      <c r="CO453" s="1084"/>
      <c r="CP453" s="1082"/>
      <c r="CQ453" s="1083"/>
      <c r="CR453" s="1083"/>
      <c r="CS453" s="1083"/>
      <c r="CT453" s="1083"/>
      <c r="CU453" s="1083"/>
      <c r="CV453" s="1083"/>
      <c r="CW453" s="1083"/>
      <c r="CX453" s="1083"/>
      <c r="CY453" s="1083"/>
      <c r="CZ453" s="1084"/>
      <c r="DA453" s="1082"/>
      <c r="DB453" s="1083"/>
      <c r="DC453" s="1083"/>
      <c r="DD453" s="1083"/>
      <c r="DE453" s="1083"/>
      <c r="DF453" s="1083"/>
      <c r="DG453" s="1083"/>
      <c r="DH453" s="1083"/>
      <c r="DI453" s="1083"/>
      <c r="DJ453" s="1083"/>
      <c r="DK453" s="1084"/>
      <c r="DL453" s="1049"/>
      <c r="DM453" s="1050"/>
      <c r="DN453" s="1050"/>
      <c r="DO453" s="1050"/>
      <c r="DP453" s="1050"/>
      <c r="DQ453" s="1051"/>
      <c r="DR453" s="1049"/>
      <c r="DS453" s="1050"/>
      <c r="DT453" s="1050"/>
      <c r="DU453" s="1050"/>
      <c r="DV453" s="1050"/>
      <c r="DW453" s="1050"/>
      <c r="DX453" s="1050"/>
      <c r="DY453" s="1050"/>
      <c r="DZ453" s="1050"/>
      <c r="EA453" s="1050"/>
      <c r="EB453" s="1051"/>
      <c r="EC453" s="1082"/>
      <c r="ED453" s="1083"/>
      <c r="EE453" s="1083"/>
      <c r="EF453" s="1083"/>
      <c r="EG453" s="1083"/>
      <c r="EH453" s="1083"/>
      <c r="EI453" s="1083"/>
      <c r="EJ453" s="1083"/>
      <c r="EK453" s="1083"/>
      <c r="EL453" s="1083"/>
      <c r="EM453" s="1084"/>
    </row>
    <row r="454" spans="1:143" ht="6" customHeight="1">
      <c r="A454" s="527"/>
      <c r="B454" s="1132"/>
      <c r="C454" s="1132"/>
      <c r="D454" s="1132"/>
      <c r="E454" s="1132"/>
      <c r="F454" s="1052"/>
      <c r="G454" s="1053"/>
      <c r="H454" s="1053"/>
      <c r="I454" s="1053"/>
      <c r="J454" s="1053"/>
      <c r="K454" s="1053"/>
      <c r="L454" s="1053"/>
      <c r="M454" s="1053"/>
      <c r="N454" s="1053"/>
      <c r="O454" s="1054"/>
      <c r="P454" s="1052"/>
      <c r="Q454" s="1053"/>
      <c r="R454" s="1053"/>
      <c r="S454" s="1053"/>
      <c r="T454" s="1053"/>
      <c r="U454" s="1053"/>
      <c r="V454" s="1053"/>
      <c r="W454" s="1053"/>
      <c r="X454" s="1053"/>
      <c r="Y454" s="1053"/>
      <c r="Z454" s="1053"/>
      <c r="AA454" s="1053"/>
      <c r="AB454" s="1053"/>
      <c r="AC454" s="1054"/>
      <c r="AD454" s="1108"/>
      <c r="AE454" s="1108"/>
      <c r="AF454" s="1108"/>
      <c r="AG454" s="1108"/>
      <c r="AH454" s="1108"/>
      <c r="AI454" s="1052"/>
      <c r="AJ454" s="1053"/>
      <c r="AK454" s="1053"/>
      <c r="AL454" s="1053"/>
      <c r="AM454" s="1054"/>
      <c r="AN454" s="1055"/>
      <c r="AO454" s="1055"/>
      <c r="AP454" s="1055"/>
      <c r="AQ454" s="1055"/>
      <c r="AR454" s="1055"/>
      <c r="AS454" s="1055"/>
      <c r="AT454" s="1055"/>
      <c r="AU454" s="1055"/>
      <c r="AV454" s="1055"/>
      <c r="AW454" s="1055"/>
      <c r="AX454" s="1151"/>
      <c r="AY454" s="1152"/>
      <c r="AZ454" s="1152"/>
      <c r="BA454" s="1152"/>
      <c r="BB454" s="1153"/>
      <c r="BC454" s="1052"/>
      <c r="BD454" s="1053"/>
      <c r="BE454" s="1053"/>
      <c r="BF454" s="1053"/>
      <c r="BG454" s="1053"/>
      <c r="BH454" s="1053"/>
      <c r="BI454" s="1053"/>
      <c r="BJ454" s="1053"/>
      <c r="BK454" s="1054"/>
      <c r="BL454" s="1052"/>
      <c r="BM454" s="1053"/>
      <c r="BN454" s="1053"/>
      <c r="BO454" s="1053"/>
      <c r="BP454" s="1053"/>
      <c r="BQ454" s="1053"/>
      <c r="BR454" s="1053"/>
      <c r="BS454" s="1053"/>
      <c r="BT454" s="1053"/>
      <c r="BU454" s="1054"/>
      <c r="BV454" s="1085"/>
      <c r="BW454" s="1086"/>
      <c r="BX454" s="1086"/>
      <c r="BY454" s="1086"/>
      <c r="BZ454" s="1086"/>
      <c r="CA454" s="1086"/>
      <c r="CB454" s="1086"/>
      <c r="CC454" s="1086"/>
      <c r="CD454" s="1086"/>
      <c r="CE454" s="1087"/>
      <c r="CF454" s="1085"/>
      <c r="CG454" s="1086"/>
      <c r="CH454" s="1086"/>
      <c r="CI454" s="1086"/>
      <c r="CJ454" s="1086"/>
      <c r="CK454" s="1086"/>
      <c r="CL454" s="1086"/>
      <c r="CM454" s="1086"/>
      <c r="CN454" s="1086"/>
      <c r="CO454" s="1087"/>
      <c r="CP454" s="1085"/>
      <c r="CQ454" s="1086"/>
      <c r="CR454" s="1086"/>
      <c r="CS454" s="1086"/>
      <c r="CT454" s="1086"/>
      <c r="CU454" s="1086"/>
      <c r="CV454" s="1086"/>
      <c r="CW454" s="1086"/>
      <c r="CX454" s="1086"/>
      <c r="CY454" s="1086"/>
      <c r="CZ454" s="1087"/>
      <c r="DA454" s="1085"/>
      <c r="DB454" s="1086"/>
      <c r="DC454" s="1086"/>
      <c r="DD454" s="1086"/>
      <c r="DE454" s="1086"/>
      <c r="DF454" s="1086"/>
      <c r="DG454" s="1086"/>
      <c r="DH454" s="1086"/>
      <c r="DI454" s="1086"/>
      <c r="DJ454" s="1086"/>
      <c r="DK454" s="1087"/>
      <c r="DL454" s="1052"/>
      <c r="DM454" s="1053"/>
      <c r="DN454" s="1053"/>
      <c r="DO454" s="1053"/>
      <c r="DP454" s="1053"/>
      <c r="DQ454" s="1054"/>
      <c r="DR454" s="1052"/>
      <c r="DS454" s="1053"/>
      <c r="DT454" s="1053"/>
      <c r="DU454" s="1053"/>
      <c r="DV454" s="1053"/>
      <c r="DW454" s="1053"/>
      <c r="DX454" s="1053"/>
      <c r="DY454" s="1053"/>
      <c r="DZ454" s="1053"/>
      <c r="EA454" s="1053"/>
      <c r="EB454" s="1054"/>
      <c r="EC454" s="1085"/>
      <c r="ED454" s="1086"/>
      <c r="EE454" s="1086"/>
      <c r="EF454" s="1086"/>
      <c r="EG454" s="1086"/>
      <c r="EH454" s="1086"/>
      <c r="EI454" s="1086"/>
      <c r="EJ454" s="1086"/>
      <c r="EK454" s="1086"/>
      <c r="EL454" s="1086"/>
      <c r="EM454" s="1087"/>
    </row>
    <row r="455" spans="1:143" ht="6" customHeight="1">
      <c r="A455" s="527"/>
      <c r="B455" s="1131">
        <v>9</v>
      </c>
      <c r="C455" s="1132"/>
      <c r="D455" s="1132"/>
      <c r="E455" s="1132"/>
      <c r="F455" s="1046"/>
      <c r="G455" s="1047"/>
      <c r="H455" s="1047"/>
      <c r="I455" s="1047"/>
      <c r="J455" s="1047"/>
      <c r="K455" s="1047"/>
      <c r="L455" s="1047"/>
      <c r="M455" s="1047"/>
      <c r="N455" s="1047"/>
      <c r="O455" s="1048"/>
      <c r="P455" s="1046"/>
      <c r="Q455" s="1047"/>
      <c r="R455" s="1047"/>
      <c r="S455" s="1047"/>
      <c r="T455" s="1047"/>
      <c r="U455" s="1047"/>
      <c r="V455" s="1047"/>
      <c r="W455" s="1047"/>
      <c r="X455" s="1047"/>
      <c r="Y455" s="1047"/>
      <c r="Z455" s="1047"/>
      <c r="AA455" s="1047"/>
      <c r="AB455" s="1047"/>
      <c r="AC455" s="1048"/>
      <c r="AD455" s="1108"/>
      <c r="AE455" s="1108"/>
      <c r="AF455" s="1108"/>
      <c r="AG455" s="1108"/>
      <c r="AH455" s="1108"/>
      <c r="AI455" s="1046"/>
      <c r="AJ455" s="1047"/>
      <c r="AK455" s="1047"/>
      <c r="AL455" s="1047"/>
      <c r="AM455" s="1048"/>
      <c r="AN455" s="1055"/>
      <c r="AO455" s="1055"/>
      <c r="AP455" s="1055"/>
      <c r="AQ455" s="1055"/>
      <c r="AR455" s="1055"/>
      <c r="AS455" s="1055"/>
      <c r="AT455" s="1055"/>
      <c r="AU455" s="1055"/>
      <c r="AV455" s="1055"/>
      <c r="AW455" s="1055"/>
      <c r="AX455" s="1145"/>
      <c r="AY455" s="1146"/>
      <c r="AZ455" s="1146"/>
      <c r="BA455" s="1146"/>
      <c r="BB455" s="1147"/>
      <c r="BC455" s="1046"/>
      <c r="BD455" s="1047"/>
      <c r="BE455" s="1047"/>
      <c r="BF455" s="1047"/>
      <c r="BG455" s="1047"/>
      <c r="BH455" s="1047"/>
      <c r="BI455" s="1047"/>
      <c r="BJ455" s="1047"/>
      <c r="BK455" s="1048"/>
      <c r="BL455" s="1046"/>
      <c r="BM455" s="1047"/>
      <c r="BN455" s="1047"/>
      <c r="BO455" s="1047"/>
      <c r="BP455" s="1047"/>
      <c r="BQ455" s="1047"/>
      <c r="BR455" s="1047"/>
      <c r="BS455" s="1047"/>
      <c r="BT455" s="1047"/>
      <c r="BU455" s="1048"/>
      <c r="BV455" s="1079"/>
      <c r="BW455" s="1080"/>
      <c r="BX455" s="1080"/>
      <c r="BY455" s="1080"/>
      <c r="BZ455" s="1080"/>
      <c r="CA455" s="1080"/>
      <c r="CB455" s="1080"/>
      <c r="CC455" s="1080"/>
      <c r="CD455" s="1080"/>
      <c r="CE455" s="1081"/>
      <c r="CF455" s="1079"/>
      <c r="CG455" s="1080"/>
      <c r="CH455" s="1080"/>
      <c r="CI455" s="1080"/>
      <c r="CJ455" s="1080"/>
      <c r="CK455" s="1080"/>
      <c r="CL455" s="1080"/>
      <c r="CM455" s="1080"/>
      <c r="CN455" s="1080"/>
      <c r="CO455" s="1081"/>
      <c r="CP455" s="1079"/>
      <c r="CQ455" s="1080"/>
      <c r="CR455" s="1080"/>
      <c r="CS455" s="1080"/>
      <c r="CT455" s="1080"/>
      <c r="CU455" s="1080"/>
      <c r="CV455" s="1080"/>
      <c r="CW455" s="1080"/>
      <c r="CX455" s="1080"/>
      <c r="CY455" s="1080"/>
      <c r="CZ455" s="1081"/>
      <c r="DA455" s="1079"/>
      <c r="DB455" s="1080"/>
      <c r="DC455" s="1080"/>
      <c r="DD455" s="1080"/>
      <c r="DE455" s="1080"/>
      <c r="DF455" s="1080"/>
      <c r="DG455" s="1080"/>
      <c r="DH455" s="1080"/>
      <c r="DI455" s="1080"/>
      <c r="DJ455" s="1080"/>
      <c r="DK455" s="1081"/>
      <c r="DL455" s="1046"/>
      <c r="DM455" s="1047"/>
      <c r="DN455" s="1047"/>
      <c r="DO455" s="1047"/>
      <c r="DP455" s="1047"/>
      <c r="DQ455" s="1048"/>
      <c r="DR455" s="1046"/>
      <c r="DS455" s="1047"/>
      <c r="DT455" s="1047"/>
      <c r="DU455" s="1047"/>
      <c r="DV455" s="1047"/>
      <c r="DW455" s="1047"/>
      <c r="DX455" s="1047"/>
      <c r="DY455" s="1047"/>
      <c r="DZ455" s="1047"/>
      <c r="EA455" s="1047"/>
      <c r="EB455" s="1048"/>
      <c r="EC455" s="1079"/>
      <c r="ED455" s="1080"/>
      <c r="EE455" s="1080"/>
      <c r="EF455" s="1080"/>
      <c r="EG455" s="1080"/>
      <c r="EH455" s="1080"/>
      <c r="EI455" s="1080"/>
      <c r="EJ455" s="1080"/>
      <c r="EK455" s="1080"/>
      <c r="EL455" s="1080"/>
      <c r="EM455" s="1081"/>
    </row>
    <row r="456" spans="1:143" ht="6" customHeight="1">
      <c r="A456" s="527"/>
      <c r="B456" s="1132"/>
      <c r="C456" s="1132"/>
      <c r="D456" s="1132"/>
      <c r="E456" s="1132"/>
      <c r="F456" s="1049"/>
      <c r="G456" s="1050"/>
      <c r="H456" s="1050"/>
      <c r="I456" s="1050"/>
      <c r="J456" s="1050"/>
      <c r="K456" s="1050"/>
      <c r="L456" s="1050"/>
      <c r="M456" s="1050"/>
      <c r="N456" s="1050"/>
      <c r="O456" s="1051"/>
      <c r="P456" s="1049"/>
      <c r="Q456" s="1050"/>
      <c r="R456" s="1050"/>
      <c r="S456" s="1050"/>
      <c r="T456" s="1050"/>
      <c r="U456" s="1050"/>
      <c r="V456" s="1050"/>
      <c r="W456" s="1050"/>
      <c r="X456" s="1050"/>
      <c r="Y456" s="1050"/>
      <c r="Z456" s="1050"/>
      <c r="AA456" s="1050"/>
      <c r="AB456" s="1050"/>
      <c r="AC456" s="1051"/>
      <c r="AD456" s="1108"/>
      <c r="AE456" s="1108"/>
      <c r="AF456" s="1108"/>
      <c r="AG456" s="1108"/>
      <c r="AH456" s="1108"/>
      <c r="AI456" s="1049"/>
      <c r="AJ456" s="1050"/>
      <c r="AK456" s="1050"/>
      <c r="AL456" s="1050"/>
      <c r="AM456" s="1051"/>
      <c r="AN456" s="1055"/>
      <c r="AO456" s="1055"/>
      <c r="AP456" s="1055"/>
      <c r="AQ456" s="1055"/>
      <c r="AR456" s="1055"/>
      <c r="AS456" s="1055"/>
      <c r="AT456" s="1055"/>
      <c r="AU456" s="1055"/>
      <c r="AV456" s="1055"/>
      <c r="AW456" s="1055"/>
      <c r="AX456" s="1148"/>
      <c r="AY456" s="1149"/>
      <c r="AZ456" s="1149"/>
      <c r="BA456" s="1149"/>
      <c r="BB456" s="1150"/>
      <c r="BC456" s="1049"/>
      <c r="BD456" s="1050"/>
      <c r="BE456" s="1050"/>
      <c r="BF456" s="1050"/>
      <c r="BG456" s="1050"/>
      <c r="BH456" s="1050"/>
      <c r="BI456" s="1050"/>
      <c r="BJ456" s="1050"/>
      <c r="BK456" s="1051"/>
      <c r="BL456" s="1049"/>
      <c r="BM456" s="1050"/>
      <c r="BN456" s="1050"/>
      <c r="BO456" s="1050"/>
      <c r="BP456" s="1050"/>
      <c r="BQ456" s="1050"/>
      <c r="BR456" s="1050"/>
      <c r="BS456" s="1050"/>
      <c r="BT456" s="1050"/>
      <c r="BU456" s="1051"/>
      <c r="BV456" s="1082"/>
      <c r="BW456" s="1083"/>
      <c r="BX456" s="1083"/>
      <c r="BY456" s="1083"/>
      <c r="BZ456" s="1083"/>
      <c r="CA456" s="1083"/>
      <c r="CB456" s="1083"/>
      <c r="CC456" s="1083"/>
      <c r="CD456" s="1083"/>
      <c r="CE456" s="1084"/>
      <c r="CF456" s="1082"/>
      <c r="CG456" s="1083"/>
      <c r="CH456" s="1083"/>
      <c r="CI456" s="1083"/>
      <c r="CJ456" s="1083"/>
      <c r="CK456" s="1083"/>
      <c r="CL456" s="1083"/>
      <c r="CM456" s="1083"/>
      <c r="CN456" s="1083"/>
      <c r="CO456" s="1084"/>
      <c r="CP456" s="1082"/>
      <c r="CQ456" s="1083"/>
      <c r="CR456" s="1083"/>
      <c r="CS456" s="1083"/>
      <c r="CT456" s="1083"/>
      <c r="CU456" s="1083"/>
      <c r="CV456" s="1083"/>
      <c r="CW456" s="1083"/>
      <c r="CX456" s="1083"/>
      <c r="CY456" s="1083"/>
      <c r="CZ456" s="1084"/>
      <c r="DA456" s="1082"/>
      <c r="DB456" s="1083"/>
      <c r="DC456" s="1083"/>
      <c r="DD456" s="1083"/>
      <c r="DE456" s="1083"/>
      <c r="DF456" s="1083"/>
      <c r="DG456" s="1083"/>
      <c r="DH456" s="1083"/>
      <c r="DI456" s="1083"/>
      <c r="DJ456" s="1083"/>
      <c r="DK456" s="1084"/>
      <c r="DL456" s="1049"/>
      <c r="DM456" s="1050"/>
      <c r="DN456" s="1050"/>
      <c r="DO456" s="1050"/>
      <c r="DP456" s="1050"/>
      <c r="DQ456" s="1051"/>
      <c r="DR456" s="1049"/>
      <c r="DS456" s="1050"/>
      <c r="DT456" s="1050"/>
      <c r="DU456" s="1050"/>
      <c r="DV456" s="1050"/>
      <c r="DW456" s="1050"/>
      <c r="DX456" s="1050"/>
      <c r="DY456" s="1050"/>
      <c r="DZ456" s="1050"/>
      <c r="EA456" s="1050"/>
      <c r="EB456" s="1051"/>
      <c r="EC456" s="1082"/>
      <c r="ED456" s="1083"/>
      <c r="EE456" s="1083"/>
      <c r="EF456" s="1083"/>
      <c r="EG456" s="1083"/>
      <c r="EH456" s="1083"/>
      <c r="EI456" s="1083"/>
      <c r="EJ456" s="1083"/>
      <c r="EK456" s="1083"/>
      <c r="EL456" s="1083"/>
      <c r="EM456" s="1084"/>
    </row>
    <row r="457" spans="1:143" ht="6" customHeight="1">
      <c r="A457" s="527"/>
      <c r="B457" s="1132"/>
      <c r="C457" s="1132"/>
      <c r="D457" s="1132"/>
      <c r="E457" s="1132"/>
      <c r="F457" s="1052"/>
      <c r="G457" s="1053"/>
      <c r="H457" s="1053"/>
      <c r="I457" s="1053"/>
      <c r="J457" s="1053"/>
      <c r="K457" s="1053"/>
      <c r="L457" s="1053"/>
      <c r="M457" s="1053"/>
      <c r="N457" s="1053"/>
      <c r="O457" s="1054"/>
      <c r="P457" s="1052"/>
      <c r="Q457" s="1053"/>
      <c r="R457" s="1053"/>
      <c r="S457" s="1053"/>
      <c r="T457" s="1053"/>
      <c r="U457" s="1053"/>
      <c r="V457" s="1053"/>
      <c r="W457" s="1053"/>
      <c r="X457" s="1053"/>
      <c r="Y457" s="1053"/>
      <c r="Z457" s="1053"/>
      <c r="AA457" s="1053"/>
      <c r="AB457" s="1053"/>
      <c r="AC457" s="1054"/>
      <c r="AD457" s="1108"/>
      <c r="AE457" s="1108"/>
      <c r="AF457" s="1108"/>
      <c r="AG457" s="1108"/>
      <c r="AH457" s="1108"/>
      <c r="AI457" s="1052"/>
      <c r="AJ457" s="1053"/>
      <c r="AK457" s="1053"/>
      <c r="AL457" s="1053"/>
      <c r="AM457" s="1054"/>
      <c r="AN457" s="1055"/>
      <c r="AO457" s="1055"/>
      <c r="AP457" s="1055"/>
      <c r="AQ457" s="1055"/>
      <c r="AR457" s="1055"/>
      <c r="AS457" s="1055"/>
      <c r="AT457" s="1055"/>
      <c r="AU457" s="1055"/>
      <c r="AV457" s="1055"/>
      <c r="AW457" s="1055"/>
      <c r="AX457" s="1151"/>
      <c r="AY457" s="1152"/>
      <c r="AZ457" s="1152"/>
      <c r="BA457" s="1152"/>
      <c r="BB457" s="1153"/>
      <c r="BC457" s="1052"/>
      <c r="BD457" s="1053"/>
      <c r="BE457" s="1053"/>
      <c r="BF457" s="1053"/>
      <c r="BG457" s="1053"/>
      <c r="BH457" s="1053"/>
      <c r="BI457" s="1053"/>
      <c r="BJ457" s="1053"/>
      <c r="BK457" s="1054"/>
      <c r="BL457" s="1052"/>
      <c r="BM457" s="1053"/>
      <c r="BN457" s="1053"/>
      <c r="BO457" s="1053"/>
      <c r="BP457" s="1053"/>
      <c r="BQ457" s="1053"/>
      <c r="BR457" s="1053"/>
      <c r="BS457" s="1053"/>
      <c r="BT457" s="1053"/>
      <c r="BU457" s="1054"/>
      <c r="BV457" s="1085"/>
      <c r="BW457" s="1086"/>
      <c r="BX457" s="1086"/>
      <c r="BY457" s="1086"/>
      <c r="BZ457" s="1086"/>
      <c r="CA457" s="1086"/>
      <c r="CB457" s="1086"/>
      <c r="CC457" s="1086"/>
      <c r="CD457" s="1086"/>
      <c r="CE457" s="1087"/>
      <c r="CF457" s="1085"/>
      <c r="CG457" s="1086"/>
      <c r="CH457" s="1086"/>
      <c r="CI457" s="1086"/>
      <c r="CJ457" s="1086"/>
      <c r="CK457" s="1086"/>
      <c r="CL457" s="1086"/>
      <c r="CM457" s="1086"/>
      <c r="CN457" s="1086"/>
      <c r="CO457" s="1087"/>
      <c r="CP457" s="1085"/>
      <c r="CQ457" s="1086"/>
      <c r="CR457" s="1086"/>
      <c r="CS457" s="1086"/>
      <c r="CT457" s="1086"/>
      <c r="CU457" s="1086"/>
      <c r="CV457" s="1086"/>
      <c r="CW457" s="1086"/>
      <c r="CX457" s="1086"/>
      <c r="CY457" s="1086"/>
      <c r="CZ457" s="1087"/>
      <c r="DA457" s="1085"/>
      <c r="DB457" s="1086"/>
      <c r="DC457" s="1086"/>
      <c r="DD457" s="1086"/>
      <c r="DE457" s="1086"/>
      <c r="DF457" s="1086"/>
      <c r="DG457" s="1086"/>
      <c r="DH457" s="1086"/>
      <c r="DI457" s="1086"/>
      <c r="DJ457" s="1086"/>
      <c r="DK457" s="1087"/>
      <c r="DL457" s="1052"/>
      <c r="DM457" s="1053"/>
      <c r="DN457" s="1053"/>
      <c r="DO457" s="1053"/>
      <c r="DP457" s="1053"/>
      <c r="DQ457" s="1054"/>
      <c r="DR457" s="1052"/>
      <c r="DS457" s="1053"/>
      <c r="DT457" s="1053"/>
      <c r="DU457" s="1053"/>
      <c r="DV457" s="1053"/>
      <c r="DW457" s="1053"/>
      <c r="DX457" s="1053"/>
      <c r="DY457" s="1053"/>
      <c r="DZ457" s="1053"/>
      <c r="EA457" s="1053"/>
      <c r="EB457" s="1054"/>
      <c r="EC457" s="1085"/>
      <c r="ED457" s="1086"/>
      <c r="EE457" s="1086"/>
      <c r="EF457" s="1086"/>
      <c r="EG457" s="1086"/>
      <c r="EH457" s="1086"/>
      <c r="EI457" s="1086"/>
      <c r="EJ457" s="1086"/>
      <c r="EK457" s="1086"/>
      <c r="EL457" s="1086"/>
      <c r="EM457" s="1087"/>
    </row>
    <row r="458" spans="1:143" ht="6" customHeight="1">
      <c r="A458" s="527"/>
      <c r="B458" s="1131">
        <v>10</v>
      </c>
      <c r="C458" s="1132"/>
      <c r="D458" s="1132"/>
      <c r="E458" s="1132"/>
      <c r="F458" s="1046"/>
      <c r="G458" s="1047"/>
      <c r="H458" s="1047"/>
      <c r="I458" s="1047"/>
      <c r="J458" s="1047"/>
      <c r="K458" s="1047"/>
      <c r="L458" s="1047"/>
      <c r="M458" s="1047"/>
      <c r="N458" s="1047"/>
      <c r="O458" s="1048"/>
      <c r="P458" s="1046"/>
      <c r="Q458" s="1047"/>
      <c r="R458" s="1047"/>
      <c r="S458" s="1047"/>
      <c r="T458" s="1047"/>
      <c r="U458" s="1047"/>
      <c r="V458" s="1047"/>
      <c r="W458" s="1047"/>
      <c r="X458" s="1047"/>
      <c r="Y458" s="1047"/>
      <c r="Z458" s="1047"/>
      <c r="AA458" s="1047"/>
      <c r="AB458" s="1047"/>
      <c r="AC458" s="1048"/>
      <c r="AD458" s="1108"/>
      <c r="AE458" s="1108"/>
      <c r="AF458" s="1108"/>
      <c r="AG458" s="1108"/>
      <c r="AH458" s="1108"/>
      <c r="AI458" s="1046"/>
      <c r="AJ458" s="1047"/>
      <c r="AK458" s="1047"/>
      <c r="AL458" s="1047"/>
      <c r="AM458" s="1048"/>
      <c r="AN458" s="1055"/>
      <c r="AO458" s="1055"/>
      <c r="AP458" s="1055"/>
      <c r="AQ458" s="1055"/>
      <c r="AR458" s="1055"/>
      <c r="AS458" s="1055"/>
      <c r="AT458" s="1055"/>
      <c r="AU458" s="1055"/>
      <c r="AV458" s="1055"/>
      <c r="AW458" s="1055"/>
      <c r="AX458" s="1145"/>
      <c r="AY458" s="1146"/>
      <c r="AZ458" s="1146"/>
      <c r="BA458" s="1146"/>
      <c r="BB458" s="1147"/>
      <c r="BC458" s="1046"/>
      <c r="BD458" s="1047"/>
      <c r="BE458" s="1047"/>
      <c r="BF458" s="1047"/>
      <c r="BG458" s="1047"/>
      <c r="BH458" s="1047"/>
      <c r="BI458" s="1047"/>
      <c r="BJ458" s="1047"/>
      <c r="BK458" s="1048"/>
      <c r="BL458" s="1046"/>
      <c r="BM458" s="1047"/>
      <c r="BN458" s="1047"/>
      <c r="BO458" s="1047"/>
      <c r="BP458" s="1047"/>
      <c r="BQ458" s="1047"/>
      <c r="BR458" s="1047"/>
      <c r="BS458" s="1047"/>
      <c r="BT458" s="1047"/>
      <c r="BU458" s="1048"/>
      <c r="BV458" s="1079"/>
      <c r="BW458" s="1080"/>
      <c r="BX458" s="1080"/>
      <c r="BY458" s="1080"/>
      <c r="BZ458" s="1080"/>
      <c r="CA458" s="1080"/>
      <c r="CB458" s="1080"/>
      <c r="CC458" s="1080"/>
      <c r="CD458" s="1080"/>
      <c r="CE458" s="1081"/>
      <c r="CF458" s="1079"/>
      <c r="CG458" s="1080"/>
      <c r="CH458" s="1080"/>
      <c r="CI458" s="1080"/>
      <c r="CJ458" s="1080"/>
      <c r="CK458" s="1080"/>
      <c r="CL458" s="1080"/>
      <c r="CM458" s="1080"/>
      <c r="CN458" s="1080"/>
      <c r="CO458" s="1081"/>
      <c r="CP458" s="1079"/>
      <c r="CQ458" s="1080"/>
      <c r="CR458" s="1080"/>
      <c r="CS458" s="1080"/>
      <c r="CT458" s="1080"/>
      <c r="CU458" s="1080"/>
      <c r="CV458" s="1080"/>
      <c r="CW458" s="1080"/>
      <c r="CX458" s="1080"/>
      <c r="CY458" s="1080"/>
      <c r="CZ458" s="1081"/>
      <c r="DA458" s="1079"/>
      <c r="DB458" s="1080"/>
      <c r="DC458" s="1080"/>
      <c r="DD458" s="1080"/>
      <c r="DE458" s="1080"/>
      <c r="DF458" s="1080"/>
      <c r="DG458" s="1080"/>
      <c r="DH458" s="1080"/>
      <c r="DI458" s="1080"/>
      <c r="DJ458" s="1080"/>
      <c r="DK458" s="1081"/>
      <c r="DL458" s="1046"/>
      <c r="DM458" s="1047"/>
      <c r="DN458" s="1047"/>
      <c r="DO458" s="1047"/>
      <c r="DP458" s="1047"/>
      <c r="DQ458" s="1048"/>
      <c r="DR458" s="1046"/>
      <c r="DS458" s="1047"/>
      <c r="DT458" s="1047"/>
      <c r="DU458" s="1047"/>
      <c r="DV458" s="1047"/>
      <c r="DW458" s="1047"/>
      <c r="DX458" s="1047"/>
      <c r="DY458" s="1047"/>
      <c r="DZ458" s="1047"/>
      <c r="EA458" s="1047"/>
      <c r="EB458" s="1048"/>
      <c r="EC458" s="1079"/>
      <c r="ED458" s="1080"/>
      <c r="EE458" s="1080"/>
      <c r="EF458" s="1080"/>
      <c r="EG458" s="1080"/>
      <c r="EH458" s="1080"/>
      <c r="EI458" s="1080"/>
      <c r="EJ458" s="1080"/>
      <c r="EK458" s="1080"/>
      <c r="EL458" s="1080"/>
      <c r="EM458" s="1081"/>
    </row>
    <row r="459" spans="1:143" ht="6" customHeight="1">
      <c r="A459" s="527"/>
      <c r="B459" s="1132"/>
      <c r="C459" s="1132"/>
      <c r="D459" s="1132"/>
      <c r="E459" s="1132"/>
      <c r="F459" s="1049"/>
      <c r="G459" s="1050"/>
      <c r="H459" s="1050"/>
      <c r="I459" s="1050"/>
      <c r="J459" s="1050"/>
      <c r="K459" s="1050"/>
      <c r="L459" s="1050"/>
      <c r="M459" s="1050"/>
      <c r="N459" s="1050"/>
      <c r="O459" s="1051"/>
      <c r="P459" s="1049"/>
      <c r="Q459" s="1050"/>
      <c r="R459" s="1050"/>
      <c r="S459" s="1050"/>
      <c r="T459" s="1050"/>
      <c r="U459" s="1050"/>
      <c r="V459" s="1050"/>
      <c r="W459" s="1050"/>
      <c r="X459" s="1050"/>
      <c r="Y459" s="1050"/>
      <c r="Z459" s="1050"/>
      <c r="AA459" s="1050"/>
      <c r="AB459" s="1050"/>
      <c r="AC459" s="1051"/>
      <c r="AD459" s="1108"/>
      <c r="AE459" s="1108"/>
      <c r="AF459" s="1108"/>
      <c r="AG459" s="1108"/>
      <c r="AH459" s="1108"/>
      <c r="AI459" s="1049"/>
      <c r="AJ459" s="1050"/>
      <c r="AK459" s="1050"/>
      <c r="AL459" s="1050"/>
      <c r="AM459" s="1051"/>
      <c r="AN459" s="1055"/>
      <c r="AO459" s="1055"/>
      <c r="AP459" s="1055"/>
      <c r="AQ459" s="1055"/>
      <c r="AR459" s="1055"/>
      <c r="AS459" s="1055"/>
      <c r="AT459" s="1055"/>
      <c r="AU459" s="1055"/>
      <c r="AV459" s="1055"/>
      <c r="AW459" s="1055"/>
      <c r="AX459" s="1148"/>
      <c r="AY459" s="1149"/>
      <c r="AZ459" s="1149"/>
      <c r="BA459" s="1149"/>
      <c r="BB459" s="1150"/>
      <c r="BC459" s="1049"/>
      <c r="BD459" s="1050"/>
      <c r="BE459" s="1050"/>
      <c r="BF459" s="1050"/>
      <c r="BG459" s="1050"/>
      <c r="BH459" s="1050"/>
      <c r="BI459" s="1050"/>
      <c r="BJ459" s="1050"/>
      <c r="BK459" s="1051"/>
      <c r="BL459" s="1049"/>
      <c r="BM459" s="1050"/>
      <c r="BN459" s="1050"/>
      <c r="BO459" s="1050"/>
      <c r="BP459" s="1050"/>
      <c r="BQ459" s="1050"/>
      <c r="BR459" s="1050"/>
      <c r="BS459" s="1050"/>
      <c r="BT459" s="1050"/>
      <c r="BU459" s="1051"/>
      <c r="BV459" s="1082"/>
      <c r="BW459" s="1083"/>
      <c r="BX459" s="1083"/>
      <c r="BY459" s="1083"/>
      <c r="BZ459" s="1083"/>
      <c r="CA459" s="1083"/>
      <c r="CB459" s="1083"/>
      <c r="CC459" s="1083"/>
      <c r="CD459" s="1083"/>
      <c r="CE459" s="1084"/>
      <c r="CF459" s="1082"/>
      <c r="CG459" s="1083"/>
      <c r="CH459" s="1083"/>
      <c r="CI459" s="1083"/>
      <c r="CJ459" s="1083"/>
      <c r="CK459" s="1083"/>
      <c r="CL459" s="1083"/>
      <c r="CM459" s="1083"/>
      <c r="CN459" s="1083"/>
      <c r="CO459" s="1084"/>
      <c r="CP459" s="1082"/>
      <c r="CQ459" s="1083"/>
      <c r="CR459" s="1083"/>
      <c r="CS459" s="1083"/>
      <c r="CT459" s="1083"/>
      <c r="CU459" s="1083"/>
      <c r="CV459" s="1083"/>
      <c r="CW459" s="1083"/>
      <c r="CX459" s="1083"/>
      <c r="CY459" s="1083"/>
      <c r="CZ459" s="1084"/>
      <c r="DA459" s="1082"/>
      <c r="DB459" s="1083"/>
      <c r="DC459" s="1083"/>
      <c r="DD459" s="1083"/>
      <c r="DE459" s="1083"/>
      <c r="DF459" s="1083"/>
      <c r="DG459" s="1083"/>
      <c r="DH459" s="1083"/>
      <c r="DI459" s="1083"/>
      <c r="DJ459" s="1083"/>
      <c r="DK459" s="1084"/>
      <c r="DL459" s="1049"/>
      <c r="DM459" s="1050"/>
      <c r="DN459" s="1050"/>
      <c r="DO459" s="1050"/>
      <c r="DP459" s="1050"/>
      <c r="DQ459" s="1051"/>
      <c r="DR459" s="1049"/>
      <c r="DS459" s="1050"/>
      <c r="DT459" s="1050"/>
      <c r="DU459" s="1050"/>
      <c r="DV459" s="1050"/>
      <c r="DW459" s="1050"/>
      <c r="DX459" s="1050"/>
      <c r="DY459" s="1050"/>
      <c r="DZ459" s="1050"/>
      <c r="EA459" s="1050"/>
      <c r="EB459" s="1051"/>
      <c r="EC459" s="1082"/>
      <c r="ED459" s="1083"/>
      <c r="EE459" s="1083"/>
      <c r="EF459" s="1083"/>
      <c r="EG459" s="1083"/>
      <c r="EH459" s="1083"/>
      <c r="EI459" s="1083"/>
      <c r="EJ459" s="1083"/>
      <c r="EK459" s="1083"/>
      <c r="EL459" s="1083"/>
      <c r="EM459" s="1084"/>
    </row>
    <row r="460" spans="1:143" ht="6" customHeight="1">
      <c r="A460" s="527"/>
      <c r="B460" s="1132"/>
      <c r="C460" s="1132"/>
      <c r="D460" s="1132"/>
      <c r="E460" s="1132"/>
      <c r="F460" s="1052"/>
      <c r="G460" s="1053"/>
      <c r="H460" s="1053"/>
      <c r="I460" s="1053"/>
      <c r="J460" s="1053"/>
      <c r="K460" s="1053"/>
      <c r="L460" s="1053"/>
      <c r="M460" s="1053"/>
      <c r="N460" s="1053"/>
      <c r="O460" s="1054"/>
      <c r="P460" s="1052"/>
      <c r="Q460" s="1053"/>
      <c r="R460" s="1053"/>
      <c r="S460" s="1053"/>
      <c r="T460" s="1053"/>
      <c r="U460" s="1053"/>
      <c r="V460" s="1053"/>
      <c r="W460" s="1053"/>
      <c r="X460" s="1053"/>
      <c r="Y460" s="1053"/>
      <c r="Z460" s="1053"/>
      <c r="AA460" s="1053"/>
      <c r="AB460" s="1053"/>
      <c r="AC460" s="1054"/>
      <c r="AD460" s="1108"/>
      <c r="AE460" s="1108"/>
      <c r="AF460" s="1108"/>
      <c r="AG460" s="1108"/>
      <c r="AH460" s="1108"/>
      <c r="AI460" s="1052"/>
      <c r="AJ460" s="1053"/>
      <c r="AK460" s="1053"/>
      <c r="AL460" s="1053"/>
      <c r="AM460" s="1054"/>
      <c r="AN460" s="1055"/>
      <c r="AO460" s="1055"/>
      <c r="AP460" s="1055"/>
      <c r="AQ460" s="1055"/>
      <c r="AR460" s="1055"/>
      <c r="AS460" s="1055"/>
      <c r="AT460" s="1055"/>
      <c r="AU460" s="1055"/>
      <c r="AV460" s="1055"/>
      <c r="AW460" s="1055"/>
      <c r="AX460" s="1151"/>
      <c r="AY460" s="1152"/>
      <c r="AZ460" s="1152"/>
      <c r="BA460" s="1152"/>
      <c r="BB460" s="1153"/>
      <c r="BC460" s="1052"/>
      <c r="BD460" s="1053"/>
      <c r="BE460" s="1053"/>
      <c r="BF460" s="1053"/>
      <c r="BG460" s="1053"/>
      <c r="BH460" s="1053"/>
      <c r="BI460" s="1053"/>
      <c r="BJ460" s="1053"/>
      <c r="BK460" s="1054"/>
      <c r="BL460" s="1052"/>
      <c r="BM460" s="1053"/>
      <c r="BN460" s="1053"/>
      <c r="BO460" s="1053"/>
      <c r="BP460" s="1053"/>
      <c r="BQ460" s="1053"/>
      <c r="BR460" s="1053"/>
      <c r="BS460" s="1053"/>
      <c r="BT460" s="1053"/>
      <c r="BU460" s="1054"/>
      <c r="BV460" s="1085"/>
      <c r="BW460" s="1086"/>
      <c r="BX460" s="1086"/>
      <c r="BY460" s="1086"/>
      <c r="BZ460" s="1086"/>
      <c r="CA460" s="1086"/>
      <c r="CB460" s="1086"/>
      <c r="CC460" s="1086"/>
      <c r="CD460" s="1086"/>
      <c r="CE460" s="1087"/>
      <c r="CF460" s="1085"/>
      <c r="CG460" s="1086"/>
      <c r="CH460" s="1086"/>
      <c r="CI460" s="1086"/>
      <c r="CJ460" s="1086"/>
      <c r="CK460" s="1086"/>
      <c r="CL460" s="1086"/>
      <c r="CM460" s="1086"/>
      <c r="CN460" s="1086"/>
      <c r="CO460" s="1087"/>
      <c r="CP460" s="1085"/>
      <c r="CQ460" s="1086"/>
      <c r="CR460" s="1086"/>
      <c r="CS460" s="1086"/>
      <c r="CT460" s="1086"/>
      <c r="CU460" s="1086"/>
      <c r="CV460" s="1086"/>
      <c r="CW460" s="1086"/>
      <c r="CX460" s="1086"/>
      <c r="CY460" s="1086"/>
      <c r="CZ460" s="1087"/>
      <c r="DA460" s="1085"/>
      <c r="DB460" s="1086"/>
      <c r="DC460" s="1086"/>
      <c r="DD460" s="1086"/>
      <c r="DE460" s="1086"/>
      <c r="DF460" s="1086"/>
      <c r="DG460" s="1086"/>
      <c r="DH460" s="1086"/>
      <c r="DI460" s="1086"/>
      <c r="DJ460" s="1086"/>
      <c r="DK460" s="1087"/>
      <c r="DL460" s="1052"/>
      <c r="DM460" s="1053"/>
      <c r="DN460" s="1053"/>
      <c r="DO460" s="1053"/>
      <c r="DP460" s="1053"/>
      <c r="DQ460" s="1054"/>
      <c r="DR460" s="1052"/>
      <c r="DS460" s="1053"/>
      <c r="DT460" s="1053"/>
      <c r="DU460" s="1053"/>
      <c r="DV460" s="1053"/>
      <c r="DW460" s="1053"/>
      <c r="DX460" s="1053"/>
      <c r="DY460" s="1053"/>
      <c r="DZ460" s="1053"/>
      <c r="EA460" s="1053"/>
      <c r="EB460" s="1054"/>
      <c r="EC460" s="1085"/>
      <c r="ED460" s="1086"/>
      <c r="EE460" s="1086"/>
      <c r="EF460" s="1086"/>
      <c r="EG460" s="1086"/>
      <c r="EH460" s="1086"/>
      <c r="EI460" s="1086"/>
      <c r="EJ460" s="1086"/>
      <c r="EK460" s="1086"/>
      <c r="EL460" s="1086"/>
      <c r="EM460" s="1087"/>
    </row>
    <row r="461" spans="1:143" ht="6" customHeight="1">
      <c r="A461" s="527"/>
      <c r="B461" s="1131">
        <v>11</v>
      </c>
      <c r="C461" s="1132"/>
      <c r="D461" s="1132"/>
      <c r="E461" s="1132"/>
      <c r="F461" s="1046"/>
      <c r="G461" s="1047"/>
      <c r="H461" s="1047"/>
      <c r="I461" s="1047"/>
      <c r="J461" s="1047"/>
      <c r="K461" s="1047"/>
      <c r="L461" s="1047"/>
      <c r="M461" s="1047"/>
      <c r="N461" s="1047"/>
      <c r="O461" s="1048"/>
      <c r="P461" s="1046"/>
      <c r="Q461" s="1047"/>
      <c r="R461" s="1047"/>
      <c r="S461" s="1047"/>
      <c r="T461" s="1047"/>
      <c r="U461" s="1047"/>
      <c r="V461" s="1047"/>
      <c r="W461" s="1047"/>
      <c r="X461" s="1047"/>
      <c r="Y461" s="1047"/>
      <c r="Z461" s="1047"/>
      <c r="AA461" s="1047"/>
      <c r="AB461" s="1047"/>
      <c r="AC461" s="1048"/>
      <c r="AD461" s="1108"/>
      <c r="AE461" s="1108"/>
      <c r="AF461" s="1108"/>
      <c r="AG461" s="1108"/>
      <c r="AH461" s="1108"/>
      <c r="AI461" s="1046"/>
      <c r="AJ461" s="1047"/>
      <c r="AK461" s="1047"/>
      <c r="AL461" s="1047"/>
      <c r="AM461" s="1048"/>
      <c r="AN461" s="1055"/>
      <c r="AO461" s="1055"/>
      <c r="AP461" s="1055"/>
      <c r="AQ461" s="1055"/>
      <c r="AR461" s="1055"/>
      <c r="AS461" s="1055"/>
      <c r="AT461" s="1055"/>
      <c r="AU461" s="1055"/>
      <c r="AV461" s="1055"/>
      <c r="AW461" s="1055"/>
      <c r="AX461" s="1145"/>
      <c r="AY461" s="1146"/>
      <c r="AZ461" s="1146"/>
      <c r="BA461" s="1146"/>
      <c r="BB461" s="1147"/>
      <c r="BC461" s="1046"/>
      <c r="BD461" s="1047"/>
      <c r="BE461" s="1047"/>
      <c r="BF461" s="1047"/>
      <c r="BG461" s="1047"/>
      <c r="BH461" s="1047"/>
      <c r="BI461" s="1047"/>
      <c r="BJ461" s="1047"/>
      <c r="BK461" s="1048"/>
      <c r="BL461" s="1046"/>
      <c r="BM461" s="1047"/>
      <c r="BN461" s="1047"/>
      <c r="BO461" s="1047"/>
      <c r="BP461" s="1047"/>
      <c r="BQ461" s="1047"/>
      <c r="BR461" s="1047"/>
      <c r="BS461" s="1047"/>
      <c r="BT461" s="1047"/>
      <c r="BU461" s="1048"/>
      <c r="BV461" s="1079"/>
      <c r="BW461" s="1080"/>
      <c r="BX461" s="1080"/>
      <c r="BY461" s="1080"/>
      <c r="BZ461" s="1080"/>
      <c r="CA461" s="1080"/>
      <c r="CB461" s="1080"/>
      <c r="CC461" s="1080"/>
      <c r="CD461" s="1080"/>
      <c r="CE461" s="1081"/>
      <c r="CF461" s="1079"/>
      <c r="CG461" s="1080"/>
      <c r="CH461" s="1080"/>
      <c r="CI461" s="1080"/>
      <c r="CJ461" s="1080"/>
      <c r="CK461" s="1080"/>
      <c r="CL461" s="1080"/>
      <c r="CM461" s="1080"/>
      <c r="CN461" s="1080"/>
      <c r="CO461" s="1081"/>
      <c r="CP461" s="1079"/>
      <c r="CQ461" s="1080"/>
      <c r="CR461" s="1080"/>
      <c r="CS461" s="1080"/>
      <c r="CT461" s="1080"/>
      <c r="CU461" s="1080"/>
      <c r="CV461" s="1080"/>
      <c r="CW461" s="1080"/>
      <c r="CX461" s="1080"/>
      <c r="CY461" s="1080"/>
      <c r="CZ461" s="1081"/>
      <c r="DA461" s="1079"/>
      <c r="DB461" s="1080"/>
      <c r="DC461" s="1080"/>
      <c r="DD461" s="1080"/>
      <c r="DE461" s="1080"/>
      <c r="DF461" s="1080"/>
      <c r="DG461" s="1080"/>
      <c r="DH461" s="1080"/>
      <c r="DI461" s="1080"/>
      <c r="DJ461" s="1080"/>
      <c r="DK461" s="1081"/>
      <c r="DL461" s="1046"/>
      <c r="DM461" s="1047"/>
      <c r="DN461" s="1047"/>
      <c r="DO461" s="1047"/>
      <c r="DP461" s="1047"/>
      <c r="DQ461" s="1048"/>
      <c r="DR461" s="1046"/>
      <c r="DS461" s="1047"/>
      <c r="DT461" s="1047"/>
      <c r="DU461" s="1047"/>
      <c r="DV461" s="1047"/>
      <c r="DW461" s="1047"/>
      <c r="DX461" s="1047"/>
      <c r="DY461" s="1047"/>
      <c r="DZ461" s="1047"/>
      <c r="EA461" s="1047"/>
      <c r="EB461" s="1048"/>
      <c r="EC461" s="1079"/>
      <c r="ED461" s="1080"/>
      <c r="EE461" s="1080"/>
      <c r="EF461" s="1080"/>
      <c r="EG461" s="1080"/>
      <c r="EH461" s="1080"/>
      <c r="EI461" s="1080"/>
      <c r="EJ461" s="1080"/>
      <c r="EK461" s="1080"/>
      <c r="EL461" s="1080"/>
      <c r="EM461" s="1081"/>
    </row>
    <row r="462" spans="1:143" ht="6" customHeight="1">
      <c r="A462" s="527"/>
      <c r="B462" s="1132"/>
      <c r="C462" s="1132"/>
      <c r="D462" s="1132"/>
      <c r="E462" s="1132"/>
      <c r="F462" s="1049"/>
      <c r="G462" s="1050"/>
      <c r="H462" s="1050"/>
      <c r="I462" s="1050"/>
      <c r="J462" s="1050"/>
      <c r="K462" s="1050"/>
      <c r="L462" s="1050"/>
      <c r="M462" s="1050"/>
      <c r="N462" s="1050"/>
      <c r="O462" s="1051"/>
      <c r="P462" s="1049"/>
      <c r="Q462" s="1050"/>
      <c r="R462" s="1050"/>
      <c r="S462" s="1050"/>
      <c r="T462" s="1050"/>
      <c r="U462" s="1050"/>
      <c r="V462" s="1050"/>
      <c r="W462" s="1050"/>
      <c r="X462" s="1050"/>
      <c r="Y462" s="1050"/>
      <c r="Z462" s="1050"/>
      <c r="AA462" s="1050"/>
      <c r="AB462" s="1050"/>
      <c r="AC462" s="1051"/>
      <c r="AD462" s="1108"/>
      <c r="AE462" s="1108"/>
      <c r="AF462" s="1108"/>
      <c r="AG462" s="1108"/>
      <c r="AH462" s="1108"/>
      <c r="AI462" s="1049"/>
      <c r="AJ462" s="1050"/>
      <c r="AK462" s="1050"/>
      <c r="AL462" s="1050"/>
      <c r="AM462" s="1051"/>
      <c r="AN462" s="1055"/>
      <c r="AO462" s="1055"/>
      <c r="AP462" s="1055"/>
      <c r="AQ462" s="1055"/>
      <c r="AR462" s="1055"/>
      <c r="AS462" s="1055"/>
      <c r="AT462" s="1055"/>
      <c r="AU462" s="1055"/>
      <c r="AV462" s="1055"/>
      <c r="AW462" s="1055"/>
      <c r="AX462" s="1148"/>
      <c r="AY462" s="1149"/>
      <c r="AZ462" s="1149"/>
      <c r="BA462" s="1149"/>
      <c r="BB462" s="1150"/>
      <c r="BC462" s="1049"/>
      <c r="BD462" s="1050"/>
      <c r="BE462" s="1050"/>
      <c r="BF462" s="1050"/>
      <c r="BG462" s="1050"/>
      <c r="BH462" s="1050"/>
      <c r="BI462" s="1050"/>
      <c r="BJ462" s="1050"/>
      <c r="BK462" s="1051"/>
      <c r="BL462" s="1049"/>
      <c r="BM462" s="1050"/>
      <c r="BN462" s="1050"/>
      <c r="BO462" s="1050"/>
      <c r="BP462" s="1050"/>
      <c r="BQ462" s="1050"/>
      <c r="BR462" s="1050"/>
      <c r="BS462" s="1050"/>
      <c r="BT462" s="1050"/>
      <c r="BU462" s="1051"/>
      <c r="BV462" s="1082"/>
      <c r="BW462" s="1083"/>
      <c r="BX462" s="1083"/>
      <c r="BY462" s="1083"/>
      <c r="BZ462" s="1083"/>
      <c r="CA462" s="1083"/>
      <c r="CB462" s="1083"/>
      <c r="CC462" s="1083"/>
      <c r="CD462" s="1083"/>
      <c r="CE462" s="1084"/>
      <c r="CF462" s="1082"/>
      <c r="CG462" s="1083"/>
      <c r="CH462" s="1083"/>
      <c r="CI462" s="1083"/>
      <c r="CJ462" s="1083"/>
      <c r="CK462" s="1083"/>
      <c r="CL462" s="1083"/>
      <c r="CM462" s="1083"/>
      <c r="CN462" s="1083"/>
      <c r="CO462" s="1084"/>
      <c r="CP462" s="1082"/>
      <c r="CQ462" s="1083"/>
      <c r="CR462" s="1083"/>
      <c r="CS462" s="1083"/>
      <c r="CT462" s="1083"/>
      <c r="CU462" s="1083"/>
      <c r="CV462" s="1083"/>
      <c r="CW462" s="1083"/>
      <c r="CX462" s="1083"/>
      <c r="CY462" s="1083"/>
      <c r="CZ462" s="1084"/>
      <c r="DA462" s="1082"/>
      <c r="DB462" s="1083"/>
      <c r="DC462" s="1083"/>
      <c r="DD462" s="1083"/>
      <c r="DE462" s="1083"/>
      <c r="DF462" s="1083"/>
      <c r="DG462" s="1083"/>
      <c r="DH462" s="1083"/>
      <c r="DI462" s="1083"/>
      <c r="DJ462" s="1083"/>
      <c r="DK462" s="1084"/>
      <c r="DL462" s="1049"/>
      <c r="DM462" s="1050"/>
      <c r="DN462" s="1050"/>
      <c r="DO462" s="1050"/>
      <c r="DP462" s="1050"/>
      <c r="DQ462" s="1051"/>
      <c r="DR462" s="1049"/>
      <c r="DS462" s="1050"/>
      <c r="DT462" s="1050"/>
      <c r="DU462" s="1050"/>
      <c r="DV462" s="1050"/>
      <c r="DW462" s="1050"/>
      <c r="DX462" s="1050"/>
      <c r="DY462" s="1050"/>
      <c r="DZ462" s="1050"/>
      <c r="EA462" s="1050"/>
      <c r="EB462" s="1051"/>
      <c r="EC462" s="1082"/>
      <c r="ED462" s="1083"/>
      <c r="EE462" s="1083"/>
      <c r="EF462" s="1083"/>
      <c r="EG462" s="1083"/>
      <c r="EH462" s="1083"/>
      <c r="EI462" s="1083"/>
      <c r="EJ462" s="1083"/>
      <c r="EK462" s="1083"/>
      <c r="EL462" s="1083"/>
      <c r="EM462" s="1084"/>
    </row>
    <row r="463" spans="1:143" ht="6" customHeight="1">
      <c r="A463" s="527"/>
      <c r="B463" s="1132"/>
      <c r="C463" s="1132"/>
      <c r="D463" s="1132"/>
      <c r="E463" s="1132"/>
      <c r="F463" s="1052"/>
      <c r="G463" s="1053"/>
      <c r="H463" s="1053"/>
      <c r="I463" s="1053"/>
      <c r="J463" s="1053"/>
      <c r="K463" s="1053"/>
      <c r="L463" s="1053"/>
      <c r="M463" s="1053"/>
      <c r="N463" s="1053"/>
      <c r="O463" s="1054"/>
      <c r="P463" s="1052"/>
      <c r="Q463" s="1053"/>
      <c r="R463" s="1053"/>
      <c r="S463" s="1053"/>
      <c r="T463" s="1053"/>
      <c r="U463" s="1053"/>
      <c r="V463" s="1053"/>
      <c r="W463" s="1053"/>
      <c r="X463" s="1053"/>
      <c r="Y463" s="1053"/>
      <c r="Z463" s="1053"/>
      <c r="AA463" s="1053"/>
      <c r="AB463" s="1053"/>
      <c r="AC463" s="1054"/>
      <c r="AD463" s="1108"/>
      <c r="AE463" s="1108"/>
      <c r="AF463" s="1108"/>
      <c r="AG463" s="1108"/>
      <c r="AH463" s="1108"/>
      <c r="AI463" s="1052"/>
      <c r="AJ463" s="1053"/>
      <c r="AK463" s="1053"/>
      <c r="AL463" s="1053"/>
      <c r="AM463" s="1054"/>
      <c r="AN463" s="1055"/>
      <c r="AO463" s="1055"/>
      <c r="AP463" s="1055"/>
      <c r="AQ463" s="1055"/>
      <c r="AR463" s="1055"/>
      <c r="AS463" s="1055"/>
      <c r="AT463" s="1055"/>
      <c r="AU463" s="1055"/>
      <c r="AV463" s="1055"/>
      <c r="AW463" s="1055"/>
      <c r="AX463" s="1151"/>
      <c r="AY463" s="1152"/>
      <c r="AZ463" s="1152"/>
      <c r="BA463" s="1152"/>
      <c r="BB463" s="1153"/>
      <c r="BC463" s="1052"/>
      <c r="BD463" s="1053"/>
      <c r="BE463" s="1053"/>
      <c r="BF463" s="1053"/>
      <c r="BG463" s="1053"/>
      <c r="BH463" s="1053"/>
      <c r="BI463" s="1053"/>
      <c r="BJ463" s="1053"/>
      <c r="BK463" s="1054"/>
      <c r="BL463" s="1052"/>
      <c r="BM463" s="1053"/>
      <c r="BN463" s="1053"/>
      <c r="BO463" s="1053"/>
      <c r="BP463" s="1053"/>
      <c r="BQ463" s="1053"/>
      <c r="BR463" s="1053"/>
      <c r="BS463" s="1053"/>
      <c r="BT463" s="1053"/>
      <c r="BU463" s="1054"/>
      <c r="BV463" s="1085"/>
      <c r="BW463" s="1086"/>
      <c r="BX463" s="1086"/>
      <c r="BY463" s="1086"/>
      <c r="BZ463" s="1086"/>
      <c r="CA463" s="1086"/>
      <c r="CB463" s="1086"/>
      <c r="CC463" s="1086"/>
      <c r="CD463" s="1086"/>
      <c r="CE463" s="1087"/>
      <c r="CF463" s="1085"/>
      <c r="CG463" s="1086"/>
      <c r="CH463" s="1086"/>
      <c r="CI463" s="1086"/>
      <c r="CJ463" s="1086"/>
      <c r="CK463" s="1086"/>
      <c r="CL463" s="1086"/>
      <c r="CM463" s="1086"/>
      <c r="CN463" s="1086"/>
      <c r="CO463" s="1087"/>
      <c r="CP463" s="1085"/>
      <c r="CQ463" s="1086"/>
      <c r="CR463" s="1086"/>
      <c r="CS463" s="1086"/>
      <c r="CT463" s="1086"/>
      <c r="CU463" s="1086"/>
      <c r="CV463" s="1086"/>
      <c r="CW463" s="1086"/>
      <c r="CX463" s="1086"/>
      <c r="CY463" s="1086"/>
      <c r="CZ463" s="1087"/>
      <c r="DA463" s="1085"/>
      <c r="DB463" s="1086"/>
      <c r="DC463" s="1086"/>
      <c r="DD463" s="1086"/>
      <c r="DE463" s="1086"/>
      <c r="DF463" s="1086"/>
      <c r="DG463" s="1086"/>
      <c r="DH463" s="1086"/>
      <c r="DI463" s="1086"/>
      <c r="DJ463" s="1086"/>
      <c r="DK463" s="1087"/>
      <c r="DL463" s="1052"/>
      <c r="DM463" s="1053"/>
      <c r="DN463" s="1053"/>
      <c r="DO463" s="1053"/>
      <c r="DP463" s="1053"/>
      <c r="DQ463" s="1054"/>
      <c r="DR463" s="1052"/>
      <c r="DS463" s="1053"/>
      <c r="DT463" s="1053"/>
      <c r="DU463" s="1053"/>
      <c r="DV463" s="1053"/>
      <c r="DW463" s="1053"/>
      <c r="DX463" s="1053"/>
      <c r="DY463" s="1053"/>
      <c r="DZ463" s="1053"/>
      <c r="EA463" s="1053"/>
      <c r="EB463" s="1054"/>
      <c r="EC463" s="1085"/>
      <c r="ED463" s="1086"/>
      <c r="EE463" s="1086"/>
      <c r="EF463" s="1086"/>
      <c r="EG463" s="1086"/>
      <c r="EH463" s="1086"/>
      <c r="EI463" s="1086"/>
      <c r="EJ463" s="1086"/>
      <c r="EK463" s="1086"/>
      <c r="EL463" s="1086"/>
      <c r="EM463" s="1087"/>
    </row>
    <row r="464" spans="1:143" ht="6" customHeight="1">
      <c r="A464" s="527"/>
      <c r="B464" s="1131">
        <v>12</v>
      </c>
      <c r="C464" s="1132"/>
      <c r="D464" s="1132"/>
      <c r="E464" s="1132"/>
      <c r="F464" s="1046"/>
      <c r="G464" s="1047"/>
      <c r="H464" s="1047"/>
      <c r="I464" s="1047"/>
      <c r="J464" s="1047"/>
      <c r="K464" s="1047"/>
      <c r="L464" s="1047"/>
      <c r="M464" s="1047"/>
      <c r="N464" s="1047"/>
      <c r="O464" s="1048"/>
      <c r="P464" s="1046"/>
      <c r="Q464" s="1047"/>
      <c r="R464" s="1047"/>
      <c r="S464" s="1047"/>
      <c r="T464" s="1047"/>
      <c r="U464" s="1047"/>
      <c r="V464" s="1047"/>
      <c r="W464" s="1047"/>
      <c r="X464" s="1047"/>
      <c r="Y464" s="1047"/>
      <c r="Z464" s="1047"/>
      <c r="AA464" s="1047"/>
      <c r="AB464" s="1047"/>
      <c r="AC464" s="1048"/>
      <c r="AD464" s="1108"/>
      <c r="AE464" s="1108"/>
      <c r="AF464" s="1108"/>
      <c r="AG464" s="1108"/>
      <c r="AH464" s="1108"/>
      <c r="AI464" s="1046"/>
      <c r="AJ464" s="1047"/>
      <c r="AK464" s="1047"/>
      <c r="AL464" s="1047"/>
      <c r="AM464" s="1048"/>
      <c r="AN464" s="1055"/>
      <c r="AO464" s="1055"/>
      <c r="AP464" s="1055"/>
      <c r="AQ464" s="1055"/>
      <c r="AR464" s="1055"/>
      <c r="AS464" s="1055"/>
      <c r="AT464" s="1055"/>
      <c r="AU464" s="1055"/>
      <c r="AV464" s="1055"/>
      <c r="AW464" s="1055"/>
      <c r="AX464" s="1145"/>
      <c r="AY464" s="1146"/>
      <c r="AZ464" s="1146"/>
      <c r="BA464" s="1146"/>
      <c r="BB464" s="1147"/>
      <c r="BC464" s="1046"/>
      <c r="BD464" s="1047"/>
      <c r="BE464" s="1047"/>
      <c r="BF464" s="1047"/>
      <c r="BG464" s="1047"/>
      <c r="BH464" s="1047"/>
      <c r="BI464" s="1047"/>
      <c r="BJ464" s="1047"/>
      <c r="BK464" s="1048"/>
      <c r="BL464" s="1046"/>
      <c r="BM464" s="1047"/>
      <c r="BN464" s="1047"/>
      <c r="BO464" s="1047"/>
      <c r="BP464" s="1047"/>
      <c r="BQ464" s="1047"/>
      <c r="BR464" s="1047"/>
      <c r="BS464" s="1047"/>
      <c r="BT464" s="1047"/>
      <c r="BU464" s="1048"/>
      <c r="BV464" s="1079"/>
      <c r="BW464" s="1080"/>
      <c r="BX464" s="1080"/>
      <c r="BY464" s="1080"/>
      <c r="BZ464" s="1080"/>
      <c r="CA464" s="1080"/>
      <c r="CB464" s="1080"/>
      <c r="CC464" s="1080"/>
      <c r="CD464" s="1080"/>
      <c r="CE464" s="1081"/>
      <c r="CF464" s="1079"/>
      <c r="CG464" s="1080"/>
      <c r="CH464" s="1080"/>
      <c r="CI464" s="1080"/>
      <c r="CJ464" s="1080"/>
      <c r="CK464" s="1080"/>
      <c r="CL464" s="1080"/>
      <c r="CM464" s="1080"/>
      <c r="CN464" s="1080"/>
      <c r="CO464" s="1081"/>
      <c r="CP464" s="1079"/>
      <c r="CQ464" s="1080"/>
      <c r="CR464" s="1080"/>
      <c r="CS464" s="1080"/>
      <c r="CT464" s="1080"/>
      <c r="CU464" s="1080"/>
      <c r="CV464" s="1080"/>
      <c r="CW464" s="1080"/>
      <c r="CX464" s="1080"/>
      <c r="CY464" s="1080"/>
      <c r="CZ464" s="1081"/>
      <c r="DA464" s="1079"/>
      <c r="DB464" s="1080"/>
      <c r="DC464" s="1080"/>
      <c r="DD464" s="1080"/>
      <c r="DE464" s="1080"/>
      <c r="DF464" s="1080"/>
      <c r="DG464" s="1080"/>
      <c r="DH464" s="1080"/>
      <c r="DI464" s="1080"/>
      <c r="DJ464" s="1080"/>
      <c r="DK464" s="1081"/>
      <c r="DL464" s="1046"/>
      <c r="DM464" s="1047"/>
      <c r="DN464" s="1047"/>
      <c r="DO464" s="1047"/>
      <c r="DP464" s="1047"/>
      <c r="DQ464" s="1048"/>
      <c r="DR464" s="1046"/>
      <c r="DS464" s="1047"/>
      <c r="DT464" s="1047"/>
      <c r="DU464" s="1047"/>
      <c r="DV464" s="1047"/>
      <c r="DW464" s="1047"/>
      <c r="DX464" s="1047"/>
      <c r="DY464" s="1047"/>
      <c r="DZ464" s="1047"/>
      <c r="EA464" s="1047"/>
      <c r="EB464" s="1048"/>
      <c r="EC464" s="1079"/>
      <c r="ED464" s="1080"/>
      <c r="EE464" s="1080"/>
      <c r="EF464" s="1080"/>
      <c r="EG464" s="1080"/>
      <c r="EH464" s="1080"/>
      <c r="EI464" s="1080"/>
      <c r="EJ464" s="1080"/>
      <c r="EK464" s="1080"/>
      <c r="EL464" s="1080"/>
      <c r="EM464" s="1081"/>
    </row>
    <row r="465" spans="1:143" ht="6" customHeight="1">
      <c r="A465" s="527"/>
      <c r="B465" s="1132"/>
      <c r="C465" s="1132"/>
      <c r="D465" s="1132"/>
      <c r="E465" s="1132"/>
      <c r="F465" s="1049"/>
      <c r="G465" s="1050"/>
      <c r="H465" s="1050"/>
      <c r="I465" s="1050"/>
      <c r="J465" s="1050"/>
      <c r="K465" s="1050"/>
      <c r="L465" s="1050"/>
      <c r="M465" s="1050"/>
      <c r="N465" s="1050"/>
      <c r="O465" s="1051"/>
      <c r="P465" s="1049"/>
      <c r="Q465" s="1050"/>
      <c r="R465" s="1050"/>
      <c r="S465" s="1050"/>
      <c r="T465" s="1050"/>
      <c r="U465" s="1050"/>
      <c r="V465" s="1050"/>
      <c r="W465" s="1050"/>
      <c r="X465" s="1050"/>
      <c r="Y465" s="1050"/>
      <c r="Z465" s="1050"/>
      <c r="AA465" s="1050"/>
      <c r="AB465" s="1050"/>
      <c r="AC465" s="1051"/>
      <c r="AD465" s="1108"/>
      <c r="AE465" s="1108"/>
      <c r="AF465" s="1108"/>
      <c r="AG465" s="1108"/>
      <c r="AH465" s="1108"/>
      <c r="AI465" s="1049"/>
      <c r="AJ465" s="1050"/>
      <c r="AK465" s="1050"/>
      <c r="AL465" s="1050"/>
      <c r="AM465" s="1051"/>
      <c r="AN465" s="1055"/>
      <c r="AO465" s="1055"/>
      <c r="AP465" s="1055"/>
      <c r="AQ465" s="1055"/>
      <c r="AR465" s="1055"/>
      <c r="AS465" s="1055"/>
      <c r="AT465" s="1055"/>
      <c r="AU465" s="1055"/>
      <c r="AV465" s="1055"/>
      <c r="AW465" s="1055"/>
      <c r="AX465" s="1148"/>
      <c r="AY465" s="1149"/>
      <c r="AZ465" s="1149"/>
      <c r="BA465" s="1149"/>
      <c r="BB465" s="1150"/>
      <c r="BC465" s="1049"/>
      <c r="BD465" s="1050"/>
      <c r="BE465" s="1050"/>
      <c r="BF465" s="1050"/>
      <c r="BG465" s="1050"/>
      <c r="BH465" s="1050"/>
      <c r="BI465" s="1050"/>
      <c r="BJ465" s="1050"/>
      <c r="BK465" s="1051"/>
      <c r="BL465" s="1049"/>
      <c r="BM465" s="1050"/>
      <c r="BN465" s="1050"/>
      <c r="BO465" s="1050"/>
      <c r="BP465" s="1050"/>
      <c r="BQ465" s="1050"/>
      <c r="BR465" s="1050"/>
      <c r="BS465" s="1050"/>
      <c r="BT465" s="1050"/>
      <c r="BU465" s="1051"/>
      <c r="BV465" s="1082"/>
      <c r="BW465" s="1083"/>
      <c r="BX465" s="1083"/>
      <c r="BY465" s="1083"/>
      <c r="BZ465" s="1083"/>
      <c r="CA465" s="1083"/>
      <c r="CB465" s="1083"/>
      <c r="CC465" s="1083"/>
      <c r="CD465" s="1083"/>
      <c r="CE465" s="1084"/>
      <c r="CF465" s="1082"/>
      <c r="CG465" s="1083"/>
      <c r="CH465" s="1083"/>
      <c r="CI465" s="1083"/>
      <c r="CJ465" s="1083"/>
      <c r="CK465" s="1083"/>
      <c r="CL465" s="1083"/>
      <c r="CM465" s="1083"/>
      <c r="CN465" s="1083"/>
      <c r="CO465" s="1084"/>
      <c r="CP465" s="1082"/>
      <c r="CQ465" s="1083"/>
      <c r="CR465" s="1083"/>
      <c r="CS465" s="1083"/>
      <c r="CT465" s="1083"/>
      <c r="CU465" s="1083"/>
      <c r="CV465" s="1083"/>
      <c r="CW465" s="1083"/>
      <c r="CX465" s="1083"/>
      <c r="CY465" s="1083"/>
      <c r="CZ465" s="1084"/>
      <c r="DA465" s="1082"/>
      <c r="DB465" s="1083"/>
      <c r="DC465" s="1083"/>
      <c r="DD465" s="1083"/>
      <c r="DE465" s="1083"/>
      <c r="DF465" s="1083"/>
      <c r="DG465" s="1083"/>
      <c r="DH465" s="1083"/>
      <c r="DI465" s="1083"/>
      <c r="DJ465" s="1083"/>
      <c r="DK465" s="1084"/>
      <c r="DL465" s="1049"/>
      <c r="DM465" s="1050"/>
      <c r="DN465" s="1050"/>
      <c r="DO465" s="1050"/>
      <c r="DP465" s="1050"/>
      <c r="DQ465" s="1051"/>
      <c r="DR465" s="1049"/>
      <c r="DS465" s="1050"/>
      <c r="DT465" s="1050"/>
      <c r="DU465" s="1050"/>
      <c r="DV465" s="1050"/>
      <c r="DW465" s="1050"/>
      <c r="DX465" s="1050"/>
      <c r="DY465" s="1050"/>
      <c r="DZ465" s="1050"/>
      <c r="EA465" s="1050"/>
      <c r="EB465" s="1051"/>
      <c r="EC465" s="1082"/>
      <c r="ED465" s="1083"/>
      <c r="EE465" s="1083"/>
      <c r="EF465" s="1083"/>
      <c r="EG465" s="1083"/>
      <c r="EH465" s="1083"/>
      <c r="EI465" s="1083"/>
      <c r="EJ465" s="1083"/>
      <c r="EK465" s="1083"/>
      <c r="EL465" s="1083"/>
      <c r="EM465" s="1084"/>
    </row>
    <row r="466" spans="1:143" ht="6" customHeight="1">
      <c r="A466" s="527"/>
      <c r="B466" s="1132"/>
      <c r="C466" s="1132"/>
      <c r="D466" s="1132"/>
      <c r="E466" s="1132"/>
      <c r="F466" s="1052"/>
      <c r="G466" s="1053"/>
      <c r="H466" s="1053"/>
      <c r="I466" s="1053"/>
      <c r="J466" s="1053"/>
      <c r="K466" s="1053"/>
      <c r="L466" s="1053"/>
      <c r="M466" s="1053"/>
      <c r="N466" s="1053"/>
      <c r="O466" s="1054"/>
      <c r="P466" s="1052"/>
      <c r="Q466" s="1053"/>
      <c r="R466" s="1053"/>
      <c r="S466" s="1053"/>
      <c r="T466" s="1053"/>
      <c r="U466" s="1053"/>
      <c r="V466" s="1053"/>
      <c r="W466" s="1053"/>
      <c r="X466" s="1053"/>
      <c r="Y466" s="1053"/>
      <c r="Z466" s="1053"/>
      <c r="AA466" s="1053"/>
      <c r="AB466" s="1053"/>
      <c r="AC466" s="1054"/>
      <c r="AD466" s="1108"/>
      <c r="AE466" s="1108"/>
      <c r="AF466" s="1108"/>
      <c r="AG466" s="1108"/>
      <c r="AH466" s="1108"/>
      <c r="AI466" s="1052"/>
      <c r="AJ466" s="1053"/>
      <c r="AK466" s="1053"/>
      <c r="AL466" s="1053"/>
      <c r="AM466" s="1054"/>
      <c r="AN466" s="1055"/>
      <c r="AO466" s="1055"/>
      <c r="AP466" s="1055"/>
      <c r="AQ466" s="1055"/>
      <c r="AR466" s="1055"/>
      <c r="AS466" s="1055"/>
      <c r="AT466" s="1055"/>
      <c r="AU466" s="1055"/>
      <c r="AV466" s="1055"/>
      <c r="AW466" s="1055"/>
      <c r="AX466" s="1151"/>
      <c r="AY466" s="1152"/>
      <c r="AZ466" s="1152"/>
      <c r="BA466" s="1152"/>
      <c r="BB466" s="1153"/>
      <c r="BC466" s="1052"/>
      <c r="BD466" s="1053"/>
      <c r="BE466" s="1053"/>
      <c r="BF466" s="1053"/>
      <c r="BG466" s="1053"/>
      <c r="BH466" s="1053"/>
      <c r="BI466" s="1053"/>
      <c r="BJ466" s="1053"/>
      <c r="BK466" s="1054"/>
      <c r="BL466" s="1052"/>
      <c r="BM466" s="1053"/>
      <c r="BN466" s="1053"/>
      <c r="BO466" s="1053"/>
      <c r="BP466" s="1053"/>
      <c r="BQ466" s="1053"/>
      <c r="BR466" s="1053"/>
      <c r="BS466" s="1053"/>
      <c r="BT466" s="1053"/>
      <c r="BU466" s="1054"/>
      <c r="BV466" s="1085"/>
      <c r="BW466" s="1086"/>
      <c r="BX466" s="1086"/>
      <c r="BY466" s="1086"/>
      <c r="BZ466" s="1086"/>
      <c r="CA466" s="1086"/>
      <c r="CB466" s="1086"/>
      <c r="CC466" s="1086"/>
      <c r="CD466" s="1086"/>
      <c r="CE466" s="1087"/>
      <c r="CF466" s="1085"/>
      <c r="CG466" s="1086"/>
      <c r="CH466" s="1086"/>
      <c r="CI466" s="1086"/>
      <c r="CJ466" s="1086"/>
      <c r="CK466" s="1086"/>
      <c r="CL466" s="1086"/>
      <c r="CM466" s="1086"/>
      <c r="CN466" s="1086"/>
      <c r="CO466" s="1087"/>
      <c r="CP466" s="1085"/>
      <c r="CQ466" s="1086"/>
      <c r="CR466" s="1086"/>
      <c r="CS466" s="1086"/>
      <c r="CT466" s="1086"/>
      <c r="CU466" s="1086"/>
      <c r="CV466" s="1086"/>
      <c r="CW466" s="1086"/>
      <c r="CX466" s="1086"/>
      <c r="CY466" s="1086"/>
      <c r="CZ466" s="1087"/>
      <c r="DA466" s="1085"/>
      <c r="DB466" s="1086"/>
      <c r="DC466" s="1086"/>
      <c r="DD466" s="1086"/>
      <c r="DE466" s="1086"/>
      <c r="DF466" s="1086"/>
      <c r="DG466" s="1086"/>
      <c r="DH466" s="1086"/>
      <c r="DI466" s="1086"/>
      <c r="DJ466" s="1086"/>
      <c r="DK466" s="1087"/>
      <c r="DL466" s="1052"/>
      <c r="DM466" s="1053"/>
      <c r="DN466" s="1053"/>
      <c r="DO466" s="1053"/>
      <c r="DP466" s="1053"/>
      <c r="DQ466" s="1054"/>
      <c r="DR466" s="1052"/>
      <c r="DS466" s="1053"/>
      <c r="DT466" s="1053"/>
      <c r="DU466" s="1053"/>
      <c r="DV466" s="1053"/>
      <c r="DW466" s="1053"/>
      <c r="DX466" s="1053"/>
      <c r="DY466" s="1053"/>
      <c r="DZ466" s="1053"/>
      <c r="EA466" s="1053"/>
      <c r="EB466" s="1054"/>
      <c r="EC466" s="1085"/>
      <c r="ED466" s="1086"/>
      <c r="EE466" s="1086"/>
      <c r="EF466" s="1086"/>
      <c r="EG466" s="1086"/>
      <c r="EH466" s="1086"/>
      <c r="EI466" s="1086"/>
      <c r="EJ466" s="1086"/>
      <c r="EK466" s="1086"/>
      <c r="EL466" s="1086"/>
      <c r="EM466" s="1087"/>
    </row>
    <row r="467" spans="1:143" ht="6" customHeight="1">
      <c r="A467" s="527"/>
      <c r="B467" s="1131">
        <v>13</v>
      </c>
      <c r="C467" s="1132"/>
      <c r="D467" s="1132"/>
      <c r="E467" s="1132"/>
      <c r="F467" s="1046"/>
      <c r="G467" s="1047"/>
      <c r="H467" s="1047"/>
      <c r="I467" s="1047"/>
      <c r="J467" s="1047"/>
      <c r="K467" s="1047"/>
      <c r="L467" s="1047"/>
      <c r="M467" s="1047"/>
      <c r="N467" s="1047"/>
      <c r="O467" s="1048"/>
      <c r="P467" s="1046"/>
      <c r="Q467" s="1047"/>
      <c r="R467" s="1047"/>
      <c r="S467" s="1047"/>
      <c r="T467" s="1047"/>
      <c r="U467" s="1047"/>
      <c r="V467" s="1047"/>
      <c r="W467" s="1047"/>
      <c r="X467" s="1047"/>
      <c r="Y467" s="1047"/>
      <c r="Z467" s="1047"/>
      <c r="AA467" s="1047"/>
      <c r="AB467" s="1047"/>
      <c r="AC467" s="1048"/>
      <c r="AD467" s="1108"/>
      <c r="AE467" s="1108"/>
      <c r="AF467" s="1108"/>
      <c r="AG467" s="1108"/>
      <c r="AH467" s="1108"/>
      <c r="AI467" s="1046"/>
      <c r="AJ467" s="1047"/>
      <c r="AK467" s="1047"/>
      <c r="AL467" s="1047"/>
      <c r="AM467" s="1048"/>
      <c r="AN467" s="1055"/>
      <c r="AO467" s="1055"/>
      <c r="AP467" s="1055"/>
      <c r="AQ467" s="1055"/>
      <c r="AR467" s="1055"/>
      <c r="AS467" s="1055"/>
      <c r="AT467" s="1055"/>
      <c r="AU467" s="1055"/>
      <c r="AV467" s="1055"/>
      <c r="AW467" s="1055"/>
      <c r="AX467" s="1145"/>
      <c r="AY467" s="1146"/>
      <c r="AZ467" s="1146"/>
      <c r="BA467" s="1146"/>
      <c r="BB467" s="1147"/>
      <c r="BC467" s="1046"/>
      <c r="BD467" s="1047"/>
      <c r="BE467" s="1047"/>
      <c r="BF467" s="1047"/>
      <c r="BG467" s="1047"/>
      <c r="BH467" s="1047"/>
      <c r="BI467" s="1047"/>
      <c r="BJ467" s="1047"/>
      <c r="BK467" s="1048"/>
      <c r="BL467" s="1046"/>
      <c r="BM467" s="1047"/>
      <c r="BN467" s="1047"/>
      <c r="BO467" s="1047"/>
      <c r="BP467" s="1047"/>
      <c r="BQ467" s="1047"/>
      <c r="BR467" s="1047"/>
      <c r="BS467" s="1047"/>
      <c r="BT467" s="1047"/>
      <c r="BU467" s="1048"/>
      <c r="BV467" s="1079"/>
      <c r="BW467" s="1080"/>
      <c r="BX467" s="1080"/>
      <c r="BY467" s="1080"/>
      <c r="BZ467" s="1080"/>
      <c r="CA467" s="1080"/>
      <c r="CB467" s="1080"/>
      <c r="CC467" s="1080"/>
      <c r="CD467" s="1080"/>
      <c r="CE467" s="1081"/>
      <c r="CF467" s="1079"/>
      <c r="CG467" s="1080"/>
      <c r="CH467" s="1080"/>
      <c r="CI467" s="1080"/>
      <c r="CJ467" s="1080"/>
      <c r="CK467" s="1080"/>
      <c r="CL467" s="1080"/>
      <c r="CM467" s="1080"/>
      <c r="CN467" s="1080"/>
      <c r="CO467" s="1081"/>
      <c r="CP467" s="1079"/>
      <c r="CQ467" s="1080"/>
      <c r="CR467" s="1080"/>
      <c r="CS467" s="1080"/>
      <c r="CT467" s="1080"/>
      <c r="CU467" s="1080"/>
      <c r="CV467" s="1080"/>
      <c r="CW467" s="1080"/>
      <c r="CX467" s="1080"/>
      <c r="CY467" s="1080"/>
      <c r="CZ467" s="1081"/>
      <c r="DA467" s="1079"/>
      <c r="DB467" s="1080"/>
      <c r="DC467" s="1080"/>
      <c r="DD467" s="1080"/>
      <c r="DE467" s="1080"/>
      <c r="DF467" s="1080"/>
      <c r="DG467" s="1080"/>
      <c r="DH467" s="1080"/>
      <c r="DI467" s="1080"/>
      <c r="DJ467" s="1080"/>
      <c r="DK467" s="1081"/>
      <c r="DL467" s="1046"/>
      <c r="DM467" s="1047"/>
      <c r="DN467" s="1047"/>
      <c r="DO467" s="1047"/>
      <c r="DP467" s="1047"/>
      <c r="DQ467" s="1048"/>
      <c r="DR467" s="1046"/>
      <c r="DS467" s="1047"/>
      <c r="DT467" s="1047"/>
      <c r="DU467" s="1047"/>
      <c r="DV467" s="1047"/>
      <c r="DW467" s="1047"/>
      <c r="DX467" s="1047"/>
      <c r="DY467" s="1047"/>
      <c r="DZ467" s="1047"/>
      <c r="EA467" s="1047"/>
      <c r="EB467" s="1048"/>
      <c r="EC467" s="1079"/>
      <c r="ED467" s="1080"/>
      <c r="EE467" s="1080"/>
      <c r="EF467" s="1080"/>
      <c r="EG467" s="1080"/>
      <c r="EH467" s="1080"/>
      <c r="EI467" s="1080"/>
      <c r="EJ467" s="1080"/>
      <c r="EK467" s="1080"/>
      <c r="EL467" s="1080"/>
      <c r="EM467" s="1081"/>
    </row>
    <row r="468" spans="1:143" ht="6" customHeight="1">
      <c r="A468" s="527"/>
      <c r="B468" s="1132"/>
      <c r="C468" s="1132"/>
      <c r="D468" s="1132"/>
      <c r="E468" s="1132"/>
      <c r="F468" s="1049"/>
      <c r="G468" s="1050"/>
      <c r="H468" s="1050"/>
      <c r="I468" s="1050"/>
      <c r="J468" s="1050"/>
      <c r="K468" s="1050"/>
      <c r="L468" s="1050"/>
      <c r="M468" s="1050"/>
      <c r="N468" s="1050"/>
      <c r="O468" s="1051"/>
      <c r="P468" s="1049"/>
      <c r="Q468" s="1050"/>
      <c r="R468" s="1050"/>
      <c r="S468" s="1050"/>
      <c r="T468" s="1050"/>
      <c r="U468" s="1050"/>
      <c r="V468" s="1050"/>
      <c r="W468" s="1050"/>
      <c r="X468" s="1050"/>
      <c r="Y468" s="1050"/>
      <c r="Z468" s="1050"/>
      <c r="AA468" s="1050"/>
      <c r="AB468" s="1050"/>
      <c r="AC468" s="1051"/>
      <c r="AD468" s="1108"/>
      <c r="AE468" s="1108"/>
      <c r="AF468" s="1108"/>
      <c r="AG468" s="1108"/>
      <c r="AH468" s="1108"/>
      <c r="AI468" s="1049"/>
      <c r="AJ468" s="1050"/>
      <c r="AK468" s="1050"/>
      <c r="AL468" s="1050"/>
      <c r="AM468" s="1051"/>
      <c r="AN468" s="1055"/>
      <c r="AO468" s="1055"/>
      <c r="AP468" s="1055"/>
      <c r="AQ468" s="1055"/>
      <c r="AR468" s="1055"/>
      <c r="AS468" s="1055"/>
      <c r="AT468" s="1055"/>
      <c r="AU468" s="1055"/>
      <c r="AV468" s="1055"/>
      <c r="AW468" s="1055"/>
      <c r="AX468" s="1148"/>
      <c r="AY468" s="1149"/>
      <c r="AZ468" s="1149"/>
      <c r="BA468" s="1149"/>
      <c r="BB468" s="1150"/>
      <c r="BC468" s="1049"/>
      <c r="BD468" s="1050"/>
      <c r="BE468" s="1050"/>
      <c r="BF468" s="1050"/>
      <c r="BG468" s="1050"/>
      <c r="BH468" s="1050"/>
      <c r="BI468" s="1050"/>
      <c r="BJ468" s="1050"/>
      <c r="BK468" s="1051"/>
      <c r="BL468" s="1049"/>
      <c r="BM468" s="1050"/>
      <c r="BN468" s="1050"/>
      <c r="BO468" s="1050"/>
      <c r="BP468" s="1050"/>
      <c r="BQ468" s="1050"/>
      <c r="BR468" s="1050"/>
      <c r="BS468" s="1050"/>
      <c r="BT468" s="1050"/>
      <c r="BU468" s="1051"/>
      <c r="BV468" s="1082"/>
      <c r="BW468" s="1083"/>
      <c r="BX468" s="1083"/>
      <c r="BY468" s="1083"/>
      <c r="BZ468" s="1083"/>
      <c r="CA468" s="1083"/>
      <c r="CB468" s="1083"/>
      <c r="CC468" s="1083"/>
      <c r="CD468" s="1083"/>
      <c r="CE468" s="1084"/>
      <c r="CF468" s="1082"/>
      <c r="CG468" s="1083"/>
      <c r="CH468" s="1083"/>
      <c r="CI468" s="1083"/>
      <c r="CJ468" s="1083"/>
      <c r="CK468" s="1083"/>
      <c r="CL468" s="1083"/>
      <c r="CM468" s="1083"/>
      <c r="CN468" s="1083"/>
      <c r="CO468" s="1084"/>
      <c r="CP468" s="1082"/>
      <c r="CQ468" s="1083"/>
      <c r="CR468" s="1083"/>
      <c r="CS468" s="1083"/>
      <c r="CT468" s="1083"/>
      <c r="CU468" s="1083"/>
      <c r="CV468" s="1083"/>
      <c r="CW468" s="1083"/>
      <c r="CX468" s="1083"/>
      <c r="CY468" s="1083"/>
      <c r="CZ468" s="1084"/>
      <c r="DA468" s="1082"/>
      <c r="DB468" s="1083"/>
      <c r="DC468" s="1083"/>
      <c r="DD468" s="1083"/>
      <c r="DE468" s="1083"/>
      <c r="DF468" s="1083"/>
      <c r="DG468" s="1083"/>
      <c r="DH468" s="1083"/>
      <c r="DI468" s="1083"/>
      <c r="DJ468" s="1083"/>
      <c r="DK468" s="1084"/>
      <c r="DL468" s="1049"/>
      <c r="DM468" s="1050"/>
      <c r="DN468" s="1050"/>
      <c r="DO468" s="1050"/>
      <c r="DP468" s="1050"/>
      <c r="DQ468" s="1051"/>
      <c r="DR468" s="1049"/>
      <c r="DS468" s="1050"/>
      <c r="DT468" s="1050"/>
      <c r="DU468" s="1050"/>
      <c r="DV468" s="1050"/>
      <c r="DW468" s="1050"/>
      <c r="DX468" s="1050"/>
      <c r="DY468" s="1050"/>
      <c r="DZ468" s="1050"/>
      <c r="EA468" s="1050"/>
      <c r="EB468" s="1051"/>
      <c r="EC468" s="1082"/>
      <c r="ED468" s="1083"/>
      <c r="EE468" s="1083"/>
      <c r="EF468" s="1083"/>
      <c r="EG468" s="1083"/>
      <c r="EH468" s="1083"/>
      <c r="EI468" s="1083"/>
      <c r="EJ468" s="1083"/>
      <c r="EK468" s="1083"/>
      <c r="EL468" s="1083"/>
      <c r="EM468" s="1084"/>
    </row>
    <row r="469" spans="1:143" ht="6" customHeight="1">
      <c r="A469" s="527"/>
      <c r="B469" s="1132"/>
      <c r="C469" s="1132"/>
      <c r="D469" s="1132"/>
      <c r="E469" s="1132"/>
      <c r="F469" s="1052"/>
      <c r="G469" s="1053"/>
      <c r="H469" s="1053"/>
      <c r="I469" s="1053"/>
      <c r="J469" s="1053"/>
      <c r="K469" s="1053"/>
      <c r="L469" s="1053"/>
      <c r="M469" s="1053"/>
      <c r="N469" s="1053"/>
      <c r="O469" s="1054"/>
      <c r="P469" s="1052"/>
      <c r="Q469" s="1053"/>
      <c r="R469" s="1053"/>
      <c r="S469" s="1053"/>
      <c r="T469" s="1053"/>
      <c r="U469" s="1053"/>
      <c r="V469" s="1053"/>
      <c r="W469" s="1053"/>
      <c r="X469" s="1053"/>
      <c r="Y469" s="1053"/>
      <c r="Z469" s="1053"/>
      <c r="AA469" s="1053"/>
      <c r="AB469" s="1053"/>
      <c r="AC469" s="1054"/>
      <c r="AD469" s="1108"/>
      <c r="AE469" s="1108"/>
      <c r="AF469" s="1108"/>
      <c r="AG469" s="1108"/>
      <c r="AH469" s="1108"/>
      <c r="AI469" s="1052"/>
      <c r="AJ469" s="1053"/>
      <c r="AK469" s="1053"/>
      <c r="AL469" s="1053"/>
      <c r="AM469" s="1054"/>
      <c r="AN469" s="1055"/>
      <c r="AO469" s="1055"/>
      <c r="AP469" s="1055"/>
      <c r="AQ469" s="1055"/>
      <c r="AR469" s="1055"/>
      <c r="AS469" s="1055"/>
      <c r="AT469" s="1055"/>
      <c r="AU469" s="1055"/>
      <c r="AV469" s="1055"/>
      <c r="AW469" s="1055"/>
      <c r="AX469" s="1151"/>
      <c r="AY469" s="1152"/>
      <c r="AZ469" s="1152"/>
      <c r="BA469" s="1152"/>
      <c r="BB469" s="1153"/>
      <c r="BC469" s="1052"/>
      <c r="BD469" s="1053"/>
      <c r="BE469" s="1053"/>
      <c r="BF469" s="1053"/>
      <c r="BG469" s="1053"/>
      <c r="BH469" s="1053"/>
      <c r="BI469" s="1053"/>
      <c r="BJ469" s="1053"/>
      <c r="BK469" s="1054"/>
      <c r="BL469" s="1052"/>
      <c r="BM469" s="1053"/>
      <c r="BN469" s="1053"/>
      <c r="BO469" s="1053"/>
      <c r="BP469" s="1053"/>
      <c r="BQ469" s="1053"/>
      <c r="BR469" s="1053"/>
      <c r="BS469" s="1053"/>
      <c r="BT469" s="1053"/>
      <c r="BU469" s="1054"/>
      <c r="BV469" s="1085"/>
      <c r="BW469" s="1086"/>
      <c r="BX469" s="1086"/>
      <c r="BY469" s="1086"/>
      <c r="BZ469" s="1086"/>
      <c r="CA469" s="1086"/>
      <c r="CB469" s="1086"/>
      <c r="CC469" s="1086"/>
      <c r="CD469" s="1086"/>
      <c r="CE469" s="1087"/>
      <c r="CF469" s="1085"/>
      <c r="CG469" s="1086"/>
      <c r="CH469" s="1086"/>
      <c r="CI469" s="1086"/>
      <c r="CJ469" s="1086"/>
      <c r="CK469" s="1086"/>
      <c r="CL469" s="1086"/>
      <c r="CM469" s="1086"/>
      <c r="CN469" s="1086"/>
      <c r="CO469" s="1087"/>
      <c r="CP469" s="1085"/>
      <c r="CQ469" s="1086"/>
      <c r="CR469" s="1086"/>
      <c r="CS469" s="1086"/>
      <c r="CT469" s="1086"/>
      <c r="CU469" s="1086"/>
      <c r="CV469" s="1086"/>
      <c r="CW469" s="1086"/>
      <c r="CX469" s="1086"/>
      <c r="CY469" s="1086"/>
      <c r="CZ469" s="1087"/>
      <c r="DA469" s="1085"/>
      <c r="DB469" s="1086"/>
      <c r="DC469" s="1086"/>
      <c r="DD469" s="1086"/>
      <c r="DE469" s="1086"/>
      <c r="DF469" s="1086"/>
      <c r="DG469" s="1086"/>
      <c r="DH469" s="1086"/>
      <c r="DI469" s="1086"/>
      <c r="DJ469" s="1086"/>
      <c r="DK469" s="1087"/>
      <c r="DL469" s="1052"/>
      <c r="DM469" s="1053"/>
      <c r="DN469" s="1053"/>
      <c r="DO469" s="1053"/>
      <c r="DP469" s="1053"/>
      <c r="DQ469" s="1054"/>
      <c r="DR469" s="1052"/>
      <c r="DS469" s="1053"/>
      <c r="DT469" s="1053"/>
      <c r="DU469" s="1053"/>
      <c r="DV469" s="1053"/>
      <c r="DW469" s="1053"/>
      <c r="DX469" s="1053"/>
      <c r="DY469" s="1053"/>
      <c r="DZ469" s="1053"/>
      <c r="EA469" s="1053"/>
      <c r="EB469" s="1054"/>
      <c r="EC469" s="1085"/>
      <c r="ED469" s="1086"/>
      <c r="EE469" s="1086"/>
      <c r="EF469" s="1086"/>
      <c r="EG469" s="1086"/>
      <c r="EH469" s="1086"/>
      <c r="EI469" s="1086"/>
      <c r="EJ469" s="1086"/>
      <c r="EK469" s="1086"/>
      <c r="EL469" s="1086"/>
      <c r="EM469" s="1087"/>
    </row>
    <row r="470" spans="1:143" ht="6" customHeight="1">
      <c r="A470" s="527"/>
      <c r="B470" s="1131">
        <v>14</v>
      </c>
      <c r="C470" s="1132"/>
      <c r="D470" s="1132"/>
      <c r="E470" s="1132"/>
      <c r="F470" s="1108"/>
      <c r="G470" s="1108"/>
      <c r="H470" s="1108"/>
      <c r="I470" s="1108"/>
      <c r="J470" s="1108"/>
      <c r="K470" s="1108"/>
      <c r="L470" s="1108"/>
      <c r="M470" s="1108"/>
      <c r="N470" s="1108"/>
      <c r="O470" s="1108"/>
      <c r="P470" s="1108"/>
      <c r="Q470" s="1108"/>
      <c r="R470" s="1108"/>
      <c r="S470" s="1108"/>
      <c r="T470" s="1108"/>
      <c r="U470" s="1108"/>
      <c r="V470" s="1108"/>
      <c r="W470" s="1108"/>
      <c r="X470" s="1108"/>
      <c r="Y470" s="1108"/>
      <c r="Z470" s="1108"/>
      <c r="AA470" s="1108"/>
      <c r="AB470" s="1108"/>
      <c r="AC470" s="1108"/>
      <c r="AD470" s="1108"/>
      <c r="AE470" s="1108"/>
      <c r="AF470" s="1108"/>
      <c r="AG470" s="1108"/>
      <c r="AH470" s="1108"/>
      <c r="AI470" s="1108"/>
      <c r="AJ470" s="1108"/>
      <c r="AK470" s="1108"/>
      <c r="AL470" s="1108"/>
      <c r="AM470" s="1108"/>
      <c r="AN470" s="1055"/>
      <c r="AO470" s="1055"/>
      <c r="AP470" s="1055"/>
      <c r="AQ470" s="1055"/>
      <c r="AR470" s="1055"/>
      <c r="AS470" s="1055"/>
      <c r="AT470" s="1055"/>
      <c r="AU470" s="1055"/>
      <c r="AV470" s="1055"/>
      <c r="AW470" s="1055"/>
      <c r="AX470" s="1145"/>
      <c r="AY470" s="1146"/>
      <c r="AZ470" s="1146"/>
      <c r="BA470" s="1146"/>
      <c r="BB470" s="1147"/>
      <c r="BC470" s="1108"/>
      <c r="BD470" s="1108"/>
      <c r="BE470" s="1108"/>
      <c r="BF470" s="1108"/>
      <c r="BG470" s="1108"/>
      <c r="BH470" s="1108"/>
      <c r="BI470" s="1108"/>
      <c r="BJ470" s="1108"/>
      <c r="BK470" s="1108"/>
      <c r="BL470" s="1108"/>
      <c r="BM470" s="1108"/>
      <c r="BN470" s="1108"/>
      <c r="BO470" s="1108"/>
      <c r="BP470" s="1108"/>
      <c r="BQ470" s="1108"/>
      <c r="BR470" s="1108"/>
      <c r="BS470" s="1108"/>
      <c r="BT470" s="1108"/>
      <c r="BU470" s="1108"/>
      <c r="BV470" s="1109"/>
      <c r="BW470" s="1109"/>
      <c r="BX470" s="1109"/>
      <c r="BY470" s="1109"/>
      <c r="BZ470" s="1109"/>
      <c r="CA470" s="1109"/>
      <c r="CB470" s="1109"/>
      <c r="CC470" s="1109"/>
      <c r="CD470" s="1109"/>
      <c r="CE470" s="1109"/>
      <c r="CF470" s="1109"/>
      <c r="CG470" s="1109"/>
      <c r="CH470" s="1109"/>
      <c r="CI470" s="1109"/>
      <c r="CJ470" s="1109"/>
      <c r="CK470" s="1109"/>
      <c r="CL470" s="1109"/>
      <c r="CM470" s="1109"/>
      <c r="CN470" s="1109"/>
      <c r="CO470" s="1109"/>
      <c r="CP470" s="1109"/>
      <c r="CQ470" s="1109"/>
      <c r="CR470" s="1109"/>
      <c r="CS470" s="1109"/>
      <c r="CT470" s="1109"/>
      <c r="CU470" s="1109"/>
      <c r="CV470" s="1109"/>
      <c r="CW470" s="1109"/>
      <c r="CX470" s="1109"/>
      <c r="CY470" s="1109"/>
      <c r="CZ470" s="1109"/>
      <c r="DA470" s="1109"/>
      <c r="DB470" s="1109"/>
      <c r="DC470" s="1109"/>
      <c r="DD470" s="1109"/>
      <c r="DE470" s="1109"/>
      <c r="DF470" s="1109"/>
      <c r="DG470" s="1109"/>
      <c r="DH470" s="1109"/>
      <c r="DI470" s="1109"/>
      <c r="DJ470" s="1109"/>
      <c r="DK470" s="1109"/>
      <c r="DL470" s="1046"/>
      <c r="DM470" s="1047"/>
      <c r="DN470" s="1047"/>
      <c r="DO470" s="1047"/>
      <c r="DP470" s="1047"/>
      <c r="DQ470" s="1048"/>
      <c r="DR470" s="1046"/>
      <c r="DS470" s="1047"/>
      <c r="DT470" s="1047"/>
      <c r="DU470" s="1047"/>
      <c r="DV470" s="1047"/>
      <c r="DW470" s="1047"/>
      <c r="DX470" s="1047"/>
      <c r="DY470" s="1047"/>
      <c r="DZ470" s="1047"/>
      <c r="EA470" s="1047"/>
      <c r="EB470" s="1048"/>
      <c r="EC470" s="1109"/>
      <c r="ED470" s="1109"/>
      <c r="EE470" s="1109"/>
      <c r="EF470" s="1109"/>
      <c r="EG470" s="1109"/>
      <c r="EH470" s="1109"/>
      <c r="EI470" s="1109"/>
      <c r="EJ470" s="1109"/>
      <c r="EK470" s="1109"/>
      <c r="EL470" s="1109"/>
      <c r="EM470" s="1109"/>
    </row>
    <row r="471" spans="1:143" ht="6" customHeight="1">
      <c r="A471" s="527"/>
      <c r="B471" s="1132"/>
      <c r="C471" s="1132"/>
      <c r="D471" s="1132"/>
      <c r="E471" s="1132"/>
      <c r="F471" s="1108"/>
      <c r="G471" s="1108"/>
      <c r="H471" s="1108"/>
      <c r="I471" s="1108"/>
      <c r="J471" s="1108"/>
      <c r="K471" s="1108"/>
      <c r="L471" s="1108"/>
      <c r="M471" s="1108"/>
      <c r="N471" s="1108"/>
      <c r="O471" s="1108"/>
      <c r="P471" s="1108"/>
      <c r="Q471" s="1108"/>
      <c r="R471" s="1108"/>
      <c r="S471" s="1108"/>
      <c r="T471" s="1108"/>
      <c r="U471" s="1108"/>
      <c r="V471" s="1108"/>
      <c r="W471" s="1108"/>
      <c r="X471" s="1108"/>
      <c r="Y471" s="1108"/>
      <c r="Z471" s="1108"/>
      <c r="AA471" s="1108"/>
      <c r="AB471" s="1108"/>
      <c r="AC471" s="1108"/>
      <c r="AD471" s="1108"/>
      <c r="AE471" s="1108"/>
      <c r="AF471" s="1108"/>
      <c r="AG471" s="1108"/>
      <c r="AH471" s="1108"/>
      <c r="AI471" s="1108"/>
      <c r="AJ471" s="1108"/>
      <c r="AK471" s="1108"/>
      <c r="AL471" s="1108"/>
      <c r="AM471" s="1108"/>
      <c r="AN471" s="1055"/>
      <c r="AO471" s="1055"/>
      <c r="AP471" s="1055"/>
      <c r="AQ471" s="1055"/>
      <c r="AR471" s="1055"/>
      <c r="AS471" s="1055"/>
      <c r="AT471" s="1055"/>
      <c r="AU471" s="1055"/>
      <c r="AV471" s="1055"/>
      <c r="AW471" s="1055"/>
      <c r="AX471" s="1148"/>
      <c r="AY471" s="1149"/>
      <c r="AZ471" s="1149"/>
      <c r="BA471" s="1149"/>
      <c r="BB471" s="1150"/>
      <c r="BC471" s="1108"/>
      <c r="BD471" s="1108"/>
      <c r="BE471" s="1108"/>
      <c r="BF471" s="1108"/>
      <c r="BG471" s="1108"/>
      <c r="BH471" s="1108"/>
      <c r="BI471" s="1108"/>
      <c r="BJ471" s="1108"/>
      <c r="BK471" s="1108"/>
      <c r="BL471" s="1108"/>
      <c r="BM471" s="1108"/>
      <c r="BN471" s="1108"/>
      <c r="BO471" s="1108"/>
      <c r="BP471" s="1108"/>
      <c r="BQ471" s="1108"/>
      <c r="BR471" s="1108"/>
      <c r="BS471" s="1108"/>
      <c r="BT471" s="1108"/>
      <c r="BU471" s="1108"/>
      <c r="BV471" s="1109"/>
      <c r="BW471" s="1109"/>
      <c r="BX471" s="1109"/>
      <c r="BY471" s="1109"/>
      <c r="BZ471" s="1109"/>
      <c r="CA471" s="1109"/>
      <c r="CB471" s="1109"/>
      <c r="CC471" s="1109"/>
      <c r="CD471" s="1109"/>
      <c r="CE471" s="1109"/>
      <c r="CF471" s="1109"/>
      <c r="CG471" s="1109"/>
      <c r="CH471" s="1109"/>
      <c r="CI471" s="1109"/>
      <c r="CJ471" s="1109"/>
      <c r="CK471" s="1109"/>
      <c r="CL471" s="1109"/>
      <c r="CM471" s="1109"/>
      <c r="CN471" s="1109"/>
      <c r="CO471" s="1109"/>
      <c r="CP471" s="1109"/>
      <c r="CQ471" s="1109"/>
      <c r="CR471" s="1109"/>
      <c r="CS471" s="1109"/>
      <c r="CT471" s="1109"/>
      <c r="CU471" s="1109"/>
      <c r="CV471" s="1109"/>
      <c r="CW471" s="1109"/>
      <c r="CX471" s="1109"/>
      <c r="CY471" s="1109"/>
      <c r="CZ471" s="1109"/>
      <c r="DA471" s="1109"/>
      <c r="DB471" s="1109"/>
      <c r="DC471" s="1109"/>
      <c r="DD471" s="1109"/>
      <c r="DE471" s="1109"/>
      <c r="DF471" s="1109"/>
      <c r="DG471" s="1109"/>
      <c r="DH471" s="1109"/>
      <c r="DI471" s="1109"/>
      <c r="DJ471" s="1109"/>
      <c r="DK471" s="1109"/>
      <c r="DL471" s="1049"/>
      <c r="DM471" s="1110"/>
      <c r="DN471" s="1110"/>
      <c r="DO471" s="1110"/>
      <c r="DP471" s="1110"/>
      <c r="DQ471" s="1051"/>
      <c r="DR471" s="1049"/>
      <c r="DS471" s="1050"/>
      <c r="DT471" s="1050"/>
      <c r="DU471" s="1050"/>
      <c r="DV471" s="1050"/>
      <c r="DW471" s="1050"/>
      <c r="DX471" s="1050"/>
      <c r="DY471" s="1050"/>
      <c r="DZ471" s="1050"/>
      <c r="EA471" s="1050"/>
      <c r="EB471" s="1051"/>
      <c r="EC471" s="1109"/>
      <c r="ED471" s="1109"/>
      <c r="EE471" s="1109"/>
      <c r="EF471" s="1109"/>
      <c r="EG471" s="1109"/>
      <c r="EH471" s="1109"/>
      <c r="EI471" s="1109"/>
      <c r="EJ471" s="1109"/>
      <c r="EK471" s="1109"/>
      <c r="EL471" s="1109"/>
      <c r="EM471" s="1109"/>
    </row>
    <row r="472" spans="1:143" ht="6" customHeight="1">
      <c r="A472" s="527"/>
      <c r="B472" s="1132"/>
      <c r="C472" s="1132"/>
      <c r="D472" s="1132"/>
      <c r="E472" s="1132"/>
      <c r="F472" s="1108"/>
      <c r="G472" s="1108"/>
      <c r="H472" s="1108"/>
      <c r="I472" s="1108"/>
      <c r="J472" s="1108"/>
      <c r="K472" s="1108"/>
      <c r="L472" s="1108"/>
      <c r="M472" s="1108"/>
      <c r="N472" s="1108"/>
      <c r="O472" s="1108"/>
      <c r="P472" s="1108"/>
      <c r="Q472" s="1108"/>
      <c r="R472" s="1108"/>
      <c r="S472" s="1108"/>
      <c r="T472" s="1108"/>
      <c r="U472" s="1108"/>
      <c r="V472" s="1108"/>
      <c r="W472" s="1108"/>
      <c r="X472" s="1108"/>
      <c r="Y472" s="1108"/>
      <c r="Z472" s="1108"/>
      <c r="AA472" s="1108"/>
      <c r="AB472" s="1108"/>
      <c r="AC472" s="1108"/>
      <c r="AD472" s="1108"/>
      <c r="AE472" s="1108"/>
      <c r="AF472" s="1108"/>
      <c r="AG472" s="1108"/>
      <c r="AH472" s="1108"/>
      <c r="AI472" s="1108"/>
      <c r="AJ472" s="1108"/>
      <c r="AK472" s="1108"/>
      <c r="AL472" s="1108"/>
      <c r="AM472" s="1108"/>
      <c r="AN472" s="1055"/>
      <c r="AO472" s="1055"/>
      <c r="AP472" s="1055"/>
      <c r="AQ472" s="1055"/>
      <c r="AR472" s="1055"/>
      <c r="AS472" s="1055"/>
      <c r="AT472" s="1055"/>
      <c r="AU472" s="1055"/>
      <c r="AV472" s="1055"/>
      <c r="AW472" s="1055"/>
      <c r="AX472" s="1151"/>
      <c r="AY472" s="1152"/>
      <c r="AZ472" s="1152"/>
      <c r="BA472" s="1152"/>
      <c r="BB472" s="1153"/>
      <c r="BC472" s="1108"/>
      <c r="BD472" s="1108"/>
      <c r="BE472" s="1108"/>
      <c r="BF472" s="1108"/>
      <c r="BG472" s="1108"/>
      <c r="BH472" s="1108"/>
      <c r="BI472" s="1108"/>
      <c r="BJ472" s="1108"/>
      <c r="BK472" s="1108"/>
      <c r="BL472" s="1108"/>
      <c r="BM472" s="1108"/>
      <c r="BN472" s="1108"/>
      <c r="BO472" s="1108"/>
      <c r="BP472" s="1108"/>
      <c r="BQ472" s="1108"/>
      <c r="BR472" s="1108"/>
      <c r="BS472" s="1108"/>
      <c r="BT472" s="1108"/>
      <c r="BU472" s="1108"/>
      <c r="BV472" s="1109"/>
      <c r="BW472" s="1109"/>
      <c r="BX472" s="1109"/>
      <c r="BY472" s="1109"/>
      <c r="BZ472" s="1109"/>
      <c r="CA472" s="1109"/>
      <c r="CB472" s="1109"/>
      <c r="CC472" s="1109"/>
      <c r="CD472" s="1109"/>
      <c r="CE472" s="1109"/>
      <c r="CF472" s="1109"/>
      <c r="CG472" s="1109"/>
      <c r="CH472" s="1109"/>
      <c r="CI472" s="1109"/>
      <c r="CJ472" s="1109"/>
      <c r="CK472" s="1109"/>
      <c r="CL472" s="1109"/>
      <c r="CM472" s="1109"/>
      <c r="CN472" s="1109"/>
      <c r="CO472" s="1109"/>
      <c r="CP472" s="1109"/>
      <c r="CQ472" s="1109"/>
      <c r="CR472" s="1109"/>
      <c r="CS472" s="1109"/>
      <c r="CT472" s="1109"/>
      <c r="CU472" s="1109"/>
      <c r="CV472" s="1109"/>
      <c r="CW472" s="1109"/>
      <c r="CX472" s="1109"/>
      <c r="CY472" s="1109"/>
      <c r="CZ472" s="1109"/>
      <c r="DA472" s="1109"/>
      <c r="DB472" s="1109"/>
      <c r="DC472" s="1109"/>
      <c r="DD472" s="1109"/>
      <c r="DE472" s="1109"/>
      <c r="DF472" s="1109"/>
      <c r="DG472" s="1109"/>
      <c r="DH472" s="1109"/>
      <c r="DI472" s="1109"/>
      <c r="DJ472" s="1109"/>
      <c r="DK472" s="1109"/>
      <c r="DL472" s="1052"/>
      <c r="DM472" s="1053"/>
      <c r="DN472" s="1053"/>
      <c r="DO472" s="1053"/>
      <c r="DP472" s="1053"/>
      <c r="DQ472" s="1054"/>
      <c r="DR472" s="1052"/>
      <c r="DS472" s="1053"/>
      <c r="DT472" s="1053"/>
      <c r="DU472" s="1053"/>
      <c r="DV472" s="1053"/>
      <c r="DW472" s="1053"/>
      <c r="DX472" s="1053"/>
      <c r="DY472" s="1053"/>
      <c r="DZ472" s="1053"/>
      <c r="EA472" s="1053"/>
      <c r="EB472" s="1054"/>
      <c r="EC472" s="1109"/>
      <c r="ED472" s="1109"/>
      <c r="EE472" s="1109"/>
      <c r="EF472" s="1109"/>
      <c r="EG472" s="1109"/>
      <c r="EH472" s="1109"/>
      <c r="EI472" s="1109"/>
      <c r="EJ472" s="1109"/>
      <c r="EK472" s="1109"/>
      <c r="EL472" s="1109"/>
      <c r="EM472" s="1109"/>
    </row>
    <row r="473" spans="1:143" ht="6" customHeight="1">
      <c r="A473" s="527"/>
      <c r="B473" s="1131">
        <v>15</v>
      </c>
      <c r="C473" s="1132"/>
      <c r="D473" s="1132"/>
      <c r="E473" s="1132"/>
      <c r="F473" s="1108"/>
      <c r="G473" s="1108"/>
      <c r="H473" s="1108"/>
      <c r="I473" s="1108"/>
      <c r="J473" s="1108"/>
      <c r="K473" s="1108"/>
      <c r="L473" s="1108"/>
      <c r="M473" s="1108"/>
      <c r="N473" s="1108"/>
      <c r="O473" s="1108"/>
      <c r="P473" s="1108"/>
      <c r="Q473" s="1108"/>
      <c r="R473" s="1108"/>
      <c r="S473" s="1108"/>
      <c r="T473" s="1108"/>
      <c r="U473" s="1108"/>
      <c r="V473" s="1108"/>
      <c r="W473" s="1108"/>
      <c r="X473" s="1108"/>
      <c r="Y473" s="1108"/>
      <c r="Z473" s="1108"/>
      <c r="AA473" s="1108"/>
      <c r="AB473" s="1108"/>
      <c r="AC473" s="1108"/>
      <c r="AD473" s="1108"/>
      <c r="AE473" s="1108"/>
      <c r="AF473" s="1108"/>
      <c r="AG473" s="1108"/>
      <c r="AH473" s="1108"/>
      <c r="AI473" s="1108"/>
      <c r="AJ473" s="1108"/>
      <c r="AK473" s="1108"/>
      <c r="AL473" s="1108"/>
      <c r="AM473" s="1108"/>
      <c r="AN473" s="1055"/>
      <c r="AO473" s="1055"/>
      <c r="AP473" s="1055"/>
      <c r="AQ473" s="1055"/>
      <c r="AR473" s="1055"/>
      <c r="AS473" s="1055"/>
      <c r="AT473" s="1055"/>
      <c r="AU473" s="1055"/>
      <c r="AV473" s="1055"/>
      <c r="AW473" s="1055"/>
      <c r="AX473" s="1145"/>
      <c r="AY473" s="1146"/>
      <c r="AZ473" s="1146"/>
      <c r="BA473" s="1146"/>
      <c r="BB473" s="1147"/>
      <c r="BC473" s="1108"/>
      <c r="BD473" s="1108"/>
      <c r="BE473" s="1108"/>
      <c r="BF473" s="1108"/>
      <c r="BG473" s="1108"/>
      <c r="BH473" s="1108"/>
      <c r="BI473" s="1108"/>
      <c r="BJ473" s="1108"/>
      <c r="BK473" s="1108"/>
      <c r="BL473" s="1108"/>
      <c r="BM473" s="1108"/>
      <c r="BN473" s="1108"/>
      <c r="BO473" s="1108"/>
      <c r="BP473" s="1108"/>
      <c r="BQ473" s="1108"/>
      <c r="BR473" s="1108"/>
      <c r="BS473" s="1108"/>
      <c r="BT473" s="1108"/>
      <c r="BU473" s="1108"/>
      <c r="BV473" s="1109"/>
      <c r="BW473" s="1109"/>
      <c r="BX473" s="1109"/>
      <c r="BY473" s="1109"/>
      <c r="BZ473" s="1109"/>
      <c r="CA473" s="1109"/>
      <c r="CB473" s="1109"/>
      <c r="CC473" s="1109"/>
      <c r="CD473" s="1109"/>
      <c r="CE473" s="1109"/>
      <c r="CF473" s="1109"/>
      <c r="CG473" s="1109"/>
      <c r="CH473" s="1109"/>
      <c r="CI473" s="1109"/>
      <c r="CJ473" s="1109"/>
      <c r="CK473" s="1109"/>
      <c r="CL473" s="1109"/>
      <c r="CM473" s="1109"/>
      <c r="CN473" s="1109"/>
      <c r="CO473" s="1109"/>
      <c r="CP473" s="1109"/>
      <c r="CQ473" s="1109"/>
      <c r="CR473" s="1109"/>
      <c r="CS473" s="1109"/>
      <c r="CT473" s="1109"/>
      <c r="CU473" s="1109"/>
      <c r="CV473" s="1109"/>
      <c r="CW473" s="1109"/>
      <c r="CX473" s="1109"/>
      <c r="CY473" s="1109"/>
      <c r="CZ473" s="1109"/>
      <c r="DA473" s="1109"/>
      <c r="DB473" s="1109"/>
      <c r="DC473" s="1109"/>
      <c r="DD473" s="1109"/>
      <c r="DE473" s="1109"/>
      <c r="DF473" s="1109"/>
      <c r="DG473" s="1109"/>
      <c r="DH473" s="1109"/>
      <c r="DI473" s="1109"/>
      <c r="DJ473" s="1109"/>
      <c r="DK473" s="1109"/>
      <c r="DL473" s="1046"/>
      <c r="DM473" s="1047"/>
      <c r="DN473" s="1047"/>
      <c r="DO473" s="1047"/>
      <c r="DP473" s="1047"/>
      <c r="DQ473" s="1048"/>
      <c r="DR473" s="1046"/>
      <c r="DS473" s="1047"/>
      <c r="DT473" s="1047"/>
      <c r="DU473" s="1047"/>
      <c r="DV473" s="1047"/>
      <c r="DW473" s="1047"/>
      <c r="DX473" s="1047"/>
      <c r="DY473" s="1047"/>
      <c r="DZ473" s="1047"/>
      <c r="EA473" s="1047"/>
      <c r="EB473" s="1048"/>
      <c r="EC473" s="1109"/>
      <c r="ED473" s="1109"/>
      <c r="EE473" s="1109"/>
      <c r="EF473" s="1109"/>
      <c r="EG473" s="1109"/>
      <c r="EH473" s="1109"/>
      <c r="EI473" s="1109"/>
      <c r="EJ473" s="1109"/>
      <c r="EK473" s="1109"/>
      <c r="EL473" s="1109"/>
      <c r="EM473" s="1109"/>
    </row>
    <row r="474" spans="1:143" ht="6" customHeight="1">
      <c r="A474" s="527"/>
      <c r="B474" s="1132"/>
      <c r="C474" s="1132"/>
      <c r="D474" s="1132"/>
      <c r="E474" s="1132"/>
      <c r="F474" s="1108"/>
      <c r="G474" s="1108"/>
      <c r="H474" s="1108"/>
      <c r="I474" s="1108"/>
      <c r="J474" s="1108"/>
      <c r="K474" s="1108"/>
      <c r="L474" s="1108"/>
      <c r="M474" s="1108"/>
      <c r="N474" s="1108"/>
      <c r="O474" s="1108"/>
      <c r="P474" s="1108"/>
      <c r="Q474" s="1108"/>
      <c r="R474" s="1108"/>
      <c r="S474" s="1108"/>
      <c r="T474" s="1108"/>
      <c r="U474" s="1108"/>
      <c r="V474" s="1108"/>
      <c r="W474" s="1108"/>
      <c r="X474" s="1108"/>
      <c r="Y474" s="1108"/>
      <c r="Z474" s="1108"/>
      <c r="AA474" s="1108"/>
      <c r="AB474" s="1108"/>
      <c r="AC474" s="1108"/>
      <c r="AD474" s="1108"/>
      <c r="AE474" s="1108"/>
      <c r="AF474" s="1108"/>
      <c r="AG474" s="1108"/>
      <c r="AH474" s="1108"/>
      <c r="AI474" s="1108"/>
      <c r="AJ474" s="1108"/>
      <c r="AK474" s="1108"/>
      <c r="AL474" s="1108"/>
      <c r="AM474" s="1108"/>
      <c r="AN474" s="1055"/>
      <c r="AO474" s="1055"/>
      <c r="AP474" s="1055"/>
      <c r="AQ474" s="1055"/>
      <c r="AR474" s="1055"/>
      <c r="AS474" s="1055"/>
      <c r="AT474" s="1055"/>
      <c r="AU474" s="1055"/>
      <c r="AV474" s="1055"/>
      <c r="AW474" s="1055"/>
      <c r="AX474" s="1148"/>
      <c r="AY474" s="1149"/>
      <c r="AZ474" s="1149"/>
      <c r="BA474" s="1149"/>
      <c r="BB474" s="1150"/>
      <c r="BC474" s="1108"/>
      <c r="BD474" s="1108"/>
      <c r="BE474" s="1108"/>
      <c r="BF474" s="1108"/>
      <c r="BG474" s="1108"/>
      <c r="BH474" s="1108"/>
      <c r="BI474" s="1108"/>
      <c r="BJ474" s="1108"/>
      <c r="BK474" s="1108"/>
      <c r="BL474" s="1108"/>
      <c r="BM474" s="1108"/>
      <c r="BN474" s="1108"/>
      <c r="BO474" s="1108"/>
      <c r="BP474" s="1108"/>
      <c r="BQ474" s="1108"/>
      <c r="BR474" s="1108"/>
      <c r="BS474" s="1108"/>
      <c r="BT474" s="1108"/>
      <c r="BU474" s="1108"/>
      <c r="BV474" s="1109"/>
      <c r="BW474" s="1109"/>
      <c r="BX474" s="1109"/>
      <c r="BY474" s="1109"/>
      <c r="BZ474" s="1109"/>
      <c r="CA474" s="1109"/>
      <c r="CB474" s="1109"/>
      <c r="CC474" s="1109"/>
      <c r="CD474" s="1109"/>
      <c r="CE474" s="1109"/>
      <c r="CF474" s="1109"/>
      <c r="CG474" s="1109"/>
      <c r="CH474" s="1109"/>
      <c r="CI474" s="1109"/>
      <c r="CJ474" s="1109"/>
      <c r="CK474" s="1109"/>
      <c r="CL474" s="1109"/>
      <c r="CM474" s="1109"/>
      <c r="CN474" s="1109"/>
      <c r="CO474" s="1109"/>
      <c r="CP474" s="1109"/>
      <c r="CQ474" s="1109"/>
      <c r="CR474" s="1109"/>
      <c r="CS474" s="1109"/>
      <c r="CT474" s="1109"/>
      <c r="CU474" s="1109"/>
      <c r="CV474" s="1109"/>
      <c r="CW474" s="1109"/>
      <c r="CX474" s="1109"/>
      <c r="CY474" s="1109"/>
      <c r="CZ474" s="1109"/>
      <c r="DA474" s="1109"/>
      <c r="DB474" s="1109"/>
      <c r="DC474" s="1109"/>
      <c r="DD474" s="1109"/>
      <c r="DE474" s="1109"/>
      <c r="DF474" s="1109"/>
      <c r="DG474" s="1109"/>
      <c r="DH474" s="1109"/>
      <c r="DI474" s="1109"/>
      <c r="DJ474" s="1109"/>
      <c r="DK474" s="1109"/>
      <c r="DL474" s="1049"/>
      <c r="DM474" s="1110"/>
      <c r="DN474" s="1110"/>
      <c r="DO474" s="1110"/>
      <c r="DP474" s="1110"/>
      <c r="DQ474" s="1051"/>
      <c r="DR474" s="1049"/>
      <c r="DS474" s="1050"/>
      <c r="DT474" s="1050"/>
      <c r="DU474" s="1050"/>
      <c r="DV474" s="1050"/>
      <c r="DW474" s="1050"/>
      <c r="DX474" s="1050"/>
      <c r="DY474" s="1050"/>
      <c r="DZ474" s="1050"/>
      <c r="EA474" s="1050"/>
      <c r="EB474" s="1051"/>
      <c r="EC474" s="1109"/>
      <c r="ED474" s="1109"/>
      <c r="EE474" s="1109"/>
      <c r="EF474" s="1109"/>
      <c r="EG474" s="1109"/>
      <c r="EH474" s="1109"/>
      <c r="EI474" s="1109"/>
      <c r="EJ474" s="1109"/>
      <c r="EK474" s="1109"/>
      <c r="EL474" s="1109"/>
      <c r="EM474" s="1109"/>
    </row>
    <row r="475" spans="1:143" ht="6" customHeight="1">
      <c r="A475" s="527"/>
      <c r="B475" s="1132"/>
      <c r="C475" s="1132"/>
      <c r="D475" s="1132"/>
      <c r="E475" s="1132"/>
      <c r="F475" s="1108"/>
      <c r="G475" s="1108"/>
      <c r="H475" s="1108"/>
      <c r="I475" s="1108"/>
      <c r="J475" s="1108"/>
      <c r="K475" s="1108"/>
      <c r="L475" s="1108"/>
      <c r="M475" s="1108"/>
      <c r="N475" s="1108"/>
      <c r="O475" s="1108"/>
      <c r="P475" s="1108"/>
      <c r="Q475" s="1108"/>
      <c r="R475" s="1108"/>
      <c r="S475" s="1108"/>
      <c r="T475" s="1108"/>
      <c r="U475" s="1108"/>
      <c r="V475" s="1108"/>
      <c r="W475" s="1108"/>
      <c r="X475" s="1108"/>
      <c r="Y475" s="1108"/>
      <c r="Z475" s="1108"/>
      <c r="AA475" s="1108"/>
      <c r="AB475" s="1108"/>
      <c r="AC475" s="1108"/>
      <c r="AD475" s="1108"/>
      <c r="AE475" s="1108"/>
      <c r="AF475" s="1108"/>
      <c r="AG475" s="1108"/>
      <c r="AH475" s="1108"/>
      <c r="AI475" s="1108"/>
      <c r="AJ475" s="1108"/>
      <c r="AK475" s="1108"/>
      <c r="AL475" s="1108"/>
      <c r="AM475" s="1108"/>
      <c r="AN475" s="1055"/>
      <c r="AO475" s="1055"/>
      <c r="AP475" s="1055"/>
      <c r="AQ475" s="1055"/>
      <c r="AR475" s="1055"/>
      <c r="AS475" s="1055"/>
      <c r="AT475" s="1055"/>
      <c r="AU475" s="1055"/>
      <c r="AV475" s="1055"/>
      <c r="AW475" s="1055"/>
      <c r="AX475" s="1151"/>
      <c r="AY475" s="1152"/>
      <c r="AZ475" s="1152"/>
      <c r="BA475" s="1152"/>
      <c r="BB475" s="1153"/>
      <c r="BC475" s="1108"/>
      <c r="BD475" s="1108"/>
      <c r="BE475" s="1108"/>
      <c r="BF475" s="1108"/>
      <c r="BG475" s="1108"/>
      <c r="BH475" s="1108"/>
      <c r="BI475" s="1108"/>
      <c r="BJ475" s="1108"/>
      <c r="BK475" s="1108"/>
      <c r="BL475" s="1108"/>
      <c r="BM475" s="1108"/>
      <c r="BN475" s="1108"/>
      <c r="BO475" s="1108"/>
      <c r="BP475" s="1108"/>
      <c r="BQ475" s="1108"/>
      <c r="BR475" s="1108"/>
      <c r="BS475" s="1108"/>
      <c r="BT475" s="1108"/>
      <c r="BU475" s="1108"/>
      <c r="BV475" s="1109"/>
      <c r="BW475" s="1109"/>
      <c r="BX475" s="1109"/>
      <c r="BY475" s="1109"/>
      <c r="BZ475" s="1109"/>
      <c r="CA475" s="1109"/>
      <c r="CB475" s="1109"/>
      <c r="CC475" s="1109"/>
      <c r="CD475" s="1109"/>
      <c r="CE475" s="1109"/>
      <c r="CF475" s="1109"/>
      <c r="CG475" s="1109"/>
      <c r="CH475" s="1109"/>
      <c r="CI475" s="1109"/>
      <c r="CJ475" s="1109"/>
      <c r="CK475" s="1109"/>
      <c r="CL475" s="1109"/>
      <c r="CM475" s="1109"/>
      <c r="CN475" s="1109"/>
      <c r="CO475" s="1109"/>
      <c r="CP475" s="1109"/>
      <c r="CQ475" s="1109"/>
      <c r="CR475" s="1109"/>
      <c r="CS475" s="1109"/>
      <c r="CT475" s="1109"/>
      <c r="CU475" s="1109"/>
      <c r="CV475" s="1109"/>
      <c r="CW475" s="1109"/>
      <c r="CX475" s="1109"/>
      <c r="CY475" s="1109"/>
      <c r="CZ475" s="1109"/>
      <c r="DA475" s="1109"/>
      <c r="DB475" s="1109"/>
      <c r="DC475" s="1109"/>
      <c r="DD475" s="1109"/>
      <c r="DE475" s="1109"/>
      <c r="DF475" s="1109"/>
      <c r="DG475" s="1109"/>
      <c r="DH475" s="1109"/>
      <c r="DI475" s="1109"/>
      <c r="DJ475" s="1109"/>
      <c r="DK475" s="1109"/>
      <c r="DL475" s="1052"/>
      <c r="DM475" s="1053"/>
      <c r="DN475" s="1053"/>
      <c r="DO475" s="1053"/>
      <c r="DP475" s="1053"/>
      <c r="DQ475" s="1054"/>
      <c r="DR475" s="1052"/>
      <c r="DS475" s="1053"/>
      <c r="DT475" s="1053"/>
      <c r="DU475" s="1053"/>
      <c r="DV475" s="1053"/>
      <c r="DW475" s="1053"/>
      <c r="DX475" s="1053"/>
      <c r="DY475" s="1053"/>
      <c r="DZ475" s="1053"/>
      <c r="EA475" s="1053"/>
      <c r="EB475" s="1054"/>
      <c r="EC475" s="1109"/>
      <c r="ED475" s="1109"/>
      <c r="EE475" s="1109"/>
      <c r="EF475" s="1109"/>
      <c r="EG475" s="1109"/>
      <c r="EH475" s="1109"/>
      <c r="EI475" s="1109"/>
      <c r="EJ475" s="1109"/>
      <c r="EK475" s="1109"/>
      <c r="EL475" s="1109"/>
      <c r="EM475" s="1109"/>
    </row>
    <row r="476" spans="1:143" ht="6" customHeight="1">
      <c r="A476" s="527"/>
      <c r="B476" s="1131">
        <v>16</v>
      </c>
      <c r="C476" s="1132"/>
      <c r="D476" s="1132"/>
      <c r="E476" s="1132"/>
      <c r="F476" s="1108"/>
      <c r="G476" s="1108"/>
      <c r="H476" s="1108"/>
      <c r="I476" s="1108"/>
      <c r="J476" s="1108"/>
      <c r="K476" s="1108"/>
      <c r="L476" s="1108"/>
      <c r="M476" s="1108"/>
      <c r="N476" s="1108"/>
      <c r="O476" s="1108"/>
      <c r="P476" s="1108"/>
      <c r="Q476" s="1108"/>
      <c r="R476" s="1108"/>
      <c r="S476" s="1108"/>
      <c r="T476" s="1108"/>
      <c r="U476" s="1108"/>
      <c r="V476" s="1108"/>
      <c r="W476" s="1108"/>
      <c r="X476" s="1108"/>
      <c r="Y476" s="1108"/>
      <c r="Z476" s="1108"/>
      <c r="AA476" s="1108"/>
      <c r="AB476" s="1108"/>
      <c r="AC476" s="1108"/>
      <c r="AD476" s="1108"/>
      <c r="AE476" s="1108"/>
      <c r="AF476" s="1108"/>
      <c r="AG476" s="1108"/>
      <c r="AH476" s="1108"/>
      <c r="AI476" s="1108"/>
      <c r="AJ476" s="1108"/>
      <c r="AK476" s="1108"/>
      <c r="AL476" s="1108"/>
      <c r="AM476" s="1108"/>
      <c r="AN476" s="1055"/>
      <c r="AO476" s="1055"/>
      <c r="AP476" s="1055"/>
      <c r="AQ476" s="1055"/>
      <c r="AR476" s="1055"/>
      <c r="AS476" s="1055"/>
      <c r="AT476" s="1055"/>
      <c r="AU476" s="1055"/>
      <c r="AV476" s="1055"/>
      <c r="AW476" s="1055"/>
      <c r="AX476" s="1145"/>
      <c r="AY476" s="1146"/>
      <c r="AZ476" s="1146"/>
      <c r="BA476" s="1146"/>
      <c r="BB476" s="1147"/>
      <c r="BC476" s="1108"/>
      <c r="BD476" s="1108"/>
      <c r="BE476" s="1108"/>
      <c r="BF476" s="1108"/>
      <c r="BG476" s="1108"/>
      <c r="BH476" s="1108"/>
      <c r="BI476" s="1108"/>
      <c r="BJ476" s="1108"/>
      <c r="BK476" s="1108"/>
      <c r="BL476" s="1108"/>
      <c r="BM476" s="1108"/>
      <c r="BN476" s="1108"/>
      <c r="BO476" s="1108"/>
      <c r="BP476" s="1108"/>
      <c r="BQ476" s="1108"/>
      <c r="BR476" s="1108"/>
      <c r="BS476" s="1108"/>
      <c r="BT476" s="1108"/>
      <c r="BU476" s="1108"/>
      <c r="BV476" s="1109"/>
      <c r="BW476" s="1109"/>
      <c r="BX476" s="1109"/>
      <c r="BY476" s="1109"/>
      <c r="BZ476" s="1109"/>
      <c r="CA476" s="1109"/>
      <c r="CB476" s="1109"/>
      <c r="CC476" s="1109"/>
      <c r="CD476" s="1109"/>
      <c r="CE476" s="1109"/>
      <c r="CF476" s="1109"/>
      <c r="CG476" s="1109"/>
      <c r="CH476" s="1109"/>
      <c r="CI476" s="1109"/>
      <c r="CJ476" s="1109"/>
      <c r="CK476" s="1109"/>
      <c r="CL476" s="1109"/>
      <c r="CM476" s="1109"/>
      <c r="CN476" s="1109"/>
      <c r="CO476" s="1109"/>
      <c r="CP476" s="1109"/>
      <c r="CQ476" s="1109"/>
      <c r="CR476" s="1109"/>
      <c r="CS476" s="1109"/>
      <c r="CT476" s="1109"/>
      <c r="CU476" s="1109"/>
      <c r="CV476" s="1109"/>
      <c r="CW476" s="1109"/>
      <c r="CX476" s="1109"/>
      <c r="CY476" s="1109"/>
      <c r="CZ476" s="1109"/>
      <c r="DA476" s="1109"/>
      <c r="DB476" s="1109"/>
      <c r="DC476" s="1109"/>
      <c r="DD476" s="1109"/>
      <c r="DE476" s="1109"/>
      <c r="DF476" s="1109"/>
      <c r="DG476" s="1109"/>
      <c r="DH476" s="1109"/>
      <c r="DI476" s="1109"/>
      <c r="DJ476" s="1109"/>
      <c r="DK476" s="1109"/>
      <c r="DL476" s="1046"/>
      <c r="DM476" s="1047"/>
      <c r="DN476" s="1047"/>
      <c r="DO476" s="1047"/>
      <c r="DP476" s="1047"/>
      <c r="DQ476" s="1048"/>
      <c r="DR476" s="1046"/>
      <c r="DS476" s="1047"/>
      <c r="DT476" s="1047"/>
      <c r="DU476" s="1047"/>
      <c r="DV476" s="1047"/>
      <c r="DW476" s="1047"/>
      <c r="DX476" s="1047"/>
      <c r="DY476" s="1047"/>
      <c r="DZ476" s="1047"/>
      <c r="EA476" s="1047"/>
      <c r="EB476" s="1048"/>
      <c r="EC476" s="1109"/>
      <c r="ED476" s="1109"/>
      <c r="EE476" s="1109"/>
      <c r="EF476" s="1109"/>
      <c r="EG476" s="1109"/>
      <c r="EH476" s="1109"/>
      <c r="EI476" s="1109"/>
      <c r="EJ476" s="1109"/>
      <c r="EK476" s="1109"/>
      <c r="EL476" s="1109"/>
      <c r="EM476" s="1109"/>
    </row>
    <row r="477" spans="1:143" ht="6" customHeight="1">
      <c r="A477" s="527"/>
      <c r="B477" s="1132"/>
      <c r="C477" s="1132"/>
      <c r="D477" s="1132"/>
      <c r="E477" s="1132"/>
      <c r="F477" s="1108"/>
      <c r="G477" s="1108"/>
      <c r="H477" s="1108"/>
      <c r="I477" s="1108"/>
      <c r="J477" s="1108"/>
      <c r="K477" s="1108"/>
      <c r="L477" s="1108"/>
      <c r="M477" s="1108"/>
      <c r="N477" s="1108"/>
      <c r="O477" s="1108"/>
      <c r="P477" s="1108"/>
      <c r="Q477" s="1108"/>
      <c r="R477" s="1108"/>
      <c r="S477" s="1108"/>
      <c r="T477" s="1108"/>
      <c r="U477" s="1108"/>
      <c r="V477" s="1108"/>
      <c r="W477" s="1108"/>
      <c r="X477" s="1108"/>
      <c r="Y477" s="1108"/>
      <c r="Z477" s="1108"/>
      <c r="AA477" s="1108"/>
      <c r="AB477" s="1108"/>
      <c r="AC477" s="1108"/>
      <c r="AD477" s="1108"/>
      <c r="AE477" s="1108"/>
      <c r="AF477" s="1108"/>
      <c r="AG477" s="1108"/>
      <c r="AH477" s="1108"/>
      <c r="AI477" s="1108"/>
      <c r="AJ477" s="1108"/>
      <c r="AK477" s="1108"/>
      <c r="AL477" s="1108"/>
      <c r="AM477" s="1108"/>
      <c r="AN477" s="1055"/>
      <c r="AO477" s="1055"/>
      <c r="AP477" s="1055"/>
      <c r="AQ477" s="1055"/>
      <c r="AR477" s="1055"/>
      <c r="AS477" s="1055"/>
      <c r="AT477" s="1055"/>
      <c r="AU477" s="1055"/>
      <c r="AV477" s="1055"/>
      <c r="AW477" s="1055"/>
      <c r="AX477" s="1148"/>
      <c r="AY477" s="1149"/>
      <c r="AZ477" s="1149"/>
      <c r="BA477" s="1149"/>
      <c r="BB477" s="1150"/>
      <c r="BC477" s="1108"/>
      <c r="BD477" s="1108"/>
      <c r="BE477" s="1108"/>
      <c r="BF477" s="1108"/>
      <c r="BG477" s="1108"/>
      <c r="BH477" s="1108"/>
      <c r="BI477" s="1108"/>
      <c r="BJ477" s="1108"/>
      <c r="BK477" s="1108"/>
      <c r="BL477" s="1108"/>
      <c r="BM477" s="1108"/>
      <c r="BN477" s="1108"/>
      <c r="BO477" s="1108"/>
      <c r="BP477" s="1108"/>
      <c r="BQ477" s="1108"/>
      <c r="BR477" s="1108"/>
      <c r="BS477" s="1108"/>
      <c r="BT477" s="1108"/>
      <c r="BU477" s="1108"/>
      <c r="BV477" s="1109"/>
      <c r="BW477" s="1109"/>
      <c r="BX477" s="1109"/>
      <c r="BY477" s="1109"/>
      <c r="BZ477" s="1109"/>
      <c r="CA477" s="1109"/>
      <c r="CB477" s="1109"/>
      <c r="CC477" s="1109"/>
      <c r="CD477" s="1109"/>
      <c r="CE477" s="1109"/>
      <c r="CF477" s="1109"/>
      <c r="CG477" s="1109"/>
      <c r="CH477" s="1109"/>
      <c r="CI477" s="1109"/>
      <c r="CJ477" s="1109"/>
      <c r="CK477" s="1109"/>
      <c r="CL477" s="1109"/>
      <c r="CM477" s="1109"/>
      <c r="CN477" s="1109"/>
      <c r="CO477" s="1109"/>
      <c r="CP477" s="1109"/>
      <c r="CQ477" s="1109"/>
      <c r="CR477" s="1109"/>
      <c r="CS477" s="1109"/>
      <c r="CT477" s="1109"/>
      <c r="CU477" s="1109"/>
      <c r="CV477" s="1109"/>
      <c r="CW477" s="1109"/>
      <c r="CX477" s="1109"/>
      <c r="CY477" s="1109"/>
      <c r="CZ477" s="1109"/>
      <c r="DA477" s="1109"/>
      <c r="DB477" s="1109"/>
      <c r="DC477" s="1109"/>
      <c r="DD477" s="1109"/>
      <c r="DE477" s="1109"/>
      <c r="DF477" s="1109"/>
      <c r="DG477" s="1109"/>
      <c r="DH477" s="1109"/>
      <c r="DI477" s="1109"/>
      <c r="DJ477" s="1109"/>
      <c r="DK477" s="1109"/>
      <c r="DL477" s="1049"/>
      <c r="DM477" s="1110"/>
      <c r="DN477" s="1110"/>
      <c r="DO477" s="1110"/>
      <c r="DP477" s="1110"/>
      <c r="DQ477" s="1051"/>
      <c r="DR477" s="1049"/>
      <c r="DS477" s="1050"/>
      <c r="DT477" s="1050"/>
      <c r="DU477" s="1050"/>
      <c r="DV477" s="1050"/>
      <c r="DW477" s="1050"/>
      <c r="DX477" s="1050"/>
      <c r="DY477" s="1050"/>
      <c r="DZ477" s="1050"/>
      <c r="EA477" s="1050"/>
      <c r="EB477" s="1051"/>
      <c r="EC477" s="1109"/>
      <c r="ED477" s="1109"/>
      <c r="EE477" s="1109"/>
      <c r="EF477" s="1109"/>
      <c r="EG477" s="1109"/>
      <c r="EH477" s="1109"/>
      <c r="EI477" s="1109"/>
      <c r="EJ477" s="1109"/>
      <c r="EK477" s="1109"/>
      <c r="EL477" s="1109"/>
      <c r="EM477" s="1109"/>
    </row>
    <row r="478" spans="1:143" ht="6" customHeight="1">
      <c r="A478" s="527"/>
      <c r="B478" s="1132"/>
      <c r="C478" s="1132"/>
      <c r="D478" s="1132"/>
      <c r="E478" s="1132"/>
      <c r="F478" s="1108"/>
      <c r="G478" s="1108"/>
      <c r="H478" s="1108"/>
      <c r="I478" s="1108"/>
      <c r="J478" s="1108"/>
      <c r="K478" s="1108"/>
      <c r="L478" s="1108"/>
      <c r="M478" s="1108"/>
      <c r="N478" s="1108"/>
      <c r="O478" s="1108"/>
      <c r="P478" s="1108"/>
      <c r="Q478" s="1108"/>
      <c r="R478" s="1108"/>
      <c r="S478" s="1108"/>
      <c r="T478" s="1108"/>
      <c r="U478" s="1108"/>
      <c r="V478" s="1108"/>
      <c r="W478" s="1108"/>
      <c r="X478" s="1108"/>
      <c r="Y478" s="1108"/>
      <c r="Z478" s="1108"/>
      <c r="AA478" s="1108"/>
      <c r="AB478" s="1108"/>
      <c r="AC478" s="1108"/>
      <c r="AD478" s="1108"/>
      <c r="AE478" s="1108"/>
      <c r="AF478" s="1108"/>
      <c r="AG478" s="1108"/>
      <c r="AH478" s="1108"/>
      <c r="AI478" s="1108"/>
      <c r="AJ478" s="1108"/>
      <c r="AK478" s="1108"/>
      <c r="AL478" s="1108"/>
      <c r="AM478" s="1108"/>
      <c r="AN478" s="1055"/>
      <c r="AO478" s="1055"/>
      <c r="AP478" s="1055"/>
      <c r="AQ478" s="1055"/>
      <c r="AR478" s="1055"/>
      <c r="AS478" s="1055"/>
      <c r="AT478" s="1055"/>
      <c r="AU478" s="1055"/>
      <c r="AV478" s="1055"/>
      <c r="AW478" s="1055"/>
      <c r="AX478" s="1151"/>
      <c r="AY478" s="1152"/>
      <c r="AZ478" s="1152"/>
      <c r="BA478" s="1152"/>
      <c r="BB478" s="1153"/>
      <c r="BC478" s="1108"/>
      <c r="BD478" s="1108"/>
      <c r="BE478" s="1108"/>
      <c r="BF478" s="1108"/>
      <c r="BG478" s="1108"/>
      <c r="BH478" s="1108"/>
      <c r="BI478" s="1108"/>
      <c r="BJ478" s="1108"/>
      <c r="BK478" s="1108"/>
      <c r="BL478" s="1108"/>
      <c r="BM478" s="1108"/>
      <c r="BN478" s="1108"/>
      <c r="BO478" s="1108"/>
      <c r="BP478" s="1108"/>
      <c r="BQ478" s="1108"/>
      <c r="BR478" s="1108"/>
      <c r="BS478" s="1108"/>
      <c r="BT478" s="1108"/>
      <c r="BU478" s="1108"/>
      <c r="BV478" s="1109"/>
      <c r="BW478" s="1109"/>
      <c r="BX478" s="1109"/>
      <c r="BY478" s="1109"/>
      <c r="BZ478" s="1109"/>
      <c r="CA478" s="1109"/>
      <c r="CB478" s="1109"/>
      <c r="CC478" s="1109"/>
      <c r="CD478" s="1109"/>
      <c r="CE478" s="1109"/>
      <c r="CF478" s="1109"/>
      <c r="CG478" s="1109"/>
      <c r="CH478" s="1109"/>
      <c r="CI478" s="1109"/>
      <c r="CJ478" s="1109"/>
      <c r="CK478" s="1109"/>
      <c r="CL478" s="1109"/>
      <c r="CM478" s="1109"/>
      <c r="CN478" s="1109"/>
      <c r="CO478" s="1109"/>
      <c r="CP478" s="1109"/>
      <c r="CQ478" s="1109"/>
      <c r="CR478" s="1109"/>
      <c r="CS478" s="1109"/>
      <c r="CT478" s="1109"/>
      <c r="CU478" s="1109"/>
      <c r="CV478" s="1109"/>
      <c r="CW478" s="1109"/>
      <c r="CX478" s="1109"/>
      <c r="CY478" s="1109"/>
      <c r="CZ478" s="1109"/>
      <c r="DA478" s="1109"/>
      <c r="DB478" s="1109"/>
      <c r="DC478" s="1109"/>
      <c r="DD478" s="1109"/>
      <c r="DE478" s="1109"/>
      <c r="DF478" s="1109"/>
      <c r="DG478" s="1109"/>
      <c r="DH478" s="1109"/>
      <c r="DI478" s="1109"/>
      <c r="DJ478" s="1109"/>
      <c r="DK478" s="1109"/>
      <c r="DL478" s="1052"/>
      <c r="DM478" s="1053"/>
      <c r="DN478" s="1053"/>
      <c r="DO478" s="1053"/>
      <c r="DP478" s="1053"/>
      <c r="DQ478" s="1054"/>
      <c r="DR478" s="1052"/>
      <c r="DS478" s="1053"/>
      <c r="DT478" s="1053"/>
      <c r="DU478" s="1053"/>
      <c r="DV478" s="1053"/>
      <c r="DW478" s="1053"/>
      <c r="DX478" s="1053"/>
      <c r="DY478" s="1053"/>
      <c r="DZ478" s="1053"/>
      <c r="EA478" s="1053"/>
      <c r="EB478" s="1054"/>
      <c r="EC478" s="1109"/>
      <c r="ED478" s="1109"/>
      <c r="EE478" s="1109"/>
      <c r="EF478" s="1109"/>
      <c r="EG478" s="1109"/>
      <c r="EH478" s="1109"/>
      <c r="EI478" s="1109"/>
      <c r="EJ478" s="1109"/>
      <c r="EK478" s="1109"/>
      <c r="EL478" s="1109"/>
      <c r="EM478" s="1109"/>
    </row>
    <row r="479" spans="1:143" ht="6" customHeight="1">
      <c r="A479" s="527"/>
      <c r="B479" s="1131">
        <v>17</v>
      </c>
      <c r="C479" s="1132"/>
      <c r="D479" s="1132"/>
      <c r="E479" s="1132"/>
      <c r="F479" s="1108"/>
      <c r="G479" s="1108"/>
      <c r="H479" s="1108"/>
      <c r="I479" s="1108"/>
      <c r="J479" s="1108"/>
      <c r="K479" s="1108"/>
      <c r="L479" s="1108"/>
      <c r="M479" s="1108"/>
      <c r="N479" s="1108"/>
      <c r="O479" s="1108"/>
      <c r="P479" s="1108"/>
      <c r="Q479" s="1108"/>
      <c r="R479" s="1108"/>
      <c r="S479" s="1108"/>
      <c r="T479" s="1108"/>
      <c r="U479" s="1108"/>
      <c r="V479" s="1108"/>
      <c r="W479" s="1108"/>
      <c r="X479" s="1108"/>
      <c r="Y479" s="1108"/>
      <c r="Z479" s="1108"/>
      <c r="AA479" s="1108"/>
      <c r="AB479" s="1108"/>
      <c r="AC479" s="1108"/>
      <c r="AD479" s="1108"/>
      <c r="AE479" s="1108"/>
      <c r="AF479" s="1108"/>
      <c r="AG479" s="1108"/>
      <c r="AH479" s="1108"/>
      <c r="AI479" s="1108"/>
      <c r="AJ479" s="1108"/>
      <c r="AK479" s="1108"/>
      <c r="AL479" s="1108"/>
      <c r="AM479" s="1108"/>
      <c r="AN479" s="1055"/>
      <c r="AO479" s="1055"/>
      <c r="AP479" s="1055"/>
      <c r="AQ479" s="1055"/>
      <c r="AR479" s="1055"/>
      <c r="AS479" s="1055"/>
      <c r="AT479" s="1055"/>
      <c r="AU479" s="1055"/>
      <c r="AV479" s="1055"/>
      <c r="AW479" s="1055"/>
      <c r="AX479" s="1145"/>
      <c r="AY479" s="1146"/>
      <c r="AZ479" s="1146"/>
      <c r="BA479" s="1146"/>
      <c r="BB479" s="1147"/>
      <c r="BC479" s="1108"/>
      <c r="BD479" s="1108"/>
      <c r="BE479" s="1108"/>
      <c r="BF479" s="1108"/>
      <c r="BG479" s="1108"/>
      <c r="BH479" s="1108"/>
      <c r="BI479" s="1108"/>
      <c r="BJ479" s="1108"/>
      <c r="BK479" s="1108"/>
      <c r="BL479" s="1108"/>
      <c r="BM479" s="1108"/>
      <c r="BN479" s="1108"/>
      <c r="BO479" s="1108"/>
      <c r="BP479" s="1108"/>
      <c r="BQ479" s="1108"/>
      <c r="BR479" s="1108"/>
      <c r="BS479" s="1108"/>
      <c r="BT479" s="1108"/>
      <c r="BU479" s="1108"/>
      <c r="BV479" s="1109"/>
      <c r="BW479" s="1109"/>
      <c r="BX479" s="1109"/>
      <c r="BY479" s="1109"/>
      <c r="BZ479" s="1109"/>
      <c r="CA479" s="1109"/>
      <c r="CB479" s="1109"/>
      <c r="CC479" s="1109"/>
      <c r="CD479" s="1109"/>
      <c r="CE479" s="1109"/>
      <c r="CF479" s="1109"/>
      <c r="CG479" s="1109"/>
      <c r="CH479" s="1109"/>
      <c r="CI479" s="1109"/>
      <c r="CJ479" s="1109"/>
      <c r="CK479" s="1109"/>
      <c r="CL479" s="1109"/>
      <c r="CM479" s="1109"/>
      <c r="CN479" s="1109"/>
      <c r="CO479" s="1109"/>
      <c r="CP479" s="1109"/>
      <c r="CQ479" s="1109"/>
      <c r="CR479" s="1109"/>
      <c r="CS479" s="1109"/>
      <c r="CT479" s="1109"/>
      <c r="CU479" s="1109"/>
      <c r="CV479" s="1109"/>
      <c r="CW479" s="1109"/>
      <c r="CX479" s="1109"/>
      <c r="CY479" s="1109"/>
      <c r="CZ479" s="1109"/>
      <c r="DA479" s="1109"/>
      <c r="DB479" s="1109"/>
      <c r="DC479" s="1109"/>
      <c r="DD479" s="1109"/>
      <c r="DE479" s="1109"/>
      <c r="DF479" s="1109"/>
      <c r="DG479" s="1109"/>
      <c r="DH479" s="1109"/>
      <c r="DI479" s="1109"/>
      <c r="DJ479" s="1109"/>
      <c r="DK479" s="1109"/>
      <c r="DL479" s="1046"/>
      <c r="DM479" s="1047"/>
      <c r="DN479" s="1047"/>
      <c r="DO479" s="1047"/>
      <c r="DP479" s="1047"/>
      <c r="DQ479" s="1048"/>
      <c r="DR479" s="1046"/>
      <c r="DS479" s="1047"/>
      <c r="DT479" s="1047"/>
      <c r="DU479" s="1047"/>
      <c r="DV479" s="1047"/>
      <c r="DW479" s="1047"/>
      <c r="DX479" s="1047"/>
      <c r="DY479" s="1047"/>
      <c r="DZ479" s="1047"/>
      <c r="EA479" s="1047"/>
      <c r="EB479" s="1048"/>
      <c r="EC479" s="1109"/>
      <c r="ED479" s="1109"/>
      <c r="EE479" s="1109"/>
      <c r="EF479" s="1109"/>
      <c r="EG479" s="1109"/>
      <c r="EH479" s="1109"/>
      <c r="EI479" s="1109"/>
      <c r="EJ479" s="1109"/>
      <c r="EK479" s="1109"/>
      <c r="EL479" s="1109"/>
      <c r="EM479" s="1109"/>
    </row>
    <row r="480" spans="1:143" ht="6" customHeight="1">
      <c r="A480" s="527"/>
      <c r="B480" s="1132"/>
      <c r="C480" s="1132"/>
      <c r="D480" s="1132"/>
      <c r="E480" s="1132"/>
      <c r="F480" s="1108"/>
      <c r="G480" s="1108"/>
      <c r="H480" s="1108"/>
      <c r="I480" s="1108"/>
      <c r="J480" s="1108"/>
      <c r="K480" s="1108"/>
      <c r="L480" s="1108"/>
      <c r="M480" s="1108"/>
      <c r="N480" s="1108"/>
      <c r="O480" s="1108"/>
      <c r="P480" s="1108"/>
      <c r="Q480" s="1108"/>
      <c r="R480" s="1108"/>
      <c r="S480" s="1108"/>
      <c r="T480" s="1108"/>
      <c r="U480" s="1108"/>
      <c r="V480" s="1108"/>
      <c r="W480" s="1108"/>
      <c r="X480" s="1108"/>
      <c r="Y480" s="1108"/>
      <c r="Z480" s="1108"/>
      <c r="AA480" s="1108"/>
      <c r="AB480" s="1108"/>
      <c r="AC480" s="1108"/>
      <c r="AD480" s="1108"/>
      <c r="AE480" s="1108"/>
      <c r="AF480" s="1108"/>
      <c r="AG480" s="1108"/>
      <c r="AH480" s="1108"/>
      <c r="AI480" s="1108"/>
      <c r="AJ480" s="1108"/>
      <c r="AK480" s="1108"/>
      <c r="AL480" s="1108"/>
      <c r="AM480" s="1108"/>
      <c r="AN480" s="1055"/>
      <c r="AO480" s="1055"/>
      <c r="AP480" s="1055"/>
      <c r="AQ480" s="1055"/>
      <c r="AR480" s="1055"/>
      <c r="AS480" s="1055"/>
      <c r="AT480" s="1055"/>
      <c r="AU480" s="1055"/>
      <c r="AV480" s="1055"/>
      <c r="AW480" s="1055"/>
      <c r="AX480" s="1148"/>
      <c r="AY480" s="1149"/>
      <c r="AZ480" s="1149"/>
      <c r="BA480" s="1149"/>
      <c r="BB480" s="1150"/>
      <c r="BC480" s="1108"/>
      <c r="BD480" s="1108"/>
      <c r="BE480" s="1108"/>
      <c r="BF480" s="1108"/>
      <c r="BG480" s="1108"/>
      <c r="BH480" s="1108"/>
      <c r="BI480" s="1108"/>
      <c r="BJ480" s="1108"/>
      <c r="BK480" s="1108"/>
      <c r="BL480" s="1108"/>
      <c r="BM480" s="1108"/>
      <c r="BN480" s="1108"/>
      <c r="BO480" s="1108"/>
      <c r="BP480" s="1108"/>
      <c r="BQ480" s="1108"/>
      <c r="BR480" s="1108"/>
      <c r="BS480" s="1108"/>
      <c r="BT480" s="1108"/>
      <c r="BU480" s="1108"/>
      <c r="BV480" s="1109"/>
      <c r="BW480" s="1109"/>
      <c r="BX480" s="1109"/>
      <c r="BY480" s="1109"/>
      <c r="BZ480" s="1109"/>
      <c r="CA480" s="1109"/>
      <c r="CB480" s="1109"/>
      <c r="CC480" s="1109"/>
      <c r="CD480" s="1109"/>
      <c r="CE480" s="1109"/>
      <c r="CF480" s="1109"/>
      <c r="CG480" s="1109"/>
      <c r="CH480" s="1109"/>
      <c r="CI480" s="1109"/>
      <c r="CJ480" s="1109"/>
      <c r="CK480" s="1109"/>
      <c r="CL480" s="1109"/>
      <c r="CM480" s="1109"/>
      <c r="CN480" s="1109"/>
      <c r="CO480" s="1109"/>
      <c r="CP480" s="1109"/>
      <c r="CQ480" s="1109"/>
      <c r="CR480" s="1109"/>
      <c r="CS480" s="1109"/>
      <c r="CT480" s="1109"/>
      <c r="CU480" s="1109"/>
      <c r="CV480" s="1109"/>
      <c r="CW480" s="1109"/>
      <c r="CX480" s="1109"/>
      <c r="CY480" s="1109"/>
      <c r="CZ480" s="1109"/>
      <c r="DA480" s="1109"/>
      <c r="DB480" s="1109"/>
      <c r="DC480" s="1109"/>
      <c r="DD480" s="1109"/>
      <c r="DE480" s="1109"/>
      <c r="DF480" s="1109"/>
      <c r="DG480" s="1109"/>
      <c r="DH480" s="1109"/>
      <c r="DI480" s="1109"/>
      <c r="DJ480" s="1109"/>
      <c r="DK480" s="1109"/>
      <c r="DL480" s="1049"/>
      <c r="DM480" s="1110"/>
      <c r="DN480" s="1110"/>
      <c r="DO480" s="1110"/>
      <c r="DP480" s="1110"/>
      <c r="DQ480" s="1051"/>
      <c r="DR480" s="1049"/>
      <c r="DS480" s="1050"/>
      <c r="DT480" s="1050"/>
      <c r="DU480" s="1050"/>
      <c r="DV480" s="1050"/>
      <c r="DW480" s="1050"/>
      <c r="DX480" s="1050"/>
      <c r="DY480" s="1050"/>
      <c r="DZ480" s="1050"/>
      <c r="EA480" s="1050"/>
      <c r="EB480" s="1051"/>
      <c r="EC480" s="1109"/>
      <c r="ED480" s="1109"/>
      <c r="EE480" s="1109"/>
      <c r="EF480" s="1109"/>
      <c r="EG480" s="1109"/>
      <c r="EH480" s="1109"/>
      <c r="EI480" s="1109"/>
      <c r="EJ480" s="1109"/>
      <c r="EK480" s="1109"/>
      <c r="EL480" s="1109"/>
      <c r="EM480" s="1109"/>
    </row>
    <row r="481" spans="1:143" ht="6" customHeight="1">
      <c r="A481" s="527"/>
      <c r="B481" s="1132"/>
      <c r="C481" s="1132"/>
      <c r="D481" s="1132"/>
      <c r="E481" s="1132"/>
      <c r="F481" s="1108"/>
      <c r="G481" s="1108"/>
      <c r="H481" s="1108"/>
      <c r="I481" s="1108"/>
      <c r="J481" s="1108"/>
      <c r="K481" s="1108"/>
      <c r="L481" s="1108"/>
      <c r="M481" s="1108"/>
      <c r="N481" s="1108"/>
      <c r="O481" s="1108"/>
      <c r="P481" s="1108"/>
      <c r="Q481" s="1108"/>
      <c r="R481" s="1108"/>
      <c r="S481" s="1108"/>
      <c r="T481" s="1108"/>
      <c r="U481" s="1108"/>
      <c r="V481" s="1108"/>
      <c r="W481" s="1108"/>
      <c r="X481" s="1108"/>
      <c r="Y481" s="1108"/>
      <c r="Z481" s="1108"/>
      <c r="AA481" s="1108"/>
      <c r="AB481" s="1108"/>
      <c r="AC481" s="1108"/>
      <c r="AD481" s="1108"/>
      <c r="AE481" s="1108"/>
      <c r="AF481" s="1108"/>
      <c r="AG481" s="1108"/>
      <c r="AH481" s="1108"/>
      <c r="AI481" s="1108"/>
      <c r="AJ481" s="1108"/>
      <c r="AK481" s="1108"/>
      <c r="AL481" s="1108"/>
      <c r="AM481" s="1108"/>
      <c r="AN481" s="1055"/>
      <c r="AO481" s="1055"/>
      <c r="AP481" s="1055"/>
      <c r="AQ481" s="1055"/>
      <c r="AR481" s="1055"/>
      <c r="AS481" s="1055"/>
      <c r="AT481" s="1055"/>
      <c r="AU481" s="1055"/>
      <c r="AV481" s="1055"/>
      <c r="AW481" s="1055"/>
      <c r="AX481" s="1151"/>
      <c r="AY481" s="1152"/>
      <c r="AZ481" s="1152"/>
      <c r="BA481" s="1152"/>
      <c r="BB481" s="1153"/>
      <c r="BC481" s="1108"/>
      <c r="BD481" s="1108"/>
      <c r="BE481" s="1108"/>
      <c r="BF481" s="1108"/>
      <c r="BG481" s="1108"/>
      <c r="BH481" s="1108"/>
      <c r="BI481" s="1108"/>
      <c r="BJ481" s="1108"/>
      <c r="BK481" s="1108"/>
      <c r="BL481" s="1108"/>
      <c r="BM481" s="1108"/>
      <c r="BN481" s="1108"/>
      <c r="BO481" s="1108"/>
      <c r="BP481" s="1108"/>
      <c r="BQ481" s="1108"/>
      <c r="BR481" s="1108"/>
      <c r="BS481" s="1108"/>
      <c r="BT481" s="1108"/>
      <c r="BU481" s="1108"/>
      <c r="BV481" s="1109"/>
      <c r="BW481" s="1109"/>
      <c r="BX481" s="1109"/>
      <c r="BY481" s="1109"/>
      <c r="BZ481" s="1109"/>
      <c r="CA481" s="1109"/>
      <c r="CB481" s="1109"/>
      <c r="CC481" s="1109"/>
      <c r="CD481" s="1109"/>
      <c r="CE481" s="1109"/>
      <c r="CF481" s="1109"/>
      <c r="CG481" s="1109"/>
      <c r="CH481" s="1109"/>
      <c r="CI481" s="1109"/>
      <c r="CJ481" s="1109"/>
      <c r="CK481" s="1109"/>
      <c r="CL481" s="1109"/>
      <c r="CM481" s="1109"/>
      <c r="CN481" s="1109"/>
      <c r="CO481" s="1109"/>
      <c r="CP481" s="1109"/>
      <c r="CQ481" s="1109"/>
      <c r="CR481" s="1109"/>
      <c r="CS481" s="1109"/>
      <c r="CT481" s="1109"/>
      <c r="CU481" s="1109"/>
      <c r="CV481" s="1109"/>
      <c r="CW481" s="1109"/>
      <c r="CX481" s="1109"/>
      <c r="CY481" s="1109"/>
      <c r="CZ481" s="1109"/>
      <c r="DA481" s="1109"/>
      <c r="DB481" s="1109"/>
      <c r="DC481" s="1109"/>
      <c r="DD481" s="1109"/>
      <c r="DE481" s="1109"/>
      <c r="DF481" s="1109"/>
      <c r="DG481" s="1109"/>
      <c r="DH481" s="1109"/>
      <c r="DI481" s="1109"/>
      <c r="DJ481" s="1109"/>
      <c r="DK481" s="1109"/>
      <c r="DL481" s="1052"/>
      <c r="DM481" s="1053"/>
      <c r="DN481" s="1053"/>
      <c r="DO481" s="1053"/>
      <c r="DP481" s="1053"/>
      <c r="DQ481" s="1054"/>
      <c r="DR481" s="1052"/>
      <c r="DS481" s="1053"/>
      <c r="DT481" s="1053"/>
      <c r="DU481" s="1053"/>
      <c r="DV481" s="1053"/>
      <c r="DW481" s="1053"/>
      <c r="DX481" s="1053"/>
      <c r="DY481" s="1053"/>
      <c r="DZ481" s="1053"/>
      <c r="EA481" s="1053"/>
      <c r="EB481" s="1054"/>
      <c r="EC481" s="1109"/>
      <c r="ED481" s="1109"/>
      <c r="EE481" s="1109"/>
      <c r="EF481" s="1109"/>
      <c r="EG481" s="1109"/>
      <c r="EH481" s="1109"/>
      <c r="EI481" s="1109"/>
      <c r="EJ481" s="1109"/>
      <c r="EK481" s="1109"/>
      <c r="EL481" s="1109"/>
      <c r="EM481" s="1109"/>
    </row>
    <row r="482" spans="1:143" ht="6" customHeight="1">
      <c r="A482" s="527"/>
      <c r="B482" s="1131">
        <v>18</v>
      </c>
      <c r="C482" s="1132"/>
      <c r="D482" s="1132"/>
      <c r="E482" s="1132"/>
      <c r="F482" s="1108"/>
      <c r="G482" s="1108"/>
      <c r="H482" s="1108"/>
      <c r="I482" s="1108"/>
      <c r="J482" s="1108"/>
      <c r="K482" s="1108"/>
      <c r="L482" s="1108"/>
      <c r="M482" s="1108"/>
      <c r="N482" s="1108"/>
      <c r="O482" s="1108"/>
      <c r="P482" s="1108"/>
      <c r="Q482" s="1108"/>
      <c r="R482" s="1108"/>
      <c r="S482" s="1108"/>
      <c r="T482" s="1108"/>
      <c r="U482" s="1108"/>
      <c r="V482" s="1108"/>
      <c r="W482" s="1108"/>
      <c r="X482" s="1108"/>
      <c r="Y482" s="1108"/>
      <c r="Z482" s="1108"/>
      <c r="AA482" s="1108"/>
      <c r="AB482" s="1108"/>
      <c r="AC482" s="1108"/>
      <c r="AD482" s="1108"/>
      <c r="AE482" s="1108"/>
      <c r="AF482" s="1108"/>
      <c r="AG482" s="1108"/>
      <c r="AH482" s="1108"/>
      <c r="AI482" s="1108"/>
      <c r="AJ482" s="1108"/>
      <c r="AK482" s="1108"/>
      <c r="AL482" s="1108"/>
      <c r="AM482" s="1108"/>
      <c r="AN482" s="1055"/>
      <c r="AO482" s="1055"/>
      <c r="AP482" s="1055"/>
      <c r="AQ482" s="1055"/>
      <c r="AR482" s="1055"/>
      <c r="AS482" s="1055"/>
      <c r="AT482" s="1055"/>
      <c r="AU482" s="1055"/>
      <c r="AV482" s="1055"/>
      <c r="AW482" s="1055"/>
      <c r="AX482" s="1145"/>
      <c r="AY482" s="1146"/>
      <c r="AZ482" s="1146"/>
      <c r="BA482" s="1146"/>
      <c r="BB482" s="1147"/>
      <c r="BC482" s="1108"/>
      <c r="BD482" s="1108"/>
      <c r="BE482" s="1108"/>
      <c r="BF482" s="1108"/>
      <c r="BG482" s="1108"/>
      <c r="BH482" s="1108"/>
      <c r="BI482" s="1108"/>
      <c r="BJ482" s="1108"/>
      <c r="BK482" s="1108"/>
      <c r="BL482" s="1108"/>
      <c r="BM482" s="1108"/>
      <c r="BN482" s="1108"/>
      <c r="BO482" s="1108"/>
      <c r="BP482" s="1108"/>
      <c r="BQ482" s="1108"/>
      <c r="BR482" s="1108"/>
      <c r="BS482" s="1108"/>
      <c r="BT482" s="1108"/>
      <c r="BU482" s="1108"/>
      <c r="BV482" s="1109"/>
      <c r="BW482" s="1109"/>
      <c r="BX482" s="1109"/>
      <c r="BY482" s="1109"/>
      <c r="BZ482" s="1109"/>
      <c r="CA482" s="1109"/>
      <c r="CB482" s="1109"/>
      <c r="CC482" s="1109"/>
      <c r="CD482" s="1109"/>
      <c r="CE482" s="1109"/>
      <c r="CF482" s="1109"/>
      <c r="CG482" s="1109"/>
      <c r="CH482" s="1109"/>
      <c r="CI482" s="1109"/>
      <c r="CJ482" s="1109"/>
      <c r="CK482" s="1109"/>
      <c r="CL482" s="1109"/>
      <c r="CM482" s="1109"/>
      <c r="CN482" s="1109"/>
      <c r="CO482" s="1109"/>
      <c r="CP482" s="1109"/>
      <c r="CQ482" s="1109"/>
      <c r="CR482" s="1109"/>
      <c r="CS482" s="1109"/>
      <c r="CT482" s="1109"/>
      <c r="CU482" s="1109"/>
      <c r="CV482" s="1109"/>
      <c r="CW482" s="1109"/>
      <c r="CX482" s="1109"/>
      <c r="CY482" s="1109"/>
      <c r="CZ482" s="1109"/>
      <c r="DA482" s="1109"/>
      <c r="DB482" s="1109"/>
      <c r="DC482" s="1109"/>
      <c r="DD482" s="1109"/>
      <c r="DE482" s="1109"/>
      <c r="DF482" s="1109"/>
      <c r="DG482" s="1109"/>
      <c r="DH482" s="1109"/>
      <c r="DI482" s="1109"/>
      <c r="DJ482" s="1109"/>
      <c r="DK482" s="1109"/>
      <c r="DL482" s="1046"/>
      <c r="DM482" s="1047"/>
      <c r="DN482" s="1047"/>
      <c r="DO482" s="1047"/>
      <c r="DP482" s="1047"/>
      <c r="DQ482" s="1048"/>
      <c r="DR482" s="1046"/>
      <c r="DS482" s="1047"/>
      <c r="DT482" s="1047"/>
      <c r="DU482" s="1047"/>
      <c r="DV482" s="1047"/>
      <c r="DW482" s="1047"/>
      <c r="DX482" s="1047"/>
      <c r="DY482" s="1047"/>
      <c r="DZ482" s="1047"/>
      <c r="EA482" s="1047"/>
      <c r="EB482" s="1048"/>
      <c r="EC482" s="1109"/>
      <c r="ED482" s="1109"/>
      <c r="EE482" s="1109"/>
      <c r="EF482" s="1109"/>
      <c r="EG482" s="1109"/>
      <c r="EH482" s="1109"/>
      <c r="EI482" s="1109"/>
      <c r="EJ482" s="1109"/>
      <c r="EK482" s="1109"/>
      <c r="EL482" s="1109"/>
      <c r="EM482" s="1109"/>
    </row>
    <row r="483" spans="1:143" ht="6" customHeight="1">
      <c r="A483" s="527"/>
      <c r="B483" s="1132"/>
      <c r="C483" s="1132"/>
      <c r="D483" s="1132"/>
      <c r="E483" s="1132"/>
      <c r="F483" s="1108"/>
      <c r="G483" s="1108"/>
      <c r="H483" s="1108"/>
      <c r="I483" s="1108"/>
      <c r="J483" s="1108"/>
      <c r="K483" s="1108"/>
      <c r="L483" s="1108"/>
      <c r="M483" s="1108"/>
      <c r="N483" s="1108"/>
      <c r="O483" s="1108"/>
      <c r="P483" s="1108"/>
      <c r="Q483" s="1108"/>
      <c r="R483" s="1108"/>
      <c r="S483" s="1108"/>
      <c r="T483" s="1108"/>
      <c r="U483" s="1108"/>
      <c r="V483" s="1108"/>
      <c r="W483" s="1108"/>
      <c r="X483" s="1108"/>
      <c r="Y483" s="1108"/>
      <c r="Z483" s="1108"/>
      <c r="AA483" s="1108"/>
      <c r="AB483" s="1108"/>
      <c r="AC483" s="1108"/>
      <c r="AD483" s="1108"/>
      <c r="AE483" s="1108"/>
      <c r="AF483" s="1108"/>
      <c r="AG483" s="1108"/>
      <c r="AH483" s="1108"/>
      <c r="AI483" s="1108"/>
      <c r="AJ483" s="1108"/>
      <c r="AK483" s="1108"/>
      <c r="AL483" s="1108"/>
      <c r="AM483" s="1108"/>
      <c r="AN483" s="1055"/>
      <c r="AO483" s="1055"/>
      <c r="AP483" s="1055"/>
      <c r="AQ483" s="1055"/>
      <c r="AR483" s="1055"/>
      <c r="AS483" s="1055"/>
      <c r="AT483" s="1055"/>
      <c r="AU483" s="1055"/>
      <c r="AV483" s="1055"/>
      <c r="AW483" s="1055"/>
      <c r="AX483" s="1148"/>
      <c r="AY483" s="1149"/>
      <c r="AZ483" s="1149"/>
      <c r="BA483" s="1149"/>
      <c r="BB483" s="1150"/>
      <c r="BC483" s="1108"/>
      <c r="BD483" s="1108"/>
      <c r="BE483" s="1108"/>
      <c r="BF483" s="1108"/>
      <c r="BG483" s="1108"/>
      <c r="BH483" s="1108"/>
      <c r="BI483" s="1108"/>
      <c r="BJ483" s="1108"/>
      <c r="BK483" s="1108"/>
      <c r="BL483" s="1108"/>
      <c r="BM483" s="1108"/>
      <c r="BN483" s="1108"/>
      <c r="BO483" s="1108"/>
      <c r="BP483" s="1108"/>
      <c r="BQ483" s="1108"/>
      <c r="BR483" s="1108"/>
      <c r="BS483" s="1108"/>
      <c r="BT483" s="1108"/>
      <c r="BU483" s="1108"/>
      <c r="BV483" s="1109"/>
      <c r="BW483" s="1109"/>
      <c r="BX483" s="1109"/>
      <c r="BY483" s="1109"/>
      <c r="BZ483" s="1109"/>
      <c r="CA483" s="1109"/>
      <c r="CB483" s="1109"/>
      <c r="CC483" s="1109"/>
      <c r="CD483" s="1109"/>
      <c r="CE483" s="1109"/>
      <c r="CF483" s="1109"/>
      <c r="CG483" s="1109"/>
      <c r="CH483" s="1109"/>
      <c r="CI483" s="1109"/>
      <c r="CJ483" s="1109"/>
      <c r="CK483" s="1109"/>
      <c r="CL483" s="1109"/>
      <c r="CM483" s="1109"/>
      <c r="CN483" s="1109"/>
      <c r="CO483" s="1109"/>
      <c r="CP483" s="1109"/>
      <c r="CQ483" s="1109"/>
      <c r="CR483" s="1109"/>
      <c r="CS483" s="1109"/>
      <c r="CT483" s="1109"/>
      <c r="CU483" s="1109"/>
      <c r="CV483" s="1109"/>
      <c r="CW483" s="1109"/>
      <c r="CX483" s="1109"/>
      <c r="CY483" s="1109"/>
      <c r="CZ483" s="1109"/>
      <c r="DA483" s="1109"/>
      <c r="DB483" s="1109"/>
      <c r="DC483" s="1109"/>
      <c r="DD483" s="1109"/>
      <c r="DE483" s="1109"/>
      <c r="DF483" s="1109"/>
      <c r="DG483" s="1109"/>
      <c r="DH483" s="1109"/>
      <c r="DI483" s="1109"/>
      <c r="DJ483" s="1109"/>
      <c r="DK483" s="1109"/>
      <c r="DL483" s="1049"/>
      <c r="DM483" s="1110"/>
      <c r="DN483" s="1110"/>
      <c r="DO483" s="1110"/>
      <c r="DP483" s="1110"/>
      <c r="DQ483" s="1051"/>
      <c r="DR483" s="1049"/>
      <c r="DS483" s="1050"/>
      <c r="DT483" s="1050"/>
      <c r="DU483" s="1050"/>
      <c r="DV483" s="1050"/>
      <c r="DW483" s="1050"/>
      <c r="DX483" s="1050"/>
      <c r="DY483" s="1050"/>
      <c r="DZ483" s="1050"/>
      <c r="EA483" s="1050"/>
      <c r="EB483" s="1051"/>
      <c r="EC483" s="1109"/>
      <c r="ED483" s="1109"/>
      <c r="EE483" s="1109"/>
      <c r="EF483" s="1109"/>
      <c r="EG483" s="1109"/>
      <c r="EH483" s="1109"/>
      <c r="EI483" s="1109"/>
      <c r="EJ483" s="1109"/>
      <c r="EK483" s="1109"/>
      <c r="EL483" s="1109"/>
      <c r="EM483" s="1109"/>
    </row>
    <row r="484" spans="1:143" ht="6" customHeight="1">
      <c r="A484" s="527"/>
      <c r="B484" s="1132"/>
      <c r="C484" s="1132"/>
      <c r="D484" s="1132"/>
      <c r="E484" s="1132"/>
      <c r="F484" s="1108"/>
      <c r="G484" s="1108"/>
      <c r="H484" s="1108"/>
      <c r="I484" s="1108"/>
      <c r="J484" s="1108"/>
      <c r="K484" s="1108"/>
      <c r="L484" s="1108"/>
      <c r="M484" s="1108"/>
      <c r="N484" s="1108"/>
      <c r="O484" s="1108"/>
      <c r="P484" s="1108"/>
      <c r="Q484" s="1108"/>
      <c r="R484" s="1108"/>
      <c r="S484" s="1108"/>
      <c r="T484" s="1108"/>
      <c r="U484" s="1108"/>
      <c r="V484" s="1108"/>
      <c r="W484" s="1108"/>
      <c r="X484" s="1108"/>
      <c r="Y484" s="1108"/>
      <c r="Z484" s="1108"/>
      <c r="AA484" s="1108"/>
      <c r="AB484" s="1108"/>
      <c r="AC484" s="1108"/>
      <c r="AD484" s="1108"/>
      <c r="AE484" s="1108"/>
      <c r="AF484" s="1108"/>
      <c r="AG484" s="1108"/>
      <c r="AH484" s="1108"/>
      <c r="AI484" s="1108"/>
      <c r="AJ484" s="1108"/>
      <c r="AK484" s="1108"/>
      <c r="AL484" s="1108"/>
      <c r="AM484" s="1108"/>
      <c r="AN484" s="1055"/>
      <c r="AO484" s="1055"/>
      <c r="AP484" s="1055"/>
      <c r="AQ484" s="1055"/>
      <c r="AR484" s="1055"/>
      <c r="AS484" s="1055"/>
      <c r="AT484" s="1055"/>
      <c r="AU484" s="1055"/>
      <c r="AV484" s="1055"/>
      <c r="AW484" s="1055"/>
      <c r="AX484" s="1151"/>
      <c r="AY484" s="1152"/>
      <c r="AZ484" s="1152"/>
      <c r="BA484" s="1152"/>
      <c r="BB484" s="1153"/>
      <c r="BC484" s="1108"/>
      <c r="BD484" s="1108"/>
      <c r="BE484" s="1108"/>
      <c r="BF484" s="1108"/>
      <c r="BG484" s="1108"/>
      <c r="BH484" s="1108"/>
      <c r="BI484" s="1108"/>
      <c r="BJ484" s="1108"/>
      <c r="BK484" s="1108"/>
      <c r="BL484" s="1108"/>
      <c r="BM484" s="1108"/>
      <c r="BN484" s="1108"/>
      <c r="BO484" s="1108"/>
      <c r="BP484" s="1108"/>
      <c r="BQ484" s="1108"/>
      <c r="BR484" s="1108"/>
      <c r="BS484" s="1108"/>
      <c r="BT484" s="1108"/>
      <c r="BU484" s="1108"/>
      <c r="BV484" s="1109"/>
      <c r="BW484" s="1109"/>
      <c r="BX484" s="1109"/>
      <c r="BY484" s="1109"/>
      <c r="BZ484" s="1109"/>
      <c r="CA484" s="1109"/>
      <c r="CB484" s="1109"/>
      <c r="CC484" s="1109"/>
      <c r="CD484" s="1109"/>
      <c r="CE484" s="1109"/>
      <c r="CF484" s="1109"/>
      <c r="CG484" s="1109"/>
      <c r="CH484" s="1109"/>
      <c r="CI484" s="1109"/>
      <c r="CJ484" s="1109"/>
      <c r="CK484" s="1109"/>
      <c r="CL484" s="1109"/>
      <c r="CM484" s="1109"/>
      <c r="CN484" s="1109"/>
      <c r="CO484" s="1109"/>
      <c r="CP484" s="1109"/>
      <c r="CQ484" s="1109"/>
      <c r="CR484" s="1109"/>
      <c r="CS484" s="1109"/>
      <c r="CT484" s="1109"/>
      <c r="CU484" s="1109"/>
      <c r="CV484" s="1109"/>
      <c r="CW484" s="1109"/>
      <c r="CX484" s="1109"/>
      <c r="CY484" s="1109"/>
      <c r="CZ484" s="1109"/>
      <c r="DA484" s="1109"/>
      <c r="DB484" s="1109"/>
      <c r="DC484" s="1109"/>
      <c r="DD484" s="1109"/>
      <c r="DE484" s="1109"/>
      <c r="DF484" s="1109"/>
      <c r="DG484" s="1109"/>
      <c r="DH484" s="1109"/>
      <c r="DI484" s="1109"/>
      <c r="DJ484" s="1109"/>
      <c r="DK484" s="1109"/>
      <c r="DL484" s="1052"/>
      <c r="DM484" s="1053"/>
      <c r="DN484" s="1053"/>
      <c r="DO484" s="1053"/>
      <c r="DP484" s="1053"/>
      <c r="DQ484" s="1054"/>
      <c r="DR484" s="1052"/>
      <c r="DS484" s="1053"/>
      <c r="DT484" s="1053"/>
      <c r="DU484" s="1053"/>
      <c r="DV484" s="1053"/>
      <c r="DW484" s="1053"/>
      <c r="DX484" s="1053"/>
      <c r="DY484" s="1053"/>
      <c r="DZ484" s="1053"/>
      <c r="EA484" s="1053"/>
      <c r="EB484" s="1054"/>
      <c r="EC484" s="1109"/>
      <c r="ED484" s="1109"/>
      <c r="EE484" s="1109"/>
      <c r="EF484" s="1109"/>
      <c r="EG484" s="1109"/>
      <c r="EH484" s="1109"/>
      <c r="EI484" s="1109"/>
      <c r="EJ484" s="1109"/>
      <c r="EK484" s="1109"/>
      <c r="EL484" s="1109"/>
      <c r="EM484" s="1109"/>
    </row>
    <row r="485" spans="1:143" ht="6" customHeight="1">
      <c r="A485" s="527"/>
      <c r="B485" s="1131">
        <v>19</v>
      </c>
      <c r="C485" s="1132"/>
      <c r="D485" s="1132"/>
      <c r="E485" s="1132"/>
      <c r="F485" s="1108"/>
      <c r="G485" s="1108"/>
      <c r="H485" s="1108"/>
      <c r="I485" s="1108"/>
      <c r="J485" s="1108"/>
      <c r="K485" s="1108"/>
      <c r="L485" s="1108"/>
      <c r="M485" s="1108"/>
      <c r="N485" s="1108"/>
      <c r="O485" s="1108"/>
      <c r="P485" s="1108"/>
      <c r="Q485" s="1108"/>
      <c r="R485" s="1108"/>
      <c r="S485" s="1108"/>
      <c r="T485" s="1108"/>
      <c r="U485" s="1108"/>
      <c r="V485" s="1108"/>
      <c r="W485" s="1108"/>
      <c r="X485" s="1108"/>
      <c r="Y485" s="1108"/>
      <c r="Z485" s="1108"/>
      <c r="AA485" s="1108"/>
      <c r="AB485" s="1108"/>
      <c r="AC485" s="1108"/>
      <c r="AD485" s="1108"/>
      <c r="AE485" s="1108"/>
      <c r="AF485" s="1108"/>
      <c r="AG485" s="1108"/>
      <c r="AH485" s="1108"/>
      <c r="AI485" s="1108"/>
      <c r="AJ485" s="1108"/>
      <c r="AK485" s="1108"/>
      <c r="AL485" s="1108"/>
      <c r="AM485" s="1108"/>
      <c r="AN485" s="1055"/>
      <c r="AO485" s="1055"/>
      <c r="AP485" s="1055"/>
      <c r="AQ485" s="1055"/>
      <c r="AR485" s="1055"/>
      <c r="AS485" s="1055"/>
      <c r="AT485" s="1055"/>
      <c r="AU485" s="1055"/>
      <c r="AV485" s="1055"/>
      <c r="AW485" s="1055"/>
      <c r="AX485" s="1145"/>
      <c r="AY485" s="1146"/>
      <c r="AZ485" s="1146"/>
      <c r="BA485" s="1146"/>
      <c r="BB485" s="1147"/>
      <c r="BC485" s="1108"/>
      <c r="BD485" s="1108"/>
      <c r="BE485" s="1108"/>
      <c r="BF485" s="1108"/>
      <c r="BG485" s="1108"/>
      <c r="BH485" s="1108"/>
      <c r="BI485" s="1108"/>
      <c r="BJ485" s="1108"/>
      <c r="BK485" s="1108"/>
      <c r="BL485" s="1108"/>
      <c r="BM485" s="1108"/>
      <c r="BN485" s="1108"/>
      <c r="BO485" s="1108"/>
      <c r="BP485" s="1108"/>
      <c r="BQ485" s="1108"/>
      <c r="BR485" s="1108"/>
      <c r="BS485" s="1108"/>
      <c r="BT485" s="1108"/>
      <c r="BU485" s="1108"/>
      <c r="BV485" s="1109"/>
      <c r="BW485" s="1109"/>
      <c r="BX485" s="1109"/>
      <c r="BY485" s="1109"/>
      <c r="BZ485" s="1109"/>
      <c r="CA485" s="1109"/>
      <c r="CB485" s="1109"/>
      <c r="CC485" s="1109"/>
      <c r="CD485" s="1109"/>
      <c r="CE485" s="1109"/>
      <c r="CF485" s="1109"/>
      <c r="CG485" s="1109"/>
      <c r="CH485" s="1109"/>
      <c r="CI485" s="1109"/>
      <c r="CJ485" s="1109"/>
      <c r="CK485" s="1109"/>
      <c r="CL485" s="1109"/>
      <c r="CM485" s="1109"/>
      <c r="CN485" s="1109"/>
      <c r="CO485" s="1109"/>
      <c r="CP485" s="1109"/>
      <c r="CQ485" s="1109"/>
      <c r="CR485" s="1109"/>
      <c r="CS485" s="1109"/>
      <c r="CT485" s="1109"/>
      <c r="CU485" s="1109"/>
      <c r="CV485" s="1109"/>
      <c r="CW485" s="1109"/>
      <c r="CX485" s="1109"/>
      <c r="CY485" s="1109"/>
      <c r="CZ485" s="1109"/>
      <c r="DA485" s="1109"/>
      <c r="DB485" s="1109"/>
      <c r="DC485" s="1109"/>
      <c r="DD485" s="1109"/>
      <c r="DE485" s="1109"/>
      <c r="DF485" s="1109"/>
      <c r="DG485" s="1109"/>
      <c r="DH485" s="1109"/>
      <c r="DI485" s="1109"/>
      <c r="DJ485" s="1109"/>
      <c r="DK485" s="1109"/>
      <c r="DL485" s="1046"/>
      <c r="DM485" s="1047"/>
      <c r="DN485" s="1047"/>
      <c r="DO485" s="1047"/>
      <c r="DP485" s="1047"/>
      <c r="DQ485" s="1048"/>
      <c r="DR485" s="1046"/>
      <c r="DS485" s="1047"/>
      <c r="DT485" s="1047"/>
      <c r="DU485" s="1047"/>
      <c r="DV485" s="1047"/>
      <c r="DW485" s="1047"/>
      <c r="DX485" s="1047"/>
      <c r="DY485" s="1047"/>
      <c r="DZ485" s="1047"/>
      <c r="EA485" s="1047"/>
      <c r="EB485" s="1048"/>
      <c r="EC485" s="1109"/>
      <c r="ED485" s="1109"/>
      <c r="EE485" s="1109"/>
      <c r="EF485" s="1109"/>
      <c r="EG485" s="1109"/>
      <c r="EH485" s="1109"/>
      <c r="EI485" s="1109"/>
      <c r="EJ485" s="1109"/>
      <c r="EK485" s="1109"/>
      <c r="EL485" s="1109"/>
      <c r="EM485" s="1109"/>
    </row>
    <row r="486" spans="1:143" ht="6" customHeight="1">
      <c r="A486" s="527"/>
      <c r="B486" s="1132"/>
      <c r="C486" s="1132"/>
      <c r="D486" s="1132"/>
      <c r="E486" s="1132"/>
      <c r="F486" s="1108"/>
      <c r="G486" s="1108"/>
      <c r="H486" s="1108"/>
      <c r="I486" s="1108"/>
      <c r="J486" s="1108"/>
      <c r="K486" s="1108"/>
      <c r="L486" s="1108"/>
      <c r="M486" s="1108"/>
      <c r="N486" s="1108"/>
      <c r="O486" s="1108"/>
      <c r="P486" s="1108"/>
      <c r="Q486" s="1108"/>
      <c r="R486" s="1108"/>
      <c r="S486" s="1108"/>
      <c r="T486" s="1108"/>
      <c r="U486" s="1108"/>
      <c r="V486" s="1108"/>
      <c r="W486" s="1108"/>
      <c r="X486" s="1108"/>
      <c r="Y486" s="1108"/>
      <c r="Z486" s="1108"/>
      <c r="AA486" s="1108"/>
      <c r="AB486" s="1108"/>
      <c r="AC486" s="1108"/>
      <c r="AD486" s="1108"/>
      <c r="AE486" s="1108"/>
      <c r="AF486" s="1108"/>
      <c r="AG486" s="1108"/>
      <c r="AH486" s="1108"/>
      <c r="AI486" s="1108"/>
      <c r="AJ486" s="1108"/>
      <c r="AK486" s="1108"/>
      <c r="AL486" s="1108"/>
      <c r="AM486" s="1108"/>
      <c r="AN486" s="1055"/>
      <c r="AO486" s="1055"/>
      <c r="AP486" s="1055"/>
      <c r="AQ486" s="1055"/>
      <c r="AR486" s="1055"/>
      <c r="AS486" s="1055"/>
      <c r="AT486" s="1055"/>
      <c r="AU486" s="1055"/>
      <c r="AV486" s="1055"/>
      <c r="AW486" s="1055"/>
      <c r="AX486" s="1148"/>
      <c r="AY486" s="1149"/>
      <c r="AZ486" s="1149"/>
      <c r="BA486" s="1149"/>
      <c r="BB486" s="1150"/>
      <c r="BC486" s="1108"/>
      <c r="BD486" s="1108"/>
      <c r="BE486" s="1108"/>
      <c r="BF486" s="1108"/>
      <c r="BG486" s="1108"/>
      <c r="BH486" s="1108"/>
      <c r="BI486" s="1108"/>
      <c r="BJ486" s="1108"/>
      <c r="BK486" s="1108"/>
      <c r="BL486" s="1108"/>
      <c r="BM486" s="1108"/>
      <c r="BN486" s="1108"/>
      <c r="BO486" s="1108"/>
      <c r="BP486" s="1108"/>
      <c r="BQ486" s="1108"/>
      <c r="BR486" s="1108"/>
      <c r="BS486" s="1108"/>
      <c r="BT486" s="1108"/>
      <c r="BU486" s="1108"/>
      <c r="BV486" s="1109"/>
      <c r="BW486" s="1109"/>
      <c r="BX486" s="1109"/>
      <c r="BY486" s="1109"/>
      <c r="BZ486" s="1109"/>
      <c r="CA486" s="1109"/>
      <c r="CB486" s="1109"/>
      <c r="CC486" s="1109"/>
      <c r="CD486" s="1109"/>
      <c r="CE486" s="1109"/>
      <c r="CF486" s="1109"/>
      <c r="CG486" s="1109"/>
      <c r="CH486" s="1109"/>
      <c r="CI486" s="1109"/>
      <c r="CJ486" s="1109"/>
      <c r="CK486" s="1109"/>
      <c r="CL486" s="1109"/>
      <c r="CM486" s="1109"/>
      <c r="CN486" s="1109"/>
      <c r="CO486" s="1109"/>
      <c r="CP486" s="1109"/>
      <c r="CQ486" s="1109"/>
      <c r="CR486" s="1109"/>
      <c r="CS486" s="1109"/>
      <c r="CT486" s="1109"/>
      <c r="CU486" s="1109"/>
      <c r="CV486" s="1109"/>
      <c r="CW486" s="1109"/>
      <c r="CX486" s="1109"/>
      <c r="CY486" s="1109"/>
      <c r="CZ486" s="1109"/>
      <c r="DA486" s="1109"/>
      <c r="DB486" s="1109"/>
      <c r="DC486" s="1109"/>
      <c r="DD486" s="1109"/>
      <c r="DE486" s="1109"/>
      <c r="DF486" s="1109"/>
      <c r="DG486" s="1109"/>
      <c r="DH486" s="1109"/>
      <c r="DI486" s="1109"/>
      <c r="DJ486" s="1109"/>
      <c r="DK486" s="1109"/>
      <c r="DL486" s="1049"/>
      <c r="DM486" s="1110"/>
      <c r="DN486" s="1110"/>
      <c r="DO486" s="1110"/>
      <c r="DP486" s="1110"/>
      <c r="DQ486" s="1051"/>
      <c r="DR486" s="1049"/>
      <c r="DS486" s="1050"/>
      <c r="DT486" s="1050"/>
      <c r="DU486" s="1050"/>
      <c r="DV486" s="1050"/>
      <c r="DW486" s="1050"/>
      <c r="DX486" s="1050"/>
      <c r="DY486" s="1050"/>
      <c r="DZ486" s="1050"/>
      <c r="EA486" s="1050"/>
      <c r="EB486" s="1051"/>
      <c r="EC486" s="1109"/>
      <c r="ED486" s="1109"/>
      <c r="EE486" s="1109"/>
      <c r="EF486" s="1109"/>
      <c r="EG486" s="1109"/>
      <c r="EH486" s="1109"/>
      <c r="EI486" s="1109"/>
      <c r="EJ486" s="1109"/>
      <c r="EK486" s="1109"/>
      <c r="EL486" s="1109"/>
      <c r="EM486" s="1109"/>
    </row>
    <row r="487" spans="1:143" ht="6" customHeight="1">
      <c r="A487" s="527"/>
      <c r="B487" s="1132"/>
      <c r="C487" s="1132"/>
      <c r="D487" s="1132"/>
      <c r="E487" s="1132"/>
      <c r="F487" s="1108"/>
      <c r="G487" s="1108"/>
      <c r="H487" s="1108"/>
      <c r="I487" s="1108"/>
      <c r="J487" s="1108"/>
      <c r="K487" s="1108"/>
      <c r="L487" s="1108"/>
      <c r="M487" s="1108"/>
      <c r="N487" s="1108"/>
      <c r="O487" s="1108"/>
      <c r="P487" s="1108"/>
      <c r="Q487" s="1108"/>
      <c r="R487" s="1108"/>
      <c r="S487" s="1108"/>
      <c r="T487" s="1108"/>
      <c r="U487" s="1108"/>
      <c r="V487" s="1108"/>
      <c r="W487" s="1108"/>
      <c r="X487" s="1108"/>
      <c r="Y487" s="1108"/>
      <c r="Z487" s="1108"/>
      <c r="AA487" s="1108"/>
      <c r="AB487" s="1108"/>
      <c r="AC487" s="1108"/>
      <c r="AD487" s="1108"/>
      <c r="AE487" s="1108"/>
      <c r="AF487" s="1108"/>
      <c r="AG487" s="1108"/>
      <c r="AH487" s="1108"/>
      <c r="AI487" s="1108"/>
      <c r="AJ487" s="1108"/>
      <c r="AK487" s="1108"/>
      <c r="AL487" s="1108"/>
      <c r="AM487" s="1108"/>
      <c r="AN487" s="1055"/>
      <c r="AO487" s="1055"/>
      <c r="AP487" s="1055"/>
      <c r="AQ487" s="1055"/>
      <c r="AR487" s="1055"/>
      <c r="AS487" s="1055"/>
      <c r="AT487" s="1055"/>
      <c r="AU487" s="1055"/>
      <c r="AV487" s="1055"/>
      <c r="AW487" s="1055"/>
      <c r="AX487" s="1151"/>
      <c r="AY487" s="1152"/>
      <c r="AZ487" s="1152"/>
      <c r="BA487" s="1152"/>
      <c r="BB487" s="1153"/>
      <c r="BC487" s="1108"/>
      <c r="BD487" s="1108"/>
      <c r="BE487" s="1108"/>
      <c r="BF487" s="1108"/>
      <c r="BG487" s="1108"/>
      <c r="BH487" s="1108"/>
      <c r="BI487" s="1108"/>
      <c r="BJ487" s="1108"/>
      <c r="BK487" s="1108"/>
      <c r="BL487" s="1108"/>
      <c r="BM487" s="1108"/>
      <c r="BN487" s="1108"/>
      <c r="BO487" s="1108"/>
      <c r="BP487" s="1108"/>
      <c r="BQ487" s="1108"/>
      <c r="BR487" s="1108"/>
      <c r="BS487" s="1108"/>
      <c r="BT487" s="1108"/>
      <c r="BU487" s="1108"/>
      <c r="BV487" s="1109"/>
      <c r="BW487" s="1109"/>
      <c r="BX487" s="1109"/>
      <c r="BY487" s="1109"/>
      <c r="BZ487" s="1109"/>
      <c r="CA487" s="1109"/>
      <c r="CB487" s="1109"/>
      <c r="CC487" s="1109"/>
      <c r="CD487" s="1109"/>
      <c r="CE487" s="1109"/>
      <c r="CF487" s="1109"/>
      <c r="CG487" s="1109"/>
      <c r="CH487" s="1109"/>
      <c r="CI487" s="1109"/>
      <c r="CJ487" s="1109"/>
      <c r="CK487" s="1109"/>
      <c r="CL487" s="1109"/>
      <c r="CM487" s="1109"/>
      <c r="CN487" s="1109"/>
      <c r="CO487" s="1109"/>
      <c r="CP487" s="1109"/>
      <c r="CQ487" s="1109"/>
      <c r="CR487" s="1109"/>
      <c r="CS487" s="1109"/>
      <c r="CT487" s="1109"/>
      <c r="CU487" s="1109"/>
      <c r="CV487" s="1109"/>
      <c r="CW487" s="1109"/>
      <c r="CX487" s="1109"/>
      <c r="CY487" s="1109"/>
      <c r="CZ487" s="1109"/>
      <c r="DA487" s="1109"/>
      <c r="DB487" s="1109"/>
      <c r="DC487" s="1109"/>
      <c r="DD487" s="1109"/>
      <c r="DE487" s="1109"/>
      <c r="DF487" s="1109"/>
      <c r="DG487" s="1109"/>
      <c r="DH487" s="1109"/>
      <c r="DI487" s="1109"/>
      <c r="DJ487" s="1109"/>
      <c r="DK487" s="1109"/>
      <c r="DL487" s="1052"/>
      <c r="DM487" s="1053"/>
      <c r="DN487" s="1053"/>
      <c r="DO487" s="1053"/>
      <c r="DP487" s="1053"/>
      <c r="DQ487" s="1054"/>
      <c r="DR487" s="1052"/>
      <c r="DS487" s="1053"/>
      <c r="DT487" s="1053"/>
      <c r="DU487" s="1053"/>
      <c r="DV487" s="1053"/>
      <c r="DW487" s="1053"/>
      <c r="DX487" s="1053"/>
      <c r="DY487" s="1053"/>
      <c r="DZ487" s="1053"/>
      <c r="EA487" s="1053"/>
      <c r="EB487" s="1054"/>
      <c r="EC487" s="1109"/>
      <c r="ED487" s="1109"/>
      <c r="EE487" s="1109"/>
      <c r="EF487" s="1109"/>
      <c r="EG487" s="1109"/>
      <c r="EH487" s="1109"/>
      <c r="EI487" s="1109"/>
      <c r="EJ487" s="1109"/>
      <c r="EK487" s="1109"/>
      <c r="EL487" s="1109"/>
      <c r="EM487" s="1109"/>
    </row>
    <row r="488" spans="1:143" ht="6" customHeight="1">
      <c r="A488" s="527"/>
      <c r="B488" s="1131">
        <v>20</v>
      </c>
      <c r="C488" s="1132"/>
      <c r="D488" s="1132"/>
      <c r="E488" s="1132"/>
      <c r="F488" s="1108"/>
      <c r="G488" s="1108"/>
      <c r="H488" s="1108"/>
      <c r="I488" s="1108"/>
      <c r="J488" s="1108"/>
      <c r="K488" s="1108"/>
      <c r="L488" s="1108"/>
      <c r="M488" s="1108"/>
      <c r="N488" s="1108"/>
      <c r="O488" s="1108"/>
      <c r="P488" s="1108"/>
      <c r="Q488" s="1108"/>
      <c r="R488" s="1108"/>
      <c r="S488" s="1108"/>
      <c r="T488" s="1108"/>
      <c r="U488" s="1108"/>
      <c r="V488" s="1108"/>
      <c r="W488" s="1108"/>
      <c r="X488" s="1108"/>
      <c r="Y488" s="1108"/>
      <c r="Z488" s="1108"/>
      <c r="AA488" s="1108"/>
      <c r="AB488" s="1108"/>
      <c r="AC488" s="1108"/>
      <c r="AD488" s="1108"/>
      <c r="AE488" s="1108"/>
      <c r="AF488" s="1108"/>
      <c r="AG488" s="1108"/>
      <c r="AH488" s="1108"/>
      <c r="AI488" s="1108"/>
      <c r="AJ488" s="1108"/>
      <c r="AK488" s="1108"/>
      <c r="AL488" s="1108"/>
      <c r="AM488" s="1108"/>
      <c r="AN488" s="1055"/>
      <c r="AO488" s="1055"/>
      <c r="AP488" s="1055"/>
      <c r="AQ488" s="1055"/>
      <c r="AR488" s="1055"/>
      <c r="AS488" s="1055"/>
      <c r="AT488" s="1055"/>
      <c r="AU488" s="1055"/>
      <c r="AV488" s="1055"/>
      <c r="AW488" s="1055"/>
      <c r="AX488" s="1145"/>
      <c r="AY488" s="1146"/>
      <c r="AZ488" s="1146"/>
      <c r="BA488" s="1146"/>
      <c r="BB488" s="1147"/>
      <c r="BC488" s="1108"/>
      <c r="BD488" s="1108"/>
      <c r="BE488" s="1108"/>
      <c r="BF488" s="1108"/>
      <c r="BG488" s="1108"/>
      <c r="BH488" s="1108"/>
      <c r="BI488" s="1108"/>
      <c r="BJ488" s="1108"/>
      <c r="BK488" s="1108"/>
      <c r="BL488" s="1108"/>
      <c r="BM488" s="1108"/>
      <c r="BN488" s="1108"/>
      <c r="BO488" s="1108"/>
      <c r="BP488" s="1108"/>
      <c r="BQ488" s="1108"/>
      <c r="BR488" s="1108"/>
      <c r="BS488" s="1108"/>
      <c r="BT488" s="1108"/>
      <c r="BU488" s="1108"/>
      <c r="BV488" s="1109"/>
      <c r="BW488" s="1109"/>
      <c r="BX488" s="1109"/>
      <c r="BY488" s="1109"/>
      <c r="BZ488" s="1109"/>
      <c r="CA488" s="1109"/>
      <c r="CB488" s="1109"/>
      <c r="CC488" s="1109"/>
      <c r="CD488" s="1109"/>
      <c r="CE488" s="1109"/>
      <c r="CF488" s="1109"/>
      <c r="CG488" s="1109"/>
      <c r="CH488" s="1109"/>
      <c r="CI488" s="1109"/>
      <c r="CJ488" s="1109"/>
      <c r="CK488" s="1109"/>
      <c r="CL488" s="1109"/>
      <c r="CM488" s="1109"/>
      <c r="CN488" s="1109"/>
      <c r="CO488" s="1109"/>
      <c r="CP488" s="1109"/>
      <c r="CQ488" s="1109"/>
      <c r="CR488" s="1109"/>
      <c r="CS488" s="1109"/>
      <c r="CT488" s="1109"/>
      <c r="CU488" s="1109"/>
      <c r="CV488" s="1109"/>
      <c r="CW488" s="1109"/>
      <c r="CX488" s="1109"/>
      <c r="CY488" s="1109"/>
      <c r="CZ488" s="1109"/>
      <c r="DA488" s="1109"/>
      <c r="DB488" s="1109"/>
      <c r="DC488" s="1109"/>
      <c r="DD488" s="1109"/>
      <c r="DE488" s="1109"/>
      <c r="DF488" s="1109"/>
      <c r="DG488" s="1109"/>
      <c r="DH488" s="1109"/>
      <c r="DI488" s="1109"/>
      <c r="DJ488" s="1109"/>
      <c r="DK488" s="1109"/>
      <c r="DL488" s="1046"/>
      <c r="DM488" s="1047"/>
      <c r="DN488" s="1047"/>
      <c r="DO488" s="1047"/>
      <c r="DP488" s="1047"/>
      <c r="DQ488" s="1048"/>
      <c r="DR488" s="1046"/>
      <c r="DS488" s="1047"/>
      <c r="DT488" s="1047"/>
      <c r="DU488" s="1047"/>
      <c r="DV488" s="1047"/>
      <c r="DW488" s="1047"/>
      <c r="DX488" s="1047"/>
      <c r="DY488" s="1047"/>
      <c r="DZ488" s="1047"/>
      <c r="EA488" s="1047"/>
      <c r="EB488" s="1048"/>
      <c r="EC488" s="1109"/>
      <c r="ED488" s="1109"/>
      <c r="EE488" s="1109"/>
      <c r="EF488" s="1109"/>
      <c r="EG488" s="1109"/>
      <c r="EH488" s="1109"/>
      <c r="EI488" s="1109"/>
      <c r="EJ488" s="1109"/>
      <c r="EK488" s="1109"/>
      <c r="EL488" s="1109"/>
      <c r="EM488" s="1109"/>
    </row>
    <row r="489" spans="1:143" ht="6" customHeight="1">
      <c r="A489" s="527"/>
      <c r="B489" s="1132"/>
      <c r="C489" s="1132"/>
      <c r="D489" s="1132"/>
      <c r="E489" s="1132"/>
      <c r="F489" s="1108"/>
      <c r="G489" s="1108"/>
      <c r="H489" s="1108"/>
      <c r="I489" s="1108"/>
      <c r="J489" s="1108"/>
      <c r="K489" s="1108"/>
      <c r="L489" s="1108"/>
      <c r="M489" s="1108"/>
      <c r="N489" s="1108"/>
      <c r="O489" s="1108"/>
      <c r="P489" s="1108"/>
      <c r="Q489" s="1108"/>
      <c r="R489" s="1108"/>
      <c r="S489" s="1108"/>
      <c r="T489" s="1108"/>
      <c r="U489" s="1108"/>
      <c r="V489" s="1108"/>
      <c r="W489" s="1108"/>
      <c r="X489" s="1108"/>
      <c r="Y489" s="1108"/>
      <c r="Z489" s="1108"/>
      <c r="AA489" s="1108"/>
      <c r="AB489" s="1108"/>
      <c r="AC489" s="1108"/>
      <c r="AD489" s="1108"/>
      <c r="AE489" s="1108"/>
      <c r="AF489" s="1108"/>
      <c r="AG489" s="1108"/>
      <c r="AH489" s="1108"/>
      <c r="AI489" s="1108"/>
      <c r="AJ489" s="1108"/>
      <c r="AK489" s="1108"/>
      <c r="AL489" s="1108"/>
      <c r="AM489" s="1108"/>
      <c r="AN489" s="1055"/>
      <c r="AO489" s="1055"/>
      <c r="AP489" s="1055"/>
      <c r="AQ489" s="1055"/>
      <c r="AR489" s="1055"/>
      <c r="AS489" s="1055"/>
      <c r="AT489" s="1055"/>
      <c r="AU489" s="1055"/>
      <c r="AV489" s="1055"/>
      <c r="AW489" s="1055"/>
      <c r="AX489" s="1148"/>
      <c r="AY489" s="1149"/>
      <c r="AZ489" s="1149"/>
      <c r="BA489" s="1149"/>
      <c r="BB489" s="1150"/>
      <c r="BC489" s="1108"/>
      <c r="BD489" s="1108"/>
      <c r="BE489" s="1108"/>
      <c r="BF489" s="1108"/>
      <c r="BG489" s="1108"/>
      <c r="BH489" s="1108"/>
      <c r="BI489" s="1108"/>
      <c r="BJ489" s="1108"/>
      <c r="BK489" s="1108"/>
      <c r="BL489" s="1108"/>
      <c r="BM489" s="1108"/>
      <c r="BN489" s="1108"/>
      <c r="BO489" s="1108"/>
      <c r="BP489" s="1108"/>
      <c r="BQ489" s="1108"/>
      <c r="BR489" s="1108"/>
      <c r="BS489" s="1108"/>
      <c r="BT489" s="1108"/>
      <c r="BU489" s="1108"/>
      <c r="BV489" s="1109"/>
      <c r="BW489" s="1109"/>
      <c r="BX489" s="1109"/>
      <c r="BY489" s="1109"/>
      <c r="BZ489" s="1109"/>
      <c r="CA489" s="1109"/>
      <c r="CB489" s="1109"/>
      <c r="CC489" s="1109"/>
      <c r="CD489" s="1109"/>
      <c r="CE489" s="1109"/>
      <c r="CF489" s="1109"/>
      <c r="CG489" s="1109"/>
      <c r="CH489" s="1109"/>
      <c r="CI489" s="1109"/>
      <c r="CJ489" s="1109"/>
      <c r="CK489" s="1109"/>
      <c r="CL489" s="1109"/>
      <c r="CM489" s="1109"/>
      <c r="CN489" s="1109"/>
      <c r="CO489" s="1109"/>
      <c r="CP489" s="1109"/>
      <c r="CQ489" s="1109"/>
      <c r="CR489" s="1109"/>
      <c r="CS489" s="1109"/>
      <c r="CT489" s="1109"/>
      <c r="CU489" s="1109"/>
      <c r="CV489" s="1109"/>
      <c r="CW489" s="1109"/>
      <c r="CX489" s="1109"/>
      <c r="CY489" s="1109"/>
      <c r="CZ489" s="1109"/>
      <c r="DA489" s="1109"/>
      <c r="DB489" s="1109"/>
      <c r="DC489" s="1109"/>
      <c r="DD489" s="1109"/>
      <c r="DE489" s="1109"/>
      <c r="DF489" s="1109"/>
      <c r="DG489" s="1109"/>
      <c r="DH489" s="1109"/>
      <c r="DI489" s="1109"/>
      <c r="DJ489" s="1109"/>
      <c r="DK489" s="1109"/>
      <c r="DL489" s="1049"/>
      <c r="DM489" s="1110"/>
      <c r="DN489" s="1110"/>
      <c r="DO489" s="1110"/>
      <c r="DP489" s="1110"/>
      <c r="DQ489" s="1051"/>
      <c r="DR489" s="1049"/>
      <c r="DS489" s="1050"/>
      <c r="DT489" s="1050"/>
      <c r="DU489" s="1050"/>
      <c r="DV489" s="1050"/>
      <c r="DW489" s="1050"/>
      <c r="DX489" s="1050"/>
      <c r="DY489" s="1050"/>
      <c r="DZ489" s="1050"/>
      <c r="EA489" s="1050"/>
      <c r="EB489" s="1051"/>
      <c r="EC489" s="1109"/>
      <c r="ED489" s="1109"/>
      <c r="EE489" s="1109"/>
      <c r="EF489" s="1109"/>
      <c r="EG489" s="1109"/>
      <c r="EH489" s="1109"/>
      <c r="EI489" s="1109"/>
      <c r="EJ489" s="1109"/>
      <c r="EK489" s="1109"/>
      <c r="EL489" s="1109"/>
      <c r="EM489" s="1109"/>
    </row>
    <row r="490" spans="1:143" ht="6" customHeight="1" thickBot="1">
      <c r="A490" s="527"/>
      <c r="B490" s="1165"/>
      <c r="C490" s="1165"/>
      <c r="D490" s="1165"/>
      <c r="E490" s="1165"/>
      <c r="F490" s="1111"/>
      <c r="G490" s="1111"/>
      <c r="H490" s="1111"/>
      <c r="I490" s="1111"/>
      <c r="J490" s="1111"/>
      <c r="K490" s="1111"/>
      <c r="L490" s="1111"/>
      <c r="M490" s="1111"/>
      <c r="N490" s="1111"/>
      <c r="O490" s="1111"/>
      <c r="P490" s="1111"/>
      <c r="Q490" s="1111"/>
      <c r="R490" s="1111"/>
      <c r="S490" s="1111"/>
      <c r="T490" s="1111"/>
      <c r="U490" s="1111"/>
      <c r="V490" s="1111"/>
      <c r="W490" s="1111"/>
      <c r="X490" s="1111"/>
      <c r="Y490" s="1111"/>
      <c r="Z490" s="1111"/>
      <c r="AA490" s="1111"/>
      <c r="AB490" s="1111"/>
      <c r="AC490" s="1111"/>
      <c r="AD490" s="1166"/>
      <c r="AE490" s="1166"/>
      <c r="AF490" s="1166"/>
      <c r="AG490" s="1166"/>
      <c r="AH490" s="1166"/>
      <c r="AI490" s="1111"/>
      <c r="AJ490" s="1111"/>
      <c r="AK490" s="1111"/>
      <c r="AL490" s="1111"/>
      <c r="AM490" s="1111"/>
      <c r="AN490" s="1113"/>
      <c r="AO490" s="1113"/>
      <c r="AP490" s="1113"/>
      <c r="AQ490" s="1113"/>
      <c r="AR490" s="1113"/>
      <c r="AS490" s="1113"/>
      <c r="AT490" s="1113"/>
      <c r="AU490" s="1113"/>
      <c r="AV490" s="1113"/>
      <c r="AW490" s="1113"/>
      <c r="AX490" s="1151"/>
      <c r="AY490" s="1152"/>
      <c r="AZ490" s="1152"/>
      <c r="BA490" s="1152"/>
      <c r="BB490" s="1153"/>
      <c r="BC490" s="1111"/>
      <c r="BD490" s="1111"/>
      <c r="BE490" s="1111"/>
      <c r="BF490" s="1111"/>
      <c r="BG490" s="1111"/>
      <c r="BH490" s="1111"/>
      <c r="BI490" s="1111"/>
      <c r="BJ490" s="1111"/>
      <c r="BK490" s="1111"/>
      <c r="BL490" s="1111"/>
      <c r="BM490" s="1111"/>
      <c r="BN490" s="1111"/>
      <c r="BO490" s="1111"/>
      <c r="BP490" s="1111"/>
      <c r="BQ490" s="1111"/>
      <c r="BR490" s="1111"/>
      <c r="BS490" s="1111"/>
      <c r="BT490" s="1111"/>
      <c r="BU490" s="1111"/>
      <c r="BV490" s="1114"/>
      <c r="BW490" s="1114"/>
      <c r="BX490" s="1114"/>
      <c r="BY490" s="1114"/>
      <c r="BZ490" s="1114"/>
      <c r="CA490" s="1114"/>
      <c r="CB490" s="1114"/>
      <c r="CC490" s="1114"/>
      <c r="CD490" s="1114"/>
      <c r="CE490" s="1114"/>
      <c r="CF490" s="1114"/>
      <c r="CG490" s="1114"/>
      <c r="CH490" s="1114"/>
      <c r="CI490" s="1114"/>
      <c r="CJ490" s="1114"/>
      <c r="CK490" s="1114"/>
      <c r="CL490" s="1114"/>
      <c r="CM490" s="1114"/>
      <c r="CN490" s="1114"/>
      <c r="CO490" s="1114"/>
      <c r="CP490" s="1114"/>
      <c r="CQ490" s="1114"/>
      <c r="CR490" s="1114"/>
      <c r="CS490" s="1114"/>
      <c r="CT490" s="1114"/>
      <c r="CU490" s="1114"/>
      <c r="CV490" s="1114"/>
      <c r="CW490" s="1114"/>
      <c r="CX490" s="1114"/>
      <c r="CY490" s="1114"/>
      <c r="CZ490" s="1114"/>
      <c r="DA490" s="1114"/>
      <c r="DB490" s="1114"/>
      <c r="DC490" s="1114"/>
      <c r="DD490" s="1114"/>
      <c r="DE490" s="1114"/>
      <c r="DF490" s="1114"/>
      <c r="DG490" s="1114"/>
      <c r="DH490" s="1114"/>
      <c r="DI490" s="1114"/>
      <c r="DJ490" s="1114"/>
      <c r="DK490" s="1114"/>
      <c r="DL490" s="1049"/>
      <c r="DM490" s="1110"/>
      <c r="DN490" s="1110"/>
      <c r="DO490" s="1110"/>
      <c r="DP490" s="1110"/>
      <c r="DQ490" s="1051"/>
      <c r="DR490" s="1052"/>
      <c r="DS490" s="1053"/>
      <c r="DT490" s="1053"/>
      <c r="DU490" s="1053"/>
      <c r="DV490" s="1053"/>
      <c r="DW490" s="1053"/>
      <c r="DX490" s="1053"/>
      <c r="DY490" s="1053"/>
      <c r="DZ490" s="1053"/>
      <c r="EA490" s="1053"/>
      <c r="EB490" s="1054"/>
      <c r="EC490" s="1114"/>
      <c r="ED490" s="1114"/>
      <c r="EE490" s="1114"/>
      <c r="EF490" s="1114"/>
      <c r="EG490" s="1114"/>
      <c r="EH490" s="1114"/>
      <c r="EI490" s="1114"/>
      <c r="EJ490" s="1114"/>
      <c r="EK490" s="1114"/>
      <c r="EL490" s="1114"/>
      <c r="EM490" s="1114"/>
    </row>
    <row r="491" spans="1:143" ht="6" customHeight="1" thickTop="1">
      <c r="A491" s="527"/>
      <c r="B491" s="1142" t="s">
        <v>69</v>
      </c>
      <c r="C491" s="1143"/>
      <c r="D491" s="1143"/>
      <c r="E491" s="1143"/>
      <c r="F491" s="1143"/>
      <c r="G491" s="1143"/>
      <c r="H491" s="1143"/>
      <c r="I491" s="1143"/>
      <c r="J491" s="1143"/>
      <c r="K491" s="1143"/>
      <c r="L491" s="1143"/>
      <c r="M491" s="1143"/>
      <c r="N491" s="1143"/>
      <c r="O491" s="1143"/>
      <c r="P491" s="1143"/>
      <c r="Q491" s="1143"/>
      <c r="R491" s="1143"/>
      <c r="S491" s="1143"/>
      <c r="T491" s="1143"/>
      <c r="U491" s="1143"/>
      <c r="V491" s="1143"/>
      <c r="W491" s="1143"/>
      <c r="X491" s="1143"/>
      <c r="Y491" s="1143"/>
      <c r="Z491" s="1143"/>
      <c r="AA491" s="1143"/>
      <c r="AB491" s="1143"/>
      <c r="AC491" s="1143"/>
      <c r="AD491" s="1126"/>
      <c r="AE491" s="1126"/>
      <c r="AF491" s="1126"/>
      <c r="AG491" s="1126"/>
      <c r="AH491" s="1126"/>
      <c r="AI491" s="1134"/>
      <c r="AJ491" s="1134"/>
      <c r="AK491" s="1134"/>
      <c r="AL491" s="1134"/>
      <c r="AM491" s="1134"/>
      <c r="AN491" s="1134"/>
      <c r="AO491" s="1134"/>
      <c r="AP491" s="1134"/>
      <c r="AQ491" s="1134"/>
      <c r="AR491" s="1134"/>
      <c r="AS491" s="1134"/>
      <c r="AT491" s="1134"/>
      <c r="AU491" s="1134"/>
      <c r="AV491" s="1134"/>
      <c r="AW491" s="1134"/>
      <c r="AX491" s="1134"/>
      <c r="AY491" s="1134"/>
      <c r="AZ491" s="1134"/>
      <c r="BA491" s="1134"/>
      <c r="BB491" s="1134"/>
      <c r="BC491" s="1134"/>
      <c r="BD491" s="1134"/>
      <c r="BE491" s="1134"/>
      <c r="BF491" s="1134"/>
      <c r="BG491" s="1134"/>
      <c r="BH491" s="1134"/>
      <c r="BI491" s="1134"/>
      <c r="BJ491" s="1134"/>
      <c r="BK491" s="1134"/>
      <c r="BL491" s="1134"/>
      <c r="BM491" s="1134"/>
      <c r="BN491" s="1134"/>
      <c r="BO491" s="1134"/>
      <c r="BP491" s="1134"/>
      <c r="BQ491" s="1134"/>
      <c r="BR491" s="1134"/>
      <c r="BS491" s="1134"/>
      <c r="BT491" s="1134"/>
      <c r="BU491" s="1134"/>
      <c r="BV491" s="1134"/>
      <c r="BW491" s="1134"/>
      <c r="BX491" s="1134"/>
      <c r="BY491" s="1134"/>
      <c r="BZ491" s="1134"/>
      <c r="CA491" s="1134"/>
      <c r="CB491" s="1134"/>
      <c r="CC491" s="1134"/>
      <c r="CD491" s="1134"/>
      <c r="CE491" s="1134"/>
      <c r="CF491" s="1135"/>
      <c r="CG491" s="1135"/>
      <c r="CH491" s="1135"/>
      <c r="CI491" s="1135"/>
      <c r="CJ491" s="1135"/>
      <c r="CK491" s="1135"/>
      <c r="CL491" s="1135"/>
      <c r="CM491" s="1135"/>
      <c r="CN491" s="1135"/>
      <c r="CO491" s="1135"/>
      <c r="CP491" s="1138"/>
      <c r="CQ491" s="1138"/>
      <c r="CR491" s="1138"/>
      <c r="CS491" s="1138"/>
      <c r="CT491" s="1138"/>
      <c r="CU491" s="1138"/>
      <c r="CV491" s="1138"/>
      <c r="CW491" s="1138"/>
      <c r="CX491" s="1138"/>
      <c r="CY491" s="1138"/>
      <c r="CZ491" s="1138"/>
      <c r="DA491" s="1138"/>
      <c r="DB491" s="1138"/>
      <c r="DC491" s="1138"/>
      <c r="DD491" s="1138"/>
      <c r="DE491" s="1138"/>
      <c r="DF491" s="1138"/>
      <c r="DG491" s="1138"/>
      <c r="DH491" s="1138"/>
      <c r="DI491" s="1138"/>
      <c r="DJ491" s="1138"/>
      <c r="DK491" s="1138"/>
      <c r="DL491" s="1139"/>
      <c r="DM491" s="1140"/>
      <c r="DN491" s="1140"/>
      <c r="DO491" s="1140"/>
      <c r="DP491" s="1140"/>
      <c r="DQ491" s="1141"/>
      <c r="DR491" s="1126"/>
      <c r="DS491" s="1126"/>
      <c r="DT491" s="1126"/>
      <c r="DU491" s="1126"/>
      <c r="DV491" s="1126"/>
      <c r="DW491" s="1126"/>
      <c r="DX491" s="1126"/>
      <c r="DY491" s="1126"/>
      <c r="DZ491" s="1126"/>
      <c r="EA491" s="1126"/>
      <c r="EB491" s="1126"/>
      <c r="EC491" s="1128"/>
      <c r="ED491" s="1128"/>
      <c r="EE491" s="1128"/>
      <c r="EF491" s="1128"/>
      <c r="EG491" s="1128"/>
      <c r="EH491" s="1128"/>
      <c r="EI491" s="1128"/>
      <c r="EJ491" s="1128"/>
      <c r="EK491" s="1128"/>
      <c r="EL491" s="1128"/>
      <c r="EM491" s="1128"/>
    </row>
    <row r="492" spans="1:143" ht="6" customHeight="1">
      <c r="A492" s="527"/>
      <c r="B492" s="1132"/>
      <c r="C492" s="1132"/>
      <c r="D492" s="1132"/>
      <c r="E492" s="1132"/>
      <c r="F492" s="1132"/>
      <c r="G492" s="1132"/>
      <c r="H492" s="1132"/>
      <c r="I492" s="1132"/>
      <c r="J492" s="1132"/>
      <c r="K492" s="1132"/>
      <c r="L492" s="1132"/>
      <c r="M492" s="1132"/>
      <c r="N492" s="1132"/>
      <c r="O492" s="1132"/>
      <c r="P492" s="1132"/>
      <c r="Q492" s="1132"/>
      <c r="R492" s="1132"/>
      <c r="S492" s="1132"/>
      <c r="T492" s="1132"/>
      <c r="U492" s="1132"/>
      <c r="V492" s="1132"/>
      <c r="W492" s="1132"/>
      <c r="X492" s="1132"/>
      <c r="Y492" s="1132"/>
      <c r="Z492" s="1132"/>
      <c r="AA492" s="1132"/>
      <c r="AB492" s="1132"/>
      <c r="AC492" s="1132"/>
      <c r="AD492" s="1115"/>
      <c r="AE492" s="1115"/>
      <c r="AF492" s="1115"/>
      <c r="AG492" s="1115"/>
      <c r="AH492" s="1115"/>
      <c r="AI492" s="1115"/>
      <c r="AJ492" s="1115"/>
      <c r="AK492" s="1115"/>
      <c r="AL492" s="1115"/>
      <c r="AM492" s="1115"/>
      <c r="AN492" s="1115"/>
      <c r="AO492" s="1115"/>
      <c r="AP492" s="1115"/>
      <c r="AQ492" s="1115"/>
      <c r="AR492" s="1115"/>
      <c r="AS492" s="1115"/>
      <c r="AT492" s="1115"/>
      <c r="AU492" s="1115"/>
      <c r="AV492" s="1115"/>
      <c r="AW492" s="1115"/>
      <c r="AX492" s="1115"/>
      <c r="AY492" s="1115"/>
      <c r="AZ492" s="1115"/>
      <c r="BA492" s="1115"/>
      <c r="BB492" s="1115"/>
      <c r="BC492" s="1115"/>
      <c r="BD492" s="1115"/>
      <c r="BE492" s="1115"/>
      <c r="BF492" s="1115"/>
      <c r="BG492" s="1115"/>
      <c r="BH492" s="1115"/>
      <c r="BI492" s="1115"/>
      <c r="BJ492" s="1115"/>
      <c r="BK492" s="1115"/>
      <c r="BL492" s="1115"/>
      <c r="BM492" s="1115"/>
      <c r="BN492" s="1115"/>
      <c r="BO492" s="1115"/>
      <c r="BP492" s="1115"/>
      <c r="BQ492" s="1115"/>
      <c r="BR492" s="1115"/>
      <c r="BS492" s="1115"/>
      <c r="BT492" s="1115"/>
      <c r="BU492" s="1115"/>
      <c r="BV492" s="1115"/>
      <c r="BW492" s="1115"/>
      <c r="BX492" s="1115"/>
      <c r="BY492" s="1115"/>
      <c r="BZ492" s="1115"/>
      <c r="CA492" s="1115"/>
      <c r="CB492" s="1115"/>
      <c r="CC492" s="1115"/>
      <c r="CD492" s="1115"/>
      <c r="CE492" s="1115"/>
      <c r="CF492" s="1136"/>
      <c r="CG492" s="1136"/>
      <c r="CH492" s="1136"/>
      <c r="CI492" s="1136"/>
      <c r="CJ492" s="1136"/>
      <c r="CK492" s="1136"/>
      <c r="CL492" s="1136"/>
      <c r="CM492" s="1136"/>
      <c r="CN492" s="1136"/>
      <c r="CO492" s="1136"/>
      <c r="CP492" s="1136"/>
      <c r="CQ492" s="1136"/>
      <c r="CR492" s="1136"/>
      <c r="CS492" s="1136"/>
      <c r="CT492" s="1136"/>
      <c r="CU492" s="1136"/>
      <c r="CV492" s="1136"/>
      <c r="CW492" s="1136"/>
      <c r="CX492" s="1136"/>
      <c r="CY492" s="1136"/>
      <c r="CZ492" s="1136"/>
      <c r="DA492" s="1136"/>
      <c r="DB492" s="1136"/>
      <c r="DC492" s="1136"/>
      <c r="DD492" s="1136"/>
      <c r="DE492" s="1136"/>
      <c r="DF492" s="1136"/>
      <c r="DG492" s="1136"/>
      <c r="DH492" s="1136"/>
      <c r="DI492" s="1136"/>
      <c r="DJ492" s="1136"/>
      <c r="DK492" s="1136"/>
      <c r="DL492" s="1119"/>
      <c r="DM492" s="1120"/>
      <c r="DN492" s="1120"/>
      <c r="DO492" s="1120"/>
      <c r="DP492" s="1120"/>
      <c r="DQ492" s="1121"/>
      <c r="DR492" s="1115"/>
      <c r="DS492" s="1115"/>
      <c r="DT492" s="1115"/>
      <c r="DU492" s="1115"/>
      <c r="DV492" s="1115"/>
      <c r="DW492" s="1115"/>
      <c r="DX492" s="1115"/>
      <c r="DY492" s="1115"/>
      <c r="DZ492" s="1115"/>
      <c r="EA492" s="1115"/>
      <c r="EB492" s="1115"/>
      <c r="EC492" s="1129"/>
      <c r="ED492" s="1129"/>
      <c r="EE492" s="1129"/>
      <c r="EF492" s="1129"/>
      <c r="EG492" s="1129"/>
      <c r="EH492" s="1129"/>
      <c r="EI492" s="1129"/>
      <c r="EJ492" s="1129"/>
      <c r="EK492" s="1129"/>
      <c r="EL492" s="1129"/>
      <c r="EM492" s="1129"/>
    </row>
    <row r="493" spans="1:143" ht="6" customHeight="1">
      <c r="A493" s="527"/>
      <c r="B493" s="1144"/>
      <c r="C493" s="1144"/>
      <c r="D493" s="1144"/>
      <c r="E493" s="1144"/>
      <c r="F493" s="1144"/>
      <c r="G493" s="1144"/>
      <c r="H493" s="1144"/>
      <c r="I493" s="1144"/>
      <c r="J493" s="1144"/>
      <c r="K493" s="1144"/>
      <c r="L493" s="1144"/>
      <c r="M493" s="1144"/>
      <c r="N493" s="1144"/>
      <c r="O493" s="1144"/>
      <c r="P493" s="1144"/>
      <c r="Q493" s="1144"/>
      <c r="R493" s="1144"/>
      <c r="S493" s="1144"/>
      <c r="T493" s="1144"/>
      <c r="U493" s="1144"/>
      <c r="V493" s="1144"/>
      <c r="W493" s="1144"/>
      <c r="X493" s="1144"/>
      <c r="Y493" s="1144"/>
      <c r="Z493" s="1144"/>
      <c r="AA493" s="1144"/>
      <c r="AB493" s="1144"/>
      <c r="AC493" s="1144"/>
      <c r="AD493" s="1115"/>
      <c r="AE493" s="1115"/>
      <c r="AF493" s="1115"/>
      <c r="AG493" s="1115"/>
      <c r="AH493" s="1115"/>
      <c r="AI493" s="1127"/>
      <c r="AJ493" s="1127"/>
      <c r="AK493" s="1127"/>
      <c r="AL493" s="1127"/>
      <c r="AM493" s="1127"/>
      <c r="AN493" s="1127"/>
      <c r="AO493" s="1127"/>
      <c r="AP493" s="1127"/>
      <c r="AQ493" s="1127"/>
      <c r="AR493" s="1127"/>
      <c r="AS493" s="1127"/>
      <c r="AT493" s="1127"/>
      <c r="AU493" s="1127"/>
      <c r="AV493" s="1127"/>
      <c r="AW493" s="1127"/>
      <c r="AX493" s="1127"/>
      <c r="AY493" s="1127"/>
      <c r="AZ493" s="1127"/>
      <c r="BA493" s="1127"/>
      <c r="BB493" s="1127"/>
      <c r="BC493" s="1127"/>
      <c r="BD493" s="1127"/>
      <c r="BE493" s="1127"/>
      <c r="BF493" s="1127"/>
      <c r="BG493" s="1127"/>
      <c r="BH493" s="1127"/>
      <c r="BI493" s="1127"/>
      <c r="BJ493" s="1127"/>
      <c r="BK493" s="1127"/>
      <c r="BL493" s="1127"/>
      <c r="BM493" s="1127"/>
      <c r="BN493" s="1127"/>
      <c r="BO493" s="1127"/>
      <c r="BP493" s="1127"/>
      <c r="BQ493" s="1127"/>
      <c r="BR493" s="1127"/>
      <c r="BS493" s="1127"/>
      <c r="BT493" s="1127"/>
      <c r="BU493" s="1127"/>
      <c r="BV493" s="1127"/>
      <c r="BW493" s="1127"/>
      <c r="BX493" s="1127"/>
      <c r="BY493" s="1127"/>
      <c r="BZ493" s="1127"/>
      <c r="CA493" s="1127"/>
      <c r="CB493" s="1127"/>
      <c r="CC493" s="1127"/>
      <c r="CD493" s="1127"/>
      <c r="CE493" s="1127"/>
      <c r="CF493" s="1137"/>
      <c r="CG493" s="1137"/>
      <c r="CH493" s="1137"/>
      <c r="CI493" s="1137"/>
      <c r="CJ493" s="1137"/>
      <c r="CK493" s="1137"/>
      <c r="CL493" s="1137"/>
      <c r="CM493" s="1137"/>
      <c r="CN493" s="1137"/>
      <c r="CO493" s="1137"/>
      <c r="CP493" s="1137"/>
      <c r="CQ493" s="1137"/>
      <c r="CR493" s="1137"/>
      <c r="CS493" s="1137"/>
      <c r="CT493" s="1137"/>
      <c r="CU493" s="1137"/>
      <c r="CV493" s="1137"/>
      <c r="CW493" s="1137"/>
      <c r="CX493" s="1137"/>
      <c r="CY493" s="1137"/>
      <c r="CZ493" s="1137"/>
      <c r="DA493" s="1137"/>
      <c r="DB493" s="1137"/>
      <c r="DC493" s="1137"/>
      <c r="DD493" s="1137"/>
      <c r="DE493" s="1137"/>
      <c r="DF493" s="1137"/>
      <c r="DG493" s="1137"/>
      <c r="DH493" s="1137"/>
      <c r="DI493" s="1137"/>
      <c r="DJ493" s="1137"/>
      <c r="DK493" s="1137"/>
      <c r="DL493" s="1119"/>
      <c r="DM493" s="1120"/>
      <c r="DN493" s="1120"/>
      <c r="DO493" s="1120"/>
      <c r="DP493" s="1120"/>
      <c r="DQ493" s="1121"/>
      <c r="DR493" s="1127"/>
      <c r="DS493" s="1127"/>
      <c r="DT493" s="1127"/>
      <c r="DU493" s="1127"/>
      <c r="DV493" s="1127"/>
      <c r="DW493" s="1127"/>
      <c r="DX493" s="1127"/>
      <c r="DY493" s="1127"/>
      <c r="DZ493" s="1127"/>
      <c r="EA493" s="1127"/>
      <c r="EB493" s="1127"/>
      <c r="EC493" s="1130"/>
      <c r="ED493" s="1130"/>
      <c r="EE493" s="1130"/>
      <c r="EF493" s="1130"/>
      <c r="EG493" s="1130"/>
      <c r="EH493" s="1130"/>
      <c r="EI493" s="1130"/>
      <c r="EJ493" s="1130"/>
      <c r="EK493" s="1130"/>
      <c r="EL493" s="1130"/>
      <c r="EM493" s="1130"/>
    </row>
    <row r="494" spans="1:143" ht="6" customHeight="1">
      <c r="A494" s="527"/>
      <c r="B494" s="1131" t="s">
        <v>113</v>
      </c>
      <c r="C494" s="1132"/>
      <c r="D494" s="1132"/>
      <c r="E494" s="1132"/>
      <c r="F494" s="1132"/>
      <c r="G494" s="1132"/>
      <c r="H494" s="1132"/>
      <c r="I494" s="1132"/>
      <c r="J494" s="1132"/>
      <c r="K494" s="1132"/>
      <c r="L494" s="1132"/>
      <c r="M494" s="1132"/>
      <c r="N494" s="1132"/>
      <c r="O494" s="1132"/>
      <c r="P494" s="1132"/>
      <c r="Q494" s="1132"/>
      <c r="R494" s="1132"/>
      <c r="S494" s="1132"/>
      <c r="T494" s="1132"/>
      <c r="U494" s="1132"/>
      <c r="V494" s="1132"/>
      <c r="W494" s="1132"/>
      <c r="X494" s="1132"/>
      <c r="Y494" s="1132"/>
      <c r="Z494" s="1132"/>
      <c r="AA494" s="1132"/>
      <c r="AB494" s="1132"/>
      <c r="AC494" s="1132"/>
      <c r="AD494" s="1115"/>
      <c r="AE494" s="1115"/>
      <c r="AF494" s="1115"/>
      <c r="AG494" s="1115"/>
      <c r="AH494" s="1115"/>
      <c r="AI494" s="1115"/>
      <c r="AJ494" s="1115"/>
      <c r="AK494" s="1115"/>
      <c r="AL494" s="1115"/>
      <c r="AM494" s="1115"/>
      <c r="AN494" s="1115"/>
      <c r="AO494" s="1115"/>
      <c r="AP494" s="1115"/>
      <c r="AQ494" s="1115"/>
      <c r="AR494" s="1115"/>
      <c r="AS494" s="1115"/>
      <c r="AT494" s="1115"/>
      <c r="AU494" s="1115"/>
      <c r="AV494" s="1115"/>
      <c r="AW494" s="1115"/>
      <c r="AX494" s="1167"/>
      <c r="AY494" s="1167"/>
      <c r="AZ494" s="1167"/>
      <c r="BA494" s="1167"/>
      <c r="BB494" s="1167"/>
      <c r="BC494" s="1115"/>
      <c r="BD494" s="1115"/>
      <c r="BE494" s="1115"/>
      <c r="BF494" s="1115"/>
      <c r="BG494" s="1115"/>
      <c r="BH494" s="1115"/>
      <c r="BI494" s="1115"/>
      <c r="BJ494" s="1115"/>
      <c r="BK494" s="1115"/>
      <c r="BL494" s="1115"/>
      <c r="BM494" s="1115"/>
      <c r="BN494" s="1115"/>
      <c r="BO494" s="1115"/>
      <c r="BP494" s="1115"/>
      <c r="BQ494" s="1115"/>
      <c r="BR494" s="1115"/>
      <c r="BS494" s="1115"/>
      <c r="BT494" s="1115"/>
      <c r="BU494" s="1115"/>
      <c r="BV494" s="1115"/>
      <c r="BW494" s="1115"/>
      <c r="BX494" s="1115"/>
      <c r="BY494" s="1115"/>
      <c r="BZ494" s="1115"/>
      <c r="CA494" s="1115"/>
      <c r="CB494" s="1115"/>
      <c r="CC494" s="1115"/>
      <c r="CD494" s="1115"/>
      <c r="CE494" s="1115"/>
      <c r="CF494" s="1115"/>
      <c r="CG494" s="1115"/>
      <c r="CH494" s="1115"/>
      <c r="CI494" s="1115"/>
      <c r="CJ494" s="1115"/>
      <c r="CK494" s="1115"/>
      <c r="CL494" s="1115"/>
      <c r="CM494" s="1115"/>
      <c r="CN494" s="1115"/>
      <c r="CO494" s="1115"/>
      <c r="CP494" s="1115"/>
      <c r="CQ494" s="1115"/>
      <c r="CR494" s="1115"/>
      <c r="CS494" s="1115"/>
      <c r="CT494" s="1115"/>
      <c r="CU494" s="1115"/>
      <c r="CV494" s="1115"/>
      <c r="CW494" s="1115"/>
      <c r="CX494" s="1115"/>
      <c r="CY494" s="1115"/>
      <c r="CZ494" s="1115"/>
      <c r="DA494" s="1115"/>
      <c r="DB494" s="1115"/>
      <c r="DC494" s="1115"/>
      <c r="DD494" s="1115"/>
      <c r="DE494" s="1115"/>
      <c r="DF494" s="1115"/>
      <c r="DG494" s="1115"/>
      <c r="DH494" s="1115"/>
      <c r="DI494" s="1115"/>
      <c r="DJ494" s="1115"/>
      <c r="DK494" s="1115"/>
      <c r="DL494" s="1116"/>
      <c r="DM494" s="1117"/>
      <c r="DN494" s="1117"/>
      <c r="DO494" s="1117"/>
      <c r="DP494" s="1117"/>
      <c r="DQ494" s="1118"/>
      <c r="DR494" s="1115"/>
      <c r="DS494" s="1115"/>
      <c r="DT494" s="1115"/>
      <c r="DU494" s="1115"/>
      <c r="DV494" s="1115"/>
      <c r="DW494" s="1115"/>
      <c r="DX494" s="1115"/>
      <c r="DY494" s="1115"/>
      <c r="DZ494" s="1115"/>
      <c r="EA494" s="1115"/>
      <c r="EB494" s="1115"/>
      <c r="EC494" s="1125"/>
      <c r="ED494" s="1125"/>
      <c r="EE494" s="1125"/>
      <c r="EF494" s="1125"/>
      <c r="EG494" s="1125"/>
      <c r="EH494" s="1125"/>
      <c r="EI494" s="1125"/>
      <c r="EJ494" s="1125"/>
      <c r="EK494" s="1125"/>
      <c r="EL494" s="1125"/>
      <c r="EM494" s="1125"/>
    </row>
    <row r="495" spans="1:143" ht="6" customHeight="1">
      <c r="A495" s="527"/>
      <c r="B495" s="1132"/>
      <c r="C495" s="1132"/>
      <c r="D495" s="1132"/>
      <c r="E495" s="1132"/>
      <c r="F495" s="1132"/>
      <c r="G495" s="1132"/>
      <c r="H495" s="1132"/>
      <c r="I495" s="1132"/>
      <c r="J495" s="1132"/>
      <c r="K495" s="1132"/>
      <c r="L495" s="1132"/>
      <c r="M495" s="1132"/>
      <c r="N495" s="1132"/>
      <c r="O495" s="1132"/>
      <c r="P495" s="1132"/>
      <c r="Q495" s="1132"/>
      <c r="R495" s="1132"/>
      <c r="S495" s="1132"/>
      <c r="T495" s="1132"/>
      <c r="U495" s="1132"/>
      <c r="V495" s="1132"/>
      <c r="W495" s="1132"/>
      <c r="X495" s="1132"/>
      <c r="Y495" s="1132"/>
      <c r="Z495" s="1132"/>
      <c r="AA495" s="1132"/>
      <c r="AB495" s="1132"/>
      <c r="AC495" s="1132"/>
      <c r="AD495" s="1115"/>
      <c r="AE495" s="1115"/>
      <c r="AF495" s="1115"/>
      <c r="AG495" s="1115"/>
      <c r="AH495" s="1115"/>
      <c r="AI495" s="1115"/>
      <c r="AJ495" s="1115"/>
      <c r="AK495" s="1115"/>
      <c r="AL495" s="1115"/>
      <c r="AM495" s="1115"/>
      <c r="AN495" s="1115"/>
      <c r="AO495" s="1115"/>
      <c r="AP495" s="1115"/>
      <c r="AQ495" s="1115"/>
      <c r="AR495" s="1115"/>
      <c r="AS495" s="1115"/>
      <c r="AT495" s="1115"/>
      <c r="AU495" s="1115"/>
      <c r="AV495" s="1115"/>
      <c r="AW495" s="1115"/>
      <c r="AX495" s="1167"/>
      <c r="AY495" s="1167"/>
      <c r="AZ495" s="1167"/>
      <c r="BA495" s="1167"/>
      <c r="BB495" s="1167"/>
      <c r="BC495" s="1115"/>
      <c r="BD495" s="1115"/>
      <c r="BE495" s="1115"/>
      <c r="BF495" s="1115"/>
      <c r="BG495" s="1115"/>
      <c r="BH495" s="1115"/>
      <c r="BI495" s="1115"/>
      <c r="BJ495" s="1115"/>
      <c r="BK495" s="1115"/>
      <c r="BL495" s="1115"/>
      <c r="BM495" s="1115"/>
      <c r="BN495" s="1115"/>
      <c r="BO495" s="1115"/>
      <c r="BP495" s="1115"/>
      <c r="BQ495" s="1115"/>
      <c r="BR495" s="1115"/>
      <c r="BS495" s="1115"/>
      <c r="BT495" s="1115"/>
      <c r="BU495" s="1115"/>
      <c r="BV495" s="1115"/>
      <c r="BW495" s="1115"/>
      <c r="BX495" s="1115"/>
      <c r="BY495" s="1115"/>
      <c r="BZ495" s="1115"/>
      <c r="CA495" s="1115"/>
      <c r="CB495" s="1115"/>
      <c r="CC495" s="1115"/>
      <c r="CD495" s="1115"/>
      <c r="CE495" s="1115"/>
      <c r="CF495" s="1115"/>
      <c r="CG495" s="1115"/>
      <c r="CH495" s="1115"/>
      <c r="CI495" s="1115"/>
      <c r="CJ495" s="1115"/>
      <c r="CK495" s="1115"/>
      <c r="CL495" s="1115"/>
      <c r="CM495" s="1115"/>
      <c r="CN495" s="1115"/>
      <c r="CO495" s="1115"/>
      <c r="CP495" s="1115"/>
      <c r="CQ495" s="1115"/>
      <c r="CR495" s="1115"/>
      <c r="CS495" s="1115"/>
      <c r="CT495" s="1115"/>
      <c r="CU495" s="1115"/>
      <c r="CV495" s="1115"/>
      <c r="CW495" s="1115"/>
      <c r="CX495" s="1115"/>
      <c r="CY495" s="1115"/>
      <c r="CZ495" s="1115"/>
      <c r="DA495" s="1115"/>
      <c r="DB495" s="1115"/>
      <c r="DC495" s="1115"/>
      <c r="DD495" s="1115"/>
      <c r="DE495" s="1115"/>
      <c r="DF495" s="1115"/>
      <c r="DG495" s="1115"/>
      <c r="DH495" s="1115"/>
      <c r="DI495" s="1115"/>
      <c r="DJ495" s="1115"/>
      <c r="DK495" s="1115"/>
      <c r="DL495" s="1119"/>
      <c r="DM495" s="1120"/>
      <c r="DN495" s="1120"/>
      <c r="DO495" s="1120"/>
      <c r="DP495" s="1120"/>
      <c r="DQ495" s="1121"/>
      <c r="DR495" s="1115"/>
      <c r="DS495" s="1115"/>
      <c r="DT495" s="1115"/>
      <c r="DU495" s="1115"/>
      <c r="DV495" s="1115"/>
      <c r="DW495" s="1115"/>
      <c r="DX495" s="1115"/>
      <c r="DY495" s="1115"/>
      <c r="DZ495" s="1115"/>
      <c r="EA495" s="1115"/>
      <c r="EB495" s="1115"/>
      <c r="EC495" s="1125"/>
      <c r="ED495" s="1125"/>
      <c r="EE495" s="1125"/>
      <c r="EF495" s="1125"/>
      <c r="EG495" s="1125"/>
      <c r="EH495" s="1125"/>
      <c r="EI495" s="1125"/>
      <c r="EJ495" s="1125"/>
      <c r="EK495" s="1125"/>
      <c r="EL495" s="1125"/>
      <c r="EM495" s="1125"/>
    </row>
    <row r="496" spans="1:143" ht="6" customHeight="1">
      <c r="A496" s="527"/>
      <c r="B496" s="1132"/>
      <c r="C496" s="1132"/>
      <c r="D496" s="1132"/>
      <c r="E496" s="1132"/>
      <c r="F496" s="1132"/>
      <c r="G496" s="1132"/>
      <c r="H496" s="1132"/>
      <c r="I496" s="1132"/>
      <c r="J496" s="1132"/>
      <c r="K496" s="1132"/>
      <c r="L496" s="1132"/>
      <c r="M496" s="1132"/>
      <c r="N496" s="1132"/>
      <c r="O496" s="1132"/>
      <c r="P496" s="1132"/>
      <c r="Q496" s="1132"/>
      <c r="R496" s="1132"/>
      <c r="S496" s="1132"/>
      <c r="T496" s="1132"/>
      <c r="U496" s="1132"/>
      <c r="V496" s="1132"/>
      <c r="W496" s="1132"/>
      <c r="X496" s="1132"/>
      <c r="Y496" s="1132"/>
      <c r="Z496" s="1132"/>
      <c r="AA496" s="1132"/>
      <c r="AB496" s="1132"/>
      <c r="AC496" s="1132"/>
      <c r="AD496" s="1115"/>
      <c r="AE496" s="1115"/>
      <c r="AF496" s="1115"/>
      <c r="AG496" s="1115"/>
      <c r="AH496" s="1115"/>
      <c r="AI496" s="1115"/>
      <c r="AJ496" s="1115"/>
      <c r="AK496" s="1115"/>
      <c r="AL496" s="1115"/>
      <c r="AM496" s="1115"/>
      <c r="AN496" s="1115"/>
      <c r="AO496" s="1115"/>
      <c r="AP496" s="1115"/>
      <c r="AQ496" s="1115"/>
      <c r="AR496" s="1115"/>
      <c r="AS496" s="1115"/>
      <c r="AT496" s="1115"/>
      <c r="AU496" s="1115"/>
      <c r="AV496" s="1115"/>
      <c r="AW496" s="1115"/>
      <c r="AX496" s="1167"/>
      <c r="AY496" s="1167"/>
      <c r="AZ496" s="1167"/>
      <c r="BA496" s="1167"/>
      <c r="BB496" s="1167"/>
      <c r="BC496" s="1115"/>
      <c r="BD496" s="1115"/>
      <c r="BE496" s="1115"/>
      <c r="BF496" s="1115"/>
      <c r="BG496" s="1115"/>
      <c r="BH496" s="1115"/>
      <c r="BI496" s="1115"/>
      <c r="BJ496" s="1115"/>
      <c r="BK496" s="1115"/>
      <c r="BL496" s="1115"/>
      <c r="BM496" s="1115"/>
      <c r="BN496" s="1115"/>
      <c r="BO496" s="1115"/>
      <c r="BP496" s="1115"/>
      <c r="BQ496" s="1115"/>
      <c r="BR496" s="1115"/>
      <c r="BS496" s="1115"/>
      <c r="BT496" s="1115"/>
      <c r="BU496" s="1115"/>
      <c r="BV496" s="1115"/>
      <c r="BW496" s="1115"/>
      <c r="BX496" s="1115"/>
      <c r="BY496" s="1115"/>
      <c r="BZ496" s="1115"/>
      <c r="CA496" s="1115"/>
      <c r="CB496" s="1115"/>
      <c r="CC496" s="1115"/>
      <c r="CD496" s="1115"/>
      <c r="CE496" s="1115"/>
      <c r="CF496" s="1115"/>
      <c r="CG496" s="1115"/>
      <c r="CH496" s="1115"/>
      <c r="CI496" s="1115"/>
      <c r="CJ496" s="1115"/>
      <c r="CK496" s="1115"/>
      <c r="CL496" s="1115"/>
      <c r="CM496" s="1115"/>
      <c r="CN496" s="1115"/>
      <c r="CO496" s="1115"/>
      <c r="CP496" s="1115"/>
      <c r="CQ496" s="1115"/>
      <c r="CR496" s="1115"/>
      <c r="CS496" s="1115"/>
      <c r="CT496" s="1115"/>
      <c r="CU496" s="1115"/>
      <c r="CV496" s="1115"/>
      <c r="CW496" s="1115"/>
      <c r="CX496" s="1115"/>
      <c r="CY496" s="1115"/>
      <c r="CZ496" s="1115"/>
      <c r="DA496" s="1115"/>
      <c r="DB496" s="1115"/>
      <c r="DC496" s="1115"/>
      <c r="DD496" s="1115"/>
      <c r="DE496" s="1115"/>
      <c r="DF496" s="1115"/>
      <c r="DG496" s="1115"/>
      <c r="DH496" s="1115"/>
      <c r="DI496" s="1115"/>
      <c r="DJ496" s="1115"/>
      <c r="DK496" s="1115"/>
      <c r="DL496" s="1122"/>
      <c r="DM496" s="1123"/>
      <c r="DN496" s="1123"/>
      <c r="DO496" s="1123"/>
      <c r="DP496" s="1123"/>
      <c r="DQ496" s="1124"/>
      <c r="DR496" s="1115"/>
      <c r="DS496" s="1115"/>
      <c r="DT496" s="1115"/>
      <c r="DU496" s="1115"/>
      <c r="DV496" s="1115"/>
      <c r="DW496" s="1115"/>
      <c r="DX496" s="1115"/>
      <c r="DY496" s="1115"/>
      <c r="DZ496" s="1115"/>
      <c r="EA496" s="1115"/>
      <c r="EB496" s="1115"/>
      <c r="EC496" s="1125"/>
      <c r="ED496" s="1125"/>
      <c r="EE496" s="1125"/>
      <c r="EF496" s="1125"/>
      <c r="EG496" s="1125"/>
      <c r="EH496" s="1125"/>
      <c r="EI496" s="1125"/>
      <c r="EJ496" s="1125"/>
      <c r="EK496" s="1125"/>
      <c r="EL496" s="1125"/>
      <c r="EM496" s="1125"/>
    </row>
    <row r="497" spans="1:143" ht="6" customHeight="1">
      <c r="EG497" s="666"/>
    </row>
    <row r="498" spans="1:143" s="599" customFormat="1" ht="9.9" customHeight="1">
      <c r="A498" s="1045" t="s">
        <v>748</v>
      </c>
      <c r="B498" s="1045"/>
      <c r="C498" s="1045"/>
      <c r="D498" s="1045"/>
      <c r="E498" s="1045"/>
      <c r="F498" s="1045"/>
      <c r="G498" s="1045"/>
      <c r="H498" s="1045"/>
      <c r="I498" s="1045"/>
      <c r="J498" s="1045"/>
      <c r="K498" s="1045"/>
      <c r="L498" s="1045"/>
      <c r="M498" s="1045"/>
      <c r="N498" s="1045"/>
      <c r="O498" s="1045"/>
      <c r="P498" s="1045"/>
      <c r="Q498" s="1045"/>
      <c r="R498" s="1045"/>
      <c r="S498" s="1045"/>
      <c r="T498" s="1045"/>
      <c r="U498" s="1045"/>
      <c r="V498" s="1045"/>
      <c r="W498" s="1045"/>
      <c r="X498" s="1045"/>
      <c r="Y498" s="1045"/>
      <c r="Z498" s="1045"/>
      <c r="AA498" s="1045"/>
      <c r="AB498" s="1045"/>
      <c r="AC498" s="1045"/>
      <c r="AD498" s="1045"/>
      <c r="AE498" s="1045"/>
      <c r="AF498" s="1045"/>
      <c r="AG498" s="1045"/>
      <c r="AH498" s="1045"/>
      <c r="AI498" s="1045"/>
      <c r="AJ498" s="1045"/>
      <c r="AK498" s="1045"/>
      <c r="AL498" s="1045"/>
      <c r="AM498" s="1045"/>
      <c r="AN498" s="1045"/>
      <c r="AO498" s="1045"/>
      <c r="AP498" s="1045"/>
      <c r="AQ498" s="1045"/>
      <c r="AR498" s="1045"/>
      <c r="AS498" s="1045"/>
      <c r="AT498" s="1045"/>
      <c r="AU498" s="1045"/>
      <c r="AV498" s="1045"/>
      <c r="AW498" s="1045"/>
      <c r="AX498" s="1045"/>
      <c r="AY498" s="1045"/>
      <c r="AZ498" s="1045"/>
      <c r="BA498" s="1045"/>
      <c r="BB498" s="1045"/>
      <c r="BC498" s="1045"/>
      <c r="BD498" s="1045"/>
      <c r="BE498" s="1045"/>
      <c r="BF498" s="1045"/>
      <c r="BG498" s="1045"/>
      <c r="BH498" s="1045"/>
      <c r="BI498" s="1045"/>
      <c r="BJ498" s="1045"/>
      <c r="BK498" s="1045"/>
      <c r="BL498" s="1045"/>
      <c r="BM498" s="1045"/>
      <c r="BN498" s="1045"/>
      <c r="BO498" s="1045"/>
      <c r="BP498" s="1045"/>
      <c r="BQ498" s="1045"/>
      <c r="BR498" s="1045"/>
      <c r="BS498" s="1045"/>
      <c r="BT498" s="1045"/>
      <c r="BU498" s="1045"/>
      <c r="BV498" s="1045"/>
      <c r="BW498" s="1045"/>
      <c r="BX498" s="1045"/>
      <c r="BY498" s="1045"/>
      <c r="BZ498" s="1045"/>
      <c r="CA498" s="1045"/>
      <c r="CB498" s="1045"/>
      <c r="CC498" s="1045"/>
      <c r="CD498" s="1045"/>
      <c r="CE498" s="1045"/>
      <c r="CF498" s="1045"/>
      <c r="CG498" s="1045"/>
      <c r="CH498" s="1045"/>
      <c r="CI498" s="1045"/>
      <c r="CJ498" s="1045"/>
      <c r="CK498" s="1045"/>
      <c r="CL498" s="1045"/>
      <c r="CM498" s="1045"/>
      <c r="CN498" s="1045"/>
      <c r="CO498" s="1045"/>
      <c r="CP498" s="1045"/>
      <c r="CQ498" s="1045"/>
      <c r="CR498" s="1045"/>
      <c r="CS498" s="1045"/>
      <c r="CT498" s="1045"/>
      <c r="CU498" s="1045"/>
      <c r="CV498" s="1045"/>
      <c r="CW498" s="1045"/>
      <c r="CX498" s="1045"/>
      <c r="CY498" s="1045"/>
      <c r="CZ498" s="1045"/>
      <c r="DA498" s="1045"/>
      <c r="DB498" s="1045"/>
      <c r="DC498" s="1045"/>
      <c r="DD498" s="1045"/>
      <c r="DE498" s="1045"/>
      <c r="DF498" s="1045"/>
      <c r="DG498" s="1045"/>
      <c r="DH498" s="1045"/>
      <c r="DI498" s="1045"/>
      <c r="DJ498" s="1045"/>
    </row>
    <row r="499" spans="1:143" s="599" customFormat="1" ht="9.9" customHeight="1">
      <c r="A499" s="1045"/>
      <c r="B499" s="1045"/>
      <c r="C499" s="1045"/>
      <c r="D499" s="1045"/>
      <c r="E499" s="1045"/>
      <c r="F499" s="1045"/>
      <c r="G499" s="1045"/>
      <c r="H499" s="1045"/>
      <c r="I499" s="1045"/>
      <c r="J499" s="1045"/>
      <c r="K499" s="1045"/>
      <c r="L499" s="1045"/>
      <c r="M499" s="1045"/>
      <c r="N499" s="1045"/>
      <c r="O499" s="1045"/>
      <c r="P499" s="1045"/>
      <c r="Q499" s="1045"/>
      <c r="R499" s="1045"/>
      <c r="S499" s="1045"/>
      <c r="T499" s="1045"/>
      <c r="U499" s="1045"/>
      <c r="V499" s="1045"/>
      <c r="W499" s="1045"/>
      <c r="X499" s="1045"/>
      <c r="Y499" s="1045"/>
      <c r="Z499" s="1045"/>
      <c r="AA499" s="1045"/>
      <c r="AB499" s="1045"/>
      <c r="AC499" s="1045"/>
      <c r="AD499" s="1045"/>
      <c r="AE499" s="1045"/>
      <c r="AF499" s="1045"/>
      <c r="AG499" s="1045"/>
      <c r="AH499" s="1045"/>
      <c r="AI499" s="1045"/>
      <c r="AJ499" s="1045"/>
      <c r="AK499" s="1045"/>
      <c r="AL499" s="1045"/>
      <c r="AM499" s="1045"/>
      <c r="AN499" s="1045"/>
      <c r="AO499" s="1045"/>
      <c r="AP499" s="1045"/>
      <c r="AQ499" s="1045"/>
      <c r="AR499" s="1045"/>
      <c r="AS499" s="1045"/>
      <c r="AT499" s="1045"/>
      <c r="AU499" s="1045"/>
      <c r="AV499" s="1045"/>
      <c r="AW499" s="1045"/>
      <c r="AX499" s="1045"/>
      <c r="AY499" s="1045"/>
      <c r="AZ499" s="1045"/>
      <c r="BA499" s="1045"/>
      <c r="BB499" s="1045"/>
      <c r="BC499" s="1045"/>
      <c r="BD499" s="1045"/>
      <c r="BE499" s="1045"/>
      <c r="BF499" s="1045"/>
      <c r="BG499" s="1045"/>
      <c r="BH499" s="1045"/>
      <c r="BI499" s="1045"/>
      <c r="BJ499" s="1045"/>
      <c r="BK499" s="1045"/>
      <c r="BL499" s="1045"/>
      <c r="BM499" s="1045"/>
      <c r="BN499" s="1045"/>
      <c r="BO499" s="1045"/>
      <c r="BP499" s="1045"/>
      <c r="BQ499" s="1045"/>
      <c r="BR499" s="1045"/>
      <c r="BS499" s="1045"/>
      <c r="BT499" s="1045"/>
      <c r="BU499" s="1045"/>
      <c r="BV499" s="1045"/>
      <c r="BW499" s="1045"/>
      <c r="BX499" s="1045"/>
      <c r="BY499" s="1045"/>
      <c r="BZ499" s="1045"/>
      <c r="CA499" s="1045"/>
      <c r="CB499" s="1045"/>
      <c r="CC499" s="1045"/>
      <c r="CD499" s="1045"/>
      <c r="CE499" s="1045"/>
      <c r="CF499" s="1045"/>
      <c r="CG499" s="1045"/>
      <c r="CH499" s="1045"/>
      <c r="CI499" s="1045"/>
      <c r="CJ499" s="1045"/>
      <c r="CK499" s="1045"/>
      <c r="CL499" s="1045"/>
      <c r="CM499" s="1045"/>
      <c r="CN499" s="1045"/>
      <c r="CO499" s="1045"/>
      <c r="CP499" s="1045"/>
      <c r="CQ499" s="1045"/>
      <c r="CR499" s="1045"/>
      <c r="CS499" s="1045"/>
      <c r="CT499" s="1045"/>
      <c r="CU499" s="1045"/>
      <c r="CV499" s="1045"/>
      <c r="CW499" s="1045"/>
      <c r="CX499" s="1045"/>
      <c r="CY499" s="1045"/>
      <c r="CZ499" s="1045"/>
      <c r="DA499" s="1045"/>
      <c r="DB499" s="1045"/>
      <c r="DC499" s="1045"/>
      <c r="DD499" s="1045"/>
      <c r="DE499" s="1045"/>
      <c r="DF499" s="1045"/>
      <c r="DG499" s="1045"/>
      <c r="DH499" s="1045"/>
      <c r="DI499" s="1045"/>
      <c r="DJ499" s="1045"/>
    </row>
    <row r="500" spans="1:143" s="599" customFormat="1" ht="9.9" customHeight="1">
      <c r="A500" s="1045"/>
      <c r="B500" s="1045"/>
      <c r="C500" s="1045"/>
      <c r="D500" s="1045"/>
      <c r="E500" s="1045"/>
      <c r="F500" s="1045"/>
      <c r="G500" s="1045"/>
      <c r="H500" s="1045"/>
      <c r="I500" s="1045"/>
      <c r="J500" s="1045"/>
      <c r="K500" s="1045"/>
      <c r="L500" s="1045"/>
      <c r="M500" s="1045"/>
      <c r="N500" s="1045"/>
      <c r="O500" s="1045"/>
      <c r="P500" s="1045"/>
      <c r="Q500" s="1045"/>
      <c r="R500" s="1045"/>
      <c r="S500" s="1045"/>
      <c r="T500" s="1045"/>
      <c r="U500" s="1045"/>
      <c r="V500" s="1045"/>
      <c r="W500" s="1045"/>
      <c r="X500" s="1045"/>
      <c r="Y500" s="1045"/>
      <c r="Z500" s="1045"/>
      <c r="AA500" s="1045"/>
      <c r="AB500" s="1045"/>
      <c r="AC500" s="1045"/>
      <c r="AD500" s="1045"/>
      <c r="AE500" s="1045"/>
      <c r="AF500" s="1045"/>
      <c r="AG500" s="1045"/>
      <c r="AH500" s="1045"/>
      <c r="AI500" s="1045"/>
      <c r="AJ500" s="1045"/>
      <c r="AK500" s="1045"/>
      <c r="AL500" s="1045"/>
      <c r="AM500" s="1045"/>
      <c r="AN500" s="1045"/>
      <c r="AO500" s="1045"/>
      <c r="AP500" s="1045"/>
      <c r="AQ500" s="1045"/>
      <c r="AR500" s="1045"/>
      <c r="AS500" s="1045"/>
      <c r="AT500" s="1045"/>
      <c r="AU500" s="1045"/>
      <c r="AV500" s="1045"/>
      <c r="AW500" s="1045"/>
      <c r="AX500" s="1045"/>
      <c r="AY500" s="1045"/>
      <c r="AZ500" s="1045"/>
      <c r="BA500" s="1045"/>
      <c r="BB500" s="1045"/>
      <c r="BC500" s="1045"/>
      <c r="BD500" s="1045"/>
      <c r="BE500" s="1045"/>
      <c r="BF500" s="1045"/>
      <c r="BG500" s="1045"/>
      <c r="BH500" s="1045"/>
      <c r="BI500" s="1045"/>
      <c r="BJ500" s="1045"/>
      <c r="BK500" s="1045"/>
      <c r="BL500" s="1045"/>
      <c r="BM500" s="1045"/>
      <c r="BN500" s="1045"/>
      <c r="BO500" s="1045"/>
      <c r="BP500" s="1045"/>
      <c r="BQ500" s="1045"/>
      <c r="BR500" s="1045"/>
      <c r="BS500" s="1045"/>
      <c r="BT500" s="1045"/>
      <c r="BU500" s="1045"/>
      <c r="BV500" s="1045"/>
      <c r="BW500" s="1045"/>
      <c r="BX500" s="1045"/>
      <c r="BY500" s="1045"/>
      <c r="BZ500" s="1045"/>
      <c r="CA500" s="1045"/>
      <c r="CB500" s="1045"/>
      <c r="CC500" s="1045"/>
      <c r="CD500" s="1045"/>
      <c r="CE500" s="1045"/>
      <c r="CF500" s="1045"/>
      <c r="CG500" s="1045"/>
      <c r="CH500" s="1045"/>
      <c r="CI500" s="1045"/>
      <c r="CJ500" s="1045"/>
      <c r="CK500" s="1045"/>
      <c r="CL500" s="1045"/>
      <c r="CM500" s="1045"/>
      <c r="CN500" s="1045"/>
      <c r="CO500" s="1045"/>
      <c r="CP500" s="1045"/>
      <c r="CQ500" s="1045"/>
      <c r="CR500" s="1045"/>
      <c r="CS500" s="1045"/>
      <c r="CT500" s="1045"/>
      <c r="CU500" s="1045"/>
      <c r="CV500" s="1045"/>
      <c r="CW500" s="1045"/>
      <c r="CX500" s="1045"/>
      <c r="CY500" s="1045"/>
      <c r="CZ500" s="1045"/>
      <c r="DA500" s="1045"/>
      <c r="DB500" s="1045"/>
      <c r="DC500" s="1045"/>
      <c r="DD500" s="1045"/>
      <c r="DE500" s="1045"/>
      <c r="DF500" s="1045"/>
      <c r="DG500" s="1045"/>
      <c r="DH500" s="1045"/>
      <c r="DI500" s="1045"/>
      <c r="DJ500" s="1045"/>
    </row>
    <row r="501" spans="1:143" s="599" customFormat="1" ht="9.9" customHeight="1">
      <c r="A501" s="1045"/>
      <c r="B501" s="1045"/>
      <c r="C501" s="1045"/>
      <c r="D501" s="1045"/>
      <c r="E501" s="1045"/>
      <c r="F501" s="1045"/>
      <c r="G501" s="1045"/>
      <c r="H501" s="1045"/>
      <c r="I501" s="1045"/>
      <c r="J501" s="1045"/>
      <c r="K501" s="1045"/>
      <c r="L501" s="1045"/>
      <c r="M501" s="1045"/>
      <c r="N501" s="1045"/>
      <c r="O501" s="1045"/>
      <c r="P501" s="1045"/>
      <c r="Q501" s="1045"/>
      <c r="R501" s="1045"/>
      <c r="S501" s="1045"/>
      <c r="T501" s="1045"/>
      <c r="U501" s="1045"/>
      <c r="V501" s="1045"/>
      <c r="W501" s="1045"/>
      <c r="X501" s="1045"/>
      <c r="Y501" s="1045"/>
      <c r="Z501" s="1045"/>
      <c r="AA501" s="1045"/>
      <c r="AB501" s="1045"/>
      <c r="AC501" s="1045"/>
      <c r="AD501" s="1045"/>
      <c r="AE501" s="1045"/>
      <c r="AF501" s="1045"/>
      <c r="AG501" s="1045"/>
      <c r="AH501" s="1045"/>
      <c r="AI501" s="1045"/>
      <c r="AJ501" s="1045"/>
      <c r="AK501" s="1045"/>
      <c r="AL501" s="1045"/>
      <c r="AM501" s="1045"/>
      <c r="AN501" s="1045"/>
      <c r="AO501" s="1045"/>
      <c r="AP501" s="1045"/>
      <c r="AQ501" s="1045"/>
      <c r="AR501" s="1045"/>
      <c r="AS501" s="1045"/>
      <c r="AT501" s="1045"/>
      <c r="AU501" s="1045"/>
      <c r="AV501" s="1045"/>
      <c r="AW501" s="1045"/>
      <c r="AX501" s="1045"/>
      <c r="AY501" s="1045"/>
      <c r="AZ501" s="1045"/>
      <c r="BA501" s="1045"/>
      <c r="BB501" s="1045"/>
      <c r="BC501" s="1045"/>
      <c r="BD501" s="1045"/>
      <c r="BE501" s="1045"/>
      <c r="BF501" s="1045"/>
      <c r="BG501" s="1045"/>
      <c r="BH501" s="1045"/>
      <c r="BI501" s="1045"/>
      <c r="BJ501" s="1045"/>
      <c r="BK501" s="1045"/>
      <c r="BL501" s="1045"/>
      <c r="BM501" s="1045"/>
      <c r="BN501" s="1045"/>
      <c r="BO501" s="1045"/>
      <c r="BP501" s="1045"/>
      <c r="BQ501" s="1045"/>
      <c r="BR501" s="1045"/>
      <c r="BS501" s="1045"/>
      <c r="BT501" s="1045"/>
      <c r="BU501" s="1045"/>
      <c r="BV501" s="1045"/>
      <c r="BW501" s="1045"/>
      <c r="BX501" s="1045"/>
      <c r="BY501" s="1045"/>
      <c r="BZ501" s="1045"/>
      <c r="CA501" s="1045"/>
      <c r="CB501" s="1045"/>
      <c r="CC501" s="1045"/>
      <c r="CD501" s="1045"/>
      <c r="CE501" s="1045"/>
      <c r="CF501" s="1045"/>
      <c r="CG501" s="1045"/>
      <c r="CH501" s="1045"/>
      <c r="CI501" s="1045"/>
      <c r="CJ501" s="1045"/>
      <c r="CK501" s="1045"/>
      <c r="CL501" s="1045"/>
      <c r="CM501" s="1045"/>
      <c r="CN501" s="1045"/>
      <c r="CO501" s="1045"/>
      <c r="CP501" s="1045"/>
      <c r="CQ501" s="1045"/>
      <c r="CR501" s="1045"/>
      <c r="CS501" s="1045"/>
      <c r="CT501" s="1045"/>
      <c r="CU501" s="1045"/>
      <c r="CV501" s="1045"/>
      <c r="CW501" s="1045"/>
      <c r="CX501" s="1045"/>
      <c r="CY501" s="1045"/>
      <c r="CZ501" s="1045"/>
      <c r="DA501" s="1045"/>
      <c r="DB501" s="1045"/>
      <c r="DC501" s="1045"/>
      <c r="DD501" s="1045"/>
      <c r="DE501" s="1045"/>
      <c r="DF501" s="1045"/>
      <c r="DG501" s="1045"/>
      <c r="DH501" s="1045"/>
      <c r="DI501" s="1045"/>
      <c r="DJ501" s="1045"/>
    </row>
    <row r="502" spans="1:143" s="599" customFormat="1" ht="9.9" customHeight="1">
      <c r="A502" s="1045"/>
      <c r="B502" s="1045"/>
      <c r="C502" s="1045"/>
      <c r="D502" s="1045"/>
      <c r="E502" s="1045"/>
      <c r="F502" s="1045"/>
      <c r="G502" s="1045"/>
      <c r="H502" s="1045"/>
      <c r="I502" s="1045"/>
      <c r="J502" s="1045"/>
      <c r="K502" s="1045"/>
      <c r="L502" s="1045"/>
      <c r="M502" s="1045"/>
      <c r="N502" s="1045"/>
      <c r="O502" s="1045"/>
      <c r="P502" s="1045"/>
      <c r="Q502" s="1045"/>
      <c r="R502" s="1045"/>
      <c r="S502" s="1045"/>
      <c r="T502" s="1045"/>
      <c r="U502" s="1045"/>
      <c r="V502" s="1045"/>
      <c r="W502" s="1045"/>
      <c r="X502" s="1045"/>
      <c r="Y502" s="1045"/>
      <c r="Z502" s="1045"/>
      <c r="AA502" s="1045"/>
      <c r="AB502" s="1045"/>
      <c r="AC502" s="1045"/>
      <c r="AD502" s="1045"/>
      <c r="AE502" s="1045"/>
      <c r="AF502" s="1045"/>
      <c r="AG502" s="1045"/>
      <c r="AH502" s="1045"/>
      <c r="AI502" s="1045"/>
      <c r="AJ502" s="1045"/>
      <c r="AK502" s="1045"/>
      <c r="AL502" s="1045"/>
      <c r="AM502" s="1045"/>
      <c r="AN502" s="1045"/>
      <c r="AO502" s="1045"/>
      <c r="AP502" s="1045"/>
      <c r="AQ502" s="1045"/>
      <c r="AR502" s="1045"/>
      <c r="AS502" s="1045"/>
      <c r="AT502" s="1045"/>
      <c r="AU502" s="1045"/>
      <c r="AV502" s="1045"/>
      <c r="AW502" s="1045"/>
      <c r="AX502" s="1045"/>
      <c r="AY502" s="1045"/>
      <c r="AZ502" s="1045"/>
      <c r="BA502" s="1045"/>
      <c r="BB502" s="1045"/>
      <c r="BC502" s="1045"/>
      <c r="BD502" s="1045"/>
      <c r="BE502" s="1045"/>
      <c r="BF502" s="1045"/>
      <c r="BG502" s="1045"/>
      <c r="BH502" s="1045"/>
      <c r="BI502" s="1045"/>
      <c r="BJ502" s="1045"/>
      <c r="BK502" s="1045"/>
      <c r="BL502" s="1045"/>
      <c r="BM502" s="1045"/>
      <c r="BN502" s="1045"/>
      <c r="BO502" s="1045"/>
      <c r="BP502" s="1045"/>
      <c r="BQ502" s="1045"/>
      <c r="BR502" s="1045"/>
      <c r="BS502" s="1045"/>
      <c r="BT502" s="1045"/>
      <c r="BU502" s="1045"/>
      <c r="BV502" s="1045"/>
      <c r="BW502" s="1045"/>
      <c r="BX502" s="1045"/>
      <c r="BY502" s="1045"/>
      <c r="BZ502" s="1045"/>
      <c r="CA502" s="1045"/>
      <c r="CB502" s="1045"/>
      <c r="CC502" s="1045"/>
      <c r="CD502" s="1045"/>
      <c r="CE502" s="1045"/>
      <c r="CF502" s="1045"/>
      <c r="CG502" s="1045"/>
      <c r="CH502" s="1045"/>
      <c r="CI502" s="1045"/>
      <c r="CJ502" s="1045"/>
      <c r="CK502" s="1045"/>
      <c r="CL502" s="1045"/>
      <c r="CM502" s="1045"/>
      <c r="CN502" s="1045"/>
      <c r="CO502" s="1045"/>
      <c r="CP502" s="1045"/>
      <c r="CQ502" s="1045"/>
      <c r="CR502" s="1045"/>
      <c r="CS502" s="1045"/>
      <c r="CT502" s="1045"/>
      <c r="CU502" s="1045"/>
      <c r="CV502" s="1045"/>
      <c r="CW502" s="1045"/>
      <c r="CX502" s="1045"/>
      <c r="CY502" s="1045"/>
      <c r="CZ502" s="1045"/>
      <c r="DA502" s="1045"/>
      <c r="DB502" s="1045"/>
      <c r="DC502" s="1045"/>
      <c r="DD502" s="1045"/>
      <c r="DE502" s="1045"/>
      <c r="DF502" s="1045"/>
      <c r="DG502" s="1045"/>
      <c r="DH502" s="1045"/>
      <c r="DI502" s="1045"/>
      <c r="DJ502" s="1045"/>
    </row>
    <row r="503" spans="1:143" s="599" customFormat="1" ht="9.9" customHeight="1">
      <c r="A503" s="1045"/>
      <c r="B503" s="1045"/>
      <c r="C503" s="1045"/>
      <c r="D503" s="1045"/>
      <c r="E503" s="1045"/>
      <c r="F503" s="1045"/>
      <c r="G503" s="1045"/>
      <c r="H503" s="1045"/>
      <c r="I503" s="1045"/>
      <c r="J503" s="1045"/>
      <c r="K503" s="1045"/>
      <c r="L503" s="1045"/>
      <c r="M503" s="1045"/>
      <c r="N503" s="1045"/>
      <c r="O503" s="1045"/>
      <c r="P503" s="1045"/>
      <c r="Q503" s="1045"/>
      <c r="R503" s="1045"/>
      <c r="S503" s="1045"/>
      <c r="T503" s="1045"/>
      <c r="U503" s="1045"/>
      <c r="V503" s="1045"/>
      <c r="W503" s="1045"/>
      <c r="X503" s="1045"/>
      <c r="Y503" s="1045"/>
      <c r="Z503" s="1045"/>
      <c r="AA503" s="1045"/>
      <c r="AB503" s="1045"/>
      <c r="AC503" s="1045"/>
      <c r="AD503" s="1045"/>
      <c r="AE503" s="1045"/>
      <c r="AF503" s="1045"/>
      <c r="AG503" s="1045"/>
      <c r="AH503" s="1045"/>
      <c r="AI503" s="1045"/>
      <c r="AJ503" s="1045"/>
      <c r="AK503" s="1045"/>
      <c r="AL503" s="1045"/>
      <c r="AM503" s="1045"/>
      <c r="AN503" s="1045"/>
      <c r="AO503" s="1045"/>
      <c r="AP503" s="1045"/>
      <c r="AQ503" s="1045"/>
      <c r="AR503" s="1045"/>
      <c r="AS503" s="1045"/>
      <c r="AT503" s="1045"/>
      <c r="AU503" s="1045"/>
      <c r="AV503" s="1045"/>
      <c r="AW503" s="1045"/>
      <c r="AX503" s="1045"/>
      <c r="AY503" s="1045"/>
      <c r="AZ503" s="1045"/>
      <c r="BA503" s="1045"/>
      <c r="BB503" s="1045"/>
      <c r="BC503" s="1045"/>
      <c r="BD503" s="1045"/>
      <c r="BE503" s="1045"/>
      <c r="BF503" s="1045"/>
      <c r="BG503" s="1045"/>
      <c r="BH503" s="1045"/>
      <c r="BI503" s="1045"/>
      <c r="BJ503" s="1045"/>
      <c r="BK503" s="1045"/>
      <c r="BL503" s="1045"/>
      <c r="BM503" s="1045"/>
      <c r="BN503" s="1045"/>
      <c r="BO503" s="1045"/>
      <c r="BP503" s="1045"/>
      <c r="BQ503" s="1045"/>
      <c r="BR503" s="1045"/>
      <c r="BS503" s="1045"/>
      <c r="BT503" s="1045"/>
      <c r="BU503" s="1045"/>
      <c r="BV503" s="1045"/>
      <c r="BW503" s="1045"/>
      <c r="BX503" s="1045"/>
      <c r="BY503" s="1045"/>
      <c r="BZ503" s="1045"/>
      <c r="CA503" s="1045"/>
      <c r="CB503" s="1045"/>
      <c r="CC503" s="1045"/>
      <c r="CD503" s="1045"/>
      <c r="CE503" s="1045"/>
      <c r="CF503" s="1045"/>
      <c r="CG503" s="1045"/>
      <c r="CH503" s="1045"/>
      <c r="CI503" s="1045"/>
      <c r="CJ503" s="1045"/>
      <c r="CK503" s="1045"/>
      <c r="CL503" s="1045"/>
      <c r="CM503" s="1045"/>
      <c r="CN503" s="1045"/>
      <c r="CO503" s="1045"/>
      <c r="CP503" s="1045"/>
      <c r="CQ503" s="1045"/>
      <c r="CR503" s="1045"/>
      <c r="CS503" s="1045"/>
      <c r="CT503" s="1045"/>
      <c r="CU503" s="1045"/>
      <c r="CV503" s="1045"/>
      <c r="CW503" s="1045"/>
      <c r="CX503" s="1045"/>
      <c r="CY503" s="1045"/>
      <c r="CZ503" s="1045"/>
      <c r="DA503" s="1045"/>
      <c r="DB503" s="1045"/>
      <c r="DC503" s="1045"/>
      <c r="DD503" s="1045"/>
      <c r="DE503" s="1045"/>
      <c r="DF503" s="1045"/>
      <c r="DG503" s="1045"/>
      <c r="DH503" s="1045"/>
      <c r="DI503" s="1045"/>
      <c r="DJ503" s="1045"/>
    </row>
    <row r="504" spans="1:143" s="600" customFormat="1" ht="9.9" customHeight="1">
      <c r="A504" s="1045"/>
      <c r="B504" s="1045"/>
      <c r="C504" s="1045"/>
      <c r="D504" s="1045"/>
      <c r="E504" s="1045"/>
      <c r="F504" s="1045"/>
      <c r="G504" s="1045"/>
      <c r="H504" s="1045"/>
      <c r="I504" s="1045"/>
      <c r="J504" s="1045"/>
      <c r="K504" s="1045"/>
      <c r="L504" s="1045"/>
      <c r="M504" s="1045"/>
      <c r="N504" s="1045"/>
      <c r="O504" s="1045"/>
      <c r="P504" s="1045"/>
      <c r="Q504" s="1045"/>
      <c r="R504" s="1045"/>
      <c r="S504" s="1045"/>
      <c r="T504" s="1045"/>
      <c r="U504" s="1045"/>
      <c r="V504" s="1045"/>
      <c r="W504" s="1045"/>
      <c r="X504" s="1045"/>
      <c r="Y504" s="1045"/>
      <c r="Z504" s="1045"/>
      <c r="AA504" s="1045"/>
      <c r="AB504" s="1045"/>
      <c r="AC504" s="1045"/>
      <c r="AD504" s="1045"/>
      <c r="AE504" s="1045"/>
      <c r="AF504" s="1045"/>
      <c r="AG504" s="1045"/>
      <c r="AH504" s="1045"/>
      <c r="AI504" s="1045"/>
      <c r="AJ504" s="1045"/>
      <c r="AK504" s="1045"/>
      <c r="AL504" s="1045"/>
      <c r="AM504" s="1045"/>
      <c r="AN504" s="1045"/>
      <c r="AO504" s="1045"/>
      <c r="AP504" s="1045"/>
      <c r="AQ504" s="1045"/>
      <c r="AR504" s="1045"/>
      <c r="AS504" s="1045"/>
      <c r="AT504" s="1045"/>
      <c r="AU504" s="1045"/>
      <c r="AV504" s="1045"/>
      <c r="AW504" s="1045"/>
      <c r="AX504" s="1045"/>
      <c r="AY504" s="1045"/>
      <c r="AZ504" s="1045"/>
      <c r="BA504" s="1045"/>
      <c r="BB504" s="1045"/>
      <c r="BC504" s="1045"/>
      <c r="BD504" s="1045"/>
      <c r="BE504" s="1045"/>
      <c r="BF504" s="1045"/>
      <c r="BG504" s="1045"/>
      <c r="BH504" s="1045"/>
      <c r="BI504" s="1045"/>
      <c r="BJ504" s="1045"/>
      <c r="BK504" s="1045"/>
      <c r="BL504" s="1045"/>
      <c r="BM504" s="1045"/>
      <c r="BN504" s="1045"/>
      <c r="BO504" s="1045"/>
      <c r="BP504" s="1045"/>
      <c r="BQ504" s="1045"/>
      <c r="BR504" s="1045"/>
      <c r="BS504" s="1045"/>
      <c r="BT504" s="1045"/>
      <c r="BU504" s="1045"/>
      <c r="BV504" s="1045"/>
      <c r="BW504" s="1045"/>
      <c r="BX504" s="1045"/>
      <c r="BY504" s="1045"/>
      <c r="BZ504" s="1045"/>
      <c r="CA504" s="1045"/>
      <c r="CB504" s="1045"/>
      <c r="CC504" s="1045"/>
      <c r="CD504" s="1045"/>
      <c r="CE504" s="1045"/>
      <c r="CF504" s="1045"/>
      <c r="CG504" s="1045"/>
      <c r="CH504" s="1045"/>
      <c r="CI504" s="1045"/>
      <c r="CJ504" s="1045"/>
      <c r="CK504" s="1045"/>
      <c r="CL504" s="1045"/>
      <c r="CM504" s="1045"/>
      <c r="CN504" s="1045"/>
      <c r="CO504" s="1045"/>
      <c r="CP504" s="1045"/>
      <c r="CQ504" s="1045"/>
      <c r="CR504" s="1045"/>
      <c r="CS504" s="1045"/>
      <c r="CT504" s="1045"/>
      <c r="CU504" s="1045"/>
      <c r="CV504" s="1045"/>
      <c r="CW504" s="1045"/>
      <c r="CX504" s="1045"/>
      <c r="CY504" s="1045"/>
      <c r="CZ504" s="1045"/>
      <c r="DA504" s="1045"/>
      <c r="DB504" s="1045"/>
      <c r="DC504" s="1045"/>
      <c r="DD504" s="1045"/>
      <c r="DE504" s="1045"/>
      <c r="DF504" s="1045"/>
      <c r="DG504" s="1045"/>
      <c r="DH504" s="1045"/>
      <c r="DI504" s="1045"/>
      <c r="DJ504" s="1045"/>
      <c r="DK504" s="531"/>
      <c r="DL504" s="531"/>
      <c r="DM504" s="531"/>
      <c r="DN504" s="531"/>
      <c r="DO504" s="531"/>
      <c r="DP504" s="531"/>
      <c r="DQ504" s="531"/>
      <c r="DR504" s="531"/>
      <c r="DS504" s="531"/>
      <c r="DT504" s="531"/>
      <c r="DU504" s="531"/>
      <c r="DV504" s="531"/>
      <c r="DW504" s="531"/>
      <c r="DX504" s="531"/>
      <c r="DY504" s="531"/>
      <c r="DZ504" s="531"/>
      <c r="EA504" s="531"/>
      <c r="EB504" s="531"/>
      <c r="EC504" s="531"/>
      <c r="ED504" s="531"/>
      <c r="EE504" s="531"/>
      <c r="EF504" s="531"/>
      <c r="EG504" s="531"/>
    </row>
    <row r="505" spans="1:143" ht="9.9" customHeight="1">
      <c r="C505" s="599"/>
      <c r="D505" s="599"/>
      <c r="E505" s="599"/>
      <c r="F505" s="599"/>
      <c r="G505" s="599"/>
      <c r="H505" s="599"/>
      <c r="I505" s="599"/>
      <c r="J505" s="599"/>
      <c r="K505" s="599"/>
      <c r="L505" s="599"/>
      <c r="M505" s="599"/>
      <c r="N505" s="599"/>
      <c r="O505" s="599"/>
      <c r="P505" s="599"/>
      <c r="Q505" s="599"/>
      <c r="R505" s="599"/>
      <c r="S505" s="599"/>
      <c r="T505" s="599"/>
      <c r="U505" s="599"/>
      <c r="V505" s="599"/>
      <c r="W505" s="599"/>
      <c r="X505" s="599"/>
      <c r="Y505" s="599"/>
      <c r="Z505" s="599"/>
      <c r="AA505" s="599"/>
      <c r="AB505" s="599"/>
      <c r="AC505" s="599"/>
      <c r="AD505" s="599"/>
      <c r="AE505" s="599"/>
      <c r="AF505" s="599"/>
      <c r="AG505" s="599"/>
      <c r="AH505" s="599"/>
      <c r="AI505" s="599"/>
      <c r="AJ505" s="599"/>
      <c r="AK505" s="599"/>
      <c r="AL505" s="599"/>
      <c r="AM505" s="599"/>
      <c r="AN505" s="599"/>
      <c r="AO505" s="599"/>
      <c r="AP505" s="599"/>
      <c r="AQ505" s="599"/>
      <c r="AR505" s="599"/>
      <c r="AS505" s="599"/>
      <c r="AT505" s="599"/>
      <c r="AU505" s="599"/>
      <c r="AV505" s="599"/>
      <c r="AW505" s="599"/>
      <c r="AX505" s="599"/>
      <c r="AY505" s="599"/>
      <c r="AZ505" s="599"/>
      <c r="BA505" s="599"/>
      <c r="BB505" s="599"/>
      <c r="BC505" s="599"/>
      <c r="BD505" s="599"/>
      <c r="BE505" s="599"/>
      <c r="BF505" s="599"/>
      <c r="BG505" s="599"/>
      <c r="BH505" s="599"/>
      <c r="BI505" s="599"/>
      <c r="BJ505" s="599"/>
      <c r="BK505" s="599"/>
      <c r="BL505" s="599"/>
      <c r="BM505" s="599"/>
      <c r="BN505" s="599"/>
      <c r="BO505" s="599"/>
      <c r="BP505" s="599"/>
      <c r="BQ505" s="599"/>
      <c r="BR505" s="599"/>
      <c r="BS505" s="599"/>
      <c r="BT505" s="599"/>
      <c r="BU505" s="599"/>
      <c r="BV505" s="599"/>
      <c r="BW505" s="599"/>
      <c r="BX505" s="599"/>
      <c r="BY505" s="599"/>
      <c r="BZ505" s="599"/>
      <c r="CA505" s="599"/>
      <c r="CB505" s="599"/>
      <c r="CC505" s="599"/>
      <c r="CD505" s="599"/>
      <c r="CE505" s="599"/>
      <c r="CF505" s="599"/>
      <c r="CG505" s="599"/>
      <c r="CH505" s="599"/>
      <c r="CI505" s="599"/>
      <c r="CJ505" s="599"/>
      <c r="CK505" s="599"/>
      <c r="CL505" s="599"/>
      <c r="CM505" s="599"/>
      <c r="CN505" s="599"/>
      <c r="CO505" s="599"/>
      <c r="CP505" s="599"/>
      <c r="CQ505" s="599"/>
      <c r="CR505" s="599"/>
      <c r="CS505" s="599"/>
      <c r="CT505" s="599"/>
      <c r="CZ505" s="529"/>
      <c r="DA505" s="529"/>
      <c r="DB505" s="529"/>
      <c r="DC505" s="529"/>
      <c r="DD505" s="529"/>
      <c r="DE505" s="529"/>
      <c r="DF505" s="529"/>
      <c r="DG505" s="529"/>
      <c r="DH505" s="529"/>
      <c r="DI505" s="529"/>
      <c r="DJ505" s="529"/>
      <c r="DK505" s="529"/>
      <c r="DL505" s="529"/>
      <c r="DM505" s="529"/>
      <c r="DN505" s="529"/>
      <c r="DO505" s="529"/>
      <c r="DP505" s="529"/>
      <c r="DQ505" s="529"/>
      <c r="DR505" s="529"/>
      <c r="DS505" s="529"/>
      <c r="DT505" s="529"/>
      <c r="DU505" s="529"/>
      <c r="DV505" s="529"/>
      <c r="DW505" s="529"/>
      <c r="DX505" s="529"/>
      <c r="DY505" s="529"/>
      <c r="DZ505" s="529"/>
      <c r="EA505" s="529"/>
      <c r="EB505" s="529"/>
      <c r="EC505" s="529"/>
      <c r="ED505" s="529"/>
      <c r="EE505" s="529"/>
      <c r="EF505" s="529"/>
      <c r="EG505" s="529"/>
      <c r="EH505" s="529"/>
      <c r="EI505" s="529"/>
      <c r="EJ505" s="529"/>
      <c r="EK505" s="529"/>
      <c r="EL505" s="529"/>
      <c r="EM505" s="529"/>
    </row>
    <row r="506" spans="1:143" ht="6" customHeight="1">
      <c r="EE506" s="1089" t="s">
        <v>87</v>
      </c>
      <c r="EF506" s="1089"/>
      <c r="EG506" s="1089"/>
      <c r="EH506" s="1089"/>
      <c r="EI506" s="1089"/>
      <c r="EJ506" s="1089"/>
      <c r="EK506" s="1089"/>
      <c r="EL506" s="1089"/>
      <c r="EM506" s="1090"/>
    </row>
    <row r="507" spans="1:143" ht="6" customHeight="1">
      <c r="EE507" s="1089"/>
      <c r="EF507" s="1089"/>
      <c r="EG507" s="1089"/>
      <c r="EH507" s="1089"/>
      <c r="EI507" s="1089"/>
      <c r="EJ507" s="1089"/>
      <c r="EK507" s="1089"/>
      <c r="EL507" s="1089"/>
      <c r="EM507" s="1090"/>
    </row>
    <row r="508" spans="1:143" ht="6" customHeight="1">
      <c r="EE508" s="1089"/>
      <c r="EF508" s="1089"/>
      <c r="EG508" s="1089"/>
      <c r="EH508" s="1089"/>
      <c r="EI508" s="1089"/>
      <c r="EJ508" s="1089"/>
      <c r="EK508" s="1089"/>
      <c r="EL508" s="1089"/>
      <c r="EM508" s="1090"/>
    </row>
    <row r="510" spans="1:143" ht="6" customHeight="1">
      <c r="A510" s="1091" t="s">
        <v>583</v>
      </c>
      <c r="B510" s="1091"/>
      <c r="C510" s="1091"/>
      <c r="D510" s="1091"/>
      <c r="E510" s="1091"/>
      <c r="F510" s="1091"/>
      <c r="G510" s="1091"/>
      <c r="H510" s="1091"/>
      <c r="I510" s="1091"/>
      <c r="J510" s="1091"/>
      <c r="K510" s="1091"/>
      <c r="L510" s="1091"/>
      <c r="M510" s="1091"/>
      <c r="N510" s="1091"/>
      <c r="O510" s="1091"/>
      <c r="P510" s="1092"/>
      <c r="Q510" s="1092"/>
      <c r="R510" s="1092"/>
      <c r="S510" s="1092"/>
      <c r="T510" s="1092"/>
      <c r="U510" s="1092"/>
      <c r="V510" s="1092"/>
      <c r="W510" s="1092"/>
      <c r="X510" s="1092"/>
      <c r="Y510" s="1092"/>
      <c r="Z510" s="1092"/>
      <c r="AA510" s="1092"/>
      <c r="AB510" s="1092"/>
      <c r="AC510" s="1092"/>
      <c r="AD510" s="1092"/>
      <c r="AE510" s="1092"/>
      <c r="AF510" s="1092"/>
      <c r="AG510" s="1092"/>
      <c r="AH510" s="1092"/>
      <c r="AI510" s="1092"/>
      <c r="AJ510" s="1092"/>
      <c r="AK510" s="1092"/>
      <c r="AL510" s="1092"/>
      <c r="AM510" s="1092"/>
      <c r="AN510" s="1092"/>
      <c r="AO510" s="1092"/>
      <c r="AP510" s="1092"/>
      <c r="AQ510" s="1092"/>
      <c r="AR510" s="1092"/>
      <c r="AS510" s="1092"/>
      <c r="AT510" s="1092"/>
      <c r="AU510" s="1092"/>
      <c r="AV510" s="1092"/>
      <c r="AW510" s="1092"/>
      <c r="AX510" s="1092"/>
      <c r="AY510" s="1092"/>
      <c r="AZ510" s="1092"/>
      <c r="BA510" s="1092"/>
      <c r="BB510" s="1092"/>
      <c r="BC510" s="1092"/>
      <c r="BD510" s="1092"/>
      <c r="BE510" s="1092"/>
      <c r="BF510" s="1092"/>
      <c r="BG510" s="1092"/>
      <c r="BH510" s="1092"/>
      <c r="BI510" s="1092"/>
      <c r="BJ510" s="1092"/>
      <c r="BK510" s="1092"/>
      <c r="BL510" s="1092"/>
      <c r="BM510" s="1092"/>
      <c r="BN510" s="1092"/>
      <c r="BO510" s="1092"/>
      <c r="BP510" s="1092"/>
      <c r="BQ510" s="1092"/>
      <c r="BR510" s="1092"/>
      <c r="BS510" s="1092"/>
      <c r="BT510" s="1092"/>
      <c r="BU510" s="1092"/>
      <c r="BV510" s="1092"/>
      <c r="BW510" s="1092"/>
      <c r="BX510" s="1092"/>
      <c r="BY510" s="1092"/>
      <c r="BZ510" s="1092"/>
      <c r="CA510" s="1092"/>
      <c r="CB510" s="1092"/>
      <c r="CC510" s="1092"/>
      <c r="CD510" s="1092"/>
      <c r="CE510" s="1092"/>
      <c r="CF510" s="1092"/>
      <c r="CG510" s="1092"/>
      <c r="CH510" s="1092"/>
      <c r="CI510" s="1092"/>
      <c r="CJ510" s="1092"/>
      <c r="CK510" s="1092"/>
      <c r="CL510" s="1092"/>
      <c r="CM510" s="1092"/>
      <c r="CN510" s="1092"/>
      <c r="CO510" s="1092"/>
      <c r="CP510" s="1092"/>
      <c r="CQ510" s="1092"/>
      <c r="CR510" s="1092"/>
      <c r="CS510" s="1092"/>
      <c r="CT510" s="1092"/>
      <c r="CU510" s="1092"/>
      <c r="CV510" s="1092"/>
      <c r="CW510" s="1092"/>
      <c r="CX510" s="1092"/>
      <c r="CY510" s="1092"/>
      <c r="CZ510" s="1092"/>
      <c r="DA510" s="1092"/>
      <c r="DB510" s="1092"/>
      <c r="DC510" s="1092"/>
      <c r="DD510" s="1092"/>
      <c r="DE510" s="1092"/>
      <c r="DF510" s="1092"/>
      <c r="DG510" s="1092"/>
      <c r="DH510" s="1092"/>
      <c r="DI510" s="1092"/>
      <c r="DJ510" s="1092"/>
      <c r="DK510" s="1092"/>
      <c r="DL510" s="1092"/>
      <c r="DM510" s="1092"/>
      <c r="DN510" s="1092"/>
      <c r="DO510" s="1092"/>
      <c r="DP510" s="1092"/>
      <c r="DQ510" s="1092"/>
      <c r="DR510" s="1092"/>
      <c r="DS510" s="1092"/>
      <c r="DT510" s="1092"/>
      <c r="DU510" s="1092"/>
      <c r="DV510" s="1092"/>
      <c r="DW510" s="1092"/>
      <c r="DX510" s="1092"/>
      <c r="DY510" s="1092"/>
      <c r="DZ510" s="1092"/>
      <c r="EA510" s="1092"/>
      <c r="EB510" s="1092"/>
      <c r="EC510" s="1092"/>
      <c r="ED510" s="1092"/>
      <c r="EE510" s="1092"/>
      <c r="EF510" s="1092"/>
      <c r="EG510" s="1092"/>
      <c r="EH510" s="1092"/>
      <c r="EI510" s="1092"/>
      <c r="EJ510" s="1092"/>
      <c r="EK510" s="1092"/>
      <c r="EL510" s="1092"/>
      <c r="EM510" s="1092"/>
    </row>
    <row r="511" spans="1:143" ht="6" customHeight="1">
      <c r="A511" s="1092"/>
      <c r="B511" s="1092"/>
      <c r="C511" s="1092"/>
      <c r="D511" s="1092"/>
      <c r="E511" s="1092"/>
      <c r="F511" s="1092"/>
      <c r="G511" s="1092"/>
      <c r="H511" s="1092"/>
      <c r="I511" s="1092"/>
      <c r="J511" s="1092"/>
      <c r="K511" s="1092"/>
      <c r="L511" s="1092"/>
      <c r="M511" s="1092"/>
      <c r="N511" s="1092"/>
      <c r="O511" s="1092"/>
      <c r="P511" s="1092"/>
      <c r="Q511" s="1092"/>
      <c r="R511" s="1092"/>
      <c r="S511" s="1092"/>
      <c r="T511" s="1092"/>
      <c r="U511" s="1092"/>
      <c r="V511" s="1092"/>
      <c r="W511" s="1092"/>
      <c r="X511" s="1092"/>
      <c r="Y511" s="1092"/>
      <c r="Z511" s="1092"/>
      <c r="AA511" s="1092"/>
      <c r="AB511" s="1092"/>
      <c r="AC511" s="1092"/>
      <c r="AD511" s="1092"/>
      <c r="AE511" s="1092"/>
      <c r="AF511" s="1092"/>
      <c r="AG511" s="1092"/>
      <c r="AH511" s="1092"/>
      <c r="AI511" s="1092"/>
      <c r="AJ511" s="1092"/>
      <c r="AK511" s="1092"/>
      <c r="AL511" s="1092"/>
      <c r="AM511" s="1092"/>
      <c r="AN511" s="1092"/>
      <c r="AO511" s="1092"/>
      <c r="AP511" s="1092"/>
      <c r="AQ511" s="1092"/>
      <c r="AR511" s="1092"/>
      <c r="AS511" s="1092"/>
      <c r="AT511" s="1092"/>
      <c r="AU511" s="1092"/>
      <c r="AV511" s="1092"/>
      <c r="AW511" s="1092"/>
      <c r="AX511" s="1092"/>
      <c r="AY511" s="1092"/>
      <c r="AZ511" s="1092"/>
      <c r="BA511" s="1092"/>
      <c r="BB511" s="1092"/>
      <c r="BC511" s="1092"/>
      <c r="BD511" s="1092"/>
      <c r="BE511" s="1092"/>
      <c r="BF511" s="1092"/>
      <c r="BG511" s="1092"/>
      <c r="BH511" s="1092"/>
      <c r="BI511" s="1092"/>
      <c r="BJ511" s="1092"/>
      <c r="BK511" s="1092"/>
      <c r="BL511" s="1092"/>
      <c r="BM511" s="1092"/>
      <c r="BN511" s="1092"/>
      <c r="BO511" s="1092"/>
      <c r="BP511" s="1092"/>
      <c r="BQ511" s="1092"/>
      <c r="BR511" s="1092"/>
      <c r="BS511" s="1092"/>
      <c r="BT511" s="1092"/>
      <c r="BU511" s="1092"/>
      <c r="BV511" s="1092"/>
      <c r="BW511" s="1092"/>
      <c r="BX511" s="1092"/>
      <c r="BY511" s="1092"/>
      <c r="BZ511" s="1092"/>
      <c r="CA511" s="1092"/>
      <c r="CB511" s="1092"/>
      <c r="CC511" s="1092"/>
      <c r="CD511" s="1092"/>
      <c r="CE511" s="1092"/>
      <c r="CF511" s="1092"/>
      <c r="CG511" s="1092"/>
      <c r="CH511" s="1092"/>
      <c r="CI511" s="1092"/>
      <c r="CJ511" s="1092"/>
      <c r="CK511" s="1092"/>
      <c r="CL511" s="1092"/>
      <c r="CM511" s="1092"/>
      <c r="CN511" s="1092"/>
      <c r="CO511" s="1092"/>
      <c r="CP511" s="1092"/>
      <c r="CQ511" s="1092"/>
      <c r="CR511" s="1092"/>
      <c r="CS511" s="1092"/>
      <c r="CT511" s="1092"/>
      <c r="CU511" s="1092"/>
      <c r="CV511" s="1092"/>
      <c r="CW511" s="1092"/>
      <c r="CX511" s="1092"/>
      <c r="CY511" s="1092"/>
      <c r="CZ511" s="1092"/>
      <c r="DA511" s="1092"/>
      <c r="DB511" s="1092"/>
      <c r="DC511" s="1092"/>
      <c r="DD511" s="1092"/>
      <c r="DE511" s="1092"/>
      <c r="DF511" s="1092"/>
      <c r="DG511" s="1092"/>
      <c r="DH511" s="1092"/>
      <c r="DI511" s="1092"/>
      <c r="DJ511" s="1092"/>
      <c r="DK511" s="1092"/>
      <c r="DL511" s="1092"/>
      <c r="DM511" s="1092"/>
      <c r="DN511" s="1092"/>
      <c r="DO511" s="1092"/>
      <c r="DP511" s="1092"/>
      <c r="DQ511" s="1092"/>
      <c r="DR511" s="1092"/>
      <c r="DS511" s="1092"/>
      <c r="DT511" s="1092"/>
      <c r="DU511" s="1092"/>
      <c r="DV511" s="1092"/>
      <c r="DW511" s="1092"/>
      <c r="DX511" s="1092"/>
      <c r="DY511" s="1092"/>
      <c r="DZ511" s="1092"/>
      <c r="EA511" s="1092"/>
      <c r="EB511" s="1092"/>
      <c r="EC511" s="1092"/>
      <c r="ED511" s="1092"/>
      <c r="EE511" s="1092"/>
      <c r="EF511" s="1092"/>
      <c r="EG511" s="1092"/>
      <c r="EH511" s="1092"/>
      <c r="EI511" s="1092"/>
      <c r="EJ511" s="1092"/>
      <c r="EK511" s="1092"/>
      <c r="EL511" s="1092"/>
      <c r="EM511" s="1092"/>
    </row>
    <row r="512" spans="1:143" ht="6" customHeight="1">
      <c r="A512" s="1092"/>
      <c r="B512" s="1092"/>
      <c r="C512" s="1092"/>
      <c r="D512" s="1092"/>
      <c r="E512" s="1092"/>
      <c r="F512" s="1092"/>
      <c r="G512" s="1092"/>
      <c r="H512" s="1092"/>
      <c r="I512" s="1092"/>
      <c r="J512" s="1092"/>
      <c r="K512" s="1092"/>
      <c r="L512" s="1092"/>
      <c r="M512" s="1092"/>
      <c r="N512" s="1092"/>
      <c r="O512" s="1092"/>
      <c r="P512" s="1092"/>
      <c r="Q512" s="1092"/>
      <c r="R512" s="1092"/>
      <c r="S512" s="1092"/>
      <c r="T512" s="1092"/>
      <c r="U512" s="1092"/>
      <c r="V512" s="1092"/>
      <c r="W512" s="1092"/>
      <c r="X512" s="1092"/>
      <c r="Y512" s="1092"/>
      <c r="Z512" s="1092"/>
      <c r="AA512" s="1092"/>
      <c r="AB512" s="1092"/>
      <c r="AC512" s="1092"/>
      <c r="AD512" s="1092"/>
      <c r="AE512" s="1092"/>
      <c r="AF512" s="1092"/>
      <c r="AG512" s="1092"/>
      <c r="AH512" s="1092"/>
      <c r="AI512" s="1092"/>
      <c r="AJ512" s="1092"/>
      <c r="AK512" s="1092"/>
      <c r="AL512" s="1092"/>
      <c r="AM512" s="1092"/>
      <c r="AN512" s="1092"/>
      <c r="AO512" s="1092"/>
      <c r="AP512" s="1092"/>
      <c r="AQ512" s="1092"/>
      <c r="AR512" s="1092"/>
      <c r="AS512" s="1092"/>
      <c r="AT512" s="1092"/>
      <c r="AU512" s="1092"/>
      <c r="AV512" s="1092"/>
      <c r="AW512" s="1092"/>
      <c r="AX512" s="1092"/>
      <c r="AY512" s="1092"/>
      <c r="AZ512" s="1092"/>
      <c r="BA512" s="1092"/>
      <c r="BB512" s="1092"/>
      <c r="BC512" s="1092"/>
      <c r="BD512" s="1092"/>
      <c r="BE512" s="1092"/>
      <c r="BF512" s="1092"/>
      <c r="BG512" s="1092"/>
      <c r="BH512" s="1092"/>
      <c r="BI512" s="1092"/>
      <c r="BJ512" s="1092"/>
      <c r="BK512" s="1092"/>
      <c r="BL512" s="1092"/>
      <c r="BM512" s="1092"/>
      <c r="BN512" s="1092"/>
      <c r="BO512" s="1092"/>
      <c r="BP512" s="1092"/>
      <c r="BQ512" s="1092"/>
      <c r="BR512" s="1092"/>
      <c r="BS512" s="1092"/>
      <c r="BT512" s="1092"/>
      <c r="BU512" s="1092"/>
      <c r="BV512" s="1092"/>
      <c r="BW512" s="1092"/>
      <c r="BX512" s="1092"/>
      <c r="BY512" s="1092"/>
      <c r="BZ512" s="1092"/>
      <c r="CA512" s="1092"/>
      <c r="CB512" s="1092"/>
      <c r="CC512" s="1092"/>
      <c r="CD512" s="1092"/>
      <c r="CE512" s="1092"/>
      <c r="CF512" s="1092"/>
      <c r="CG512" s="1092"/>
      <c r="CH512" s="1092"/>
      <c r="CI512" s="1092"/>
      <c r="CJ512" s="1092"/>
      <c r="CK512" s="1092"/>
      <c r="CL512" s="1092"/>
      <c r="CM512" s="1092"/>
      <c r="CN512" s="1092"/>
      <c r="CO512" s="1092"/>
      <c r="CP512" s="1092"/>
      <c r="CQ512" s="1092"/>
      <c r="CR512" s="1092"/>
      <c r="CS512" s="1092"/>
      <c r="CT512" s="1092"/>
      <c r="CU512" s="1092"/>
      <c r="CV512" s="1092"/>
      <c r="CW512" s="1092"/>
      <c r="CX512" s="1092"/>
      <c r="CY512" s="1092"/>
      <c r="CZ512" s="1092"/>
      <c r="DA512" s="1092"/>
      <c r="DB512" s="1092"/>
      <c r="DC512" s="1092"/>
      <c r="DD512" s="1092"/>
      <c r="DE512" s="1092"/>
      <c r="DF512" s="1092"/>
      <c r="DG512" s="1092"/>
      <c r="DH512" s="1092"/>
      <c r="DI512" s="1092"/>
      <c r="DJ512" s="1092"/>
      <c r="DK512" s="1092"/>
      <c r="DL512" s="1092"/>
      <c r="DM512" s="1092"/>
      <c r="DN512" s="1092"/>
      <c r="DO512" s="1092"/>
      <c r="DP512" s="1092"/>
      <c r="DQ512" s="1092"/>
      <c r="DR512" s="1092"/>
      <c r="DS512" s="1092"/>
      <c r="DT512" s="1092"/>
      <c r="DU512" s="1092"/>
      <c r="DV512" s="1092"/>
      <c r="DW512" s="1092"/>
      <c r="DX512" s="1092"/>
      <c r="DY512" s="1092"/>
      <c r="DZ512" s="1092"/>
      <c r="EA512" s="1092"/>
      <c r="EB512" s="1092"/>
      <c r="EC512" s="1092"/>
      <c r="ED512" s="1092"/>
      <c r="EE512" s="1092"/>
      <c r="EF512" s="1092"/>
      <c r="EG512" s="1092"/>
      <c r="EH512" s="1092"/>
      <c r="EI512" s="1092"/>
      <c r="EJ512" s="1092"/>
      <c r="EK512" s="1092"/>
      <c r="EL512" s="1092"/>
      <c r="EM512" s="1092"/>
    </row>
    <row r="513" spans="1:143" ht="6" customHeight="1">
      <c r="A513" s="525"/>
      <c r="B513" s="525"/>
      <c r="C513" s="525"/>
      <c r="D513" s="525"/>
      <c r="E513" s="525"/>
      <c r="F513" s="525"/>
      <c r="G513" s="525"/>
      <c r="H513" s="525"/>
      <c r="I513" s="525"/>
      <c r="J513" s="525"/>
      <c r="K513" s="525"/>
      <c r="L513" s="525"/>
      <c r="M513" s="525"/>
      <c r="N513" s="525"/>
      <c r="O513" s="525"/>
      <c r="P513" s="525"/>
      <c r="Q513" s="525"/>
      <c r="R513" s="525"/>
      <c r="S513" s="525"/>
      <c r="T513" s="525"/>
      <c r="U513" s="525"/>
      <c r="V513" s="525"/>
      <c r="W513" s="525"/>
      <c r="X513" s="525"/>
      <c r="Y513" s="525"/>
      <c r="Z513" s="525"/>
      <c r="AA513" s="525"/>
      <c r="AB513" s="525"/>
      <c r="AC513" s="525"/>
      <c r="AD513" s="525"/>
      <c r="AE513" s="525"/>
      <c r="AF513" s="525"/>
      <c r="AG513" s="525"/>
      <c r="AH513" s="525"/>
      <c r="AI513" s="525"/>
      <c r="AJ513" s="525"/>
      <c r="AK513" s="525"/>
      <c r="AL513" s="525"/>
      <c r="AM513" s="525"/>
      <c r="AN513" s="525"/>
      <c r="AO513" s="525"/>
      <c r="AP513" s="525"/>
      <c r="AQ513" s="525"/>
      <c r="AR513" s="525"/>
      <c r="AS513" s="525"/>
      <c r="AT513" s="525"/>
      <c r="AU513" s="525"/>
      <c r="AV513" s="525"/>
      <c r="AW513" s="525"/>
      <c r="AX513" s="525"/>
      <c r="AY513" s="525"/>
      <c r="AZ513" s="525"/>
      <c r="BA513" s="525"/>
      <c r="BB513" s="525"/>
      <c r="BC513" s="525"/>
      <c r="BJ513" s="1091" t="s">
        <v>488</v>
      </c>
      <c r="BK513" s="1091"/>
      <c r="BL513" s="1091"/>
      <c r="BM513" s="1091"/>
      <c r="BN513" s="1091"/>
      <c r="BO513" s="1091"/>
      <c r="BP513" s="1104"/>
      <c r="BQ513" s="1104"/>
      <c r="BR513" s="1104"/>
      <c r="BS513" s="1104"/>
      <c r="BT513" s="1092" t="s">
        <v>689</v>
      </c>
      <c r="BU513" s="1092"/>
      <c r="BV513" s="1092"/>
      <c r="BW513" s="1092"/>
      <c r="BX513" s="1092"/>
      <c r="BY513" s="1092"/>
      <c r="BZ513" s="526"/>
      <c r="CA513" s="526"/>
      <c r="CB513" s="526"/>
      <c r="CC513" s="526"/>
      <c r="CD513" s="526"/>
      <c r="CE513" s="526"/>
      <c r="CF513" s="526"/>
      <c r="CG513" s="526"/>
      <c r="CS513" s="527"/>
      <c r="CT513" s="527"/>
      <c r="CU513" s="527"/>
      <c r="CV513" s="527"/>
      <c r="CW513" s="527"/>
      <c r="CX513" s="527"/>
      <c r="CY513" s="527"/>
      <c r="CZ513" s="527"/>
      <c r="DA513" s="527"/>
      <c r="DB513" s="527"/>
      <c r="DC513" s="527"/>
      <c r="DD513" s="527"/>
      <c r="DE513" s="527"/>
      <c r="DF513" s="527"/>
      <c r="DG513" s="527"/>
      <c r="DH513" s="527"/>
      <c r="DI513" s="527"/>
      <c r="DJ513" s="527"/>
      <c r="DK513" s="527"/>
      <c r="DL513" s="525"/>
      <c r="DM513" s="525"/>
      <c r="DN513" s="525"/>
      <c r="DO513" s="525"/>
      <c r="DP513" s="525"/>
      <c r="DQ513" s="525"/>
      <c r="DR513" s="525"/>
      <c r="DS513" s="525"/>
      <c r="DT513" s="525"/>
      <c r="DU513" s="525"/>
      <c r="DV513" s="525"/>
      <c r="DW513" s="525"/>
      <c r="DX513" s="525"/>
      <c r="DY513" s="525"/>
      <c r="DZ513" s="525"/>
      <c r="EA513" s="525"/>
      <c r="EB513" s="525"/>
      <c r="EC513" s="525"/>
      <c r="ED513" s="525"/>
      <c r="EE513" s="525"/>
      <c r="EF513" s="525"/>
      <c r="EG513" s="525"/>
      <c r="EH513" s="525"/>
      <c r="EI513" s="525"/>
      <c r="EJ513" s="525"/>
      <c r="EK513" s="525"/>
      <c r="EL513" s="525"/>
    </row>
    <row r="514" spans="1:143" ht="6" customHeight="1">
      <c r="A514" s="525"/>
      <c r="B514" s="525"/>
      <c r="C514" s="525"/>
      <c r="D514" s="525"/>
      <c r="E514" s="525"/>
      <c r="F514" s="525"/>
      <c r="G514" s="525"/>
      <c r="H514" s="525"/>
      <c r="I514" s="525"/>
      <c r="J514" s="525"/>
      <c r="K514" s="525"/>
      <c r="L514" s="525"/>
      <c r="M514" s="525"/>
      <c r="N514" s="525"/>
      <c r="O514" s="525"/>
      <c r="P514" s="525"/>
      <c r="Q514" s="525"/>
      <c r="R514" s="525"/>
      <c r="S514" s="525"/>
      <c r="T514" s="525"/>
      <c r="U514" s="525"/>
      <c r="V514" s="525"/>
      <c r="W514" s="525"/>
      <c r="X514" s="525"/>
      <c r="Y514" s="525"/>
      <c r="Z514" s="525"/>
      <c r="AA514" s="525"/>
      <c r="AB514" s="525"/>
      <c r="AC514" s="525"/>
      <c r="AD514" s="525"/>
      <c r="AE514" s="525"/>
      <c r="AF514" s="525"/>
      <c r="AG514" s="525"/>
      <c r="AH514" s="525"/>
      <c r="AI514" s="525"/>
      <c r="AJ514" s="525"/>
      <c r="AK514" s="525"/>
      <c r="AL514" s="525"/>
      <c r="AM514" s="525"/>
      <c r="AN514" s="525"/>
      <c r="AO514" s="525"/>
      <c r="AP514" s="525"/>
      <c r="AQ514" s="525"/>
      <c r="AR514" s="525"/>
      <c r="AS514" s="525"/>
      <c r="AT514" s="525"/>
      <c r="AU514" s="525"/>
      <c r="AV514" s="525"/>
      <c r="AW514" s="525"/>
      <c r="AX514" s="525"/>
      <c r="AY514" s="525"/>
      <c r="AZ514" s="525"/>
      <c r="BA514" s="525"/>
      <c r="BB514" s="525"/>
      <c r="BC514" s="525"/>
      <c r="BJ514" s="1091"/>
      <c r="BK514" s="1091"/>
      <c r="BL514" s="1091"/>
      <c r="BM514" s="1091"/>
      <c r="BN514" s="1091"/>
      <c r="BO514" s="1091"/>
      <c r="BP514" s="1104"/>
      <c r="BQ514" s="1104"/>
      <c r="BR514" s="1104"/>
      <c r="BS514" s="1104"/>
      <c r="BT514" s="1092"/>
      <c r="BU514" s="1092"/>
      <c r="BV514" s="1092"/>
      <c r="BW514" s="1092"/>
      <c r="BX514" s="1092"/>
      <c r="BY514" s="1092"/>
      <c r="BZ514" s="526"/>
      <c r="CA514" s="526"/>
      <c r="CB514" s="526"/>
      <c r="CC514" s="526"/>
      <c r="CD514" s="526"/>
      <c r="CE514" s="526"/>
      <c r="CF514" s="526"/>
      <c r="CG514" s="526"/>
      <c r="CS514" s="527"/>
      <c r="CT514" s="527"/>
      <c r="CU514" s="527"/>
      <c r="CV514" s="527"/>
      <c r="CW514" s="527"/>
      <c r="CX514" s="527"/>
      <c r="CY514" s="527"/>
      <c r="CZ514" s="527"/>
      <c r="DA514" s="527"/>
      <c r="DB514" s="527"/>
      <c r="DC514" s="527"/>
      <c r="DD514" s="527"/>
      <c r="DE514" s="527"/>
      <c r="DF514" s="527"/>
      <c r="DG514" s="527"/>
      <c r="DH514" s="527"/>
      <c r="DI514" s="527"/>
      <c r="DJ514" s="527"/>
      <c r="DK514" s="527"/>
      <c r="DL514" s="525"/>
      <c r="DM514" s="525"/>
      <c r="DN514" s="525"/>
      <c r="DO514" s="525"/>
      <c r="DP514" s="525"/>
      <c r="DQ514" s="525"/>
      <c r="DR514" s="525"/>
      <c r="DS514" s="525"/>
      <c r="DT514" s="525"/>
      <c r="DU514" s="525"/>
      <c r="DV514" s="525"/>
      <c r="DW514" s="525"/>
      <c r="DX514" s="525"/>
      <c r="DY514" s="525"/>
      <c r="DZ514" s="525"/>
      <c r="EA514" s="525"/>
      <c r="EB514" s="525"/>
      <c r="EC514" s="525"/>
      <c r="ED514" s="525"/>
      <c r="EE514" s="525"/>
      <c r="EF514" s="525"/>
      <c r="EG514" s="525"/>
      <c r="EH514" s="525"/>
      <c r="EI514" s="525"/>
      <c r="EJ514" s="528"/>
      <c r="EK514" s="525"/>
      <c r="EL514" s="525"/>
    </row>
    <row r="515" spans="1:143" ht="6" customHeight="1">
      <c r="A515" s="525"/>
      <c r="B515" s="525"/>
      <c r="C515" s="525"/>
      <c r="D515" s="525"/>
      <c r="E515" s="525"/>
      <c r="F515" s="525"/>
      <c r="G515" s="525"/>
      <c r="H515" s="525"/>
      <c r="I515" s="525"/>
      <c r="J515" s="525"/>
      <c r="K515" s="525"/>
      <c r="L515" s="525"/>
      <c r="M515" s="525"/>
      <c r="N515" s="525"/>
      <c r="O515" s="525"/>
      <c r="P515" s="525"/>
      <c r="Q515" s="525"/>
      <c r="R515" s="525"/>
      <c r="S515" s="525"/>
      <c r="T515" s="525"/>
      <c r="U515" s="525"/>
      <c r="V515" s="525"/>
      <c r="W515" s="525"/>
      <c r="X515" s="525"/>
      <c r="Y515" s="525"/>
      <c r="Z515" s="525"/>
      <c r="AA515" s="525"/>
      <c r="AB515" s="525"/>
      <c r="AC515" s="525"/>
      <c r="AD515" s="525"/>
      <c r="AE515" s="525"/>
      <c r="AF515" s="525"/>
      <c r="AG515" s="525"/>
      <c r="AH515" s="525"/>
      <c r="AI515" s="525"/>
      <c r="AJ515" s="525"/>
      <c r="AK515" s="525"/>
      <c r="AL515" s="525"/>
      <c r="AM515" s="525"/>
      <c r="AN515" s="525"/>
      <c r="AO515" s="525"/>
      <c r="AP515" s="525"/>
      <c r="AQ515" s="525"/>
      <c r="AR515" s="525"/>
      <c r="AS515" s="525"/>
      <c r="AT515" s="525"/>
      <c r="AU515" s="525"/>
      <c r="AV515" s="525"/>
      <c r="AW515" s="525"/>
      <c r="AX515" s="525"/>
      <c r="AY515" s="525"/>
      <c r="AZ515" s="525"/>
      <c r="BA515" s="525"/>
      <c r="BB515" s="525"/>
      <c r="BC515" s="525"/>
      <c r="BJ515" s="1091"/>
      <c r="BK515" s="1091"/>
      <c r="BL515" s="1091"/>
      <c r="BM515" s="1091"/>
      <c r="BN515" s="1091"/>
      <c r="BO515" s="1091"/>
      <c r="BP515" s="1104"/>
      <c r="BQ515" s="1104"/>
      <c r="BR515" s="1104"/>
      <c r="BS515" s="1104"/>
      <c r="BT515" s="1092"/>
      <c r="BU515" s="1092"/>
      <c r="BV515" s="1092"/>
      <c r="BW515" s="1092"/>
      <c r="BX515" s="1092"/>
      <c r="BY515" s="1092"/>
      <c r="BZ515" s="526"/>
      <c r="CA515" s="526"/>
      <c r="CB515" s="526"/>
      <c r="CC515" s="526"/>
      <c r="CD515" s="526"/>
      <c r="CE515" s="526"/>
      <c r="CF515" s="526"/>
      <c r="CG515" s="526"/>
      <c r="CS515" s="527"/>
      <c r="CT515" s="527"/>
      <c r="CU515" s="527"/>
      <c r="CV515" s="527"/>
      <c r="CW515" s="527"/>
      <c r="CX515" s="527"/>
      <c r="CY515" s="1093" t="s">
        <v>691</v>
      </c>
      <c r="CZ515" s="1093"/>
      <c r="DA515" s="1093"/>
      <c r="DB515" s="1093"/>
      <c r="DC515" s="1093"/>
      <c r="DD515" s="1093"/>
      <c r="DE515" s="1093"/>
      <c r="DF515" s="1093"/>
      <c r="DG515" s="1093"/>
      <c r="DH515" s="1093"/>
      <c r="DI515" s="1093"/>
      <c r="DJ515" s="1093"/>
      <c r="DK515" s="1093"/>
      <c r="DL515" s="1093"/>
      <c r="DM515" s="1093"/>
      <c r="DN515" s="1093"/>
      <c r="DO515" s="1093"/>
      <c r="DP515" s="1093"/>
      <c r="DQ515" s="1093"/>
      <c r="DR515" s="1093"/>
      <c r="DS515" s="1093"/>
      <c r="DT515" s="1093"/>
      <c r="DU515" s="1093"/>
      <c r="DV515" s="1093"/>
      <c r="DW515" s="1093"/>
      <c r="DX515" s="1093"/>
      <c r="DY515" s="1093"/>
      <c r="DZ515" s="1093"/>
      <c r="EA515" s="1093"/>
      <c r="EB515" s="1093"/>
      <c r="EC515" s="1093"/>
      <c r="ED515" s="1093"/>
      <c r="EE515" s="1093"/>
      <c r="EF515" s="1093"/>
      <c r="EG515" s="1093"/>
      <c r="EH515" s="1093"/>
      <c r="EI515" s="1093"/>
      <c r="EJ515" s="1093"/>
      <c r="EK515" s="1093"/>
      <c r="EL515" s="1093"/>
      <c r="EM515" s="1093"/>
    </row>
    <row r="516" spans="1:143" ht="6" customHeight="1">
      <c r="A516" s="527"/>
      <c r="B516" s="527"/>
      <c r="C516" s="527"/>
      <c r="D516" s="527"/>
      <c r="E516" s="527"/>
      <c r="F516" s="527"/>
      <c r="G516" s="527"/>
      <c r="H516" s="527"/>
      <c r="I516" s="527"/>
      <c r="J516" s="527"/>
      <c r="K516" s="527"/>
      <c r="L516" s="527"/>
      <c r="M516" s="527"/>
      <c r="N516" s="527"/>
      <c r="O516" s="527"/>
      <c r="P516" s="527"/>
      <c r="Q516" s="527"/>
      <c r="R516" s="527"/>
      <c r="S516" s="527"/>
      <c r="T516" s="527"/>
      <c r="U516" s="527"/>
      <c r="V516" s="527"/>
      <c r="W516" s="527"/>
      <c r="X516" s="527"/>
      <c r="Y516" s="527"/>
      <c r="Z516" s="527"/>
      <c r="AA516" s="527"/>
      <c r="AB516" s="527"/>
      <c r="AC516" s="527"/>
      <c r="AD516" s="527"/>
      <c r="AE516" s="527"/>
      <c r="AF516" s="527"/>
      <c r="AG516" s="527"/>
      <c r="AH516" s="527"/>
      <c r="AI516" s="527"/>
      <c r="AJ516" s="527"/>
      <c r="AK516" s="527"/>
      <c r="AL516" s="527"/>
      <c r="AM516" s="527"/>
      <c r="AN516" s="527"/>
      <c r="AO516" s="527"/>
      <c r="AP516" s="527"/>
      <c r="AQ516" s="527"/>
      <c r="AR516" s="527"/>
      <c r="AS516" s="527"/>
      <c r="AT516" s="527"/>
      <c r="AU516" s="527"/>
      <c r="AV516" s="527"/>
      <c r="AW516" s="527"/>
      <c r="AX516" s="527"/>
      <c r="AY516" s="527"/>
      <c r="AZ516" s="527"/>
      <c r="BA516" s="527"/>
      <c r="BB516" s="527"/>
      <c r="BC516" s="527"/>
      <c r="BD516" s="1105" t="s">
        <v>690</v>
      </c>
      <c r="BE516" s="1105"/>
      <c r="BF516" s="1105"/>
      <c r="BG516" s="1105"/>
      <c r="BH516" s="1105"/>
      <c r="BI516" s="1105"/>
      <c r="BJ516" s="1105"/>
      <c r="BK516" s="1105"/>
      <c r="BL516" s="1105"/>
      <c r="BM516" s="1105"/>
      <c r="BN516" s="1105"/>
      <c r="BO516" s="1105"/>
      <c r="BP516" s="1105"/>
      <c r="BQ516" s="1105"/>
      <c r="BR516" s="1105"/>
      <c r="BS516" s="1154"/>
      <c r="BT516" s="1154"/>
      <c r="BU516" s="1154"/>
      <c r="BV516" s="1154"/>
      <c r="BW516" s="1154"/>
      <c r="BX516" s="1154"/>
      <c r="BY516" s="1154"/>
      <c r="BZ516" s="1154"/>
      <c r="CA516" s="1154"/>
      <c r="CB516" s="1154"/>
      <c r="CC516" s="1154"/>
      <c r="CD516" s="1154"/>
      <c r="CE516" s="1154"/>
      <c r="CF516" s="1154"/>
      <c r="CG516" s="1154"/>
      <c r="CH516" s="1154"/>
      <c r="CI516" s="1154"/>
      <c r="CJ516" s="1154"/>
      <c r="CK516" s="1154"/>
      <c r="CL516" s="1154"/>
      <c r="CM516" s="1154"/>
      <c r="CN516" s="1154"/>
      <c r="CO516" s="1154"/>
      <c r="CP516" s="527"/>
      <c r="CQ516" s="527"/>
      <c r="CR516" s="527"/>
      <c r="CS516" s="527"/>
      <c r="CT516" s="527"/>
      <c r="CU516" s="527"/>
      <c r="CV516" s="527"/>
      <c r="CW516" s="527"/>
      <c r="CX516" s="527"/>
      <c r="CY516" s="1093"/>
      <c r="CZ516" s="1093"/>
      <c r="DA516" s="1093"/>
      <c r="DB516" s="1093"/>
      <c r="DC516" s="1093"/>
      <c r="DD516" s="1093"/>
      <c r="DE516" s="1093"/>
      <c r="DF516" s="1093"/>
      <c r="DG516" s="1093"/>
      <c r="DH516" s="1093"/>
      <c r="DI516" s="1093"/>
      <c r="DJ516" s="1093"/>
      <c r="DK516" s="1093"/>
      <c r="DL516" s="1093"/>
      <c r="DM516" s="1093"/>
      <c r="DN516" s="1093"/>
      <c r="DO516" s="1093"/>
      <c r="DP516" s="1093"/>
      <c r="DQ516" s="1093"/>
      <c r="DR516" s="1093"/>
      <c r="DS516" s="1093"/>
      <c r="DT516" s="1093"/>
      <c r="DU516" s="1093"/>
      <c r="DV516" s="1093"/>
      <c r="DW516" s="1093"/>
      <c r="DX516" s="1093"/>
      <c r="DY516" s="1093"/>
      <c r="DZ516" s="1093"/>
      <c r="EA516" s="1093"/>
      <c r="EB516" s="1093"/>
      <c r="EC516" s="1093"/>
      <c r="ED516" s="1093"/>
      <c r="EE516" s="1093"/>
      <c r="EF516" s="1093"/>
      <c r="EG516" s="1093"/>
      <c r="EH516" s="1093"/>
      <c r="EI516" s="1093"/>
      <c r="EJ516" s="1093"/>
      <c r="EK516" s="1093"/>
      <c r="EL516" s="1093"/>
      <c r="EM516" s="1093"/>
    </row>
    <row r="517" spans="1:143" ht="6" customHeight="1">
      <c r="A517" s="527"/>
      <c r="B517" s="527"/>
      <c r="C517" s="527"/>
      <c r="D517" s="527"/>
      <c r="E517" s="527"/>
      <c r="F517" s="527"/>
      <c r="G517" s="527"/>
      <c r="H517" s="527"/>
      <c r="I517" s="527"/>
      <c r="J517" s="527"/>
      <c r="K517" s="527"/>
      <c r="L517" s="527"/>
      <c r="M517" s="527"/>
      <c r="N517" s="527"/>
      <c r="O517" s="527"/>
      <c r="P517" s="527"/>
      <c r="Q517" s="527"/>
      <c r="R517" s="527"/>
      <c r="S517" s="527"/>
      <c r="T517" s="527"/>
      <c r="U517" s="527"/>
      <c r="V517" s="527"/>
      <c r="W517" s="527"/>
      <c r="X517" s="527"/>
      <c r="Y517" s="527"/>
      <c r="Z517" s="527"/>
      <c r="AA517" s="527"/>
      <c r="AB517" s="527"/>
      <c r="AC517" s="527"/>
      <c r="AD517" s="527"/>
      <c r="AE517" s="527"/>
      <c r="AF517" s="527"/>
      <c r="AG517" s="527"/>
      <c r="AH517" s="527"/>
      <c r="AI517" s="527"/>
      <c r="AJ517" s="527"/>
      <c r="AK517" s="527"/>
      <c r="AL517" s="527"/>
      <c r="AM517" s="527"/>
      <c r="AN517" s="527"/>
      <c r="AO517" s="527"/>
      <c r="AP517" s="527"/>
      <c r="AQ517" s="527"/>
      <c r="AR517" s="527"/>
      <c r="AS517" s="527"/>
      <c r="AT517" s="527"/>
      <c r="AU517" s="527"/>
      <c r="AV517" s="527"/>
      <c r="AW517" s="527"/>
      <c r="AX517" s="527"/>
      <c r="AY517" s="527"/>
      <c r="AZ517" s="527"/>
      <c r="BA517" s="527"/>
      <c r="BB517" s="527"/>
      <c r="BC517" s="527"/>
      <c r="BD517" s="1105"/>
      <c r="BE517" s="1105"/>
      <c r="BF517" s="1105"/>
      <c r="BG517" s="1105"/>
      <c r="BH517" s="1105"/>
      <c r="BI517" s="1105"/>
      <c r="BJ517" s="1105"/>
      <c r="BK517" s="1105"/>
      <c r="BL517" s="1105"/>
      <c r="BM517" s="1105"/>
      <c r="BN517" s="1105"/>
      <c r="BO517" s="1105"/>
      <c r="BP517" s="1105"/>
      <c r="BQ517" s="1105"/>
      <c r="BR517" s="1105"/>
      <c r="BS517" s="1154"/>
      <c r="BT517" s="1154"/>
      <c r="BU517" s="1154"/>
      <c r="BV517" s="1154"/>
      <c r="BW517" s="1154"/>
      <c r="BX517" s="1154"/>
      <c r="BY517" s="1154"/>
      <c r="BZ517" s="1154"/>
      <c r="CA517" s="1154"/>
      <c r="CB517" s="1154"/>
      <c r="CC517" s="1154"/>
      <c r="CD517" s="1154"/>
      <c r="CE517" s="1154"/>
      <c r="CF517" s="1154"/>
      <c r="CG517" s="1154"/>
      <c r="CH517" s="1154"/>
      <c r="CI517" s="1154"/>
      <c r="CJ517" s="1154"/>
      <c r="CK517" s="1154"/>
      <c r="CL517" s="1154"/>
      <c r="CM517" s="1154"/>
      <c r="CN517" s="1154"/>
      <c r="CO517" s="1154"/>
      <c r="CP517" s="527"/>
      <c r="CQ517" s="527"/>
      <c r="CR517" s="527"/>
      <c r="CS517" s="527"/>
      <c r="CT517" s="527"/>
      <c r="CU517" s="527"/>
      <c r="CV517" s="527"/>
      <c r="CW517" s="527"/>
      <c r="CX517" s="527"/>
      <c r="CY517" s="1093"/>
      <c r="CZ517" s="1093"/>
      <c r="DA517" s="1093"/>
      <c r="DB517" s="1093"/>
      <c r="DC517" s="1093"/>
      <c r="DD517" s="1093"/>
      <c r="DE517" s="1093"/>
      <c r="DF517" s="1093"/>
      <c r="DG517" s="1093"/>
      <c r="DH517" s="1093"/>
      <c r="DI517" s="1093"/>
      <c r="DJ517" s="1093"/>
      <c r="DK517" s="1093"/>
      <c r="DL517" s="1093"/>
      <c r="DM517" s="1093"/>
      <c r="DN517" s="1093"/>
      <c r="DO517" s="1093"/>
      <c r="DP517" s="1093"/>
      <c r="DQ517" s="1093"/>
      <c r="DR517" s="1093"/>
      <c r="DS517" s="1093"/>
      <c r="DT517" s="1093"/>
      <c r="DU517" s="1093"/>
      <c r="DV517" s="1093"/>
      <c r="DW517" s="1093"/>
      <c r="DX517" s="1093"/>
      <c r="DY517" s="1093"/>
      <c r="DZ517" s="1093"/>
      <c r="EA517" s="1093"/>
      <c r="EB517" s="1093"/>
      <c r="EC517" s="1093"/>
      <c r="ED517" s="1093"/>
      <c r="EE517" s="1093"/>
      <c r="EF517" s="1093"/>
      <c r="EG517" s="1093"/>
      <c r="EH517" s="1093"/>
      <c r="EI517" s="1093"/>
      <c r="EJ517" s="1093"/>
      <c r="EK517" s="1093"/>
      <c r="EL517" s="1093"/>
      <c r="EM517" s="1093"/>
    </row>
    <row r="518" spans="1:143" ht="6" customHeight="1">
      <c r="A518" s="527"/>
      <c r="B518" s="527"/>
      <c r="C518" s="527"/>
      <c r="D518" s="527"/>
      <c r="E518" s="527"/>
      <c r="F518" s="527"/>
      <c r="G518" s="527"/>
      <c r="H518" s="527"/>
      <c r="I518" s="527"/>
      <c r="J518" s="527"/>
      <c r="K518" s="527"/>
      <c r="L518" s="527"/>
      <c r="M518" s="527"/>
      <c r="N518" s="527"/>
      <c r="O518" s="527"/>
      <c r="P518" s="527"/>
      <c r="Q518" s="527"/>
      <c r="R518" s="527"/>
      <c r="S518" s="527"/>
      <c r="T518" s="527"/>
      <c r="U518" s="527"/>
      <c r="V518" s="527"/>
      <c r="W518" s="527"/>
      <c r="X518" s="527"/>
      <c r="Y518" s="527"/>
      <c r="Z518" s="527"/>
      <c r="AA518" s="527"/>
      <c r="AB518" s="527"/>
      <c r="AC518" s="527"/>
      <c r="AD518" s="527"/>
      <c r="AE518" s="527"/>
      <c r="AF518" s="527"/>
      <c r="AG518" s="527"/>
      <c r="AH518" s="527"/>
      <c r="AI518" s="527"/>
      <c r="AJ518" s="527"/>
      <c r="AK518" s="527"/>
      <c r="AL518" s="527"/>
      <c r="AM518" s="527"/>
      <c r="AN518" s="527"/>
      <c r="AO518" s="527"/>
      <c r="AP518" s="527"/>
      <c r="AQ518" s="527"/>
      <c r="AR518" s="527"/>
      <c r="AS518" s="527"/>
      <c r="AT518" s="527"/>
      <c r="AU518" s="527"/>
      <c r="AV518" s="527"/>
      <c r="AW518" s="527"/>
      <c r="AX518" s="527"/>
      <c r="AY518" s="527"/>
      <c r="AZ518" s="527"/>
      <c r="BA518" s="527"/>
      <c r="BB518" s="527"/>
      <c r="BC518" s="527"/>
      <c r="BD518" s="1105"/>
      <c r="BE518" s="1105"/>
      <c r="BF518" s="1105"/>
      <c r="BG518" s="1105"/>
      <c r="BH518" s="1105"/>
      <c r="BI518" s="1105"/>
      <c r="BJ518" s="1105"/>
      <c r="BK518" s="1105"/>
      <c r="BL518" s="1105"/>
      <c r="BM518" s="1105"/>
      <c r="BN518" s="1105"/>
      <c r="BO518" s="1105"/>
      <c r="BP518" s="1105"/>
      <c r="BQ518" s="1105"/>
      <c r="BR518" s="1105"/>
      <c r="BS518" s="1155"/>
      <c r="BT518" s="1155"/>
      <c r="BU518" s="1155"/>
      <c r="BV518" s="1155"/>
      <c r="BW518" s="1155"/>
      <c r="BX518" s="1155"/>
      <c r="BY518" s="1155"/>
      <c r="BZ518" s="1155"/>
      <c r="CA518" s="1155"/>
      <c r="CB518" s="1155"/>
      <c r="CC518" s="1155"/>
      <c r="CD518" s="1155"/>
      <c r="CE518" s="1155"/>
      <c r="CF518" s="1155"/>
      <c r="CG518" s="1155"/>
      <c r="CH518" s="1155"/>
      <c r="CI518" s="1155"/>
      <c r="CJ518" s="1155"/>
      <c r="CK518" s="1155"/>
      <c r="CL518" s="1155"/>
      <c r="CM518" s="1155"/>
      <c r="CN518" s="1155"/>
      <c r="CO518" s="1155"/>
      <c r="CP518" s="527"/>
      <c r="CQ518" s="527"/>
      <c r="CR518" s="527"/>
      <c r="CS518" s="527"/>
      <c r="CT518" s="527"/>
      <c r="CU518" s="527"/>
      <c r="CV518" s="527"/>
      <c r="CW518" s="527"/>
      <c r="CX518" s="527"/>
      <c r="CY518" s="1093"/>
      <c r="CZ518" s="1093"/>
      <c r="DA518" s="1093"/>
      <c r="DB518" s="1093"/>
      <c r="DC518" s="1093"/>
      <c r="DD518" s="1093"/>
      <c r="DE518" s="1093"/>
      <c r="DF518" s="1093"/>
      <c r="DG518" s="1093"/>
      <c r="DH518" s="1093"/>
      <c r="DI518" s="1093"/>
      <c r="DJ518" s="1093"/>
      <c r="DK518" s="1093"/>
      <c r="DL518" s="1093"/>
      <c r="DM518" s="1093"/>
      <c r="DN518" s="1093"/>
      <c r="DO518" s="1093"/>
      <c r="DP518" s="1093"/>
      <c r="DQ518" s="1093"/>
      <c r="DR518" s="1093"/>
      <c r="DS518" s="1093"/>
      <c r="DT518" s="1093"/>
      <c r="DU518" s="1093"/>
      <c r="DV518" s="1093"/>
      <c r="DW518" s="1093"/>
      <c r="DX518" s="1093"/>
      <c r="DY518" s="1093"/>
      <c r="DZ518" s="1093"/>
      <c r="EA518" s="1093"/>
      <c r="EB518" s="1093"/>
      <c r="EC518" s="1093"/>
      <c r="ED518" s="1093"/>
      <c r="EE518" s="1093"/>
      <c r="EF518" s="1093"/>
      <c r="EG518" s="1093"/>
      <c r="EH518" s="1093"/>
      <c r="EI518" s="1093"/>
      <c r="EJ518" s="1093"/>
      <c r="EK518" s="1093"/>
      <c r="EL518" s="1093"/>
      <c r="EM518" s="1093"/>
    </row>
    <row r="519" spans="1:143" ht="6" customHeight="1">
      <c r="A519" s="527"/>
      <c r="B519" s="527"/>
      <c r="C519" s="527"/>
      <c r="D519" s="527"/>
      <c r="E519" s="527"/>
      <c r="F519" s="527"/>
      <c r="G519" s="527"/>
      <c r="H519" s="527"/>
      <c r="I519" s="527"/>
      <c r="J519" s="527"/>
      <c r="K519" s="527"/>
      <c r="L519" s="527"/>
      <c r="M519" s="527"/>
      <c r="N519" s="527"/>
      <c r="O519" s="527"/>
      <c r="P519" s="527"/>
      <c r="Q519" s="527"/>
      <c r="R519" s="527"/>
      <c r="S519" s="527"/>
      <c r="T519" s="527"/>
      <c r="U519" s="527"/>
      <c r="V519" s="527"/>
      <c r="W519" s="527"/>
      <c r="X519" s="527"/>
      <c r="Y519" s="527"/>
      <c r="Z519" s="527"/>
      <c r="AA519" s="527"/>
      <c r="AB519" s="527"/>
      <c r="AC519" s="527"/>
      <c r="AD519" s="527"/>
      <c r="AE519" s="527"/>
      <c r="AF519" s="527"/>
      <c r="AG519" s="527"/>
      <c r="AH519" s="527"/>
      <c r="AI519" s="527"/>
      <c r="AJ519" s="527"/>
      <c r="AK519" s="527"/>
      <c r="AL519" s="527"/>
      <c r="AM519" s="527"/>
      <c r="AN519" s="527"/>
      <c r="AO519" s="527"/>
      <c r="AP519" s="527"/>
      <c r="AQ519" s="527"/>
      <c r="AR519" s="527"/>
      <c r="AS519" s="527"/>
      <c r="AT519" s="527"/>
      <c r="AU519" s="527"/>
      <c r="AV519" s="527"/>
      <c r="AW519" s="527"/>
      <c r="AX519" s="527"/>
      <c r="AY519" s="527"/>
      <c r="AZ519" s="527"/>
      <c r="BA519" s="527"/>
      <c r="BB519" s="527"/>
      <c r="BC519" s="527"/>
      <c r="BD519" s="527"/>
      <c r="BE519" s="527"/>
      <c r="BF519" s="527"/>
      <c r="BG519" s="527"/>
      <c r="BH519" s="527"/>
      <c r="BI519" s="527"/>
      <c r="BJ519" s="527"/>
      <c r="BK519" s="527"/>
      <c r="BL519" s="527"/>
      <c r="BM519" s="527"/>
      <c r="BN519" s="527"/>
      <c r="BO519" s="527"/>
      <c r="BP519" s="527"/>
      <c r="BQ519" s="527"/>
      <c r="BR519" s="527"/>
      <c r="BS519" s="527"/>
      <c r="BT519" s="527"/>
      <c r="BU519" s="527"/>
      <c r="BV519" s="527"/>
      <c r="BW519" s="527"/>
      <c r="BX519" s="527"/>
      <c r="BY519" s="527"/>
      <c r="BZ519" s="527"/>
      <c r="CA519" s="527"/>
      <c r="CB519" s="527"/>
      <c r="CC519" s="527"/>
      <c r="CD519" s="527"/>
      <c r="CE519" s="527"/>
      <c r="CF519" s="527"/>
      <c r="CG519" s="527"/>
      <c r="CH519" s="527"/>
      <c r="CI519" s="527"/>
      <c r="CJ519" s="527"/>
      <c r="CK519" s="527"/>
      <c r="CL519" s="527"/>
      <c r="CM519" s="527"/>
      <c r="CN519" s="527"/>
      <c r="CO519" s="527"/>
      <c r="CP519" s="527"/>
      <c r="CQ519" s="527"/>
      <c r="CR519" s="527"/>
      <c r="CS519" s="527"/>
      <c r="CT519" s="527"/>
      <c r="CU519" s="527"/>
      <c r="CV519" s="527"/>
      <c r="CW519" s="527"/>
      <c r="CX519" s="527"/>
      <c r="CY519" s="1093"/>
      <c r="CZ519" s="1093"/>
      <c r="DA519" s="1093"/>
      <c r="DB519" s="1093"/>
      <c r="DC519" s="1093"/>
      <c r="DD519" s="1093"/>
      <c r="DE519" s="1093"/>
      <c r="DF519" s="1093"/>
      <c r="DG519" s="1093"/>
      <c r="DH519" s="1093"/>
      <c r="DI519" s="1093"/>
      <c r="DJ519" s="1093"/>
      <c r="DK519" s="1093"/>
      <c r="DL519" s="1093"/>
      <c r="DM519" s="1093"/>
      <c r="DN519" s="1093"/>
      <c r="DO519" s="1093"/>
      <c r="DP519" s="1093"/>
      <c r="DQ519" s="1093"/>
      <c r="DR519" s="1093"/>
      <c r="DS519" s="1093"/>
      <c r="DT519" s="1093"/>
      <c r="DU519" s="1093"/>
      <c r="DV519" s="1093"/>
      <c r="DW519" s="1093"/>
      <c r="DX519" s="1093"/>
      <c r="DY519" s="1093"/>
      <c r="DZ519" s="1093"/>
      <c r="EA519" s="1093"/>
      <c r="EB519" s="1093"/>
      <c r="EC519" s="1093"/>
      <c r="ED519" s="1093"/>
      <c r="EE519" s="1093"/>
      <c r="EF519" s="1093"/>
      <c r="EG519" s="1093"/>
      <c r="EH519" s="1093"/>
      <c r="EI519" s="1093"/>
      <c r="EJ519" s="1093"/>
      <c r="EK519" s="1093"/>
      <c r="EL519" s="1093"/>
      <c r="EM519" s="1093"/>
    </row>
    <row r="520" spans="1:143" ht="6" customHeight="1">
      <c r="A520" s="527"/>
      <c r="B520" s="527"/>
      <c r="C520" s="527"/>
      <c r="D520" s="527"/>
      <c r="E520" s="527"/>
      <c r="F520" s="527"/>
      <c r="G520" s="527"/>
      <c r="H520" s="527"/>
      <c r="I520" s="527"/>
      <c r="J520" s="527"/>
      <c r="K520" s="527"/>
      <c r="L520" s="527"/>
      <c r="M520" s="527"/>
      <c r="N520" s="527"/>
      <c r="O520" s="527"/>
      <c r="P520" s="527"/>
      <c r="Q520" s="527"/>
      <c r="R520" s="527"/>
      <c r="S520" s="527"/>
      <c r="T520" s="527"/>
      <c r="U520" s="527"/>
      <c r="V520" s="527"/>
      <c r="W520" s="527"/>
      <c r="X520" s="527"/>
      <c r="Y520" s="527"/>
      <c r="Z520" s="527"/>
      <c r="AA520" s="527"/>
      <c r="AB520" s="527"/>
      <c r="AC520" s="527"/>
      <c r="AD520" s="527"/>
      <c r="AE520" s="527"/>
      <c r="AF520" s="527"/>
      <c r="AG520" s="527"/>
      <c r="AH520" s="527"/>
      <c r="AI520" s="527"/>
      <c r="AJ520" s="527"/>
      <c r="AK520" s="527"/>
      <c r="AL520" s="527"/>
      <c r="AM520" s="527"/>
      <c r="AN520" s="527"/>
      <c r="AO520" s="527"/>
      <c r="AP520" s="527"/>
      <c r="AQ520" s="527"/>
      <c r="AR520" s="527"/>
      <c r="AS520" s="527"/>
      <c r="AT520" s="527"/>
      <c r="AU520" s="527"/>
      <c r="AV520" s="527"/>
      <c r="AW520" s="527"/>
      <c r="AX520" s="527"/>
      <c r="AY520" s="527"/>
      <c r="AZ520" s="527"/>
      <c r="BA520" s="527"/>
      <c r="BB520" s="527"/>
      <c r="BC520" s="527"/>
      <c r="BD520" s="527"/>
      <c r="BE520" s="527"/>
      <c r="BF520" s="527"/>
      <c r="BG520" s="527"/>
      <c r="BH520" s="527"/>
      <c r="BI520" s="527"/>
      <c r="BJ520" s="527"/>
      <c r="BK520" s="527"/>
      <c r="BL520" s="527"/>
      <c r="BM520" s="527"/>
      <c r="BN520" s="527"/>
      <c r="BO520" s="527"/>
      <c r="BP520" s="527"/>
      <c r="BQ520" s="527"/>
      <c r="BR520" s="527"/>
      <c r="BS520" s="527"/>
      <c r="BT520" s="527"/>
      <c r="BU520" s="527"/>
      <c r="BV520" s="527"/>
      <c r="BW520" s="527"/>
      <c r="BX520" s="527"/>
      <c r="BY520" s="527"/>
      <c r="BZ520" s="527"/>
      <c r="CA520" s="527"/>
      <c r="CB520" s="527"/>
      <c r="CC520" s="527"/>
      <c r="CD520" s="527"/>
      <c r="CE520" s="527"/>
      <c r="CF520" s="527"/>
      <c r="CG520" s="527"/>
      <c r="CH520" s="527"/>
      <c r="CI520" s="527"/>
      <c r="CJ520" s="527"/>
      <c r="CK520" s="527"/>
      <c r="CL520" s="527"/>
      <c r="CM520" s="527"/>
      <c r="CN520" s="527"/>
      <c r="CO520" s="527"/>
      <c r="CP520" s="527"/>
      <c r="CQ520" s="527"/>
      <c r="CR520" s="527"/>
      <c r="CS520" s="527"/>
      <c r="CT520" s="527"/>
      <c r="CU520" s="527"/>
      <c r="CV520" s="527"/>
      <c r="CW520" s="527"/>
      <c r="CX520" s="527"/>
      <c r="CY520" s="1094"/>
      <c r="CZ520" s="1094"/>
      <c r="DA520" s="1094"/>
      <c r="DB520" s="1094"/>
      <c r="DC520" s="1094"/>
      <c r="DD520" s="1094"/>
      <c r="DE520" s="1094"/>
      <c r="DF520" s="1094"/>
      <c r="DG520" s="1094"/>
      <c r="DH520" s="1094"/>
      <c r="DI520" s="1094"/>
      <c r="DJ520" s="1094"/>
      <c r="DK520" s="1094"/>
      <c r="DL520" s="1094"/>
      <c r="DM520" s="1094"/>
      <c r="DN520" s="1094"/>
      <c r="DO520" s="1094"/>
      <c r="DP520" s="1094"/>
      <c r="DQ520" s="1094"/>
      <c r="DR520" s="1094"/>
      <c r="DS520" s="1094"/>
      <c r="DT520" s="1094"/>
      <c r="DU520" s="1094"/>
      <c r="DV520" s="1094"/>
      <c r="DW520" s="1094"/>
      <c r="DX520" s="1094"/>
      <c r="DY520" s="1094"/>
      <c r="DZ520" s="1094"/>
      <c r="EA520" s="1094"/>
      <c r="EB520" s="1094"/>
      <c r="EC520" s="1094"/>
      <c r="ED520" s="1094"/>
      <c r="EE520" s="1094"/>
      <c r="EF520" s="1094"/>
      <c r="EG520" s="1094"/>
      <c r="EH520" s="1094"/>
      <c r="EI520" s="1094"/>
      <c r="EJ520" s="1094"/>
      <c r="EK520" s="1094"/>
      <c r="EL520" s="1094"/>
      <c r="EM520" s="1094"/>
    </row>
    <row r="521" spans="1:143" ht="6" customHeight="1">
      <c r="A521" s="527"/>
      <c r="B521" s="1088"/>
      <c r="C521" s="1058"/>
      <c r="D521" s="1058"/>
      <c r="E521" s="1058"/>
      <c r="F521" s="1056" t="s">
        <v>99</v>
      </c>
      <c r="G521" s="1057"/>
      <c r="H521" s="1057"/>
      <c r="I521" s="1057"/>
      <c r="J521" s="1057"/>
      <c r="K521" s="1057"/>
      <c r="L521" s="1057"/>
      <c r="M521" s="1057"/>
      <c r="N521" s="1057"/>
      <c r="O521" s="1057"/>
      <c r="P521" s="1057" t="s">
        <v>100</v>
      </c>
      <c r="Q521" s="1057"/>
      <c r="R521" s="1057"/>
      <c r="S521" s="1057"/>
      <c r="T521" s="1057"/>
      <c r="U521" s="1057"/>
      <c r="V521" s="1057"/>
      <c r="W521" s="1057"/>
      <c r="X521" s="1057"/>
      <c r="Y521" s="1057"/>
      <c r="Z521" s="1057"/>
      <c r="AA521" s="1057"/>
      <c r="AB521" s="1057"/>
      <c r="AC521" s="1057"/>
      <c r="AD521" s="1056" t="s">
        <v>513</v>
      </c>
      <c r="AE521" s="1057"/>
      <c r="AF521" s="1057"/>
      <c r="AG521" s="1057"/>
      <c r="AH521" s="1057"/>
      <c r="AI521" s="1056" t="s">
        <v>101</v>
      </c>
      <c r="AJ521" s="1057"/>
      <c r="AK521" s="1057"/>
      <c r="AL521" s="1057"/>
      <c r="AM521" s="1057"/>
      <c r="AN521" s="1056" t="s">
        <v>102</v>
      </c>
      <c r="AO521" s="1057"/>
      <c r="AP521" s="1057"/>
      <c r="AQ521" s="1057"/>
      <c r="AR521" s="1057"/>
      <c r="AS521" s="1057"/>
      <c r="AT521" s="1057"/>
      <c r="AU521" s="1057"/>
      <c r="AV521" s="1057"/>
      <c r="AW521" s="1057"/>
      <c r="AX521" s="1056" t="s">
        <v>103</v>
      </c>
      <c r="AY521" s="1057"/>
      <c r="AZ521" s="1057"/>
      <c r="BA521" s="1057"/>
      <c r="BB521" s="1057"/>
      <c r="BC521" s="1056" t="s">
        <v>104</v>
      </c>
      <c r="BD521" s="1057"/>
      <c r="BE521" s="1057"/>
      <c r="BF521" s="1057"/>
      <c r="BG521" s="1057"/>
      <c r="BH521" s="1057"/>
      <c r="BI521" s="1057"/>
      <c r="BJ521" s="1057"/>
      <c r="BK521" s="1057"/>
      <c r="BL521" s="1056" t="s">
        <v>105</v>
      </c>
      <c r="BM521" s="1057"/>
      <c r="BN521" s="1057"/>
      <c r="BO521" s="1057"/>
      <c r="BP521" s="1057"/>
      <c r="BQ521" s="1057"/>
      <c r="BR521" s="1057"/>
      <c r="BS521" s="1057"/>
      <c r="BT521" s="1057"/>
      <c r="BU521" s="1057"/>
      <c r="BV521" s="1056" t="s">
        <v>106</v>
      </c>
      <c r="BW521" s="1057"/>
      <c r="BX521" s="1057"/>
      <c r="BY521" s="1057"/>
      <c r="BZ521" s="1057"/>
      <c r="CA521" s="1057"/>
      <c r="CB521" s="1057"/>
      <c r="CC521" s="1057"/>
      <c r="CD521" s="1057"/>
      <c r="CE521" s="1057"/>
      <c r="CF521" s="1056" t="s">
        <v>107</v>
      </c>
      <c r="CG521" s="1057"/>
      <c r="CH521" s="1057"/>
      <c r="CI521" s="1057"/>
      <c r="CJ521" s="1057"/>
      <c r="CK521" s="1057"/>
      <c r="CL521" s="1057"/>
      <c r="CM521" s="1057"/>
      <c r="CN521" s="1057"/>
      <c r="CO521" s="1057"/>
      <c r="CP521" s="1056" t="s">
        <v>108</v>
      </c>
      <c r="CQ521" s="1057"/>
      <c r="CR521" s="1057"/>
      <c r="CS521" s="1057"/>
      <c r="CT521" s="1057"/>
      <c r="CU521" s="1057"/>
      <c r="CV521" s="1057"/>
      <c r="CW521" s="1057"/>
      <c r="CX521" s="1057"/>
      <c r="CY521" s="1057"/>
      <c r="CZ521" s="1057"/>
      <c r="DA521" s="1056" t="s">
        <v>109</v>
      </c>
      <c r="DB521" s="1057"/>
      <c r="DC521" s="1057"/>
      <c r="DD521" s="1057"/>
      <c r="DE521" s="1057"/>
      <c r="DF521" s="1057"/>
      <c r="DG521" s="1057"/>
      <c r="DH521" s="1057"/>
      <c r="DI521" s="1057"/>
      <c r="DJ521" s="1057"/>
      <c r="DK521" s="1057"/>
      <c r="DL521" s="1095" t="s">
        <v>110</v>
      </c>
      <c r="DM521" s="1096"/>
      <c r="DN521" s="1096"/>
      <c r="DO521" s="1096"/>
      <c r="DP521" s="1096"/>
      <c r="DQ521" s="1097"/>
      <c r="DR521" s="1056" t="s">
        <v>111</v>
      </c>
      <c r="DS521" s="1057"/>
      <c r="DT521" s="1057"/>
      <c r="DU521" s="1057"/>
      <c r="DV521" s="1057"/>
      <c r="DW521" s="1057"/>
      <c r="DX521" s="1057"/>
      <c r="DY521" s="1057"/>
      <c r="DZ521" s="1057"/>
      <c r="EA521" s="1057"/>
      <c r="EB521" s="1057"/>
      <c r="EC521" s="1056" t="s">
        <v>112</v>
      </c>
      <c r="ED521" s="1057"/>
      <c r="EE521" s="1057"/>
      <c r="EF521" s="1057"/>
      <c r="EG521" s="1057"/>
      <c r="EH521" s="1057"/>
      <c r="EI521" s="1057"/>
      <c r="EJ521" s="1057"/>
      <c r="EK521" s="1057"/>
      <c r="EL521" s="1057"/>
      <c r="EM521" s="1057"/>
    </row>
    <row r="522" spans="1:143" ht="6" customHeight="1">
      <c r="A522" s="527"/>
      <c r="B522" s="1058"/>
      <c r="C522" s="1058"/>
      <c r="D522" s="1058"/>
      <c r="E522" s="1058"/>
      <c r="F522" s="1057"/>
      <c r="G522" s="1057"/>
      <c r="H522" s="1057"/>
      <c r="I522" s="1057"/>
      <c r="J522" s="1057"/>
      <c r="K522" s="1057"/>
      <c r="L522" s="1057"/>
      <c r="M522" s="1057"/>
      <c r="N522" s="1057"/>
      <c r="O522" s="1057"/>
      <c r="P522" s="1057"/>
      <c r="Q522" s="1057"/>
      <c r="R522" s="1057"/>
      <c r="S522" s="1057"/>
      <c r="T522" s="1057"/>
      <c r="U522" s="1057"/>
      <c r="V522" s="1057"/>
      <c r="W522" s="1057"/>
      <c r="X522" s="1057"/>
      <c r="Y522" s="1057"/>
      <c r="Z522" s="1057"/>
      <c r="AA522" s="1057"/>
      <c r="AB522" s="1057"/>
      <c r="AC522" s="1057"/>
      <c r="AD522" s="1057"/>
      <c r="AE522" s="1057"/>
      <c r="AF522" s="1057"/>
      <c r="AG522" s="1057"/>
      <c r="AH522" s="1057"/>
      <c r="AI522" s="1057"/>
      <c r="AJ522" s="1057"/>
      <c r="AK522" s="1057"/>
      <c r="AL522" s="1057"/>
      <c r="AM522" s="1057"/>
      <c r="AN522" s="1057"/>
      <c r="AO522" s="1057"/>
      <c r="AP522" s="1057"/>
      <c r="AQ522" s="1057"/>
      <c r="AR522" s="1057"/>
      <c r="AS522" s="1057"/>
      <c r="AT522" s="1057"/>
      <c r="AU522" s="1057"/>
      <c r="AV522" s="1057"/>
      <c r="AW522" s="1057"/>
      <c r="AX522" s="1057"/>
      <c r="AY522" s="1057"/>
      <c r="AZ522" s="1057"/>
      <c r="BA522" s="1057"/>
      <c r="BB522" s="1057"/>
      <c r="BC522" s="1057"/>
      <c r="BD522" s="1057"/>
      <c r="BE522" s="1057"/>
      <c r="BF522" s="1057"/>
      <c r="BG522" s="1057"/>
      <c r="BH522" s="1057"/>
      <c r="BI522" s="1057"/>
      <c r="BJ522" s="1057"/>
      <c r="BK522" s="1057"/>
      <c r="BL522" s="1057"/>
      <c r="BM522" s="1057"/>
      <c r="BN522" s="1057"/>
      <c r="BO522" s="1057"/>
      <c r="BP522" s="1057"/>
      <c r="BQ522" s="1057"/>
      <c r="BR522" s="1057"/>
      <c r="BS522" s="1057"/>
      <c r="BT522" s="1057"/>
      <c r="BU522" s="1057"/>
      <c r="BV522" s="1057"/>
      <c r="BW522" s="1057"/>
      <c r="BX522" s="1057"/>
      <c r="BY522" s="1057"/>
      <c r="BZ522" s="1057"/>
      <c r="CA522" s="1057"/>
      <c r="CB522" s="1057"/>
      <c r="CC522" s="1057"/>
      <c r="CD522" s="1057"/>
      <c r="CE522" s="1057"/>
      <c r="CF522" s="1057"/>
      <c r="CG522" s="1057"/>
      <c r="CH522" s="1057"/>
      <c r="CI522" s="1057"/>
      <c r="CJ522" s="1057"/>
      <c r="CK522" s="1057"/>
      <c r="CL522" s="1057"/>
      <c r="CM522" s="1057"/>
      <c r="CN522" s="1057"/>
      <c r="CO522" s="1057"/>
      <c r="CP522" s="1057"/>
      <c r="CQ522" s="1057"/>
      <c r="CR522" s="1057"/>
      <c r="CS522" s="1057"/>
      <c r="CT522" s="1057"/>
      <c r="CU522" s="1057"/>
      <c r="CV522" s="1057"/>
      <c r="CW522" s="1057"/>
      <c r="CX522" s="1057"/>
      <c r="CY522" s="1057"/>
      <c r="CZ522" s="1057"/>
      <c r="DA522" s="1057"/>
      <c r="DB522" s="1057"/>
      <c r="DC522" s="1057"/>
      <c r="DD522" s="1057"/>
      <c r="DE522" s="1057"/>
      <c r="DF522" s="1057"/>
      <c r="DG522" s="1057"/>
      <c r="DH522" s="1057"/>
      <c r="DI522" s="1057"/>
      <c r="DJ522" s="1057"/>
      <c r="DK522" s="1057"/>
      <c r="DL522" s="1098"/>
      <c r="DM522" s="1099"/>
      <c r="DN522" s="1099"/>
      <c r="DO522" s="1099"/>
      <c r="DP522" s="1099"/>
      <c r="DQ522" s="1100"/>
      <c r="DR522" s="1057"/>
      <c r="DS522" s="1057"/>
      <c r="DT522" s="1057"/>
      <c r="DU522" s="1057"/>
      <c r="DV522" s="1057"/>
      <c r="DW522" s="1057"/>
      <c r="DX522" s="1057"/>
      <c r="DY522" s="1057"/>
      <c r="DZ522" s="1057"/>
      <c r="EA522" s="1057"/>
      <c r="EB522" s="1057"/>
      <c r="EC522" s="1057"/>
      <c r="ED522" s="1057"/>
      <c r="EE522" s="1057"/>
      <c r="EF522" s="1057"/>
      <c r="EG522" s="1057"/>
      <c r="EH522" s="1057"/>
      <c r="EI522" s="1057"/>
      <c r="EJ522" s="1057"/>
      <c r="EK522" s="1057"/>
      <c r="EL522" s="1057"/>
      <c r="EM522" s="1057"/>
    </row>
    <row r="523" spans="1:143" ht="6" customHeight="1">
      <c r="A523" s="527"/>
      <c r="B523" s="1058"/>
      <c r="C523" s="1058"/>
      <c r="D523" s="1058"/>
      <c r="E523" s="1058"/>
      <c r="F523" s="1057"/>
      <c r="G523" s="1057"/>
      <c r="H523" s="1057"/>
      <c r="I523" s="1057"/>
      <c r="J523" s="1057"/>
      <c r="K523" s="1057"/>
      <c r="L523" s="1057"/>
      <c r="M523" s="1057"/>
      <c r="N523" s="1057"/>
      <c r="O523" s="1057"/>
      <c r="P523" s="1057"/>
      <c r="Q523" s="1057"/>
      <c r="R523" s="1057"/>
      <c r="S523" s="1057"/>
      <c r="T523" s="1057"/>
      <c r="U523" s="1057"/>
      <c r="V523" s="1057"/>
      <c r="W523" s="1057"/>
      <c r="X523" s="1057"/>
      <c r="Y523" s="1057"/>
      <c r="Z523" s="1057"/>
      <c r="AA523" s="1057"/>
      <c r="AB523" s="1057"/>
      <c r="AC523" s="1057"/>
      <c r="AD523" s="1057"/>
      <c r="AE523" s="1057"/>
      <c r="AF523" s="1057"/>
      <c r="AG523" s="1057"/>
      <c r="AH523" s="1057"/>
      <c r="AI523" s="1057"/>
      <c r="AJ523" s="1057"/>
      <c r="AK523" s="1057"/>
      <c r="AL523" s="1057"/>
      <c r="AM523" s="1057"/>
      <c r="AN523" s="1057"/>
      <c r="AO523" s="1057"/>
      <c r="AP523" s="1057"/>
      <c r="AQ523" s="1057"/>
      <c r="AR523" s="1057"/>
      <c r="AS523" s="1057"/>
      <c r="AT523" s="1057"/>
      <c r="AU523" s="1057"/>
      <c r="AV523" s="1057"/>
      <c r="AW523" s="1057"/>
      <c r="AX523" s="1057"/>
      <c r="AY523" s="1057"/>
      <c r="AZ523" s="1057"/>
      <c r="BA523" s="1057"/>
      <c r="BB523" s="1057"/>
      <c r="BC523" s="1057"/>
      <c r="BD523" s="1057"/>
      <c r="BE523" s="1057"/>
      <c r="BF523" s="1057"/>
      <c r="BG523" s="1057"/>
      <c r="BH523" s="1057"/>
      <c r="BI523" s="1057"/>
      <c r="BJ523" s="1057"/>
      <c r="BK523" s="1057"/>
      <c r="BL523" s="1057"/>
      <c r="BM523" s="1057"/>
      <c r="BN523" s="1057"/>
      <c r="BO523" s="1057"/>
      <c r="BP523" s="1057"/>
      <c r="BQ523" s="1057"/>
      <c r="BR523" s="1057"/>
      <c r="BS523" s="1057"/>
      <c r="BT523" s="1057"/>
      <c r="BU523" s="1057"/>
      <c r="BV523" s="1057"/>
      <c r="BW523" s="1057"/>
      <c r="BX523" s="1057"/>
      <c r="BY523" s="1057"/>
      <c r="BZ523" s="1057"/>
      <c r="CA523" s="1057"/>
      <c r="CB523" s="1057"/>
      <c r="CC523" s="1057"/>
      <c r="CD523" s="1057"/>
      <c r="CE523" s="1057"/>
      <c r="CF523" s="1057"/>
      <c r="CG523" s="1057"/>
      <c r="CH523" s="1057"/>
      <c r="CI523" s="1057"/>
      <c r="CJ523" s="1057"/>
      <c r="CK523" s="1057"/>
      <c r="CL523" s="1057"/>
      <c r="CM523" s="1057"/>
      <c r="CN523" s="1057"/>
      <c r="CO523" s="1057"/>
      <c r="CP523" s="1057"/>
      <c r="CQ523" s="1057"/>
      <c r="CR523" s="1057"/>
      <c r="CS523" s="1057"/>
      <c r="CT523" s="1057"/>
      <c r="CU523" s="1057"/>
      <c r="CV523" s="1057"/>
      <c r="CW523" s="1057"/>
      <c r="CX523" s="1057"/>
      <c r="CY523" s="1057"/>
      <c r="CZ523" s="1057"/>
      <c r="DA523" s="1057"/>
      <c r="DB523" s="1057"/>
      <c r="DC523" s="1057"/>
      <c r="DD523" s="1057"/>
      <c r="DE523" s="1057"/>
      <c r="DF523" s="1057"/>
      <c r="DG523" s="1057"/>
      <c r="DH523" s="1057"/>
      <c r="DI523" s="1057"/>
      <c r="DJ523" s="1057"/>
      <c r="DK523" s="1057"/>
      <c r="DL523" s="1098"/>
      <c r="DM523" s="1099"/>
      <c r="DN523" s="1099"/>
      <c r="DO523" s="1099"/>
      <c r="DP523" s="1099"/>
      <c r="DQ523" s="1100"/>
      <c r="DR523" s="1057"/>
      <c r="DS523" s="1057"/>
      <c r="DT523" s="1057"/>
      <c r="DU523" s="1057"/>
      <c r="DV523" s="1057"/>
      <c r="DW523" s="1057"/>
      <c r="DX523" s="1057"/>
      <c r="DY523" s="1057"/>
      <c r="DZ523" s="1057"/>
      <c r="EA523" s="1057"/>
      <c r="EB523" s="1057"/>
      <c r="EC523" s="1057"/>
      <c r="ED523" s="1057"/>
      <c r="EE523" s="1057"/>
      <c r="EF523" s="1057"/>
      <c r="EG523" s="1057"/>
      <c r="EH523" s="1057"/>
      <c r="EI523" s="1057"/>
      <c r="EJ523" s="1057"/>
      <c r="EK523" s="1057"/>
      <c r="EL523" s="1057"/>
      <c r="EM523" s="1057"/>
    </row>
    <row r="524" spans="1:143" ht="6" customHeight="1">
      <c r="A524" s="527"/>
      <c r="B524" s="1058"/>
      <c r="C524" s="1058"/>
      <c r="D524" s="1058"/>
      <c r="E524" s="1058"/>
      <c r="F524" s="1057"/>
      <c r="G524" s="1057"/>
      <c r="H524" s="1057"/>
      <c r="I524" s="1057"/>
      <c r="J524" s="1057"/>
      <c r="K524" s="1057"/>
      <c r="L524" s="1057"/>
      <c r="M524" s="1057"/>
      <c r="N524" s="1057"/>
      <c r="O524" s="1057"/>
      <c r="P524" s="1057"/>
      <c r="Q524" s="1057"/>
      <c r="R524" s="1057"/>
      <c r="S524" s="1057"/>
      <c r="T524" s="1057"/>
      <c r="U524" s="1057"/>
      <c r="V524" s="1057"/>
      <c r="W524" s="1057"/>
      <c r="X524" s="1057"/>
      <c r="Y524" s="1057"/>
      <c r="Z524" s="1057"/>
      <c r="AA524" s="1057"/>
      <c r="AB524" s="1057"/>
      <c r="AC524" s="1057"/>
      <c r="AD524" s="1057"/>
      <c r="AE524" s="1057"/>
      <c r="AF524" s="1057"/>
      <c r="AG524" s="1057"/>
      <c r="AH524" s="1057"/>
      <c r="AI524" s="1057"/>
      <c r="AJ524" s="1057"/>
      <c r="AK524" s="1057"/>
      <c r="AL524" s="1057"/>
      <c r="AM524" s="1057"/>
      <c r="AN524" s="1057"/>
      <c r="AO524" s="1057"/>
      <c r="AP524" s="1057"/>
      <c r="AQ524" s="1057"/>
      <c r="AR524" s="1057"/>
      <c r="AS524" s="1057"/>
      <c r="AT524" s="1057"/>
      <c r="AU524" s="1057"/>
      <c r="AV524" s="1057"/>
      <c r="AW524" s="1057"/>
      <c r="AX524" s="1057"/>
      <c r="AY524" s="1057"/>
      <c r="AZ524" s="1057"/>
      <c r="BA524" s="1057"/>
      <c r="BB524" s="1057"/>
      <c r="BC524" s="1057"/>
      <c r="BD524" s="1057"/>
      <c r="BE524" s="1057"/>
      <c r="BF524" s="1057"/>
      <c r="BG524" s="1057"/>
      <c r="BH524" s="1057"/>
      <c r="BI524" s="1057"/>
      <c r="BJ524" s="1057"/>
      <c r="BK524" s="1057"/>
      <c r="BL524" s="1057"/>
      <c r="BM524" s="1057"/>
      <c r="BN524" s="1057"/>
      <c r="BO524" s="1057"/>
      <c r="BP524" s="1057"/>
      <c r="BQ524" s="1057"/>
      <c r="BR524" s="1057"/>
      <c r="BS524" s="1057"/>
      <c r="BT524" s="1057"/>
      <c r="BU524" s="1057"/>
      <c r="BV524" s="1057"/>
      <c r="BW524" s="1057"/>
      <c r="BX524" s="1057"/>
      <c r="BY524" s="1057"/>
      <c r="BZ524" s="1057"/>
      <c r="CA524" s="1057"/>
      <c r="CB524" s="1057"/>
      <c r="CC524" s="1057"/>
      <c r="CD524" s="1057"/>
      <c r="CE524" s="1057"/>
      <c r="CF524" s="1057"/>
      <c r="CG524" s="1057"/>
      <c r="CH524" s="1057"/>
      <c r="CI524" s="1057"/>
      <c r="CJ524" s="1057"/>
      <c r="CK524" s="1057"/>
      <c r="CL524" s="1057"/>
      <c r="CM524" s="1057"/>
      <c r="CN524" s="1057"/>
      <c r="CO524" s="1057"/>
      <c r="CP524" s="1057"/>
      <c r="CQ524" s="1057"/>
      <c r="CR524" s="1057"/>
      <c r="CS524" s="1057"/>
      <c r="CT524" s="1057"/>
      <c r="CU524" s="1057"/>
      <c r="CV524" s="1057"/>
      <c r="CW524" s="1057"/>
      <c r="CX524" s="1057"/>
      <c r="CY524" s="1057"/>
      <c r="CZ524" s="1057"/>
      <c r="DA524" s="1057"/>
      <c r="DB524" s="1057"/>
      <c r="DC524" s="1057"/>
      <c r="DD524" s="1057"/>
      <c r="DE524" s="1057"/>
      <c r="DF524" s="1057"/>
      <c r="DG524" s="1057"/>
      <c r="DH524" s="1057"/>
      <c r="DI524" s="1057"/>
      <c r="DJ524" s="1057"/>
      <c r="DK524" s="1057"/>
      <c r="DL524" s="1098"/>
      <c r="DM524" s="1099"/>
      <c r="DN524" s="1099"/>
      <c r="DO524" s="1099"/>
      <c r="DP524" s="1099"/>
      <c r="DQ524" s="1100"/>
      <c r="DR524" s="1057"/>
      <c r="DS524" s="1057"/>
      <c r="DT524" s="1057"/>
      <c r="DU524" s="1057"/>
      <c r="DV524" s="1057"/>
      <c r="DW524" s="1057"/>
      <c r="DX524" s="1057"/>
      <c r="DY524" s="1057"/>
      <c r="DZ524" s="1057"/>
      <c r="EA524" s="1057"/>
      <c r="EB524" s="1057"/>
      <c r="EC524" s="1057"/>
      <c r="ED524" s="1057"/>
      <c r="EE524" s="1057"/>
      <c r="EF524" s="1057"/>
      <c r="EG524" s="1057"/>
      <c r="EH524" s="1057"/>
      <c r="EI524" s="1057"/>
      <c r="EJ524" s="1057"/>
      <c r="EK524" s="1057"/>
      <c r="EL524" s="1057"/>
      <c r="EM524" s="1057"/>
    </row>
    <row r="525" spans="1:143" ht="6" customHeight="1">
      <c r="A525" s="527"/>
      <c r="B525" s="1058"/>
      <c r="C525" s="1058"/>
      <c r="D525" s="1058"/>
      <c r="E525" s="1058"/>
      <c r="F525" s="1057"/>
      <c r="G525" s="1057"/>
      <c r="H525" s="1057"/>
      <c r="I525" s="1057"/>
      <c r="J525" s="1057"/>
      <c r="K525" s="1057"/>
      <c r="L525" s="1057"/>
      <c r="M525" s="1057"/>
      <c r="N525" s="1057"/>
      <c r="O525" s="1057"/>
      <c r="P525" s="1057"/>
      <c r="Q525" s="1057"/>
      <c r="R525" s="1057"/>
      <c r="S525" s="1057"/>
      <c r="T525" s="1057"/>
      <c r="U525" s="1057"/>
      <c r="V525" s="1057"/>
      <c r="W525" s="1057"/>
      <c r="X525" s="1057"/>
      <c r="Y525" s="1057"/>
      <c r="Z525" s="1057"/>
      <c r="AA525" s="1057"/>
      <c r="AB525" s="1057"/>
      <c r="AC525" s="1057"/>
      <c r="AD525" s="1057"/>
      <c r="AE525" s="1057"/>
      <c r="AF525" s="1057"/>
      <c r="AG525" s="1057"/>
      <c r="AH525" s="1057"/>
      <c r="AI525" s="1057"/>
      <c r="AJ525" s="1057"/>
      <c r="AK525" s="1057"/>
      <c r="AL525" s="1057"/>
      <c r="AM525" s="1057"/>
      <c r="AN525" s="1057"/>
      <c r="AO525" s="1057"/>
      <c r="AP525" s="1057"/>
      <c r="AQ525" s="1057"/>
      <c r="AR525" s="1057"/>
      <c r="AS525" s="1057"/>
      <c r="AT525" s="1057"/>
      <c r="AU525" s="1057"/>
      <c r="AV525" s="1057"/>
      <c r="AW525" s="1057"/>
      <c r="AX525" s="1057"/>
      <c r="AY525" s="1057"/>
      <c r="AZ525" s="1057"/>
      <c r="BA525" s="1057"/>
      <c r="BB525" s="1057"/>
      <c r="BC525" s="1057"/>
      <c r="BD525" s="1057"/>
      <c r="BE525" s="1057"/>
      <c r="BF525" s="1057"/>
      <c r="BG525" s="1057"/>
      <c r="BH525" s="1057"/>
      <c r="BI525" s="1057"/>
      <c r="BJ525" s="1057"/>
      <c r="BK525" s="1057"/>
      <c r="BL525" s="1057"/>
      <c r="BM525" s="1057"/>
      <c r="BN525" s="1057"/>
      <c r="BO525" s="1057"/>
      <c r="BP525" s="1057"/>
      <c r="BQ525" s="1057"/>
      <c r="BR525" s="1057"/>
      <c r="BS525" s="1057"/>
      <c r="BT525" s="1057"/>
      <c r="BU525" s="1057"/>
      <c r="BV525" s="1057"/>
      <c r="BW525" s="1057"/>
      <c r="BX525" s="1057"/>
      <c r="BY525" s="1057"/>
      <c r="BZ525" s="1057"/>
      <c r="CA525" s="1057"/>
      <c r="CB525" s="1057"/>
      <c r="CC525" s="1057"/>
      <c r="CD525" s="1057"/>
      <c r="CE525" s="1057"/>
      <c r="CF525" s="1057"/>
      <c r="CG525" s="1057"/>
      <c r="CH525" s="1057"/>
      <c r="CI525" s="1057"/>
      <c r="CJ525" s="1057"/>
      <c r="CK525" s="1057"/>
      <c r="CL525" s="1057"/>
      <c r="CM525" s="1057"/>
      <c r="CN525" s="1057"/>
      <c r="CO525" s="1057"/>
      <c r="CP525" s="1057"/>
      <c r="CQ525" s="1057"/>
      <c r="CR525" s="1057"/>
      <c r="CS525" s="1057"/>
      <c r="CT525" s="1057"/>
      <c r="CU525" s="1057"/>
      <c r="CV525" s="1057"/>
      <c r="CW525" s="1057"/>
      <c r="CX525" s="1057"/>
      <c r="CY525" s="1057"/>
      <c r="CZ525" s="1057"/>
      <c r="DA525" s="1057"/>
      <c r="DB525" s="1057"/>
      <c r="DC525" s="1057"/>
      <c r="DD525" s="1057"/>
      <c r="DE525" s="1057"/>
      <c r="DF525" s="1057"/>
      <c r="DG525" s="1057"/>
      <c r="DH525" s="1057"/>
      <c r="DI525" s="1057"/>
      <c r="DJ525" s="1057"/>
      <c r="DK525" s="1057"/>
      <c r="DL525" s="1098"/>
      <c r="DM525" s="1099"/>
      <c r="DN525" s="1099"/>
      <c r="DO525" s="1099"/>
      <c r="DP525" s="1099"/>
      <c r="DQ525" s="1100"/>
      <c r="DR525" s="1057"/>
      <c r="DS525" s="1057"/>
      <c r="DT525" s="1057"/>
      <c r="DU525" s="1057"/>
      <c r="DV525" s="1057"/>
      <c r="DW525" s="1057"/>
      <c r="DX525" s="1057"/>
      <c r="DY525" s="1057"/>
      <c r="DZ525" s="1057"/>
      <c r="EA525" s="1057"/>
      <c r="EB525" s="1057"/>
      <c r="EC525" s="1057"/>
      <c r="ED525" s="1057"/>
      <c r="EE525" s="1057"/>
      <c r="EF525" s="1057"/>
      <c r="EG525" s="1057"/>
      <c r="EH525" s="1057"/>
      <c r="EI525" s="1057"/>
      <c r="EJ525" s="1057"/>
      <c r="EK525" s="1057"/>
      <c r="EL525" s="1057"/>
      <c r="EM525" s="1057"/>
    </row>
    <row r="526" spans="1:143" ht="6" customHeight="1">
      <c r="A526" s="527"/>
      <c r="B526" s="1058"/>
      <c r="C526" s="1058"/>
      <c r="D526" s="1058"/>
      <c r="E526" s="1058"/>
      <c r="F526" s="1057"/>
      <c r="G526" s="1057"/>
      <c r="H526" s="1057"/>
      <c r="I526" s="1057"/>
      <c r="J526" s="1057"/>
      <c r="K526" s="1057"/>
      <c r="L526" s="1057"/>
      <c r="M526" s="1057"/>
      <c r="N526" s="1057"/>
      <c r="O526" s="1057"/>
      <c r="P526" s="1057"/>
      <c r="Q526" s="1057"/>
      <c r="R526" s="1057"/>
      <c r="S526" s="1057"/>
      <c r="T526" s="1057"/>
      <c r="U526" s="1057"/>
      <c r="V526" s="1057"/>
      <c r="W526" s="1057"/>
      <c r="X526" s="1057"/>
      <c r="Y526" s="1057"/>
      <c r="Z526" s="1057"/>
      <c r="AA526" s="1057"/>
      <c r="AB526" s="1057"/>
      <c r="AC526" s="1057"/>
      <c r="AD526" s="1057"/>
      <c r="AE526" s="1057"/>
      <c r="AF526" s="1057"/>
      <c r="AG526" s="1057"/>
      <c r="AH526" s="1057"/>
      <c r="AI526" s="1057"/>
      <c r="AJ526" s="1057"/>
      <c r="AK526" s="1057"/>
      <c r="AL526" s="1057"/>
      <c r="AM526" s="1057"/>
      <c r="AN526" s="1057"/>
      <c r="AO526" s="1057"/>
      <c r="AP526" s="1057"/>
      <c r="AQ526" s="1057"/>
      <c r="AR526" s="1057"/>
      <c r="AS526" s="1057"/>
      <c r="AT526" s="1057"/>
      <c r="AU526" s="1057"/>
      <c r="AV526" s="1057"/>
      <c r="AW526" s="1057"/>
      <c r="AX526" s="1057"/>
      <c r="AY526" s="1057"/>
      <c r="AZ526" s="1057"/>
      <c r="BA526" s="1057"/>
      <c r="BB526" s="1057"/>
      <c r="BC526" s="1057"/>
      <c r="BD526" s="1057"/>
      <c r="BE526" s="1057"/>
      <c r="BF526" s="1057"/>
      <c r="BG526" s="1057"/>
      <c r="BH526" s="1057"/>
      <c r="BI526" s="1057"/>
      <c r="BJ526" s="1057"/>
      <c r="BK526" s="1057"/>
      <c r="BL526" s="1057"/>
      <c r="BM526" s="1057"/>
      <c r="BN526" s="1057"/>
      <c r="BO526" s="1057"/>
      <c r="BP526" s="1057"/>
      <c r="BQ526" s="1057"/>
      <c r="BR526" s="1057"/>
      <c r="BS526" s="1057"/>
      <c r="BT526" s="1057"/>
      <c r="BU526" s="1057"/>
      <c r="BV526" s="1057"/>
      <c r="BW526" s="1057"/>
      <c r="BX526" s="1057"/>
      <c r="BY526" s="1057"/>
      <c r="BZ526" s="1057"/>
      <c r="CA526" s="1057"/>
      <c r="CB526" s="1057"/>
      <c r="CC526" s="1057"/>
      <c r="CD526" s="1057"/>
      <c r="CE526" s="1057"/>
      <c r="CF526" s="1057"/>
      <c r="CG526" s="1057"/>
      <c r="CH526" s="1057"/>
      <c r="CI526" s="1057"/>
      <c r="CJ526" s="1057"/>
      <c r="CK526" s="1057"/>
      <c r="CL526" s="1057"/>
      <c r="CM526" s="1057"/>
      <c r="CN526" s="1057"/>
      <c r="CO526" s="1057"/>
      <c r="CP526" s="1057"/>
      <c r="CQ526" s="1057"/>
      <c r="CR526" s="1057"/>
      <c r="CS526" s="1057"/>
      <c r="CT526" s="1057"/>
      <c r="CU526" s="1057"/>
      <c r="CV526" s="1057"/>
      <c r="CW526" s="1057"/>
      <c r="CX526" s="1057"/>
      <c r="CY526" s="1057"/>
      <c r="CZ526" s="1057"/>
      <c r="DA526" s="1057"/>
      <c r="DB526" s="1057"/>
      <c r="DC526" s="1057"/>
      <c r="DD526" s="1057"/>
      <c r="DE526" s="1057"/>
      <c r="DF526" s="1057"/>
      <c r="DG526" s="1057"/>
      <c r="DH526" s="1057"/>
      <c r="DI526" s="1057"/>
      <c r="DJ526" s="1057"/>
      <c r="DK526" s="1057"/>
      <c r="DL526" s="1098"/>
      <c r="DM526" s="1099"/>
      <c r="DN526" s="1099"/>
      <c r="DO526" s="1099"/>
      <c r="DP526" s="1099"/>
      <c r="DQ526" s="1100"/>
      <c r="DR526" s="1057"/>
      <c r="DS526" s="1057"/>
      <c r="DT526" s="1057"/>
      <c r="DU526" s="1057"/>
      <c r="DV526" s="1057"/>
      <c r="DW526" s="1057"/>
      <c r="DX526" s="1057"/>
      <c r="DY526" s="1057"/>
      <c r="DZ526" s="1057"/>
      <c r="EA526" s="1057"/>
      <c r="EB526" s="1057"/>
      <c r="EC526" s="1057"/>
      <c r="ED526" s="1057"/>
      <c r="EE526" s="1057"/>
      <c r="EF526" s="1057"/>
      <c r="EG526" s="1057"/>
      <c r="EH526" s="1057"/>
      <c r="EI526" s="1057"/>
      <c r="EJ526" s="1057"/>
      <c r="EK526" s="1057"/>
      <c r="EL526" s="1057"/>
      <c r="EM526" s="1057"/>
    </row>
    <row r="527" spans="1:143" ht="6" customHeight="1">
      <c r="A527" s="527"/>
      <c r="B527" s="1058"/>
      <c r="C527" s="1058"/>
      <c r="D527" s="1058"/>
      <c r="E527" s="1058"/>
      <c r="F527" s="1057"/>
      <c r="G527" s="1057"/>
      <c r="H527" s="1057"/>
      <c r="I527" s="1057"/>
      <c r="J527" s="1057"/>
      <c r="K527" s="1057"/>
      <c r="L527" s="1057"/>
      <c r="M527" s="1057"/>
      <c r="N527" s="1057"/>
      <c r="O527" s="1057"/>
      <c r="P527" s="1057"/>
      <c r="Q527" s="1057"/>
      <c r="R527" s="1057"/>
      <c r="S527" s="1057"/>
      <c r="T527" s="1057"/>
      <c r="U527" s="1057"/>
      <c r="V527" s="1057"/>
      <c r="W527" s="1057"/>
      <c r="X527" s="1057"/>
      <c r="Y527" s="1057"/>
      <c r="Z527" s="1057"/>
      <c r="AA527" s="1057"/>
      <c r="AB527" s="1057"/>
      <c r="AC527" s="1057"/>
      <c r="AD527" s="1057"/>
      <c r="AE527" s="1057"/>
      <c r="AF527" s="1057"/>
      <c r="AG527" s="1057"/>
      <c r="AH527" s="1057"/>
      <c r="AI527" s="1057"/>
      <c r="AJ527" s="1057"/>
      <c r="AK527" s="1057"/>
      <c r="AL527" s="1057"/>
      <c r="AM527" s="1057"/>
      <c r="AN527" s="1057"/>
      <c r="AO527" s="1057"/>
      <c r="AP527" s="1057"/>
      <c r="AQ527" s="1057"/>
      <c r="AR527" s="1057"/>
      <c r="AS527" s="1057"/>
      <c r="AT527" s="1057"/>
      <c r="AU527" s="1057"/>
      <c r="AV527" s="1057"/>
      <c r="AW527" s="1057"/>
      <c r="AX527" s="1057"/>
      <c r="AY527" s="1057"/>
      <c r="AZ527" s="1057"/>
      <c r="BA527" s="1057"/>
      <c r="BB527" s="1057"/>
      <c r="BC527" s="1057"/>
      <c r="BD527" s="1057"/>
      <c r="BE527" s="1057"/>
      <c r="BF527" s="1057"/>
      <c r="BG527" s="1057"/>
      <c r="BH527" s="1057"/>
      <c r="BI527" s="1057"/>
      <c r="BJ527" s="1057"/>
      <c r="BK527" s="1057"/>
      <c r="BL527" s="1057"/>
      <c r="BM527" s="1057"/>
      <c r="BN527" s="1057"/>
      <c r="BO527" s="1057"/>
      <c r="BP527" s="1057"/>
      <c r="BQ527" s="1057"/>
      <c r="BR527" s="1057"/>
      <c r="BS527" s="1057"/>
      <c r="BT527" s="1057"/>
      <c r="BU527" s="1057"/>
      <c r="BV527" s="1057"/>
      <c r="BW527" s="1057"/>
      <c r="BX527" s="1057"/>
      <c r="BY527" s="1057"/>
      <c r="BZ527" s="1057"/>
      <c r="CA527" s="1057"/>
      <c r="CB527" s="1057"/>
      <c r="CC527" s="1057"/>
      <c r="CD527" s="1057"/>
      <c r="CE527" s="1057"/>
      <c r="CF527" s="1057"/>
      <c r="CG527" s="1057"/>
      <c r="CH527" s="1057"/>
      <c r="CI527" s="1057"/>
      <c r="CJ527" s="1057"/>
      <c r="CK527" s="1057"/>
      <c r="CL527" s="1057"/>
      <c r="CM527" s="1057"/>
      <c r="CN527" s="1057"/>
      <c r="CO527" s="1057"/>
      <c r="CP527" s="1057"/>
      <c r="CQ527" s="1057"/>
      <c r="CR527" s="1057"/>
      <c r="CS527" s="1057"/>
      <c r="CT527" s="1057"/>
      <c r="CU527" s="1057"/>
      <c r="CV527" s="1057"/>
      <c r="CW527" s="1057"/>
      <c r="CX527" s="1057"/>
      <c r="CY527" s="1057"/>
      <c r="CZ527" s="1057"/>
      <c r="DA527" s="1057"/>
      <c r="DB527" s="1057"/>
      <c r="DC527" s="1057"/>
      <c r="DD527" s="1057"/>
      <c r="DE527" s="1057"/>
      <c r="DF527" s="1057"/>
      <c r="DG527" s="1057"/>
      <c r="DH527" s="1057"/>
      <c r="DI527" s="1057"/>
      <c r="DJ527" s="1057"/>
      <c r="DK527" s="1057"/>
      <c r="DL527" s="1098"/>
      <c r="DM527" s="1099"/>
      <c r="DN527" s="1099"/>
      <c r="DO527" s="1099"/>
      <c r="DP527" s="1099"/>
      <c r="DQ527" s="1100"/>
      <c r="DR527" s="1057"/>
      <c r="DS527" s="1057"/>
      <c r="DT527" s="1057"/>
      <c r="DU527" s="1057"/>
      <c r="DV527" s="1057"/>
      <c r="DW527" s="1057"/>
      <c r="DX527" s="1057"/>
      <c r="DY527" s="1057"/>
      <c r="DZ527" s="1057"/>
      <c r="EA527" s="1057"/>
      <c r="EB527" s="1057"/>
      <c r="EC527" s="1057"/>
      <c r="ED527" s="1057"/>
      <c r="EE527" s="1057"/>
      <c r="EF527" s="1057"/>
      <c r="EG527" s="1057"/>
      <c r="EH527" s="1057"/>
      <c r="EI527" s="1057"/>
      <c r="EJ527" s="1057"/>
      <c r="EK527" s="1057"/>
      <c r="EL527" s="1057"/>
      <c r="EM527" s="1057"/>
    </row>
    <row r="528" spans="1:143" ht="6" customHeight="1">
      <c r="A528" s="527"/>
      <c r="B528" s="1058"/>
      <c r="C528" s="1058"/>
      <c r="D528" s="1058"/>
      <c r="E528" s="1058"/>
      <c r="F528" s="1057"/>
      <c r="G528" s="1057"/>
      <c r="H528" s="1057"/>
      <c r="I528" s="1057"/>
      <c r="J528" s="1057"/>
      <c r="K528" s="1057"/>
      <c r="L528" s="1057"/>
      <c r="M528" s="1057"/>
      <c r="N528" s="1057"/>
      <c r="O528" s="1057"/>
      <c r="P528" s="1057"/>
      <c r="Q528" s="1057"/>
      <c r="R528" s="1057"/>
      <c r="S528" s="1057"/>
      <c r="T528" s="1057"/>
      <c r="U528" s="1057"/>
      <c r="V528" s="1057"/>
      <c r="W528" s="1057"/>
      <c r="X528" s="1057"/>
      <c r="Y528" s="1057"/>
      <c r="Z528" s="1057"/>
      <c r="AA528" s="1057"/>
      <c r="AB528" s="1057"/>
      <c r="AC528" s="1057"/>
      <c r="AD528" s="1057"/>
      <c r="AE528" s="1057"/>
      <c r="AF528" s="1057"/>
      <c r="AG528" s="1057"/>
      <c r="AH528" s="1057"/>
      <c r="AI528" s="1057"/>
      <c r="AJ528" s="1057"/>
      <c r="AK528" s="1057"/>
      <c r="AL528" s="1057"/>
      <c r="AM528" s="1057"/>
      <c r="AN528" s="1057"/>
      <c r="AO528" s="1057"/>
      <c r="AP528" s="1057"/>
      <c r="AQ528" s="1057"/>
      <c r="AR528" s="1057"/>
      <c r="AS528" s="1057"/>
      <c r="AT528" s="1057"/>
      <c r="AU528" s="1057"/>
      <c r="AV528" s="1057"/>
      <c r="AW528" s="1057"/>
      <c r="AX528" s="1057"/>
      <c r="AY528" s="1057"/>
      <c r="AZ528" s="1057"/>
      <c r="BA528" s="1057"/>
      <c r="BB528" s="1057"/>
      <c r="BC528" s="1057"/>
      <c r="BD528" s="1057"/>
      <c r="BE528" s="1057"/>
      <c r="BF528" s="1057"/>
      <c r="BG528" s="1057"/>
      <c r="BH528" s="1057"/>
      <c r="BI528" s="1057"/>
      <c r="BJ528" s="1057"/>
      <c r="BK528" s="1057"/>
      <c r="BL528" s="1057"/>
      <c r="BM528" s="1057"/>
      <c r="BN528" s="1057"/>
      <c r="BO528" s="1057"/>
      <c r="BP528" s="1057"/>
      <c r="BQ528" s="1057"/>
      <c r="BR528" s="1057"/>
      <c r="BS528" s="1057"/>
      <c r="BT528" s="1057"/>
      <c r="BU528" s="1057"/>
      <c r="BV528" s="1057"/>
      <c r="BW528" s="1057"/>
      <c r="BX528" s="1057"/>
      <c r="BY528" s="1057"/>
      <c r="BZ528" s="1057"/>
      <c r="CA528" s="1057"/>
      <c r="CB528" s="1057"/>
      <c r="CC528" s="1057"/>
      <c r="CD528" s="1057"/>
      <c r="CE528" s="1057"/>
      <c r="CF528" s="1057"/>
      <c r="CG528" s="1057"/>
      <c r="CH528" s="1057"/>
      <c r="CI528" s="1057"/>
      <c r="CJ528" s="1057"/>
      <c r="CK528" s="1057"/>
      <c r="CL528" s="1057"/>
      <c r="CM528" s="1057"/>
      <c r="CN528" s="1057"/>
      <c r="CO528" s="1057"/>
      <c r="CP528" s="1057"/>
      <c r="CQ528" s="1057"/>
      <c r="CR528" s="1057"/>
      <c r="CS528" s="1057"/>
      <c r="CT528" s="1057"/>
      <c r="CU528" s="1057"/>
      <c r="CV528" s="1057"/>
      <c r="CW528" s="1057"/>
      <c r="CX528" s="1057"/>
      <c r="CY528" s="1057"/>
      <c r="CZ528" s="1057"/>
      <c r="DA528" s="1057"/>
      <c r="DB528" s="1057"/>
      <c r="DC528" s="1057"/>
      <c r="DD528" s="1057"/>
      <c r="DE528" s="1057"/>
      <c r="DF528" s="1057"/>
      <c r="DG528" s="1057"/>
      <c r="DH528" s="1057"/>
      <c r="DI528" s="1057"/>
      <c r="DJ528" s="1057"/>
      <c r="DK528" s="1057"/>
      <c r="DL528" s="1098"/>
      <c r="DM528" s="1099"/>
      <c r="DN528" s="1099"/>
      <c r="DO528" s="1099"/>
      <c r="DP528" s="1099"/>
      <c r="DQ528" s="1100"/>
      <c r="DR528" s="1057"/>
      <c r="DS528" s="1057"/>
      <c r="DT528" s="1057"/>
      <c r="DU528" s="1057"/>
      <c r="DV528" s="1057"/>
      <c r="DW528" s="1057"/>
      <c r="DX528" s="1057"/>
      <c r="DY528" s="1057"/>
      <c r="DZ528" s="1057"/>
      <c r="EA528" s="1057"/>
      <c r="EB528" s="1057"/>
      <c r="EC528" s="1057"/>
      <c r="ED528" s="1057"/>
      <c r="EE528" s="1057"/>
      <c r="EF528" s="1057"/>
      <c r="EG528" s="1057"/>
      <c r="EH528" s="1057"/>
      <c r="EI528" s="1057"/>
      <c r="EJ528" s="1057"/>
      <c r="EK528" s="1057"/>
      <c r="EL528" s="1057"/>
      <c r="EM528" s="1057"/>
    </row>
    <row r="529" spans="1:143" ht="6" customHeight="1">
      <c r="A529" s="527"/>
      <c r="B529" s="1058"/>
      <c r="C529" s="1058"/>
      <c r="D529" s="1058"/>
      <c r="E529" s="1058"/>
      <c r="F529" s="1058"/>
      <c r="G529" s="1058"/>
      <c r="H529" s="1058"/>
      <c r="I529" s="1058"/>
      <c r="J529" s="1058"/>
      <c r="K529" s="1058"/>
      <c r="L529" s="1058"/>
      <c r="M529" s="1058"/>
      <c r="N529" s="1058"/>
      <c r="O529" s="1058"/>
      <c r="P529" s="1058"/>
      <c r="Q529" s="1058"/>
      <c r="R529" s="1058"/>
      <c r="S529" s="1058"/>
      <c r="T529" s="1058"/>
      <c r="U529" s="1058"/>
      <c r="V529" s="1058"/>
      <c r="W529" s="1058"/>
      <c r="X529" s="1058"/>
      <c r="Y529" s="1058"/>
      <c r="Z529" s="1058"/>
      <c r="AA529" s="1058"/>
      <c r="AB529" s="1058"/>
      <c r="AC529" s="1058"/>
      <c r="AD529" s="1058"/>
      <c r="AE529" s="1058"/>
      <c r="AF529" s="1058"/>
      <c r="AG529" s="1058"/>
      <c r="AH529" s="1058"/>
      <c r="AI529" s="1058"/>
      <c r="AJ529" s="1058"/>
      <c r="AK529" s="1058"/>
      <c r="AL529" s="1058"/>
      <c r="AM529" s="1058"/>
      <c r="AN529" s="1058"/>
      <c r="AO529" s="1058"/>
      <c r="AP529" s="1058"/>
      <c r="AQ529" s="1058"/>
      <c r="AR529" s="1058"/>
      <c r="AS529" s="1058"/>
      <c r="AT529" s="1058"/>
      <c r="AU529" s="1058"/>
      <c r="AV529" s="1058"/>
      <c r="AW529" s="1058"/>
      <c r="AX529" s="1058"/>
      <c r="AY529" s="1058"/>
      <c r="AZ529" s="1058"/>
      <c r="BA529" s="1058"/>
      <c r="BB529" s="1058"/>
      <c r="BC529" s="1058"/>
      <c r="BD529" s="1058"/>
      <c r="BE529" s="1058"/>
      <c r="BF529" s="1058"/>
      <c r="BG529" s="1058"/>
      <c r="BH529" s="1058"/>
      <c r="BI529" s="1058"/>
      <c r="BJ529" s="1058"/>
      <c r="BK529" s="1058"/>
      <c r="BL529" s="1058"/>
      <c r="BM529" s="1058"/>
      <c r="BN529" s="1058"/>
      <c r="BO529" s="1058"/>
      <c r="BP529" s="1058"/>
      <c r="BQ529" s="1058"/>
      <c r="BR529" s="1058"/>
      <c r="BS529" s="1058"/>
      <c r="BT529" s="1058"/>
      <c r="BU529" s="1058"/>
      <c r="BV529" s="1058"/>
      <c r="BW529" s="1058"/>
      <c r="BX529" s="1058"/>
      <c r="BY529" s="1058"/>
      <c r="BZ529" s="1058"/>
      <c r="CA529" s="1058"/>
      <c r="CB529" s="1058"/>
      <c r="CC529" s="1058"/>
      <c r="CD529" s="1058"/>
      <c r="CE529" s="1058"/>
      <c r="CF529" s="1058"/>
      <c r="CG529" s="1058"/>
      <c r="CH529" s="1058"/>
      <c r="CI529" s="1058"/>
      <c r="CJ529" s="1058"/>
      <c r="CK529" s="1058"/>
      <c r="CL529" s="1058"/>
      <c r="CM529" s="1058"/>
      <c r="CN529" s="1058"/>
      <c r="CO529" s="1058"/>
      <c r="CP529" s="1058"/>
      <c r="CQ529" s="1058"/>
      <c r="CR529" s="1058"/>
      <c r="CS529" s="1058"/>
      <c r="CT529" s="1058"/>
      <c r="CU529" s="1058"/>
      <c r="CV529" s="1058"/>
      <c r="CW529" s="1058"/>
      <c r="CX529" s="1058"/>
      <c r="CY529" s="1058"/>
      <c r="CZ529" s="1058"/>
      <c r="DA529" s="1058"/>
      <c r="DB529" s="1058"/>
      <c r="DC529" s="1058"/>
      <c r="DD529" s="1058"/>
      <c r="DE529" s="1058"/>
      <c r="DF529" s="1058"/>
      <c r="DG529" s="1058"/>
      <c r="DH529" s="1058"/>
      <c r="DI529" s="1058"/>
      <c r="DJ529" s="1058"/>
      <c r="DK529" s="1058"/>
      <c r="DL529" s="1098"/>
      <c r="DM529" s="1099"/>
      <c r="DN529" s="1099"/>
      <c r="DO529" s="1099"/>
      <c r="DP529" s="1099"/>
      <c r="DQ529" s="1100"/>
      <c r="DR529" s="1058"/>
      <c r="DS529" s="1058"/>
      <c r="DT529" s="1058"/>
      <c r="DU529" s="1058"/>
      <c r="DV529" s="1058"/>
      <c r="DW529" s="1058"/>
      <c r="DX529" s="1058"/>
      <c r="DY529" s="1058"/>
      <c r="DZ529" s="1058"/>
      <c r="EA529" s="1058"/>
      <c r="EB529" s="1058"/>
      <c r="EC529" s="1058"/>
      <c r="ED529" s="1058"/>
      <c r="EE529" s="1058"/>
      <c r="EF529" s="1058"/>
      <c r="EG529" s="1058"/>
      <c r="EH529" s="1058"/>
      <c r="EI529" s="1058"/>
      <c r="EJ529" s="1058"/>
      <c r="EK529" s="1058"/>
      <c r="EL529" s="1058"/>
      <c r="EM529" s="1058"/>
    </row>
    <row r="530" spans="1:143" ht="6" customHeight="1">
      <c r="A530" s="527"/>
      <c r="B530" s="1058"/>
      <c r="C530" s="1058"/>
      <c r="D530" s="1058"/>
      <c r="E530" s="1058"/>
      <c r="F530" s="1058"/>
      <c r="G530" s="1058"/>
      <c r="H530" s="1058"/>
      <c r="I530" s="1058"/>
      <c r="J530" s="1058"/>
      <c r="K530" s="1058"/>
      <c r="L530" s="1058"/>
      <c r="M530" s="1058"/>
      <c r="N530" s="1058"/>
      <c r="O530" s="1058"/>
      <c r="P530" s="1058"/>
      <c r="Q530" s="1058"/>
      <c r="R530" s="1058"/>
      <c r="S530" s="1058"/>
      <c r="T530" s="1058"/>
      <c r="U530" s="1058"/>
      <c r="V530" s="1058"/>
      <c r="W530" s="1058"/>
      <c r="X530" s="1058"/>
      <c r="Y530" s="1058"/>
      <c r="Z530" s="1058"/>
      <c r="AA530" s="1058"/>
      <c r="AB530" s="1058"/>
      <c r="AC530" s="1058"/>
      <c r="AD530" s="1058"/>
      <c r="AE530" s="1058"/>
      <c r="AF530" s="1058"/>
      <c r="AG530" s="1058"/>
      <c r="AH530" s="1058"/>
      <c r="AI530" s="1058"/>
      <c r="AJ530" s="1058"/>
      <c r="AK530" s="1058"/>
      <c r="AL530" s="1058"/>
      <c r="AM530" s="1058"/>
      <c r="AN530" s="1058"/>
      <c r="AO530" s="1058"/>
      <c r="AP530" s="1058"/>
      <c r="AQ530" s="1058"/>
      <c r="AR530" s="1058"/>
      <c r="AS530" s="1058"/>
      <c r="AT530" s="1058"/>
      <c r="AU530" s="1058"/>
      <c r="AV530" s="1058"/>
      <c r="AW530" s="1058"/>
      <c r="AX530" s="1058"/>
      <c r="AY530" s="1058"/>
      <c r="AZ530" s="1058"/>
      <c r="BA530" s="1058"/>
      <c r="BB530" s="1058"/>
      <c r="BC530" s="1058"/>
      <c r="BD530" s="1058"/>
      <c r="BE530" s="1058"/>
      <c r="BF530" s="1058"/>
      <c r="BG530" s="1058"/>
      <c r="BH530" s="1058"/>
      <c r="BI530" s="1058"/>
      <c r="BJ530" s="1058"/>
      <c r="BK530" s="1058"/>
      <c r="BL530" s="1058"/>
      <c r="BM530" s="1058"/>
      <c r="BN530" s="1058"/>
      <c r="BO530" s="1058"/>
      <c r="BP530" s="1058"/>
      <c r="BQ530" s="1058"/>
      <c r="BR530" s="1058"/>
      <c r="BS530" s="1058"/>
      <c r="BT530" s="1058"/>
      <c r="BU530" s="1058"/>
      <c r="BV530" s="1058"/>
      <c r="BW530" s="1058"/>
      <c r="BX530" s="1058"/>
      <c r="BY530" s="1058"/>
      <c r="BZ530" s="1058"/>
      <c r="CA530" s="1058"/>
      <c r="CB530" s="1058"/>
      <c r="CC530" s="1058"/>
      <c r="CD530" s="1058"/>
      <c r="CE530" s="1058"/>
      <c r="CF530" s="1058"/>
      <c r="CG530" s="1058"/>
      <c r="CH530" s="1058"/>
      <c r="CI530" s="1058"/>
      <c r="CJ530" s="1058"/>
      <c r="CK530" s="1058"/>
      <c r="CL530" s="1058"/>
      <c r="CM530" s="1058"/>
      <c r="CN530" s="1058"/>
      <c r="CO530" s="1058"/>
      <c r="CP530" s="1058"/>
      <c r="CQ530" s="1058"/>
      <c r="CR530" s="1058"/>
      <c r="CS530" s="1058"/>
      <c r="CT530" s="1058"/>
      <c r="CU530" s="1058"/>
      <c r="CV530" s="1058"/>
      <c r="CW530" s="1058"/>
      <c r="CX530" s="1058"/>
      <c r="CY530" s="1058"/>
      <c r="CZ530" s="1058"/>
      <c r="DA530" s="1058"/>
      <c r="DB530" s="1058"/>
      <c r="DC530" s="1058"/>
      <c r="DD530" s="1058"/>
      <c r="DE530" s="1058"/>
      <c r="DF530" s="1058"/>
      <c r="DG530" s="1058"/>
      <c r="DH530" s="1058"/>
      <c r="DI530" s="1058"/>
      <c r="DJ530" s="1058"/>
      <c r="DK530" s="1058"/>
      <c r="DL530" s="1098"/>
      <c r="DM530" s="1099"/>
      <c r="DN530" s="1099"/>
      <c r="DO530" s="1099"/>
      <c r="DP530" s="1099"/>
      <c r="DQ530" s="1100"/>
      <c r="DR530" s="1058"/>
      <c r="DS530" s="1058"/>
      <c r="DT530" s="1058"/>
      <c r="DU530" s="1058"/>
      <c r="DV530" s="1058"/>
      <c r="DW530" s="1058"/>
      <c r="DX530" s="1058"/>
      <c r="DY530" s="1058"/>
      <c r="DZ530" s="1058"/>
      <c r="EA530" s="1058"/>
      <c r="EB530" s="1058"/>
      <c r="EC530" s="1058"/>
      <c r="ED530" s="1058"/>
      <c r="EE530" s="1058"/>
      <c r="EF530" s="1058"/>
      <c r="EG530" s="1058"/>
      <c r="EH530" s="1058"/>
      <c r="EI530" s="1058"/>
      <c r="EJ530" s="1058"/>
      <c r="EK530" s="1058"/>
      <c r="EL530" s="1058"/>
      <c r="EM530" s="1058"/>
    </row>
    <row r="531" spans="1:143" ht="6" customHeight="1">
      <c r="A531" s="527"/>
      <c r="B531" s="1058"/>
      <c r="C531" s="1058"/>
      <c r="D531" s="1058"/>
      <c r="E531" s="1058"/>
      <c r="F531" s="1058"/>
      <c r="G531" s="1058"/>
      <c r="H531" s="1058"/>
      <c r="I531" s="1058"/>
      <c r="J531" s="1058"/>
      <c r="K531" s="1058"/>
      <c r="L531" s="1058"/>
      <c r="M531" s="1058"/>
      <c r="N531" s="1058"/>
      <c r="O531" s="1058"/>
      <c r="P531" s="1058"/>
      <c r="Q531" s="1058"/>
      <c r="R531" s="1058"/>
      <c r="S531" s="1058"/>
      <c r="T531" s="1058"/>
      <c r="U531" s="1058"/>
      <c r="V531" s="1058"/>
      <c r="W531" s="1058"/>
      <c r="X531" s="1058"/>
      <c r="Y531" s="1058"/>
      <c r="Z531" s="1058"/>
      <c r="AA531" s="1058"/>
      <c r="AB531" s="1058"/>
      <c r="AC531" s="1058"/>
      <c r="AD531" s="1058"/>
      <c r="AE531" s="1058"/>
      <c r="AF531" s="1058"/>
      <c r="AG531" s="1058"/>
      <c r="AH531" s="1058"/>
      <c r="AI531" s="1058"/>
      <c r="AJ531" s="1058"/>
      <c r="AK531" s="1058"/>
      <c r="AL531" s="1058"/>
      <c r="AM531" s="1058"/>
      <c r="AN531" s="1058"/>
      <c r="AO531" s="1058"/>
      <c r="AP531" s="1058"/>
      <c r="AQ531" s="1058"/>
      <c r="AR531" s="1058"/>
      <c r="AS531" s="1058"/>
      <c r="AT531" s="1058"/>
      <c r="AU531" s="1058"/>
      <c r="AV531" s="1058"/>
      <c r="AW531" s="1058"/>
      <c r="AX531" s="1058"/>
      <c r="AY531" s="1058"/>
      <c r="AZ531" s="1058"/>
      <c r="BA531" s="1058"/>
      <c r="BB531" s="1058"/>
      <c r="BC531" s="1058"/>
      <c r="BD531" s="1058"/>
      <c r="BE531" s="1058"/>
      <c r="BF531" s="1058"/>
      <c r="BG531" s="1058"/>
      <c r="BH531" s="1058"/>
      <c r="BI531" s="1058"/>
      <c r="BJ531" s="1058"/>
      <c r="BK531" s="1058"/>
      <c r="BL531" s="1058"/>
      <c r="BM531" s="1058"/>
      <c r="BN531" s="1058"/>
      <c r="BO531" s="1058"/>
      <c r="BP531" s="1058"/>
      <c r="BQ531" s="1058"/>
      <c r="BR531" s="1058"/>
      <c r="BS531" s="1058"/>
      <c r="BT531" s="1058"/>
      <c r="BU531" s="1058"/>
      <c r="BV531" s="1058"/>
      <c r="BW531" s="1058"/>
      <c r="BX531" s="1058"/>
      <c r="BY531" s="1058"/>
      <c r="BZ531" s="1058"/>
      <c r="CA531" s="1058"/>
      <c r="CB531" s="1058"/>
      <c r="CC531" s="1058"/>
      <c r="CD531" s="1058"/>
      <c r="CE531" s="1058"/>
      <c r="CF531" s="1058"/>
      <c r="CG531" s="1058"/>
      <c r="CH531" s="1058"/>
      <c r="CI531" s="1058"/>
      <c r="CJ531" s="1058"/>
      <c r="CK531" s="1058"/>
      <c r="CL531" s="1058"/>
      <c r="CM531" s="1058"/>
      <c r="CN531" s="1058"/>
      <c r="CO531" s="1058"/>
      <c r="CP531" s="1058"/>
      <c r="CQ531" s="1058"/>
      <c r="CR531" s="1058"/>
      <c r="CS531" s="1058"/>
      <c r="CT531" s="1058"/>
      <c r="CU531" s="1058"/>
      <c r="CV531" s="1058"/>
      <c r="CW531" s="1058"/>
      <c r="CX531" s="1058"/>
      <c r="CY531" s="1058"/>
      <c r="CZ531" s="1058"/>
      <c r="DA531" s="1058"/>
      <c r="DB531" s="1058"/>
      <c r="DC531" s="1058"/>
      <c r="DD531" s="1058"/>
      <c r="DE531" s="1058"/>
      <c r="DF531" s="1058"/>
      <c r="DG531" s="1058"/>
      <c r="DH531" s="1058"/>
      <c r="DI531" s="1058"/>
      <c r="DJ531" s="1058"/>
      <c r="DK531" s="1058"/>
      <c r="DL531" s="1101"/>
      <c r="DM531" s="1102"/>
      <c r="DN531" s="1102"/>
      <c r="DO531" s="1102"/>
      <c r="DP531" s="1102"/>
      <c r="DQ531" s="1103"/>
      <c r="DR531" s="1058"/>
      <c r="DS531" s="1058"/>
      <c r="DT531" s="1058"/>
      <c r="DU531" s="1058"/>
      <c r="DV531" s="1058"/>
      <c r="DW531" s="1058"/>
      <c r="DX531" s="1058"/>
      <c r="DY531" s="1058"/>
      <c r="DZ531" s="1058"/>
      <c r="EA531" s="1058"/>
      <c r="EB531" s="1058"/>
      <c r="EC531" s="1058"/>
      <c r="ED531" s="1058"/>
      <c r="EE531" s="1058"/>
      <c r="EF531" s="1058"/>
      <c r="EG531" s="1058"/>
      <c r="EH531" s="1058"/>
      <c r="EI531" s="1058"/>
      <c r="EJ531" s="1058"/>
      <c r="EK531" s="1058"/>
      <c r="EL531" s="1058"/>
      <c r="EM531" s="1058"/>
    </row>
    <row r="532" spans="1:143" ht="6" customHeight="1">
      <c r="A532" s="527"/>
      <c r="B532" s="1131">
        <v>1</v>
      </c>
      <c r="C532" s="1132"/>
      <c r="D532" s="1132"/>
      <c r="E532" s="1132"/>
      <c r="F532" s="1046"/>
      <c r="G532" s="1047"/>
      <c r="H532" s="1047"/>
      <c r="I532" s="1047"/>
      <c r="J532" s="1047"/>
      <c r="K532" s="1047"/>
      <c r="L532" s="1047"/>
      <c r="M532" s="1047"/>
      <c r="N532" s="1047"/>
      <c r="O532" s="1048"/>
      <c r="P532" s="1046"/>
      <c r="Q532" s="1047"/>
      <c r="R532" s="1047"/>
      <c r="S532" s="1047"/>
      <c r="T532" s="1047"/>
      <c r="U532" s="1047"/>
      <c r="V532" s="1047"/>
      <c r="W532" s="1047"/>
      <c r="X532" s="1047"/>
      <c r="Y532" s="1047"/>
      <c r="Z532" s="1047"/>
      <c r="AA532" s="1047"/>
      <c r="AB532" s="1047"/>
      <c r="AC532" s="1048"/>
      <c r="AD532" s="1108"/>
      <c r="AE532" s="1108"/>
      <c r="AF532" s="1108"/>
      <c r="AG532" s="1108"/>
      <c r="AH532" s="1108"/>
      <c r="AI532" s="1046"/>
      <c r="AJ532" s="1047"/>
      <c r="AK532" s="1047"/>
      <c r="AL532" s="1047"/>
      <c r="AM532" s="1048"/>
      <c r="AN532" s="1055"/>
      <c r="AO532" s="1055"/>
      <c r="AP532" s="1055"/>
      <c r="AQ532" s="1055"/>
      <c r="AR532" s="1055"/>
      <c r="AS532" s="1055"/>
      <c r="AT532" s="1055"/>
      <c r="AU532" s="1055"/>
      <c r="AV532" s="1055"/>
      <c r="AW532" s="1055"/>
      <c r="AX532" s="1145"/>
      <c r="AY532" s="1146"/>
      <c r="AZ532" s="1146"/>
      <c r="BA532" s="1146"/>
      <c r="BB532" s="1147"/>
      <c r="BC532" s="1046"/>
      <c r="BD532" s="1047"/>
      <c r="BE532" s="1047"/>
      <c r="BF532" s="1047"/>
      <c r="BG532" s="1047"/>
      <c r="BH532" s="1047"/>
      <c r="BI532" s="1047"/>
      <c r="BJ532" s="1047"/>
      <c r="BK532" s="1048"/>
      <c r="BL532" s="1046"/>
      <c r="BM532" s="1047"/>
      <c r="BN532" s="1047"/>
      <c r="BO532" s="1047"/>
      <c r="BP532" s="1047"/>
      <c r="BQ532" s="1047"/>
      <c r="BR532" s="1047"/>
      <c r="BS532" s="1047"/>
      <c r="BT532" s="1047"/>
      <c r="BU532" s="1048"/>
      <c r="BV532" s="1079"/>
      <c r="BW532" s="1080"/>
      <c r="BX532" s="1080"/>
      <c r="BY532" s="1080"/>
      <c r="BZ532" s="1080"/>
      <c r="CA532" s="1080"/>
      <c r="CB532" s="1080"/>
      <c r="CC532" s="1080"/>
      <c r="CD532" s="1080"/>
      <c r="CE532" s="1081"/>
      <c r="CF532" s="1070"/>
      <c r="CG532" s="1071"/>
      <c r="CH532" s="1071"/>
      <c r="CI532" s="1071"/>
      <c r="CJ532" s="1071"/>
      <c r="CK532" s="1071"/>
      <c r="CL532" s="1071"/>
      <c r="CM532" s="1071"/>
      <c r="CN532" s="1071"/>
      <c r="CO532" s="1072"/>
      <c r="CP532" s="1079"/>
      <c r="CQ532" s="1080"/>
      <c r="CR532" s="1080"/>
      <c r="CS532" s="1080"/>
      <c r="CT532" s="1080"/>
      <c r="CU532" s="1080"/>
      <c r="CV532" s="1080"/>
      <c r="CW532" s="1080"/>
      <c r="CX532" s="1080"/>
      <c r="CY532" s="1080"/>
      <c r="CZ532" s="1081"/>
      <c r="DA532" s="1079"/>
      <c r="DB532" s="1080"/>
      <c r="DC532" s="1080"/>
      <c r="DD532" s="1080"/>
      <c r="DE532" s="1080"/>
      <c r="DF532" s="1080"/>
      <c r="DG532" s="1080"/>
      <c r="DH532" s="1080"/>
      <c r="DI532" s="1080"/>
      <c r="DJ532" s="1080"/>
      <c r="DK532" s="1081"/>
      <c r="DL532" s="1046"/>
      <c r="DM532" s="1047"/>
      <c r="DN532" s="1047"/>
      <c r="DO532" s="1047"/>
      <c r="DP532" s="1047"/>
      <c r="DQ532" s="1048"/>
      <c r="DR532" s="1046"/>
      <c r="DS532" s="1047"/>
      <c r="DT532" s="1047"/>
      <c r="DU532" s="1047"/>
      <c r="DV532" s="1047"/>
      <c r="DW532" s="1047"/>
      <c r="DX532" s="1047"/>
      <c r="DY532" s="1047"/>
      <c r="DZ532" s="1047"/>
      <c r="EA532" s="1047"/>
      <c r="EB532" s="1048"/>
      <c r="EC532" s="1079"/>
      <c r="ED532" s="1080"/>
      <c r="EE532" s="1080"/>
      <c r="EF532" s="1080"/>
      <c r="EG532" s="1080"/>
      <c r="EH532" s="1080"/>
      <c r="EI532" s="1080"/>
      <c r="EJ532" s="1080"/>
      <c r="EK532" s="1080"/>
      <c r="EL532" s="1080"/>
      <c r="EM532" s="1081"/>
    </row>
    <row r="533" spans="1:143" ht="6" customHeight="1">
      <c r="A533" s="527"/>
      <c r="B533" s="1132"/>
      <c r="C533" s="1132"/>
      <c r="D533" s="1132"/>
      <c r="E533" s="1132"/>
      <c r="F533" s="1049"/>
      <c r="G533" s="1050"/>
      <c r="H533" s="1050"/>
      <c r="I533" s="1050"/>
      <c r="J533" s="1050"/>
      <c r="K533" s="1050"/>
      <c r="L533" s="1050"/>
      <c r="M533" s="1050"/>
      <c r="N533" s="1050"/>
      <c r="O533" s="1051"/>
      <c r="P533" s="1049"/>
      <c r="Q533" s="1050"/>
      <c r="R533" s="1050"/>
      <c r="S533" s="1050"/>
      <c r="T533" s="1050"/>
      <c r="U533" s="1050"/>
      <c r="V533" s="1050"/>
      <c r="W533" s="1050"/>
      <c r="X533" s="1050"/>
      <c r="Y533" s="1050"/>
      <c r="Z533" s="1050"/>
      <c r="AA533" s="1050"/>
      <c r="AB533" s="1050"/>
      <c r="AC533" s="1051"/>
      <c r="AD533" s="1108"/>
      <c r="AE533" s="1108"/>
      <c r="AF533" s="1108"/>
      <c r="AG533" s="1108"/>
      <c r="AH533" s="1108"/>
      <c r="AI533" s="1049"/>
      <c r="AJ533" s="1050"/>
      <c r="AK533" s="1050"/>
      <c r="AL533" s="1050"/>
      <c r="AM533" s="1051"/>
      <c r="AN533" s="1055"/>
      <c r="AO533" s="1055"/>
      <c r="AP533" s="1055"/>
      <c r="AQ533" s="1055"/>
      <c r="AR533" s="1055"/>
      <c r="AS533" s="1055"/>
      <c r="AT533" s="1055"/>
      <c r="AU533" s="1055"/>
      <c r="AV533" s="1055"/>
      <c r="AW533" s="1055"/>
      <c r="AX533" s="1148"/>
      <c r="AY533" s="1149"/>
      <c r="AZ533" s="1149"/>
      <c r="BA533" s="1149"/>
      <c r="BB533" s="1150"/>
      <c r="BC533" s="1049"/>
      <c r="BD533" s="1050"/>
      <c r="BE533" s="1050"/>
      <c r="BF533" s="1050"/>
      <c r="BG533" s="1050"/>
      <c r="BH533" s="1050"/>
      <c r="BI533" s="1050"/>
      <c r="BJ533" s="1050"/>
      <c r="BK533" s="1051"/>
      <c r="BL533" s="1049"/>
      <c r="BM533" s="1050"/>
      <c r="BN533" s="1050"/>
      <c r="BO533" s="1050"/>
      <c r="BP533" s="1050"/>
      <c r="BQ533" s="1050"/>
      <c r="BR533" s="1050"/>
      <c r="BS533" s="1050"/>
      <c r="BT533" s="1050"/>
      <c r="BU533" s="1051"/>
      <c r="BV533" s="1082"/>
      <c r="BW533" s="1083"/>
      <c r="BX533" s="1083"/>
      <c r="BY533" s="1083"/>
      <c r="BZ533" s="1083"/>
      <c r="CA533" s="1083"/>
      <c r="CB533" s="1083"/>
      <c r="CC533" s="1083"/>
      <c r="CD533" s="1083"/>
      <c r="CE533" s="1084"/>
      <c r="CF533" s="1073"/>
      <c r="CG533" s="1074"/>
      <c r="CH533" s="1074"/>
      <c r="CI533" s="1074"/>
      <c r="CJ533" s="1074"/>
      <c r="CK533" s="1074"/>
      <c r="CL533" s="1074"/>
      <c r="CM533" s="1074"/>
      <c r="CN533" s="1074"/>
      <c r="CO533" s="1075"/>
      <c r="CP533" s="1082"/>
      <c r="CQ533" s="1083"/>
      <c r="CR533" s="1083"/>
      <c r="CS533" s="1083"/>
      <c r="CT533" s="1083"/>
      <c r="CU533" s="1083"/>
      <c r="CV533" s="1083"/>
      <c r="CW533" s="1083"/>
      <c r="CX533" s="1083"/>
      <c r="CY533" s="1083"/>
      <c r="CZ533" s="1084"/>
      <c r="DA533" s="1082"/>
      <c r="DB533" s="1083"/>
      <c r="DC533" s="1083"/>
      <c r="DD533" s="1083"/>
      <c r="DE533" s="1083"/>
      <c r="DF533" s="1083"/>
      <c r="DG533" s="1083"/>
      <c r="DH533" s="1083"/>
      <c r="DI533" s="1083"/>
      <c r="DJ533" s="1083"/>
      <c r="DK533" s="1084"/>
      <c r="DL533" s="1049"/>
      <c r="DM533" s="1050"/>
      <c r="DN533" s="1050"/>
      <c r="DO533" s="1050"/>
      <c r="DP533" s="1050"/>
      <c r="DQ533" s="1051"/>
      <c r="DR533" s="1049"/>
      <c r="DS533" s="1050"/>
      <c r="DT533" s="1050"/>
      <c r="DU533" s="1050"/>
      <c r="DV533" s="1050"/>
      <c r="DW533" s="1050"/>
      <c r="DX533" s="1050"/>
      <c r="DY533" s="1050"/>
      <c r="DZ533" s="1050"/>
      <c r="EA533" s="1050"/>
      <c r="EB533" s="1051"/>
      <c r="EC533" s="1082"/>
      <c r="ED533" s="1083"/>
      <c r="EE533" s="1083"/>
      <c r="EF533" s="1083"/>
      <c r="EG533" s="1083"/>
      <c r="EH533" s="1083"/>
      <c r="EI533" s="1083"/>
      <c r="EJ533" s="1083"/>
      <c r="EK533" s="1083"/>
      <c r="EL533" s="1083"/>
      <c r="EM533" s="1084"/>
    </row>
    <row r="534" spans="1:143" ht="6" customHeight="1">
      <c r="A534" s="527"/>
      <c r="B534" s="1132"/>
      <c r="C534" s="1132"/>
      <c r="D534" s="1132"/>
      <c r="E534" s="1132"/>
      <c r="F534" s="1052"/>
      <c r="G534" s="1053"/>
      <c r="H534" s="1053"/>
      <c r="I534" s="1053"/>
      <c r="J534" s="1053"/>
      <c r="K534" s="1053"/>
      <c r="L534" s="1053"/>
      <c r="M534" s="1053"/>
      <c r="N534" s="1053"/>
      <c r="O534" s="1054"/>
      <c r="P534" s="1052"/>
      <c r="Q534" s="1053"/>
      <c r="R534" s="1053"/>
      <c r="S534" s="1053"/>
      <c r="T534" s="1053"/>
      <c r="U534" s="1053"/>
      <c r="V534" s="1053"/>
      <c r="W534" s="1053"/>
      <c r="X534" s="1053"/>
      <c r="Y534" s="1053"/>
      <c r="Z534" s="1053"/>
      <c r="AA534" s="1053"/>
      <c r="AB534" s="1053"/>
      <c r="AC534" s="1054"/>
      <c r="AD534" s="1108"/>
      <c r="AE534" s="1108"/>
      <c r="AF534" s="1108"/>
      <c r="AG534" s="1108"/>
      <c r="AH534" s="1108"/>
      <c r="AI534" s="1052"/>
      <c r="AJ534" s="1053"/>
      <c r="AK534" s="1053"/>
      <c r="AL534" s="1053"/>
      <c r="AM534" s="1054"/>
      <c r="AN534" s="1055"/>
      <c r="AO534" s="1055"/>
      <c r="AP534" s="1055"/>
      <c r="AQ534" s="1055"/>
      <c r="AR534" s="1055"/>
      <c r="AS534" s="1055"/>
      <c r="AT534" s="1055"/>
      <c r="AU534" s="1055"/>
      <c r="AV534" s="1055"/>
      <c r="AW534" s="1055"/>
      <c r="AX534" s="1151"/>
      <c r="AY534" s="1152"/>
      <c r="AZ534" s="1152"/>
      <c r="BA534" s="1152"/>
      <c r="BB534" s="1153"/>
      <c r="BC534" s="1052"/>
      <c r="BD534" s="1053"/>
      <c r="BE534" s="1053"/>
      <c r="BF534" s="1053"/>
      <c r="BG534" s="1053"/>
      <c r="BH534" s="1053"/>
      <c r="BI534" s="1053"/>
      <c r="BJ534" s="1053"/>
      <c r="BK534" s="1054"/>
      <c r="BL534" s="1052"/>
      <c r="BM534" s="1053"/>
      <c r="BN534" s="1053"/>
      <c r="BO534" s="1053"/>
      <c r="BP534" s="1053"/>
      <c r="BQ534" s="1053"/>
      <c r="BR534" s="1053"/>
      <c r="BS534" s="1053"/>
      <c r="BT534" s="1053"/>
      <c r="BU534" s="1054"/>
      <c r="BV534" s="1085"/>
      <c r="BW534" s="1086"/>
      <c r="BX534" s="1086"/>
      <c r="BY534" s="1086"/>
      <c r="BZ534" s="1086"/>
      <c r="CA534" s="1086"/>
      <c r="CB534" s="1086"/>
      <c r="CC534" s="1086"/>
      <c r="CD534" s="1086"/>
      <c r="CE534" s="1087"/>
      <c r="CF534" s="1076"/>
      <c r="CG534" s="1077"/>
      <c r="CH534" s="1077"/>
      <c r="CI534" s="1077"/>
      <c r="CJ534" s="1077"/>
      <c r="CK534" s="1077"/>
      <c r="CL534" s="1077"/>
      <c r="CM534" s="1077"/>
      <c r="CN534" s="1077"/>
      <c r="CO534" s="1078"/>
      <c r="CP534" s="1085"/>
      <c r="CQ534" s="1086"/>
      <c r="CR534" s="1086"/>
      <c r="CS534" s="1086"/>
      <c r="CT534" s="1086"/>
      <c r="CU534" s="1086"/>
      <c r="CV534" s="1086"/>
      <c r="CW534" s="1086"/>
      <c r="CX534" s="1086"/>
      <c r="CY534" s="1086"/>
      <c r="CZ534" s="1087"/>
      <c r="DA534" s="1085"/>
      <c r="DB534" s="1086"/>
      <c r="DC534" s="1086"/>
      <c r="DD534" s="1086"/>
      <c r="DE534" s="1086"/>
      <c r="DF534" s="1086"/>
      <c r="DG534" s="1086"/>
      <c r="DH534" s="1086"/>
      <c r="DI534" s="1086"/>
      <c r="DJ534" s="1086"/>
      <c r="DK534" s="1087"/>
      <c r="DL534" s="1052"/>
      <c r="DM534" s="1053"/>
      <c r="DN534" s="1053"/>
      <c r="DO534" s="1053"/>
      <c r="DP534" s="1053"/>
      <c r="DQ534" s="1054"/>
      <c r="DR534" s="1052"/>
      <c r="DS534" s="1053"/>
      <c r="DT534" s="1053"/>
      <c r="DU534" s="1053"/>
      <c r="DV534" s="1053"/>
      <c r="DW534" s="1053"/>
      <c r="DX534" s="1053"/>
      <c r="DY534" s="1053"/>
      <c r="DZ534" s="1053"/>
      <c r="EA534" s="1053"/>
      <c r="EB534" s="1054"/>
      <c r="EC534" s="1085"/>
      <c r="ED534" s="1086"/>
      <c r="EE534" s="1086"/>
      <c r="EF534" s="1086"/>
      <c r="EG534" s="1086"/>
      <c r="EH534" s="1086"/>
      <c r="EI534" s="1086"/>
      <c r="EJ534" s="1086"/>
      <c r="EK534" s="1086"/>
      <c r="EL534" s="1086"/>
      <c r="EM534" s="1087"/>
    </row>
    <row r="535" spans="1:143" ht="6" customHeight="1">
      <c r="A535" s="527"/>
      <c r="B535" s="1131">
        <v>2</v>
      </c>
      <c r="C535" s="1132"/>
      <c r="D535" s="1132"/>
      <c r="E535" s="1132"/>
      <c r="F535" s="1046"/>
      <c r="G535" s="1047"/>
      <c r="H535" s="1047"/>
      <c r="I535" s="1047"/>
      <c r="J535" s="1047"/>
      <c r="K535" s="1047"/>
      <c r="L535" s="1047"/>
      <c r="M535" s="1047"/>
      <c r="N535" s="1047"/>
      <c r="O535" s="1048"/>
      <c r="P535" s="1046"/>
      <c r="Q535" s="1047"/>
      <c r="R535" s="1047"/>
      <c r="S535" s="1047"/>
      <c r="T535" s="1047"/>
      <c r="U535" s="1047"/>
      <c r="V535" s="1047"/>
      <c r="W535" s="1047"/>
      <c r="X535" s="1047"/>
      <c r="Y535" s="1047"/>
      <c r="Z535" s="1047"/>
      <c r="AA535" s="1047"/>
      <c r="AB535" s="1047"/>
      <c r="AC535" s="1048"/>
      <c r="AD535" s="1108"/>
      <c r="AE535" s="1108"/>
      <c r="AF535" s="1108"/>
      <c r="AG535" s="1108"/>
      <c r="AH535" s="1108"/>
      <c r="AI535" s="1046"/>
      <c r="AJ535" s="1047"/>
      <c r="AK535" s="1047"/>
      <c r="AL535" s="1047"/>
      <c r="AM535" s="1048"/>
      <c r="AN535" s="1055"/>
      <c r="AO535" s="1055"/>
      <c r="AP535" s="1055"/>
      <c r="AQ535" s="1055"/>
      <c r="AR535" s="1055"/>
      <c r="AS535" s="1055"/>
      <c r="AT535" s="1055"/>
      <c r="AU535" s="1055"/>
      <c r="AV535" s="1055"/>
      <c r="AW535" s="1055"/>
      <c r="AX535" s="1145"/>
      <c r="AY535" s="1146"/>
      <c r="AZ535" s="1146"/>
      <c r="BA535" s="1146"/>
      <c r="BB535" s="1147"/>
      <c r="BC535" s="1046"/>
      <c r="BD535" s="1047"/>
      <c r="BE535" s="1047"/>
      <c r="BF535" s="1047"/>
      <c r="BG535" s="1047"/>
      <c r="BH535" s="1047"/>
      <c r="BI535" s="1047"/>
      <c r="BJ535" s="1047"/>
      <c r="BK535" s="1048"/>
      <c r="BL535" s="1046"/>
      <c r="BM535" s="1047"/>
      <c r="BN535" s="1047"/>
      <c r="BO535" s="1047"/>
      <c r="BP535" s="1047"/>
      <c r="BQ535" s="1047"/>
      <c r="BR535" s="1047"/>
      <c r="BS535" s="1047"/>
      <c r="BT535" s="1047"/>
      <c r="BU535" s="1048"/>
      <c r="BV535" s="1079"/>
      <c r="BW535" s="1080"/>
      <c r="BX535" s="1080"/>
      <c r="BY535" s="1080"/>
      <c r="BZ535" s="1080"/>
      <c r="CA535" s="1080"/>
      <c r="CB535" s="1080"/>
      <c r="CC535" s="1080"/>
      <c r="CD535" s="1080"/>
      <c r="CE535" s="1081"/>
      <c r="CF535" s="1079"/>
      <c r="CG535" s="1080"/>
      <c r="CH535" s="1080"/>
      <c r="CI535" s="1080"/>
      <c r="CJ535" s="1080"/>
      <c r="CK535" s="1080"/>
      <c r="CL535" s="1080"/>
      <c r="CM535" s="1080"/>
      <c r="CN535" s="1080"/>
      <c r="CO535" s="1081"/>
      <c r="CP535" s="1079"/>
      <c r="CQ535" s="1080"/>
      <c r="CR535" s="1080"/>
      <c r="CS535" s="1080"/>
      <c r="CT535" s="1080"/>
      <c r="CU535" s="1080"/>
      <c r="CV535" s="1080"/>
      <c r="CW535" s="1080"/>
      <c r="CX535" s="1080"/>
      <c r="CY535" s="1080"/>
      <c r="CZ535" s="1081"/>
      <c r="DA535" s="1079"/>
      <c r="DB535" s="1080"/>
      <c r="DC535" s="1080"/>
      <c r="DD535" s="1080"/>
      <c r="DE535" s="1080"/>
      <c r="DF535" s="1080"/>
      <c r="DG535" s="1080"/>
      <c r="DH535" s="1080"/>
      <c r="DI535" s="1080"/>
      <c r="DJ535" s="1080"/>
      <c r="DK535" s="1081"/>
      <c r="DL535" s="1046"/>
      <c r="DM535" s="1047"/>
      <c r="DN535" s="1047"/>
      <c r="DO535" s="1047"/>
      <c r="DP535" s="1047"/>
      <c r="DQ535" s="1048"/>
      <c r="DR535" s="1046"/>
      <c r="DS535" s="1047"/>
      <c r="DT535" s="1047"/>
      <c r="DU535" s="1047"/>
      <c r="DV535" s="1047"/>
      <c r="DW535" s="1047"/>
      <c r="DX535" s="1047"/>
      <c r="DY535" s="1047"/>
      <c r="DZ535" s="1047"/>
      <c r="EA535" s="1047"/>
      <c r="EB535" s="1048"/>
      <c r="EC535" s="1079"/>
      <c r="ED535" s="1080"/>
      <c r="EE535" s="1080"/>
      <c r="EF535" s="1080"/>
      <c r="EG535" s="1080"/>
      <c r="EH535" s="1080"/>
      <c r="EI535" s="1080"/>
      <c r="EJ535" s="1080"/>
      <c r="EK535" s="1080"/>
      <c r="EL535" s="1080"/>
      <c r="EM535" s="1081"/>
    </row>
    <row r="536" spans="1:143" ht="6" customHeight="1">
      <c r="A536" s="527"/>
      <c r="B536" s="1132"/>
      <c r="C536" s="1132"/>
      <c r="D536" s="1132"/>
      <c r="E536" s="1132"/>
      <c r="F536" s="1049"/>
      <c r="G536" s="1050"/>
      <c r="H536" s="1050"/>
      <c r="I536" s="1050"/>
      <c r="J536" s="1050"/>
      <c r="K536" s="1050"/>
      <c r="L536" s="1050"/>
      <c r="M536" s="1050"/>
      <c r="N536" s="1050"/>
      <c r="O536" s="1051"/>
      <c r="P536" s="1049"/>
      <c r="Q536" s="1050"/>
      <c r="R536" s="1050"/>
      <c r="S536" s="1050"/>
      <c r="T536" s="1050"/>
      <c r="U536" s="1050"/>
      <c r="V536" s="1050"/>
      <c r="W536" s="1050"/>
      <c r="X536" s="1050"/>
      <c r="Y536" s="1050"/>
      <c r="Z536" s="1050"/>
      <c r="AA536" s="1050"/>
      <c r="AB536" s="1050"/>
      <c r="AC536" s="1051"/>
      <c r="AD536" s="1108"/>
      <c r="AE536" s="1108"/>
      <c r="AF536" s="1108"/>
      <c r="AG536" s="1108"/>
      <c r="AH536" s="1108"/>
      <c r="AI536" s="1049"/>
      <c r="AJ536" s="1050"/>
      <c r="AK536" s="1050"/>
      <c r="AL536" s="1050"/>
      <c r="AM536" s="1051"/>
      <c r="AN536" s="1055"/>
      <c r="AO536" s="1055"/>
      <c r="AP536" s="1055"/>
      <c r="AQ536" s="1055"/>
      <c r="AR536" s="1055"/>
      <c r="AS536" s="1055"/>
      <c r="AT536" s="1055"/>
      <c r="AU536" s="1055"/>
      <c r="AV536" s="1055"/>
      <c r="AW536" s="1055"/>
      <c r="AX536" s="1148"/>
      <c r="AY536" s="1149"/>
      <c r="AZ536" s="1149"/>
      <c r="BA536" s="1149"/>
      <c r="BB536" s="1150"/>
      <c r="BC536" s="1049"/>
      <c r="BD536" s="1050"/>
      <c r="BE536" s="1050"/>
      <c r="BF536" s="1050"/>
      <c r="BG536" s="1050"/>
      <c r="BH536" s="1050"/>
      <c r="BI536" s="1050"/>
      <c r="BJ536" s="1050"/>
      <c r="BK536" s="1051"/>
      <c r="BL536" s="1049"/>
      <c r="BM536" s="1050"/>
      <c r="BN536" s="1050"/>
      <c r="BO536" s="1050"/>
      <c r="BP536" s="1050"/>
      <c r="BQ536" s="1050"/>
      <c r="BR536" s="1050"/>
      <c r="BS536" s="1050"/>
      <c r="BT536" s="1050"/>
      <c r="BU536" s="1051"/>
      <c r="BV536" s="1082"/>
      <c r="BW536" s="1083"/>
      <c r="BX536" s="1083"/>
      <c r="BY536" s="1083"/>
      <c r="BZ536" s="1083"/>
      <c r="CA536" s="1083"/>
      <c r="CB536" s="1083"/>
      <c r="CC536" s="1083"/>
      <c r="CD536" s="1083"/>
      <c r="CE536" s="1084"/>
      <c r="CF536" s="1082"/>
      <c r="CG536" s="1083"/>
      <c r="CH536" s="1083"/>
      <c r="CI536" s="1083"/>
      <c r="CJ536" s="1083"/>
      <c r="CK536" s="1083"/>
      <c r="CL536" s="1083"/>
      <c r="CM536" s="1083"/>
      <c r="CN536" s="1083"/>
      <c r="CO536" s="1084"/>
      <c r="CP536" s="1082"/>
      <c r="CQ536" s="1083"/>
      <c r="CR536" s="1083"/>
      <c r="CS536" s="1083"/>
      <c r="CT536" s="1083"/>
      <c r="CU536" s="1083"/>
      <c r="CV536" s="1083"/>
      <c r="CW536" s="1083"/>
      <c r="CX536" s="1083"/>
      <c r="CY536" s="1083"/>
      <c r="CZ536" s="1084"/>
      <c r="DA536" s="1082"/>
      <c r="DB536" s="1083"/>
      <c r="DC536" s="1083"/>
      <c r="DD536" s="1083"/>
      <c r="DE536" s="1083"/>
      <c r="DF536" s="1083"/>
      <c r="DG536" s="1083"/>
      <c r="DH536" s="1083"/>
      <c r="DI536" s="1083"/>
      <c r="DJ536" s="1083"/>
      <c r="DK536" s="1084"/>
      <c r="DL536" s="1049"/>
      <c r="DM536" s="1050"/>
      <c r="DN536" s="1050"/>
      <c r="DO536" s="1050"/>
      <c r="DP536" s="1050"/>
      <c r="DQ536" s="1051"/>
      <c r="DR536" s="1049"/>
      <c r="DS536" s="1050"/>
      <c r="DT536" s="1050"/>
      <c r="DU536" s="1050"/>
      <c r="DV536" s="1050"/>
      <c r="DW536" s="1050"/>
      <c r="DX536" s="1050"/>
      <c r="DY536" s="1050"/>
      <c r="DZ536" s="1050"/>
      <c r="EA536" s="1050"/>
      <c r="EB536" s="1051"/>
      <c r="EC536" s="1082"/>
      <c r="ED536" s="1083"/>
      <c r="EE536" s="1083"/>
      <c r="EF536" s="1083"/>
      <c r="EG536" s="1083"/>
      <c r="EH536" s="1083"/>
      <c r="EI536" s="1083"/>
      <c r="EJ536" s="1083"/>
      <c r="EK536" s="1083"/>
      <c r="EL536" s="1083"/>
      <c r="EM536" s="1084"/>
    </row>
    <row r="537" spans="1:143" ht="6" customHeight="1">
      <c r="A537" s="527"/>
      <c r="B537" s="1132"/>
      <c r="C537" s="1132"/>
      <c r="D537" s="1132"/>
      <c r="E537" s="1132"/>
      <c r="F537" s="1052"/>
      <c r="G537" s="1053"/>
      <c r="H537" s="1053"/>
      <c r="I537" s="1053"/>
      <c r="J537" s="1053"/>
      <c r="K537" s="1053"/>
      <c r="L537" s="1053"/>
      <c r="M537" s="1053"/>
      <c r="N537" s="1053"/>
      <c r="O537" s="1054"/>
      <c r="P537" s="1052"/>
      <c r="Q537" s="1053"/>
      <c r="R537" s="1053"/>
      <c r="S537" s="1053"/>
      <c r="T537" s="1053"/>
      <c r="U537" s="1053"/>
      <c r="V537" s="1053"/>
      <c r="W537" s="1053"/>
      <c r="X537" s="1053"/>
      <c r="Y537" s="1053"/>
      <c r="Z537" s="1053"/>
      <c r="AA537" s="1053"/>
      <c r="AB537" s="1053"/>
      <c r="AC537" s="1054"/>
      <c r="AD537" s="1108"/>
      <c r="AE537" s="1108"/>
      <c r="AF537" s="1108"/>
      <c r="AG537" s="1108"/>
      <c r="AH537" s="1108"/>
      <c r="AI537" s="1052"/>
      <c r="AJ537" s="1053"/>
      <c r="AK537" s="1053"/>
      <c r="AL537" s="1053"/>
      <c r="AM537" s="1054"/>
      <c r="AN537" s="1055"/>
      <c r="AO537" s="1055"/>
      <c r="AP537" s="1055"/>
      <c r="AQ537" s="1055"/>
      <c r="AR537" s="1055"/>
      <c r="AS537" s="1055"/>
      <c r="AT537" s="1055"/>
      <c r="AU537" s="1055"/>
      <c r="AV537" s="1055"/>
      <c r="AW537" s="1055"/>
      <c r="AX537" s="1151"/>
      <c r="AY537" s="1152"/>
      <c r="AZ537" s="1152"/>
      <c r="BA537" s="1152"/>
      <c r="BB537" s="1153"/>
      <c r="BC537" s="1052"/>
      <c r="BD537" s="1053"/>
      <c r="BE537" s="1053"/>
      <c r="BF537" s="1053"/>
      <c r="BG537" s="1053"/>
      <c r="BH537" s="1053"/>
      <c r="BI537" s="1053"/>
      <c r="BJ537" s="1053"/>
      <c r="BK537" s="1054"/>
      <c r="BL537" s="1052"/>
      <c r="BM537" s="1053"/>
      <c r="BN537" s="1053"/>
      <c r="BO537" s="1053"/>
      <c r="BP537" s="1053"/>
      <c r="BQ537" s="1053"/>
      <c r="BR537" s="1053"/>
      <c r="BS537" s="1053"/>
      <c r="BT537" s="1053"/>
      <c r="BU537" s="1054"/>
      <c r="BV537" s="1085"/>
      <c r="BW537" s="1086"/>
      <c r="BX537" s="1086"/>
      <c r="BY537" s="1086"/>
      <c r="BZ537" s="1086"/>
      <c r="CA537" s="1086"/>
      <c r="CB537" s="1086"/>
      <c r="CC537" s="1086"/>
      <c r="CD537" s="1086"/>
      <c r="CE537" s="1087"/>
      <c r="CF537" s="1085"/>
      <c r="CG537" s="1086"/>
      <c r="CH537" s="1086"/>
      <c r="CI537" s="1086"/>
      <c r="CJ537" s="1086"/>
      <c r="CK537" s="1086"/>
      <c r="CL537" s="1086"/>
      <c r="CM537" s="1086"/>
      <c r="CN537" s="1086"/>
      <c r="CO537" s="1087"/>
      <c r="CP537" s="1085"/>
      <c r="CQ537" s="1086"/>
      <c r="CR537" s="1086"/>
      <c r="CS537" s="1086"/>
      <c r="CT537" s="1086"/>
      <c r="CU537" s="1086"/>
      <c r="CV537" s="1086"/>
      <c r="CW537" s="1086"/>
      <c r="CX537" s="1086"/>
      <c r="CY537" s="1086"/>
      <c r="CZ537" s="1087"/>
      <c r="DA537" s="1085"/>
      <c r="DB537" s="1086"/>
      <c r="DC537" s="1086"/>
      <c r="DD537" s="1086"/>
      <c r="DE537" s="1086"/>
      <c r="DF537" s="1086"/>
      <c r="DG537" s="1086"/>
      <c r="DH537" s="1086"/>
      <c r="DI537" s="1086"/>
      <c r="DJ537" s="1086"/>
      <c r="DK537" s="1087"/>
      <c r="DL537" s="1052"/>
      <c r="DM537" s="1053"/>
      <c r="DN537" s="1053"/>
      <c r="DO537" s="1053"/>
      <c r="DP537" s="1053"/>
      <c r="DQ537" s="1054"/>
      <c r="DR537" s="1052"/>
      <c r="DS537" s="1053"/>
      <c r="DT537" s="1053"/>
      <c r="DU537" s="1053"/>
      <c r="DV537" s="1053"/>
      <c r="DW537" s="1053"/>
      <c r="DX537" s="1053"/>
      <c r="DY537" s="1053"/>
      <c r="DZ537" s="1053"/>
      <c r="EA537" s="1053"/>
      <c r="EB537" s="1054"/>
      <c r="EC537" s="1085"/>
      <c r="ED537" s="1086"/>
      <c r="EE537" s="1086"/>
      <c r="EF537" s="1086"/>
      <c r="EG537" s="1086"/>
      <c r="EH537" s="1086"/>
      <c r="EI537" s="1086"/>
      <c r="EJ537" s="1086"/>
      <c r="EK537" s="1086"/>
      <c r="EL537" s="1086"/>
      <c r="EM537" s="1087"/>
    </row>
    <row r="538" spans="1:143" ht="6" customHeight="1">
      <c r="A538" s="527"/>
      <c r="B538" s="1131">
        <v>3</v>
      </c>
      <c r="C538" s="1132"/>
      <c r="D538" s="1132"/>
      <c r="E538" s="1132"/>
      <c r="F538" s="1046"/>
      <c r="G538" s="1047"/>
      <c r="H538" s="1047"/>
      <c r="I538" s="1047"/>
      <c r="J538" s="1047"/>
      <c r="K538" s="1047"/>
      <c r="L538" s="1047"/>
      <c r="M538" s="1047"/>
      <c r="N538" s="1047"/>
      <c r="O538" s="1048"/>
      <c r="P538" s="1046"/>
      <c r="Q538" s="1047"/>
      <c r="R538" s="1047"/>
      <c r="S538" s="1047"/>
      <c r="T538" s="1047"/>
      <c r="U538" s="1047"/>
      <c r="V538" s="1047"/>
      <c r="W538" s="1047"/>
      <c r="X538" s="1047"/>
      <c r="Y538" s="1047"/>
      <c r="Z538" s="1047"/>
      <c r="AA538" s="1047"/>
      <c r="AB538" s="1047"/>
      <c r="AC538" s="1048"/>
      <c r="AD538" s="1108"/>
      <c r="AE538" s="1108"/>
      <c r="AF538" s="1108"/>
      <c r="AG538" s="1108"/>
      <c r="AH538" s="1108"/>
      <c r="AI538" s="1046"/>
      <c r="AJ538" s="1047"/>
      <c r="AK538" s="1047"/>
      <c r="AL538" s="1047"/>
      <c r="AM538" s="1048"/>
      <c r="AN538" s="1055"/>
      <c r="AO538" s="1055"/>
      <c r="AP538" s="1055"/>
      <c r="AQ538" s="1055"/>
      <c r="AR538" s="1055"/>
      <c r="AS538" s="1055"/>
      <c r="AT538" s="1055"/>
      <c r="AU538" s="1055"/>
      <c r="AV538" s="1055"/>
      <c r="AW538" s="1055"/>
      <c r="AX538" s="1145"/>
      <c r="AY538" s="1146"/>
      <c r="AZ538" s="1146"/>
      <c r="BA538" s="1146"/>
      <c r="BB538" s="1147"/>
      <c r="BC538" s="1046"/>
      <c r="BD538" s="1047"/>
      <c r="BE538" s="1047"/>
      <c r="BF538" s="1047"/>
      <c r="BG538" s="1047"/>
      <c r="BH538" s="1047"/>
      <c r="BI538" s="1047"/>
      <c r="BJ538" s="1047"/>
      <c r="BK538" s="1048"/>
      <c r="BL538" s="1046"/>
      <c r="BM538" s="1047"/>
      <c r="BN538" s="1047"/>
      <c r="BO538" s="1047"/>
      <c r="BP538" s="1047"/>
      <c r="BQ538" s="1047"/>
      <c r="BR538" s="1047"/>
      <c r="BS538" s="1047"/>
      <c r="BT538" s="1047"/>
      <c r="BU538" s="1048"/>
      <c r="BV538" s="1079"/>
      <c r="BW538" s="1080"/>
      <c r="BX538" s="1080"/>
      <c r="BY538" s="1080"/>
      <c r="BZ538" s="1080"/>
      <c r="CA538" s="1080"/>
      <c r="CB538" s="1080"/>
      <c r="CC538" s="1080"/>
      <c r="CD538" s="1080"/>
      <c r="CE538" s="1081"/>
      <c r="CF538" s="1079"/>
      <c r="CG538" s="1080"/>
      <c r="CH538" s="1080"/>
      <c r="CI538" s="1080"/>
      <c r="CJ538" s="1080"/>
      <c r="CK538" s="1080"/>
      <c r="CL538" s="1080"/>
      <c r="CM538" s="1080"/>
      <c r="CN538" s="1080"/>
      <c r="CO538" s="1081"/>
      <c r="CP538" s="1079"/>
      <c r="CQ538" s="1080"/>
      <c r="CR538" s="1080"/>
      <c r="CS538" s="1080"/>
      <c r="CT538" s="1080"/>
      <c r="CU538" s="1080"/>
      <c r="CV538" s="1080"/>
      <c r="CW538" s="1080"/>
      <c r="CX538" s="1080"/>
      <c r="CY538" s="1080"/>
      <c r="CZ538" s="1081"/>
      <c r="DA538" s="1079"/>
      <c r="DB538" s="1080"/>
      <c r="DC538" s="1080"/>
      <c r="DD538" s="1080"/>
      <c r="DE538" s="1080"/>
      <c r="DF538" s="1080"/>
      <c r="DG538" s="1080"/>
      <c r="DH538" s="1080"/>
      <c r="DI538" s="1080"/>
      <c r="DJ538" s="1080"/>
      <c r="DK538" s="1081"/>
      <c r="DL538" s="1046"/>
      <c r="DM538" s="1047"/>
      <c r="DN538" s="1047"/>
      <c r="DO538" s="1047"/>
      <c r="DP538" s="1047"/>
      <c r="DQ538" s="1048"/>
      <c r="DR538" s="1046"/>
      <c r="DS538" s="1047"/>
      <c r="DT538" s="1047"/>
      <c r="DU538" s="1047"/>
      <c r="DV538" s="1047"/>
      <c r="DW538" s="1047"/>
      <c r="DX538" s="1047"/>
      <c r="DY538" s="1047"/>
      <c r="DZ538" s="1047"/>
      <c r="EA538" s="1047"/>
      <c r="EB538" s="1048"/>
      <c r="EC538" s="1079"/>
      <c r="ED538" s="1080"/>
      <c r="EE538" s="1080"/>
      <c r="EF538" s="1080"/>
      <c r="EG538" s="1080"/>
      <c r="EH538" s="1080"/>
      <c r="EI538" s="1080"/>
      <c r="EJ538" s="1080"/>
      <c r="EK538" s="1080"/>
      <c r="EL538" s="1080"/>
      <c r="EM538" s="1081"/>
    </row>
    <row r="539" spans="1:143" ht="6" customHeight="1">
      <c r="A539" s="527"/>
      <c r="B539" s="1132"/>
      <c r="C539" s="1132"/>
      <c r="D539" s="1132"/>
      <c r="E539" s="1132"/>
      <c r="F539" s="1049"/>
      <c r="G539" s="1050"/>
      <c r="H539" s="1050"/>
      <c r="I539" s="1050"/>
      <c r="J539" s="1050"/>
      <c r="K539" s="1050"/>
      <c r="L539" s="1050"/>
      <c r="M539" s="1050"/>
      <c r="N539" s="1050"/>
      <c r="O539" s="1051"/>
      <c r="P539" s="1049"/>
      <c r="Q539" s="1050"/>
      <c r="R539" s="1050"/>
      <c r="S539" s="1050"/>
      <c r="T539" s="1050"/>
      <c r="U539" s="1050"/>
      <c r="V539" s="1050"/>
      <c r="W539" s="1050"/>
      <c r="X539" s="1050"/>
      <c r="Y539" s="1050"/>
      <c r="Z539" s="1050"/>
      <c r="AA539" s="1050"/>
      <c r="AB539" s="1050"/>
      <c r="AC539" s="1051"/>
      <c r="AD539" s="1108"/>
      <c r="AE539" s="1108"/>
      <c r="AF539" s="1108"/>
      <c r="AG539" s="1108"/>
      <c r="AH539" s="1108"/>
      <c r="AI539" s="1049"/>
      <c r="AJ539" s="1050"/>
      <c r="AK539" s="1050"/>
      <c r="AL539" s="1050"/>
      <c r="AM539" s="1051"/>
      <c r="AN539" s="1055"/>
      <c r="AO539" s="1055"/>
      <c r="AP539" s="1055"/>
      <c r="AQ539" s="1055"/>
      <c r="AR539" s="1055"/>
      <c r="AS539" s="1055"/>
      <c r="AT539" s="1055"/>
      <c r="AU539" s="1055"/>
      <c r="AV539" s="1055"/>
      <c r="AW539" s="1055"/>
      <c r="AX539" s="1148"/>
      <c r="AY539" s="1149"/>
      <c r="AZ539" s="1149"/>
      <c r="BA539" s="1149"/>
      <c r="BB539" s="1150"/>
      <c r="BC539" s="1049"/>
      <c r="BD539" s="1050"/>
      <c r="BE539" s="1050"/>
      <c r="BF539" s="1050"/>
      <c r="BG539" s="1050"/>
      <c r="BH539" s="1050"/>
      <c r="BI539" s="1050"/>
      <c r="BJ539" s="1050"/>
      <c r="BK539" s="1051"/>
      <c r="BL539" s="1049"/>
      <c r="BM539" s="1050"/>
      <c r="BN539" s="1050"/>
      <c r="BO539" s="1050"/>
      <c r="BP539" s="1050"/>
      <c r="BQ539" s="1050"/>
      <c r="BR539" s="1050"/>
      <c r="BS539" s="1050"/>
      <c r="BT539" s="1050"/>
      <c r="BU539" s="1051"/>
      <c r="BV539" s="1082"/>
      <c r="BW539" s="1083"/>
      <c r="BX539" s="1083"/>
      <c r="BY539" s="1083"/>
      <c r="BZ539" s="1083"/>
      <c r="CA539" s="1083"/>
      <c r="CB539" s="1083"/>
      <c r="CC539" s="1083"/>
      <c r="CD539" s="1083"/>
      <c r="CE539" s="1084"/>
      <c r="CF539" s="1082"/>
      <c r="CG539" s="1083"/>
      <c r="CH539" s="1083"/>
      <c r="CI539" s="1083"/>
      <c r="CJ539" s="1083"/>
      <c r="CK539" s="1083"/>
      <c r="CL539" s="1083"/>
      <c r="CM539" s="1083"/>
      <c r="CN539" s="1083"/>
      <c r="CO539" s="1084"/>
      <c r="CP539" s="1082"/>
      <c r="CQ539" s="1083"/>
      <c r="CR539" s="1083"/>
      <c r="CS539" s="1083"/>
      <c r="CT539" s="1083"/>
      <c r="CU539" s="1083"/>
      <c r="CV539" s="1083"/>
      <c r="CW539" s="1083"/>
      <c r="CX539" s="1083"/>
      <c r="CY539" s="1083"/>
      <c r="CZ539" s="1084"/>
      <c r="DA539" s="1082"/>
      <c r="DB539" s="1083"/>
      <c r="DC539" s="1083"/>
      <c r="DD539" s="1083"/>
      <c r="DE539" s="1083"/>
      <c r="DF539" s="1083"/>
      <c r="DG539" s="1083"/>
      <c r="DH539" s="1083"/>
      <c r="DI539" s="1083"/>
      <c r="DJ539" s="1083"/>
      <c r="DK539" s="1084"/>
      <c r="DL539" s="1049"/>
      <c r="DM539" s="1050"/>
      <c r="DN539" s="1050"/>
      <c r="DO539" s="1050"/>
      <c r="DP539" s="1050"/>
      <c r="DQ539" s="1051"/>
      <c r="DR539" s="1049"/>
      <c r="DS539" s="1050"/>
      <c r="DT539" s="1050"/>
      <c r="DU539" s="1050"/>
      <c r="DV539" s="1050"/>
      <c r="DW539" s="1050"/>
      <c r="DX539" s="1050"/>
      <c r="DY539" s="1050"/>
      <c r="DZ539" s="1050"/>
      <c r="EA539" s="1050"/>
      <c r="EB539" s="1051"/>
      <c r="EC539" s="1082"/>
      <c r="ED539" s="1083"/>
      <c r="EE539" s="1083"/>
      <c r="EF539" s="1083"/>
      <c r="EG539" s="1083"/>
      <c r="EH539" s="1083"/>
      <c r="EI539" s="1083"/>
      <c r="EJ539" s="1083"/>
      <c r="EK539" s="1083"/>
      <c r="EL539" s="1083"/>
      <c r="EM539" s="1084"/>
    </row>
    <row r="540" spans="1:143" ht="6" customHeight="1">
      <c r="A540" s="527"/>
      <c r="B540" s="1132"/>
      <c r="C540" s="1132"/>
      <c r="D540" s="1132"/>
      <c r="E540" s="1132"/>
      <c r="F540" s="1052"/>
      <c r="G540" s="1053"/>
      <c r="H540" s="1053"/>
      <c r="I540" s="1053"/>
      <c r="J540" s="1053"/>
      <c r="K540" s="1053"/>
      <c r="L540" s="1053"/>
      <c r="M540" s="1053"/>
      <c r="N540" s="1053"/>
      <c r="O540" s="1054"/>
      <c r="P540" s="1052"/>
      <c r="Q540" s="1053"/>
      <c r="R540" s="1053"/>
      <c r="S540" s="1053"/>
      <c r="T540" s="1053"/>
      <c r="U540" s="1053"/>
      <c r="V540" s="1053"/>
      <c r="W540" s="1053"/>
      <c r="X540" s="1053"/>
      <c r="Y540" s="1053"/>
      <c r="Z540" s="1053"/>
      <c r="AA540" s="1053"/>
      <c r="AB540" s="1053"/>
      <c r="AC540" s="1054"/>
      <c r="AD540" s="1108"/>
      <c r="AE540" s="1108"/>
      <c r="AF540" s="1108"/>
      <c r="AG540" s="1108"/>
      <c r="AH540" s="1108"/>
      <c r="AI540" s="1052"/>
      <c r="AJ540" s="1053"/>
      <c r="AK540" s="1053"/>
      <c r="AL540" s="1053"/>
      <c r="AM540" s="1054"/>
      <c r="AN540" s="1055"/>
      <c r="AO540" s="1055"/>
      <c r="AP540" s="1055"/>
      <c r="AQ540" s="1055"/>
      <c r="AR540" s="1055"/>
      <c r="AS540" s="1055"/>
      <c r="AT540" s="1055"/>
      <c r="AU540" s="1055"/>
      <c r="AV540" s="1055"/>
      <c r="AW540" s="1055"/>
      <c r="AX540" s="1151"/>
      <c r="AY540" s="1152"/>
      <c r="AZ540" s="1152"/>
      <c r="BA540" s="1152"/>
      <c r="BB540" s="1153"/>
      <c r="BC540" s="1052"/>
      <c r="BD540" s="1053"/>
      <c r="BE540" s="1053"/>
      <c r="BF540" s="1053"/>
      <c r="BG540" s="1053"/>
      <c r="BH540" s="1053"/>
      <c r="BI540" s="1053"/>
      <c r="BJ540" s="1053"/>
      <c r="BK540" s="1054"/>
      <c r="BL540" s="1052"/>
      <c r="BM540" s="1053"/>
      <c r="BN540" s="1053"/>
      <c r="BO540" s="1053"/>
      <c r="BP540" s="1053"/>
      <c r="BQ540" s="1053"/>
      <c r="BR540" s="1053"/>
      <c r="BS540" s="1053"/>
      <c r="BT540" s="1053"/>
      <c r="BU540" s="1054"/>
      <c r="BV540" s="1085"/>
      <c r="BW540" s="1086"/>
      <c r="BX540" s="1086"/>
      <c r="BY540" s="1086"/>
      <c r="BZ540" s="1086"/>
      <c r="CA540" s="1086"/>
      <c r="CB540" s="1086"/>
      <c r="CC540" s="1086"/>
      <c r="CD540" s="1086"/>
      <c r="CE540" s="1087"/>
      <c r="CF540" s="1085"/>
      <c r="CG540" s="1086"/>
      <c r="CH540" s="1086"/>
      <c r="CI540" s="1086"/>
      <c r="CJ540" s="1086"/>
      <c r="CK540" s="1086"/>
      <c r="CL540" s="1086"/>
      <c r="CM540" s="1086"/>
      <c r="CN540" s="1086"/>
      <c r="CO540" s="1087"/>
      <c r="CP540" s="1085"/>
      <c r="CQ540" s="1086"/>
      <c r="CR540" s="1086"/>
      <c r="CS540" s="1086"/>
      <c r="CT540" s="1086"/>
      <c r="CU540" s="1086"/>
      <c r="CV540" s="1086"/>
      <c r="CW540" s="1086"/>
      <c r="CX540" s="1086"/>
      <c r="CY540" s="1086"/>
      <c r="CZ540" s="1087"/>
      <c r="DA540" s="1085"/>
      <c r="DB540" s="1086"/>
      <c r="DC540" s="1086"/>
      <c r="DD540" s="1086"/>
      <c r="DE540" s="1086"/>
      <c r="DF540" s="1086"/>
      <c r="DG540" s="1086"/>
      <c r="DH540" s="1086"/>
      <c r="DI540" s="1086"/>
      <c r="DJ540" s="1086"/>
      <c r="DK540" s="1087"/>
      <c r="DL540" s="1052"/>
      <c r="DM540" s="1053"/>
      <c r="DN540" s="1053"/>
      <c r="DO540" s="1053"/>
      <c r="DP540" s="1053"/>
      <c r="DQ540" s="1054"/>
      <c r="DR540" s="1052"/>
      <c r="DS540" s="1053"/>
      <c r="DT540" s="1053"/>
      <c r="DU540" s="1053"/>
      <c r="DV540" s="1053"/>
      <c r="DW540" s="1053"/>
      <c r="DX540" s="1053"/>
      <c r="DY540" s="1053"/>
      <c r="DZ540" s="1053"/>
      <c r="EA540" s="1053"/>
      <c r="EB540" s="1054"/>
      <c r="EC540" s="1085"/>
      <c r="ED540" s="1086"/>
      <c r="EE540" s="1086"/>
      <c r="EF540" s="1086"/>
      <c r="EG540" s="1086"/>
      <c r="EH540" s="1086"/>
      <c r="EI540" s="1086"/>
      <c r="EJ540" s="1086"/>
      <c r="EK540" s="1086"/>
      <c r="EL540" s="1086"/>
      <c r="EM540" s="1087"/>
    </row>
    <row r="541" spans="1:143" ht="6" customHeight="1">
      <c r="A541" s="527"/>
      <c r="B541" s="1131">
        <v>4</v>
      </c>
      <c r="C541" s="1132"/>
      <c r="D541" s="1132"/>
      <c r="E541" s="1132"/>
      <c r="F541" s="1046"/>
      <c r="G541" s="1047"/>
      <c r="H541" s="1047"/>
      <c r="I541" s="1047"/>
      <c r="J541" s="1047"/>
      <c r="K541" s="1047"/>
      <c r="L541" s="1047"/>
      <c r="M541" s="1047"/>
      <c r="N541" s="1047"/>
      <c r="O541" s="1048"/>
      <c r="P541" s="1046"/>
      <c r="Q541" s="1047"/>
      <c r="R541" s="1047"/>
      <c r="S541" s="1047"/>
      <c r="T541" s="1047"/>
      <c r="U541" s="1047"/>
      <c r="V541" s="1047"/>
      <c r="W541" s="1047"/>
      <c r="X541" s="1047"/>
      <c r="Y541" s="1047"/>
      <c r="Z541" s="1047"/>
      <c r="AA541" s="1047"/>
      <c r="AB541" s="1047"/>
      <c r="AC541" s="1048"/>
      <c r="AD541" s="1108"/>
      <c r="AE541" s="1108"/>
      <c r="AF541" s="1108"/>
      <c r="AG541" s="1108"/>
      <c r="AH541" s="1108"/>
      <c r="AI541" s="1046"/>
      <c r="AJ541" s="1047"/>
      <c r="AK541" s="1047"/>
      <c r="AL541" s="1047"/>
      <c r="AM541" s="1048"/>
      <c r="AN541" s="1156"/>
      <c r="AO541" s="1157"/>
      <c r="AP541" s="1157"/>
      <c r="AQ541" s="1157"/>
      <c r="AR541" s="1157"/>
      <c r="AS541" s="1157"/>
      <c r="AT541" s="1157"/>
      <c r="AU541" s="1157"/>
      <c r="AV541" s="1157"/>
      <c r="AW541" s="1158"/>
      <c r="AX541" s="1145"/>
      <c r="AY541" s="1146"/>
      <c r="AZ541" s="1146"/>
      <c r="BA541" s="1146"/>
      <c r="BB541" s="1147"/>
      <c r="BC541" s="1046"/>
      <c r="BD541" s="1047"/>
      <c r="BE541" s="1047"/>
      <c r="BF541" s="1047"/>
      <c r="BG541" s="1047"/>
      <c r="BH541" s="1047"/>
      <c r="BI541" s="1047"/>
      <c r="BJ541" s="1047"/>
      <c r="BK541" s="1048"/>
      <c r="BL541" s="1046"/>
      <c r="BM541" s="1047"/>
      <c r="BN541" s="1047"/>
      <c r="BO541" s="1047"/>
      <c r="BP541" s="1047"/>
      <c r="BQ541" s="1047"/>
      <c r="BR541" s="1047"/>
      <c r="BS541" s="1047"/>
      <c r="BT541" s="1047"/>
      <c r="BU541" s="1048"/>
      <c r="BV541" s="1079"/>
      <c r="BW541" s="1080"/>
      <c r="BX541" s="1080"/>
      <c r="BY541" s="1080"/>
      <c r="BZ541" s="1080"/>
      <c r="CA541" s="1080"/>
      <c r="CB541" s="1080"/>
      <c r="CC541" s="1080"/>
      <c r="CD541" s="1080"/>
      <c r="CE541" s="1081"/>
      <c r="CF541" s="1079"/>
      <c r="CG541" s="1080"/>
      <c r="CH541" s="1080"/>
      <c r="CI541" s="1080"/>
      <c r="CJ541" s="1080"/>
      <c r="CK541" s="1080"/>
      <c r="CL541" s="1080"/>
      <c r="CM541" s="1080"/>
      <c r="CN541" s="1080"/>
      <c r="CO541" s="1081"/>
      <c r="CP541" s="1079"/>
      <c r="CQ541" s="1080"/>
      <c r="CR541" s="1080"/>
      <c r="CS541" s="1080"/>
      <c r="CT541" s="1080"/>
      <c r="CU541" s="1080"/>
      <c r="CV541" s="1080"/>
      <c r="CW541" s="1080"/>
      <c r="CX541" s="1080"/>
      <c r="CY541" s="1080"/>
      <c r="CZ541" s="1081"/>
      <c r="DA541" s="1079"/>
      <c r="DB541" s="1080"/>
      <c r="DC541" s="1080"/>
      <c r="DD541" s="1080"/>
      <c r="DE541" s="1080"/>
      <c r="DF541" s="1080"/>
      <c r="DG541" s="1080"/>
      <c r="DH541" s="1080"/>
      <c r="DI541" s="1080"/>
      <c r="DJ541" s="1080"/>
      <c r="DK541" s="1081"/>
      <c r="DL541" s="1046"/>
      <c r="DM541" s="1047"/>
      <c r="DN541" s="1047"/>
      <c r="DO541" s="1047"/>
      <c r="DP541" s="1047"/>
      <c r="DQ541" s="1048"/>
      <c r="DR541" s="1046"/>
      <c r="DS541" s="1047"/>
      <c r="DT541" s="1047"/>
      <c r="DU541" s="1047"/>
      <c r="DV541" s="1047"/>
      <c r="DW541" s="1047"/>
      <c r="DX541" s="1047"/>
      <c r="DY541" s="1047"/>
      <c r="DZ541" s="1047"/>
      <c r="EA541" s="1047"/>
      <c r="EB541" s="1048"/>
      <c r="EC541" s="1079"/>
      <c r="ED541" s="1080"/>
      <c r="EE541" s="1080"/>
      <c r="EF541" s="1080"/>
      <c r="EG541" s="1080"/>
      <c r="EH541" s="1080"/>
      <c r="EI541" s="1080"/>
      <c r="EJ541" s="1080"/>
      <c r="EK541" s="1080"/>
      <c r="EL541" s="1080"/>
      <c r="EM541" s="1081"/>
    </row>
    <row r="542" spans="1:143" ht="6" customHeight="1">
      <c r="A542" s="527"/>
      <c r="B542" s="1132"/>
      <c r="C542" s="1132"/>
      <c r="D542" s="1132"/>
      <c r="E542" s="1132"/>
      <c r="F542" s="1049"/>
      <c r="G542" s="1050"/>
      <c r="H542" s="1050"/>
      <c r="I542" s="1050"/>
      <c r="J542" s="1050"/>
      <c r="K542" s="1050"/>
      <c r="L542" s="1050"/>
      <c r="M542" s="1050"/>
      <c r="N542" s="1050"/>
      <c r="O542" s="1051"/>
      <c r="P542" s="1049"/>
      <c r="Q542" s="1050"/>
      <c r="R542" s="1050"/>
      <c r="S542" s="1050"/>
      <c r="T542" s="1050"/>
      <c r="U542" s="1050"/>
      <c r="V542" s="1050"/>
      <c r="W542" s="1050"/>
      <c r="X542" s="1050"/>
      <c r="Y542" s="1050"/>
      <c r="Z542" s="1050"/>
      <c r="AA542" s="1050"/>
      <c r="AB542" s="1050"/>
      <c r="AC542" s="1051"/>
      <c r="AD542" s="1108"/>
      <c r="AE542" s="1108"/>
      <c r="AF542" s="1108"/>
      <c r="AG542" s="1108"/>
      <c r="AH542" s="1108"/>
      <c r="AI542" s="1049"/>
      <c r="AJ542" s="1050"/>
      <c r="AK542" s="1050"/>
      <c r="AL542" s="1050"/>
      <c r="AM542" s="1051"/>
      <c r="AN542" s="1159"/>
      <c r="AO542" s="1160"/>
      <c r="AP542" s="1160"/>
      <c r="AQ542" s="1160"/>
      <c r="AR542" s="1160"/>
      <c r="AS542" s="1160"/>
      <c r="AT542" s="1160"/>
      <c r="AU542" s="1160"/>
      <c r="AV542" s="1160"/>
      <c r="AW542" s="1161"/>
      <c r="AX542" s="1148"/>
      <c r="AY542" s="1149"/>
      <c r="AZ542" s="1149"/>
      <c r="BA542" s="1149"/>
      <c r="BB542" s="1150"/>
      <c r="BC542" s="1049"/>
      <c r="BD542" s="1050"/>
      <c r="BE542" s="1050"/>
      <c r="BF542" s="1050"/>
      <c r="BG542" s="1050"/>
      <c r="BH542" s="1050"/>
      <c r="BI542" s="1050"/>
      <c r="BJ542" s="1050"/>
      <c r="BK542" s="1051"/>
      <c r="BL542" s="1049"/>
      <c r="BM542" s="1050"/>
      <c r="BN542" s="1050"/>
      <c r="BO542" s="1050"/>
      <c r="BP542" s="1050"/>
      <c r="BQ542" s="1050"/>
      <c r="BR542" s="1050"/>
      <c r="BS542" s="1050"/>
      <c r="BT542" s="1050"/>
      <c r="BU542" s="1051"/>
      <c r="BV542" s="1082"/>
      <c r="BW542" s="1083"/>
      <c r="BX542" s="1083"/>
      <c r="BY542" s="1083"/>
      <c r="BZ542" s="1083"/>
      <c r="CA542" s="1083"/>
      <c r="CB542" s="1083"/>
      <c r="CC542" s="1083"/>
      <c r="CD542" s="1083"/>
      <c r="CE542" s="1084"/>
      <c r="CF542" s="1082"/>
      <c r="CG542" s="1083"/>
      <c r="CH542" s="1083"/>
      <c r="CI542" s="1083"/>
      <c r="CJ542" s="1083"/>
      <c r="CK542" s="1083"/>
      <c r="CL542" s="1083"/>
      <c r="CM542" s="1083"/>
      <c r="CN542" s="1083"/>
      <c r="CO542" s="1084"/>
      <c r="CP542" s="1082"/>
      <c r="CQ542" s="1083"/>
      <c r="CR542" s="1083"/>
      <c r="CS542" s="1083"/>
      <c r="CT542" s="1083"/>
      <c r="CU542" s="1083"/>
      <c r="CV542" s="1083"/>
      <c r="CW542" s="1083"/>
      <c r="CX542" s="1083"/>
      <c r="CY542" s="1083"/>
      <c r="CZ542" s="1084"/>
      <c r="DA542" s="1082"/>
      <c r="DB542" s="1083"/>
      <c r="DC542" s="1083"/>
      <c r="DD542" s="1083"/>
      <c r="DE542" s="1083"/>
      <c r="DF542" s="1083"/>
      <c r="DG542" s="1083"/>
      <c r="DH542" s="1083"/>
      <c r="DI542" s="1083"/>
      <c r="DJ542" s="1083"/>
      <c r="DK542" s="1084"/>
      <c r="DL542" s="1049"/>
      <c r="DM542" s="1050"/>
      <c r="DN542" s="1050"/>
      <c r="DO542" s="1050"/>
      <c r="DP542" s="1050"/>
      <c r="DQ542" s="1051"/>
      <c r="DR542" s="1049"/>
      <c r="DS542" s="1050"/>
      <c r="DT542" s="1050"/>
      <c r="DU542" s="1050"/>
      <c r="DV542" s="1050"/>
      <c r="DW542" s="1050"/>
      <c r="DX542" s="1050"/>
      <c r="DY542" s="1050"/>
      <c r="DZ542" s="1050"/>
      <c r="EA542" s="1050"/>
      <c r="EB542" s="1051"/>
      <c r="EC542" s="1082"/>
      <c r="ED542" s="1083"/>
      <c r="EE542" s="1083"/>
      <c r="EF542" s="1083"/>
      <c r="EG542" s="1083"/>
      <c r="EH542" s="1083"/>
      <c r="EI542" s="1083"/>
      <c r="EJ542" s="1083"/>
      <c r="EK542" s="1083"/>
      <c r="EL542" s="1083"/>
      <c r="EM542" s="1084"/>
    </row>
    <row r="543" spans="1:143" ht="6" customHeight="1">
      <c r="A543" s="527"/>
      <c r="B543" s="1132"/>
      <c r="C543" s="1132"/>
      <c r="D543" s="1132"/>
      <c r="E543" s="1132"/>
      <c r="F543" s="1052"/>
      <c r="G543" s="1053"/>
      <c r="H543" s="1053"/>
      <c r="I543" s="1053"/>
      <c r="J543" s="1053"/>
      <c r="K543" s="1053"/>
      <c r="L543" s="1053"/>
      <c r="M543" s="1053"/>
      <c r="N543" s="1053"/>
      <c r="O543" s="1054"/>
      <c r="P543" s="1052"/>
      <c r="Q543" s="1053"/>
      <c r="R543" s="1053"/>
      <c r="S543" s="1053"/>
      <c r="T543" s="1053"/>
      <c r="U543" s="1053"/>
      <c r="V543" s="1053"/>
      <c r="W543" s="1053"/>
      <c r="X543" s="1053"/>
      <c r="Y543" s="1053"/>
      <c r="Z543" s="1053"/>
      <c r="AA543" s="1053"/>
      <c r="AB543" s="1053"/>
      <c r="AC543" s="1054"/>
      <c r="AD543" s="1108"/>
      <c r="AE543" s="1108"/>
      <c r="AF543" s="1108"/>
      <c r="AG543" s="1108"/>
      <c r="AH543" s="1108"/>
      <c r="AI543" s="1052"/>
      <c r="AJ543" s="1053"/>
      <c r="AK543" s="1053"/>
      <c r="AL543" s="1053"/>
      <c r="AM543" s="1054"/>
      <c r="AN543" s="1162"/>
      <c r="AO543" s="1163"/>
      <c r="AP543" s="1163"/>
      <c r="AQ543" s="1163"/>
      <c r="AR543" s="1163"/>
      <c r="AS543" s="1163"/>
      <c r="AT543" s="1163"/>
      <c r="AU543" s="1163"/>
      <c r="AV543" s="1163"/>
      <c r="AW543" s="1164"/>
      <c r="AX543" s="1151"/>
      <c r="AY543" s="1152"/>
      <c r="AZ543" s="1152"/>
      <c r="BA543" s="1152"/>
      <c r="BB543" s="1153"/>
      <c r="BC543" s="1052"/>
      <c r="BD543" s="1053"/>
      <c r="BE543" s="1053"/>
      <c r="BF543" s="1053"/>
      <c r="BG543" s="1053"/>
      <c r="BH543" s="1053"/>
      <c r="BI543" s="1053"/>
      <c r="BJ543" s="1053"/>
      <c r="BK543" s="1054"/>
      <c r="BL543" s="1052"/>
      <c r="BM543" s="1053"/>
      <c r="BN543" s="1053"/>
      <c r="BO543" s="1053"/>
      <c r="BP543" s="1053"/>
      <c r="BQ543" s="1053"/>
      <c r="BR543" s="1053"/>
      <c r="BS543" s="1053"/>
      <c r="BT543" s="1053"/>
      <c r="BU543" s="1054"/>
      <c r="BV543" s="1085"/>
      <c r="BW543" s="1086"/>
      <c r="BX543" s="1086"/>
      <c r="BY543" s="1086"/>
      <c r="BZ543" s="1086"/>
      <c r="CA543" s="1086"/>
      <c r="CB543" s="1086"/>
      <c r="CC543" s="1086"/>
      <c r="CD543" s="1086"/>
      <c r="CE543" s="1087"/>
      <c r="CF543" s="1085"/>
      <c r="CG543" s="1086"/>
      <c r="CH543" s="1086"/>
      <c r="CI543" s="1086"/>
      <c r="CJ543" s="1086"/>
      <c r="CK543" s="1086"/>
      <c r="CL543" s="1086"/>
      <c r="CM543" s="1086"/>
      <c r="CN543" s="1086"/>
      <c r="CO543" s="1087"/>
      <c r="CP543" s="1085"/>
      <c r="CQ543" s="1086"/>
      <c r="CR543" s="1086"/>
      <c r="CS543" s="1086"/>
      <c r="CT543" s="1086"/>
      <c r="CU543" s="1086"/>
      <c r="CV543" s="1086"/>
      <c r="CW543" s="1086"/>
      <c r="CX543" s="1086"/>
      <c r="CY543" s="1086"/>
      <c r="CZ543" s="1087"/>
      <c r="DA543" s="1085"/>
      <c r="DB543" s="1086"/>
      <c r="DC543" s="1086"/>
      <c r="DD543" s="1086"/>
      <c r="DE543" s="1086"/>
      <c r="DF543" s="1086"/>
      <c r="DG543" s="1086"/>
      <c r="DH543" s="1086"/>
      <c r="DI543" s="1086"/>
      <c r="DJ543" s="1086"/>
      <c r="DK543" s="1087"/>
      <c r="DL543" s="1052"/>
      <c r="DM543" s="1053"/>
      <c r="DN543" s="1053"/>
      <c r="DO543" s="1053"/>
      <c r="DP543" s="1053"/>
      <c r="DQ543" s="1054"/>
      <c r="DR543" s="1052"/>
      <c r="DS543" s="1053"/>
      <c r="DT543" s="1053"/>
      <c r="DU543" s="1053"/>
      <c r="DV543" s="1053"/>
      <c r="DW543" s="1053"/>
      <c r="DX543" s="1053"/>
      <c r="DY543" s="1053"/>
      <c r="DZ543" s="1053"/>
      <c r="EA543" s="1053"/>
      <c r="EB543" s="1054"/>
      <c r="EC543" s="1085"/>
      <c r="ED543" s="1086"/>
      <c r="EE543" s="1086"/>
      <c r="EF543" s="1086"/>
      <c r="EG543" s="1086"/>
      <c r="EH543" s="1086"/>
      <c r="EI543" s="1086"/>
      <c r="EJ543" s="1086"/>
      <c r="EK543" s="1086"/>
      <c r="EL543" s="1086"/>
      <c r="EM543" s="1087"/>
    </row>
    <row r="544" spans="1:143" ht="6" customHeight="1">
      <c r="A544" s="527"/>
      <c r="B544" s="1131">
        <v>5</v>
      </c>
      <c r="C544" s="1132"/>
      <c r="D544" s="1132"/>
      <c r="E544" s="1132"/>
      <c r="F544" s="1046"/>
      <c r="G544" s="1047"/>
      <c r="H544" s="1047"/>
      <c r="I544" s="1047"/>
      <c r="J544" s="1047"/>
      <c r="K544" s="1047"/>
      <c r="L544" s="1047"/>
      <c r="M544" s="1047"/>
      <c r="N544" s="1047"/>
      <c r="O544" s="1048"/>
      <c r="P544" s="1046"/>
      <c r="Q544" s="1047"/>
      <c r="R544" s="1047"/>
      <c r="S544" s="1047"/>
      <c r="T544" s="1047"/>
      <c r="U544" s="1047"/>
      <c r="V544" s="1047"/>
      <c r="W544" s="1047"/>
      <c r="X544" s="1047"/>
      <c r="Y544" s="1047"/>
      <c r="Z544" s="1047"/>
      <c r="AA544" s="1047"/>
      <c r="AB544" s="1047"/>
      <c r="AC544" s="1048"/>
      <c r="AD544" s="1108"/>
      <c r="AE544" s="1108"/>
      <c r="AF544" s="1108"/>
      <c r="AG544" s="1108"/>
      <c r="AH544" s="1108"/>
      <c r="AI544" s="1046"/>
      <c r="AJ544" s="1047"/>
      <c r="AK544" s="1047"/>
      <c r="AL544" s="1047"/>
      <c r="AM544" s="1048"/>
      <c r="AN544" s="1156"/>
      <c r="AO544" s="1157"/>
      <c r="AP544" s="1157"/>
      <c r="AQ544" s="1157"/>
      <c r="AR544" s="1157"/>
      <c r="AS544" s="1157"/>
      <c r="AT544" s="1157"/>
      <c r="AU544" s="1157"/>
      <c r="AV544" s="1157"/>
      <c r="AW544" s="1158"/>
      <c r="AX544" s="1145"/>
      <c r="AY544" s="1146"/>
      <c r="AZ544" s="1146"/>
      <c r="BA544" s="1146"/>
      <c r="BB544" s="1147"/>
      <c r="BC544" s="1046"/>
      <c r="BD544" s="1047"/>
      <c r="BE544" s="1047"/>
      <c r="BF544" s="1047"/>
      <c r="BG544" s="1047"/>
      <c r="BH544" s="1047"/>
      <c r="BI544" s="1047"/>
      <c r="BJ544" s="1047"/>
      <c r="BK544" s="1048"/>
      <c r="BL544" s="1046"/>
      <c r="BM544" s="1047"/>
      <c r="BN544" s="1047"/>
      <c r="BO544" s="1047"/>
      <c r="BP544" s="1047"/>
      <c r="BQ544" s="1047"/>
      <c r="BR544" s="1047"/>
      <c r="BS544" s="1047"/>
      <c r="BT544" s="1047"/>
      <c r="BU544" s="1048"/>
      <c r="BV544" s="1079"/>
      <c r="BW544" s="1080"/>
      <c r="BX544" s="1080"/>
      <c r="BY544" s="1080"/>
      <c r="BZ544" s="1080"/>
      <c r="CA544" s="1080"/>
      <c r="CB544" s="1080"/>
      <c r="CC544" s="1080"/>
      <c r="CD544" s="1080"/>
      <c r="CE544" s="1081"/>
      <c r="CF544" s="1079"/>
      <c r="CG544" s="1080"/>
      <c r="CH544" s="1080"/>
      <c r="CI544" s="1080"/>
      <c r="CJ544" s="1080"/>
      <c r="CK544" s="1080"/>
      <c r="CL544" s="1080"/>
      <c r="CM544" s="1080"/>
      <c r="CN544" s="1080"/>
      <c r="CO544" s="1081"/>
      <c r="CP544" s="1079"/>
      <c r="CQ544" s="1080"/>
      <c r="CR544" s="1080"/>
      <c r="CS544" s="1080"/>
      <c r="CT544" s="1080"/>
      <c r="CU544" s="1080"/>
      <c r="CV544" s="1080"/>
      <c r="CW544" s="1080"/>
      <c r="CX544" s="1080"/>
      <c r="CY544" s="1080"/>
      <c r="CZ544" s="1081"/>
      <c r="DA544" s="1079"/>
      <c r="DB544" s="1080"/>
      <c r="DC544" s="1080"/>
      <c r="DD544" s="1080"/>
      <c r="DE544" s="1080"/>
      <c r="DF544" s="1080"/>
      <c r="DG544" s="1080"/>
      <c r="DH544" s="1080"/>
      <c r="DI544" s="1080"/>
      <c r="DJ544" s="1080"/>
      <c r="DK544" s="1081"/>
      <c r="DL544" s="1046"/>
      <c r="DM544" s="1047"/>
      <c r="DN544" s="1047"/>
      <c r="DO544" s="1047"/>
      <c r="DP544" s="1047"/>
      <c r="DQ544" s="1048"/>
      <c r="DR544" s="1046"/>
      <c r="DS544" s="1047"/>
      <c r="DT544" s="1047"/>
      <c r="DU544" s="1047"/>
      <c r="DV544" s="1047"/>
      <c r="DW544" s="1047"/>
      <c r="DX544" s="1047"/>
      <c r="DY544" s="1047"/>
      <c r="DZ544" s="1047"/>
      <c r="EA544" s="1047"/>
      <c r="EB544" s="1048"/>
      <c r="EC544" s="1079"/>
      <c r="ED544" s="1080"/>
      <c r="EE544" s="1080"/>
      <c r="EF544" s="1080"/>
      <c r="EG544" s="1080"/>
      <c r="EH544" s="1080"/>
      <c r="EI544" s="1080"/>
      <c r="EJ544" s="1080"/>
      <c r="EK544" s="1080"/>
      <c r="EL544" s="1080"/>
      <c r="EM544" s="1081"/>
    </row>
    <row r="545" spans="1:143" ht="6" customHeight="1">
      <c r="A545" s="527"/>
      <c r="B545" s="1132"/>
      <c r="C545" s="1132"/>
      <c r="D545" s="1132"/>
      <c r="E545" s="1132"/>
      <c r="F545" s="1049"/>
      <c r="G545" s="1050"/>
      <c r="H545" s="1050"/>
      <c r="I545" s="1050"/>
      <c r="J545" s="1050"/>
      <c r="K545" s="1050"/>
      <c r="L545" s="1050"/>
      <c r="M545" s="1050"/>
      <c r="N545" s="1050"/>
      <c r="O545" s="1051"/>
      <c r="P545" s="1049"/>
      <c r="Q545" s="1050"/>
      <c r="R545" s="1050"/>
      <c r="S545" s="1050"/>
      <c r="T545" s="1050"/>
      <c r="U545" s="1050"/>
      <c r="V545" s="1050"/>
      <c r="W545" s="1050"/>
      <c r="X545" s="1050"/>
      <c r="Y545" s="1050"/>
      <c r="Z545" s="1050"/>
      <c r="AA545" s="1050"/>
      <c r="AB545" s="1050"/>
      <c r="AC545" s="1051"/>
      <c r="AD545" s="1108"/>
      <c r="AE545" s="1108"/>
      <c r="AF545" s="1108"/>
      <c r="AG545" s="1108"/>
      <c r="AH545" s="1108"/>
      <c r="AI545" s="1049"/>
      <c r="AJ545" s="1050"/>
      <c r="AK545" s="1050"/>
      <c r="AL545" s="1050"/>
      <c r="AM545" s="1051"/>
      <c r="AN545" s="1159"/>
      <c r="AO545" s="1160"/>
      <c r="AP545" s="1160"/>
      <c r="AQ545" s="1160"/>
      <c r="AR545" s="1160"/>
      <c r="AS545" s="1160"/>
      <c r="AT545" s="1160"/>
      <c r="AU545" s="1160"/>
      <c r="AV545" s="1160"/>
      <c r="AW545" s="1161"/>
      <c r="AX545" s="1148"/>
      <c r="AY545" s="1149"/>
      <c r="AZ545" s="1149"/>
      <c r="BA545" s="1149"/>
      <c r="BB545" s="1150"/>
      <c r="BC545" s="1049"/>
      <c r="BD545" s="1050"/>
      <c r="BE545" s="1050"/>
      <c r="BF545" s="1050"/>
      <c r="BG545" s="1050"/>
      <c r="BH545" s="1050"/>
      <c r="BI545" s="1050"/>
      <c r="BJ545" s="1050"/>
      <c r="BK545" s="1051"/>
      <c r="BL545" s="1049"/>
      <c r="BM545" s="1050"/>
      <c r="BN545" s="1050"/>
      <c r="BO545" s="1050"/>
      <c r="BP545" s="1050"/>
      <c r="BQ545" s="1050"/>
      <c r="BR545" s="1050"/>
      <c r="BS545" s="1050"/>
      <c r="BT545" s="1050"/>
      <c r="BU545" s="1051"/>
      <c r="BV545" s="1082"/>
      <c r="BW545" s="1083"/>
      <c r="BX545" s="1083"/>
      <c r="BY545" s="1083"/>
      <c r="BZ545" s="1083"/>
      <c r="CA545" s="1083"/>
      <c r="CB545" s="1083"/>
      <c r="CC545" s="1083"/>
      <c r="CD545" s="1083"/>
      <c r="CE545" s="1084"/>
      <c r="CF545" s="1082"/>
      <c r="CG545" s="1083"/>
      <c r="CH545" s="1083"/>
      <c r="CI545" s="1083"/>
      <c r="CJ545" s="1083"/>
      <c r="CK545" s="1083"/>
      <c r="CL545" s="1083"/>
      <c r="CM545" s="1083"/>
      <c r="CN545" s="1083"/>
      <c r="CO545" s="1084"/>
      <c r="CP545" s="1082"/>
      <c r="CQ545" s="1083"/>
      <c r="CR545" s="1083"/>
      <c r="CS545" s="1083"/>
      <c r="CT545" s="1083"/>
      <c r="CU545" s="1083"/>
      <c r="CV545" s="1083"/>
      <c r="CW545" s="1083"/>
      <c r="CX545" s="1083"/>
      <c r="CY545" s="1083"/>
      <c r="CZ545" s="1084"/>
      <c r="DA545" s="1082"/>
      <c r="DB545" s="1083"/>
      <c r="DC545" s="1083"/>
      <c r="DD545" s="1083"/>
      <c r="DE545" s="1083"/>
      <c r="DF545" s="1083"/>
      <c r="DG545" s="1083"/>
      <c r="DH545" s="1083"/>
      <c r="DI545" s="1083"/>
      <c r="DJ545" s="1083"/>
      <c r="DK545" s="1084"/>
      <c r="DL545" s="1049"/>
      <c r="DM545" s="1050"/>
      <c r="DN545" s="1050"/>
      <c r="DO545" s="1050"/>
      <c r="DP545" s="1050"/>
      <c r="DQ545" s="1051"/>
      <c r="DR545" s="1049"/>
      <c r="DS545" s="1050"/>
      <c r="DT545" s="1050"/>
      <c r="DU545" s="1050"/>
      <c r="DV545" s="1050"/>
      <c r="DW545" s="1050"/>
      <c r="DX545" s="1050"/>
      <c r="DY545" s="1050"/>
      <c r="DZ545" s="1050"/>
      <c r="EA545" s="1050"/>
      <c r="EB545" s="1051"/>
      <c r="EC545" s="1082"/>
      <c r="ED545" s="1083"/>
      <c r="EE545" s="1083"/>
      <c r="EF545" s="1083"/>
      <c r="EG545" s="1083"/>
      <c r="EH545" s="1083"/>
      <c r="EI545" s="1083"/>
      <c r="EJ545" s="1083"/>
      <c r="EK545" s="1083"/>
      <c r="EL545" s="1083"/>
      <c r="EM545" s="1084"/>
    </row>
    <row r="546" spans="1:143" ht="6" customHeight="1">
      <c r="A546" s="527"/>
      <c r="B546" s="1132"/>
      <c r="C546" s="1132"/>
      <c r="D546" s="1132"/>
      <c r="E546" s="1132"/>
      <c r="F546" s="1052"/>
      <c r="G546" s="1053"/>
      <c r="H546" s="1053"/>
      <c r="I546" s="1053"/>
      <c r="J546" s="1053"/>
      <c r="K546" s="1053"/>
      <c r="L546" s="1053"/>
      <c r="M546" s="1053"/>
      <c r="N546" s="1053"/>
      <c r="O546" s="1054"/>
      <c r="P546" s="1052"/>
      <c r="Q546" s="1053"/>
      <c r="R546" s="1053"/>
      <c r="S546" s="1053"/>
      <c r="T546" s="1053"/>
      <c r="U546" s="1053"/>
      <c r="V546" s="1053"/>
      <c r="W546" s="1053"/>
      <c r="X546" s="1053"/>
      <c r="Y546" s="1053"/>
      <c r="Z546" s="1053"/>
      <c r="AA546" s="1053"/>
      <c r="AB546" s="1053"/>
      <c r="AC546" s="1054"/>
      <c r="AD546" s="1108"/>
      <c r="AE546" s="1108"/>
      <c r="AF546" s="1108"/>
      <c r="AG546" s="1108"/>
      <c r="AH546" s="1108"/>
      <c r="AI546" s="1052"/>
      <c r="AJ546" s="1053"/>
      <c r="AK546" s="1053"/>
      <c r="AL546" s="1053"/>
      <c r="AM546" s="1054"/>
      <c r="AN546" s="1162"/>
      <c r="AO546" s="1163"/>
      <c r="AP546" s="1163"/>
      <c r="AQ546" s="1163"/>
      <c r="AR546" s="1163"/>
      <c r="AS546" s="1163"/>
      <c r="AT546" s="1163"/>
      <c r="AU546" s="1163"/>
      <c r="AV546" s="1163"/>
      <c r="AW546" s="1164"/>
      <c r="AX546" s="1151"/>
      <c r="AY546" s="1152"/>
      <c r="AZ546" s="1152"/>
      <c r="BA546" s="1152"/>
      <c r="BB546" s="1153"/>
      <c r="BC546" s="1052"/>
      <c r="BD546" s="1053"/>
      <c r="BE546" s="1053"/>
      <c r="BF546" s="1053"/>
      <c r="BG546" s="1053"/>
      <c r="BH546" s="1053"/>
      <c r="BI546" s="1053"/>
      <c r="BJ546" s="1053"/>
      <c r="BK546" s="1054"/>
      <c r="BL546" s="1052"/>
      <c r="BM546" s="1053"/>
      <c r="BN546" s="1053"/>
      <c r="BO546" s="1053"/>
      <c r="BP546" s="1053"/>
      <c r="BQ546" s="1053"/>
      <c r="BR546" s="1053"/>
      <c r="BS546" s="1053"/>
      <c r="BT546" s="1053"/>
      <c r="BU546" s="1054"/>
      <c r="BV546" s="1085"/>
      <c r="BW546" s="1086"/>
      <c r="BX546" s="1086"/>
      <c r="BY546" s="1086"/>
      <c r="BZ546" s="1086"/>
      <c r="CA546" s="1086"/>
      <c r="CB546" s="1086"/>
      <c r="CC546" s="1086"/>
      <c r="CD546" s="1086"/>
      <c r="CE546" s="1087"/>
      <c r="CF546" s="1085"/>
      <c r="CG546" s="1086"/>
      <c r="CH546" s="1086"/>
      <c r="CI546" s="1086"/>
      <c r="CJ546" s="1086"/>
      <c r="CK546" s="1086"/>
      <c r="CL546" s="1086"/>
      <c r="CM546" s="1086"/>
      <c r="CN546" s="1086"/>
      <c r="CO546" s="1087"/>
      <c r="CP546" s="1085"/>
      <c r="CQ546" s="1086"/>
      <c r="CR546" s="1086"/>
      <c r="CS546" s="1086"/>
      <c r="CT546" s="1086"/>
      <c r="CU546" s="1086"/>
      <c r="CV546" s="1086"/>
      <c r="CW546" s="1086"/>
      <c r="CX546" s="1086"/>
      <c r="CY546" s="1086"/>
      <c r="CZ546" s="1087"/>
      <c r="DA546" s="1085"/>
      <c r="DB546" s="1086"/>
      <c r="DC546" s="1086"/>
      <c r="DD546" s="1086"/>
      <c r="DE546" s="1086"/>
      <c r="DF546" s="1086"/>
      <c r="DG546" s="1086"/>
      <c r="DH546" s="1086"/>
      <c r="DI546" s="1086"/>
      <c r="DJ546" s="1086"/>
      <c r="DK546" s="1087"/>
      <c r="DL546" s="1052"/>
      <c r="DM546" s="1053"/>
      <c r="DN546" s="1053"/>
      <c r="DO546" s="1053"/>
      <c r="DP546" s="1053"/>
      <c r="DQ546" s="1054"/>
      <c r="DR546" s="1052"/>
      <c r="DS546" s="1053"/>
      <c r="DT546" s="1053"/>
      <c r="DU546" s="1053"/>
      <c r="DV546" s="1053"/>
      <c r="DW546" s="1053"/>
      <c r="DX546" s="1053"/>
      <c r="DY546" s="1053"/>
      <c r="DZ546" s="1053"/>
      <c r="EA546" s="1053"/>
      <c r="EB546" s="1054"/>
      <c r="EC546" s="1085"/>
      <c r="ED546" s="1086"/>
      <c r="EE546" s="1086"/>
      <c r="EF546" s="1086"/>
      <c r="EG546" s="1086"/>
      <c r="EH546" s="1086"/>
      <c r="EI546" s="1086"/>
      <c r="EJ546" s="1086"/>
      <c r="EK546" s="1086"/>
      <c r="EL546" s="1086"/>
      <c r="EM546" s="1087"/>
    </row>
    <row r="547" spans="1:143" ht="6" customHeight="1">
      <c r="A547" s="527"/>
      <c r="B547" s="1131">
        <v>6</v>
      </c>
      <c r="C547" s="1132"/>
      <c r="D547" s="1132"/>
      <c r="E547" s="1132"/>
      <c r="F547" s="1046"/>
      <c r="G547" s="1047"/>
      <c r="H547" s="1047"/>
      <c r="I547" s="1047"/>
      <c r="J547" s="1047"/>
      <c r="K547" s="1047"/>
      <c r="L547" s="1047"/>
      <c r="M547" s="1047"/>
      <c r="N547" s="1047"/>
      <c r="O547" s="1048"/>
      <c r="P547" s="1046"/>
      <c r="Q547" s="1047"/>
      <c r="R547" s="1047"/>
      <c r="S547" s="1047"/>
      <c r="T547" s="1047"/>
      <c r="U547" s="1047"/>
      <c r="V547" s="1047"/>
      <c r="W547" s="1047"/>
      <c r="X547" s="1047"/>
      <c r="Y547" s="1047"/>
      <c r="Z547" s="1047"/>
      <c r="AA547" s="1047"/>
      <c r="AB547" s="1047"/>
      <c r="AC547" s="1048"/>
      <c r="AD547" s="1108"/>
      <c r="AE547" s="1108"/>
      <c r="AF547" s="1108"/>
      <c r="AG547" s="1108"/>
      <c r="AH547" s="1108"/>
      <c r="AI547" s="1046"/>
      <c r="AJ547" s="1047"/>
      <c r="AK547" s="1047"/>
      <c r="AL547" s="1047"/>
      <c r="AM547" s="1048"/>
      <c r="AN547" s="1156"/>
      <c r="AO547" s="1157"/>
      <c r="AP547" s="1157"/>
      <c r="AQ547" s="1157"/>
      <c r="AR547" s="1157"/>
      <c r="AS547" s="1157"/>
      <c r="AT547" s="1157"/>
      <c r="AU547" s="1157"/>
      <c r="AV547" s="1157"/>
      <c r="AW547" s="1158"/>
      <c r="AX547" s="1145"/>
      <c r="AY547" s="1146"/>
      <c r="AZ547" s="1146"/>
      <c r="BA547" s="1146"/>
      <c r="BB547" s="1147"/>
      <c r="BC547" s="1046"/>
      <c r="BD547" s="1047"/>
      <c r="BE547" s="1047"/>
      <c r="BF547" s="1047"/>
      <c r="BG547" s="1047"/>
      <c r="BH547" s="1047"/>
      <c r="BI547" s="1047"/>
      <c r="BJ547" s="1047"/>
      <c r="BK547" s="1048"/>
      <c r="BL547" s="1046"/>
      <c r="BM547" s="1047"/>
      <c r="BN547" s="1047"/>
      <c r="BO547" s="1047"/>
      <c r="BP547" s="1047"/>
      <c r="BQ547" s="1047"/>
      <c r="BR547" s="1047"/>
      <c r="BS547" s="1047"/>
      <c r="BT547" s="1047"/>
      <c r="BU547" s="1048"/>
      <c r="BV547" s="1079"/>
      <c r="BW547" s="1080"/>
      <c r="BX547" s="1080"/>
      <c r="BY547" s="1080"/>
      <c r="BZ547" s="1080"/>
      <c r="CA547" s="1080"/>
      <c r="CB547" s="1080"/>
      <c r="CC547" s="1080"/>
      <c r="CD547" s="1080"/>
      <c r="CE547" s="1081"/>
      <c r="CF547" s="1079"/>
      <c r="CG547" s="1080"/>
      <c r="CH547" s="1080"/>
      <c r="CI547" s="1080"/>
      <c r="CJ547" s="1080"/>
      <c r="CK547" s="1080"/>
      <c r="CL547" s="1080"/>
      <c r="CM547" s="1080"/>
      <c r="CN547" s="1080"/>
      <c r="CO547" s="1081"/>
      <c r="CP547" s="1079"/>
      <c r="CQ547" s="1080"/>
      <c r="CR547" s="1080"/>
      <c r="CS547" s="1080"/>
      <c r="CT547" s="1080"/>
      <c r="CU547" s="1080"/>
      <c r="CV547" s="1080"/>
      <c r="CW547" s="1080"/>
      <c r="CX547" s="1080"/>
      <c r="CY547" s="1080"/>
      <c r="CZ547" s="1081"/>
      <c r="DA547" s="1079"/>
      <c r="DB547" s="1080"/>
      <c r="DC547" s="1080"/>
      <c r="DD547" s="1080"/>
      <c r="DE547" s="1080"/>
      <c r="DF547" s="1080"/>
      <c r="DG547" s="1080"/>
      <c r="DH547" s="1080"/>
      <c r="DI547" s="1080"/>
      <c r="DJ547" s="1080"/>
      <c r="DK547" s="1081"/>
      <c r="DL547" s="1046"/>
      <c r="DM547" s="1047"/>
      <c r="DN547" s="1047"/>
      <c r="DO547" s="1047"/>
      <c r="DP547" s="1047"/>
      <c r="DQ547" s="1048"/>
      <c r="DR547" s="1046"/>
      <c r="DS547" s="1047"/>
      <c r="DT547" s="1047"/>
      <c r="DU547" s="1047"/>
      <c r="DV547" s="1047"/>
      <c r="DW547" s="1047"/>
      <c r="DX547" s="1047"/>
      <c r="DY547" s="1047"/>
      <c r="DZ547" s="1047"/>
      <c r="EA547" s="1047"/>
      <c r="EB547" s="1048"/>
      <c r="EC547" s="1079"/>
      <c r="ED547" s="1080"/>
      <c r="EE547" s="1080"/>
      <c r="EF547" s="1080"/>
      <c r="EG547" s="1080"/>
      <c r="EH547" s="1080"/>
      <c r="EI547" s="1080"/>
      <c r="EJ547" s="1080"/>
      <c r="EK547" s="1080"/>
      <c r="EL547" s="1080"/>
      <c r="EM547" s="1081"/>
    </row>
    <row r="548" spans="1:143" ht="6" customHeight="1">
      <c r="A548" s="527"/>
      <c r="B548" s="1132"/>
      <c r="C548" s="1132"/>
      <c r="D548" s="1132"/>
      <c r="E548" s="1132"/>
      <c r="F548" s="1049"/>
      <c r="G548" s="1050"/>
      <c r="H548" s="1050"/>
      <c r="I548" s="1050"/>
      <c r="J548" s="1050"/>
      <c r="K548" s="1050"/>
      <c r="L548" s="1050"/>
      <c r="M548" s="1050"/>
      <c r="N548" s="1050"/>
      <c r="O548" s="1051"/>
      <c r="P548" s="1049"/>
      <c r="Q548" s="1050"/>
      <c r="R548" s="1050"/>
      <c r="S548" s="1050"/>
      <c r="T548" s="1050"/>
      <c r="U548" s="1050"/>
      <c r="V548" s="1050"/>
      <c r="W548" s="1050"/>
      <c r="X548" s="1050"/>
      <c r="Y548" s="1050"/>
      <c r="Z548" s="1050"/>
      <c r="AA548" s="1050"/>
      <c r="AB548" s="1050"/>
      <c r="AC548" s="1051"/>
      <c r="AD548" s="1108"/>
      <c r="AE548" s="1108"/>
      <c r="AF548" s="1108"/>
      <c r="AG548" s="1108"/>
      <c r="AH548" s="1108"/>
      <c r="AI548" s="1049"/>
      <c r="AJ548" s="1050"/>
      <c r="AK548" s="1050"/>
      <c r="AL548" s="1050"/>
      <c r="AM548" s="1051"/>
      <c r="AN548" s="1159"/>
      <c r="AO548" s="1160"/>
      <c r="AP548" s="1160"/>
      <c r="AQ548" s="1160"/>
      <c r="AR548" s="1160"/>
      <c r="AS548" s="1160"/>
      <c r="AT548" s="1160"/>
      <c r="AU548" s="1160"/>
      <c r="AV548" s="1160"/>
      <c r="AW548" s="1161"/>
      <c r="AX548" s="1148"/>
      <c r="AY548" s="1149"/>
      <c r="AZ548" s="1149"/>
      <c r="BA548" s="1149"/>
      <c r="BB548" s="1150"/>
      <c r="BC548" s="1049"/>
      <c r="BD548" s="1050"/>
      <c r="BE548" s="1050"/>
      <c r="BF548" s="1050"/>
      <c r="BG548" s="1050"/>
      <c r="BH548" s="1050"/>
      <c r="BI548" s="1050"/>
      <c r="BJ548" s="1050"/>
      <c r="BK548" s="1051"/>
      <c r="BL548" s="1049"/>
      <c r="BM548" s="1050"/>
      <c r="BN548" s="1050"/>
      <c r="BO548" s="1050"/>
      <c r="BP548" s="1050"/>
      <c r="BQ548" s="1050"/>
      <c r="BR548" s="1050"/>
      <c r="BS548" s="1050"/>
      <c r="BT548" s="1050"/>
      <c r="BU548" s="1051"/>
      <c r="BV548" s="1082"/>
      <c r="BW548" s="1083"/>
      <c r="BX548" s="1083"/>
      <c r="BY548" s="1083"/>
      <c r="BZ548" s="1083"/>
      <c r="CA548" s="1083"/>
      <c r="CB548" s="1083"/>
      <c r="CC548" s="1083"/>
      <c r="CD548" s="1083"/>
      <c r="CE548" s="1084"/>
      <c r="CF548" s="1082"/>
      <c r="CG548" s="1083"/>
      <c r="CH548" s="1083"/>
      <c r="CI548" s="1083"/>
      <c r="CJ548" s="1083"/>
      <c r="CK548" s="1083"/>
      <c r="CL548" s="1083"/>
      <c r="CM548" s="1083"/>
      <c r="CN548" s="1083"/>
      <c r="CO548" s="1084"/>
      <c r="CP548" s="1082"/>
      <c r="CQ548" s="1083"/>
      <c r="CR548" s="1083"/>
      <c r="CS548" s="1083"/>
      <c r="CT548" s="1083"/>
      <c r="CU548" s="1083"/>
      <c r="CV548" s="1083"/>
      <c r="CW548" s="1083"/>
      <c r="CX548" s="1083"/>
      <c r="CY548" s="1083"/>
      <c r="CZ548" s="1084"/>
      <c r="DA548" s="1082"/>
      <c r="DB548" s="1083"/>
      <c r="DC548" s="1083"/>
      <c r="DD548" s="1083"/>
      <c r="DE548" s="1083"/>
      <c r="DF548" s="1083"/>
      <c r="DG548" s="1083"/>
      <c r="DH548" s="1083"/>
      <c r="DI548" s="1083"/>
      <c r="DJ548" s="1083"/>
      <c r="DK548" s="1084"/>
      <c r="DL548" s="1049"/>
      <c r="DM548" s="1050"/>
      <c r="DN548" s="1050"/>
      <c r="DO548" s="1050"/>
      <c r="DP548" s="1050"/>
      <c r="DQ548" s="1051"/>
      <c r="DR548" s="1049"/>
      <c r="DS548" s="1050"/>
      <c r="DT548" s="1050"/>
      <c r="DU548" s="1050"/>
      <c r="DV548" s="1050"/>
      <c r="DW548" s="1050"/>
      <c r="DX548" s="1050"/>
      <c r="DY548" s="1050"/>
      <c r="DZ548" s="1050"/>
      <c r="EA548" s="1050"/>
      <c r="EB548" s="1051"/>
      <c r="EC548" s="1082"/>
      <c r="ED548" s="1083"/>
      <c r="EE548" s="1083"/>
      <c r="EF548" s="1083"/>
      <c r="EG548" s="1083"/>
      <c r="EH548" s="1083"/>
      <c r="EI548" s="1083"/>
      <c r="EJ548" s="1083"/>
      <c r="EK548" s="1083"/>
      <c r="EL548" s="1083"/>
      <c r="EM548" s="1084"/>
    </row>
    <row r="549" spans="1:143" ht="6" customHeight="1">
      <c r="A549" s="527"/>
      <c r="B549" s="1132"/>
      <c r="C549" s="1132"/>
      <c r="D549" s="1132"/>
      <c r="E549" s="1132"/>
      <c r="F549" s="1052"/>
      <c r="G549" s="1053"/>
      <c r="H549" s="1053"/>
      <c r="I549" s="1053"/>
      <c r="J549" s="1053"/>
      <c r="K549" s="1053"/>
      <c r="L549" s="1053"/>
      <c r="M549" s="1053"/>
      <c r="N549" s="1053"/>
      <c r="O549" s="1054"/>
      <c r="P549" s="1052"/>
      <c r="Q549" s="1053"/>
      <c r="R549" s="1053"/>
      <c r="S549" s="1053"/>
      <c r="T549" s="1053"/>
      <c r="U549" s="1053"/>
      <c r="V549" s="1053"/>
      <c r="W549" s="1053"/>
      <c r="X549" s="1053"/>
      <c r="Y549" s="1053"/>
      <c r="Z549" s="1053"/>
      <c r="AA549" s="1053"/>
      <c r="AB549" s="1053"/>
      <c r="AC549" s="1054"/>
      <c r="AD549" s="1108"/>
      <c r="AE549" s="1108"/>
      <c r="AF549" s="1108"/>
      <c r="AG549" s="1108"/>
      <c r="AH549" s="1108"/>
      <c r="AI549" s="1052"/>
      <c r="AJ549" s="1053"/>
      <c r="AK549" s="1053"/>
      <c r="AL549" s="1053"/>
      <c r="AM549" s="1054"/>
      <c r="AN549" s="1162"/>
      <c r="AO549" s="1163"/>
      <c r="AP549" s="1163"/>
      <c r="AQ549" s="1163"/>
      <c r="AR549" s="1163"/>
      <c r="AS549" s="1163"/>
      <c r="AT549" s="1163"/>
      <c r="AU549" s="1163"/>
      <c r="AV549" s="1163"/>
      <c r="AW549" s="1164"/>
      <c r="AX549" s="1151"/>
      <c r="AY549" s="1152"/>
      <c r="AZ549" s="1152"/>
      <c r="BA549" s="1152"/>
      <c r="BB549" s="1153"/>
      <c r="BC549" s="1052"/>
      <c r="BD549" s="1053"/>
      <c r="BE549" s="1053"/>
      <c r="BF549" s="1053"/>
      <c r="BG549" s="1053"/>
      <c r="BH549" s="1053"/>
      <c r="BI549" s="1053"/>
      <c r="BJ549" s="1053"/>
      <c r="BK549" s="1054"/>
      <c r="BL549" s="1052"/>
      <c r="BM549" s="1053"/>
      <c r="BN549" s="1053"/>
      <c r="BO549" s="1053"/>
      <c r="BP549" s="1053"/>
      <c r="BQ549" s="1053"/>
      <c r="BR549" s="1053"/>
      <c r="BS549" s="1053"/>
      <c r="BT549" s="1053"/>
      <c r="BU549" s="1054"/>
      <c r="BV549" s="1085"/>
      <c r="BW549" s="1086"/>
      <c r="BX549" s="1086"/>
      <c r="BY549" s="1086"/>
      <c r="BZ549" s="1086"/>
      <c r="CA549" s="1086"/>
      <c r="CB549" s="1086"/>
      <c r="CC549" s="1086"/>
      <c r="CD549" s="1086"/>
      <c r="CE549" s="1087"/>
      <c r="CF549" s="1085"/>
      <c r="CG549" s="1086"/>
      <c r="CH549" s="1086"/>
      <c r="CI549" s="1086"/>
      <c r="CJ549" s="1086"/>
      <c r="CK549" s="1086"/>
      <c r="CL549" s="1086"/>
      <c r="CM549" s="1086"/>
      <c r="CN549" s="1086"/>
      <c r="CO549" s="1087"/>
      <c r="CP549" s="1085"/>
      <c r="CQ549" s="1086"/>
      <c r="CR549" s="1086"/>
      <c r="CS549" s="1086"/>
      <c r="CT549" s="1086"/>
      <c r="CU549" s="1086"/>
      <c r="CV549" s="1086"/>
      <c r="CW549" s="1086"/>
      <c r="CX549" s="1086"/>
      <c r="CY549" s="1086"/>
      <c r="CZ549" s="1087"/>
      <c r="DA549" s="1085"/>
      <c r="DB549" s="1086"/>
      <c r="DC549" s="1086"/>
      <c r="DD549" s="1086"/>
      <c r="DE549" s="1086"/>
      <c r="DF549" s="1086"/>
      <c r="DG549" s="1086"/>
      <c r="DH549" s="1086"/>
      <c r="DI549" s="1086"/>
      <c r="DJ549" s="1086"/>
      <c r="DK549" s="1087"/>
      <c r="DL549" s="1052"/>
      <c r="DM549" s="1053"/>
      <c r="DN549" s="1053"/>
      <c r="DO549" s="1053"/>
      <c r="DP549" s="1053"/>
      <c r="DQ549" s="1054"/>
      <c r="DR549" s="1052"/>
      <c r="DS549" s="1053"/>
      <c r="DT549" s="1053"/>
      <c r="DU549" s="1053"/>
      <c r="DV549" s="1053"/>
      <c r="DW549" s="1053"/>
      <c r="DX549" s="1053"/>
      <c r="DY549" s="1053"/>
      <c r="DZ549" s="1053"/>
      <c r="EA549" s="1053"/>
      <c r="EB549" s="1054"/>
      <c r="EC549" s="1085"/>
      <c r="ED549" s="1086"/>
      <c r="EE549" s="1086"/>
      <c r="EF549" s="1086"/>
      <c r="EG549" s="1086"/>
      <c r="EH549" s="1086"/>
      <c r="EI549" s="1086"/>
      <c r="EJ549" s="1086"/>
      <c r="EK549" s="1086"/>
      <c r="EL549" s="1086"/>
      <c r="EM549" s="1087"/>
    </row>
    <row r="550" spans="1:143" ht="6" customHeight="1">
      <c r="A550" s="527"/>
      <c r="B550" s="1131">
        <v>7</v>
      </c>
      <c r="C550" s="1132"/>
      <c r="D550" s="1132"/>
      <c r="E550" s="1132"/>
      <c r="F550" s="1046"/>
      <c r="G550" s="1047"/>
      <c r="H550" s="1047"/>
      <c r="I550" s="1047"/>
      <c r="J550" s="1047"/>
      <c r="K550" s="1047"/>
      <c r="L550" s="1047"/>
      <c r="M550" s="1047"/>
      <c r="N550" s="1047"/>
      <c r="O550" s="1048"/>
      <c r="P550" s="1046"/>
      <c r="Q550" s="1047"/>
      <c r="R550" s="1047"/>
      <c r="S550" s="1047"/>
      <c r="T550" s="1047"/>
      <c r="U550" s="1047"/>
      <c r="V550" s="1047"/>
      <c r="W550" s="1047"/>
      <c r="X550" s="1047"/>
      <c r="Y550" s="1047"/>
      <c r="Z550" s="1047"/>
      <c r="AA550" s="1047"/>
      <c r="AB550" s="1047"/>
      <c r="AC550" s="1048"/>
      <c r="AD550" s="1108"/>
      <c r="AE550" s="1108"/>
      <c r="AF550" s="1108"/>
      <c r="AG550" s="1108"/>
      <c r="AH550" s="1108"/>
      <c r="AI550" s="1046"/>
      <c r="AJ550" s="1047"/>
      <c r="AK550" s="1047"/>
      <c r="AL550" s="1047"/>
      <c r="AM550" s="1048"/>
      <c r="AN550" s="1156"/>
      <c r="AO550" s="1157"/>
      <c r="AP550" s="1157"/>
      <c r="AQ550" s="1157"/>
      <c r="AR550" s="1157"/>
      <c r="AS550" s="1157"/>
      <c r="AT550" s="1157"/>
      <c r="AU550" s="1157"/>
      <c r="AV550" s="1157"/>
      <c r="AW550" s="1158"/>
      <c r="AX550" s="1145"/>
      <c r="AY550" s="1146"/>
      <c r="AZ550" s="1146"/>
      <c r="BA550" s="1146"/>
      <c r="BB550" s="1147"/>
      <c r="BC550" s="1046"/>
      <c r="BD550" s="1047"/>
      <c r="BE550" s="1047"/>
      <c r="BF550" s="1047"/>
      <c r="BG550" s="1047"/>
      <c r="BH550" s="1047"/>
      <c r="BI550" s="1047"/>
      <c r="BJ550" s="1047"/>
      <c r="BK550" s="1048"/>
      <c r="BL550" s="1046"/>
      <c r="BM550" s="1047"/>
      <c r="BN550" s="1047"/>
      <c r="BO550" s="1047"/>
      <c r="BP550" s="1047"/>
      <c r="BQ550" s="1047"/>
      <c r="BR550" s="1047"/>
      <c r="BS550" s="1047"/>
      <c r="BT550" s="1047"/>
      <c r="BU550" s="1048"/>
      <c r="BV550" s="1079"/>
      <c r="BW550" s="1080"/>
      <c r="BX550" s="1080"/>
      <c r="BY550" s="1080"/>
      <c r="BZ550" s="1080"/>
      <c r="CA550" s="1080"/>
      <c r="CB550" s="1080"/>
      <c r="CC550" s="1080"/>
      <c r="CD550" s="1080"/>
      <c r="CE550" s="1081"/>
      <c r="CF550" s="1079"/>
      <c r="CG550" s="1080"/>
      <c r="CH550" s="1080"/>
      <c r="CI550" s="1080"/>
      <c r="CJ550" s="1080"/>
      <c r="CK550" s="1080"/>
      <c r="CL550" s="1080"/>
      <c r="CM550" s="1080"/>
      <c r="CN550" s="1080"/>
      <c r="CO550" s="1081"/>
      <c r="CP550" s="1079"/>
      <c r="CQ550" s="1080"/>
      <c r="CR550" s="1080"/>
      <c r="CS550" s="1080"/>
      <c r="CT550" s="1080"/>
      <c r="CU550" s="1080"/>
      <c r="CV550" s="1080"/>
      <c r="CW550" s="1080"/>
      <c r="CX550" s="1080"/>
      <c r="CY550" s="1080"/>
      <c r="CZ550" s="1081"/>
      <c r="DA550" s="1079"/>
      <c r="DB550" s="1080"/>
      <c r="DC550" s="1080"/>
      <c r="DD550" s="1080"/>
      <c r="DE550" s="1080"/>
      <c r="DF550" s="1080"/>
      <c r="DG550" s="1080"/>
      <c r="DH550" s="1080"/>
      <c r="DI550" s="1080"/>
      <c r="DJ550" s="1080"/>
      <c r="DK550" s="1081"/>
      <c r="DL550" s="1046"/>
      <c r="DM550" s="1047"/>
      <c r="DN550" s="1047"/>
      <c r="DO550" s="1047"/>
      <c r="DP550" s="1047"/>
      <c r="DQ550" s="1048"/>
      <c r="DR550" s="1046"/>
      <c r="DS550" s="1047"/>
      <c r="DT550" s="1047"/>
      <c r="DU550" s="1047"/>
      <c r="DV550" s="1047"/>
      <c r="DW550" s="1047"/>
      <c r="DX550" s="1047"/>
      <c r="DY550" s="1047"/>
      <c r="DZ550" s="1047"/>
      <c r="EA550" s="1047"/>
      <c r="EB550" s="1048"/>
      <c r="EC550" s="1079"/>
      <c r="ED550" s="1080"/>
      <c r="EE550" s="1080"/>
      <c r="EF550" s="1080"/>
      <c r="EG550" s="1080"/>
      <c r="EH550" s="1080"/>
      <c r="EI550" s="1080"/>
      <c r="EJ550" s="1080"/>
      <c r="EK550" s="1080"/>
      <c r="EL550" s="1080"/>
      <c r="EM550" s="1081"/>
    </row>
    <row r="551" spans="1:143" ht="6" customHeight="1">
      <c r="A551" s="527"/>
      <c r="B551" s="1132"/>
      <c r="C551" s="1132"/>
      <c r="D551" s="1132"/>
      <c r="E551" s="1132"/>
      <c r="F551" s="1049"/>
      <c r="G551" s="1050"/>
      <c r="H551" s="1050"/>
      <c r="I551" s="1050"/>
      <c r="J551" s="1050"/>
      <c r="K551" s="1050"/>
      <c r="L551" s="1050"/>
      <c r="M551" s="1050"/>
      <c r="N551" s="1050"/>
      <c r="O551" s="1051"/>
      <c r="P551" s="1049"/>
      <c r="Q551" s="1050"/>
      <c r="R551" s="1050"/>
      <c r="S551" s="1050"/>
      <c r="T551" s="1050"/>
      <c r="U551" s="1050"/>
      <c r="V551" s="1050"/>
      <c r="W551" s="1050"/>
      <c r="X551" s="1050"/>
      <c r="Y551" s="1050"/>
      <c r="Z551" s="1050"/>
      <c r="AA551" s="1050"/>
      <c r="AB551" s="1050"/>
      <c r="AC551" s="1051"/>
      <c r="AD551" s="1108"/>
      <c r="AE551" s="1108"/>
      <c r="AF551" s="1108"/>
      <c r="AG551" s="1108"/>
      <c r="AH551" s="1108"/>
      <c r="AI551" s="1049"/>
      <c r="AJ551" s="1050"/>
      <c r="AK551" s="1050"/>
      <c r="AL551" s="1050"/>
      <c r="AM551" s="1051"/>
      <c r="AN551" s="1159"/>
      <c r="AO551" s="1160"/>
      <c r="AP551" s="1160"/>
      <c r="AQ551" s="1160"/>
      <c r="AR551" s="1160"/>
      <c r="AS551" s="1160"/>
      <c r="AT551" s="1160"/>
      <c r="AU551" s="1160"/>
      <c r="AV551" s="1160"/>
      <c r="AW551" s="1161"/>
      <c r="AX551" s="1148"/>
      <c r="AY551" s="1149"/>
      <c r="AZ551" s="1149"/>
      <c r="BA551" s="1149"/>
      <c r="BB551" s="1150"/>
      <c r="BC551" s="1049"/>
      <c r="BD551" s="1050"/>
      <c r="BE551" s="1050"/>
      <c r="BF551" s="1050"/>
      <c r="BG551" s="1050"/>
      <c r="BH551" s="1050"/>
      <c r="BI551" s="1050"/>
      <c r="BJ551" s="1050"/>
      <c r="BK551" s="1051"/>
      <c r="BL551" s="1049"/>
      <c r="BM551" s="1050"/>
      <c r="BN551" s="1050"/>
      <c r="BO551" s="1050"/>
      <c r="BP551" s="1050"/>
      <c r="BQ551" s="1050"/>
      <c r="BR551" s="1050"/>
      <c r="BS551" s="1050"/>
      <c r="BT551" s="1050"/>
      <c r="BU551" s="1051"/>
      <c r="BV551" s="1082"/>
      <c r="BW551" s="1083"/>
      <c r="BX551" s="1083"/>
      <c r="BY551" s="1083"/>
      <c r="BZ551" s="1083"/>
      <c r="CA551" s="1083"/>
      <c r="CB551" s="1083"/>
      <c r="CC551" s="1083"/>
      <c r="CD551" s="1083"/>
      <c r="CE551" s="1084"/>
      <c r="CF551" s="1082"/>
      <c r="CG551" s="1083"/>
      <c r="CH551" s="1083"/>
      <c r="CI551" s="1083"/>
      <c r="CJ551" s="1083"/>
      <c r="CK551" s="1083"/>
      <c r="CL551" s="1083"/>
      <c r="CM551" s="1083"/>
      <c r="CN551" s="1083"/>
      <c r="CO551" s="1084"/>
      <c r="CP551" s="1082"/>
      <c r="CQ551" s="1083"/>
      <c r="CR551" s="1083"/>
      <c r="CS551" s="1083"/>
      <c r="CT551" s="1083"/>
      <c r="CU551" s="1083"/>
      <c r="CV551" s="1083"/>
      <c r="CW551" s="1083"/>
      <c r="CX551" s="1083"/>
      <c r="CY551" s="1083"/>
      <c r="CZ551" s="1084"/>
      <c r="DA551" s="1082"/>
      <c r="DB551" s="1083"/>
      <c r="DC551" s="1083"/>
      <c r="DD551" s="1083"/>
      <c r="DE551" s="1083"/>
      <c r="DF551" s="1083"/>
      <c r="DG551" s="1083"/>
      <c r="DH551" s="1083"/>
      <c r="DI551" s="1083"/>
      <c r="DJ551" s="1083"/>
      <c r="DK551" s="1084"/>
      <c r="DL551" s="1049"/>
      <c r="DM551" s="1050"/>
      <c r="DN551" s="1050"/>
      <c r="DO551" s="1050"/>
      <c r="DP551" s="1050"/>
      <c r="DQ551" s="1051"/>
      <c r="DR551" s="1049"/>
      <c r="DS551" s="1050"/>
      <c r="DT551" s="1050"/>
      <c r="DU551" s="1050"/>
      <c r="DV551" s="1050"/>
      <c r="DW551" s="1050"/>
      <c r="DX551" s="1050"/>
      <c r="DY551" s="1050"/>
      <c r="DZ551" s="1050"/>
      <c r="EA551" s="1050"/>
      <c r="EB551" s="1051"/>
      <c r="EC551" s="1082"/>
      <c r="ED551" s="1083"/>
      <c r="EE551" s="1083"/>
      <c r="EF551" s="1083"/>
      <c r="EG551" s="1083"/>
      <c r="EH551" s="1083"/>
      <c r="EI551" s="1083"/>
      <c r="EJ551" s="1083"/>
      <c r="EK551" s="1083"/>
      <c r="EL551" s="1083"/>
      <c r="EM551" s="1084"/>
    </row>
    <row r="552" spans="1:143" ht="6" customHeight="1">
      <c r="A552" s="527"/>
      <c r="B552" s="1132"/>
      <c r="C552" s="1132"/>
      <c r="D552" s="1132"/>
      <c r="E552" s="1132"/>
      <c r="F552" s="1052"/>
      <c r="G552" s="1053"/>
      <c r="H552" s="1053"/>
      <c r="I552" s="1053"/>
      <c r="J552" s="1053"/>
      <c r="K552" s="1053"/>
      <c r="L552" s="1053"/>
      <c r="M552" s="1053"/>
      <c r="N552" s="1053"/>
      <c r="O552" s="1054"/>
      <c r="P552" s="1052"/>
      <c r="Q552" s="1053"/>
      <c r="R552" s="1053"/>
      <c r="S552" s="1053"/>
      <c r="T552" s="1053"/>
      <c r="U552" s="1053"/>
      <c r="V552" s="1053"/>
      <c r="W552" s="1053"/>
      <c r="X552" s="1053"/>
      <c r="Y552" s="1053"/>
      <c r="Z552" s="1053"/>
      <c r="AA552" s="1053"/>
      <c r="AB552" s="1053"/>
      <c r="AC552" s="1054"/>
      <c r="AD552" s="1108"/>
      <c r="AE552" s="1108"/>
      <c r="AF552" s="1108"/>
      <c r="AG552" s="1108"/>
      <c r="AH552" s="1108"/>
      <c r="AI552" s="1052"/>
      <c r="AJ552" s="1053"/>
      <c r="AK552" s="1053"/>
      <c r="AL552" s="1053"/>
      <c r="AM552" s="1054"/>
      <c r="AN552" s="1162"/>
      <c r="AO552" s="1163"/>
      <c r="AP552" s="1163"/>
      <c r="AQ552" s="1163"/>
      <c r="AR552" s="1163"/>
      <c r="AS552" s="1163"/>
      <c r="AT552" s="1163"/>
      <c r="AU552" s="1163"/>
      <c r="AV552" s="1163"/>
      <c r="AW552" s="1164"/>
      <c r="AX552" s="1151"/>
      <c r="AY552" s="1152"/>
      <c r="AZ552" s="1152"/>
      <c r="BA552" s="1152"/>
      <c r="BB552" s="1153"/>
      <c r="BC552" s="1052"/>
      <c r="BD552" s="1053"/>
      <c r="BE552" s="1053"/>
      <c r="BF552" s="1053"/>
      <c r="BG552" s="1053"/>
      <c r="BH552" s="1053"/>
      <c r="BI552" s="1053"/>
      <c r="BJ552" s="1053"/>
      <c r="BK552" s="1054"/>
      <c r="BL552" s="1052"/>
      <c r="BM552" s="1053"/>
      <c r="BN552" s="1053"/>
      <c r="BO552" s="1053"/>
      <c r="BP552" s="1053"/>
      <c r="BQ552" s="1053"/>
      <c r="BR552" s="1053"/>
      <c r="BS552" s="1053"/>
      <c r="BT552" s="1053"/>
      <c r="BU552" s="1054"/>
      <c r="BV552" s="1085"/>
      <c r="BW552" s="1086"/>
      <c r="BX552" s="1086"/>
      <c r="BY552" s="1086"/>
      <c r="BZ552" s="1086"/>
      <c r="CA552" s="1086"/>
      <c r="CB552" s="1086"/>
      <c r="CC552" s="1086"/>
      <c r="CD552" s="1086"/>
      <c r="CE552" s="1087"/>
      <c r="CF552" s="1085"/>
      <c r="CG552" s="1086"/>
      <c r="CH552" s="1086"/>
      <c r="CI552" s="1086"/>
      <c r="CJ552" s="1086"/>
      <c r="CK552" s="1086"/>
      <c r="CL552" s="1086"/>
      <c r="CM552" s="1086"/>
      <c r="CN552" s="1086"/>
      <c r="CO552" s="1087"/>
      <c r="CP552" s="1085"/>
      <c r="CQ552" s="1086"/>
      <c r="CR552" s="1086"/>
      <c r="CS552" s="1086"/>
      <c r="CT552" s="1086"/>
      <c r="CU552" s="1086"/>
      <c r="CV552" s="1086"/>
      <c r="CW552" s="1086"/>
      <c r="CX552" s="1086"/>
      <c r="CY552" s="1086"/>
      <c r="CZ552" s="1087"/>
      <c r="DA552" s="1085"/>
      <c r="DB552" s="1086"/>
      <c r="DC552" s="1086"/>
      <c r="DD552" s="1086"/>
      <c r="DE552" s="1086"/>
      <c r="DF552" s="1086"/>
      <c r="DG552" s="1086"/>
      <c r="DH552" s="1086"/>
      <c r="DI552" s="1086"/>
      <c r="DJ552" s="1086"/>
      <c r="DK552" s="1087"/>
      <c r="DL552" s="1052"/>
      <c r="DM552" s="1053"/>
      <c r="DN552" s="1053"/>
      <c r="DO552" s="1053"/>
      <c r="DP552" s="1053"/>
      <c r="DQ552" s="1054"/>
      <c r="DR552" s="1052"/>
      <c r="DS552" s="1053"/>
      <c r="DT552" s="1053"/>
      <c r="DU552" s="1053"/>
      <c r="DV552" s="1053"/>
      <c r="DW552" s="1053"/>
      <c r="DX552" s="1053"/>
      <c r="DY552" s="1053"/>
      <c r="DZ552" s="1053"/>
      <c r="EA552" s="1053"/>
      <c r="EB552" s="1054"/>
      <c r="EC552" s="1085"/>
      <c r="ED552" s="1086"/>
      <c r="EE552" s="1086"/>
      <c r="EF552" s="1086"/>
      <c r="EG552" s="1086"/>
      <c r="EH552" s="1086"/>
      <c r="EI552" s="1086"/>
      <c r="EJ552" s="1086"/>
      <c r="EK552" s="1086"/>
      <c r="EL552" s="1086"/>
      <c r="EM552" s="1087"/>
    </row>
    <row r="553" spans="1:143" ht="6" customHeight="1">
      <c r="A553" s="527"/>
      <c r="B553" s="1131">
        <v>8</v>
      </c>
      <c r="C553" s="1132"/>
      <c r="D553" s="1132"/>
      <c r="E553" s="1132"/>
      <c r="F553" s="1046"/>
      <c r="G553" s="1047"/>
      <c r="H553" s="1047"/>
      <c r="I553" s="1047"/>
      <c r="J553" s="1047"/>
      <c r="K553" s="1047"/>
      <c r="L553" s="1047"/>
      <c r="M553" s="1047"/>
      <c r="N553" s="1047"/>
      <c r="O553" s="1048"/>
      <c r="P553" s="1046"/>
      <c r="Q553" s="1047"/>
      <c r="R553" s="1047"/>
      <c r="S553" s="1047"/>
      <c r="T553" s="1047"/>
      <c r="U553" s="1047"/>
      <c r="V553" s="1047"/>
      <c r="W553" s="1047"/>
      <c r="X553" s="1047"/>
      <c r="Y553" s="1047"/>
      <c r="Z553" s="1047"/>
      <c r="AA553" s="1047"/>
      <c r="AB553" s="1047"/>
      <c r="AC553" s="1048"/>
      <c r="AD553" s="1108"/>
      <c r="AE553" s="1108"/>
      <c r="AF553" s="1108"/>
      <c r="AG553" s="1108"/>
      <c r="AH553" s="1108"/>
      <c r="AI553" s="1046"/>
      <c r="AJ553" s="1047"/>
      <c r="AK553" s="1047"/>
      <c r="AL553" s="1047"/>
      <c r="AM553" s="1048"/>
      <c r="AN553" s="1055"/>
      <c r="AO553" s="1055"/>
      <c r="AP553" s="1055"/>
      <c r="AQ553" s="1055"/>
      <c r="AR553" s="1055"/>
      <c r="AS553" s="1055"/>
      <c r="AT553" s="1055"/>
      <c r="AU553" s="1055"/>
      <c r="AV553" s="1055"/>
      <c r="AW553" s="1055"/>
      <c r="AX553" s="1145"/>
      <c r="AY553" s="1146"/>
      <c r="AZ553" s="1146"/>
      <c r="BA553" s="1146"/>
      <c r="BB553" s="1147"/>
      <c r="BC553" s="1046"/>
      <c r="BD553" s="1047"/>
      <c r="BE553" s="1047"/>
      <c r="BF553" s="1047"/>
      <c r="BG553" s="1047"/>
      <c r="BH553" s="1047"/>
      <c r="BI553" s="1047"/>
      <c r="BJ553" s="1047"/>
      <c r="BK553" s="1048"/>
      <c r="BL553" s="1046"/>
      <c r="BM553" s="1047"/>
      <c r="BN553" s="1047"/>
      <c r="BO553" s="1047"/>
      <c r="BP553" s="1047"/>
      <c r="BQ553" s="1047"/>
      <c r="BR553" s="1047"/>
      <c r="BS553" s="1047"/>
      <c r="BT553" s="1047"/>
      <c r="BU553" s="1048"/>
      <c r="BV553" s="1079"/>
      <c r="BW553" s="1080"/>
      <c r="BX553" s="1080"/>
      <c r="BY553" s="1080"/>
      <c r="BZ553" s="1080"/>
      <c r="CA553" s="1080"/>
      <c r="CB553" s="1080"/>
      <c r="CC553" s="1080"/>
      <c r="CD553" s="1080"/>
      <c r="CE553" s="1081"/>
      <c r="CF553" s="1079"/>
      <c r="CG553" s="1080"/>
      <c r="CH553" s="1080"/>
      <c r="CI553" s="1080"/>
      <c r="CJ553" s="1080"/>
      <c r="CK553" s="1080"/>
      <c r="CL553" s="1080"/>
      <c r="CM553" s="1080"/>
      <c r="CN553" s="1080"/>
      <c r="CO553" s="1081"/>
      <c r="CP553" s="1079"/>
      <c r="CQ553" s="1080"/>
      <c r="CR553" s="1080"/>
      <c r="CS553" s="1080"/>
      <c r="CT553" s="1080"/>
      <c r="CU553" s="1080"/>
      <c r="CV553" s="1080"/>
      <c r="CW553" s="1080"/>
      <c r="CX553" s="1080"/>
      <c r="CY553" s="1080"/>
      <c r="CZ553" s="1081"/>
      <c r="DA553" s="1079"/>
      <c r="DB553" s="1080"/>
      <c r="DC553" s="1080"/>
      <c r="DD553" s="1080"/>
      <c r="DE553" s="1080"/>
      <c r="DF553" s="1080"/>
      <c r="DG553" s="1080"/>
      <c r="DH553" s="1080"/>
      <c r="DI553" s="1080"/>
      <c r="DJ553" s="1080"/>
      <c r="DK553" s="1081"/>
      <c r="DL553" s="1046"/>
      <c r="DM553" s="1047"/>
      <c r="DN553" s="1047"/>
      <c r="DO553" s="1047"/>
      <c r="DP553" s="1047"/>
      <c r="DQ553" s="1048"/>
      <c r="DR553" s="1046"/>
      <c r="DS553" s="1047"/>
      <c r="DT553" s="1047"/>
      <c r="DU553" s="1047"/>
      <c r="DV553" s="1047"/>
      <c r="DW553" s="1047"/>
      <c r="DX553" s="1047"/>
      <c r="DY553" s="1047"/>
      <c r="DZ553" s="1047"/>
      <c r="EA553" s="1047"/>
      <c r="EB553" s="1048"/>
      <c r="EC553" s="1079"/>
      <c r="ED553" s="1080"/>
      <c r="EE553" s="1080"/>
      <c r="EF553" s="1080"/>
      <c r="EG553" s="1080"/>
      <c r="EH553" s="1080"/>
      <c r="EI553" s="1080"/>
      <c r="EJ553" s="1080"/>
      <c r="EK553" s="1080"/>
      <c r="EL553" s="1080"/>
      <c r="EM553" s="1081"/>
    </row>
    <row r="554" spans="1:143" ht="6" customHeight="1">
      <c r="A554" s="527"/>
      <c r="B554" s="1132"/>
      <c r="C554" s="1132"/>
      <c r="D554" s="1132"/>
      <c r="E554" s="1132"/>
      <c r="F554" s="1049"/>
      <c r="G554" s="1050"/>
      <c r="H554" s="1050"/>
      <c r="I554" s="1050"/>
      <c r="J554" s="1050"/>
      <c r="K554" s="1050"/>
      <c r="L554" s="1050"/>
      <c r="M554" s="1050"/>
      <c r="N554" s="1050"/>
      <c r="O554" s="1051"/>
      <c r="P554" s="1049"/>
      <c r="Q554" s="1050"/>
      <c r="R554" s="1050"/>
      <c r="S554" s="1050"/>
      <c r="T554" s="1050"/>
      <c r="U554" s="1050"/>
      <c r="V554" s="1050"/>
      <c r="W554" s="1050"/>
      <c r="X554" s="1050"/>
      <c r="Y554" s="1050"/>
      <c r="Z554" s="1050"/>
      <c r="AA554" s="1050"/>
      <c r="AB554" s="1050"/>
      <c r="AC554" s="1051"/>
      <c r="AD554" s="1108"/>
      <c r="AE554" s="1108"/>
      <c r="AF554" s="1108"/>
      <c r="AG554" s="1108"/>
      <c r="AH554" s="1108"/>
      <c r="AI554" s="1049"/>
      <c r="AJ554" s="1050"/>
      <c r="AK554" s="1050"/>
      <c r="AL554" s="1050"/>
      <c r="AM554" s="1051"/>
      <c r="AN554" s="1055"/>
      <c r="AO554" s="1055"/>
      <c r="AP554" s="1055"/>
      <c r="AQ554" s="1055"/>
      <c r="AR554" s="1055"/>
      <c r="AS554" s="1055"/>
      <c r="AT554" s="1055"/>
      <c r="AU554" s="1055"/>
      <c r="AV554" s="1055"/>
      <c r="AW554" s="1055"/>
      <c r="AX554" s="1148"/>
      <c r="AY554" s="1149"/>
      <c r="AZ554" s="1149"/>
      <c r="BA554" s="1149"/>
      <c r="BB554" s="1150"/>
      <c r="BC554" s="1049"/>
      <c r="BD554" s="1050"/>
      <c r="BE554" s="1050"/>
      <c r="BF554" s="1050"/>
      <c r="BG554" s="1050"/>
      <c r="BH554" s="1050"/>
      <c r="BI554" s="1050"/>
      <c r="BJ554" s="1050"/>
      <c r="BK554" s="1051"/>
      <c r="BL554" s="1049"/>
      <c r="BM554" s="1050"/>
      <c r="BN554" s="1050"/>
      <c r="BO554" s="1050"/>
      <c r="BP554" s="1050"/>
      <c r="BQ554" s="1050"/>
      <c r="BR554" s="1050"/>
      <c r="BS554" s="1050"/>
      <c r="BT554" s="1050"/>
      <c r="BU554" s="1051"/>
      <c r="BV554" s="1082"/>
      <c r="BW554" s="1083"/>
      <c r="BX554" s="1083"/>
      <c r="BY554" s="1083"/>
      <c r="BZ554" s="1083"/>
      <c r="CA554" s="1083"/>
      <c r="CB554" s="1083"/>
      <c r="CC554" s="1083"/>
      <c r="CD554" s="1083"/>
      <c r="CE554" s="1084"/>
      <c r="CF554" s="1082"/>
      <c r="CG554" s="1083"/>
      <c r="CH554" s="1083"/>
      <c r="CI554" s="1083"/>
      <c r="CJ554" s="1083"/>
      <c r="CK554" s="1083"/>
      <c r="CL554" s="1083"/>
      <c r="CM554" s="1083"/>
      <c r="CN554" s="1083"/>
      <c r="CO554" s="1084"/>
      <c r="CP554" s="1082"/>
      <c r="CQ554" s="1083"/>
      <c r="CR554" s="1083"/>
      <c r="CS554" s="1083"/>
      <c r="CT554" s="1083"/>
      <c r="CU554" s="1083"/>
      <c r="CV554" s="1083"/>
      <c r="CW554" s="1083"/>
      <c r="CX554" s="1083"/>
      <c r="CY554" s="1083"/>
      <c r="CZ554" s="1084"/>
      <c r="DA554" s="1082"/>
      <c r="DB554" s="1083"/>
      <c r="DC554" s="1083"/>
      <c r="DD554" s="1083"/>
      <c r="DE554" s="1083"/>
      <c r="DF554" s="1083"/>
      <c r="DG554" s="1083"/>
      <c r="DH554" s="1083"/>
      <c r="DI554" s="1083"/>
      <c r="DJ554" s="1083"/>
      <c r="DK554" s="1084"/>
      <c r="DL554" s="1049"/>
      <c r="DM554" s="1050"/>
      <c r="DN554" s="1050"/>
      <c r="DO554" s="1050"/>
      <c r="DP554" s="1050"/>
      <c r="DQ554" s="1051"/>
      <c r="DR554" s="1049"/>
      <c r="DS554" s="1050"/>
      <c r="DT554" s="1050"/>
      <c r="DU554" s="1050"/>
      <c r="DV554" s="1050"/>
      <c r="DW554" s="1050"/>
      <c r="DX554" s="1050"/>
      <c r="DY554" s="1050"/>
      <c r="DZ554" s="1050"/>
      <c r="EA554" s="1050"/>
      <c r="EB554" s="1051"/>
      <c r="EC554" s="1082"/>
      <c r="ED554" s="1083"/>
      <c r="EE554" s="1083"/>
      <c r="EF554" s="1083"/>
      <c r="EG554" s="1083"/>
      <c r="EH554" s="1083"/>
      <c r="EI554" s="1083"/>
      <c r="EJ554" s="1083"/>
      <c r="EK554" s="1083"/>
      <c r="EL554" s="1083"/>
      <c r="EM554" s="1084"/>
    </row>
    <row r="555" spans="1:143" ht="6" customHeight="1">
      <c r="A555" s="527"/>
      <c r="B555" s="1132"/>
      <c r="C555" s="1132"/>
      <c r="D555" s="1132"/>
      <c r="E555" s="1132"/>
      <c r="F555" s="1052"/>
      <c r="G555" s="1053"/>
      <c r="H555" s="1053"/>
      <c r="I555" s="1053"/>
      <c r="J555" s="1053"/>
      <c r="K555" s="1053"/>
      <c r="L555" s="1053"/>
      <c r="M555" s="1053"/>
      <c r="N555" s="1053"/>
      <c r="O555" s="1054"/>
      <c r="P555" s="1052"/>
      <c r="Q555" s="1053"/>
      <c r="R555" s="1053"/>
      <c r="S555" s="1053"/>
      <c r="T555" s="1053"/>
      <c r="U555" s="1053"/>
      <c r="V555" s="1053"/>
      <c r="W555" s="1053"/>
      <c r="X555" s="1053"/>
      <c r="Y555" s="1053"/>
      <c r="Z555" s="1053"/>
      <c r="AA555" s="1053"/>
      <c r="AB555" s="1053"/>
      <c r="AC555" s="1054"/>
      <c r="AD555" s="1108"/>
      <c r="AE555" s="1108"/>
      <c r="AF555" s="1108"/>
      <c r="AG555" s="1108"/>
      <c r="AH555" s="1108"/>
      <c r="AI555" s="1052"/>
      <c r="AJ555" s="1053"/>
      <c r="AK555" s="1053"/>
      <c r="AL555" s="1053"/>
      <c r="AM555" s="1054"/>
      <c r="AN555" s="1055"/>
      <c r="AO555" s="1055"/>
      <c r="AP555" s="1055"/>
      <c r="AQ555" s="1055"/>
      <c r="AR555" s="1055"/>
      <c r="AS555" s="1055"/>
      <c r="AT555" s="1055"/>
      <c r="AU555" s="1055"/>
      <c r="AV555" s="1055"/>
      <c r="AW555" s="1055"/>
      <c r="AX555" s="1151"/>
      <c r="AY555" s="1152"/>
      <c r="AZ555" s="1152"/>
      <c r="BA555" s="1152"/>
      <c r="BB555" s="1153"/>
      <c r="BC555" s="1052"/>
      <c r="BD555" s="1053"/>
      <c r="BE555" s="1053"/>
      <c r="BF555" s="1053"/>
      <c r="BG555" s="1053"/>
      <c r="BH555" s="1053"/>
      <c r="BI555" s="1053"/>
      <c r="BJ555" s="1053"/>
      <c r="BK555" s="1054"/>
      <c r="BL555" s="1052"/>
      <c r="BM555" s="1053"/>
      <c r="BN555" s="1053"/>
      <c r="BO555" s="1053"/>
      <c r="BP555" s="1053"/>
      <c r="BQ555" s="1053"/>
      <c r="BR555" s="1053"/>
      <c r="BS555" s="1053"/>
      <c r="BT555" s="1053"/>
      <c r="BU555" s="1054"/>
      <c r="BV555" s="1085"/>
      <c r="BW555" s="1086"/>
      <c r="BX555" s="1086"/>
      <c r="BY555" s="1086"/>
      <c r="BZ555" s="1086"/>
      <c r="CA555" s="1086"/>
      <c r="CB555" s="1086"/>
      <c r="CC555" s="1086"/>
      <c r="CD555" s="1086"/>
      <c r="CE555" s="1087"/>
      <c r="CF555" s="1085"/>
      <c r="CG555" s="1086"/>
      <c r="CH555" s="1086"/>
      <c r="CI555" s="1086"/>
      <c r="CJ555" s="1086"/>
      <c r="CK555" s="1086"/>
      <c r="CL555" s="1086"/>
      <c r="CM555" s="1086"/>
      <c r="CN555" s="1086"/>
      <c r="CO555" s="1087"/>
      <c r="CP555" s="1085"/>
      <c r="CQ555" s="1086"/>
      <c r="CR555" s="1086"/>
      <c r="CS555" s="1086"/>
      <c r="CT555" s="1086"/>
      <c r="CU555" s="1086"/>
      <c r="CV555" s="1086"/>
      <c r="CW555" s="1086"/>
      <c r="CX555" s="1086"/>
      <c r="CY555" s="1086"/>
      <c r="CZ555" s="1087"/>
      <c r="DA555" s="1085"/>
      <c r="DB555" s="1086"/>
      <c r="DC555" s="1086"/>
      <c r="DD555" s="1086"/>
      <c r="DE555" s="1086"/>
      <c r="DF555" s="1086"/>
      <c r="DG555" s="1086"/>
      <c r="DH555" s="1086"/>
      <c r="DI555" s="1086"/>
      <c r="DJ555" s="1086"/>
      <c r="DK555" s="1087"/>
      <c r="DL555" s="1052"/>
      <c r="DM555" s="1053"/>
      <c r="DN555" s="1053"/>
      <c r="DO555" s="1053"/>
      <c r="DP555" s="1053"/>
      <c r="DQ555" s="1054"/>
      <c r="DR555" s="1052"/>
      <c r="DS555" s="1053"/>
      <c r="DT555" s="1053"/>
      <c r="DU555" s="1053"/>
      <c r="DV555" s="1053"/>
      <c r="DW555" s="1053"/>
      <c r="DX555" s="1053"/>
      <c r="DY555" s="1053"/>
      <c r="DZ555" s="1053"/>
      <c r="EA555" s="1053"/>
      <c r="EB555" s="1054"/>
      <c r="EC555" s="1085"/>
      <c r="ED555" s="1086"/>
      <c r="EE555" s="1086"/>
      <c r="EF555" s="1086"/>
      <c r="EG555" s="1086"/>
      <c r="EH555" s="1086"/>
      <c r="EI555" s="1086"/>
      <c r="EJ555" s="1086"/>
      <c r="EK555" s="1086"/>
      <c r="EL555" s="1086"/>
      <c r="EM555" s="1087"/>
    </row>
    <row r="556" spans="1:143" ht="6" customHeight="1">
      <c r="A556" s="527"/>
      <c r="B556" s="1131">
        <v>9</v>
      </c>
      <c r="C556" s="1132"/>
      <c r="D556" s="1132"/>
      <c r="E556" s="1132"/>
      <c r="F556" s="1046"/>
      <c r="G556" s="1047"/>
      <c r="H556" s="1047"/>
      <c r="I556" s="1047"/>
      <c r="J556" s="1047"/>
      <c r="K556" s="1047"/>
      <c r="L556" s="1047"/>
      <c r="M556" s="1047"/>
      <c r="N556" s="1047"/>
      <c r="O556" s="1048"/>
      <c r="P556" s="1046"/>
      <c r="Q556" s="1047"/>
      <c r="R556" s="1047"/>
      <c r="S556" s="1047"/>
      <c r="T556" s="1047"/>
      <c r="U556" s="1047"/>
      <c r="V556" s="1047"/>
      <c r="W556" s="1047"/>
      <c r="X556" s="1047"/>
      <c r="Y556" s="1047"/>
      <c r="Z556" s="1047"/>
      <c r="AA556" s="1047"/>
      <c r="AB556" s="1047"/>
      <c r="AC556" s="1048"/>
      <c r="AD556" s="1108"/>
      <c r="AE556" s="1108"/>
      <c r="AF556" s="1108"/>
      <c r="AG556" s="1108"/>
      <c r="AH556" s="1108"/>
      <c r="AI556" s="1046"/>
      <c r="AJ556" s="1047"/>
      <c r="AK556" s="1047"/>
      <c r="AL556" s="1047"/>
      <c r="AM556" s="1048"/>
      <c r="AN556" s="1055"/>
      <c r="AO556" s="1055"/>
      <c r="AP556" s="1055"/>
      <c r="AQ556" s="1055"/>
      <c r="AR556" s="1055"/>
      <c r="AS556" s="1055"/>
      <c r="AT556" s="1055"/>
      <c r="AU556" s="1055"/>
      <c r="AV556" s="1055"/>
      <c r="AW556" s="1055"/>
      <c r="AX556" s="1145"/>
      <c r="AY556" s="1146"/>
      <c r="AZ556" s="1146"/>
      <c r="BA556" s="1146"/>
      <c r="BB556" s="1147"/>
      <c r="BC556" s="1046"/>
      <c r="BD556" s="1047"/>
      <c r="BE556" s="1047"/>
      <c r="BF556" s="1047"/>
      <c r="BG556" s="1047"/>
      <c r="BH556" s="1047"/>
      <c r="BI556" s="1047"/>
      <c r="BJ556" s="1047"/>
      <c r="BK556" s="1048"/>
      <c r="BL556" s="1046"/>
      <c r="BM556" s="1047"/>
      <c r="BN556" s="1047"/>
      <c r="BO556" s="1047"/>
      <c r="BP556" s="1047"/>
      <c r="BQ556" s="1047"/>
      <c r="BR556" s="1047"/>
      <c r="BS556" s="1047"/>
      <c r="BT556" s="1047"/>
      <c r="BU556" s="1048"/>
      <c r="BV556" s="1079"/>
      <c r="BW556" s="1080"/>
      <c r="BX556" s="1080"/>
      <c r="BY556" s="1080"/>
      <c r="BZ556" s="1080"/>
      <c r="CA556" s="1080"/>
      <c r="CB556" s="1080"/>
      <c r="CC556" s="1080"/>
      <c r="CD556" s="1080"/>
      <c r="CE556" s="1081"/>
      <c r="CF556" s="1079"/>
      <c r="CG556" s="1080"/>
      <c r="CH556" s="1080"/>
      <c r="CI556" s="1080"/>
      <c r="CJ556" s="1080"/>
      <c r="CK556" s="1080"/>
      <c r="CL556" s="1080"/>
      <c r="CM556" s="1080"/>
      <c r="CN556" s="1080"/>
      <c r="CO556" s="1081"/>
      <c r="CP556" s="1079"/>
      <c r="CQ556" s="1080"/>
      <c r="CR556" s="1080"/>
      <c r="CS556" s="1080"/>
      <c r="CT556" s="1080"/>
      <c r="CU556" s="1080"/>
      <c r="CV556" s="1080"/>
      <c r="CW556" s="1080"/>
      <c r="CX556" s="1080"/>
      <c r="CY556" s="1080"/>
      <c r="CZ556" s="1081"/>
      <c r="DA556" s="1079"/>
      <c r="DB556" s="1080"/>
      <c r="DC556" s="1080"/>
      <c r="DD556" s="1080"/>
      <c r="DE556" s="1080"/>
      <c r="DF556" s="1080"/>
      <c r="DG556" s="1080"/>
      <c r="DH556" s="1080"/>
      <c r="DI556" s="1080"/>
      <c r="DJ556" s="1080"/>
      <c r="DK556" s="1081"/>
      <c r="DL556" s="1046"/>
      <c r="DM556" s="1047"/>
      <c r="DN556" s="1047"/>
      <c r="DO556" s="1047"/>
      <c r="DP556" s="1047"/>
      <c r="DQ556" s="1048"/>
      <c r="DR556" s="1046"/>
      <c r="DS556" s="1047"/>
      <c r="DT556" s="1047"/>
      <c r="DU556" s="1047"/>
      <c r="DV556" s="1047"/>
      <c r="DW556" s="1047"/>
      <c r="DX556" s="1047"/>
      <c r="DY556" s="1047"/>
      <c r="DZ556" s="1047"/>
      <c r="EA556" s="1047"/>
      <c r="EB556" s="1048"/>
      <c r="EC556" s="1079"/>
      <c r="ED556" s="1080"/>
      <c r="EE556" s="1080"/>
      <c r="EF556" s="1080"/>
      <c r="EG556" s="1080"/>
      <c r="EH556" s="1080"/>
      <c r="EI556" s="1080"/>
      <c r="EJ556" s="1080"/>
      <c r="EK556" s="1080"/>
      <c r="EL556" s="1080"/>
      <c r="EM556" s="1081"/>
    </row>
    <row r="557" spans="1:143" ht="6" customHeight="1">
      <c r="A557" s="527"/>
      <c r="B557" s="1132"/>
      <c r="C557" s="1132"/>
      <c r="D557" s="1132"/>
      <c r="E557" s="1132"/>
      <c r="F557" s="1049"/>
      <c r="G557" s="1050"/>
      <c r="H557" s="1050"/>
      <c r="I557" s="1050"/>
      <c r="J557" s="1050"/>
      <c r="K557" s="1050"/>
      <c r="L557" s="1050"/>
      <c r="M557" s="1050"/>
      <c r="N557" s="1050"/>
      <c r="O557" s="1051"/>
      <c r="P557" s="1049"/>
      <c r="Q557" s="1050"/>
      <c r="R557" s="1050"/>
      <c r="S557" s="1050"/>
      <c r="T557" s="1050"/>
      <c r="U557" s="1050"/>
      <c r="V557" s="1050"/>
      <c r="W557" s="1050"/>
      <c r="X557" s="1050"/>
      <c r="Y557" s="1050"/>
      <c r="Z557" s="1050"/>
      <c r="AA557" s="1050"/>
      <c r="AB557" s="1050"/>
      <c r="AC557" s="1051"/>
      <c r="AD557" s="1108"/>
      <c r="AE557" s="1108"/>
      <c r="AF557" s="1108"/>
      <c r="AG557" s="1108"/>
      <c r="AH557" s="1108"/>
      <c r="AI557" s="1049"/>
      <c r="AJ557" s="1050"/>
      <c r="AK557" s="1050"/>
      <c r="AL557" s="1050"/>
      <c r="AM557" s="1051"/>
      <c r="AN557" s="1055"/>
      <c r="AO557" s="1055"/>
      <c r="AP557" s="1055"/>
      <c r="AQ557" s="1055"/>
      <c r="AR557" s="1055"/>
      <c r="AS557" s="1055"/>
      <c r="AT557" s="1055"/>
      <c r="AU557" s="1055"/>
      <c r="AV557" s="1055"/>
      <c r="AW557" s="1055"/>
      <c r="AX557" s="1148"/>
      <c r="AY557" s="1149"/>
      <c r="AZ557" s="1149"/>
      <c r="BA557" s="1149"/>
      <c r="BB557" s="1150"/>
      <c r="BC557" s="1049"/>
      <c r="BD557" s="1050"/>
      <c r="BE557" s="1050"/>
      <c r="BF557" s="1050"/>
      <c r="BG557" s="1050"/>
      <c r="BH557" s="1050"/>
      <c r="BI557" s="1050"/>
      <c r="BJ557" s="1050"/>
      <c r="BK557" s="1051"/>
      <c r="BL557" s="1049"/>
      <c r="BM557" s="1050"/>
      <c r="BN557" s="1050"/>
      <c r="BO557" s="1050"/>
      <c r="BP557" s="1050"/>
      <c r="BQ557" s="1050"/>
      <c r="BR557" s="1050"/>
      <c r="BS557" s="1050"/>
      <c r="BT557" s="1050"/>
      <c r="BU557" s="1051"/>
      <c r="BV557" s="1082"/>
      <c r="BW557" s="1083"/>
      <c r="BX557" s="1083"/>
      <c r="BY557" s="1083"/>
      <c r="BZ557" s="1083"/>
      <c r="CA557" s="1083"/>
      <c r="CB557" s="1083"/>
      <c r="CC557" s="1083"/>
      <c r="CD557" s="1083"/>
      <c r="CE557" s="1084"/>
      <c r="CF557" s="1082"/>
      <c r="CG557" s="1083"/>
      <c r="CH557" s="1083"/>
      <c r="CI557" s="1083"/>
      <c r="CJ557" s="1083"/>
      <c r="CK557" s="1083"/>
      <c r="CL557" s="1083"/>
      <c r="CM557" s="1083"/>
      <c r="CN557" s="1083"/>
      <c r="CO557" s="1084"/>
      <c r="CP557" s="1082"/>
      <c r="CQ557" s="1083"/>
      <c r="CR557" s="1083"/>
      <c r="CS557" s="1083"/>
      <c r="CT557" s="1083"/>
      <c r="CU557" s="1083"/>
      <c r="CV557" s="1083"/>
      <c r="CW557" s="1083"/>
      <c r="CX557" s="1083"/>
      <c r="CY557" s="1083"/>
      <c r="CZ557" s="1084"/>
      <c r="DA557" s="1082"/>
      <c r="DB557" s="1083"/>
      <c r="DC557" s="1083"/>
      <c r="DD557" s="1083"/>
      <c r="DE557" s="1083"/>
      <c r="DF557" s="1083"/>
      <c r="DG557" s="1083"/>
      <c r="DH557" s="1083"/>
      <c r="DI557" s="1083"/>
      <c r="DJ557" s="1083"/>
      <c r="DK557" s="1084"/>
      <c r="DL557" s="1049"/>
      <c r="DM557" s="1050"/>
      <c r="DN557" s="1050"/>
      <c r="DO557" s="1050"/>
      <c r="DP557" s="1050"/>
      <c r="DQ557" s="1051"/>
      <c r="DR557" s="1049"/>
      <c r="DS557" s="1050"/>
      <c r="DT557" s="1050"/>
      <c r="DU557" s="1050"/>
      <c r="DV557" s="1050"/>
      <c r="DW557" s="1050"/>
      <c r="DX557" s="1050"/>
      <c r="DY557" s="1050"/>
      <c r="DZ557" s="1050"/>
      <c r="EA557" s="1050"/>
      <c r="EB557" s="1051"/>
      <c r="EC557" s="1082"/>
      <c r="ED557" s="1083"/>
      <c r="EE557" s="1083"/>
      <c r="EF557" s="1083"/>
      <c r="EG557" s="1083"/>
      <c r="EH557" s="1083"/>
      <c r="EI557" s="1083"/>
      <c r="EJ557" s="1083"/>
      <c r="EK557" s="1083"/>
      <c r="EL557" s="1083"/>
      <c r="EM557" s="1084"/>
    </row>
    <row r="558" spans="1:143" ht="6" customHeight="1">
      <c r="A558" s="527"/>
      <c r="B558" s="1132"/>
      <c r="C558" s="1132"/>
      <c r="D558" s="1132"/>
      <c r="E558" s="1132"/>
      <c r="F558" s="1052"/>
      <c r="G558" s="1053"/>
      <c r="H558" s="1053"/>
      <c r="I558" s="1053"/>
      <c r="J558" s="1053"/>
      <c r="K558" s="1053"/>
      <c r="L558" s="1053"/>
      <c r="M558" s="1053"/>
      <c r="N558" s="1053"/>
      <c r="O558" s="1054"/>
      <c r="P558" s="1052"/>
      <c r="Q558" s="1053"/>
      <c r="R558" s="1053"/>
      <c r="S558" s="1053"/>
      <c r="T558" s="1053"/>
      <c r="U558" s="1053"/>
      <c r="V558" s="1053"/>
      <c r="W558" s="1053"/>
      <c r="X558" s="1053"/>
      <c r="Y558" s="1053"/>
      <c r="Z558" s="1053"/>
      <c r="AA558" s="1053"/>
      <c r="AB558" s="1053"/>
      <c r="AC558" s="1054"/>
      <c r="AD558" s="1108"/>
      <c r="AE558" s="1108"/>
      <c r="AF558" s="1108"/>
      <c r="AG558" s="1108"/>
      <c r="AH558" s="1108"/>
      <c r="AI558" s="1052"/>
      <c r="AJ558" s="1053"/>
      <c r="AK558" s="1053"/>
      <c r="AL558" s="1053"/>
      <c r="AM558" s="1054"/>
      <c r="AN558" s="1055"/>
      <c r="AO558" s="1055"/>
      <c r="AP558" s="1055"/>
      <c r="AQ558" s="1055"/>
      <c r="AR558" s="1055"/>
      <c r="AS558" s="1055"/>
      <c r="AT558" s="1055"/>
      <c r="AU558" s="1055"/>
      <c r="AV558" s="1055"/>
      <c r="AW558" s="1055"/>
      <c r="AX558" s="1151"/>
      <c r="AY558" s="1152"/>
      <c r="AZ558" s="1152"/>
      <c r="BA558" s="1152"/>
      <c r="BB558" s="1153"/>
      <c r="BC558" s="1052"/>
      <c r="BD558" s="1053"/>
      <c r="BE558" s="1053"/>
      <c r="BF558" s="1053"/>
      <c r="BG558" s="1053"/>
      <c r="BH558" s="1053"/>
      <c r="BI558" s="1053"/>
      <c r="BJ558" s="1053"/>
      <c r="BK558" s="1054"/>
      <c r="BL558" s="1052"/>
      <c r="BM558" s="1053"/>
      <c r="BN558" s="1053"/>
      <c r="BO558" s="1053"/>
      <c r="BP558" s="1053"/>
      <c r="BQ558" s="1053"/>
      <c r="BR558" s="1053"/>
      <c r="BS558" s="1053"/>
      <c r="BT558" s="1053"/>
      <c r="BU558" s="1054"/>
      <c r="BV558" s="1085"/>
      <c r="BW558" s="1086"/>
      <c r="BX558" s="1086"/>
      <c r="BY558" s="1086"/>
      <c r="BZ558" s="1086"/>
      <c r="CA558" s="1086"/>
      <c r="CB558" s="1086"/>
      <c r="CC558" s="1086"/>
      <c r="CD558" s="1086"/>
      <c r="CE558" s="1087"/>
      <c r="CF558" s="1085"/>
      <c r="CG558" s="1086"/>
      <c r="CH558" s="1086"/>
      <c r="CI558" s="1086"/>
      <c r="CJ558" s="1086"/>
      <c r="CK558" s="1086"/>
      <c r="CL558" s="1086"/>
      <c r="CM558" s="1086"/>
      <c r="CN558" s="1086"/>
      <c r="CO558" s="1087"/>
      <c r="CP558" s="1085"/>
      <c r="CQ558" s="1086"/>
      <c r="CR558" s="1086"/>
      <c r="CS558" s="1086"/>
      <c r="CT558" s="1086"/>
      <c r="CU558" s="1086"/>
      <c r="CV558" s="1086"/>
      <c r="CW558" s="1086"/>
      <c r="CX558" s="1086"/>
      <c r="CY558" s="1086"/>
      <c r="CZ558" s="1087"/>
      <c r="DA558" s="1085"/>
      <c r="DB558" s="1086"/>
      <c r="DC558" s="1086"/>
      <c r="DD558" s="1086"/>
      <c r="DE558" s="1086"/>
      <c r="DF558" s="1086"/>
      <c r="DG558" s="1086"/>
      <c r="DH558" s="1086"/>
      <c r="DI558" s="1086"/>
      <c r="DJ558" s="1086"/>
      <c r="DK558" s="1087"/>
      <c r="DL558" s="1052"/>
      <c r="DM558" s="1053"/>
      <c r="DN558" s="1053"/>
      <c r="DO558" s="1053"/>
      <c r="DP558" s="1053"/>
      <c r="DQ558" s="1054"/>
      <c r="DR558" s="1052"/>
      <c r="DS558" s="1053"/>
      <c r="DT558" s="1053"/>
      <c r="DU558" s="1053"/>
      <c r="DV558" s="1053"/>
      <c r="DW558" s="1053"/>
      <c r="DX558" s="1053"/>
      <c r="DY558" s="1053"/>
      <c r="DZ558" s="1053"/>
      <c r="EA558" s="1053"/>
      <c r="EB558" s="1054"/>
      <c r="EC558" s="1085"/>
      <c r="ED558" s="1086"/>
      <c r="EE558" s="1086"/>
      <c r="EF558" s="1086"/>
      <c r="EG558" s="1086"/>
      <c r="EH558" s="1086"/>
      <c r="EI558" s="1086"/>
      <c r="EJ558" s="1086"/>
      <c r="EK558" s="1086"/>
      <c r="EL558" s="1086"/>
      <c r="EM558" s="1087"/>
    </row>
    <row r="559" spans="1:143" ht="6" customHeight="1">
      <c r="A559" s="527"/>
      <c r="B559" s="1131">
        <v>10</v>
      </c>
      <c r="C559" s="1132"/>
      <c r="D559" s="1132"/>
      <c r="E559" s="1132"/>
      <c r="F559" s="1046"/>
      <c r="G559" s="1047"/>
      <c r="H559" s="1047"/>
      <c r="I559" s="1047"/>
      <c r="J559" s="1047"/>
      <c r="K559" s="1047"/>
      <c r="L559" s="1047"/>
      <c r="M559" s="1047"/>
      <c r="N559" s="1047"/>
      <c r="O559" s="1048"/>
      <c r="P559" s="1046"/>
      <c r="Q559" s="1047"/>
      <c r="R559" s="1047"/>
      <c r="S559" s="1047"/>
      <c r="T559" s="1047"/>
      <c r="U559" s="1047"/>
      <c r="V559" s="1047"/>
      <c r="W559" s="1047"/>
      <c r="X559" s="1047"/>
      <c r="Y559" s="1047"/>
      <c r="Z559" s="1047"/>
      <c r="AA559" s="1047"/>
      <c r="AB559" s="1047"/>
      <c r="AC559" s="1048"/>
      <c r="AD559" s="1108"/>
      <c r="AE559" s="1108"/>
      <c r="AF559" s="1108"/>
      <c r="AG559" s="1108"/>
      <c r="AH559" s="1108"/>
      <c r="AI559" s="1046"/>
      <c r="AJ559" s="1047"/>
      <c r="AK559" s="1047"/>
      <c r="AL559" s="1047"/>
      <c r="AM559" s="1048"/>
      <c r="AN559" s="1055"/>
      <c r="AO559" s="1055"/>
      <c r="AP559" s="1055"/>
      <c r="AQ559" s="1055"/>
      <c r="AR559" s="1055"/>
      <c r="AS559" s="1055"/>
      <c r="AT559" s="1055"/>
      <c r="AU559" s="1055"/>
      <c r="AV559" s="1055"/>
      <c r="AW559" s="1055"/>
      <c r="AX559" s="1145"/>
      <c r="AY559" s="1146"/>
      <c r="AZ559" s="1146"/>
      <c r="BA559" s="1146"/>
      <c r="BB559" s="1147"/>
      <c r="BC559" s="1046"/>
      <c r="BD559" s="1047"/>
      <c r="BE559" s="1047"/>
      <c r="BF559" s="1047"/>
      <c r="BG559" s="1047"/>
      <c r="BH559" s="1047"/>
      <c r="BI559" s="1047"/>
      <c r="BJ559" s="1047"/>
      <c r="BK559" s="1048"/>
      <c r="BL559" s="1046"/>
      <c r="BM559" s="1047"/>
      <c r="BN559" s="1047"/>
      <c r="BO559" s="1047"/>
      <c r="BP559" s="1047"/>
      <c r="BQ559" s="1047"/>
      <c r="BR559" s="1047"/>
      <c r="BS559" s="1047"/>
      <c r="BT559" s="1047"/>
      <c r="BU559" s="1048"/>
      <c r="BV559" s="1079"/>
      <c r="BW559" s="1080"/>
      <c r="BX559" s="1080"/>
      <c r="BY559" s="1080"/>
      <c r="BZ559" s="1080"/>
      <c r="CA559" s="1080"/>
      <c r="CB559" s="1080"/>
      <c r="CC559" s="1080"/>
      <c r="CD559" s="1080"/>
      <c r="CE559" s="1081"/>
      <c r="CF559" s="1079"/>
      <c r="CG559" s="1080"/>
      <c r="CH559" s="1080"/>
      <c r="CI559" s="1080"/>
      <c r="CJ559" s="1080"/>
      <c r="CK559" s="1080"/>
      <c r="CL559" s="1080"/>
      <c r="CM559" s="1080"/>
      <c r="CN559" s="1080"/>
      <c r="CO559" s="1081"/>
      <c r="CP559" s="1079"/>
      <c r="CQ559" s="1080"/>
      <c r="CR559" s="1080"/>
      <c r="CS559" s="1080"/>
      <c r="CT559" s="1080"/>
      <c r="CU559" s="1080"/>
      <c r="CV559" s="1080"/>
      <c r="CW559" s="1080"/>
      <c r="CX559" s="1080"/>
      <c r="CY559" s="1080"/>
      <c r="CZ559" s="1081"/>
      <c r="DA559" s="1079"/>
      <c r="DB559" s="1080"/>
      <c r="DC559" s="1080"/>
      <c r="DD559" s="1080"/>
      <c r="DE559" s="1080"/>
      <c r="DF559" s="1080"/>
      <c r="DG559" s="1080"/>
      <c r="DH559" s="1080"/>
      <c r="DI559" s="1080"/>
      <c r="DJ559" s="1080"/>
      <c r="DK559" s="1081"/>
      <c r="DL559" s="1046"/>
      <c r="DM559" s="1047"/>
      <c r="DN559" s="1047"/>
      <c r="DO559" s="1047"/>
      <c r="DP559" s="1047"/>
      <c r="DQ559" s="1048"/>
      <c r="DR559" s="1046"/>
      <c r="DS559" s="1047"/>
      <c r="DT559" s="1047"/>
      <c r="DU559" s="1047"/>
      <c r="DV559" s="1047"/>
      <c r="DW559" s="1047"/>
      <c r="DX559" s="1047"/>
      <c r="DY559" s="1047"/>
      <c r="DZ559" s="1047"/>
      <c r="EA559" s="1047"/>
      <c r="EB559" s="1048"/>
      <c r="EC559" s="1079"/>
      <c r="ED559" s="1080"/>
      <c r="EE559" s="1080"/>
      <c r="EF559" s="1080"/>
      <c r="EG559" s="1080"/>
      <c r="EH559" s="1080"/>
      <c r="EI559" s="1080"/>
      <c r="EJ559" s="1080"/>
      <c r="EK559" s="1080"/>
      <c r="EL559" s="1080"/>
      <c r="EM559" s="1081"/>
    </row>
    <row r="560" spans="1:143" ht="6" customHeight="1">
      <c r="A560" s="527"/>
      <c r="B560" s="1132"/>
      <c r="C560" s="1132"/>
      <c r="D560" s="1132"/>
      <c r="E560" s="1132"/>
      <c r="F560" s="1049"/>
      <c r="G560" s="1050"/>
      <c r="H560" s="1050"/>
      <c r="I560" s="1050"/>
      <c r="J560" s="1050"/>
      <c r="K560" s="1050"/>
      <c r="L560" s="1050"/>
      <c r="M560" s="1050"/>
      <c r="N560" s="1050"/>
      <c r="O560" s="1051"/>
      <c r="P560" s="1049"/>
      <c r="Q560" s="1050"/>
      <c r="R560" s="1050"/>
      <c r="S560" s="1050"/>
      <c r="T560" s="1050"/>
      <c r="U560" s="1050"/>
      <c r="V560" s="1050"/>
      <c r="W560" s="1050"/>
      <c r="X560" s="1050"/>
      <c r="Y560" s="1050"/>
      <c r="Z560" s="1050"/>
      <c r="AA560" s="1050"/>
      <c r="AB560" s="1050"/>
      <c r="AC560" s="1051"/>
      <c r="AD560" s="1108"/>
      <c r="AE560" s="1108"/>
      <c r="AF560" s="1108"/>
      <c r="AG560" s="1108"/>
      <c r="AH560" s="1108"/>
      <c r="AI560" s="1049"/>
      <c r="AJ560" s="1050"/>
      <c r="AK560" s="1050"/>
      <c r="AL560" s="1050"/>
      <c r="AM560" s="1051"/>
      <c r="AN560" s="1055"/>
      <c r="AO560" s="1055"/>
      <c r="AP560" s="1055"/>
      <c r="AQ560" s="1055"/>
      <c r="AR560" s="1055"/>
      <c r="AS560" s="1055"/>
      <c r="AT560" s="1055"/>
      <c r="AU560" s="1055"/>
      <c r="AV560" s="1055"/>
      <c r="AW560" s="1055"/>
      <c r="AX560" s="1148"/>
      <c r="AY560" s="1149"/>
      <c r="AZ560" s="1149"/>
      <c r="BA560" s="1149"/>
      <c r="BB560" s="1150"/>
      <c r="BC560" s="1049"/>
      <c r="BD560" s="1050"/>
      <c r="BE560" s="1050"/>
      <c r="BF560" s="1050"/>
      <c r="BG560" s="1050"/>
      <c r="BH560" s="1050"/>
      <c r="BI560" s="1050"/>
      <c r="BJ560" s="1050"/>
      <c r="BK560" s="1051"/>
      <c r="BL560" s="1049"/>
      <c r="BM560" s="1050"/>
      <c r="BN560" s="1050"/>
      <c r="BO560" s="1050"/>
      <c r="BP560" s="1050"/>
      <c r="BQ560" s="1050"/>
      <c r="BR560" s="1050"/>
      <c r="BS560" s="1050"/>
      <c r="BT560" s="1050"/>
      <c r="BU560" s="1051"/>
      <c r="BV560" s="1082"/>
      <c r="BW560" s="1083"/>
      <c r="BX560" s="1083"/>
      <c r="BY560" s="1083"/>
      <c r="BZ560" s="1083"/>
      <c r="CA560" s="1083"/>
      <c r="CB560" s="1083"/>
      <c r="CC560" s="1083"/>
      <c r="CD560" s="1083"/>
      <c r="CE560" s="1084"/>
      <c r="CF560" s="1082"/>
      <c r="CG560" s="1083"/>
      <c r="CH560" s="1083"/>
      <c r="CI560" s="1083"/>
      <c r="CJ560" s="1083"/>
      <c r="CK560" s="1083"/>
      <c r="CL560" s="1083"/>
      <c r="CM560" s="1083"/>
      <c r="CN560" s="1083"/>
      <c r="CO560" s="1084"/>
      <c r="CP560" s="1082"/>
      <c r="CQ560" s="1083"/>
      <c r="CR560" s="1083"/>
      <c r="CS560" s="1083"/>
      <c r="CT560" s="1083"/>
      <c r="CU560" s="1083"/>
      <c r="CV560" s="1083"/>
      <c r="CW560" s="1083"/>
      <c r="CX560" s="1083"/>
      <c r="CY560" s="1083"/>
      <c r="CZ560" s="1084"/>
      <c r="DA560" s="1082"/>
      <c r="DB560" s="1083"/>
      <c r="DC560" s="1083"/>
      <c r="DD560" s="1083"/>
      <c r="DE560" s="1083"/>
      <c r="DF560" s="1083"/>
      <c r="DG560" s="1083"/>
      <c r="DH560" s="1083"/>
      <c r="DI560" s="1083"/>
      <c r="DJ560" s="1083"/>
      <c r="DK560" s="1084"/>
      <c r="DL560" s="1049"/>
      <c r="DM560" s="1050"/>
      <c r="DN560" s="1050"/>
      <c r="DO560" s="1050"/>
      <c r="DP560" s="1050"/>
      <c r="DQ560" s="1051"/>
      <c r="DR560" s="1049"/>
      <c r="DS560" s="1050"/>
      <c r="DT560" s="1050"/>
      <c r="DU560" s="1050"/>
      <c r="DV560" s="1050"/>
      <c r="DW560" s="1050"/>
      <c r="DX560" s="1050"/>
      <c r="DY560" s="1050"/>
      <c r="DZ560" s="1050"/>
      <c r="EA560" s="1050"/>
      <c r="EB560" s="1051"/>
      <c r="EC560" s="1082"/>
      <c r="ED560" s="1083"/>
      <c r="EE560" s="1083"/>
      <c r="EF560" s="1083"/>
      <c r="EG560" s="1083"/>
      <c r="EH560" s="1083"/>
      <c r="EI560" s="1083"/>
      <c r="EJ560" s="1083"/>
      <c r="EK560" s="1083"/>
      <c r="EL560" s="1083"/>
      <c r="EM560" s="1084"/>
    </row>
    <row r="561" spans="1:143" ht="6" customHeight="1">
      <c r="A561" s="527"/>
      <c r="B561" s="1132"/>
      <c r="C561" s="1132"/>
      <c r="D561" s="1132"/>
      <c r="E561" s="1132"/>
      <c r="F561" s="1052"/>
      <c r="G561" s="1053"/>
      <c r="H561" s="1053"/>
      <c r="I561" s="1053"/>
      <c r="J561" s="1053"/>
      <c r="K561" s="1053"/>
      <c r="L561" s="1053"/>
      <c r="M561" s="1053"/>
      <c r="N561" s="1053"/>
      <c r="O561" s="1054"/>
      <c r="P561" s="1052"/>
      <c r="Q561" s="1053"/>
      <c r="R561" s="1053"/>
      <c r="S561" s="1053"/>
      <c r="T561" s="1053"/>
      <c r="U561" s="1053"/>
      <c r="V561" s="1053"/>
      <c r="W561" s="1053"/>
      <c r="X561" s="1053"/>
      <c r="Y561" s="1053"/>
      <c r="Z561" s="1053"/>
      <c r="AA561" s="1053"/>
      <c r="AB561" s="1053"/>
      <c r="AC561" s="1054"/>
      <c r="AD561" s="1108"/>
      <c r="AE561" s="1108"/>
      <c r="AF561" s="1108"/>
      <c r="AG561" s="1108"/>
      <c r="AH561" s="1108"/>
      <c r="AI561" s="1052"/>
      <c r="AJ561" s="1053"/>
      <c r="AK561" s="1053"/>
      <c r="AL561" s="1053"/>
      <c r="AM561" s="1054"/>
      <c r="AN561" s="1055"/>
      <c r="AO561" s="1055"/>
      <c r="AP561" s="1055"/>
      <c r="AQ561" s="1055"/>
      <c r="AR561" s="1055"/>
      <c r="AS561" s="1055"/>
      <c r="AT561" s="1055"/>
      <c r="AU561" s="1055"/>
      <c r="AV561" s="1055"/>
      <c r="AW561" s="1055"/>
      <c r="AX561" s="1151"/>
      <c r="AY561" s="1152"/>
      <c r="AZ561" s="1152"/>
      <c r="BA561" s="1152"/>
      <c r="BB561" s="1153"/>
      <c r="BC561" s="1052"/>
      <c r="BD561" s="1053"/>
      <c r="BE561" s="1053"/>
      <c r="BF561" s="1053"/>
      <c r="BG561" s="1053"/>
      <c r="BH561" s="1053"/>
      <c r="BI561" s="1053"/>
      <c r="BJ561" s="1053"/>
      <c r="BK561" s="1054"/>
      <c r="BL561" s="1052"/>
      <c r="BM561" s="1053"/>
      <c r="BN561" s="1053"/>
      <c r="BO561" s="1053"/>
      <c r="BP561" s="1053"/>
      <c r="BQ561" s="1053"/>
      <c r="BR561" s="1053"/>
      <c r="BS561" s="1053"/>
      <c r="BT561" s="1053"/>
      <c r="BU561" s="1054"/>
      <c r="BV561" s="1085"/>
      <c r="BW561" s="1086"/>
      <c r="BX561" s="1086"/>
      <c r="BY561" s="1086"/>
      <c r="BZ561" s="1086"/>
      <c r="CA561" s="1086"/>
      <c r="CB561" s="1086"/>
      <c r="CC561" s="1086"/>
      <c r="CD561" s="1086"/>
      <c r="CE561" s="1087"/>
      <c r="CF561" s="1085"/>
      <c r="CG561" s="1086"/>
      <c r="CH561" s="1086"/>
      <c r="CI561" s="1086"/>
      <c r="CJ561" s="1086"/>
      <c r="CK561" s="1086"/>
      <c r="CL561" s="1086"/>
      <c r="CM561" s="1086"/>
      <c r="CN561" s="1086"/>
      <c r="CO561" s="1087"/>
      <c r="CP561" s="1085"/>
      <c r="CQ561" s="1086"/>
      <c r="CR561" s="1086"/>
      <c r="CS561" s="1086"/>
      <c r="CT561" s="1086"/>
      <c r="CU561" s="1086"/>
      <c r="CV561" s="1086"/>
      <c r="CW561" s="1086"/>
      <c r="CX561" s="1086"/>
      <c r="CY561" s="1086"/>
      <c r="CZ561" s="1087"/>
      <c r="DA561" s="1085"/>
      <c r="DB561" s="1086"/>
      <c r="DC561" s="1086"/>
      <c r="DD561" s="1086"/>
      <c r="DE561" s="1086"/>
      <c r="DF561" s="1086"/>
      <c r="DG561" s="1086"/>
      <c r="DH561" s="1086"/>
      <c r="DI561" s="1086"/>
      <c r="DJ561" s="1086"/>
      <c r="DK561" s="1087"/>
      <c r="DL561" s="1052"/>
      <c r="DM561" s="1053"/>
      <c r="DN561" s="1053"/>
      <c r="DO561" s="1053"/>
      <c r="DP561" s="1053"/>
      <c r="DQ561" s="1054"/>
      <c r="DR561" s="1052"/>
      <c r="DS561" s="1053"/>
      <c r="DT561" s="1053"/>
      <c r="DU561" s="1053"/>
      <c r="DV561" s="1053"/>
      <c r="DW561" s="1053"/>
      <c r="DX561" s="1053"/>
      <c r="DY561" s="1053"/>
      <c r="DZ561" s="1053"/>
      <c r="EA561" s="1053"/>
      <c r="EB561" s="1054"/>
      <c r="EC561" s="1085"/>
      <c r="ED561" s="1086"/>
      <c r="EE561" s="1086"/>
      <c r="EF561" s="1086"/>
      <c r="EG561" s="1086"/>
      <c r="EH561" s="1086"/>
      <c r="EI561" s="1086"/>
      <c r="EJ561" s="1086"/>
      <c r="EK561" s="1086"/>
      <c r="EL561" s="1086"/>
      <c r="EM561" s="1087"/>
    </row>
    <row r="562" spans="1:143" ht="6" customHeight="1">
      <c r="A562" s="527"/>
      <c r="B562" s="1131">
        <v>11</v>
      </c>
      <c r="C562" s="1132"/>
      <c r="D562" s="1132"/>
      <c r="E562" s="1132"/>
      <c r="F562" s="1046"/>
      <c r="G562" s="1047"/>
      <c r="H562" s="1047"/>
      <c r="I562" s="1047"/>
      <c r="J562" s="1047"/>
      <c r="K562" s="1047"/>
      <c r="L562" s="1047"/>
      <c r="M562" s="1047"/>
      <c r="N562" s="1047"/>
      <c r="O562" s="1048"/>
      <c r="P562" s="1046"/>
      <c r="Q562" s="1047"/>
      <c r="R562" s="1047"/>
      <c r="S562" s="1047"/>
      <c r="T562" s="1047"/>
      <c r="U562" s="1047"/>
      <c r="V562" s="1047"/>
      <c r="W562" s="1047"/>
      <c r="X562" s="1047"/>
      <c r="Y562" s="1047"/>
      <c r="Z562" s="1047"/>
      <c r="AA562" s="1047"/>
      <c r="AB562" s="1047"/>
      <c r="AC562" s="1048"/>
      <c r="AD562" s="1108"/>
      <c r="AE562" s="1108"/>
      <c r="AF562" s="1108"/>
      <c r="AG562" s="1108"/>
      <c r="AH562" s="1108"/>
      <c r="AI562" s="1046"/>
      <c r="AJ562" s="1047"/>
      <c r="AK562" s="1047"/>
      <c r="AL562" s="1047"/>
      <c r="AM562" s="1048"/>
      <c r="AN562" s="1055"/>
      <c r="AO562" s="1055"/>
      <c r="AP562" s="1055"/>
      <c r="AQ562" s="1055"/>
      <c r="AR562" s="1055"/>
      <c r="AS562" s="1055"/>
      <c r="AT562" s="1055"/>
      <c r="AU562" s="1055"/>
      <c r="AV562" s="1055"/>
      <c r="AW562" s="1055"/>
      <c r="AX562" s="1145"/>
      <c r="AY562" s="1146"/>
      <c r="AZ562" s="1146"/>
      <c r="BA562" s="1146"/>
      <c r="BB562" s="1147"/>
      <c r="BC562" s="1046"/>
      <c r="BD562" s="1047"/>
      <c r="BE562" s="1047"/>
      <c r="BF562" s="1047"/>
      <c r="BG562" s="1047"/>
      <c r="BH562" s="1047"/>
      <c r="BI562" s="1047"/>
      <c r="BJ562" s="1047"/>
      <c r="BK562" s="1048"/>
      <c r="BL562" s="1046"/>
      <c r="BM562" s="1047"/>
      <c r="BN562" s="1047"/>
      <c r="BO562" s="1047"/>
      <c r="BP562" s="1047"/>
      <c r="BQ562" s="1047"/>
      <c r="BR562" s="1047"/>
      <c r="BS562" s="1047"/>
      <c r="BT562" s="1047"/>
      <c r="BU562" s="1048"/>
      <c r="BV562" s="1079"/>
      <c r="BW562" s="1080"/>
      <c r="BX562" s="1080"/>
      <c r="BY562" s="1080"/>
      <c r="BZ562" s="1080"/>
      <c r="CA562" s="1080"/>
      <c r="CB562" s="1080"/>
      <c r="CC562" s="1080"/>
      <c r="CD562" s="1080"/>
      <c r="CE562" s="1081"/>
      <c r="CF562" s="1079"/>
      <c r="CG562" s="1080"/>
      <c r="CH562" s="1080"/>
      <c r="CI562" s="1080"/>
      <c r="CJ562" s="1080"/>
      <c r="CK562" s="1080"/>
      <c r="CL562" s="1080"/>
      <c r="CM562" s="1080"/>
      <c r="CN562" s="1080"/>
      <c r="CO562" s="1081"/>
      <c r="CP562" s="1079"/>
      <c r="CQ562" s="1080"/>
      <c r="CR562" s="1080"/>
      <c r="CS562" s="1080"/>
      <c r="CT562" s="1080"/>
      <c r="CU562" s="1080"/>
      <c r="CV562" s="1080"/>
      <c r="CW562" s="1080"/>
      <c r="CX562" s="1080"/>
      <c r="CY562" s="1080"/>
      <c r="CZ562" s="1081"/>
      <c r="DA562" s="1079"/>
      <c r="DB562" s="1080"/>
      <c r="DC562" s="1080"/>
      <c r="DD562" s="1080"/>
      <c r="DE562" s="1080"/>
      <c r="DF562" s="1080"/>
      <c r="DG562" s="1080"/>
      <c r="DH562" s="1080"/>
      <c r="DI562" s="1080"/>
      <c r="DJ562" s="1080"/>
      <c r="DK562" s="1081"/>
      <c r="DL562" s="1046"/>
      <c r="DM562" s="1047"/>
      <c r="DN562" s="1047"/>
      <c r="DO562" s="1047"/>
      <c r="DP562" s="1047"/>
      <c r="DQ562" s="1048"/>
      <c r="DR562" s="1046"/>
      <c r="DS562" s="1047"/>
      <c r="DT562" s="1047"/>
      <c r="DU562" s="1047"/>
      <c r="DV562" s="1047"/>
      <c r="DW562" s="1047"/>
      <c r="DX562" s="1047"/>
      <c r="DY562" s="1047"/>
      <c r="DZ562" s="1047"/>
      <c r="EA562" s="1047"/>
      <c r="EB562" s="1048"/>
      <c r="EC562" s="1079"/>
      <c r="ED562" s="1080"/>
      <c r="EE562" s="1080"/>
      <c r="EF562" s="1080"/>
      <c r="EG562" s="1080"/>
      <c r="EH562" s="1080"/>
      <c r="EI562" s="1080"/>
      <c r="EJ562" s="1080"/>
      <c r="EK562" s="1080"/>
      <c r="EL562" s="1080"/>
      <c r="EM562" s="1081"/>
    </row>
    <row r="563" spans="1:143" ht="6" customHeight="1">
      <c r="A563" s="527"/>
      <c r="B563" s="1132"/>
      <c r="C563" s="1132"/>
      <c r="D563" s="1132"/>
      <c r="E563" s="1132"/>
      <c r="F563" s="1049"/>
      <c r="G563" s="1050"/>
      <c r="H563" s="1050"/>
      <c r="I563" s="1050"/>
      <c r="J563" s="1050"/>
      <c r="K563" s="1050"/>
      <c r="L563" s="1050"/>
      <c r="M563" s="1050"/>
      <c r="N563" s="1050"/>
      <c r="O563" s="1051"/>
      <c r="P563" s="1049"/>
      <c r="Q563" s="1050"/>
      <c r="R563" s="1050"/>
      <c r="S563" s="1050"/>
      <c r="T563" s="1050"/>
      <c r="U563" s="1050"/>
      <c r="V563" s="1050"/>
      <c r="W563" s="1050"/>
      <c r="X563" s="1050"/>
      <c r="Y563" s="1050"/>
      <c r="Z563" s="1050"/>
      <c r="AA563" s="1050"/>
      <c r="AB563" s="1050"/>
      <c r="AC563" s="1051"/>
      <c r="AD563" s="1108"/>
      <c r="AE563" s="1108"/>
      <c r="AF563" s="1108"/>
      <c r="AG563" s="1108"/>
      <c r="AH563" s="1108"/>
      <c r="AI563" s="1049"/>
      <c r="AJ563" s="1050"/>
      <c r="AK563" s="1050"/>
      <c r="AL563" s="1050"/>
      <c r="AM563" s="1051"/>
      <c r="AN563" s="1055"/>
      <c r="AO563" s="1055"/>
      <c r="AP563" s="1055"/>
      <c r="AQ563" s="1055"/>
      <c r="AR563" s="1055"/>
      <c r="AS563" s="1055"/>
      <c r="AT563" s="1055"/>
      <c r="AU563" s="1055"/>
      <c r="AV563" s="1055"/>
      <c r="AW563" s="1055"/>
      <c r="AX563" s="1148"/>
      <c r="AY563" s="1149"/>
      <c r="AZ563" s="1149"/>
      <c r="BA563" s="1149"/>
      <c r="BB563" s="1150"/>
      <c r="BC563" s="1049"/>
      <c r="BD563" s="1050"/>
      <c r="BE563" s="1050"/>
      <c r="BF563" s="1050"/>
      <c r="BG563" s="1050"/>
      <c r="BH563" s="1050"/>
      <c r="BI563" s="1050"/>
      <c r="BJ563" s="1050"/>
      <c r="BK563" s="1051"/>
      <c r="BL563" s="1049"/>
      <c r="BM563" s="1050"/>
      <c r="BN563" s="1050"/>
      <c r="BO563" s="1050"/>
      <c r="BP563" s="1050"/>
      <c r="BQ563" s="1050"/>
      <c r="BR563" s="1050"/>
      <c r="BS563" s="1050"/>
      <c r="BT563" s="1050"/>
      <c r="BU563" s="1051"/>
      <c r="BV563" s="1082"/>
      <c r="BW563" s="1083"/>
      <c r="BX563" s="1083"/>
      <c r="BY563" s="1083"/>
      <c r="BZ563" s="1083"/>
      <c r="CA563" s="1083"/>
      <c r="CB563" s="1083"/>
      <c r="CC563" s="1083"/>
      <c r="CD563" s="1083"/>
      <c r="CE563" s="1084"/>
      <c r="CF563" s="1082"/>
      <c r="CG563" s="1083"/>
      <c r="CH563" s="1083"/>
      <c r="CI563" s="1083"/>
      <c r="CJ563" s="1083"/>
      <c r="CK563" s="1083"/>
      <c r="CL563" s="1083"/>
      <c r="CM563" s="1083"/>
      <c r="CN563" s="1083"/>
      <c r="CO563" s="1084"/>
      <c r="CP563" s="1082"/>
      <c r="CQ563" s="1083"/>
      <c r="CR563" s="1083"/>
      <c r="CS563" s="1083"/>
      <c r="CT563" s="1083"/>
      <c r="CU563" s="1083"/>
      <c r="CV563" s="1083"/>
      <c r="CW563" s="1083"/>
      <c r="CX563" s="1083"/>
      <c r="CY563" s="1083"/>
      <c r="CZ563" s="1084"/>
      <c r="DA563" s="1082"/>
      <c r="DB563" s="1083"/>
      <c r="DC563" s="1083"/>
      <c r="DD563" s="1083"/>
      <c r="DE563" s="1083"/>
      <c r="DF563" s="1083"/>
      <c r="DG563" s="1083"/>
      <c r="DH563" s="1083"/>
      <c r="DI563" s="1083"/>
      <c r="DJ563" s="1083"/>
      <c r="DK563" s="1084"/>
      <c r="DL563" s="1049"/>
      <c r="DM563" s="1050"/>
      <c r="DN563" s="1050"/>
      <c r="DO563" s="1050"/>
      <c r="DP563" s="1050"/>
      <c r="DQ563" s="1051"/>
      <c r="DR563" s="1049"/>
      <c r="DS563" s="1050"/>
      <c r="DT563" s="1050"/>
      <c r="DU563" s="1050"/>
      <c r="DV563" s="1050"/>
      <c r="DW563" s="1050"/>
      <c r="DX563" s="1050"/>
      <c r="DY563" s="1050"/>
      <c r="DZ563" s="1050"/>
      <c r="EA563" s="1050"/>
      <c r="EB563" s="1051"/>
      <c r="EC563" s="1082"/>
      <c r="ED563" s="1083"/>
      <c r="EE563" s="1083"/>
      <c r="EF563" s="1083"/>
      <c r="EG563" s="1083"/>
      <c r="EH563" s="1083"/>
      <c r="EI563" s="1083"/>
      <c r="EJ563" s="1083"/>
      <c r="EK563" s="1083"/>
      <c r="EL563" s="1083"/>
      <c r="EM563" s="1084"/>
    </row>
    <row r="564" spans="1:143" ht="6" customHeight="1">
      <c r="A564" s="527"/>
      <c r="B564" s="1132"/>
      <c r="C564" s="1132"/>
      <c r="D564" s="1132"/>
      <c r="E564" s="1132"/>
      <c r="F564" s="1052"/>
      <c r="G564" s="1053"/>
      <c r="H564" s="1053"/>
      <c r="I564" s="1053"/>
      <c r="J564" s="1053"/>
      <c r="K564" s="1053"/>
      <c r="L564" s="1053"/>
      <c r="M564" s="1053"/>
      <c r="N564" s="1053"/>
      <c r="O564" s="1054"/>
      <c r="P564" s="1052"/>
      <c r="Q564" s="1053"/>
      <c r="R564" s="1053"/>
      <c r="S564" s="1053"/>
      <c r="T564" s="1053"/>
      <c r="U564" s="1053"/>
      <c r="V564" s="1053"/>
      <c r="W564" s="1053"/>
      <c r="X564" s="1053"/>
      <c r="Y564" s="1053"/>
      <c r="Z564" s="1053"/>
      <c r="AA564" s="1053"/>
      <c r="AB564" s="1053"/>
      <c r="AC564" s="1054"/>
      <c r="AD564" s="1108"/>
      <c r="AE564" s="1108"/>
      <c r="AF564" s="1108"/>
      <c r="AG564" s="1108"/>
      <c r="AH564" s="1108"/>
      <c r="AI564" s="1052"/>
      <c r="AJ564" s="1053"/>
      <c r="AK564" s="1053"/>
      <c r="AL564" s="1053"/>
      <c r="AM564" s="1054"/>
      <c r="AN564" s="1055"/>
      <c r="AO564" s="1055"/>
      <c r="AP564" s="1055"/>
      <c r="AQ564" s="1055"/>
      <c r="AR564" s="1055"/>
      <c r="AS564" s="1055"/>
      <c r="AT564" s="1055"/>
      <c r="AU564" s="1055"/>
      <c r="AV564" s="1055"/>
      <c r="AW564" s="1055"/>
      <c r="AX564" s="1151"/>
      <c r="AY564" s="1152"/>
      <c r="AZ564" s="1152"/>
      <c r="BA564" s="1152"/>
      <c r="BB564" s="1153"/>
      <c r="BC564" s="1052"/>
      <c r="BD564" s="1053"/>
      <c r="BE564" s="1053"/>
      <c r="BF564" s="1053"/>
      <c r="BG564" s="1053"/>
      <c r="BH564" s="1053"/>
      <c r="BI564" s="1053"/>
      <c r="BJ564" s="1053"/>
      <c r="BK564" s="1054"/>
      <c r="BL564" s="1052"/>
      <c r="BM564" s="1053"/>
      <c r="BN564" s="1053"/>
      <c r="BO564" s="1053"/>
      <c r="BP564" s="1053"/>
      <c r="BQ564" s="1053"/>
      <c r="BR564" s="1053"/>
      <c r="BS564" s="1053"/>
      <c r="BT564" s="1053"/>
      <c r="BU564" s="1054"/>
      <c r="BV564" s="1085"/>
      <c r="BW564" s="1086"/>
      <c r="BX564" s="1086"/>
      <c r="BY564" s="1086"/>
      <c r="BZ564" s="1086"/>
      <c r="CA564" s="1086"/>
      <c r="CB564" s="1086"/>
      <c r="CC564" s="1086"/>
      <c r="CD564" s="1086"/>
      <c r="CE564" s="1087"/>
      <c r="CF564" s="1085"/>
      <c r="CG564" s="1086"/>
      <c r="CH564" s="1086"/>
      <c r="CI564" s="1086"/>
      <c r="CJ564" s="1086"/>
      <c r="CK564" s="1086"/>
      <c r="CL564" s="1086"/>
      <c r="CM564" s="1086"/>
      <c r="CN564" s="1086"/>
      <c r="CO564" s="1087"/>
      <c r="CP564" s="1085"/>
      <c r="CQ564" s="1086"/>
      <c r="CR564" s="1086"/>
      <c r="CS564" s="1086"/>
      <c r="CT564" s="1086"/>
      <c r="CU564" s="1086"/>
      <c r="CV564" s="1086"/>
      <c r="CW564" s="1086"/>
      <c r="CX564" s="1086"/>
      <c r="CY564" s="1086"/>
      <c r="CZ564" s="1087"/>
      <c r="DA564" s="1085"/>
      <c r="DB564" s="1086"/>
      <c r="DC564" s="1086"/>
      <c r="DD564" s="1086"/>
      <c r="DE564" s="1086"/>
      <c r="DF564" s="1086"/>
      <c r="DG564" s="1086"/>
      <c r="DH564" s="1086"/>
      <c r="DI564" s="1086"/>
      <c r="DJ564" s="1086"/>
      <c r="DK564" s="1087"/>
      <c r="DL564" s="1052"/>
      <c r="DM564" s="1053"/>
      <c r="DN564" s="1053"/>
      <c r="DO564" s="1053"/>
      <c r="DP564" s="1053"/>
      <c r="DQ564" s="1054"/>
      <c r="DR564" s="1052"/>
      <c r="DS564" s="1053"/>
      <c r="DT564" s="1053"/>
      <c r="DU564" s="1053"/>
      <c r="DV564" s="1053"/>
      <c r="DW564" s="1053"/>
      <c r="DX564" s="1053"/>
      <c r="DY564" s="1053"/>
      <c r="DZ564" s="1053"/>
      <c r="EA564" s="1053"/>
      <c r="EB564" s="1054"/>
      <c r="EC564" s="1085"/>
      <c r="ED564" s="1086"/>
      <c r="EE564" s="1086"/>
      <c r="EF564" s="1086"/>
      <c r="EG564" s="1086"/>
      <c r="EH564" s="1086"/>
      <c r="EI564" s="1086"/>
      <c r="EJ564" s="1086"/>
      <c r="EK564" s="1086"/>
      <c r="EL564" s="1086"/>
      <c r="EM564" s="1087"/>
    </row>
    <row r="565" spans="1:143" ht="6" customHeight="1">
      <c r="A565" s="527"/>
      <c r="B565" s="1131">
        <v>12</v>
      </c>
      <c r="C565" s="1132"/>
      <c r="D565" s="1132"/>
      <c r="E565" s="1132"/>
      <c r="F565" s="1046"/>
      <c r="G565" s="1047"/>
      <c r="H565" s="1047"/>
      <c r="I565" s="1047"/>
      <c r="J565" s="1047"/>
      <c r="K565" s="1047"/>
      <c r="L565" s="1047"/>
      <c r="M565" s="1047"/>
      <c r="N565" s="1047"/>
      <c r="O565" s="1048"/>
      <c r="P565" s="1046"/>
      <c r="Q565" s="1047"/>
      <c r="R565" s="1047"/>
      <c r="S565" s="1047"/>
      <c r="T565" s="1047"/>
      <c r="U565" s="1047"/>
      <c r="V565" s="1047"/>
      <c r="W565" s="1047"/>
      <c r="X565" s="1047"/>
      <c r="Y565" s="1047"/>
      <c r="Z565" s="1047"/>
      <c r="AA565" s="1047"/>
      <c r="AB565" s="1047"/>
      <c r="AC565" s="1048"/>
      <c r="AD565" s="1108"/>
      <c r="AE565" s="1108"/>
      <c r="AF565" s="1108"/>
      <c r="AG565" s="1108"/>
      <c r="AH565" s="1108"/>
      <c r="AI565" s="1046"/>
      <c r="AJ565" s="1047"/>
      <c r="AK565" s="1047"/>
      <c r="AL565" s="1047"/>
      <c r="AM565" s="1048"/>
      <c r="AN565" s="1055"/>
      <c r="AO565" s="1055"/>
      <c r="AP565" s="1055"/>
      <c r="AQ565" s="1055"/>
      <c r="AR565" s="1055"/>
      <c r="AS565" s="1055"/>
      <c r="AT565" s="1055"/>
      <c r="AU565" s="1055"/>
      <c r="AV565" s="1055"/>
      <c r="AW565" s="1055"/>
      <c r="AX565" s="1145"/>
      <c r="AY565" s="1146"/>
      <c r="AZ565" s="1146"/>
      <c r="BA565" s="1146"/>
      <c r="BB565" s="1147"/>
      <c r="BC565" s="1046"/>
      <c r="BD565" s="1047"/>
      <c r="BE565" s="1047"/>
      <c r="BF565" s="1047"/>
      <c r="BG565" s="1047"/>
      <c r="BH565" s="1047"/>
      <c r="BI565" s="1047"/>
      <c r="BJ565" s="1047"/>
      <c r="BK565" s="1048"/>
      <c r="BL565" s="1046"/>
      <c r="BM565" s="1047"/>
      <c r="BN565" s="1047"/>
      <c r="BO565" s="1047"/>
      <c r="BP565" s="1047"/>
      <c r="BQ565" s="1047"/>
      <c r="BR565" s="1047"/>
      <c r="BS565" s="1047"/>
      <c r="BT565" s="1047"/>
      <c r="BU565" s="1048"/>
      <c r="BV565" s="1079"/>
      <c r="BW565" s="1080"/>
      <c r="BX565" s="1080"/>
      <c r="BY565" s="1080"/>
      <c r="BZ565" s="1080"/>
      <c r="CA565" s="1080"/>
      <c r="CB565" s="1080"/>
      <c r="CC565" s="1080"/>
      <c r="CD565" s="1080"/>
      <c r="CE565" s="1081"/>
      <c r="CF565" s="1079"/>
      <c r="CG565" s="1080"/>
      <c r="CH565" s="1080"/>
      <c r="CI565" s="1080"/>
      <c r="CJ565" s="1080"/>
      <c r="CK565" s="1080"/>
      <c r="CL565" s="1080"/>
      <c r="CM565" s="1080"/>
      <c r="CN565" s="1080"/>
      <c r="CO565" s="1081"/>
      <c r="CP565" s="1079"/>
      <c r="CQ565" s="1080"/>
      <c r="CR565" s="1080"/>
      <c r="CS565" s="1080"/>
      <c r="CT565" s="1080"/>
      <c r="CU565" s="1080"/>
      <c r="CV565" s="1080"/>
      <c r="CW565" s="1080"/>
      <c r="CX565" s="1080"/>
      <c r="CY565" s="1080"/>
      <c r="CZ565" s="1081"/>
      <c r="DA565" s="1079"/>
      <c r="DB565" s="1080"/>
      <c r="DC565" s="1080"/>
      <c r="DD565" s="1080"/>
      <c r="DE565" s="1080"/>
      <c r="DF565" s="1080"/>
      <c r="DG565" s="1080"/>
      <c r="DH565" s="1080"/>
      <c r="DI565" s="1080"/>
      <c r="DJ565" s="1080"/>
      <c r="DK565" s="1081"/>
      <c r="DL565" s="1046"/>
      <c r="DM565" s="1047"/>
      <c r="DN565" s="1047"/>
      <c r="DO565" s="1047"/>
      <c r="DP565" s="1047"/>
      <c r="DQ565" s="1048"/>
      <c r="DR565" s="1046"/>
      <c r="DS565" s="1047"/>
      <c r="DT565" s="1047"/>
      <c r="DU565" s="1047"/>
      <c r="DV565" s="1047"/>
      <c r="DW565" s="1047"/>
      <c r="DX565" s="1047"/>
      <c r="DY565" s="1047"/>
      <c r="DZ565" s="1047"/>
      <c r="EA565" s="1047"/>
      <c r="EB565" s="1048"/>
      <c r="EC565" s="1079"/>
      <c r="ED565" s="1080"/>
      <c r="EE565" s="1080"/>
      <c r="EF565" s="1080"/>
      <c r="EG565" s="1080"/>
      <c r="EH565" s="1080"/>
      <c r="EI565" s="1080"/>
      <c r="EJ565" s="1080"/>
      <c r="EK565" s="1080"/>
      <c r="EL565" s="1080"/>
      <c r="EM565" s="1081"/>
    </row>
    <row r="566" spans="1:143" ht="6" customHeight="1">
      <c r="A566" s="527"/>
      <c r="B566" s="1132"/>
      <c r="C566" s="1132"/>
      <c r="D566" s="1132"/>
      <c r="E566" s="1132"/>
      <c r="F566" s="1049"/>
      <c r="G566" s="1050"/>
      <c r="H566" s="1050"/>
      <c r="I566" s="1050"/>
      <c r="J566" s="1050"/>
      <c r="K566" s="1050"/>
      <c r="L566" s="1050"/>
      <c r="M566" s="1050"/>
      <c r="N566" s="1050"/>
      <c r="O566" s="1051"/>
      <c r="P566" s="1049"/>
      <c r="Q566" s="1050"/>
      <c r="R566" s="1050"/>
      <c r="S566" s="1050"/>
      <c r="T566" s="1050"/>
      <c r="U566" s="1050"/>
      <c r="V566" s="1050"/>
      <c r="W566" s="1050"/>
      <c r="X566" s="1050"/>
      <c r="Y566" s="1050"/>
      <c r="Z566" s="1050"/>
      <c r="AA566" s="1050"/>
      <c r="AB566" s="1050"/>
      <c r="AC566" s="1051"/>
      <c r="AD566" s="1108"/>
      <c r="AE566" s="1108"/>
      <c r="AF566" s="1108"/>
      <c r="AG566" s="1108"/>
      <c r="AH566" s="1108"/>
      <c r="AI566" s="1049"/>
      <c r="AJ566" s="1050"/>
      <c r="AK566" s="1050"/>
      <c r="AL566" s="1050"/>
      <c r="AM566" s="1051"/>
      <c r="AN566" s="1055"/>
      <c r="AO566" s="1055"/>
      <c r="AP566" s="1055"/>
      <c r="AQ566" s="1055"/>
      <c r="AR566" s="1055"/>
      <c r="AS566" s="1055"/>
      <c r="AT566" s="1055"/>
      <c r="AU566" s="1055"/>
      <c r="AV566" s="1055"/>
      <c r="AW566" s="1055"/>
      <c r="AX566" s="1148"/>
      <c r="AY566" s="1149"/>
      <c r="AZ566" s="1149"/>
      <c r="BA566" s="1149"/>
      <c r="BB566" s="1150"/>
      <c r="BC566" s="1049"/>
      <c r="BD566" s="1050"/>
      <c r="BE566" s="1050"/>
      <c r="BF566" s="1050"/>
      <c r="BG566" s="1050"/>
      <c r="BH566" s="1050"/>
      <c r="BI566" s="1050"/>
      <c r="BJ566" s="1050"/>
      <c r="BK566" s="1051"/>
      <c r="BL566" s="1049"/>
      <c r="BM566" s="1050"/>
      <c r="BN566" s="1050"/>
      <c r="BO566" s="1050"/>
      <c r="BP566" s="1050"/>
      <c r="BQ566" s="1050"/>
      <c r="BR566" s="1050"/>
      <c r="BS566" s="1050"/>
      <c r="BT566" s="1050"/>
      <c r="BU566" s="1051"/>
      <c r="BV566" s="1082"/>
      <c r="BW566" s="1083"/>
      <c r="BX566" s="1083"/>
      <c r="BY566" s="1083"/>
      <c r="BZ566" s="1083"/>
      <c r="CA566" s="1083"/>
      <c r="CB566" s="1083"/>
      <c r="CC566" s="1083"/>
      <c r="CD566" s="1083"/>
      <c r="CE566" s="1084"/>
      <c r="CF566" s="1082"/>
      <c r="CG566" s="1083"/>
      <c r="CH566" s="1083"/>
      <c r="CI566" s="1083"/>
      <c r="CJ566" s="1083"/>
      <c r="CK566" s="1083"/>
      <c r="CL566" s="1083"/>
      <c r="CM566" s="1083"/>
      <c r="CN566" s="1083"/>
      <c r="CO566" s="1084"/>
      <c r="CP566" s="1082"/>
      <c r="CQ566" s="1083"/>
      <c r="CR566" s="1083"/>
      <c r="CS566" s="1083"/>
      <c r="CT566" s="1083"/>
      <c r="CU566" s="1083"/>
      <c r="CV566" s="1083"/>
      <c r="CW566" s="1083"/>
      <c r="CX566" s="1083"/>
      <c r="CY566" s="1083"/>
      <c r="CZ566" s="1084"/>
      <c r="DA566" s="1082"/>
      <c r="DB566" s="1083"/>
      <c r="DC566" s="1083"/>
      <c r="DD566" s="1083"/>
      <c r="DE566" s="1083"/>
      <c r="DF566" s="1083"/>
      <c r="DG566" s="1083"/>
      <c r="DH566" s="1083"/>
      <c r="DI566" s="1083"/>
      <c r="DJ566" s="1083"/>
      <c r="DK566" s="1084"/>
      <c r="DL566" s="1049"/>
      <c r="DM566" s="1050"/>
      <c r="DN566" s="1050"/>
      <c r="DO566" s="1050"/>
      <c r="DP566" s="1050"/>
      <c r="DQ566" s="1051"/>
      <c r="DR566" s="1049"/>
      <c r="DS566" s="1050"/>
      <c r="DT566" s="1050"/>
      <c r="DU566" s="1050"/>
      <c r="DV566" s="1050"/>
      <c r="DW566" s="1050"/>
      <c r="DX566" s="1050"/>
      <c r="DY566" s="1050"/>
      <c r="DZ566" s="1050"/>
      <c r="EA566" s="1050"/>
      <c r="EB566" s="1051"/>
      <c r="EC566" s="1082"/>
      <c r="ED566" s="1083"/>
      <c r="EE566" s="1083"/>
      <c r="EF566" s="1083"/>
      <c r="EG566" s="1083"/>
      <c r="EH566" s="1083"/>
      <c r="EI566" s="1083"/>
      <c r="EJ566" s="1083"/>
      <c r="EK566" s="1083"/>
      <c r="EL566" s="1083"/>
      <c r="EM566" s="1084"/>
    </row>
    <row r="567" spans="1:143" ht="6" customHeight="1">
      <c r="A567" s="527"/>
      <c r="B567" s="1132"/>
      <c r="C567" s="1132"/>
      <c r="D567" s="1132"/>
      <c r="E567" s="1132"/>
      <c r="F567" s="1052"/>
      <c r="G567" s="1053"/>
      <c r="H567" s="1053"/>
      <c r="I567" s="1053"/>
      <c r="J567" s="1053"/>
      <c r="K567" s="1053"/>
      <c r="L567" s="1053"/>
      <c r="M567" s="1053"/>
      <c r="N567" s="1053"/>
      <c r="O567" s="1054"/>
      <c r="P567" s="1052"/>
      <c r="Q567" s="1053"/>
      <c r="R567" s="1053"/>
      <c r="S567" s="1053"/>
      <c r="T567" s="1053"/>
      <c r="U567" s="1053"/>
      <c r="V567" s="1053"/>
      <c r="W567" s="1053"/>
      <c r="X567" s="1053"/>
      <c r="Y567" s="1053"/>
      <c r="Z567" s="1053"/>
      <c r="AA567" s="1053"/>
      <c r="AB567" s="1053"/>
      <c r="AC567" s="1054"/>
      <c r="AD567" s="1108"/>
      <c r="AE567" s="1108"/>
      <c r="AF567" s="1108"/>
      <c r="AG567" s="1108"/>
      <c r="AH567" s="1108"/>
      <c r="AI567" s="1052"/>
      <c r="AJ567" s="1053"/>
      <c r="AK567" s="1053"/>
      <c r="AL567" s="1053"/>
      <c r="AM567" s="1054"/>
      <c r="AN567" s="1055"/>
      <c r="AO567" s="1055"/>
      <c r="AP567" s="1055"/>
      <c r="AQ567" s="1055"/>
      <c r="AR567" s="1055"/>
      <c r="AS567" s="1055"/>
      <c r="AT567" s="1055"/>
      <c r="AU567" s="1055"/>
      <c r="AV567" s="1055"/>
      <c r="AW567" s="1055"/>
      <c r="AX567" s="1151"/>
      <c r="AY567" s="1152"/>
      <c r="AZ567" s="1152"/>
      <c r="BA567" s="1152"/>
      <c r="BB567" s="1153"/>
      <c r="BC567" s="1052"/>
      <c r="BD567" s="1053"/>
      <c r="BE567" s="1053"/>
      <c r="BF567" s="1053"/>
      <c r="BG567" s="1053"/>
      <c r="BH567" s="1053"/>
      <c r="BI567" s="1053"/>
      <c r="BJ567" s="1053"/>
      <c r="BK567" s="1054"/>
      <c r="BL567" s="1052"/>
      <c r="BM567" s="1053"/>
      <c r="BN567" s="1053"/>
      <c r="BO567" s="1053"/>
      <c r="BP567" s="1053"/>
      <c r="BQ567" s="1053"/>
      <c r="BR567" s="1053"/>
      <c r="BS567" s="1053"/>
      <c r="BT567" s="1053"/>
      <c r="BU567" s="1054"/>
      <c r="BV567" s="1085"/>
      <c r="BW567" s="1086"/>
      <c r="BX567" s="1086"/>
      <c r="BY567" s="1086"/>
      <c r="BZ567" s="1086"/>
      <c r="CA567" s="1086"/>
      <c r="CB567" s="1086"/>
      <c r="CC567" s="1086"/>
      <c r="CD567" s="1086"/>
      <c r="CE567" s="1087"/>
      <c r="CF567" s="1085"/>
      <c r="CG567" s="1086"/>
      <c r="CH567" s="1086"/>
      <c r="CI567" s="1086"/>
      <c r="CJ567" s="1086"/>
      <c r="CK567" s="1086"/>
      <c r="CL567" s="1086"/>
      <c r="CM567" s="1086"/>
      <c r="CN567" s="1086"/>
      <c r="CO567" s="1087"/>
      <c r="CP567" s="1085"/>
      <c r="CQ567" s="1086"/>
      <c r="CR567" s="1086"/>
      <c r="CS567" s="1086"/>
      <c r="CT567" s="1086"/>
      <c r="CU567" s="1086"/>
      <c r="CV567" s="1086"/>
      <c r="CW567" s="1086"/>
      <c r="CX567" s="1086"/>
      <c r="CY567" s="1086"/>
      <c r="CZ567" s="1087"/>
      <c r="DA567" s="1085"/>
      <c r="DB567" s="1086"/>
      <c r="DC567" s="1086"/>
      <c r="DD567" s="1086"/>
      <c r="DE567" s="1086"/>
      <c r="DF567" s="1086"/>
      <c r="DG567" s="1086"/>
      <c r="DH567" s="1086"/>
      <c r="DI567" s="1086"/>
      <c r="DJ567" s="1086"/>
      <c r="DK567" s="1087"/>
      <c r="DL567" s="1052"/>
      <c r="DM567" s="1053"/>
      <c r="DN567" s="1053"/>
      <c r="DO567" s="1053"/>
      <c r="DP567" s="1053"/>
      <c r="DQ567" s="1054"/>
      <c r="DR567" s="1052"/>
      <c r="DS567" s="1053"/>
      <c r="DT567" s="1053"/>
      <c r="DU567" s="1053"/>
      <c r="DV567" s="1053"/>
      <c r="DW567" s="1053"/>
      <c r="DX567" s="1053"/>
      <c r="DY567" s="1053"/>
      <c r="DZ567" s="1053"/>
      <c r="EA567" s="1053"/>
      <c r="EB567" s="1054"/>
      <c r="EC567" s="1085"/>
      <c r="ED567" s="1086"/>
      <c r="EE567" s="1086"/>
      <c r="EF567" s="1086"/>
      <c r="EG567" s="1086"/>
      <c r="EH567" s="1086"/>
      <c r="EI567" s="1086"/>
      <c r="EJ567" s="1086"/>
      <c r="EK567" s="1086"/>
      <c r="EL567" s="1086"/>
      <c r="EM567" s="1087"/>
    </row>
    <row r="568" spans="1:143" ht="6" customHeight="1">
      <c r="A568" s="527"/>
      <c r="B568" s="1131">
        <v>13</v>
      </c>
      <c r="C568" s="1132"/>
      <c r="D568" s="1132"/>
      <c r="E568" s="1132"/>
      <c r="F568" s="1046"/>
      <c r="G568" s="1047"/>
      <c r="H568" s="1047"/>
      <c r="I568" s="1047"/>
      <c r="J568" s="1047"/>
      <c r="K568" s="1047"/>
      <c r="L568" s="1047"/>
      <c r="M568" s="1047"/>
      <c r="N568" s="1047"/>
      <c r="O568" s="1048"/>
      <c r="P568" s="1046"/>
      <c r="Q568" s="1047"/>
      <c r="R568" s="1047"/>
      <c r="S568" s="1047"/>
      <c r="T568" s="1047"/>
      <c r="U568" s="1047"/>
      <c r="V568" s="1047"/>
      <c r="W568" s="1047"/>
      <c r="X568" s="1047"/>
      <c r="Y568" s="1047"/>
      <c r="Z568" s="1047"/>
      <c r="AA568" s="1047"/>
      <c r="AB568" s="1047"/>
      <c r="AC568" s="1048"/>
      <c r="AD568" s="1108"/>
      <c r="AE568" s="1108"/>
      <c r="AF568" s="1108"/>
      <c r="AG568" s="1108"/>
      <c r="AH568" s="1108"/>
      <c r="AI568" s="1046"/>
      <c r="AJ568" s="1047"/>
      <c r="AK568" s="1047"/>
      <c r="AL568" s="1047"/>
      <c r="AM568" s="1048"/>
      <c r="AN568" s="1055"/>
      <c r="AO568" s="1055"/>
      <c r="AP568" s="1055"/>
      <c r="AQ568" s="1055"/>
      <c r="AR568" s="1055"/>
      <c r="AS568" s="1055"/>
      <c r="AT568" s="1055"/>
      <c r="AU568" s="1055"/>
      <c r="AV568" s="1055"/>
      <c r="AW568" s="1055"/>
      <c r="AX568" s="1145"/>
      <c r="AY568" s="1146"/>
      <c r="AZ568" s="1146"/>
      <c r="BA568" s="1146"/>
      <c r="BB568" s="1147"/>
      <c r="BC568" s="1046"/>
      <c r="BD568" s="1047"/>
      <c r="BE568" s="1047"/>
      <c r="BF568" s="1047"/>
      <c r="BG568" s="1047"/>
      <c r="BH568" s="1047"/>
      <c r="BI568" s="1047"/>
      <c r="BJ568" s="1047"/>
      <c r="BK568" s="1048"/>
      <c r="BL568" s="1046"/>
      <c r="BM568" s="1047"/>
      <c r="BN568" s="1047"/>
      <c r="BO568" s="1047"/>
      <c r="BP568" s="1047"/>
      <c r="BQ568" s="1047"/>
      <c r="BR568" s="1047"/>
      <c r="BS568" s="1047"/>
      <c r="BT568" s="1047"/>
      <c r="BU568" s="1048"/>
      <c r="BV568" s="1079"/>
      <c r="BW568" s="1080"/>
      <c r="BX568" s="1080"/>
      <c r="BY568" s="1080"/>
      <c r="BZ568" s="1080"/>
      <c r="CA568" s="1080"/>
      <c r="CB568" s="1080"/>
      <c r="CC568" s="1080"/>
      <c r="CD568" s="1080"/>
      <c r="CE568" s="1081"/>
      <c r="CF568" s="1079"/>
      <c r="CG568" s="1080"/>
      <c r="CH568" s="1080"/>
      <c r="CI568" s="1080"/>
      <c r="CJ568" s="1080"/>
      <c r="CK568" s="1080"/>
      <c r="CL568" s="1080"/>
      <c r="CM568" s="1080"/>
      <c r="CN568" s="1080"/>
      <c r="CO568" s="1081"/>
      <c r="CP568" s="1079"/>
      <c r="CQ568" s="1080"/>
      <c r="CR568" s="1080"/>
      <c r="CS568" s="1080"/>
      <c r="CT568" s="1080"/>
      <c r="CU568" s="1080"/>
      <c r="CV568" s="1080"/>
      <c r="CW568" s="1080"/>
      <c r="CX568" s="1080"/>
      <c r="CY568" s="1080"/>
      <c r="CZ568" s="1081"/>
      <c r="DA568" s="1079"/>
      <c r="DB568" s="1080"/>
      <c r="DC568" s="1080"/>
      <c r="DD568" s="1080"/>
      <c r="DE568" s="1080"/>
      <c r="DF568" s="1080"/>
      <c r="DG568" s="1080"/>
      <c r="DH568" s="1080"/>
      <c r="DI568" s="1080"/>
      <c r="DJ568" s="1080"/>
      <c r="DK568" s="1081"/>
      <c r="DL568" s="1046"/>
      <c r="DM568" s="1047"/>
      <c r="DN568" s="1047"/>
      <c r="DO568" s="1047"/>
      <c r="DP568" s="1047"/>
      <c r="DQ568" s="1048"/>
      <c r="DR568" s="1046"/>
      <c r="DS568" s="1047"/>
      <c r="DT568" s="1047"/>
      <c r="DU568" s="1047"/>
      <c r="DV568" s="1047"/>
      <c r="DW568" s="1047"/>
      <c r="DX568" s="1047"/>
      <c r="DY568" s="1047"/>
      <c r="DZ568" s="1047"/>
      <c r="EA568" s="1047"/>
      <c r="EB568" s="1048"/>
      <c r="EC568" s="1079"/>
      <c r="ED568" s="1080"/>
      <c r="EE568" s="1080"/>
      <c r="EF568" s="1080"/>
      <c r="EG568" s="1080"/>
      <c r="EH568" s="1080"/>
      <c r="EI568" s="1080"/>
      <c r="EJ568" s="1080"/>
      <c r="EK568" s="1080"/>
      <c r="EL568" s="1080"/>
      <c r="EM568" s="1081"/>
    </row>
    <row r="569" spans="1:143" ht="6" customHeight="1">
      <c r="A569" s="527"/>
      <c r="B569" s="1132"/>
      <c r="C569" s="1132"/>
      <c r="D569" s="1132"/>
      <c r="E569" s="1132"/>
      <c r="F569" s="1049"/>
      <c r="G569" s="1050"/>
      <c r="H569" s="1050"/>
      <c r="I569" s="1050"/>
      <c r="J569" s="1050"/>
      <c r="K569" s="1050"/>
      <c r="L569" s="1050"/>
      <c r="M569" s="1050"/>
      <c r="N569" s="1050"/>
      <c r="O569" s="1051"/>
      <c r="P569" s="1049"/>
      <c r="Q569" s="1050"/>
      <c r="R569" s="1050"/>
      <c r="S569" s="1050"/>
      <c r="T569" s="1050"/>
      <c r="U569" s="1050"/>
      <c r="V569" s="1050"/>
      <c r="W569" s="1050"/>
      <c r="X569" s="1050"/>
      <c r="Y569" s="1050"/>
      <c r="Z569" s="1050"/>
      <c r="AA569" s="1050"/>
      <c r="AB569" s="1050"/>
      <c r="AC569" s="1051"/>
      <c r="AD569" s="1108"/>
      <c r="AE569" s="1108"/>
      <c r="AF569" s="1108"/>
      <c r="AG569" s="1108"/>
      <c r="AH569" s="1108"/>
      <c r="AI569" s="1049"/>
      <c r="AJ569" s="1050"/>
      <c r="AK569" s="1050"/>
      <c r="AL569" s="1050"/>
      <c r="AM569" s="1051"/>
      <c r="AN569" s="1055"/>
      <c r="AO569" s="1055"/>
      <c r="AP569" s="1055"/>
      <c r="AQ569" s="1055"/>
      <c r="AR569" s="1055"/>
      <c r="AS569" s="1055"/>
      <c r="AT569" s="1055"/>
      <c r="AU569" s="1055"/>
      <c r="AV569" s="1055"/>
      <c r="AW569" s="1055"/>
      <c r="AX569" s="1148"/>
      <c r="AY569" s="1149"/>
      <c r="AZ569" s="1149"/>
      <c r="BA569" s="1149"/>
      <c r="BB569" s="1150"/>
      <c r="BC569" s="1049"/>
      <c r="BD569" s="1050"/>
      <c r="BE569" s="1050"/>
      <c r="BF569" s="1050"/>
      <c r="BG569" s="1050"/>
      <c r="BH569" s="1050"/>
      <c r="BI569" s="1050"/>
      <c r="BJ569" s="1050"/>
      <c r="BK569" s="1051"/>
      <c r="BL569" s="1049"/>
      <c r="BM569" s="1050"/>
      <c r="BN569" s="1050"/>
      <c r="BO569" s="1050"/>
      <c r="BP569" s="1050"/>
      <c r="BQ569" s="1050"/>
      <c r="BR569" s="1050"/>
      <c r="BS569" s="1050"/>
      <c r="BT569" s="1050"/>
      <c r="BU569" s="1051"/>
      <c r="BV569" s="1082"/>
      <c r="BW569" s="1083"/>
      <c r="BX569" s="1083"/>
      <c r="BY569" s="1083"/>
      <c r="BZ569" s="1083"/>
      <c r="CA569" s="1083"/>
      <c r="CB569" s="1083"/>
      <c r="CC569" s="1083"/>
      <c r="CD569" s="1083"/>
      <c r="CE569" s="1084"/>
      <c r="CF569" s="1082"/>
      <c r="CG569" s="1083"/>
      <c r="CH569" s="1083"/>
      <c r="CI569" s="1083"/>
      <c r="CJ569" s="1083"/>
      <c r="CK569" s="1083"/>
      <c r="CL569" s="1083"/>
      <c r="CM569" s="1083"/>
      <c r="CN569" s="1083"/>
      <c r="CO569" s="1084"/>
      <c r="CP569" s="1082"/>
      <c r="CQ569" s="1083"/>
      <c r="CR569" s="1083"/>
      <c r="CS569" s="1083"/>
      <c r="CT569" s="1083"/>
      <c r="CU569" s="1083"/>
      <c r="CV569" s="1083"/>
      <c r="CW569" s="1083"/>
      <c r="CX569" s="1083"/>
      <c r="CY569" s="1083"/>
      <c r="CZ569" s="1084"/>
      <c r="DA569" s="1082"/>
      <c r="DB569" s="1083"/>
      <c r="DC569" s="1083"/>
      <c r="DD569" s="1083"/>
      <c r="DE569" s="1083"/>
      <c r="DF569" s="1083"/>
      <c r="DG569" s="1083"/>
      <c r="DH569" s="1083"/>
      <c r="DI569" s="1083"/>
      <c r="DJ569" s="1083"/>
      <c r="DK569" s="1084"/>
      <c r="DL569" s="1049"/>
      <c r="DM569" s="1050"/>
      <c r="DN569" s="1050"/>
      <c r="DO569" s="1050"/>
      <c r="DP569" s="1050"/>
      <c r="DQ569" s="1051"/>
      <c r="DR569" s="1049"/>
      <c r="DS569" s="1050"/>
      <c r="DT569" s="1050"/>
      <c r="DU569" s="1050"/>
      <c r="DV569" s="1050"/>
      <c r="DW569" s="1050"/>
      <c r="DX569" s="1050"/>
      <c r="DY569" s="1050"/>
      <c r="DZ569" s="1050"/>
      <c r="EA569" s="1050"/>
      <c r="EB569" s="1051"/>
      <c r="EC569" s="1082"/>
      <c r="ED569" s="1083"/>
      <c r="EE569" s="1083"/>
      <c r="EF569" s="1083"/>
      <c r="EG569" s="1083"/>
      <c r="EH569" s="1083"/>
      <c r="EI569" s="1083"/>
      <c r="EJ569" s="1083"/>
      <c r="EK569" s="1083"/>
      <c r="EL569" s="1083"/>
      <c r="EM569" s="1084"/>
    </row>
    <row r="570" spans="1:143" ht="6" customHeight="1">
      <c r="A570" s="527"/>
      <c r="B570" s="1132"/>
      <c r="C570" s="1132"/>
      <c r="D570" s="1132"/>
      <c r="E570" s="1132"/>
      <c r="F570" s="1052"/>
      <c r="G570" s="1053"/>
      <c r="H570" s="1053"/>
      <c r="I570" s="1053"/>
      <c r="J570" s="1053"/>
      <c r="K570" s="1053"/>
      <c r="L570" s="1053"/>
      <c r="M570" s="1053"/>
      <c r="N570" s="1053"/>
      <c r="O570" s="1054"/>
      <c r="P570" s="1052"/>
      <c r="Q570" s="1053"/>
      <c r="R570" s="1053"/>
      <c r="S570" s="1053"/>
      <c r="T570" s="1053"/>
      <c r="U570" s="1053"/>
      <c r="V570" s="1053"/>
      <c r="W570" s="1053"/>
      <c r="X570" s="1053"/>
      <c r="Y570" s="1053"/>
      <c r="Z570" s="1053"/>
      <c r="AA570" s="1053"/>
      <c r="AB570" s="1053"/>
      <c r="AC570" s="1054"/>
      <c r="AD570" s="1108"/>
      <c r="AE570" s="1108"/>
      <c r="AF570" s="1108"/>
      <c r="AG570" s="1108"/>
      <c r="AH570" s="1108"/>
      <c r="AI570" s="1052"/>
      <c r="AJ570" s="1053"/>
      <c r="AK570" s="1053"/>
      <c r="AL570" s="1053"/>
      <c r="AM570" s="1054"/>
      <c r="AN570" s="1055"/>
      <c r="AO570" s="1055"/>
      <c r="AP570" s="1055"/>
      <c r="AQ570" s="1055"/>
      <c r="AR570" s="1055"/>
      <c r="AS570" s="1055"/>
      <c r="AT570" s="1055"/>
      <c r="AU570" s="1055"/>
      <c r="AV570" s="1055"/>
      <c r="AW570" s="1055"/>
      <c r="AX570" s="1151"/>
      <c r="AY570" s="1152"/>
      <c r="AZ570" s="1152"/>
      <c r="BA570" s="1152"/>
      <c r="BB570" s="1153"/>
      <c r="BC570" s="1052"/>
      <c r="BD570" s="1053"/>
      <c r="BE570" s="1053"/>
      <c r="BF570" s="1053"/>
      <c r="BG570" s="1053"/>
      <c r="BH570" s="1053"/>
      <c r="BI570" s="1053"/>
      <c r="BJ570" s="1053"/>
      <c r="BK570" s="1054"/>
      <c r="BL570" s="1052"/>
      <c r="BM570" s="1053"/>
      <c r="BN570" s="1053"/>
      <c r="BO570" s="1053"/>
      <c r="BP570" s="1053"/>
      <c r="BQ570" s="1053"/>
      <c r="BR570" s="1053"/>
      <c r="BS570" s="1053"/>
      <c r="BT570" s="1053"/>
      <c r="BU570" s="1054"/>
      <c r="BV570" s="1085"/>
      <c r="BW570" s="1086"/>
      <c r="BX570" s="1086"/>
      <c r="BY570" s="1086"/>
      <c r="BZ570" s="1086"/>
      <c r="CA570" s="1086"/>
      <c r="CB570" s="1086"/>
      <c r="CC570" s="1086"/>
      <c r="CD570" s="1086"/>
      <c r="CE570" s="1087"/>
      <c r="CF570" s="1085"/>
      <c r="CG570" s="1086"/>
      <c r="CH570" s="1086"/>
      <c r="CI570" s="1086"/>
      <c r="CJ570" s="1086"/>
      <c r="CK570" s="1086"/>
      <c r="CL570" s="1086"/>
      <c r="CM570" s="1086"/>
      <c r="CN570" s="1086"/>
      <c r="CO570" s="1087"/>
      <c r="CP570" s="1085"/>
      <c r="CQ570" s="1086"/>
      <c r="CR570" s="1086"/>
      <c r="CS570" s="1086"/>
      <c r="CT570" s="1086"/>
      <c r="CU570" s="1086"/>
      <c r="CV570" s="1086"/>
      <c r="CW570" s="1086"/>
      <c r="CX570" s="1086"/>
      <c r="CY570" s="1086"/>
      <c r="CZ570" s="1087"/>
      <c r="DA570" s="1085"/>
      <c r="DB570" s="1086"/>
      <c r="DC570" s="1086"/>
      <c r="DD570" s="1086"/>
      <c r="DE570" s="1086"/>
      <c r="DF570" s="1086"/>
      <c r="DG570" s="1086"/>
      <c r="DH570" s="1086"/>
      <c r="DI570" s="1086"/>
      <c r="DJ570" s="1086"/>
      <c r="DK570" s="1087"/>
      <c r="DL570" s="1052"/>
      <c r="DM570" s="1053"/>
      <c r="DN570" s="1053"/>
      <c r="DO570" s="1053"/>
      <c r="DP570" s="1053"/>
      <c r="DQ570" s="1054"/>
      <c r="DR570" s="1052"/>
      <c r="DS570" s="1053"/>
      <c r="DT570" s="1053"/>
      <c r="DU570" s="1053"/>
      <c r="DV570" s="1053"/>
      <c r="DW570" s="1053"/>
      <c r="DX570" s="1053"/>
      <c r="DY570" s="1053"/>
      <c r="DZ570" s="1053"/>
      <c r="EA570" s="1053"/>
      <c r="EB570" s="1054"/>
      <c r="EC570" s="1085"/>
      <c r="ED570" s="1086"/>
      <c r="EE570" s="1086"/>
      <c r="EF570" s="1086"/>
      <c r="EG570" s="1086"/>
      <c r="EH570" s="1086"/>
      <c r="EI570" s="1086"/>
      <c r="EJ570" s="1086"/>
      <c r="EK570" s="1086"/>
      <c r="EL570" s="1086"/>
      <c r="EM570" s="1087"/>
    </row>
    <row r="571" spans="1:143" ht="6" customHeight="1">
      <c r="A571" s="527"/>
      <c r="B571" s="1131">
        <v>14</v>
      </c>
      <c r="C571" s="1132"/>
      <c r="D571" s="1132"/>
      <c r="E571" s="1132"/>
      <c r="F571" s="1108"/>
      <c r="G571" s="1108"/>
      <c r="H571" s="1108"/>
      <c r="I571" s="1108"/>
      <c r="J571" s="1108"/>
      <c r="K571" s="1108"/>
      <c r="L571" s="1108"/>
      <c r="M571" s="1108"/>
      <c r="N571" s="1108"/>
      <c r="O571" s="1108"/>
      <c r="P571" s="1108"/>
      <c r="Q571" s="1108"/>
      <c r="R571" s="1108"/>
      <c r="S571" s="1108"/>
      <c r="T571" s="1108"/>
      <c r="U571" s="1108"/>
      <c r="V571" s="1108"/>
      <c r="W571" s="1108"/>
      <c r="X571" s="1108"/>
      <c r="Y571" s="1108"/>
      <c r="Z571" s="1108"/>
      <c r="AA571" s="1108"/>
      <c r="AB571" s="1108"/>
      <c r="AC571" s="1108"/>
      <c r="AD571" s="1108"/>
      <c r="AE571" s="1108"/>
      <c r="AF571" s="1108"/>
      <c r="AG571" s="1108"/>
      <c r="AH571" s="1108"/>
      <c r="AI571" s="1108"/>
      <c r="AJ571" s="1108"/>
      <c r="AK571" s="1108"/>
      <c r="AL571" s="1108"/>
      <c r="AM571" s="1108"/>
      <c r="AN571" s="1055"/>
      <c r="AO571" s="1055"/>
      <c r="AP571" s="1055"/>
      <c r="AQ571" s="1055"/>
      <c r="AR571" s="1055"/>
      <c r="AS571" s="1055"/>
      <c r="AT571" s="1055"/>
      <c r="AU571" s="1055"/>
      <c r="AV571" s="1055"/>
      <c r="AW571" s="1055"/>
      <c r="AX571" s="1145"/>
      <c r="AY571" s="1146"/>
      <c r="AZ571" s="1146"/>
      <c r="BA571" s="1146"/>
      <c r="BB571" s="1147"/>
      <c r="BC571" s="1108"/>
      <c r="BD571" s="1108"/>
      <c r="BE571" s="1108"/>
      <c r="BF571" s="1108"/>
      <c r="BG571" s="1108"/>
      <c r="BH571" s="1108"/>
      <c r="BI571" s="1108"/>
      <c r="BJ571" s="1108"/>
      <c r="BK571" s="1108"/>
      <c r="BL571" s="1108"/>
      <c r="BM571" s="1108"/>
      <c r="BN571" s="1108"/>
      <c r="BO571" s="1108"/>
      <c r="BP571" s="1108"/>
      <c r="BQ571" s="1108"/>
      <c r="BR571" s="1108"/>
      <c r="BS571" s="1108"/>
      <c r="BT571" s="1108"/>
      <c r="BU571" s="1108"/>
      <c r="BV571" s="1109"/>
      <c r="BW571" s="1109"/>
      <c r="BX571" s="1109"/>
      <c r="BY571" s="1109"/>
      <c r="BZ571" s="1109"/>
      <c r="CA571" s="1109"/>
      <c r="CB571" s="1109"/>
      <c r="CC571" s="1109"/>
      <c r="CD571" s="1109"/>
      <c r="CE571" s="1109"/>
      <c r="CF571" s="1109"/>
      <c r="CG571" s="1109"/>
      <c r="CH571" s="1109"/>
      <c r="CI571" s="1109"/>
      <c r="CJ571" s="1109"/>
      <c r="CK571" s="1109"/>
      <c r="CL571" s="1109"/>
      <c r="CM571" s="1109"/>
      <c r="CN571" s="1109"/>
      <c r="CO571" s="1109"/>
      <c r="CP571" s="1109"/>
      <c r="CQ571" s="1109"/>
      <c r="CR571" s="1109"/>
      <c r="CS571" s="1109"/>
      <c r="CT571" s="1109"/>
      <c r="CU571" s="1109"/>
      <c r="CV571" s="1109"/>
      <c r="CW571" s="1109"/>
      <c r="CX571" s="1109"/>
      <c r="CY571" s="1109"/>
      <c r="CZ571" s="1109"/>
      <c r="DA571" s="1109"/>
      <c r="DB571" s="1109"/>
      <c r="DC571" s="1109"/>
      <c r="DD571" s="1109"/>
      <c r="DE571" s="1109"/>
      <c r="DF571" s="1109"/>
      <c r="DG571" s="1109"/>
      <c r="DH571" s="1109"/>
      <c r="DI571" s="1109"/>
      <c r="DJ571" s="1109"/>
      <c r="DK571" s="1109"/>
      <c r="DL571" s="1046"/>
      <c r="DM571" s="1047"/>
      <c r="DN571" s="1047"/>
      <c r="DO571" s="1047"/>
      <c r="DP571" s="1047"/>
      <c r="DQ571" s="1048"/>
      <c r="DR571" s="1046"/>
      <c r="DS571" s="1047"/>
      <c r="DT571" s="1047"/>
      <c r="DU571" s="1047"/>
      <c r="DV571" s="1047"/>
      <c r="DW571" s="1047"/>
      <c r="DX571" s="1047"/>
      <c r="DY571" s="1047"/>
      <c r="DZ571" s="1047"/>
      <c r="EA571" s="1047"/>
      <c r="EB571" s="1048"/>
      <c r="EC571" s="1109"/>
      <c r="ED571" s="1109"/>
      <c r="EE571" s="1109"/>
      <c r="EF571" s="1109"/>
      <c r="EG571" s="1109"/>
      <c r="EH571" s="1109"/>
      <c r="EI571" s="1109"/>
      <c r="EJ571" s="1109"/>
      <c r="EK571" s="1109"/>
      <c r="EL571" s="1109"/>
      <c r="EM571" s="1109"/>
    </row>
    <row r="572" spans="1:143" ht="6" customHeight="1">
      <c r="A572" s="527"/>
      <c r="B572" s="1132"/>
      <c r="C572" s="1132"/>
      <c r="D572" s="1132"/>
      <c r="E572" s="1132"/>
      <c r="F572" s="1108"/>
      <c r="G572" s="1108"/>
      <c r="H572" s="1108"/>
      <c r="I572" s="1108"/>
      <c r="J572" s="1108"/>
      <c r="K572" s="1108"/>
      <c r="L572" s="1108"/>
      <c r="M572" s="1108"/>
      <c r="N572" s="1108"/>
      <c r="O572" s="1108"/>
      <c r="P572" s="1108"/>
      <c r="Q572" s="1108"/>
      <c r="R572" s="1108"/>
      <c r="S572" s="1108"/>
      <c r="T572" s="1108"/>
      <c r="U572" s="1108"/>
      <c r="V572" s="1108"/>
      <c r="W572" s="1108"/>
      <c r="X572" s="1108"/>
      <c r="Y572" s="1108"/>
      <c r="Z572" s="1108"/>
      <c r="AA572" s="1108"/>
      <c r="AB572" s="1108"/>
      <c r="AC572" s="1108"/>
      <c r="AD572" s="1108"/>
      <c r="AE572" s="1108"/>
      <c r="AF572" s="1108"/>
      <c r="AG572" s="1108"/>
      <c r="AH572" s="1108"/>
      <c r="AI572" s="1108"/>
      <c r="AJ572" s="1108"/>
      <c r="AK572" s="1108"/>
      <c r="AL572" s="1108"/>
      <c r="AM572" s="1108"/>
      <c r="AN572" s="1055"/>
      <c r="AO572" s="1055"/>
      <c r="AP572" s="1055"/>
      <c r="AQ572" s="1055"/>
      <c r="AR572" s="1055"/>
      <c r="AS572" s="1055"/>
      <c r="AT572" s="1055"/>
      <c r="AU572" s="1055"/>
      <c r="AV572" s="1055"/>
      <c r="AW572" s="1055"/>
      <c r="AX572" s="1148"/>
      <c r="AY572" s="1149"/>
      <c r="AZ572" s="1149"/>
      <c r="BA572" s="1149"/>
      <c r="BB572" s="1150"/>
      <c r="BC572" s="1108"/>
      <c r="BD572" s="1108"/>
      <c r="BE572" s="1108"/>
      <c r="BF572" s="1108"/>
      <c r="BG572" s="1108"/>
      <c r="BH572" s="1108"/>
      <c r="BI572" s="1108"/>
      <c r="BJ572" s="1108"/>
      <c r="BK572" s="1108"/>
      <c r="BL572" s="1108"/>
      <c r="BM572" s="1108"/>
      <c r="BN572" s="1108"/>
      <c r="BO572" s="1108"/>
      <c r="BP572" s="1108"/>
      <c r="BQ572" s="1108"/>
      <c r="BR572" s="1108"/>
      <c r="BS572" s="1108"/>
      <c r="BT572" s="1108"/>
      <c r="BU572" s="1108"/>
      <c r="BV572" s="1109"/>
      <c r="BW572" s="1109"/>
      <c r="BX572" s="1109"/>
      <c r="BY572" s="1109"/>
      <c r="BZ572" s="1109"/>
      <c r="CA572" s="1109"/>
      <c r="CB572" s="1109"/>
      <c r="CC572" s="1109"/>
      <c r="CD572" s="1109"/>
      <c r="CE572" s="1109"/>
      <c r="CF572" s="1109"/>
      <c r="CG572" s="1109"/>
      <c r="CH572" s="1109"/>
      <c r="CI572" s="1109"/>
      <c r="CJ572" s="1109"/>
      <c r="CK572" s="1109"/>
      <c r="CL572" s="1109"/>
      <c r="CM572" s="1109"/>
      <c r="CN572" s="1109"/>
      <c r="CO572" s="1109"/>
      <c r="CP572" s="1109"/>
      <c r="CQ572" s="1109"/>
      <c r="CR572" s="1109"/>
      <c r="CS572" s="1109"/>
      <c r="CT572" s="1109"/>
      <c r="CU572" s="1109"/>
      <c r="CV572" s="1109"/>
      <c r="CW572" s="1109"/>
      <c r="CX572" s="1109"/>
      <c r="CY572" s="1109"/>
      <c r="CZ572" s="1109"/>
      <c r="DA572" s="1109"/>
      <c r="DB572" s="1109"/>
      <c r="DC572" s="1109"/>
      <c r="DD572" s="1109"/>
      <c r="DE572" s="1109"/>
      <c r="DF572" s="1109"/>
      <c r="DG572" s="1109"/>
      <c r="DH572" s="1109"/>
      <c r="DI572" s="1109"/>
      <c r="DJ572" s="1109"/>
      <c r="DK572" s="1109"/>
      <c r="DL572" s="1049"/>
      <c r="DM572" s="1110"/>
      <c r="DN572" s="1110"/>
      <c r="DO572" s="1110"/>
      <c r="DP572" s="1110"/>
      <c r="DQ572" s="1051"/>
      <c r="DR572" s="1049"/>
      <c r="DS572" s="1050"/>
      <c r="DT572" s="1050"/>
      <c r="DU572" s="1050"/>
      <c r="DV572" s="1050"/>
      <c r="DW572" s="1050"/>
      <c r="DX572" s="1050"/>
      <c r="DY572" s="1050"/>
      <c r="DZ572" s="1050"/>
      <c r="EA572" s="1050"/>
      <c r="EB572" s="1051"/>
      <c r="EC572" s="1109"/>
      <c r="ED572" s="1109"/>
      <c r="EE572" s="1109"/>
      <c r="EF572" s="1109"/>
      <c r="EG572" s="1109"/>
      <c r="EH572" s="1109"/>
      <c r="EI572" s="1109"/>
      <c r="EJ572" s="1109"/>
      <c r="EK572" s="1109"/>
      <c r="EL572" s="1109"/>
      <c r="EM572" s="1109"/>
    </row>
    <row r="573" spans="1:143" ht="6" customHeight="1">
      <c r="A573" s="527"/>
      <c r="B573" s="1132"/>
      <c r="C573" s="1132"/>
      <c r="D573" s="1132"/>
      <c r="E573" s="1132"/>
      <c r="F573" s="1108"/>
      <c r="G573" s="1108"/>
      <c r="H573" s="1108"/>
      <c r="I573" s="1108"/>
      <c r="J573" s="1108"/>
      <c r="K573" s="1108"/>
      <c r="L573" s="1108"/>
      <c r="M573" s="1108"/>
      <c r="N573" s="1108"/>
      <c r="O573" s="1108"/>
      <c r="P573" s="1108"/>
      <c r="Q573" s="1108"/>
      <c r="R573" s="1108"/>
      <c r="S573" s="1108"/>
      <c r="T573" s="1108"/>
      <c r="U573" s="1108"/>
      <c r="V573" s="1108"/>
      <c r="W573" s="1108"/>
      <c r="X573" s="1108"/>
      <c r="Y573" s="1108"/>
      <c r="Z573" s="1108"/>
      <c r="AA573" s="1108"/>
      <c r="AB573" s="1108"/>
      <c r="AC573" s="1108"/>
      <c r="AD573" s="1108"/>
      <c r="AE573" s="1108"/>
      <c r="AF573" s="1108"/>
      <c r="AG573" s="1108"/>
      <c r="AH573" s="1108"/>
      <c r="AI573" s="1108"/>
      <c r="AJ573" s="1108"/>
      <c r="AK573" s="1108"/>
      <c r="AL573" s="1108"/>
      <c r="AM573" s="1108"/>
      <c r="AN573" s="1055"/>
      <c r="AO573" s="1055"/>
      <c r="AP573" s="1055"/>
      <c r="AQ573" s="1055"/>
      <c r="AR573" s="1055"/>
      <c r="AS573" s="1055"/>
      <c r="AT573" s="1055"/>
      <c r="AU573" s="1055"/>
      <c r="AV573" s="1055"/>
      <c r="AW573" s="1055"/>
      <c r="AX573" s="1151"/>
      <c r="AY573" s="1152"/>
      <c r="AZ573" s="1152"/>
      <c r="BA573" s="1152"/>
      <c r="BB573" s="1153"/>
      <c r="BC573" s="1108"/>
      <c r="BD573" s="1108"/>
      <c r="BE573" s="1108"/>
      <c r="BF573" s="1108"/>
      <c r="BG573" s="1108"/>
      <c r="BH573" s="1108"/>
      <c r="BI573" s="1108"/>
      <c r="BJ573" s="1108"/>
      <c r="BK573" s="1108"/>
      <c r="BL573" s="1108"/>
      <c r="BM573" s="1108"/>
      <c r="BN573" s="1108"/>
      <c r="BO573" s="1108"/>
      <c r="BP573" s="1108"/>
      <c r="BQ573" s="1108"/>
      <c r="BR573" s="1108"/>
      <c r="BS573" s="1108"/>
      <c r="BT573" s="1108"/>
      <c r="BU573" s="1108"/>
      <c r="BV573" s="1109"/>
      <c r="BW573" s="1109"/>
      <c r="BX573" s="1109"/>
      <c r="BY573" s="1109"/>
      <c r="BZ573" s="1109"/>
      <c r="CA573" s="1109"/>
      <c r="CB573" s="1109"/>
      <c r="CC573" s="1109"/>
      <c r="CD573" s="1109"/>
      <c r="CE573" s="1109"/>
      <c r="CF573" s="1109"/>
      <c r="CG573" s="1109"/>
      <c r="CH573" s="1109"/>
      <c r="CI573" s="1109"/>
      <c r="CJ573" s="1109"/>
      <c r="CK573" s="1109"/>
      <c r="CL573" s="1109"/>
      <c r="CM573" s="1109"/>
      <c r="CN573" s="1109"/>
      <c r="CO573" s="1109"/>
      <c r="CP573" s="1109"/>
      <c r="CQ573" s="1109"/>
      <c r="CR573" s="1109"/>
      <c r="CS573" s="1109"/>
      <c r="CT573" s="1109"/>
      <c r="CU573" s="1109"/>
      <c r="CV573" s="1109"/>
      <c r="CW573" s="1109"/>
      <c r="CX573" s="1109"/>
      <c r="CY573" s="1109"/>
      <c r="CZ573" s="1109"/>
      <c r="DA573" s="1109"/>
      <c r="DB573" s="1109"/>
      <c r="DC573" s="1109"/>
      <c r="DD573" s="1109"/>
      <c r="DE573" s="1109"/>
      <c r="DF573" s="1109"/>
      <c r="DG573" s="1109"/>
      <c r="DH573" s="1109"/>
      <c r="DI573" s="1109"/>
      <c r="DJ573" s="1109"/>
      <c r="DK573" s="1109"/>
      <c r="DL573" s="1052"/>
      <c r="DM573" s="1053"/>
      <c r="DN573" s="1053"/>
      <c r="DO573" s="1053"/>
      <c r="DP573" s="1053"/>
      <c r="DQ573" s="1054"/>
      <c r="DR573" s="1052"/>
      <c r="DS573" s="1053"/>
      <c r="DT573" s="1053"/>
      <c r="DU573" s="1053"/>
      <c r="DV573" s="1053"/>
      <c r="DW573" s="1053"/>
      <c r="DX573" s="1053"/>
      <c r="DY573" s="1053"/>
      <c r="DZ573" s="1053"/>
      <c r="EA573" s="1053"/>
      <c r="EB573" s="1054"/>
      <c r="EC573" s="1109"/>
      <c r="ED573" s="1109"/>
      <c r="EE573" s="1109"/>
      <c r="EF573" s="1109"/>
      <c r="EG573" s="1109"/>
      <c r="EH573" s="1109"/>
      <c r="EI573" s="1109"/>
      <c r="EJ573" s="1109"/>
      <c r="EK573" s="1109"/>
      <c r="EL573" s="1109"/>
      <c r="EM573" s="1109"/>
    </row>
    <row r="574" spans="1:143" ht="6" customHeight="1">
      <c r="A574" s="527"/>
      <c r="B574" s="1131">
        <v>15</v>
      </c>
      <c r="C574" s="1132"/>
      <c r="D574" s="1132"/>
      <c r="E574" s="1132"/>
      <c r="F574" s="1108"/>
      <c r="G574" s="1108"/>
      <c r="H574" s="1108"/>
      <c r="I574" s="1108"/>
      <c r="J574" s="1108"/>
      <c r="K574" s="1108"/>
      <c r="L574" s="1108"/>
      <c r="M574" s="1108"/>
      <c r="N574" s="1108"/>
      <c r="O574" s="1108"/>
      <c r="P574" s="1108"/>
      <c r="Q574" s="1108"/>
      <c r="R574" s="1108"/>
      <c r="S574" s="1108"/>
      <c r="T574" s="1108"/>
      <c r="U574" s="1108"/>
      <c r="V574" s="1108"/>
      <c r="W574" s="1108"/>
      <c r="X574" s="1108"/>
      <c r="Y574" s="1108"/>
      <c r="Z574" s="1108"/>
      <c r="AA574" s="1108"/>
      <c r="AB574" s="1108"/>
      <c r="AC574" s="1108"/>
      <c r="AD574" s="1108"/>
      <c r="AE574" s="1108"/>
      <c r="AF574" s="1108"/>
      <c r="AG574" s="1108"/>
      <c r="AH574" s="1108"/>
      <c r="AI574" s="1108"/>
      <c r="AJ574" s="1108"/>
      <c r="AK574" s="1108"/>
      <c r="AL574" s="1108"/>
      <c r="AM574" s="1108"/>
      <c r="AN574" s="1055"/>
      <c r="AO574" s="1055"/>
      <c r="AP574" s="1055"/>
      <c r="AQ574" s="1055"/>
      <c r="AR574" s="1055"/>
      <c r="AS574" s="1055"/>
      <c r="AT574" s="1055"/>
      <c r="AU574" s="1055"/>
      <c r="AV574" s="1055"/>
      <c r="AW574" s="1055"/>
      <c r="AX574" s="1145"/>
      <c r="AY574" s="1146"/>
      <c r="AZ574" s="1146"/>
      <c r="BA574" s="1146"/>
      <c r="BB574" s="1147"/>
      <c r="BC574" s="1108"/>
      <c r="BD574" s="1108"/>
      <c r="BE574" s="1108"/>
      <c r="BF574" s="1108"/>
      <c r="BG574" s="1108"/>
      <c r="BH574" s="1108"/>
      <c r="BI574" s="1108"/>
      <c r="BJ574" s="1108"/>
      <c r="BK574" s="1108"/>
      <c r="BL574" s="1108"/>
      <c r="BM574" s="1108"/>
      <c r="BN574" s="1108"/>
      <c r="BO574" s="1108"/>
      <c r="BP574" s="1108"/>
      <c r="BQ574" s="1108"/>
      <c r="BR574" s="1108"/>
      <c r="BS574" s="1108"/>
      <c r="BT574" s="1108"/>
      <c r="BU574" s="1108"/>
      <c r="BV574" s="1109"/>
      <c r="BW574" s="1109"/>
      <c r="BX574" s="1109"/>
      <c r="BY574" s="1109"/>
      <c r="BZ574" s="1109"/>
      <c r="CA574" s="1109"/>
      <c r="CB574" s="1109"/>
      <c r="CC574" s="1109"/>
      <c r="CD574" s="1109"/>
      <c r="CE574" s="1109"/>
      <c r="CF574" s="1109"/>
      <c r="CG574" s="1109"/>
      <c r="CH574" s="1109"/>
      <c r="CI574" s="1109"/>
      <c r="CJ574" s="1109"/>
      <c r="CK574" s="1109"/>
      <c r="CL574" s="1109"/>
      <c r="CM574" s="1109"/>
      <c r="CN574" s="1109"/>
      <c r="CO574" s="1109"/>
      <c r="CP574" s="1109"/>
      <c r="CQ574" s="1109"/>
      <c r="CR574" s="1109"/>
      <c r="CS574" s="1109"/>
      <c r="CT574" s="1109"/>
      <c r="CU574" s="1109"/>
      <c r="CV574" s="1109"/>
      <c r="CW574" s="1109"/>
      <c r="CX574" s="1109"/>
      <c r="CY574" s="1109"/>
      <c r="CZ574" s="1109"/>
      <c r="DA574" s="1109"/>
      <c r="DB574" s="1109"/>
      <c r="DC574" s="1109"/>
      <c r="DD574" s="1109"/>
      <c r="DE574" s="1109"/>
      <c r="DF574" s="1109"/>
      <c r="DG574" s="1109"/>
      <c r="DH574" s="1109"/>
      <c r="DI574" s="1109"/>
      <c r="DJ574" s="1109"/>
      <c r="DK574" s="1109"/>
      <c r="DL574" s="1046"/>
      <c r="DM574" s="1047"/>
      <c r="DN574" s="1047"/>
      <c r="DO574" s="1047"/>
      <c r="DP574" s="1047"/>
      <c r="DQ574" s="1048"/>
      <c r="DR574" s="1046"/>
      <c r="DS574" s="1047"/>
      <c r="DT574" s="1047"/>
      <c r="DU574" s="1047"/>
      <c r="DV574" s="1047"/>
      <c r="DW574" s="1047"/>
      <c r="DX574" s="1047"/>
      <c r="DY574" s="1047"/>
      <c r="DZ574" s="1047"/>
      <c r="EA574" s="1047"/>
      <c r="EB574" s="1048"/>
      <c r="EC574" s="1109"/>
      <c r="ED574" s="1109"/>
      <c r="EE574" s="1109"/>
      <c r="EF574" s="1109"/>
      <c r="EG574" s="1109"/>
      <c r="EH574" s="1109"/>
      <c r="EI574" s="1109"/>
      <c r="EJ574" s="1109"/>
      <c r="EK574" s="1109"/>
      <c r="EL574" s="1109"/>
      <c r="EM574" s="1109"/>
    </row>
    <row r="575" spans="1:143" ht="6" customHeight="1">
      <c r="A575" s="527"/>
      <c r="B575" s="1132"/>
      <c r="C575" s="1132"/>
      <c r="D575" s="1132"/>
      <c r="E575" s="1132"/>
      <c r="F575" s="1108"/>
      <c r="G575" s="1108"/>
      <c r="H575" s="1108"/>
      <c r="I575" s="1108"/>
      <c r="J575" s="1108"/>
      <c r="K575" s="1108"/>
      <c r="L575" s="1108"/>
      <c r="M575" s="1108"/>
      <c r="N575" s="1108"/>
      <c r="O575" s="1108"/>
      <c r="P575" s="1108"/>
      <c r="Q575" s="1108"/>
      <c r="R575" s="1108"/>
      <c r="S575" s="1108"/>
      <c r="T575" s="1108"/>
      <c r="U575" s="1108"/>
      <c r="V575" s="1108"/>
      <c r="W575" s="1108"/>
      <c r="X575" s="1108"/>
      <c r="Y575" s="1108"/>
      <c r="Z575" s="1108"/>
      <c r="AA575" s="1108"/>
      <c r="AB575" s="1108"/>
      <c r="AC575" s="1108"/>
      <c r="AD575" s="1108"/>
      <c r="AE575" s="1108"/>
      <c r="AF575" s="1108"/>
      <c r="AG575" s="1108"/>
      <c r="AH575" s="1108"/>
      <c r="AI575" s="1108"/>
      <c r="AJ575" s="1108"/>
      <c r="AK575" s="1108"/>
      <c r="AL575" s="1108"/>
      <c r="AM575" s="1108"/>
      <c r="AN575" s="1055"/>
      <c r="AO575" s="1055"/>
      <c r="AP575" s="1055"/>
      <c r="AQ575" s="1055"/>
      <c r="AR575" s="1055"/>
      <c r="AS575" s="1055"/>
      <c r="AT575" s="1055"/>
      <c r="AU575" s="1055"/>
      <c r="AV575" s="1055"/>
      <c r="AW575" s="1055"/>
      <c r="AX575" s="1148"/>
      <c r="AY575" s="1149"/>
      <c r="AZ575" s="1149"/>
      <c r="BA575" s="1149"/>
      <c r="BB575" s="1150"/>
      <c r="BC575" s="1108"/>
      <c r="BD575" s="1108"/>
      <c r="BE575" s="1108"/>
      <c r="BF575" s="1108"/>
      <c r="BG575" s="1108"/>
      <c r="BH575" s="1108"/>
      <c r="BI575" s="1108"/>
      <c r="BJ575" s="1108"/>
      <c r="BK575" s="1108"/>
      <c r="BL575" s="1108"/>
      <c r="BM575" s="1108"/>
      <c r="BN575" s="1108"/>
      <c r="BO575" s="1108"/>
      <c r="BP575" s="1108"/>
      <c r="BQ575" s="1108"/>
      <c r="BR575" s="1108"/>
      <c r="BS575" s="1108"/>
      <c r="BT575" s="1108"/>
      <c r="BU575" s="1108"/>
      <c r="BV575" s="1109"/>
      <c r="BW575" s="1109"/>
      <c r="BX575" s="1109"/>
      <c r="BY575" s="1109"/>
      <c r="BZ575" s="1109"/>
      <c r="CA575" s="1109"/>
      <c r="CB575" s="1109"/>
      <c r="CC575" s="1109"/>
      <c r="CD575" s="1109"/>
      <c r="CE575" s="1109"/>
      <c r="CF575" s="1109"/>
      <c r="CG575" s="1109"/>
      <c r="CH575" s="1109"/>
      <c r="CI575" s="1109"/>
      <c r="CJ575" s="1109"/>
      <c r="CK575" s="1109"/>
      <c r="CL575" s="1109"/>
      <c r="CM575" s="1109"/>
      <c r="CN575" s="1109"/>
      <c r="CO575" s="1109"/>
      <c r="CP575" s="1109"/>
      <c r="CQ575" s="1109"/>
      <c r="CR575" s="1109"/>
      <c r="CS575" s="1109"/>
      <c r="CT575" s="1109"/>
      <c r="CU575" s="1109"/>
      <c r="CV575" s="1109"/>
      <c r="CW575" s="1109"/>
      <c r="CX575" s="1109"/>
      <c r="CY575" s="1109"/>
      <c r="CZ575" s="1109"/>
      <c r="DA575" s="1109"/>
      <c r="DB575" s="1109"/>
      <c r="DC575" s="1109"/>
      <c r="DD575" s="1109"/>
      <c r="DE575" s="1109"/>
      <c r="DF575" s="1109"/>
      <c r="DG575" s="1109"/>
      <c r="DH575" s="1109"/>
      <c r="DI575" s="1109"/>
      <c r="DJ575" s="1109"/>
      <c r="DK575" s="1109"/>
      <c r="DL575" s="1049"/>
      <c r="DM575" s="1110"/>
      <c r="DN575" s="1110"/>
      <c r="DO575" s="1110"/>
      <c r="DP575" s="1110"/>
      <c r="DQ575" s="1051"/>
      <c r="DR575" s="1049"/>
      <c r="DS575" s="1050"/>
      <c r="DT575" s="1050"/>
      <c r="DU575" s="1050"/>
      <c r="DV575" s="1050"/>
      <c r="DW575" s="1050"/>
      <c r="DX575" s="1050"/>
      <c r="DY575" s="1050"/>
      <c r="DZ575" s="1050"/>
      <c r="EA575" s="1050"/>
      <c r="EB575" s="1051"/>
      <c r="EC575" s="1109"/>
      <c r="ED575" s="1109"/>
      <c r="EE575" s="1109"/>
      <c r="EF575" s="1109"/>
      <c r="EG575" s="1109"/>
      <c r="EH575" s="1109"/>
      <c r="EI575" s="1109"/>
      <c r="EJ575" s="1109"/>
      <c r="EK575" s="1109"/>
      <c r="EL575" s="1109"/>
      <c r="EM575" s="1109"/>
    </row>
    <row r="576" spans="1:143" ht="6" customHeight="1">
      <c r="A576" s="527"/>
      <c r="B576" s="1132"/>
      <c r="C576" s="1132"/>
      <c r="D576" s="1132"/>
      <c r="E576" s="1132"/>
      <c r="F576" s="1108"/>
      <c r="G576" s="1108"/>
      <c r="H576" s="1108"/>
      <c r="I576" s="1108"/>
      <c r="J576" s="1108"/>
      <c r="K576" s="1108"/>
      <c r="L576" s="1108"/>
      <c r="M576" s="1108"/>
      <c r="N576" s="1108"/>
      <c r="O576" s="1108"/>
      <c r="P576" s="1108"/>
      <c r="Q576" s="1108"/>
      <c r="R576" s="1108"/>
      <c r="S576" s="1108"/>
      <c r="T576" s="1108"/>
      <c r="U576" s="1108"/>
      <c r="V576" s="1108"/>
      <c r="W576" s="1108"/>
      <c r="X576" s="1108"/>
      <c r="Y576" s="1108"/>
      <c r="Z576" s="1108"/>
      <c r="AA576" s="1108"/>
      <c r="AB576" s="1108"/>
      <c r="AC576" s="1108"/>
      <c r="AD576" s="1108"/>
      <c r="AE576" s="1108"/>
      <c r="AF576" s="1108"/>
      <c r="AG576" s="1108"/>
      <c r="AH576" s="1108"/>
      <c r="AI576" s="1108"/>
      <c r="AJ576" s="1108"/>
      <c r="AK576" s="1108"/>
      <c r="AL576" s="1108"/>
      <c r="AM576" s="1108"/>
      <c r="AN576" s="1055"/>
      <c r="AO576" s="1055"/>
      <c r="AP576" s="1055"/>
      <c r="AQ576" s="1055"/>
      <c r="AR576" s="1055"/>
      <c r="AS576" s="1055"/>
      <c r="AT576" s="1055"/>
      <c r="AU576" s="1055"/>
      <c r="AV576" s="1055"/>
      <c r="AW576" s="1055"/>
      <c r="AX576" s="1151"/>
      <c r="AY576" s="1152"/>
      <c r="AZ576" s="1152"/>
      <c r="BA576" s="1152"/>
      <c r="BB576" s="1153"/>
      <c r="BC576" s="1108"/>
      <c r="BD576" s="1108"/>
      <c r="BE576" s="1108"/>
      <c r="BF576" s="1108"/>
      <c r="BG576" s="1108"/>
      <c r="BH576" s="1108"/>
      <c r="BI576" s="1108"/>
      <c r="BJ576" s="1108"/>
      <c r="BK576" s="1108"/>
      <c r="BL576" s="1108"/>
      <c r="BM576" s="1108"/>
      <c r="BN576" s="1108"/>
      <c r="BO576" s="1108"/>
      <c r="BP576" s="1108"/>
      <c r="BQ576" s="1108"/>
      <c r="BR576" s="1108"/>
      <c r="BS576" s="1108"/>
      <c r="BT576" s="1108"/>
      <c r="BU576" s="1108"/>
      <c r="BV576" s="1109"/>
      <c r="BW576" s="1109"/>
      <c r="BX576" s="1109"/>
      <c r="BY576" s="1109"/>
      <c r="BZ576" s="1109"/>
      <c r="CA576" s="1109"/>
      <c r="CB576" s="1109"/>
      <c r="CC576" s="1109"/>
      <c r="CD576" s="1109"/>
      <c r="CE576" s="1109"/>
      <c r="CF576" s="1109"/>
      <c r="CG576" s="1109"/>
      <c r="CH576" s="1109"/>
      <c r="CI576" s="1109"/>
      <c r="CJ576" s="1109"/>
      <c r="CK576" s="1109"/>
      <c r="CL576" s="1109"/>
      <c r="CM576" s="1109"/>
      <c r="CN576" s="1109"/>
      <c r="CO576" s="1109"/>
      <c r="CP576" s="1109"/>
      <c r="CQ576" s="1109"/>
      <c r="CR576" s="1109"/>
      <c r="CS576" s="1109"/>
      <c r="CT576" s="1109"/>
      <c r="CU576" s="1109"/>
      <c r="CV576" s="1109"/>
      <c r="CW576" s="1109"/>
      <c r="CX576" s="1109"/>
      <c r="CY576" s="1109"/>
      <c r="CZ576" s="1109"/>
      <c r="DA576" s="1109"/>
      <c r="DB576" s="1109"/>
      <c r="DC576" s="1109"/>
      <c r="DD576" s="1109"/>
      <c r="DE576" s="1109"/>
      <c r="DF576" s="1109"/>
      <c r="DG576" s="1109"/>
      <c r="DH576" s="1109"/>
      <c r="DI576" s="1109"/>
      <c r="DJ576" s="1109"/>
      <c r="DK576" s="1109"/>
      <c r="DL576" s="1052"/>
      <c r="DM576" s="1053"/>
      <c r="DN576" s="1053"/>
      <c r="DO576" s="1053"/>
      <c r="DP576" s="1053"/>
      <c r="DQ576" s="1054"/>
      <c r="DR576" s="1052"/>
      <c r="DS576" s="1053"/>
      <c r="DT576" s="1053"/>
      <c r="DU576" s="1053"/>
      <c r="DV576" s="1053"/>
      <c r="DW576" s="1053"/>
      <c r="DX576" s="1053"/>
      <c r="DY576" s="1053"/>
      <c r="DZ576" s="1053"/>
      <c r="EA576" s="1053"/>
      <c r="EB576" s="1054"/>
      <c r="EC576" s="1109"/>
      <c r="ED576" s="1109"/>
      <c r="EE576" s="1109"/>
      <c r="EF576" s="1109"/>
      <c r="EG576" s="1109"/>
      <c r="EH576" s="1109"/>
      <c r="EI576" s="1109"/>
      <c r="EJ576" s="1109"/>
      <c r="EK576" s="1109"/>
      <c r="EL576" s="1109"/>
      <c r="EM576" s="1109"/>
    </row>
    <row r="577" spans="1:143" ht="6" customHeight="1">
      <c r="A577" s="527"/>
      <c r="B577" s="1131">
        <v>16</v>
      </c>
      <c r="C577" s="1132"/>
      <c r="D577" s="1132"/>
      <c r="E577" s="1132"/>
      <c r="F577" s="1108"/>
      <c r="G577" s="1108"/>
      <c r="H577" s="1108"/>
      <c r="I577" s="1108"/>
      <c r="J577" s="1108"/>
      <c r="K577" s="1108"/>
      <c r="L577" s="1108"/>
      <c r="M577" s="1108"/>
      <c r="N577" s="1108"/>
      <c r="O577" s="1108"/>
      <c r="P577" s="1108"/>
      <c r="Q577" s="1108"/>
      <c r="R577" s="1108"/>
      <c r="S577" s="1108"/>
      <c r="T577" s="1108"/>
      <c r="U577" s="1108"/>
      <c r="V577" s="1108"/>
      <c r="W577" s="1108"/>
      <c r="X577" s="1108"/>
      <c r="Y577" s="1108"/>
      <c r="Z577" s="1108"/>
      <c r="AA577" s="1108"/>
      <c r="AB577" s="1108"/>
      <c r="AC577" s="1108"/>
      <c r="AD577" s="1108"/>
      <c r="AE577" s="1108"/>
      <c r="AF577" s="1108"/>
      <c r="AG577" s="1108"/>
      <c r="AH577" s="1108"/>
      <c r="AI577" s="1108"/>
      <c r="AJ577" s="1108"/>
      <c r="AK577" s="1108"/>
      <c r="AL577" s="1108"/>
      <c r="AM577" s="1108"/>
      <c r="AN577" s="1055"/>
      <c r="AO577" s="1055"/>
      <c r="AP577" s="1055"/>
      <c r="AQ577" s="1055"/>
      <c r="AR577" s="1055"/>
      <c r="AS577" s="1055"/>
      <c r="AT577" s="1055"/>
      <c r="AU577" s="1055"/>
      <c r="AV577" s="1055"/>
      <c r="AW577" s="1055"/>
      <c r="AX577" s="1145"/>
      <c r="AY577" s="1146"/>
      <c r="AZ577" s="1146"/>
      <c r="BA577" s="1146"/>
      <c r="BB577" s="1147"/>
      <c r="BC577" s="1108"/>
      <c r="BD577" s="1108"/>
      <c r="BE577" s="1108"/>
      <c r="BF577" s="1108"/>
      <c r="BG577" s="1108"/>
      <c r="BH577" s="1108"/>
      <c r="BI577" s="1108"/>
      <c r="BJ577" s="1108"/>
      <c r="BK577" s="1108"/>
      <c r="BL577" s="1108"/>
      <c r="BM577" s="1108"/>
      <c r="BN577" s="1108"/>
      <c r="BO577" s="1108"/>
      <c r="BP577" s="1108"/>
      <c r="BQ577" s="1108"/>
      <c r="BR577" s="1108"/>
      <c r="BS577" s="1108"/>
      <c r="BT577" s="1108"/>
      <c r="BU577" s="1108"/>
      <c r="BV577" s="1109"/>
      <c r="BW577" s="1109"/>
      <c r="BX577" s="1109"/>
      <c r="BY577" s="1109"/>
      <c r="BZ577" s="1109"/>
      <c r="CA577" s="1109"/>
      <c r="CB577" s="1109"/>
      <c r="CC577" s="1109"/>
      <c r="CD577" s="1109"/>
      <c r="CE577" s="1109"/>
      <c r="CF577" s="1109"/>
      <c r="CG577" s="1109"/>
      <c r="CH577" s="1109"/>
      <c r="CI577" s="1109"/>
      <c r="CJ577" s="1109"/>
      <c r="CK577" s="1109"/>
      <c r="CL577" s="1109"/>
      <c r="CM577" s="1109"/>
      <c r="CN577" s="1109"/>
      <c r="CO577" s="1109"/>
      <c r="CP577" s="1109"/>
      <c r="CQ577" s="1109"/>
      <c r="CR577" s="1109"/>
      <c r="CS577" s="1109"/>
      <c r="CT577" s="1109"/>
      <c r="CU577" s="1109"/>
      <c r="CV577" s="1109"/>
      <c r="CW577" s="1109"/>
      <c r="CX577" s="1109"/>
      <c r="CY577" s="1109"/>
      <c r="CZ577" s="1109"/>
      <c r="DA577" s="1109"/>
      <c r="DB577" s="1109"/>
      <c r="DC577" s="1109"/>
      <c r="DD577" s="1109"/>
      <c r="DE577" s="1109"/>
      <c r="DF577" s="1109"/>
      <c r="DG577" s="1109"/>
      <c r="DH577" s="1109"/>
      <c r="DI577" s="1109"/>
      <c r="DJ577" s="1109"/>
      <c r="DK577" s="1109"/>
      <c r="DL577" s="1046"/>
      <c r="DM577" s="1047"/>
      <c r="DN577" s="1047"/>
      <c r="DO577" s="1047"/>
      <c r="DP577" s="1047"/>
      <c r="DQ577" s="1048"/>
      <c r="DR577" s="1046"/>
      <c r="DS577" s="1047"/>
      <c r="DT577" s="1047"/>
      <c r="DU577" s="1047"/>
      <c r="DV577" s="1047"/>
      <c r="DW577" s="1047"/>
      <c r="DX577" s="1047"/>
      <c r="DY577" s="1047"/>
      <c r="DZ577" s="1047"/>
      <c r="EA577" s="1047"/>
      <c r="EB577" s="1048"/>
      <c r="EC577" s="1109"/>
      <c r="ED577" s="1109"/>
      <c r="EE577" s="1109"/>
      <c r="EF577" s="1109"/>
      <c r="EG577" s="1109"/>
      <c r="EH577" s="1109"/>
      <c r="EI577" s="1109"/>
      <c r="EJ577" s="1109"/>
      <c r="EK577" s="1109"/>
      <c r="EL577" s="1109"/>
      <c r="EM577" s="1109"/>
    </row>
    <row r="578" spans="1:143" ht="6" customHeight="1">
      <c r="A578" s="527"/>
      <c r="B578" s="1132"/>
      <c r="C578" s="1132"/>
      <c r="D578" s="1132"/>
      <c r="E578" s="1132"/>
      <c r="F578" s="1108"/>
      <c r="G578" s="1108"/>
      <c r="H578" s="1108"/>
      <c r="I578" s="1108"/>
      <c r="J578" s="1108"/>
      <c r="K578" s="1108"/>
      <c r="L578" s="1108"/>
      <c r="M578" s="1108"/>
      <c r="N578" s="1108"/>
      <c r="O578" s="1108"/>
      <c r="P578" s="1108"/>
      <c r="Q578" s="1108"/>
      <c r="R578" s="1108"/>
      <c r="S578" s="1108"/>
      <c r="T578" s="1108"/>
      <c r="U578" s="1108"/>
      <c r="V578" s="1108"/>
      <c r="W578" s="1108"/>
      <c r="X578" s="1108"/>
      <c r="Y578" s="1108"/>
      <c r="Z578" s="1108"/>
      <c r="AA578" s="1108"/>
      <c r="AB578" s="1108"/>
      <c r="AC578" s="1108"/>
      <c r="AD578" s="1108"/>
      <c r="AE578" s="1108"/>
      <c r="AF578" s="1108"/>
      <c r="AG578" s="1108"/>
      <c r="AH578" s="1108"/>
      <c r="AI578" s="1108"/>
      <c r="AJ578" s="1108"/>
      <c r="AK578" s="1108"/>
      <c r="AL578" s="1108"/>
      <c r="AM578" s="1108"/>
      <c r="AN578" s="1055"/>
      <c r="AO578" s="1055"/>
      <c r="AP578" s="1055"/>
      <c r="AQ578" s="1055"/>
      <c r="AR578" s="1055"/>
      <c r="AS578" s="1055"/>
      <c r="AT578" s="1055"/>
      <c r="AU578" s="1055"/>
      <c r="AV578" s="1055"/>
      <c r="AW578" s="1055"/>
      <c r="AX578" s="1148"/>
      <c r="AY578" s="1149"/>
      <c r="AZ578" s="1149"/>
      <c r="BA578" s="1149"/>
      <c r="BB578" s="1150"/>
      <c r="BC578" s="1108"/>
      <c r="BD578" s="1108"/>
      <c r="BE578" s="1108"/>
      <c r="BF578" s="1108"/>
      <c r="BG578" s="1108"/>
      <c r="BH578" s="1108"/>
      <c r="BI578" s="1108"/>
      <c r="BJ578" s="1108"/>
      <c r="BK578" s="1108"/>
      <c r="BL578" s="1108"/>
      <c r="BM578" s="1108"/>
      <c r="BN578" s="1108"/>
      <c r="BO578" s="1108"/>
      <c r="BP578" s="1108"/>
      <c r="BQ578" s="1108"/>
      <c r="BR578" s="1108"/>
      <c r="BS578" s="1108"/>
      <c r="BT578" s="1108"/>
      <c r="BU578" s="1108"/>
      <c r="BV578" s="1109"/>
      <c r="BW578" s="1109"/>
      <c r="BX578" s="1109"/>
      <c r="BY578" s="1109"/>
      <c r="BZ578" s="1109"/>
      <c r="CA578" s="1109"/>
      <c r="CB578" s="1109"/>
      <c r="CC578" s="1109"/>
      <c r="CD578" s="1109"/>
      <c r="CE578" s="1109"/>
      <c r="CF578" s="1109"/>
      <c r="CG578" s="1109"/>
      <c r="CH578" s="1109"/>
      <c r="CI578" s="1109"/>
      <c r="CJ578" s="1109"/>
      <c r="CK578" s="1109"/>
      <c r="CL578" s="1109"/>
      <c r="CM578" s="1109"/>
      <c r="CN578" s="1109"/>
      <c r="CO578" s="1109"/>
      <c r="CP578" s="1109"/>
      <c r="CQ578" s="1109"/>
      <c r="CR578" s="1109"/>
      <c r="CS578" s="1109"/>
      <c r="CT578" s="1109"/>
      <c r="CU578" s="1109"/>
      <c r="CV578" s="1109"/>
      <c r="CW578" s="1109"/>
      <c r="CX578" s="1109"/>
      <c r="CY578" s="1109"/>
      <c r="CZ578" s="1109"/>
      <c r="DA578" s="1109"/>
      <c r="DB578" s="1109"/>
      <c r="DC578" s="1109"/>
      <c r="DD578" s="1109"/>
      <c r="DE578" s="1109"/>
      <c r="DF578" s="1109"/>
      <c r="DG578" s="1109"/>
      <c r="DH578" s="1109"/>
      <c r="DI578" s="1109"/>
      <c r="DJ578" s="1109"/>
      <c r="DK578" s="1109"/>
      <c r="DL578" s="1049"/>
      <c r="DM578" s="1110"/>
      <c r="DN578" s="1110"/>
      <c r="DO578" s="1110"/>
      <c r="DP578" s="1110"/>
      <c r="DQ578" s="1051"/>
      <c r="DR578" s="1049"/>
      <c r="DS578" s="1050"/>
      <c r="DT578" s="1050"/>
      <c r="DU578" s="1050"/>
      <c r="DV578" s="1050"/>
      <c r="DW578" s="1050"/>
      <c r="DX578" s="1050"/>
      <c r="DY578" s="1050"/>
      <c r="DZ578" s="1050"/>
      <c r="EA578" s="1050"/>
      <c r="EB578" s="1051"/>
      <c r="EC578" s="1109"/>
      <c r="ED578" s="1109"/>
      <c r="EE578" s="1109"/>
      <c r="EF578" s="1109"/>
      <c r="EG578" s="1109"/>
      <c r="EH578" s="1109"/>
      <c r="EI578" s="1109"/>
      <c r="EJ578" s="1109"/>
      <c r="EK578" s="1109"/>
      <c r="EL578" s="1109"/>
      <c r="EM578" s="1109"/>
    </row>
    <row r="579" spans="1:143" ht="6" customHeight="1">
      <c r="A579" s="527"/>
      <c r="B579" s="1132"/>
      <c r="C579" s="1132"/>
      <c r="D579" s="1132"/>
      <c r="E579" s="1132"/>
      <c r="F579" s="1108"/>
      <c r="G579" s="1108"/>
      <c r="H579" s="1108"/>
      <c r="I579" s="1108"/>
      <c r="J579" s="1108"/>
      <c r="K579" s="1108"/>
      <c r="L579" s="1108"/>
      <c r="M579" s="1108"/>
      <c r="N579" s="1108"/>
      <c r="O579" s="1108"/>
      <c r="P579" s="1108"/>
      <c r="Q579" s="1108"/>
      <c r="R579" s="1108"/>
      <c r="S579" s="1108"/>
      <c r="T579" s="1108"/>
      <c r="U579" s="1108"/>
      <c r="V579" s="1108"/>
      <c r="W579" s="1108"/>
      <c r="X579" s="1108"/>
      <c r="Y579" s="1108"/>
      <c r="Z579" s="1108"/>
      <c r="AA579" s="1108"/>
      <c r="AB579" s="1108"/>
      <c r="AC579" s="1108"/>
      <c r="AD579" s="1108"/>
      <c r="AE579" s="1108"/>
      <c r="AF579" s="1108"/>
      <c r="AG579" s="1108"/>
      <c r="AH579" s="1108"/>
      <c r="AI579" s="1108"/>
      <c r="AJ579" s="1108"/>
      <c r="AK579" s="1108"/>
      <c r="AL579" s="1108"/>
      <c r="AM579" s="1108"/>
      <c r="AN579" s="1055"/>
      <c r="AO579" s="1055"/>
      <c r="AP579" s="1055"/>
      <c r="AQ579" s="1055"/>
      <c r="AR579" s="1055"/>
      <c r="AS579" s="1055"/>
      <c r="AT579" s="1055"/>
      <c r="AU579" s="1055"/>
      <c r="AV579" s="1055"/>
      <c r="AW579" s="1055"/>
      <c r="AX579" s="1151"/>
      <c r="AY579" s="1152"/>
      <c r="AZ579" s="1152"/>
      <c r="BA579" s="1152"/>
      <c r="BB579" s="1153"/>
      <c r="BC579" s="1108"/>
      <c r="BD579" s="1108"/>
      <c r="BE579" s="1108"/>
      <c r="BF579" s="1108"/>
      <c r="BG579" s="1108"/>
      <c r="BH579" s="1108"/>
      <c r="BI579" s="1108"/>
      <c r="BJ579" s="1108"/>
      <c r="BK579" s="1108"/>
      <c r="BL579" s="1108"/>
      <c r="BM579" s="1108"/>
      <c r="BN579" s="1108"/>
      <c r="BO579" s="1108"/>
      <c r="BP579" s="1108"/>
      <c r="BQ579" s="1108"/>
      <c r="BR579" s="1108"/>
      <c r="BS579" s="1108"/>
      <c r="BT579" s="1108"/>
      <c r="BU579" s="1108"/>
      <c r="BV579" s="1109"/>
      <c r="BW579" s="1109"/>
      <c r="BX579" s="1109"/>
      <c r="BY579" s="1109"/>
      <c r="BZ579" s="1109"/>
      <c r="CA579" s="1109"/>
      <c r="CB579" s="1109"/>
      <c r="CC579" s="1109"/>
      <c r="CD579" s="1109"/>
      <c r="CE579" s="1109"/>
      <c r="CF579" s="1109"/>
      <c r="CG579" s="1109"/>
      <c r="CH579" s="1109"/>
      <c r="CI579" s="1109"/>
      <c r="CJ579" s="1109"/>
      <c r="CK579" s="1109"/>
      <c r="CL579" s="1109"/>
      <c r="CM579" s="1109"/>
      <c r="CN579" s="1109"/>
      <c r="CO579" s="1109"/>
      <c r="CP579" s="1109"/>
      <c r="CQ579" s="1109"/>
      <c r="CR579" s="1109"/>
      <c r="CS579" s="1109"/>
      <c r="CT579" s="1109"/>
      <c r="CU579" s="1109"/>
      <c r="CV579" s="1109"/>
      <c r="CW579" s="1109"/>
      <c r="CX579" s="1109"/>
      <c r="CY579" s="1109"/>
      <c r="CZ579" s="1109"/>
      <c r="DA579" s="1109"/>
      <c r="DB579" s="1109"/>
      <c r="DC579" s="1109"/>
      <c r="DD579" s="1109"/>
      <c r="DE579" s="1109"/>
      <c r="DF579" s="1109"/>
      <c r="DG579" s="1109"/>
      <c r="DH579" s="1109"/>
      <c r="DI579" s="1109"/>
      <c r="DJ579" s="1109"/>
      <c r="DK579" s="1109"/>
      <c r="DL579" s="1052"/>
      <c r="DM579" s="1053"/>
      <c r="DN579" s="1053"/>
      <c r="DO579" s="1053"/>
      <c r="DP579" s="1053"/>
      <c r="DQ579" s="1054"/>
      <c r="DR579" s="1052"/>
      <c r="DS579" s="1053"/>
      <c r="DT579" s="1053"/>
      <c r="DU579" s="1053"/>
      <c r="DV579" s="1053"/>
      <c r="DW579" s="1053"/>
      <c r="DX579" s="1053"/>
      <c r="DY579" s="1053"/>
      <c r="DZ579" s="1053"/>
      <c r="EA579" s="1053"/>
      <c r="EB579" s="1054"/>
      <c r="EC579" s="1109"/>
      <c r="ED579" s="1109"/>
      <c r="EE579" s="1109"/>
      <c r="EF579" s="1109"/>
      <c r="EG579" s="1109"/>
      <c r="EH579" s="1109"/>
      <c r="EI579" s="1109"/>
      <c r="EJ579" s="1109"/>
      <c r="EK579" s="1109"/>
      <c r="EL579" s="1109"/>
      <c r="EM579" s="1109"/>
    </row>
    <row r="580" spans="1:143" ht="6" customHeight="1">
      <c r="A580" s="527"/>
      <c r="B580" s="1131">
        <v>17</v>
      </c>
      <c r="C580" s="1132"/>
      <c r="D580" s="1132"/>
      <c r="E580" s="1132"/>
      <c r="F580" s="1108"/>
      <c r="G580" s="1108"/>
      <c r="H580" s="1108"/>
      <c r="I580" s="1108"/>
      <c r="J580" s="1108"/>
      <c r="K580" s="1108"/>
      <c r="L580" s="1108"/>
      <c r="M580" s="1108"/>
      <c r="N580" s="1108"/>
      <c r="O580" s="1108"/>
      <c r="P580" s="1108"/>
      <c r="Q580" s="1108"/>
      <c r="R580" s="1108"/>
      <c r="S580" s="1108"/>
      <c r="T580" s="1108"/>
      <c r="U580" s="1108"/>
      <c r="V580" s="1108"/>
      <c r="W580" s="1108"/>
      <c r="X580" s="1108"/>
      <c r="Y580" s="1108"/>
      <c r="Z580" s="1108"/>
      <c r="AA580" s="1108"/>
      <c r="AB580" s="1108"/>
      <c r="AC580" s="1108"/>
      <c r="AD580" s="1108"/>
      <c r="AE580" s="1108"/>
      <c r="AF580" s="1108"/>
      <c r="AG580" s="1108"/>
      <c r="AH580" s="1108"/>
      <c r="AI580" s="1108"/>
      <c r="AJ580" s="1108"/>
      <c r="AK580" s="1108"/>
      <c r="AL580" s="1108"/>
      <c r="AM580" s="1108"/>
      <c r="AN580" s="1055"/>
      <c r="AO580" s="1055"/>
      <c r="AP580" s="1055"/>
      <c r="AQ580" s="1055"/>
      <c r="AR580" s="1055"/>
      <c r="AS580" s="1055"/>
      <c r="AT580" s="1055"/>
      <c r="AU580" s="1055"/>
      <c r="AV580" s="1055"/>
      <c r="AW580" s="1055"/>
      <c r="AX580" s="1145"/>
      <c r="AY580" s="1146"/>
      <c r="AZ580" s="1146"/>
      <c r="BA580" s="1146"/>
      <c r="BB580" s="1147"/>
      <c r="BC580" s="1108"/>
      <c r="BD580" s="1108"/>
      <c r="BE580" s="1108"/>
      <c r="BF580" s="1108"/>
      <c r="BG580" s="1108"/>
      <c r="BH580" s="1108"/>
      <c r="BI580" s="1108"/>
      <c r="BJ580" s="1108"/>
      <c r="BK580" s="1108"/>
      <c r="BL580" s="1108"/>
      <c r="BM580" s="1108"/>
      <c r="BN580" s="1108"/>
      <c r="BO580" s="1108"/>
      <c r="BP580" s="1108"/>
      <c r="BQ580" s="1108"/>
      <c r="BR580" s="1108"/>
      <c r="BS580" s="1108"/>
      <c r="BT580" s="1108"/>
      <c r="BU580" s="1108"/>
      <c r="BV580" s="1109"/>
      <c r="BW580" s="1109"/>
      <c r="BX580" s="1109"/>
      <c r="BY580" s="1109"/>
      <c r="BZ580" s="1109"/>
      <c r="CA580" s="1109"/>
      <c r="CB580" s="1109"/>
      <c r="CC580" s="1109"/>
      <c r="CD580" s="1109"/>
      <c r="CE580" s="1109"/>
      <c r="CF580" s="1109"/>
      <c r="CG580" s="1109"/>
      <c r="CH580" s="1109"/>
      <c r="CI580" s="1109"/>
      <c r="CJ580" s="1109"/>
      <c r="CK580" s="1109"/>
      <c r="CL580" s="1109"/>
      <c r="CM580" s="1109"/>
      <c r="CN580" s="1109"/>
      <c r="CO580" s="1109"/>
      <c r="CP580" s="1109"/>
      <c r="CQ580" s="1109"/>
      <c r="CR580" s="1109"/>
      <c r="CS580" s="1109"/>
      <c r="CT580" s="1109"/>
      <c r="CU580" s="1109"/>
      <c r="CV580" s="1109"/>
      <c r="CW580" s="1109"/>
      <c r="CX580" s="1109"/>
      <c r="CY580" s="1109"/>
      <c r="CZ580" s="1109"/>
      <c r="DA580" s="1109"/>
      <c r="DB580" s="1109"/>
      <c r="DC580" s="1109"/>
      <c r="DD580" s="1109"/>
      <c r="DE580" s="1109"/>
      <c r="DF580" s="1109"/>
      <c r="DG580" s="1109"/>
      <c r="DH580" s="1109"/>
      <c r="DI580" s="1109"/>
      <c r="DJ580" s="1109"/>
      <c r="DK580" s="1109"/>
      <c r="DL580" s="1046"/>
      <c r="DM580" s="1047"/>
      <c r="DN580" s="1047"/>
      <c r="DO580" s="1047"/>
      <c r="DP580" s="1047"/>
      <c r="DQ580" s="1048"/>
      <c r="DR580" s="1046"/>
      <c r="DS580" s="1047"/>
      <c r="DT580" s="1047"/>
      <c r="DU580" s="1047"/>
      <c r="DV580" s="1047"/>
      <c r="DW580" s="1047"/>
      <c r="DX580" s="1047"/>
      <c r="DY580" s="1047"/>
      <c r="DZ580" s="1047"/>
      <c r="EA580" s="1047"/>
      <c r="EB580" s="1048"/>
      <c r="EC580" s="1109"/>
      <c r="ED580" s="1109"/>
      <c r="EE580" s="1109"/>
      <c r="EF580" s="1109"/>
      <c r="EG580" s="1109"/>
      <c r="EH580" s="1109"/>
      <c r="EI580" s="1109"/>
      <c r="EJ580" s="1109"/>
      <c r="EK580" s="1109"/>
      <c r="EL580" s="1109"/>
      <c r="EM580" s="1109"/>
    </row>
    <row r="581" spans="1:143" ht="6" customHeight="1">
      <c r="A581" s="527"/>
      <c r="B581" s="1132"/>
      <c r="C581" s="1132"/>
      <c r="D581" s="1132"/>
      <c r="E581" s="1132"/>
      <c r="F581" s="1108"/>
      <c r="G581" s="1108"/>
      <c r="H581" s="1108"/>
      <c r="I581" s="1108"/>
      <c r="J581" s="1108"/>
      <c r="K581" s="1108"/>
      <c r="L581" s="1108"/>
      <c r="M581" s="1108"/>
      <c r="N581" s="1108"/>
      <c r="O581" s="1108"/>
      <c r="P581" s="1108"/>
      <c r="Q581" s="1108"/>
      <c r="R581" s="1108"/>
      <c r="S581" s="1108"/>
      <c r="T581" s="1108"/>
      <c r="U581" s="1108"/>
      <c r="V581" s="1108"/>
      <c r="W581" s="1108"/>
      <c r="X581" s="1108"/>
      <c r="Y581" s="1108"/>
      <c r="Z581" s="1108"/>
      <c r="AA581" s="1108"/>
      <c r="AB581" s="1108"/>
      <c r="AC581" s="1108"/>
      <c r="AD581" s="1108"/>
      <c r="AE581" s="1108"/>
      <c r="AF581" s="1108"/>
      <c r="AG581" s="1108"/>
      <c r="AH581" s="1108"/>
      <c r="AI581" s="1108"/>
      <c r="AJ581" s="1108"/>
      <c r="AK581" s="1108"/>
      <c r="AL581" s="1108"/>
      <c r="AM581" s="1108"/>
      <c r="AN581" s="1055"/>
      <c r="AO581" s="1055"/>
      <c r="AP581" s="1055"/>
      <c r="AQ581" s="1055"/>
      <c r="AR581" s="1055"/>
      <c r="AS581" s="1055"/>
      <c r="AT581" s="1055"/>
      <c r="AU581" s="1055"/>
      <c r="AV581" s="1055"/>
      <c r="AW581" s="1055"/>
      <c r="AX581" s="1148"/>
      <c r="AY581" s="1149"/>
      <c r="AZ581" s="1149"/>
      <c r="BA581" s="1149"/>
      <c r="BB581" s="1150"/>
      <c r="BC581" s="1108"/>
      <c r="BD581" s="1108"/>
      <c r="BE581" s="1108"/>
      <c r="BF581" s="1108"/>
      <c r="BG581" s="1108"/>
      <c r="BH581" s="1108"/>
      <c r="BI581" s="1108"/>
      <c r="BJ581" s="1108"/>
      <c r="BK581" s="1108"/>
      <c r="BL581" s="1108"/>
      <c r="BM581" s="1108"/>
      <c r="BN581" s="1108"/>
      <c r="BO581" s="1108"/>
      <c r="BP581" s="1108"/>
      <c r="BQ581" s="1108"/>
      <c r="BR581" s="1108"/>
      <c r="BS581" s="1108"/>
      <c r="BT581" s="1108"/>
      <c r="BU581" s="1108"/>
      <c r="BV581" s="1109"/>
      <c r="BW581" s="1109"/>
      <c r="BX581" s="1109"/>
      <c r="BY581" s="1109"/>
      <c r="BZ581" s="1109"/>
      <c r="CA581" s="1109"/>
      <c r="CB581" s="1109"/>
      <c r="CC581" s="1109"/>
      <c r="CD581" s="1109"/>
      <c r="CE581" s="1109"/>
      <c r="CF581" s="1109"/>
      <c r="CG581" s="1109"/>
      <c r="CH581" s="1109"/>
      <c r="CI581" s="1109"/>
      <c r="CJ581" s="1109"/>
      <c r="CK581" s="1109"/>
      <c r="CL581" s="1109"/>
      <c r="CM581" s="1109"/>
      <c r="CN581" s="1109"/>
      <c r="CO581" s="1109"/>
      <c r="CP581" s="1109"/>
      <c r="CQ581" s="1109"/>
      <c r="CR581" s="1109"/>
      <c r="CS581" s="1109"/>
      <c r="CT581" s="1109"/>
      <c r="CU581" s="1109"/>
      <c r="CV581" s="1109"/>
      <c r="CW581" s="1109"/>
      <c r="CX581" s="1109"/>
      <c r="CY581" s="1109"/>
      <c r="CZ581" s="1109"/>
      <c r="DA581" s="1109"/>
      <c r="DB581" s="1109"/>
      <c r="DC581" s="1109"/>
      <c r="DD581" s="1109"/>
      <c r="DE581" s="1109"/>
      <c r="DF581" s="1109"/>
      <c r="DG581" s="1109"/>
      <c r="DH581" s="1109"/>
      <c r="DI581" s="1109"/>
      <c r="DJ581" s="1109"/>
      <c r="DK581" s="1109"/>
      <c r="DL581" s="1049"/>
      <c r="DM581" s="1110"/>
      <c r="DN581" s="1110"/>
      <c r="DO581" s="1110"/>
      <c r="DP581" s="1110"/>
      <c r="DQ581" s="1051"/>
      <c r="DR581" s="1049"/>
      <c r="DS581" s="1050"/>
      <c r="DT581" s="1050"/>
      <c r="DU581" s="1050"/>
      <c r="DV581" s="1050"/>
      <c r="DW581" s="1050"/>
      <c r="DX581" s="1050"/>
      <c r="DY581" s="1050"/>
      <c r="DZ581" s="1050"/>
      <c r="EA581" s="1050"/>
      <c r="EB581" s="1051"/>
      <c r="EC581" s="1109"/>
      <c r="ED581" s="1109"/>
      <c r="EE581" s="1109"/>
      <c r="EF581" s="1109"/>
      <c r="EG581" s="1109"/>
      <c r="EH581" s="1109"/>
      <c r="EI581" s="1109"/>
      <c r="EJ581" s="1109"/>
      <c r="EK581" s="1109"/>
      <c r="EL581" s="1109"/>
      <c r="EM581" s="1109"/>
    </row>
    <row r="582" spans="1:143" ht="6" customHeight="1">
      <c r="A582" s="527"/>
      <c r="B582" s="1132"/>
      <c r="C582" s="1132"/>
      <c r="D582" s="1132"/>
      <c r="E582" s="1132"/>
      <c r="F582" s="1108"/>
      <c r="G582" s="1108"/>
      <c r="H582" s="1108"/>
      <c r="I582" s="1108"/>
      <c r="J582" s="1108"/>
      <c r="K582" s="1108"/>
      <c r="L582" s="1108"/>
      <c r="M582" s="1108"/>
      <c r="N582" s="1108"/>
      <c r="O582" s="1108"/>
      <c r="P582" s="1108"/>
      <c r="Q582" s="1108"/>
      <c r="R582" s="1108"/>
      <c r="S582" s="1108"/>
      <c r="T582" s="1108"/>
      <c r="U582" s="1108"/>
      <c r="V582" s="1108"/>
      <c r="W582" s="1108"/>
      <c r="X582" s="1108"/>
      <c r="Y582" s="1108"/>
      <c r="Z582" s="1108"/>
      <c r="AA582" s="1108"/>
      <c r="AB582" s="1108"/>
      <c r="AC582" s="1108"/>
      <c r="AD582" s="1108"/>
      <c r="AE582" s="1108"/>
      <c r="AF582" s="1108"/>
      <c r="AG582" s="1108"/>
      <c r="AH582" s="1108"/>
      <c r="AI582" s="1108"/>
      <c r="AJ582" s="1108"/>
      <c r="AK582" s="1108"/>
      <c r="AL582" s="1108"/>
      <c r="AM582" s="1108"/>
      <c r="AN582" s="1055"/>
      <c r="AO582" s="1055"/>
      <c r="AP582" s="1055"/>
      <c r="AQ582" s="1055"/>
      <c r="AR582" s="1055"/>
      <c r="AS582" s="1055"/>
      <c r="AT582" s="1055"/>
      <c r="AU582" s="1055"/>
      <c r="AV582" s="1055"/>
      <c r="AW582" s="1055"/>
      <c r="AX582" s="1151"/>
      <c r="AY582" s="1152"/>
      <c r="AZ582" s="1152"/>
      <c r="BA582" s="1152"/>
      <c r="BB582" s="1153"/>
      <c r="BC582" s="1108"/>
      <c r="BD582" s="1108"/>
      <c r="BE582" s="1108"/>
      <c r="BF582" s="1108"/>
      <c r="BG582" s="1108"/>
      <c r="BH582" s="1108"/>
      <c r="BI582" s="1108"/>
      <c r="BJ582" s="1108"/>
      <c r="BK582" s="1108"/>
      <c r="BL582" s="1108"/>
      <c r="BM582" s="1108"/>
      <c r="BN582" s="1108"/>
      <c r="BO582" s="1108"/>
      <c r="BP582" s="1108"/>
      <c r="BQ582" s="1108"/>
      <c r="BR582" s="1108"/>
      <c r="BS582" s="1108"/>
      <c r="BT582" s="1108"/>
      <c r="BU582" s="1108"/>
      <c r="BV582" s="1109"/>
      <c r="BW582" s="1109"/>
      <c r="BX582" s="1109"/>
      <c r="BY582" s="1109"/>
      <c r="BZ582" s="1109"/>
      <c r="CA582" s="1109"/>
      <c r="CB582" s="1109"/>
      <c r="CC582" s="1109"/>
      <c r="CD582" s="1109"/>
      <c r="CE582" s="1109"/>
      <c r="CF582" s="1109"/>
      <c r="CG582" s="1109"/>
      <c r="CH582" s="1109"/>
      <c r="CI582" s="1109"/>
      <c r="CJ582" s="1109"/>
      <c r="CK582" s="1109"/>
      <c r="CL582" s="1109"/>
      <c r="CM582" s="1109"/>
      <c r="CN582" s="1109"/>
      <c r="CO582" s="1109"/>
      <c r="CP582" s="1109"/>
      <c r="CQ582" s="1109"/>
      <c r="CR582" s="1109"/>
      <c r="CS582" s="1109"/>
      <c r="CT582" s="1109"/>
      <c r="CU582" s="1109"/>
      <c r="CV582" s="1109"/>
      <c r="CW582" s="1109"/>
      <c r="CX582" s="1109"/>
      <c r="CY582" s="1109"/>
      <c r="CZ582" s="1109"/>
      <c r="DA582" s="1109"/>
      <c r="DB582" s="1109"/>
      <c r="DC582" s="1109"/>
      <c r="DD582" s="1109"/>
      <c r="DE582" s="1109"/>
      <c r="DF582" s="1109"/>
      <c r="DG582" s="1109"/>
      <c r="DH582" s="1109"/>
      <c r="DI582" s="1109"/>
      <c r="DJ582" s="1109"/>
      <c r="DK582" s="1109"/>
      <c r="DL582" s="1052"/>
      <c r="DM582" s="1053"/>
      <c r="DN582" s="1053"/>
      <c r="DO582" s="1053"/>
      <c r="DP582" s="1053"/>
      <c r="DQ582" s="1054"/>
      <c r="DR582" s="1052"/>
      <c r="DS582" s="1053"/>
      <c r="DT582" s="1053"/>
      <c r="DU582" s="1053"/>
      <c r="DV582" s="1053"/>
      <c r="DW582" s="1053"/>
      <c r="DX582" s="1053"/>
      <c r="DY582" s="1053"/>
      <c r="DZ582" s="1053"/>
      <c r="EA582" s="1053"/>
      <c r="EB582" s="1054"/>
      <c r="EC582" s="1109"/>
      <c r="ED582" s="1109"/>
      <c r="EE582" s="1109"/>
      <c r="EF582" s="1109"/>
      <c r="EG582" s="1109"/>
      <c r="EH582" s="1109"/>
      <c r="EI582" s="1109"/>
      <c r="EJ582" s="1109"/>
      <c r="EK582" s="1109"/>
      <c r="EL582" s="1109"/>
      <c r="EM582" s="1109"/>
    </row>
    <row r="583" spans="1:143" ht="6" customHeight="1">
      <c r="A583" s="527"/>
      <c r="B583" s="1131">
        <v>18</v>
      </c>
      <c r="C583" s="1132"/>
      <c r="D583" s="1132"/>
      <c r="E583" s="1132"/>
      <c r="F583" s="1108"/>
      <c r="G583" s="1108"/>
      <c r="H583" s="1108"/>
      <c r="I583" s="1108"/>
      <c r="J583" s="1108"/>
      <c r="K583" s="1108"/>
      <c r="L583" s="1108"/>
      <c r="M583" s="1108"/>
      <c r="N583" s="1108"/>
      <c r="O583" s="1108"/>
      <c r="P583" s="1108"/>
      <c r="Q583" s="1108"/>
      <c r="R583" s="1108"/>
      <c r="S583" s="1108"/>
      <c r="T583" s="1108"/>
      <c r="U583" s="1108"/>
      <c r="V583" s="1108"/>
      <c r="W583" s="1108"/>
      <c r="X583" s="1108"/>
      <c r="Y583" s="1108"/>
      <c r="Z583" s="1108"/>
      <c r="AA583" s="1108"/>
      <c r="AB583" s="1108"/>
      <c r="AC583" s="1108"/>
      <c r="AD583" s="1108"/>
      <c r="AE583" s="1108"/>
      <c r="AF583" s="1108"/>
      <c r="AG583" s="1108"/>
      <c r="AH583" s="1108"/>
      <c r="AI583" s="1108"/>
      <c r="AJ583" s="1108"/>
      <c r="AK583" s="1108"/>
      <c r="AL583" s="1108"/>
      <c r="AM583" s="1108"/>
      <c r="AN583" s="1055"/>
      <c r="AO583" s="1055"/>
      <c r="AP583" s="1055"/>
      <c r="AQ583" s="1055"/>
      <c r="AR583" s="1055"/>
      <c r="AS583" s="1055"/>
      <c r="AT583" s="1055"/>
      <c r="AU583" s="1055"/>
      <c r="AV583" s="1055"/>
      <c r="AW583" s="1055"/>
      <c r="AX583" s="1145"/>
      <c r="AY583" s="1146"/>
      <c r="AZ583" s="1146"/>
      <c r="BA583" s="1146"/>
      <c r="BB583" s="1147"/>
      <c r="BC583" s="1108"/>
      <c r="BD583" s="1108"/>
      <c r="BE583" s="1108"/>
      <c r="BF583" s="1108"/>
      <c r="BG583" s="1108"/>
      <c r="BH583" s="1108"/>
      <c r="BI583" s="1108"/>
      <c r="BJ583" s="1108"/>
      <c r="BK583" s="1108"/>
      <c r="BL583" s="1108"/>
      <c r="BM583" s="1108"/>
      <c r="BN583" s="1108"/>
      <c r="BO583" s="1108"/>
      <c r="BP583" s="1108"/>
      <c r="BQ583" s="1108"/>
      <c r="BR583" s="1108"/>
      <c r="BS583" s="1108"/>
      <c r="BT583" s="1108"/>
      <c r="BU583" s="1108"/>
      <c r="BV583" s="1109"/>
      <c r="BW583" s="1109"/>
      <c r="BX583" s="1109"/>
      <c r="BY583" s="1109"/>
      <c r="BZ583" s="1109"/>
      <c r="CA583" s="1109"/>
      <c r="CB583" s="1109"/>
      <c r="CC583" s="1109"/>
      <c r="CD583" s="1109"/>
      <c r="CE583" s="1109"/>
      <c r="CF583" s="1109"/>
      <c r="CG583" s="1109"/>
      <c r="CH583" s="1109"/>
      <c r="CI583" s="1109"/>
      <c r="CJ583" s="1109"/>
      <c r="CK583" s="1109"/>
      <c r="CL583" s="1109"/>
      <c r="CM583" s="1109"/>
      <c r="CN583" s="1109"/>
      <c r="CO583" s="1109"/>
      <c r="CP583" s="1109"/>
      <c r="CQ583" s="1109"/>
      <c r="CR583" s="1109"/>
      <c r="CS583" s="1109"/>
      <c r="CT583" s="1109"/>
      <c r="CU583" s="1109"/>
      <c r="CV583" s="1109"/>
      <c r="CW583" s="1109"/>
      <c r="CX583" s="1109"/>
      <c r="CY583" s="1109"/>
      <c r="CZ583" s="1109"/>
      <c r="DA583" s="1109"/>
      <c r="DB583" s="1109"/>
      <c r="DC583" s="1109"/>
      <c r="DD583" s="1109"/>
      <c r="DE583" s="1109"/>
      <c r="DF583" s="1109"/>
      <c r="DG583" s="1109"/>
      <c r="DH583" s="1109"/>
      <c r="DI583" s="1109"/>
      <c r="DJ583" s="1109"/>
      <c r="DK583" s="1109"/>
      <c r="DL583" s="1046"/>
      <c r="DM583" s="1047"/>
      <c r="DN583" s="1047"/>
      <c r="DO583" s="1047"/>
      <c r="DP583" s="1047"/>
      <c r="DQ583" s="1048"/>
      <c r="DR583" s="1046"/>
      <c r="DS583" s="1047"/>
      <c r="DT583" s="1047"/>
      <c r="DU583" s="1047"/>
      <c r="DV583" s="1047"/>
      <c r="DW583" s="1047"/>
      <c r="DX583" s="1047"/>
      <c r="DY583" s="1047"/>
      <c r="DZ583" s="1047"/>
      <c r="EA583" s="1047"/>
      <c r="EB583" s="1048"/>
      <c r="EC583" s="1109"/>
      <c r="ED583" s="1109"/>
      <c r="EE583" s="1109"/>
      <c r="EF583" s="1109"/>
      <c r="EG583" s="1109"/>
      <c r="EH583" s="1109"/>
      <c r="EI583" s="1109"/>
      <c r="EJ583" s="1109"/>
      <c r="EK583" s="1109"/>
      <c r="EL583" s="1109"/>
      <c r="EM583" s="1109"/>
    </row>
    <row r="584" spans="1:143" ht="6" customHeight="1">
      <c r="A584" s="527"/>
      <c r="B584" s="1132"/>
      <c r="C584" s="1132"/>
      <c r="D584" s="1132"/>
      <c r="E584" s="1132"/>
      <c r="F584" s="1108"/>
      <c r="G584" s="1108"/>
      <c r="H584" s="1108"/>
      <c r="I584" s="1108"/>
      <c r="J584" s="1108"/>
      <c r="K584" s="1108"/>
      <c r="L584" s="1108"/>
      <c r="M584" s="1108"/>
      <c r="N584" s="1108"/>
      <c r="O584" s="1108"/>
      <c r="P584" s="1108"/>
      <c r="Q584" s="1108"/>
      <c r="R584" s="1108"/>
      <c r="S584" s="1108"/>
      <c r="T584" s="1108"/>
      <c r="U584" s="1108"/>
      <c r="V584" s="1108"/>
      <c r="W584" s="1108"/>
      <c r="X584" s="1108"/>
      <c r="Y584" s="1108"/>
      <c r="Z584" s="1108"/>
      <c r="AA584" s="1108"/>
      <c r="AB584" s="1108"/>
      <c r="AC584" s="1108"/>
      <c r="AD584" s="1108"/>
      <c r="AE584" s="1108"/>
      <c r="AF584" s="1108"/>
      <c r="AG584" s="1108"/>
      <c r="AH584" s="1108"/>
      <c r="AI584" s="1108"/>
      <c r="AJ584" s="1108"/>
      <c r="AK584" s="1108"/>
      <c r="AL584" s="1108"/>
      <c r="AM584" s="1108"/>
      <c r="AN584" s="1055"/>
      <c r="AO584" s="1055"/>
      <c r="AP584" s="1055"/>
      <c r="AQ584" s="1055"/>
      <c r="AR584" s="1055"/>
      <c r="AS584" s="1055"/>
      <c r="AT584" s="1055"/>
      <c r="AU584" s="1055"/>
      <c r="AV584" s="1055"/>
      <c r="AW584" s="1055"/>
      <c r="AX584" s="1148"/>
      <c r="AY584" s="1149"/>
      <c r="AZ584" s="1149"/>
      <c r="BA584" s="1149"/>
      <c r="BB584" s="1150"/>
      <c r="BC584" s="1108"/>
      <c r="BD584" s="1108"/>
      <c r="BE584" s="1108"/>
      <c r="BF584" s="1108"/>
      <c r="BG584" s="1108"/>
      <c r="BH584" s="1108"/>
      <c r="BI584" s="1108"/>
      <c r="BJ584" s="1108"/>
      <c r="BK584" s="1108"/>
      <c r="BL584" s="1108"/>
      <c r="BM584" s="1108"/>
      <c r="BN584" s="1108"/>
      <c r="BO584" s="1108"/>
      <c r="BP584" s="1108"/>
      <c r="BQ584" s="1108"/>
      <c r="BR584" s="1108"/>
      <c r="BS584" s="1108"/>
      <c r="BT584" s="1108"/>
      <c r="BU584" s="1108"/>
      <c r="BV584" s="1109"/>
      <c r="BW584" s="1109"/>
      <c r="BX584" s="1109"/>
      <c r="BY584" s="1109"/>
      <c r="BZ584" s="1109"/>
      <c r="CA584" s="1109"/>
      <c r="CB584" s="1109"/>
      <c r="CC584" s="1109"/>
      <c r="CD584" s="1109"/>
      <c r="CE584" s="1109"/>
      <c r="CF584" s="1109"/>
      <c r="CG584" s="1109"/>
      <c r="CH584" s="1109"/>
      <c r="CI584" s="1109"/>
      <c r="CJ584" s="1109"/>
      <c r="CK584" s="1109"/>
      <c r="CL584" s="1109"/>
      <c r="CM584" s="1109"/>
      <c r="CN584" s="1109"/>
      <c r="CO584" s="1109"/>
      <c r="CP584" s="1109"/>
      <c r="CQ584" s="1109"/>
      <c r="CR584" s="1109"/>
      <c r="CS584" s="1109"/>
      <c r="CT584" s="1109"/>
      <c r="CU584" s="1109"/>
      <c r="CV584" s="1109"/>
      <c r="CW584" s="1109"/>
      <c r="CX584" s="1109"/>
      <c r="CY584" s="1109"/>
      <c r="CZ584" s="1109"/>
      <c r="DA584" s="1109"/>
      <c r="DB584" s="1109"/>
      <c r="DC584" s="1109"/>
      <c r="DD584" s="1109"/>
      <c r="DE584" s="1109"/>
      <c r="DF584" s="1109"/>
      <c r="DG584" s="1109"/>
      <c r="DH584" s="1109"/>
      <c r="DI584" s="1109"/>
      <c r="DJ584" s="1109"/>
      <c r="DK584" s="1109"/>
      <c r="DL584" s="1049"/>
      <c r="DM584" s="1110"/>
      <c r="DN584" s="1110"/>
      <c r="DO584" s="1110"/>
      <c r="DP584" s="1110"/>
      <c r="DQ584" s="1051"/>
      <c r="DR584" s="1049"/>
      <c r="DS584" s="1050"/>
      <c r="DT584" s="1050"/>
      <c r="DU584" s="1050"/>
      <c r="DV584" s="1050"/>
      <c r="DW584" s="1050"/>
      <c r="DX584" s="1050"/>
      <c r="DY584" s="1050"/>
      <c r="DZ584" s="1050"/>
      <c r="EA584" s="1050"/>
      <c r="EB584" s="1051"/>
      <c r="EC584" s="1109"/>
      <c r="ED584" s="1109"/>
      <c r="EE584" s="1109"/>
      <c r="EF584" s="1109"/>
      <c r="EG584" s="1109"/>
      <c r="EH584" s="1109"/>
      <c r="EI584" s="1109"/>
      <c r="EJ584" s="1109"/>
      <c r="EK584" s="1109"/>
      <c r="EL584" s="1109"/>
      <c r="EM584" s="1109"/>
    </row>
    <row r="585" spans="1:143" ht="6" customHeight="1">
      <c r="A585" s="527"/>
      <c r="B585" s="1132"/>
      <c r="C585" s="1132"/>
      <c r="D585" s="1132"/>
      <c r="E585" s="1132"/>
      <c r="F585" s="1108"/>
      <c r="G585" s="1108"/>
      <c r="H585" s="1108"/>
      <c r="I585" s="1108"/>
      <c r="J585" s="1108"/>
      <c r="K585" s="1108"/>
      <c r="L585" s="1108"/>
      <c r="M585" s="1108"/>
      <c r="N585" s="1108"/>
      <c r="O585" s="1108"/>
      <c r="P585" s="1108"/>
      <c r="Q585" s="1108"/>
      <c r="R585" s="1108"/>
      <c r="S585" s="1108"/>
      <c r="T585" s="1108"/>
      <c r="U585" s="1108"/>
      <c r="V585" s="1108"/>
      <c r="W585" s="1108"/>
      <c r="X585" s="1108"/>
      <c r="Y585" s="1108"/>
      <c r="Z585" s="1108"/>
      <c r="AA585" s="1108"/>
      <c r="AB585" s="1108"/>
      <c r="AC585" s="1108"/>
      <c r="AD585" s="1108"/>
      <c r="AE585" s="1108"/>
      <c r="AF585" s="1108"/>
      <c r="AG585" s="1108"/>
      <c r="AH585" s="1108"/>
      <c r="AI585" s="1108"/>
      <c r="AJ585" s="1108"/>
      <c r="AK585" s="1108"/>
      <c r="AL585" s="1108"/>
      <c r="AM585" s="1108"/>
      <c r="AN585" s="1055"/>
      <c r="AO585" s="1055"/>
      <c r="AP585" s="1055"/>
      <c r="AQ585" s="1055"/>
      <c r="AR585" s="1055"/>
      <c r="AS585" s="1055"/>
      <c r="AT585" s="1055"/>
      <c r="AU585" s="1055"/>
      <c r="AV585" s="1055"/>
      <c r="AW585" s="1055"/>
      <c r="AX585" s="1151"/>
      <c r="AY585" s="1152"/>
      <c r="AZ585" s="1152"/>
      <c r="BA585" s="1152"/>
      <c r="BB585" s="1153"/>
      <c r="BC585" s="1108"/>
      <c r="BD585" s="1108"/>
      <c r="BE585" s="1108"/>
      <c r="BF585" s="1108"/>
      <c r="BG585" s="1108"/>
      <c r="BH585" s="1108"/>
      <c r="BI585" s="1108"/>
      <c r="BJ585" s="1108"/>
      <c r="BK585" s="1108"/>
      <c r="BL585" s="1108"/>
      <c r="BM585" s="1108"/>
      <c r="BN585" s="1108"/>
      <c r="BO585" s="1108"/>
      <c r="BP585" s="1108"/>
      <c r="BQ585" s="1108"/>
      <c r="BR585" s="1108"/>
      <c r="BS585" s="1108"/>
      <c r="BT585" s="1108"/>
      <c r="BU585" s="1108"/>
      <c r="BV585" s="1109"/>
      <c r="BW585" s="1109"/>
      <c r="BX585" s="1109"/>
      <c r="BY585" s="1109"/>
      <c r="BZ585" s="1109"/>
      <c r="CA585" s="1109"/>
      <c r="CB585" s="1109"/>
      <c r="CC585" s="1109"/>
      <c r="CD585" s="1109"/>
      <c r="CE585" s="1109"/>
      <c r="CF585" s="1109"/>
      <c r="CG585" s="1109"/>
      <c r="CH585" s="1109"/>
      <c r="CI585" s="1109"/>
      <c r="CJ585" s="1109"/>
      <c r="CK585" s="1109"/>
      <c r="CL585" s="1109"/>
      <c r="CM585" s="1109"/>
      <c r="CN585" s="1109"/>
      <c r="CO585" s="1109"/>
      <c r="CP585" s="1109"/>
      <c r="CQ585" s="1109"/>
      <c r="CR585" s="1109"/>
      <c r="CS585" s="1109"/>
      <c r="CT585" s="1109"/>
      <c r="CU585" s="1109"/>
      <c r="CV585" s="1109"/>
      <c r="CW585" s="1109"/>
      <c r="CX585" s="1109"/>
      <c r="CY585" s="1109"/>
      <c r="CZ585" s="1109"/>
      <c r="DA585" s="1109"/>
      <c r="DB585" s="1109"/>
      <c r="DC585" s="1109"/>
      <c r="DD585" s="1109"/>
      <c r="DE585" s="1109"/>
      <c r="DF585" s="1109"/>
      <c r="DG585" s="1109"/>
      <c r="DH585" s="1109"/>
      <c r="DI585" s="1109"/>
      <c r="DJ585" s="1109"/>
      <c r="DK585" s="1109"/>
      <c r="DL585" s="1052"/>
      <c r="DM585" s="1053"/>
      <c r="DN585" s="1053"/>
      <c r="DO585" s="1053"/>
      <c r="DP585" s="1053"/>
      <c r="DQ585" s="1054"/>
      <c r="DR585" s="1052"/>
      <c r="DS585" s="1053"/>
      <c r="DT585" s="1053"/>
      <c r="DU585" s="1053"/>
      <c r="DV585" s="1053"/>
      <c r="DW585" s="1053"/>
      <c r="DX585" s="1053"/>
      <c r="DY585" s="1053"/>
      <c r="DZ585" s="1053"/>
      <c r="EA585" s="1053"/>
      <c r="EB585" s="1054"/>
      <c r="EC585" s="1109"/>
      <c r="ED585" s="1109"/>
      <c r="EE585" s="1109"/>
      <c r="EF585" s="1109"/>
      <c r="EG585" s="1109"/>
      <c r="EH585" s="1109"/>
      <c r="EI585" s="1109"/>
      <c r="EJ585" s="1109"/>
      <c r="EK585" s="1109"/>
      <c r="EL585" s="1109"/>
      <c r="EM585" s="1109"/>
    </row>
    <row r="586" spans="1:143" ht="6" customHeight="1">
      <c r="A586" s="527"/>
      <c r="B586" s="1131">
        <v>19</v>
      </c>
      <c r="C586" s="1132"/>
      <c r="D586" s="1132"/>
      <c r="E586" s="1132"/>
      <c r="F586" s="1108"/>
      <c r="G586" s="1108"/>
      <c r="H586" s="1108"/>
      <c r="I586" s="1108"/>
      <c r="J586" s="1108"/>
      <c r="K586" s="1108"/>
      <c r="L586" s="1108"/>
      <c r="M586" s="1108"/>
      <c r="N586" s="1108"/>
      <c r="O586" s="1108"/>
      <c r="P586" s="1108"/>
      <c r="Q586" s="1108"/>
      <c r="R586" s="1108"/>
      <c r="S586" s="1108"/>
      <c r="T586" s="1108"/>
      <c r="U586" s="1108"/>
      <c r="V586" s="1108"/>
      <c r="W586" s="1108"/>
      <c r="X586" s="1108"/>
      <c r="Y586" s="1108"/>
      <c r="Z586" s="1108"/>
      <c r="AA586" s="1108"/>
      <c r="AB586" s="1108"/>
      <c r="AC586" s="1108"/>
      <c r="AD586" s="1108"/>
      <c r="AE586" s="1108"/>
      <c r="AF586" s="1108"/>
      <c r="AG586" s="1108"/>
      <c r="AH586" s="1108"/>
      <c r="AI586" s="1108"/>
      <c r="AJ586" s="1108"/>
      <c r="AK586" s="1108"/>
      <c r="AL586" s="1108"/>
      <c r="AM586" s="1108"/>
      <c r="AN586" s="1055"/>
      <c r="AO586" s="1055"/>
      <c r="AP586" s="1055"/>
      <c r="AQ586" s="1055"/>
      <c r="AR586" s="1055"/>
      <c r="AS586" s="1055"/>
      <c r="AT586" s="1055"/>
      <c r="AU586" s="1055"/>
      <c r="AV586" s="1055"/>
      <c r="AW586" s="1055"/>
      <c r="AX586" s="1145"/>
      <c r="AY586" s="1146"/>
      <c r="AZ586" s="1146"/>
      <c r="BA586" s="1146"/>
      <c r="BB586" s="1147"/>
      <c r="BC586" s="1108"/>
      <c r="BD586" s="1108"/>
      <c r="BE586" s="1108"/>
      <c r="BF586" s="1108"/>
      <c r="BG586" s="1108"/>
      <c r="BH586" s="1108"/>
      <c r="BI586" s="1108"/>
      <c r="BJ586" s="1108"/>
      <c r="BK586" s="1108"/>
      <c r="BL586" s="1108"/>
      <c r="BM586" s="1108"/>
      <c r="BN586" s="1108"/>
      <c r="BO586" s="1108"/>
      <c r="BP586" s="1108"/>
      <c r="BQ586" s="1108"/>
      <c r="BR586" s="1108"/>
      <c r="BS586" s="1108"/>
      <c r="BT586" s="1108"/>
      <c r="BU586" s="1108"/>
      <c r="BV586" s="1109"/>
      <c r="BW586" s="1109"/>
      <c r="BX586" s="1109"/>
      <c r="BY586" s="1109"/>
      <c r="BZ586" s="1109"/>
      <c r="CA586" s="1109"/>
      <c r="CB586" s="1109"/>
      <c r="CC586" s="1109"/>
      <c r="CD586" s="1109"/>
      <c r="CE586" s="1109"/>
      <c r="CF586" s="1109"/>
      <c r="CG586" s="1109"/>
      <c r="CH586" s="1109"/>
      <c r="CI586" s="1109"/>
      <c r="CJ586" s="1109"/>
      <c r="CK586" s="1109"/>
      <c r="CL586" s="1109"/>
      <c r="CM586" s="1109"/>
      <c r="CN586" s="1109"/>
      <c r="CO586" s="1109"/>
      <c r="CP586" s="1109"/>
      <c r="CQ586" s="1109"/>
      <c r="CR586" s="1109"/>
      <c r="CS586" s="1109"/>
      <c r="CT586" s="1109"/>
      <c r="CU586" s="1109"/>
      <c r="CV586" s="1109"/>
      <c r="CW586" s="1109"/>
      <c r="CX586" s="1109"/>
      <c r="CY586" s="1109"/>
      <c r="CZ586" s="1109"/>
      <c r="DA586" s="1109"/>
      <c r="DB586" s="1109"/>
      <c r="DC586" s="1109"/>
      <c r="DD586" s="1109"/>
      <c r="DE586" s="1109"/>
      <c r="DF586" s="1109"/>
      <c r="DG586" s="1109"/>
      <c r="DH586" s="1109"/>
      <c r="DI586" s="1109"/>
      <c r="DJ586" s="1109"/>
      <c r="DK586" s="1109"/>
      <c r="DL586" s="1046"/>
      <c r="DM586" s="1047"/>
      <c r="DN586" s="1047"/>
      <c r="DO586" s="1047"/>
      <c r="DP586" s="1047"/>
      <c r="DQ586" s="1048"/>
      <c r="DR586" s="1046"/>
      <c r="DS586" s="1047"/>
      <c r="DT586" s="1047"/>
      <c r="DU586" s="1047"/>
      <c r="DV586" s="1047"/>
      <c r="DW586" s="1047"/>
      <c r="DX586" s="1047"/>
      <c r="DY586" s="1047"/>
      <c r="DZ586" s="1047"/>
      <c r="EA586" s="1047"/>
      <c r="EB586" s="1048"/>
      <c r="EC586" s="1109"/>
      <c r="ED586" s="1109"/>
      <c r="EE586" s="1109"/>
      <c r="EF586" s="1109"/>
      <c r="EG586" s="1109"/>
      <c r="EH586" s="1109"/>
      <c r="EI586" s="1109"/>
      <c r="EJ586" s="1109"/>
      <c r="EK586" s="1109"/>
      <c r="EL586" s="1109"/>
      <c r="EM586" s="1109"/>
    </row>
    <row r="587" spans="1:143" ht="6" customHeight="1">
      <c r="A587" s="527"/>
      <c r="B587" s="1132"/>
      <c r="C587" s="1132"/>
      <c r="D587" s="1132"/>
      <c r="E587" s="1132"/>
      <c r="F587" s="1108"/>
      <c r="G587" s="1108"/>
      <c r="H587" s="1108"/>
      <c r="I587" s="1108"/>
      <c r="J587" s="1108"/>
      <c r="K587" s="1108"/>
      <c r="L587" s="1108"/>
      <c r="M587" s="1108"/>
      <c r="N587" s="1108"/>
      <c r="O587" s="1108"/>
      <c r="P587" s="1108"/>
      <c r="Q587" s="1108"/>
      <c r="R587" s="1108"/>
      <c r="S587" s="1108"/>
      <c r="T587" s="1108"/>
      <c r="U587" s="1108"/>
      <c r="V587" s="1108"/>
      <c r="W587" s="1108"/>
      <c r="X587" s="1108"/>
      <c r="Y587" s="1108"/>
      <c r="Z587" s="1108"/>
      <c r="AA587" s="1108"/>
      <c r="AB587" s="1108"/>
      <c r="AC587" s="1108"/>
      <c r="AD587" s="1108"/>
      <c r="AE587" s="1108"/>
      <c r="AF587" s="1108"/>
      <c r="AG587" s="1108"/>
      <c r="AH587" s="1108"/>
      <c r="AI587" s="1108"/>
      <c r="AJ587" s="1108"/>
      <c r="AK587" s="1108"/>
      <c r="AL587" s="1108"/>
      <c r="AM587" s="1108"/>
      <c r="AN587" s="1055"/>
      <c r="AO587" s="1055"/>
      <c r="AP587" s="1055"/>
      <c r="AQ587" s="1055"/>
      <c r="AR587" s="1055"/>
      <c r="AS587" s="1055"/>
      <c r="AT587" s="1055"/>
      <c r="AU587" s="1055"/>
      <c r="AV587" s="1055"/>
      <c r="AW587" s="1055"/>
      <c r="AX587" s="1148"/>
      <c r="AY587" s="1149"/>
      <c r="AZ587" s="1149"/>
      <c r="BA587" s="1149"/>
      <c r="BB587" s="1150"/>
      <c r="BC587" s="1108"/>
      <c r="BD587" s="1108"/>
      <c r="BE587" s="1108"/>
      <c r="BF587" s="1108"/>
      <c r="BG587" s="1108"/>
      <c r="BH587" s="1108"/>
      <c r="BI587" s="1108"/>
      <c r="BJ587" s="1108"/>
      <c r="BK587" s="1108"/>
      <c r="BL587" s="1108"/>
      <c r="BM587" s="1108"/>
      <c r="BN587" s="1108"/>
      <c r="BO587" s="1108"/>
      <c r="BP587" s="1108"/>
      <c r="BQ587" s="1108"/>
      <c r="BR587" s="1108"/>
      <c r="BS587" s="1108"/>
      <c r="BT587" s="1108"/>
      <c r="BU587" s="1108"/>
      <c r="BV587" s="1109"/>
      <c r="BW587" s="1109"/>
      <c r="BX587" s="1109"/>
      <c r="BY587" s="1109"/>
      <c r="BZ587" s="1109"/>
      <c r="CA587" s="1109"/>
      <c r="CB587" s="1109"/>
      <c r="CC587" s="1109"/>
      <c r="CD587" s="1109"/>
      <c r="CE587" s="1109"/>
      <c r="CF587" s="1109"/>
      <c r="CG587" s="1109"/>
      <c r="CH587" s="1109"/>
      <c r="CI587" s="1109"/>
      <c r="CJ587" s="1109"/>
      <c r="CK587" s="1109"/>
      <c r="CL587" s="1109"/>
      <c r="CM587" s="1109"/>
      <c r="CN587" s="1109"/>
      <c r="CO587" s="1109"/>
      <c r="CP587" s="1109"/>
      <c r="CQ587" s="1109"/>
      <c r="CR587" s="1109"/>
      <c r="CS587" s="1109"/>
      <c r="CT587" s="1109"/>
      <c r="CU587" s="1109"/>
      <c r="CV587" s="1109"/>
      <c r="CW587" s="1109"/>
      <c r="CX587" s="1109"/>
      <c r="CY587" s="1109"/>
      <c r="CZ587" s="1109"/>
      <c r="DA587" s="1109"/>
      <c r="DB587" s="1109"/>
      <c r="DC587" s="1109"/>
      <c r="DD587" s="1109"/>
      <c r="DE587" s="1109"/>
      <c r="DF587" s="1109"/>
      <c r="DG587" s="1109"/>
      <c r="DH587" s="1109"/>
      <c r="DI587" s="1109"/>
      <c r="DJ587" s="1109"/>
      <c r="DK587" s="1109"/>
      <c r="DL587" s="1049"/>
      <c r="DM587" s="1110"/>
      <c r="DN587" s="1110"/>
      <c r="DO587" s="1110"/>
      <c r="DP587" s="1110"/>
      <c r="DQ587" s="1051"/>
      <c r="DR587" s="1049"/>
      <c r="DS587" s="1050"/>
      <c r="DT587" s="1050"/>
      <c r="DU587" s="1050"/>
      <c r="DV587" s="1050"/>
      <c r="DW587" s="1050"/>
      <c r="DX587" s="1050"/>
      <c r="DY587" s="1050"/>
      <c r="DZ587" s="1050"/>
      <c r="EA587" s="1050"/>
      <c r="EB587" s="1051"/>
      <c r="EC587" s="1109"/>
      <c r="ED587" s="1109"/>
      <c r="EE587" s="1109"/>
      <c r="EF587" s="1109"/>
      <c r="EG587" s="1109"/>
      <c r="EH587" s="1109"/>
      <c r="EI587" s="1109"/>
      <c r="EJ587" s="1109"/>
      <c r="EK587" s="1109"/>
      <c r="EL587" s="1109"/>
      <c r="EM587" s="1109"/>
    </row>
    <row r="588" spans="1:143" ht="6" customHeight="1">
      <c r="A588" s="527"/>
      <c r="B588" s="1132"/>
      <c r="C588" s="1132"/>
      <c r="D588" s="1132"/>
      <c r="E588" s="1132"/>
      <c r="F588" s="1108"/>
      <c r="G588" s="1108"/>
      <c r="H588" s="1108"/>
      <c r="I588" s="1108"/>
      <c r="J588" s="1108"/>
      <c r="K588" s="1108"/>
      <c r="L588" s="1108"/>
      <c r="M588" s="1108"/>
      <c r="N588" s="1108"/>
      <c r="O588" s="1108"/>
      <c r="P588" s="1108"/>
      <c r="Q588" s="1108"/>
      <c r="R588" s="1108"/>
      <c r="S588" s="1108"/>
      <c r="T588" s="1108"/>
      <c r="U588" s="1108"/>
      <c r="V588" s="1108"/>
      <c r="W588" s="1108"/>
      <c r="X588" s="1108"/>
      <c r="Y588" s="1108"/>
      <c r="Z588" s="1108"/>
      <c r="AA588" s="1108"/>
      <c r="AB588" s="1108"/>
      <c r="AC588" s="1108"/>
      <c r="AD588" s="1108"/>
      <c r="AE588" s="1108"/>
      <c r="AF588" s="1108"/>
      <c r="AG588" s="1108"/>
      <c r="AH588" s="1108"/>
      <c r="AI588" s="1108"/>
      <c r="AJ588" s="1108"/>
      <c r="AK588" s="1108"/>
      <c r="AL588" s="1108"/>
      <c r="AM588" s="1108"/>
      <c r="AN588" s="1055"/>
      <c r="AO588" s="1055"/>
      <c r="AP588" s="1055"/>
      <c r="AQ588" s="1055"/>
      <c r="AR588" s="1055"/>
      <c r="AS588" s="1055"/>
      <c r="AT588" s="1055"/>
      <c r="AU588" s="1055"/>
      <c r="AV588" s="1055"/>
      <c r="AW588" s="1055"/>
      <c r="AX588" s="1151"/>
      <c r="AY588" s="1152"/>
      <c r="AZ588" s="1152"/>
      <c r="BA588" s="1152"/>
      <c r="BB588" s="1153"/>
      <c r="BC588" s="1108"/>
      <c r="BD588" s="1108"/>
      <c r="BE588" s="1108"/>
      <c r="BF588" s="1108"/>
      <c r="BG588" s="1108"/>
      <c r="BH588" s="1108"/>
      <c r="BI588" s="1108"/>
      <c r="BJ588" s="1108"/>
      <c r="BK588" s="1108"/>
      <c r="BL588" s="1108"/>
      <c r="BM588" s="1108"/>
      <c r="BN588" s="1108"/>
      <c r="BO588" s="1108"/>
      <c r="BP588" s="1108"/>
      <c r="BQ588" s="1108"/>
      <c r="BR588" s="1108"/>
      <c r="BS588" s="1108"/>
      <c r="BT588" s="1108"/>
      <c r="BU588" s="1108"/>
      <c r="BV588" s="1109"/>
      <c r="BW588" s="1109"/>
      <c r="BX588" s="1109"/>
      <c r="BY588" s="1109"/>
      <c r="BZ588" s="1109"/>
      <c r="CA588" s="1109"/>
      <c r="CB588" s="1109"/>
      <c r="CC588" s="1109"/>
      <c r="CD588" s="1109"/>
      <c r="CE588" s="1109"/>
      <c r="CF588" s="1109"/>
      <c r="CG588" s="1109"/>
      <c r="CH588" s="1109"/>
      <c r="CI588" s="1109"/>
      <c r="CJ588" s="1109"/>
      <c r="CK588" s="1109"/>
      <c r="CL588" s="1109"/>
      <c r="CM588" s="1109"/>
      <c r="CN588" s="1109"/>
      <c r="CO588" s="1109"/>
      <c r="CP588" s="1109"/>
      <c r="CQ588" s="1109"/>
      <c r="CR588" s="1109"/>
      <c r="CS588" s="1109"/>
      <c r="CT588" s="1109"/>
      <c r="CU588" s="1109"/>
      <c r="CV588" s="1109"/>
      <c r="CW588" s="1109"/>
      <c r="CX588" s="1109"/>
      <c r="CY588" s="1109"/>
      <c r="CZ588" s="1109"/>
      <c r="DA588" s="1109"/>
      <c r="DB588" s="1109"/>
      <c r="DC588" s="1109"/>
      <c r="DD588" s="1109"/>
      <c r="DE588" s="1109"/>
      <c r="DF588" s="1109"/>
      <c r="DG588" s="1109"/>
      <c r="DH588" s="1109"/>
      <c r="DI588" s="1109"/>
      <c r="DJ588" s="1109"/>
      <c r="DK588" s="1109"/>
      <c r="DL588" s="1052"/>
      <c r="DM588" s="1053"/>
      <c r="DN588" s="1053"/>
      <c r="DO588" s="1053"/>
      <c r="DP588" s="1053"/>
      <c r="DQ588" s="1054"/>
      <c r="DR588" s="1052"/>
      <c r="DS588" s="1053"/>
      <c r="DT588" s="1053"/>
      <c r="DU588" s="1053"/>
      <c r="DV588" s="1053"/>
      <c r="DW588" s="1053"/>
      <c r="DX588" s="1053"/>
      <c r="DY588" s="1053"/>
      <c r="DZ588" s="1053"/>
      <c r="EA588" s="1053"/>
      <c r="EB588" s="1054"/>
      <c r="EC588" s="1109"/>
      <c r="ED588" s="1109"/>
      <c r="EE588" s="1109"/>
      <c r="EF588" s="1109"/>
      <c r="EG588" s="1109"/>
      <c r="EH588" s="1109"/>
      <c r="EI588" s="1109"/>
      <c r="EJ588" s="1109"/>
      <c r="EK588" s="1109"/>
      <c r="EL588" s="1109"/>
      <c r="EM588" s="1109"/>
    </row>
    <row r="589" spans="1:143" ht="6" customHeight="1">
      <c r="A589" s="527"/>
      <c r="B589" s="1131">
        <v>20</v>
      </c>
      <c r="C589" s="1132"/>
      <c r="D589" s="1132"/>
      <c r="E589" s="1132"/>
      <c r="F589" s="1108"/>
      <c r="G589" s="1108"/>
      <c r="H589" s="1108"/>
      <c r="I589" s="1108"/>
      <c r="J589" s="1108"/>
      <c r="K589" s="1108"/>
      <c r="L589" s="1108"/>
      <c r="M589" s="1108"/>
      <c r="N589" s="1108"/>
      <c r="O589" s="1108"/>
      <c r="P589" s="1108"/>
      <c r="Q589" s="1108"/>
      <c r="R589" s="1108"/>
      <c r="S589" s="1108"/>
      <c r="T589" s="1108"/>
      <c r="U589" s="1108"/>
      <c r="V589" s="1108"/>
      <c r="W589" s="1108"/>
      <c r="X589" s="1108"/>
      <c r="Y589" s="1108"/>
      <c r="Z589" s="1108"/>
      <c r="AA589" s="1108"/>
      <c r="AB589" s="1108"/>
      <c r="AC589" s="1108"/>
      <c r="AD589" s="1108"/>
      <c r="AE589" s="1108"/>
      <c r="AF589" s="1108"/>
      <c r="AG589" s="1108"/>
      <c r="AH589" s="1108"/>
      <c r="AI589" s="1108"/>
      <c r="AJ589" s="1108"/>
      <c r="AK589" s="1108"/>
      <c r="AL589" s="1108"/>
      <c r="AM589" s="1108"/>
      <c r="AN589" s="1055"/>
      <c r="AO589" s="1055"/>
      <c r="AP589" s="1055"/>
      <c r="AQ589" s="1055"/>
      <c r="AR589" s="1055"/>
      <c r="AS589" s="1055"/>
      <c r="AT589" s="1055"/>
      <c r="AU589" s="1055"/>
      <c r="AV589" s="1055"/>
      <c r="AW589" s="1055"/>
      <c r="AX589" s="1145"/>
      <c r="AY589" s="1146"/>
      <c r="AZ589" s="1146"/>
      <c r="BA589" s="1146"/>
      <c r="BB589" s="1147"/>
      <c r="BC589" s="1108"/>
      <c r="BD589" s="1108"/>
      <c r="BE589" s="1108"/>
      <c r="BF589" s="1108"/>
      <c r="BG589" s="1108"/>
      <c r="BH589" s="1108"/>
      <c r="BI589" s="1108"/>
      <c r="BJ589" s="1108"/>
      <c r="BK589" s="1108"/>
      <c r="BL589" s="1108"/>
      <c r="BM589" s="1108"/>
      <c r="BN589" s="1108"/>
      <c r="BO589" s="1108"/>
      <c r="BP589" s="1108"/>
      <c r="BQ589" s="1108"/>
      <c r="BR589" s="1108"/>
      <c r="BS589" s="1108"/>
      <c r="BT589" s="1108"/>
      <c r="BU589" s="1108"/>
      <c r="BV589" s="1109"/>
      <c r="BW589" s="1109"/>
      <c r="BX589" s="1109"/>
      <c r="BY589" s="1109"/>
      <c r="BZ589" s="1109"/>
      <c r="CA589" s="1109"/>
      <c r="CB589" s="1109"/>
      <c r="CC589" s="1109"/>
      <c r="CD589" s="1109"/>
      <c r="CE589" s="1109"/>
      <c r="CF589" s="1109"/>
      <c r="CG589" s="1109"/>
      <c r="CH589" s="1109"/>
      <c r="CI589" s="1109"/>
      <c r="CJ589" s="1109"/>
      <c r="CK589" s="1109"/>
      <c r="CL589" s="1109"/>
      <c r="CM589" s="1109"/>
      <c r="CN589" s="1109"/>
      <c r="CO589" s="1109"/>
      <c r="CP589" s="1109"/>
      <c r="CQ589" s="1109"/>
      <c r="CR589" s="1109"/>
      <c r="CS589" s="1109"/>
      <c r="CT589" s="1109"/>
      <c r="CU589" s="1109"/>
      <c r="CV589" s="1109"/>
      <c r="CW589" s="1109"/>
      <c r="CX589" s="1109"/>
      <c r="CY589" s="1109"/>
      <c r="CZ589" s="1109"/>
      <c r="DA589" s="1109"/>
      <c r="DB589" s="1109"/>
      <c r="DC589" s="1109"/>
      <c r="DD589" s="1109"/>
      <c r="DE589" s="1109"/>
      <c r="DF589" s="1109"/>
      <c r="DG589" s="1109"/>
      <c r="DH589" s="1109"/>
      <c r="DI589" s="1109"/>
      <c r="DJ589" s="1109"/>
      <c r="DK589" s="1109"/>
      <c r="DL589" s="1046"/>
      <c r="DM589" s="1047"/>
      <c r="DN589" s="1047"/>
      <c r="DO589" s="1047"/>
      <c r="DP589" s="1047"/>
      <c r="DQ589" s="1048"/>
      <c r="DR589" s="1046"/>
      <c r="DS589" s="1047"/>
      <c r="DT589" s="1047"/>
      <c r="DU589" s="1047"/>
      <c r="DV589" s="1047"/>
      <c r="DW589" s="1047"/>
      <c r="DX589" s="1047"/>
      <c r="DY589" s="1047"/>
      <c r="DZ589" s="1047"/>
      <c r="EA589" s="1047"/>
      <c r="EB589" s="1048"/>
      <c r="EC589" s="1109"/>
      <c r="ED589" s="1109"/>
      <c r="EE589" s="1109"/>
      <c r="EF589" s="1109"/>
      <c r="EG589" s="1109"/>
      <c r="EH589" s="1109"/>
      <c r="EI589" s="1109"/>
      <c r="EJ589" s="1109"/>
      <c r="EK589" s="1109"/>
      <c r="EL589" s="1109"/>
      <c r="EM589" s="1109"/>
    </row>
    <row r="590" spans="1:143" ht="6" customHeight="1">
      <c r="A590" s="527"/>
      <c r="B590" s="1132"/>
      <c r="C590" s="1132"/>
      <c r="D590" s="1132"/>
      <c r="E590" s="1132"/>
      <c r="F590" s="1108"/>
      <c r="G590" s="1108"/>
      <c r="H590" s="1108"/>
      <c r="I590" s="1108"/>
      <c r="J590" s="1108"/>
      <c r="K590" s="1108"/>
      <c r="L590" s="1108"/>
      <c r="M590" s="1108"/>
      <c r="N590" s="1108"/>
      <c r="O590" s="1108"/>
      <c r="P590" s="1108"/>
      <c r="Q590" s="1108"/>
      <c r="R590" s="1108"/>
      <c r="S590" s="1108"/>
      <c r="T590" s="1108"/>
      <c r="U590" s="1108"/>
      <c r="V590" s="1108"/>
      <c r="W590" s="1108"/>
      <c r="X590" s="1108"/>
      <c r="Y590" s="1108"/>
      <c r="Z590" s="1108"/>
      <c r="AA590" s="1108"/>
      <c r="AB590" s="1108"/>
      <c r="AC590" s="1108"/>
      <c r="AD590" s="1108"/>
      <c r="AE590" s="1108"/>
      <c r="AF590" s="1108"/>
      <c r="AG590" s="1108"/>
      <c r="AH590" s="1108"/>
      <c r="AI590" s="1108"/>
      <c r="AJ590" s="1108"/>
      <c r="AK590" s="1108"/>
      <c r="AL590" s="1108"/>
      <c r="AM590" s="1108"/>
      <c r="AN590" s="1055"/>
      <c r="AO590" s="1055"/>
      <c r="AP590" s="1055"/>
      <c r="AQ590" s="1055"/>
      <c r="AR590" s="1055"/>
      <c r="AS590" s="1055"/>
      <c r="AT590" s="1055"/>
      <c r="AU590" s="1055"/>
      <c r="AV590" s="1055"/>
      <c r="AW590" s="1055"/>
      <c r="AX590" s="1148"/>
      <c r="AY590" s="1149"/>
      <c r="AZ590" s="1149"/>
      <c r="BA590" s="1149"/>
      <c r="BB590" s="1150"/>
      <c r="BC590" s="1108"/>
      <c r="BD590" s="1108"/>
      <c r="BE590" s="1108"/>
      <c r="BF590" s="1108"/>
      <c r="BG590" s="1108"/>
      <c r="BH590" s="1108"/>
      <c r="BI590" s="1108"/>
      <c r="BJ590" s="1108"/>
      <c r="BK590" s="1108"/>
      <c r="BL590" s="1108"/>
      <c r="BM590" s="1108"/>
      <c r="BN590" s="1108"/>
      <c r="BO590" s="1108"/>
      <c r="BP590" s="1108"/>
      <c r="BQ590" s="1108"/>
      <c r="BR590" s="1108"/>
      <c r="BS590" s="1108"/>
      <c r="BT590" s="1108"/>
      <c r="BU590" s="1108"/>
      <c r="BV590" s="1109"/>
      <c r="BW590" s="1109"/>
      <c r="BX590" s="1109"/>
      <c r="BY590" s="1109"/>
      <c r="BZ590" s="1109"/>
      <c r="CA590" s="1109"/>
      <c r="CB590" s="1109"/>
      <c r="CC590" s="1109"/>
      <c r="CD590" s="1109"/>
      <c r="CE590" s="1109"/>
      <c r="CF590" s="1109"/>
      <c r="CG590" s="1109"/>
      <c r="CH590" s="1109"/>
      <c r="CI590" s="1109"/>
      <c r="CJ590" s="1109"/>
      <c r="CK590" s="1109"/>
      <c r="CL590" s="1109"/>
      <c r="CM590" s="1109"/>
      <c r="CN590" s="1109"/>
      <c r="CO590" s="1109"/>
      <c r="CP590" s="1109"/>
      <c r="CQ590" s="1109"/>
      <c r="CR590" s="1109"/>
      <c r="CS590" s="1109"/>
      <c r="CT590" s="1109"/>
      <c r="CU590" s="1109"/>
      <c r="CV590" s="1109"/>
      <c r="CW590" s="1109"/>
      <c r="CX590" s="1109"/>
      <c r="CY590" s="1109"/>
      <c r="CZ590" s="1109"/>
      <c r="DA590" s="1109"/>
      <c r="DB590" s="1109"/>
      <c r="DC590" s="1109"/>
      <c r="DD590" s="1109"/>
      <c r="DE590" s="1109"/>
      <c r="DF590" s="1109"/>
      <c r="DG590" s="1109"/>
      <c r="DH590" s="1109"/>
      <c r="DI590" s="1109"/>
      <c r="DJ590" s="1109"/>
      <c r="DK590" s="1109"/>
      <c r="DL590" s="1049"/>
      <c r="DM590" s="1110"/>
      <c r="DN590" s="1110"/>
      <c r="DO590" s="1110"/>
      <c r="DP590" s="1110"/>
      <c r="DQ590" s="1051"/>
      <c r="DR590" s="1049"/>
      <c r="DS590" s="1050"/>
      <c r="DT590" s="1050"/>
      <c r="DU590" s="1050"/>
      <c r="DV590" s="1050"/>
      <c r="DW590" s="1050"/>
      <c r="DX590" s="1050"/>
      <c r="DY590" s="1050"/>
      <c r="DZ590" s="1050"/>
      <c r="EA590" s="1050"/>
      <c r="EB590" s="1051"/>
      <c r="EC590" s="1109"/>
      <c r="ED590" s="1109"/>
      <c r="EE590" s="1109"/>
      <c r="EF590" s="1109"/>
      <c r="EG590" s="1109"/>
      <c r="EH590" s="1109"/>
      <c r="EI590" s="1109"/>
      <c r="EJ590" s="1109"/>
      <c r="EK590" s="1109"/>
      <c r="EL590" s="1109"/>
      <c r="EM590" s="1109"/>
    </row>
    <row r="591" spans="1:143" ht="6" customHeight="1" thickBot="1">
      <c r="A591" s="527"/>
      <c r="B591" s="1165"/>
      <c r="C591" s="1165"/>
      <c r="D591" s="1165"/>
      <c r="E591" s="1165"/>
      <c r="F591" s="1111"/>
      <c r="G591" s="1111"/>
      <c r="H591" s="1111"/>
      <c r="I591" s="1111"/>
      <c r="J591" s="1111"/>
      <c r="K591" s="1111"/>
      <c r="L591" s="1111"/>
      <c r="M591" s="1111"/>
      <c r="N591" s="1111"/>
      <c r="O591" s="1111"/>
      <c r="P591" s="1111"/>
      <c r="Q591" s="1111"/>
      <c r="R591" s="1111"/>
      <c r="S591" s="1111"/>
      <c r="T591" s="1111"/>
      <c r="U591" s="1111"/>
      <c r="V591" s="1111"/>
      <c r="W591" s="1111"/>
      <c r="X591" s="1111"/>
      <c r="Y591" s="1111"/>
      <c r="Z591" s="1111"/>
      <c r="AA591" s="1111"/>
      <c r="AB591" s="1111"/>
      <c r="AC591" s="1111"/>
      <c r="AD591" s="1108"/>
      <c r="AE591" s="1108"/>
      <c r="AF591" s="1108"/>
      <c r="AG591" s="1108"/>
      <c r="AH591" s="1108"/>
      <c r="AI591" s="1111"/>
      <c r="AJ591" s="1111"/>
      <c r="AK591" s="1111"/>
      <c r="AL591" s="1111"/>
      <c r="AM591" s="1111"/>
      <c r="AN591" s="1113"/>
      <c r="AO591" s="1113"/>
      <c r="AP591" s="1113"/>
      <c r="AQ591" s="1113"/>
      <c r="AR591" s="1113"/>
      <c r="AS591" s="1113"/>
      <c r="AT591" s="1113"/>
      <c r="AU591" s="1113"/>
      <c r="AV591" s="1113"/>
      <c r="AW591" s="1113"/>
      <c r="AX591" s="1151"/>
      <c r="AY591" s="1152"/>
      <c r="AZ591" s="1152"/>
      <c r="BA591" s="1152"/>
      <c r="BB591" s="1153"/>
      <c r="BC591" s="1111"/>
      <c r="BD591" s="1111"/>
      <c r="BE591" s="1111"/>
      <c r="BF591" s="1111"/>
      <c r="BG591" s="1111"/>
      <c r="BH591" s="1111"/>
      <c r="BI591" s="1111"/>
      <c r="BJ591" s="1111"/>
      <c r="BK591" s="1111"/>
      <c r="BL591" s="1111"/>
      <c r="BM591" s="1111"/>
      <c r="BN591" s="1111"/>
      <c r="BO591" s="1111"/>
      <c r="BP591" s="1111"/>
      <c r="BQ591" s="1111"/>
      <c r="BR591" s="1111"/>
      <c r="BS591" s="1111"/>
      <c r="BT591" s="1111"/>
      <c r="BU591" s="1111"/>
      <c r="BV591" s="1114"/>
      <c r="BW591" s="1114"/>
      <c r="BX591" s="1114"/>
      <c r="BY591" s="1114"/>
      <c r="BZ591" s="1114"/>
      <c r="CA591" s="1114"/>
      <c r="CB591" s="1114"/>
      <c r="CC591" s="1114"/>
      <c r="CD591" s="1114"/>
      <c r="CE591" s="1114"/>
      <c r="CF591" s="1114"/>
      <c r="CG591" s="1114"/>
      <c r="CH591" s="1114"/>
      <c r="CI591" s="1114"/>
      <c r="CJ591" s="1114"/>
      <c r="CK591" s="1114"/>
      <c r="CL591" s="1114"/>
      <c r="CM591" s="1114"/>
      <c r="CN591" s="1114"/>
      <c r="CO591" s="1114"/>
      <c r="CP591" s="1114"/>
      <c r="CQ591" s="1114"/>
      <c r="CR591" s="1114"/>
      <c r="CS591" s="1114"/>
      <c r="CT591" s="1114"/>
      <c r="CU591" s="1114"/>
      <c r="CV591" s="1114"/>
      <c r="CW591" s="1114"/>
      <c r="CX591" s="1114"/>
      <c r="CY591" s="1114"/>
      <c r="CZ591" s="1114"/>
      <c r="DA591" s="1114"/>
      <c r="DB591" s="1114"/>
      <c r="DC591" s="1114"/>
      <c r="DD591" s="1114"/>
      <c r="DE591" s="1114"/>
      <c r="DF591" s="1114"/>
      <c r="DG591" s="1114"/>
      <c r="DH591" s="1114"/>
      <c r="DI591" s="1114"/>
      <c r="DJ591" s="1114"/>
      <c r="DK591" s="1114"/>
      <c r="DL591" s="1049"/>
      <c r="DM591" s="1110"/>
      <c r="DN591" s="1110"/>
      <c r="DO591" s="1110"/>
      <c r="DP591" s="1110"/>
      <c r="DQ591" s="1051"/>
      <c r="DR591" s="1052"/>
      <c r="DS591" s="1053"/>
      <c r="DT591" s="1053"/>
      <c r="DU591" s="1053"/>
      <c r="DV591" s="1053"/>
      <c r="DW591" s="1053"/>
      <c r="DX591" s="1053"/>
      <c r="DY591" s="1053"/>
      <c r="DZ591" s="1053"/>
      <c r="EA591" s="1053"/>
      <c r="EB591" s="1054"/>
      <c r="EC591" s="1114"/>
      <c r="ED591" s="1114"/>
      <c r="EE591" s="1114"/>
      <c r="EF591" s="1114"/>
      <c r="EG591" s="1114"/>
      <c r="EH591" s="1114"/>
      <c r="EI591" s="1114"/>
      <c r="EJ591" s="1114"/>
      <c r="EK591" s="1114"/>
      <c r="EL591" s="1114"/>
      <c r="EM591" s="1114"/>
    </row>
    <row r="592" spans="1:143" ht="6" customHeight="1" thickTop="1">
      <c r="A592" s="527"/>
      <c r="B592" s="1142" t="s">
        <v>69</v>
      </c>
      <c r="C592" s="1143"/>
      <c r="D592" s="1143"/>
      <c r="E592" s="1143"/>
      <c r="F592" s="1143"/>
      <c r="G592" s="1143"/>
      <c r="H592" s="1143"/>
      <c r="I592" s="1143"/>
      <c r="J592" s="1143"/>
      <c r="K592" s="1143"/>
      <c r="L592" s="1143"/>
      <c r="M592" s="1143"/>
      <c r="N592" s="1143"/>
      <c r="O592" s="1143"/>
      <c r="P592" s="1143"/>
      <c r="Q592" s="1143"/>
      <c r="R592" s="1143"/>
      <c r="S592" s="1143"/>
      <c r="T592" s="1143"/>
      <c r="U592" s="1143"/>
      <c r="V592" s="1143"/>
      <c r="W592" s="1143"/>
      <c r="X592" s="1143"/>
      <c r="Y592" s="1143"/>
      <c r="Z592" s="1143"/>
      <c r="AA592" s="1143"/>
      <c r="AB592" s="1143"/>
      <c r="AC592" s="1143"/>
      <c r="AD592" s="1134"/>
      <c r="AE592" s="1134"/>
      <c r="AF592" s="1134"/>
      <c r="AG592" s="1134"/>
      <c r="AH592" s="1134"/>
      <c r="AI592" s="1134"/>
      <c r="AJ592" s="1134"/>
      <c r="AK592" s="1134"/>
      <c r="AL592" s="1134"/>
      <c r="AM592" s="1134"/>
      <c r="AN592" s="1134"/>
      <c r="AO592" s="1134"/>
      <c r="AP592" s="1134"/>
      <c r="AQ592" s="1134"/>
      <c r="AR592" s="1134"/>
      <c r="AS592" s="1134"/>
      <c r="AT592" s="1134"/>
      <c r="AU592" s="1134"/>
      <c r="AV592" s="1134"/>
      <c r="AW592" s="1134"/>
      <c r="AX592" s="1134"/>
      <c r="AY592" s="1134"/>
      <c r="AZ592" s="1134"/>
      <c r="BA592" s="1134"/>
      <c r="BB592" s="1134"/>
      <c r="BC592" s="1134"/>
      <c r="BD592" s="1134"/>
      <c r="BE592" s="1134"/>
      <c r="BF592" s="1134"/>
      <c r="BG592" s="1134"/>
      <c r="BH592" s="1134"/>
      <c r="BI592" s="1134"/>
      <c r="BJ592" s="1134"/>
      <c r="BK592" s="1134"/>
      <c r="BL592" s="1134"/>
      <c r="BM592" s="1134"/>
      <c r="BN592" s="1134"/>
      <c r="BO592" s="1134"/>
      <c r="BP592" s="1134"/>
      <c r="BQ592" s="1134"/>
      <c r="BR592" s="1134"/>
      <c r="BS592" s="1134"/>
      <c r="BT592" s="1134"/>
      <c r="BU592" s="1134"/>
      <c r="BV592" s="1134"/>
      <c r="BW592" s="1134"/>
      <c r="BX592" s="1134"/>
      <c r="BY592" s="1134"/>
      <c r="BZ592" s="1134"/>
      <c r="CA592" s="1134"/>
      <c r="CB592" s="1134"/>
      <c r="CC592" s="1134"/>
      <c r="CD592" s="1134"/>
      <c r="CE592" s="1134"/>
      <c r="CF592" s="1135"/>
      <c r="CG592" s="1135"/>
      <c r="CH592" s="1135"/>
      <c r="CI592" s="1135"/>
      <c r="CJ592" s="1135"/>
      <c r="CK592" s="1135"/>
      <c r="CL592" s="1135"/>
      <c r="CM592" s="1135"/>
      <c r="CN592" s="1135"/>
      <c r="CO592" s="1135"/>
      <c r="CP592" s="1138"/>
      <c r="CQ592" s="1138"/>
      <c r="CR592" s="1138"/>
      <c r="CS592" s="1138"/>
      <c r="CT592" s="1138"/>
      <c r="CU592" s="1138"/>
      <c r="CV592" s="1138"/>
      <c r="CW592" s="1138"/>
      <c r="CX592" s="1138"/>
      <c r="CY592" s="1138"/>
      <c r="CZ592" s="1138"/>
      <c r="DA592" s="1138"/>
      <c r="DB592" s="1138"/>
      <c r="DC592" s="1138"/>
      <c r="DD592" s="1138"/>
      <c r="DE592" s="1138"/>
      <c r="DF592" s="1138"/>
      <c r="DG592" s="1138"/>
      <c r="DH592" s="1138"/>
      <c r="DI592" s="1138"/>
      <c r="DJ592" s="1138"/>
      <c r="DK592" s="1138"/>
      <c r="DL592" s="1139"/>
      <c r="DM592" s="1140"/>
      <c r="DN592" s="1140"/>
      <c r="DO592" s="1140"/>
      <c r="DP592" s="1140"/>
      <c r="DQ592" s="1141"/>
      <c r="DR592" s="1126"/>
      <c r="DS592" s="1126"/>
      <c r="DT592" s="1126"/>
      <c r="DU592" s="1126"/>
      <c r="DV592" s="1126"/>
      <c r="DW592" s="1126"/>
      <c r="DX592" s="1126"/>
      <c r="DY592" s="1126"/>
      <c r="DZ592" s="1126"/>
      <c r="EA592" s="1126"/>
      <c r="EB592" s="1126"/>
      <c r="EC592" s="1128"/>
      <c r="ED592" s="1128"/>
      <c r="EE592" s="1128"/>
      <c r="EF592" s="1128"/>
      <c r="EG592" s="1128"/>
      <c r="EH592" s="1128"/>
      <c r="EI592" s="1128"/>
      <c r="EJ592" s="1128"/>
      <c r="EK592" s="1128"/>
      <c r="EL592" s="1128"/>
      <c r="EM592" s="1128"/>
    </row>
    <row r="593" spans="1:143" ht="6" customHeight="1">
      <c r="A593" s="527"/>
      <c r="B593" s="1132"/>
      <c r="C593" s="1132"/>
      <c r="D593" s="1132"/>
      <c r="E593" s="1132"/>
      <c r="F593" s="1132"/>
      <c r="G593" s="1132"/>
      <c r="H593" s="1132"/>
      <c r="I593" s="1132"/>
      <c r="J593" s="1132"/>
      <c r="K593" s="1132"/>
      <c r="L593" s="1132"/>
      <c r="M593" s="1132"/>
      <c r="N593" s="1132"/>
      <c r="O593" s="1132"/>
      <c r="P593" s="1132"/>
      <c r="Q593" s="1132"/>
      <c r="R593" s="1132"/>
      <c r="S593" s="1132"/>
      <c r="T593" s="1132"/>
      <c r="U593" s="1132"/>
      <c r="V593" s="1132"/>
      <c r="W593" s="1132"/>
      <c r="X593" s="1132"/>
      <c r="Y593" s="1132"/>
      <c r="Z593" s="1132"/>
      <c r="AA593" s="1132"/>
      <c r="AB593" s="1132"/>
      <c r="AC593" s="1132"/>
      <c r="AD593" s="1115"/>
      <c r="AE593" s="1115"/>
      <c r="AF593" s="1115"/>
      <c r="AG593" s="1115"/>
      <c r="AH593" s="1115"/>
      <c r="AI593" s="1115"/>
      <c r="AJ593" s="1115"/>
      <c r="AK593" s="1115"/>
      <c r="AL593" s="1115"/>
      <c r="AM593" s="1115"/>
      <c r="AN593" s="1115"/>
      <c r="AO593" s="1115"/>
      <c r="AP593" s="1115"/>
      <c r="AQ593" s="1115"/>
      <c r="AR593" s="1115"/>
      <c r="AS593" s="1115"/>
      <c r="AT593" s="1115"/>
      <c r="AU593" s="1115"/>
      <c r="AV593" s="1115"/>
      <c r="AW593" s="1115"/>
      <c r="AX593" s="1115"/>
      <c r="AY593" s="1115"/>
      <c r="AZ593" s="1115"/>
      <c r="BA593" s="1115"/>
      <c r="BB593" s="1115"/>
      <c r="BC593" s="1115"/>
      <c r="BD593" s="1115"/>
      <c r="BE593" s="1115"/>
      <c r="BF593" s="1115"/>
      <c r="BG593" s="1115"/>
      <c r="BH593" s="1115"/>
      <c r="BI593" s="1115"/>
      <c r="BJ593" s="1115"/>
      <c r="BK593" s="1115"/>
      <c r="BL593" s="1115"/>
      <c r="BM593" s="1115"/>
      <c r="BN593" s="1115"/>
      <c r="BO593" s="1115"/>
      <c r="BP593" s="1115"/>
      <c r="BQ593" s="1115"/>
      <c r="BR593" s="1115"/>
      <c r="BS593" s="1115"/>
      <c r="BT593" s="1115"/>
      <c r="BU593" s="1115"/>
      <c r="BV593" s="1115"/>
      <c r="BW593" s="1115"/>
      <c r="BX593" s="1115"/>
      <c r="BY593" s="1115"/>
      <c r="BZ593" s="1115"/>
      <c r="CA593" s="1115"/>
      <c r="CB593" s="1115"/>
      <c r="CC593" s="1115"/>
      <c r="CD593" s="1115"/>
      <c r="CE593" s="1115"/>
      <c r="CF593" s="1136"/>
      <c r="CG593" s="1136"/>
      <c r="CH593" s="1136"/>
      <c r="CI593" s="1136"/>
      <c r="CJ593" s="1136"/>
      <c r="CK593" s="1136"/>
      <c r="CL593" s="1136"/>
      <c r="CM593" s="1136"/>
      <c r="CN593" s="1136"/>
      <c r="CO593" s="1136"/>
      <c r="CP593" s="1136"/>
      <c r="CQ593" s="1136"/>
      <c r="CR593" s="1136"/>
      <c r="CS593" s="1136"/>
      <c r="CT593" s="1136"/>
      <c r="CU593" s="1136"/>
      <c r="CV593" s="1136"/>
      <c r="CW593" s="1136"/>
      <c r="CX593" s="1136"/>
      <c r="CY593" s="1136"/>
      <c r="CZ593" s="1136"/>
      <c r="DA593" s="1136"/>
      <c r="DB593" s="1136"/>
      <c r="DC593" s="1136"/>
      <c r="DD593" s="1136"/>
      <c r="DE593" s="1136"/>
      <c r="DF593" s="1136"/>
      <c r="DG593" s="1136"/>
      <c r="DH593" s="1136"/>
      <c r="DI593" s="1136"/>
      <c r="DJ593" s="1136"/>
      <c r="DK593" s="1136"/>
      <c r="DL593" s="1119"/>
      <c r="DM593" s="1120"/>
      <c r="DN593" s="1120"/>
      <c r="DO593" s="1120"/>
      <c r="DP593" s="1120"/>
      <c r="DQ593" s="1121"/>
      <c r="DR593" s="1115"/>
      <c r="DS593" s="1115"/>
      <c r="DT593" s="1115"/>
      <c r="DU593" s="1115"/>
      <c r="DV593" s="1115"/>
      <c r="DW593" s="1115"/>
      <c r="DX593" s="1115"/>
      <c r="DY593" s="1115"/>
      <c r="DZ593" s="1115"/>
      <c r="EA593" s="1115"/>
      <c r="EB593" s="1115"/>
      <c r="EC593" s="1129"/>
      <c r="ED593" s="1129"/>
      <c r="EE593" s="1129"/>
      <c r="EF593" s="1129"/>
      <c r="EG593" s="1129"/>
      <c r="EH593" s="1129"/>
      <c r="EI593" s="1129"/>
      <c r="EJ593" s="1129"/>
      <c r="EK593" s="1129"/>
      <c r="EL593" s="1129"/>
      <c r="EM593" s="1129"/>
    </row>
    <row r="594" spans="1:143" ht="6" customHeight="1">
      <c r="A594" s="527"/>
      <c r="B594" s="1144"/>
      <c r="C594" s="1144"/>
      <c r="D594" s="1144"/>
      <c r="E594" s="1144"/>
      <c r="F594" s="1144"/>
      <c r="G594" s="1144"/>
      <c r="H594" s="1144"/>
      <c r="I594" s="1144"/>
      <c r="J594" s="1144"/>
      <c r="K594" s="1144"/>
      <c r="L594" s="1144"/>
      <c r="M594" s="1144"/>
      <c r="N594" s="1144"/>
      <c r="O594" s="1144"/>
      <c r="P594" s="1144"/>
      <c r="Q594" s="1144"/>
      <c r="R594" s="1144"/>
      <c r="S594" s="1144"/>
      <c r="T594" s="1144"/>
      <c r="U594" s="1144"/>
      <c r="V594" s="1144"/>
      <c r="W594" s="1144"/>
      <c r="X594" s="1144"/>
      <c r="Y594" s="1144"/>
      <c r="Z594" s="1144"/>
      <c r="AA594" s="1144"/>
      <c r="AB594" s="1144"/>
      <c r="AC594" s="1144"/>
      <c r="AD594" s="1127"/>
      <c r="AE594" s="1127"/>
      <c r="AF594" s="1127"/>
      <c r="AG594" s="1127"/>
      <c r="AH594" s="1127"/>
      <c r="AI594" s="1127"/>
      <c r="AJ594" s="1127"/>
      <c r="AK594" s="1127"/>
      <c r="AL594" s="1127"/>
      <c r="AM594" s="1127"/>
      <c r="AN594" s="1127"/>
      <c r="AO594" s="1127"/>
      <c r="AP594" s="1127"/>
      <c r="AQ594" s="1127"/>
      <c r="AR594" s="1127"/>
      <c r="AS594" s="1127"/>
      <c r="AT594" s="1127"/>
      <c r="AU594" s="1127"/>
      <c r="AV594" s="1127"/>
      <c r="AW594" s="1127"/>
      <c r="AX594" s="1127"/>
      <c r="AY594" s="1127"/>
      <c r="AZ594" s="1127"/>
      <c r="BA594" s="1127"/>
      <c r="BB594" s="1127"/>
      <c r="BC594" s="1127"/>
      <c r="BD594" s="1127"/>
      <c r="BE594" s="1127"/>
      <c r="BF594" s="1127"/>
      <c r="BG594" s="1127"/>
      <c r="BH594" s="1127"/>
      <c r="BI594" s="1127"/>
      <c r="BJ594" s="1127"/>
      <c r="BK594" s="1127"/>
      <c r="BL594" s="1127"/>
      <c r="BM594" s="1127"/>
      <c r="BN594" s="1127"/>
      <c r="BO594" s="1127"/>
      <c r="BP594" s="1127"/>
      <c r="BQ594" s="1127"/>
      <c r="BR594" s="1127"/>
      <c r="BS594" s="1127"/>
      <c r="BT594" s="1127"/>
      <c r="BU594" s="1127"/>
      <c r="BV594" s="1127"/>
      <c r="BW594" s="1127"/>
      <c r="BX594" s="1127"/>
      <c r="BY594" s="1127"/>
      <c r="BZ594" s="1127"/>
      <c r="CA594" s="1127"/>
      <c r="CB594" s="1127"/>
      <c r="CC594" s="1127"/>
      <c r="CD594" s="1127"/>
      <c r="CE594" s="1127"/>
      <c r="CF594" s="1137"/>
      <c r="CG594" s="1137"/>
      <c r="CH594" s="1137"/>
      <c r="CI594" s="1137"/>
      <c r="CJ594" s="1137"/>
      <c r="CK594" s="1137"/>
      <c r="CL594" s="1137"/>
      <c r="CM594" s="1137"/>
      <c r="CN594" s="1137"/>
      <c r="CO594" s="1137"/>
      <c r="CP594" s="1137"/>
      <c r="CQ594" s="1137"/>
      <c r="CR594" s="1137"/>
      <c r="CS594" s="1137"/>
      <c r="CT594" s="1137"/>
      <c r="CU594" s="1137"/>
      <c r="CV594" s="1137"/>
      <c r="CW594" s="1137"/>
      <c r="CX594" s="1137"/>
      <c r="CY594" s="1137"/>
      <c r="CZ594" s="1137"/>
      <c r="DA594" s="1137"/>
      <c r="DB594" s="1137"/>
      <c r="DC594" s="1137"/>
      <c r="DD594" s="1137"/>
      <c r="DE594" s="1137"/>
      <c r="DF594" s="1137"/>
      <c r="DG594" s="1137"/>
      <c r="DH594" s="1137"/>
      <c r="DI594" s="1137"/>
      <c r="DJ594" s="1137"/>
      <c r="DK594" s="1137"/>
      <c r="DL594" s="1119"/>
      <c r="DM594" s="1120"/>
      <c r="DN594" s="1120"/>
      <c r="DO594" s="1120"/>
      <c r="DP594" s="1120"/>
      <c r="DQ594" s="1121"/>
      <c r="DR594" s="1127"/>
      <c r="DS594" s="1127"/>
      <c r="DT594" s="1127"/>
      <c r="DU594" s="1127"/>
      <c r="DV594" s="1127"/>
      <c r="DW594" s="1127"/>
      <c r="DX594" s="1127"/>
      <c r="DY594" s="1127"/>
      <c r="DZ594" s="1127"/>
      <c r="EA594" s="1127"/>
      <c r="EB594" s="1127"/>
      <c r="EC594" s="1130"/>
      <c r="ED594" s="1130"/>
      <c r="EE594" s="1130"/>
      <c r="EF594" s="1130"/>
      <c r="EG594" s="1130"/>
      <c r="EH594" s="1130"/>
      <c r="EI594" s="1130"/>
      <c r="EJ594" s="1130"/>
      <c r="EK594" s="1130"/>
      <c r="EL594" s="1130"/>
      <c r="EM594" s="1130"/>
    </row>
    <row r="595" spans="1:143" ht="6" customHeight="1">
      <c r="A595" s="527"/>
      <c r="B595" s="1131" t="s">
        <v>113</v>
      </c>
      <c r="C595" s="1132"/>
      <c r="D595" s="1132"/>
      <c r="E595" s="1132"/>
      <c r="F595" s="1132"/>
      <c r="G595" s="1132"/>
      <c r="H595" s="1132"/>
      <c r="I595" s="1132"/>
      <c r="J595" s="1132"/>
      <c r="K595" s="1132"/>
      <c r="L595" s="1132"/>
      <c r="M595" s="1132"/>
      <c r="N595" s="1132"/>
      <c r="O595" s="1132"/>
      <c r="P595" s="1132"/>
      <c r="Q595" s="1132"/>
      <c r="R595" s="1132"/>
      <c r="S595" s="1132"/>
      <c r="T595" s="1132"/>
      <c r="U595" s="1132"/>
      <c r="V595" s="1132"/>
      <c r="W595" s="1132"/>
      <c r="X595" s="1132"/>
      <c r="Y595" s="1132"/>
      <c r="Z595" s="1132"/>
      <c r="AA595" s="1132"/>
      <c r="AB595" s="1132"/>
      <c r="AC595" s="1132"/>
      <c r="AD595" s="1115"/>
      <c r="AE595" s="1115"/>
      <c r="AF595" s="1115"/>
      <c r="AG595" s="1115"/>
      <c r="AH595" s="1115"/>
      <c r="AI595" s="1115"/>
      <c r="AJ595" s="1115"/>
      <c r="AK595" s="1115"/>
      <c r="AL595" s="1115"/>
      <c r="AM595" s="1115"/>
      <c r="AN595" s="1115"/>
      <c r="AO595" s="1115"/>
      <c r="AP595" s="1115"/>
      <c r="AQ595" s="1115"/>
      <c r="AR595" s="1115"/>
      <c r="AS595" s="1115"/>
      <c r="AT595" s="1115"/>
      <c r="AU595" s="1115"/>
      <c r="AV595" s="1115"/>
      <c r="AW595" s="1115"/>
      <c r="AX595" s="1167"/>
      <c r="AY595" s="1167"/>
      <c r="AZ595" s="1167"/>
      <c r="BA595" s="1167"/>
      <c r="BB595" s="1167"/>
      <c r="BC595" s="1115"/>
      <c r="BD595" s="1115"/>
      <c r="BE595" s="1115"/>
      <c r="BF595" s="1115"/>
      <c r="BG595" s="1115"/>
      <c r="BH595" s="1115"/>
      <c r="BI595" s="1115"/>
      <c r="BJ595" s="1115"/>
      <c r="BK595" s="1115"/>
      <c r="BL595" s="1115"/>
      <c r="BM595" s="1115"/>
      <c r="BN595" s="1115"/>
      <c r="BO595" s="1115"/>
      <c r="BP595" s="1115"/>
      <c r="BQ595" s="1115"/>
      <c r="BR595" s="1115"/>
      <c r="BS595" s="1115"/>
      <c r="BT595" s="1115"/>
      <c r="BU595" s="1115"/>
      <c r="BV595" s="1115"/>
      <c r="BW595" s="1115"/>
      <c r="BX595" s="1115"/>
      <c r="BY595" s="1115"/>
      <c r="BZ595" s="1115"/>
      <c r="CA595" s="1115"/>
      <c r="CB595" s="1115"/>
      <c r="CC595" s="1115"/>
      <c r="CD595" s="1115"/>
      <c r="CE595" s="1115"/>
      <c r="CF595" s="1115"/>
      <c r="CG595" s="1115"/>
      <c r="CH595" s="1115"/>
      <c r="CI595" s="1115"/>
      <c r="CJ595" s="1115"/>
      <c r="CK595" s="1115"/>
      <c r="CL595" s="1115"/>
      <c r="CM595" s="1115"/>
      <c r="CN595" s="1115"/>
      <c r="CO595" s="1115"/>
      <c r="CP595" s="1115"/>
      <c r="CQ595" s="1115"/>
      <c r="CR595" s="1115"/>
      <c r="CS595" s="1115"/>
      <c r="CT595" s="1115"/>
      <c r="CU595" s="1115"/>
      <c r="CV595" s="1115"/>
      <c r="CW595" s="1115"/>
      <c r="CX595" s="1115"/>
      <c r="CY595" s="1115"/>
      <c r="CZ595" s="1115"/>
      <c r="DA595" s="1115"/>
      <c r="DB595" s="1115"/>
      <c r="DC595" s="1115"/>
      <c r="DD595" s="1115"/>
      <c r="DE595" s="1115"/>
      <c r="DF595" s="1115"/>
      <c r="DG595" s="1115"/>
      <c r="DH595" s="1115"/>
      <c r="DI595" s="1115"/>
      <c r="DJ595" s="1115"/>
      <c r="DK595" s="1115"/>
      <c r="DL595" s="1116"/>
      <c r="DM595" s="1117"/>
      <c r="DN595" s="1117"/>
      <c r="DO595" s="1117"/>
      <c r="DP595" s="1117"/>
      <c r="DQ595" s="1118"/>
      <c r="DR595" s="1115"/>
      <c r="DS595" s="1115"/>
      <c r="DT595" s="1115"/>
      <c r="DU595" s="1115"/>
      <c r="DV595" s="1115"/>
      <c r="DW595" s="1115"/>
      <c r="DX595" s="1115"/>
      <c r="DY595" s="1115"/>
      <c r="DZ595" s="1115"/>
      <c r="EA595" s="1115"/>
      <c r="EB595" s="1115"/>
      <c r="EC595" s="1125"/>
      <c r="ED595" s="1125"/>
      <c r="EE595" s="1125"/>
      <c r="EF595" s="1125"/>
      <c r="EG595" s="1125"/>
      <c r="EH595" s="1125"/>
      <c r="EI595" s="1125"/>
      <c r="EJ595" s="1125"/>
      <c r="EK595" s="1125"/>
      <c r="EL595" s="1125"/>
      <c r="EM595" s="1125"/>
    </row>
    <row r="596" spans="1:143" ht="6" customHeight="1">
      <c r="A596" s="527"/>
      <c r="B596" s="1132"/>
      <c r="C596" s="1132"/>
      <c r="D596" s="1132"/>
      <c r="E596" s="1132"/>
      <c r="F596" s="1132"/>
      <c r="G596" s="1132"/>
      <c r="H596" s="1132"/>
      <c r="I596" s="1132"/>
      <c r="J596" s="1132"/>
      <c r="K596" s="1132"/>
      <c r="L596" s="1132"/>
      <c r="M596" s="1132"/>
      <c r="N596" s="1132"/>
      <c r="O596" s="1132"/>
      <c r="P596" s="1132"/>
      <c r="Q596" s="1132"/>
      <c r="R596" s="1132"/>
      <c r="S596" s="1132"/>
      <c r="T596" s="1132"/>
      <c r="U596" s="1132"/>
      <c r="V596" s="1132"/>
      <c r="W596" s="1132"/>
      <c r="X596" s="1132"/>
      <c r="Y596" s="1132"/>
      <c r="Z596" s="1132"/>
      <c r="AA596" s="1132"/>
      <c r="AB596" s="1132"/>
      <c r="AC596" s="1132"/>
      <c r="AD596" s="1115"/>
      <c r="AE596" s="1115"/>
      <c r="AF596" s="1115"/>
      <c r="AG596" s="1115"/>
      <c r="AH596" s="1115"/>
      <c r="AI596" s="1115"/>
      <c r="AJ596" s="1115"/>
      <c r="AK596" s="1115"/>
      <c r="AL596" s="1115"/>
      <c r="AM596" s="1115"/>
      <c r="AN596" s="1115"/>
      <c r="AO596" s="1115"/>
      <c r="AP596" s="1115"/>
      <c r="AQ596" s="1115"/>
      <c r="AR596" s="1115"/>
      <c r="AS596" s="1115"/>
      <c r="AT596" s="1115"/>
      <c r="AU596" s="1115"/>
      <c r="AV596" s="1115"/>
      <c r="AW596" s="1115"/>
      <c r="AX596" s="1167"/>
      <c r="AY596" s="1167"/>
      <c r="AZ596" s="1167"/>
      <c r="BA596" s="1167"/>
      <c r="BB596" s="1167"/>
      <c r="BC596" s="1115"/>
      <c r="BD596" s="1115"/>
      <c r="BE596" s="1115"/>
      <c r="BF596" s="1115"/>
      <c r="BG596" s="1115"/>
      <c r="BH596" s="1115"/>
      <c r="BI596" s="1115"/>
      <c r="BJ596" s="1115"/>
      <c r="BK596" s="1115"/>
      <c r="BL596" s="1115"/>
      <c r="BM596" s="1115"/>
      <c r="BN596" s="1115"/>
      <c r="BO596" s="1115"/>
      <c r="BP596" s="1115"/>
      <c r="BQ596" s="1115"/>
      <c r="BR596" s="1115"/>
      <c r="BS596" s="1115"/>
      <c r="BT596" s="1115"/>
      <c r="BU596" s="1115"/>
      <c r="BV596" s="1115"/>
      <c r="BW596" s="1115"/>
      <c r="BX596" s="1115"/>
      <c r="BY596" s="1115"/>
      <c r="BZ596" s="1115"/>
      <c r="CA596" s="1115"/>
      <c r="CB596" s="1115"/>
      <c r="CC596" s="1115"/>
      <c r="CD596" s="1115"/>
      <c r="CE596" s="1115"/>
      <c r="CF596" s="1115"/>
      <c r="CG596" s="1115"/>
      <c r="CH596" s="1115"/>
      <c r="CI596" s="1115"/>
      <c r="CJ596" s="1115"/>
      <c r="CK596" s="1115"/>
      <c r="CL596" s="1115"/>
      <c r="CM596" s="1115"/>
      <c r="CN596" s="1115"/>
      <c r="CO596" s="1115"/>
      <c r="CP596" s="1115"/>
      <c r="CQ596" s="1115"/>
      <c r="CR596" s="1115"/>
      <c r="CS596" s="1115"/>
      <c r="CT596" s="1115"/>
      <c r="CU596" s="1115"/>
      <c r="CV596" s="1115"/>
      <c r="CW596" s="1115"/>
      <c r="CX596" s="1115"/>
      <c r="CY596" s="1115"/>
      <c r="CZ596" s="1115"/>
      <c r="DA596" s="1115"/>
      <c r="DB596" s="1115"/>
      <c r="DC596" s="1115"/>
      <c r="DD596" s="1115"/>
      <c r="DE596" s="1115"/>
      <c r="DF596" s="1115"/>
      <c r="DG596" s="1115"/>
      <c r="DH596" s="1115"/>
      <c r="DI596" s="1115"/>
      <c r="DJ596" s="1115"/>
      <c r="DK596" s="1115"/>
      <c r="DL596" s="1119"/>
      <c r="DM596" s="1120"/>
      <c r="DN596" s="1120"/>
      <c r="DO596" s="1120"/>
      <c r="DP596" s="1120"/>
      <c r="DQ596" s="1121"/>
      <c r="DR596" s="1115"/>
      <c r="DS596" s="1115"/>
      <c r="DT596" s="1115"/>
      <c r="DU596" s="1115"/>
      <c r="DV596" s="1115"/>
      <c r="DW596" s="1115"/>
      <c r="DX596" s="1115"/>
      <c r="DY596" s="1115"/>
      <c r="DZ596" s="1115"/>
      <c r="EA596" s="1115"/>
      <c r="EB596" s="1115"/>
      <c r="EC596" s="1125"/>
      <c r="ED596" s="1125"/>
      <c r="EE596" s="1125"/>
      <c r="EF596" s="1125"/>
      <c r="EG596" s="1125"/>
      <c r="EH596" s="1125"/>
      <c r="EI596" s="1125"/>
      <c r="EJ596" s="1125"/>
      <c r="EK596" s="1125"/>
      <c r="EL596" s="1125"/>
      <c r="EM596" s="1125"/>
    </row>
    <row r="597" spans="1:143" ht="6" customHeight="1">
      <c r="A597" s="527"/>
      <c r="B597" s="1132"/>
      <c r="C597" s="1132"/>
      <c r="D597" s="1132"/>
      <c r="E597" s="1132"/>
      <c r="F597" s="1132"/>
      <c r="G597" s="1132"/>
      <c r="H597" s="1132"/>
      <c r="I597" s="1132"/>
      <c r="J597" s="1132"/>
      <c r="K597" s="1132"/>
      <c r="L597" s="1132"/>
      <c r="M597" s="1132"/>
      <c r="N597" s="1132"/>
      <c r="O597" s="1132"/>
      <c r="P597" s="1132"/>
      <c r="Q597" s="1132"/>
      <c r="R597" s="1132"/>
      <c r="S597" s="1132"/>
      <c r="T597" s="1132"/>
      <c r="U597" s="1132"/>
      <c r="V597" s="1132"/>
      <c r="W597" s="1132"/>
      <c r="X597" s="1132"/>
      <c r="Y597" s="1132"/>
      <c r="Z597" s="1132"/>
      <c r="AA597" s="1132"/>
      <c r="AB597" s="1132"/>
      <c r="AC597" s="1132"/>
      <c r="AD597" s="1115"/>
      <c r="AE597" s="1115"/>
      <c r="AF597" s="1115"/>
      <c r="AG597" s="1115"/>
      <c r="AH597" s="1115"/>
      <c r="AI597" s="1115"/>
      <c r="AJ597" s="1115"/>
      <c r="AK597" s="1115"/>
      <c r="AL597" s="1115"/>
      <c r="AM597" s="1115"/>
      <c r="AN597" s="1115"/>
      <c r="AO597" s="1115"/>
      <c r="AP597" s="1115"/>
      <c r="AQ597" s="1115"/>
      <c r="AR597" s="1115"/>
      <c r="AS597" s="1115"/>
      <c r="AT597" s="1115"/>
      <c r="AU597" s="1115"/>
      <c r="AV597" s="1115"/>
      <c r="AW597" s="1115"/>
      <c r="AX597" s="1167"/>
      <c r="AY597" s="1167"/>
      <c r="AZ597" s="1167"/>
      <c r="BA597" s="1167"/>
      <c r="BB597" s="1167"/>
      <c r="BC597" s="1115"/>
      <c r="BD597" s="1115"/>
      <c r="BE597" s="1115"/>
      <c r="BF597" s="1115"/>
      <c r="BG597" s="1115"/>
      <c r="BH597" s="1115"/>
      <c r="BI597" s="1115"/>
      <c r="BJ597" s="1115"/>
      <c r="BK597" s="1115"/>
      <c r="BL597" s="1115"/>
      <c r="BM597" s="1115"/>
      <c r="BN597" s="1115"/>
      <c r="BO597" s="1115"/>
      <c r="BP597" s="1115"/>
      <c r="BQ597" s="1115"/>
      <c r="BR597" s="1115"/>
      <c r="BS597" s="1115"/>
      <c r="BT597" s="1115"/>
      <c r="BU597" s="1115"/>
      <c r="BV597" s="1115"/>
      <c r="BW597" s="1115"/>
      <c r="BX597" s="1115"/>
      <c r="BY597" s="1115"/>
      <c r="BZ597" s="1115"/>
      <c r="CA597" s="1115"/>
      <c r="CB597" s="1115"/>
      <c r="CC597" s="1115"/>
      <c r="CD597" s="1115"/>
      <c r="CE597" s="1115"/>
      <c r="CF597" s="1115"/>
      <c r="CG597" s="1115"/>
      <c r="CH597" s="1115"/>
      <c r="CI597" s="1115"/>
      <c r="CJ597" s="1115"/>
      <c r="CK597" s="1115"/>
      <c r="CL597" s="1115"/>
      <c r="CM597" s="1115"/>
      <c r="CN597" s="1115"/>
      <c r="CO597" s="1115"/>
      <c r="CP597" s="1115"/>
      <c r="CQ597" s="1115"/>
      <c r="CR597" s="1115"/>
      <c r="CS597" s="1115"/>
      <c r="CT597" s="1115"/>
      <c r="CU597" s="1115"/>
      <c r="CV597" s="1115"/>
      <c r="CW597" s="1115"/>
      <c r="CX597" s="1115"/>
      <c r="CY597" s="1115"/>
      <c r="CZ597" s="1115"/>
      <c r="DA597" s="1115"/>
      <c r="DB597" s="1115"/>
      <c r="DC597" s="1115"/>
      <c r="DD597" s="1115"/>
      <c r="DE597" s="1115"/>
      <c r="DF597" s="1115"/>
      <c r="DG597" s="1115"/>
      <c r="DH597" s="1115"/>
      <c r="DI597" s="1115"/>
      <c r="DJ597" s="1115"/>
      <c r="DK597" s="1115"/>
      <c r="DL597" s="1122"/>
      <c r="DM597" s="1123"/>
      <c r="DN597" s="1123"/>
      <c r="DO597" s="1123"/>
      <c r="DP597" s="1123"/>
      <c r="DQ597" s="1124"/>
      <c r="DR597" s="1115"/>
      <c r="DS597" s="1115"/>
      <c r="DT597" s="1115"/>
      <c r="DU597" s="1115"/>
      <c r="DV597" s="1115"/>
      <c r="DW597" s="1115"/>
      <c r="DX597" s="1115"/>
      <c r="DY597" s="1115"/>
      <c r="DZ597" s="1115"/>
      <c r="EA597" s="1115"/>
      <c r="EB597" s="1115"/>
      <c r="EC597" s="1125"/>
      <c r="ED597" s="1125"/>
      <c r="EE597" s="1125"/>
      <c r="EF597" s="1125"/>
      <c r="EG597" s="1125"/>
      <c r="EH597" s="1125"/>
      <c r="EI597" s="1125"/>
      <c r="EJ597" s="1125"/>
      <c r="EK597" s="1125"/>
      <c r="EL597" s="1125"/>
      <c r="EM597" s="1125"/>
    </row>
    <row r="599" spans="1:143" s="599" customFormat="1" ht="9.9" customHeight="1">
      <c r="A599" s="1045" t="s">
        <v>748</v>
      </c>
      <c r="B599" s="1045"/>
      <c r="C599" s="1045"/>
      <c r="D599" s="1045"/>
      <c r="E599" s="1045"/>
      <c r="F599" s="1045"/>
      <c r="G599" s="1045"/>
      <c r="H599" s="1045"/>
      <c r="I599" s="1045"/>
      <c r="J599" s="1045"/>
      <c r="K599" s="1045"/>
      <c r="L599" s="1045"/>
      <c r="M599" s="1045"/>
      <c r="N599" s="1045"/>
      <c r="O599" s="1045"/>
      <c r="P599" s="1045"/>
      <c r="Q599" s="1045"/>
      <c r="R599" s="1045"/>
      <c r="S599" s="1045"/>
      <c r="T599" s="1045"/>
      <c r="U599" s="1045"/>
      <c r="V599" s="1045"/>
      <c r="W599" s="1045"/>
      <c r="X599" s="1045"/>
      <c r="Y599" s="1045"/>
      <c r="Z599" s="1045"/>
      <c r="AA599" s="1045"/>
      <c r="AB599" s="1045"/>
      <c r="AC599" s="1045"/>
      <c r="AD599" s="1045"/>
      <c r="AE599" s="1045"/>
      <c r="AF599" s="1045"/>
      <c r="AG599" s="1045"/>
      <c r="AH599" s="1045"/>
      <c r="AI599" s="1045"/>
      <c r="AJ599" s="1045"/>
      <c r="AK599" s="1045"/>
      <c r="AL599" s="1045"/>
      <c r="AM599" s="1045"/>
      <c r="AN599" s="1045"/>
      <c r="AO599" s="1045"/>
      <c r="AP599" s="1045"/>
      <c r="AQ599" s="1045"/>
      <c r="AR599" s="1045"/>
      <c r="AS599" s="1045"/>
      <c r="AT599" s="1045"/>
      <c r="AU599" s="1045"/>
      <c r="AV599" s="1045"/>
      <c r="AW599" s="1045"/>
      <c r="AX599" s="1045"/>
      <c r="AY599" s="1045"/>
      <c r="AZ599" s="1045"/>
      <c r="BA599" s="1045"/>
      <c r="BB599" s="1045"/>
      <c r="BC599" s="1045"/>
      <c r="BD599" s="1045"/>
      <c r="BE599" s="1045"/>
      <c r="BF599" s="1045"/>
      <c r="BG599" s="1045"/>
      <c r="BH599" s="1045"/>
      <c r="BI599" s="1045"/>
      <c r="BJ599" s="1045"/>
      <c r="BK599" s="1045"/>
      <c r="BL599" s="1045"/>
      <c r="BM599" s="1045"/>
      <c r="BN599" s="1045"/>
      <c r="BO599" s="1045"/>
      <c r="BP599" s="1045"/>
      <c r="BQ599" s="1045"/>
      <c r="BR599" s="1045"/>
      <c r="BS599" s="1045"/>
      <c r="BT599" s="1045"/>
      <c r="BU599" s="1045"/>
      <c r="BV599" s="1045"/>
      <c r="BW599" s="1045"/>
      <c r="BX599" s="1045"/>
      <c r="BY599" s="1045"/>
      <c r="BZ599" s="1045"/>
      <c r="CA599" s="1045"/>
      <c r="CB599" s="1045"/>
      <c r="CC599" s="1045"/>
      <c r="CD599" s="1045"/>
      <c r="CE599" s="1045"/>
      <c r="CF599" s="1045"/>
      <c r="CG599" s="1045"/>
      <c r="CH599" s="1045"/>
      <c r="CI599" s="1045"/>
      <c r="CJ599" s="1045"/>
      <c r="CK599" s="1045"/>
      <c r="CL599" s="1045"/>
      <c r="CM599" s="1045"/>
      <c r="CN599" s="1045"/>
      <c r="CO599" s="1045"/>
      <c r="CP599" s="1045"/>
      <c r="CQ599" s="1045"/>
      <c r="CR599" s="1045"/>
      <c r="CS599" s="1045"/>
      <c r="CT599" s="1045"/>
      <c r="CU599" s="1045"/>
      <c r="CV599" s="1045"/>
      <c r="CW599" s="1045"/>
      <c r="CX599" s="1045"/>
      <c r="CY599" s="1045"/>
      <c r="CZ599" s="1045"/>
      <c r="DA599" s="1045"/>
      <c r="DB599" s="1045"/>
      <c r="DC599" s="1045"/>
      <c r="DD599" s="1045"/>
      <c r="DE599" s="1045"/>
      <c r="DF599" s="1045"/>
      <c r="DG599" s="1045"/>
      <c r="DH599" s="1045"/>
      <c r="DI599" s="1045"/>
      <c r="DJ599" s="1045"/>
    </row>
    <row r="600" spans="1:143" s="599" customFormat="1" ht="9.9" customHeight="1">
      <c r="A600" s="1045"/>
      <c r="B600" s="1045"/>
      <c r="C600" s="1045"/>
      <c r="D600" s="1045"/>
      <c r="E600" s="1045"/>
      <c r="F600" s="1045"/>
      <c r="G600" s="1045"/>
      <c r="H600" s="1045"/>
      <c r="I600" s="1045"/>
      <c r="J600" s="1045"/>
      <c r="K600" s="1045"/>
      <c r="L600" s="1045"/>
      <c r="M600" s="1045"/>
      <c r="N600" s="1045"/>
      <c r="O600" s="1045"/>
      <c r="P600" s="1045"/>
      <c r="Q600" s="1045"/>
      <c r="R600" s="1045"/>
      <c r="S600" s="1045"/>
      <c r="T600" s="1045"/>
      <c r="U600" s="1045"/>
      <c r="V600" s="1045"/>
      <c r="W600" s="1045"/>
      <c r="X600" s="1045"/>
      <c r="Y600" s="1045"/>
      <c r="Z600" s="1045"/>
      <c r="AA600" s="1045"/>
      <c r="AB600" s="1045"/>
      <c r="AC600" s="1045"/>
      <c r="AD600" s="1045"/>
      <c r="AE600" s="1045"/>
      <c r="AF600" s="1045"/>
      <c r="AG600" s="1045"/>
      <c r="AH600" s="1045"/>
      <c r="AI600" s="1045"/>
      <c r="AJ600" s="1045"/>
      <c r="AK600" s="1045"/>
      <c r="AL600" s="1045"/>
      <c r="AM600" s="1045"/>
      <c r="AN600" s="1045"/>
      <c r="AO600" s="1045"/>
      <c r="AP600" s="1045"/>
      <c r="AQ600" s="1045"/>
      <c r="AR600" s="1045"/>
      <c r="AS600" s="1045"/>
      <c r="AT600" s="1045"/>
      <c r="AU600" s="1045"/>
      <c r="AV600" s="1045"/>
      <c r="AW600" s="1045"/>
      <c r="AX600" s="1045"/>
      <c r="AY600" s="1045"/>
      <c r="AZ600" s="1045"/>
      <c r="BA600" s="1045"/>
      <c r="BB600" s="1045"/>
      <c r="BC600" s="1045"/>
      <c r="BD600" s="1045"/>
      <c r="BE600" s="1045"/>
      <c r="BF600" s="1045"/>
      <c r="BG600" s="1045"/>
      <c r="BH600" s="1045"/>
      <c r="BI600" s="1045"/>
      <c r="BJ600" s="1045"/>
      <c r="BK600" s="1045"/>
      <c r="BL600" s="1045"/>
      <c r="BM600" s="1045"/>
      <c r="BN600" s="1045"/>
      <c r="BO600" s="1045"/>
      <c r="BP600" s="1045"/>
      <c r="BQ600" s="1045"/>
      <c r="BR600" s="1045"/>
      <c r="BS600" s="1045"/>
      <c r="BT600" s="1045"/>
      <c r="BU600" s="1045"/>
      <c r="BV600" s="1045"/>
      <c r="BW600" s="1045"/>
      <c r="BX600" s="1045"/>
      <c r="BY600" s="1045"/>
      <c r="BZ600" s="1045"/>
      <c r="CA600" s="1045"/>
      <c r="CB600" s="1045"/>
      <c r="CC600" s="1045"/>
      <c r="CD600" s="1045"/>
      <c r="CE600" s="1045"/>
      <c r="CF600" s="1045"/>
      <c r="CG600" s="1045"/>
      <c r="CH600" s="1045"/>
      <c r="CI600" s="1045"/>
      <c r="CJ600" s="1045"/>
      <c r="CK600" s="1045"/>
      <c r="CL600" s="1045"/>
      <c r="CM600" s="1045"/>
      <c r="CN600" s="1045"/>
      <c r="CO600" s="1045"/>
      <c r="CP600" s="1045"/>
      <c r="CQ600" s="1045"/>
      <c r="CR600" s="1045"/>
      <c r="CS600" s="1045"/>
      <c r="CT600" s="1045"/>
      <c r="CU600" s="1045"/>
      <c r="CV600" s="1045"/>
      <c r="CW600" s="1045"/>
      <c r="CX600" s="1045"/>
      <c r="CY600" s="1045"/>
      <c r="CZ600" s="1045"/>
      <c r="DA600" s="1045"/>
      <c r="DB600" s="1045"/>
      <c r="DC600" s="1045"/>
      <c r="DD600" s="1045"/>
      <c r="DE600" s="1045"/>
      <c r="DF600" s="1045"/>
      <c r="DG600" s="1045"/>
      <c r="DH600" s="1045"/>
      <c r="DI600" s="1045"/>
      <c r="DJ600" s="1045"/>
    </row>
    <row r="601" spans="1:143" s="599" customFormat="1" ht="9.9" customHeight="1">
      <c r="A601" s="1045"/>
      <c r="B601" s="1045"/>
      <c r="C601" s="1045"/>
      <c r="D601" s="1045"/>
      <c r="E601" s="1045"/>
      <c r="F601" s="1045"/>
      <c r="G601" s="1045"/>
      <c r="H601" s="1045"/>
      <c r="I601" s="1045"/>
      <c r="J601" s="1045"/>
      <c r="K601" s="1045"/>
      <c r="L601" s="1045"/>
      <c r="M601" s="1045"/>
      <c r="N601" s="1045"/>
      <c r="O601" s="1045"/>
      <c r="P601" s="1045"/>
      <c r="Q601" s="1045"/>
      <c r="R601" s="1045"/>
      <c r="S601" s="1045"/>
      <c r="T601" s="1045"/>
      <c r="U601" s="1045"/>
      <c r="V601" s="1045"/>
      <c r="W601" s="1045"/>
      <c r="X601" s="1045"/>
      <c r="Y601" s="1045"/>
      <c r="Z601" s="1045"/>
      <c r="AA601" s="1045"/>
      <c r="AB601" s="1045"/>
      <c r="AC601" s="1045"/>
      <c r="AD601" s="1045"/>
      <c r="AE601" s="1045"/>
      <c r="AF601" s="1045"/>
      <c r="AG601" s="1045"/>
      <c r="AH601" s="1045"/>
      <c r="AI601" s="1045"/>
      <c r="AJ601" s="1045"/>
      <c r="AK601" s="1045"/>
      <c r="AL601" s="1045"/>
      <c r="AM601" s="1045"/>
      <c r="AN601" s="1045"/>
      <c r="AO601" s="1045"/>
      <c r="AP601" s="1045"/>
      <c r="AQ601" s="1045"/>
      <c r="AR601" s="1045"/>
      <c r="AS601" s="1045"/>
      <c r="AT601" s="1045"/>
      <c r="AU601" s="1045"/>
      <c r="AV601" s="1045"/>
      <c r="AW601" s="1045"/>
      <c r="AX601" s="1045"/>
      <c r="AY601" s="1045"/>
      <c r="AZ601" s="1045"/>
      <c r="BA601" s="1045"/>
      <c r="BB601" s="1045"/>
      <c r="BC601" s="1045"/>
      <c r="BD601" s="1045"/>
      <c r="BE601" s="1045"/>
      <c r="BF601" s="1045"/>
      <c r="BG601" s="1045"/>
      <c r="BH601" s="1045"/>
      <c r="BI601" s="1045"/>
      <c r="BJ601" s="1045"/>
      <c r="BK601" s="1045"/>
      <c r="BL601" s="1045"/>
      <c r="BM601" s="1045"/>
      <c r="BN601" s="1045"/>
      <c r="BO601" s="1045"/>
      <c r="BP601" s="1045"/>
      <c r="BQ601" s="1045"/>
      <c r="BR601" s="1045"/>
      <c r="BS601" s="1045"/>
      <c r="BT601" s="1045"/>
      <c r="BU601" s="1045"/>
      <c r="BV601" s="1045"/>
      <c r="BW601" s="1045"/>
      <c r="BX601" s="1045"/>
      <c r="BY601" s="1045"/>
      <c r="BZ601" s="1045"/>
      <c r="CA601" s="1045"/>
      <c r="CB601" s="1045"/>
      <c r="CC601" s="1045"/>
      <c r="CD601" s="1045"/>
      <c r="CE601" s="1045"/>
      <c r="CF601" s="1045"/>
      <c r="CG601" s="1045"/>
      <c r="CH601" s="1045"/>
      <c r="CI601" s="1045"/>
      <c r="CJ601" s="1045"/>
      <c r="CK601" s="1045"/>
      <c r="CL601" s="1045"/>
      <c r="CM601" s="1045"/>
      <c r="CN601" s="1045"/>
      <c r="CO601" s="1045"/>
      <c r="CP601" s="1045"/>
      <c r="CQ601" s="1045"/>
      <c r="CR601" s="1045"/>
      <c r="CS601" s="1045"/>
      <c r="CT601" s="1045"/>
      <c r="CU601" s="1045"/>
      <c r="CV601" s="1045"/>
      <c r="CW601" s="1045"/>
      <c r="CX601" s="1045"/>
      <c r="CY601" s="1045"/>
      <c r="CZ601" s="1045"/>
      <c r="DA601" s="1045"/>
      <c r="DB601" s="1045"/>
      <c r="DC601" s="1045"/>
      <c r="DD601" s="1045"/>
      <c r="DE601" s="1045"/>
      <c r="DF601" s="1045"/>
      <c r="DG601" s="1045"/>
      <c r="DH601" s="1045"/>
      <c r="DI601" s="1045"/>
      <c r="DJ601" s="1045"/>
    </row>
    <row r="602" spans="1:143" s="599" customFormat="1" ht="9.9" customHeight="1">
      <c r="A602" s="1045"/>
      <c r="B602" s="1045"/>
      <c r="C602" s="1045"/>
      <c r="D602" s="1045"/>
      <c r="E602" s="1045"/>
      <c r="F602" s="1045"/>
      <c r="G602" s="1045"/>
      <c r="H602" s="1045"/>
      <c r="I602" s="1045"/>
      <c r="J602" s="1045"/>
      <c r="K602" s="1045"/>
      <c r="L602" s="1045"/>
      <c r="M602" s="1045"/>
      <c r="N602" s="1045"/>
      <c r="O602" s="1045"/>
      <c r="P602" s="1045"/>
      <c r="Q602" s="1045"/>
      <c r="R602" s="1045"/>
      <c r="S602" s="1045"/>
      <c r="T602" s="1045"/>
      <c r="U602" s="1045"/>
      <c r="V602" s="1045"/>
      <c r="W602" s="1045"/>
      <c r="X602" s="1045"/>
      <c r="Y602" s="1045"/>
      <c r="Z602" s="1045"/>
      <c r="AA602" s="1045"/>
      <c r="AB602" s="1045"/>
      <c r="AC602" s="1045"/>
      <c r="AD602" s="1045"/>
      <c r="AE602" s="1045"/>
      <c r="AF602" s="1045"/>
      <c r="AG602" s="1045"/>
      <c r="AH602" s="1045"/>
      <c r="AI602" s="1045"/>
      <c r="AJ602" s="1045"/>
      <c r="AK602" s="1045"/>
      <c r="AL602" s="1045"/>
      <c r="AM602" s="1045"/>
      <c r="AN602" s="1045"/>
      <c r="AO602" s="1045"/>
      <c r="AP602" s="1045"/>
      <c r="AQ602" s="1045"/>
      <c r="AR602" s="1045"/>
      <c r="AS602" s="1045"/>
      <c r="AT602" s="1045"/>
      <c r="AU602" s="1045"/>
      <c r="AV602" s="1045"/>
      <c r="AW602" s="1045"/>
      <c r="AX602" s="1045"/>
      <c r="AY602" s="1045"/>
      <c r="AZ602" s="1045"/>
      <c r="BA602" s="1045"/>
      <c r="BB602" s="1045"/>
      <c r="BC602" s="1045"/>
      <c r="BD602" s="1045"/>
      <c r="BE602" s="1045"/>
      <c r="BF602" s="1045"/>
      <c r="BG602" s="1045"/>
      <c r="BH602" s="1045"/>
      <c r="BI602" s="1045"/>
      <c r="BJ602" s="1045"/>
      <c r="BK602" s="1045"/>
      <c r="BL602" s="1045"/>
      <c r="BM602" s="1045"/>
      <c r="BN602" s="1045"/>
      <c r="BO602" s="1045"/>
      <c r="BP602" s="1045"/>
      <c r="BQ602" s="1045"/>
      <c r="BR602" s="1045"/>
      <c r="BS602" s="1045"/>
      <c r="BT602" s="1045"/>
      <c r="BU602" s="1045"/>
      <c r="BV602" s="1045"/>
      <c r="BW602" s="1045"/>
      <c r="BX602" s="1045"/>
      <c r="BY602" s="1045"/>
      <c r="BZ602" s="1045"/>
      <c r="CA602" s="1045"/>
      <c r="CB602" s="1045"/>
      <c r="CC602" s="1045"/>
      <c r="CD602" s="1045"/>
      <c r="CE602" s="1045"/>
      <c r="CF602" s="1045"/>
      <c r="CG602" s="1045"/>
      <c r="CH602" s="1045"/>
      <c r="CI602" s="1045"/>
      <c r="CJ602" s="1045"/>
      <c r="CK602" s="1045"/>
      <c r="CL602" s="1045"/>
      <c r="CM602" s="1045"/>
      <c r="CN602" s="1045"/>
      <c r="CO602" s="1045"/>
      <c r="CP602" s="1045"/>
      <c r="CQ602" s="1045"/>
      <c r="CR602" s="1045"/>
      <c r="CS602" s="1045"/>
      <c r="CT602" s="1045"/>
      <c r="CU602" s="1045"/>
      <c r="CV602" s="1045"/>
      <c r="CW602" s="1045"/>
      <c r="CX602" s="1045"/>
      <c r="CY602" s="1045"/>
      <c r="CZ602" s="1045"/>
      <c r="DA602" s="1045"/>
      <c r="DB602" s="1045"/>
      <c r="DC602" s="1045"/>
      <c r="DD602" s="1045"/>
      <c r="DE602" s="1045"/>
      <c r="DF602" s="1045"/>
      <c r="DG602" s="1045"/>
      <c r="DH602" s="1045"/>
      <c r="DI602" s="1045"/>
      <c r="DJ602" s="1045"/>
    </row>
    <row r="603" spans="1:143" s="599" customFormat="1" ht="9.9" customHeight="1">
      <c r="A603" s="1045"/>
      <c r="B603" s="1045"/>
      <c r="C603" s="1045"/>
      <c r="D603" s="1045"/>
      <c r="E603" s="1045"/>
      <c r="F603" s="1045"/>
      <c r="G603" s="1045"/>
      <c r="H603" s="1045"/>
      <c r="I603" s="1045"/>
      <c r="J603" s="1045"/>
      <c r="K603" s="1045"/>
      <c r="L603" s="1045"/>
      <c r="M603" s="1045"/>
      <c r="N603" s="1045"/>
      <c r="O603" s="1045"/>
      <c r="P603" s="1045"/>
      <c r="Q603" s="1045"/>
      <c r="R603" s="1045"/>
      <c r="S603" s="1045"/>
      <c r="T603" s="1045"/>
      <c r="U603" s="1045"/>
      <c r="V603" s="1045"/>
      <c r="W603" s="1045"/>
      <c r="X603" s="1045"/>
      <c r="Y603" s="1045"/>
      <c r="Z603" s="1045"/>
      <c r="AA603" s="1045"/>
      <c r="AB603" s="1045"/>
      <c r="AC603" s="1045"/>
      <c r="AD603" s="1045"/>
      <c r="AE603" s="1045"/>
      <c r="AF603" s="1045"/>
      <c r="AG603" s="1045"/>
      <c r="AH603" s="1045"/>
      <c r="AI603" s="1045"/>
      <c r="AJ603" s="1045"/>
      <c r="AK603" s="1045"/>
      <c r="AL603" s="1045"/>
      <c r="AM603" s="1045"/>
      <c r="AN603" s="1045"/>
      <c r="AO603" s="1045"/>
      <c r="AP603" s="1045"/>
      <c r="AQ603" s="1045"/>
      <c r="AR603" s="1045"/>
      <c r="AS603" s="1045"/>
      <c r="AT603" s="1045"/>
      <c r="AU603" s="1045"/>
      <c r="AV603" s="1045"/>
      <c r="AW603" s="1045"/>
      <c r="AX603" s="1045"/>
      <c r="AY603" s="1045"/>
      <c r="AZ603" s="1045"/>
      <c r="BA603" s="1045"/>
      <c r="BB603" s="1045"/>
      <c r="BC603" s="1045"/>
      <c r="BD603" s="1045"/>
      <c r="BE603" s="1045"/>
      <c r="BF603" s="1045"/>
      <c r="BG603" s="1045"/>
      <c r="BH603" s="1045"/>
      <c r="BI603" s="1045"/>
      <c r="BJ603" s="1045"/>
      <c r="BK603" s="1045"/>
      <c r="BL603" s="1045"/>
      <c r="BM603" s="1045"/>
      <c r="BN603" s="1045"/>
      <c r="BO603" s="1045"/>
      <c r="BP603" s="1045"/>
      <c r="BQ603" s="1045"/>
      <c r="BR603" s="1045"/>
      <c r="BS603" s="1045"/>
      <c r="BT603" s="1045"/>
      <c r="BU603" s="1045"/>
      <c r="BV603" s="1045"/>
      <c r="BW603" s="1045"/>
      <c r="BX603" s="1045"/>
      <c r="BY603" s="1045"/>
      <c r="BZ603" s="1045"/>
      <c r="CA603" s="1045"/>
      <c r="CB603" s="1045"/>
      <c r="CC603" s="1045"/>
      <c r="CD603" s="1045"/>
      <c r="CE603" s="1045"/>
      <c r="CF603" s="1045"/>
      <c r="CG603" s="1045"/>
      <c r="CH603" s="1045"/>
      <c r="CI603" s="1045"/>
      <c r="CJ603" s="1045"/>
      <c r="CK603" s="1045"/>
      <c r="CL603" s="1045"/>
      <c r="CM603" s="1045"/>
      <c r="CN603" s="1045"/>
      <c r="CO603" s="1045"/>
      <c r="CP603" s="1045"/>
      <c r="CQ603" s="1045"/>
      <c r="CR603" s="1045"/>
      <c r="CS603" s="1045"/>
      <c r="CT603" s="1045"/>
      <c r="CU603" s="1045"/>
      <c r="CV603" s="1045"/>
      <c r="CW603" s="1045"/>
      <c r="CX603" s="1045"/>
      <c r="CY603" s="1045"/>
      <c r="CZ603" s="1045"/>
      <c r="DA603" s="1045"/>
      <c r="DB603" s="1045"/>
      <c r="DC603" s="1045"/>
      <c r="DD603" s="1045"/>
      <c r="DE603" s="1045"/>
      <c r="DF603" s="1045"/>
      <c r="DG603" s="1045"/>
      <c r="DH603" s="1045"/>
      <c r="DI603" s="1045"/>
      <c r="DJ603" s="1045"/>
    </row>
    <row r="604" spans="1:143" s="599" customFormat="1" ht="9.9" customHeight="1">
      <c r="A604" s="1045"/>
      <c r="B604" s="1045"/>
      <c r="C604" s="1045"/>
      <c r="D604" s="1045"/>
      <c r="E604" s="1045"/>
      <c r="F604" s="1045"/>
      <c r="G604" s="1045"/>
      <c r="H604" s="1045"/>
      <c r="I604" s="1045"/>
      <c r="J604" s="1045"/>
      <c r="K604" s="1045"/>
      <c r="L604" s="1045"/>
      <c r="M604" s="1045"/>
      <c r="N604" s="1045"/>
      <c r="O604" s="1045"/>
      <c r="P604" s="1045"/>
      <c r="Q604" s="1045"/>
      <c r="R604" s="1045"/>
      <c r="S604" s="1045"/>
      <c r="T604" s="1045"/>
      <c r="U604" s="1045"/>
      <c r="V604" s="1045"/>
      <c r="W604" s="1045"/>
      <c r="X604" s="1045"/>
      <c r="Y604" s="1045"/>
      <c r="Z604" s="1045"/>
      <c r="AA604" s="1045"/>
      <c r="AB604" s="1045"/>
      <c r="AC604" s="1045"/>
      <c r="AD604" s="1045"/>
      <c r="AE604" s="1045"/>
      <c r="AF604" s="1045"/>
      <c r="AG604" s="1045"/>
      <c r="AH604" s="1045"/>
      <c r="AI604" s="1045"/>
      <c r="AJ604" s="1045"/>
      <c r="AK604" s="1045"/>
      <c r="AL604" s="1045"/>
      <c r="AM604" s="1045"/>
      <c r="AN604" s="1045"/>
      <c r="AO604" s="1045"/>
      <c r="AP604" s="1045"/>
      <c r="AQ604" s="1045"/>
      <c r="AR604" s="1045"/>
      <c r="AS604" s="1045"/>
      <c r="AT604" s="1045"/>
      <c r="AU604" s="1045"/>
      <c r="AV604" s="1045"/>
      <c r="AW604" s="1045"/>
      <c r="AX604" s="1045"/>
      <c r="AY604" s="1045"/>
      <c r="AZ604" s="1045"/>
      <c r="BA604" s="1045"/>
      <c r="BB604" s="1045"/>
      <c r="BC604" s="1045"/>
      <c r="BD604" s="1045"/>
      <c r="BE604" s="1045"/>
      <c r="BF604" s="1045"/>
      <c r="BG604" s="1045"/>
      <c r="BH604" s="1045"/>
      <c r="BI604" s="1045"/>
      <c r="BJ604" s="1045"/>
      <c r="BK604" s="1045"/>
      <c r="BL604" s="1045"/>
      <c r="BM604" s="1045"/>
      <c r="BN604" s="1045"/>
      <c r="BO604" s="1045"/>
      <c r="BP604" s="1045"/>
      <c r="BQ604" s="1045"/>
      <c r="BR604" s="1045"/>
      <c r="BS604" s="1045"/>
      <c r="BT604" s="1045"/>
      <c r="BU604" s="1045"/>
      <c r="BV604" s="1045"/>
      <c r="BW604" s="1045"/>
      <c r="BX604" s="1045"/>
      <c r="BY604" s="1045"/>
      <c r="BZ604" s="1045"/>
      <c r="CA604" s="1045"/>
      <c r="CB604" s="1045"/>
      <c r="CC604" s="1045"/>
      <c r="CD604" s="1045"/>
      <c r="CE604" s="1045"/>
      <c r="CF604" s="1045"/>
      <c r="CG604" s="1045"/>
      <c r="CH604" s="1045"/>
      <c r="CI604" s="1045"/>
      <c r="CJ604" s="1045"/>
      <c r="CK604" s="1045"/>
      <c r="CL604" s="1045"/>
      <c r="CM604" s="1045"/>
      <c r="CN604" s="1045"/>
      <c r="CO604" s="1045"/>
      <c r="CP604" s="1045"/>
      <c r="CQ604" s="1045"/>
      <c r="CR604" s="1045"/>
      <c r="CS604" s="1045"/>
      <c r="CT604" s="1045"/>
      <c r="CU604" s="1045"/>
      <c r="CV604" s="1045"/>
      <c r="CW604" s="1045"/>
      <c r="CX604" s="1045"/>
      <c r="CY604" s="1045"/>
      <c r="CZ604" s="1045"/>
      <c r="DA604" s="1045"/>
      <c r="DB604" s="1045"/>
      <c r="DC604" s="1045"/>
      <c r="DD604" s="1045"/>
      <c r="DE604" s="1045"/>
      <c r="DF604" s="1045"/>
      <c r="DG604" s="1045"/>
      <c r="DH604" s="1045"/>
      <c r="DI604" s="1045"/>
      <c r="DJ604" s="1045"/>
    </row>
    <row r="605" spans="1:143" s="600" customFormat="1" ht="9.9" customHeight="1">
      <c r="A605" s="1045"/>
      <c r="B605" s="1045"/>
      <c r="C605" s="1045"/>
      <c r="D605" s="1045"/>
      <c r="E605" s="1045"/>
      <c r="F605" s="1045"/>
      <c r="G605" s="1045"/>
      <c r="H605" s="1045"/>
      <c r="I605" s="1045"/>
      <c r="J605" s="1045"/>
      <c r="K605" s="1045"/>
      <c r="L605" s="1045"/>
      <c r="M605" s="1045"/>
      <c r="N605" s="1045"/>
      <c r="O605" s="1045"/>
      <c r="P605" s="1045"/>
      <c r="Q605" s="1045"/>
      <c r="R605" s="1045"/>
      <c r="S605" s="1045"/>
      <c r="T605" s="1045"/>
      <c r="U605" s="1045"/>
      <c r="V605" s="1045"/>
      <c r="W605" s="1045"/>
      <c r="X605" s="1045"/>
      <c r="Y605" s="1045"/>
      <c r="Z605" s="1045"/>
      <c r="AA605" s="1045"/>
      <c r="AB605" s="1045"/>
      <c r="AC605" s="1045"/>
      <c r="AD605" s="1045"/>
      <c r="AE605" s="1045"/>
      <c r="AF605" s="1045"/>
      <c r="AG605" s="1045"/>
      <c r="AH605" s="1045"/>
      <c r="AI605" s="1045"/>
      <c r="AJ605" s="1045"/>
      <c r="AK605" s="1045"/>
      <c r="AL605" s="1045"/>
      <c r="AM605" s="1045"/>
      <c r="AN605" s="1045"/>
      <c r="AO605" s="1045"/>
      <c r="AP605" s="1045"/>
      <c r="AQ605" s="1045"/>
      <c r="AR605" s="1045"/>
      <c r="AS605" s="1045"/>
      <c r="AT605" s="1045"/>
      <c r="AU605" s="1045"/>
      <c r="AV605" s="1045"/>
      <c r="AW605" s="1045"/>
      <c r="AX605" s="1045"/>
      <c r="AY605" s="1045"/>
      <c r="AZ605" s="1045"/>
      <c r="BA605" s="1045"/>
      <c r="BB605" s="1045"/>
      <c r="BC605" s="1045"/>
      <c r="BD605" s="1045"/>
      <c r="BE605" s="1045"/>
      <c r="BF605" s="1045"/>
      <c r="BG605" s="1045"/>
      <c r="BH605" s="1045"/>
      <c r="BI605" s="1045"/>
      <c r="BJ605" s="1045"/>
      <c r="BK605" s="1045"/>
      <c r="BL605" s="1045"/>
      <c r="BM605" s="1045"/>
      <c r="BN605" s="1045"/>
      <c r="BO605" s="1045"/>
      <c r="BP605" s="1045"/>
      <c r="BQ605" s="1045"/>
      <c r="BR605" s="1045"/>
      <c r="BS605" s="1045"/>
      <c r="BT605" s="1045"/>
      <c r="BU605" s="1045"/>
      <c r="BV605" s="1045"/>
      <c r="BW605" s="1045"/>
      <c r="BX605" s="1045"/>
      <c r="BY605" s="1045"/>
      <c r="BZ605" s="1045"/>
      <c r="CA605" s="1045"/>
      <c r="CB605" s="1045"/>
      <c r="CC605" s="1045"/>
      <c r="CD605" s="1045"/>
      <c r="CE605" s="1045"/>
      <c r="CF605" s="1045"/>
      <c r="CG605" s="1045"/>
      <c r="CH605" s="1045"/>
      <c r="CI605" s="1045"/>
      <c r="CJ605" s="1045"/>
      <c r="CK605" s="1045"/>
      <c r="CL605" s="1045"/>
      <c r="CM605" s="1045"/>
      <c r="CN605" s="1045"/>
      <c r="CO605" s="1045"/>
      <c r="CP605" s="1045"/>
      <c r="CQ605" s="1045"/>
      <c r="CR605" s="1045"/>
      <c r="CS605" s="1045"/>
      <c r="CT605" s="1045"/>
      <c r="CU605" s="1045"/>
      <c r="CV605" s="1045"/>
      <c r="CW605" s="1045"/>
      <c r="CX605" s="1045"/>
      <c r="CY605" s="1045"/>
      <c r="CZ605" s="1045"/>
      <c r="DA605" s="1045"/>
      <c r="DB605" s="1045"/>
      <c r="DC605" s="1045"/>
      <c r="DD605" s="1045"/>
      <c r="DE605" s="1045"/>
      <c r="DF605" s="1045"/>
      <c r="DG605" s="1045"/>
      <c r="DH605" s="1045"/>
      <c r="DI605" s="1045"/>
      <c r="DJ605" s="1045"/>
      <c r="DK605" s="531"/>
      <c r="DL605" s="531"/>
      <c r="DM605" s="531"/>
      <c r="DN605" s="531"/>
      <c r="DO605" s="531"/>
      <c r="DP605" s="531"/>
      <c r="DQ605" s="531"/>
      <c r="DR605" s="531"/>
      <c r="DS605" s="531"/>
      <c r="DT605" s="531"/>
      <c r="DU605" s="531"/>
      <c r="DV605" s="531"/>
      <c r="DW605" s="531"/>
      <c r="DX605" s="531"/>
      <c r="DY605" s="531"/>
      <c r="DZ605" s="531"/>
      <c r="EA605" s="531"/>
      <c r="EB605" s="531"/>
      <c r="EC605" s="531"/>
      <c r="ED605" s="531"/>
      <c r="EE605" s="531"/>
      <c r="EF605" s="531"/>
      <c r="EG605" s="531"/>
    </row>
    <row r="606" spans="1:143" ht="9.9" customHeight="1">
      <c r="C606" s="599"/>
      <c r="D606" s="599"/>
      <c r="E606" s="599"/>
      <c r="F606" s="599"/>
      <c r="G606" s="599"/>
      <c r="H606" s="599"/>
      <c r="I606" s="599"/>
      <c r="J606" s="599"/>
      <c r="K606" s="599"/>
      <c r="L606" s="599"/>
      <c r="M606" s="599"/>
      <c r="N606" s="599"/>
      <c r="O606" s="599"/>
      <c r="P606" s="599"/>
      <c r="Q606" s="599"/>
      <c r="R606" s="599"/>
      <c r="S606" s="599"/>
      <c r="T606" s="599"/>
      <c r="U606" s="599"/>
      <c r="V606" s="599"/>
      <c r="W606" s="599"/>
      <c r="X606" s="599"/>
      <c r="Y606" s="599"/>
      <c r="Z606" s="599"/>
      <c r="AA606" s="599"/>
      <c r="AB606" s="599"/>
      <c r="AC606" s="599"/>
      <c r="AD606" s="599"/>
      <c r="AE606" s="599"/>
      <c r="AF606" s="599"/>
      <c r="AG606" s="599"/>
      <c r="AH606" s="599"/>
      <c r="AI606" s="599"/>
      <c r="AJ606" s="599"/>
      <c r="AK606" s="599"/>
      <c r="AL606" s="599"/>
      <c r="AM606" s="599"/>
      <c r="AN606" s="599"/>
      <c r="AO606" s="599"/>
      <c r="AP606" s="599"/>
      <c r="AQ606" s="599"/>
      <c r="AR606" s="599"/>
      <c r="AS606" s="599"/>
      <c r="AT606" s="599"/>
      <c r="AU606" s="599"/>
      <c r="AV606" s="599"/>
      <c r="AW606" s="599"/>
      <c r="AX606" s="599"/>
      <c r="AY606" s="599"/>
      <c r="AZ606" s="599"/>
      <c r="BA606" s="599"/>
      <c r="BB606" s="599"/>
      <c r="BC606" s="599"/>
      <c r="BD606" s="599"/>
      <c r="BE606" s="599"/>
      <c r="BF606" s="599"/>
      <c r="BG606" s="599"/>
      <c r="BH606" s="599"/>
      <c r="BI606" s="599"/>
      <c r="BJ606" s="599"/>
      <c r="BK606" s="599"/>
      <c r="BL606" s="599"/>
      <c r="BM606" s="599"/>
      <c r="BN606" s="599"/>
      <c r="BO606" s="599"/>
      <c r="BP606" s="599"/>
      <c r="BQ606" s="599"/>
      <c r="BR606" s="599"/>
      <c r="BS606" s="599"/>
      <c r="BT606" s="599"/>
      <c r="BU606" s="599"/>
      <c r="BV606" s="599"/>
      <c r="BW606" s="599"/>
      <c r="BX606" s="599"/>
      <c r="BY606" s="599"/>
      <c r="BZ606" s="599"/>
      <c r="CA606" s="599"/>
      <c r="CB606" s="599"/>
      <c r="CC606" s="599"/>
      <c r="CD606" s="599"/>
      <c r="CE606" s="599"/>
      <c r="CF606" s="599"/>
      <c r="CG606" s="599"/>
      <c r="CH606" s="599"/>
      <c r="CI606" s="599"/>
      <c r="CJ606" s="599"/>
      <c r="CK606" s="599"/>
      <c r="CL606" s="599"/>
      <c r="CM606" s="599"/>
      <c r="CN606" s="599"/>
      <c r="CO606" s="599"/>
      <c r="CP606" s="599"/>
      <c r="CQ606" s="599"/>
      <c r="CR606" s="599"/>
      <c r="CS606" s="599"/>
      <c r="CT606" s="599"/>
      <c r="CZ606" s="529"/>
      <c r="DA606" s="529"/>
      <c r="DB606" s="529"/>
      <c r="DC606" s="529"/>
      <c r="DD606" s="529"/>
      <c r="DE606" s="529"/>
      <c r="DF606" s="529"/>
      <c r="DG606" s="529"/>
      <c r="DH606" s="529"/>
      <c r="DI606" s="529"/>
      <c r="DJ606" s="529"/>
      <c r="DK606" s="529"/>
      <c r="DL606" s="529"/>
      <c r="DM606" s="529"/>
      <c r="DN606" s="529"/>
      <c r="DO606" s="529"/>
      <c r="DP606" s="529"/>
      <c r="DQ606" s="529"/>
      <c r="DR606" s="529"/>
      <c r="DS606" s="529"/>
      <c r="DT606" s="529"/>
      <c r="DU606" s="529"/>
      <c r="DV606" s="529"/>
      <c r="DW606" s="529"/>
      <c r="DX606" s="529"/>
      <c r="DY606" s="529"/>
      <c r="DZ606" s="529"/>
      <c r="EA606" s="529"/>
      <c r="EB606" s="529"/>
      <c r="EC606" s="529"/>
      <c r="ED606" s="529"/>
      <c r="EE606" s="529"/>
      <c r="EF606" s="529"/>
      <c r="EG606" s="529"/>
      <c r="EH606" s="529"/>
      <c r="EI606" s="529"/>
      <c r="EJ606" s="529"/>
      <c r="EK606" s="529"/>
      <c r="EL606" s="529"/>
      <c r="EM606" s="529"/>
    </row>
  </sheetData>
  <sheetProtection selectLockedCells="1"/>
  <mergeCells count="2238">
    <mergeCell ref="B595:AC597"/>
    <mergeCell ref="B538:E540"/>
    <mergeCell ref="F538:O540"/>
    <mergeCell ref="P538:AC540"/>
    <mergeCell ref="AD538:AH540"/>
    <mergeCell ref="AI538:AM540"/>
    <mergeCell ref="AN538:AW540"/>
    <mergeCell ref="AX538:BB540"/>
    <mergeCell ref="BC538:BK540"/>
    <mergeCell ref="BL538:BU540"/>
    <mergeCell ref="BV538:CE540"/>
    <mergeCell ref="CF538:CO540"/>
    <mergeCell ref="CP538:CZ540"/>
    <mergeCell ref="DA538:DK540"/>
    <mergeCell ref="DL538:DQ540"/>
    <mergeCell ref="DR538:EB540"/>
    <mergeCell ref="BV595:CE597"/>
    <mergeCell ref="CF595:CO597"/>
    <mergeCell ref="CP595:CZ597"/>
    <mergeCell ref="DA595:DK597"/>
    <mergeCell ref="DL595:DQ597"/>
    <mergeCell ref="DR595:EB597"/>
    <mergeCell ref="B589:E591"/>
    <mergeCell ref="F589:O591"/>
    <mergeCell ref="P589:AC591"/>
    <mergeCell ref="BL589:BU591"/>
    <mergeCell ref="BV583:CE585"/>
    <mergeCell ref="CF583:CO585"/>
    <mergeCell ref="CP583:CZ585"/>
    <mergeCell ref="DA583:DK585"/>
    <mergeCell ref="DL583:DQ585"/>
    <mergeCell ref="DR583:EB585"/>
    <mergeCell ref="EC538:EM540"/>
    <mergeCell ref="B592:AC594"/>
    <mergeCell ref="B532:E534"/>
    <mergeCell ref="F532:O534"/>
    <mergeCell ref="P532:AC534"/>
    <mergeCell ref="AD532:AH534"/>
    <mergeCell ref="AI532:AM534"/>
    <mergeCell ref="AN532:AW534"/>
    <mergeCell ref="AX532:BB534"/>
    <mergeCell ref="BC532:BK534"/>
    <mergeCell ref="BL532:BU534"/>
    <mergeCell ref="BV532:CE534"/>
    <mergeCell ref="CF532:CO534"/>
    <mergeCell ref="CP532:CZ534"/>
    <mergeCell ref="DA532:DK534"/>
    <mergeCell ref="DL532:DQ534"/>
    <mergeCell ref="DR532:EB534"/>
    <mergeCell ref="EC532:EM534"/>
    <mergeCell ref="B535:E537"/>
    <mergeCell ref="F535:O537"/>
    <mergeCell ref="P535:AC537"/>
    <mergeCell ref="AD535:AH537"/>
    <mergeCell ref="AI535:AM537"/>
    <mergeCell ref="AN535:AW537"/>
    <mergeCell ref="AX535:BB537"/>
    <mergeCell ref="BC535:BK537"/>
    <mergeCell ref="BL535:BU537"/>
    <mergeCell ref="BV535:CE537"/>
    <mergeCell ref="CF535:CO537"/>
    <mergeCell ref="CP535:CZ537"/>
    <mergeCell ref="DA535:DK537"/>
    <mergeCell ref="DL535:DQ537"/>
    <mergeCell ref="DR535:EB537"/>
    <mergeCell ref="EC535:EM537"/>
    <mergeCell ref="BS516:CO518"/>
    <mergeCell ref="B521:E531"/>
    <mergeCell ref="F521:O531"/>
    <mergeCell ref="P521:AC531"/>
    <mergeCell ref="AD521:AH531"/>
    <mergeCell ref="AI521:AM531"/>
    <mergeCell ref="AN521:AW531"/>
    <mergeCell ref="AX521:BB531"/>
    <mergeCell ref="BC521:BK531"/>
    <mergeCell ref="BL521:BU531"/>
    <mergeCell ref="BV521:CE531"/>
    <mergeCell ref="CF521:CO531"/>
    <mergeCell ref="CP521:CZ531"/>
    <mergeCell ref="DA521:DK531"/>
    <mergeCell ref="DL521:DQ531"/>
    <mergeCell ref="DR521:EB531"/>
    <mergeCell ref="EC521:EM531"/>
    <mergeCell ref="B491:AC493"/>
    <mergeCell ref="AD491:AH493"/>
    <mergeCell ref="AI491:AM493"/>
    <mergeCell ref="AN491:AW493"/>
    <mergeCell ref="AX491:BB493"/>
    <mergeCell ref="BC491:BK493"/>
    <mergeCell ref="BL491:BU493"/>
    <mergeCell ref="BV491:CE493"/>
    <mergeCell ref="CF491:CO493"/>
    <mergeCell ref="CP491:CZ493"/>
    <mergeCell ref="DA491:DK493"/>
    <mergeCell ref="DL491:DQ493"/>
    <mergeCell ref="DR491:EB493"/>
    <mergeCell ref="EC491:EM493"/>
    <mergeCell ref="B494:AC496"/>
    <mergeCell ref="AD494:AH496"/>
    <mergeCell ref="AI494:AM496"/>
    <mergeCell ref="AN494:AW496"/>
    <mergeCell ref="AX494:BB496"/>
    <mergeCell ref="BC494:BK496"/>
    <mergeCell ref="BL494:BU496"/>
    <mergeCell ref="BV494:CE496"/>
    <mergeCell ref="CF494:CO496"/>
    <mergeCell ref="CP494:CZ496"/>
    <mergeCell ref="DA494:DK496"/>
    <mergeCell ref="DL494:DQ496"/>
    <mergeCell ref="DR494:EB496"/>
    <mergeCell ref="EC494:EM496"/>
    <mergeCell ref="B485:E487"/>
    <mergeCell ref="F485:O487"/>
    <mergeCell ref="P485:AC487"/>
    <mergeCell ref="AD485:AH487"/>
    <mergeCell ref="AI485:AM487"/>
    <mergeCell ref="AN485:AW487"/>
    <mergeCell ref="AX485:BB487"/>
    <mergeCell ref="BC485:BK487"/>
    <mergeCell ref="BL485:BU487"/>
    <mergeCell ref="BV485:CE487"/>
    <mergeCell ref="CF485:CO487"/>
    <mergeCell ref="CP485:CZ487"/>
    <mergeCell ref="DA485:DK487"/>
    <mergeCell ref="DL485:DQ487"/>
    <mergeCell ref="DR485:EB487"/>
    <mergeCell ref="EC485:EM487"/>
    <mergeCell ref="B488:E490"/>
    <mergeCell ref="F488:O490"/>
    <mergeCell ref="P488:AC490"/>
    <mergeCell ref="AD488:AH490"/>
    <mergeCell ref="AI488:AM490"/>
    <mergeCell ref="AN488:AW490"/>
    <mergeCell ref="AX488:BB490"/>
    <mergeCell ref="BC488:BK490"/>
    <mergeCell ref="BL488:BU490"/>
    <mergeCell ref="BV488:CE490"/>
    <mergeCell ref="CF488:CO490"/>
    <mergeCell ref="CP488:CZ490"/>
    <mergeCell ref="DA488:DK490"/>
    <mergeCell ref="DL488:DQ490"/>
    <mergeCell ref="DR488:EB490"/>
    <mergeCell ref="EC488:EM490"/>
    <mergeCell ref="B479:E481"/>
    <mergeCell ref="F479:O481"/>
    <mergeCell ref="P479:AC481"/>
    <mergeCell ref="AD479:AH481"/>
    <mergeCell ref="AI479:AM481"/>
    <mergeCell ref="AN479:AW481"/>
    <mergeCell ref="AX479:BB481"/>
    <mergeCell ref="BC479:BK481"/>
    <mergeCell ref="BL479:BU481"/>
    <mergeCell ref="BV479:CE481"/>
    <mergeCell ref="CF479:CO481"/>
    <mergeCell ref="CP479:CZ481"/>
    <mergeCell ref="DA479:DK481"/>
    <mergeCell ref="DL479:DQ481"/>
    <mergeCell ref="DR479:EB481"/>
    <mergeCell ref="EC479:EM481"/>
    <mergeCell ref="B482:E484"/>
    <mergeCell ref="F482:O484"/>
    <mergeCell ref="P482:AC484"/>
    <mergeCell ref="AD482:AH484"/>
    <mergeCell ref="AI482:AM484"/>
    <mergeCell ref="AN482:AW484"/>
    <mergeCell ref="AX482:BB484"/>
    <mergeCell ref="BC482:BK484"/>
    <mergeCell ref="BL482:BU484"/>
    <mergeCell ref="BV482:CE484"/>
    <mergeCell ref="CF482:CO484"/>
    <mergeCell ref="CP482:CZ484"/>
    <mergeCell ref="DA482:DK484"/>
    <mergeCell ref="DL482:DQ484"/>
    <mergeCell ref="DR482:EB484"/>
    <mergeCell ref="EC482:EM484"/>
    <mergeCell ref="B473:E475"/>
    <mergeCell ref="F473:O475"/>
    <mergeCell ref="P473:AC475"/>
    <mergeCell ref="AD473:AH475"/>
    <mergeCell ref="AI473:AM475"/>
    <mergeCell ref="AN473:AW475"/>
    <mergeCell ref="AX473:BB475"/>
    <mergeCell ref="BC473:BK475"/>
    <mergeCell ref="BL473:BU475"/>
    <mergeCell ref="BV473:CE475"/>
    <mergeCell ref="CF473:CO475"/>
    <mergeCell ref="CP473:CZ475"/>
    <mergeCell ref="DA473:DK475"/>
    <mergeCell ref="DL473:DQ475"/>
    <mergeCell ref="DR473:EB475"/>
    <mergeCell ref="EC473:EM475"/>
    <mergeCell ref="B476:E478"/>
    <mergeCell ref="F476:O478"/>
    <mergeCell ref="P476:AC478"/>
    <mergeCell ref="AD476:AH478"/>
    <mergeCell ref="AI476:AM478"/>
    <mergeCell ref="AN476:AW478"/>
    <mergeCell ref="AX476:BB478"/>
    <mergeCell ref="BC476:BK478"/>
    <mergeCell ref="BL476:BU478"/>
    <mergeCell ref="BV476:CE478"/>
    <mergeCell ref="CF476:CO478"/>
    <mergeCell ref="CP476:CZ478"/>
    <mergeCell ref="DA476:DK478"/>
    <mergeCell ref="DL476:DQ478"/>
    <mergeCell ref="DR476:EB478"/>
    <mergeCell ref="EC476:EM478"/>
    <mergeCell ref="B467:E469"/>
    <mergeCell ref="F467:O469"/>
    <mergeCell ref="P467:AC469"/>
    <mergeCell ref="AD467:AH469"/>
    <mergeCell ref="AI467:AM469"/>
    <mergeCell ref="AN467:AW469"/>
    <mergeCell ref="AX467:BB469"/>
    <mergeCell ref="BC467:BK469"/>
    <mergeCell ref="BL467:BU469"/>
    <mergeCell ref="BV467:CE469"/>
    <mergeCell ref="CF467:CO469"/>
    <mergeCell ref="CP467:CZ469"/>
    <mergeCell ref="DA467:DK469"/>
    <mergeCell ref="DL467:DQ469"/>
    <mergeCell ref="DR467:EB469"/>
    <mergeCell ref="EC467:EM469"/>
    <mergeCell ref="B470:E472"/>
    <mergeCell ref="F470:O472"/>
    <mergeCell ref="P470:AC472"/>
    <mergeCell ref="AD470:AH472"/>
    <mergeCell ref="AI470:AM472"/>
    <mergeCell ref="AN470:AW472"/>
    <mergeCell ref="AX470:BB472"/>
    <mergeCell ref="BC470:BK472"/>
    <mergeCell ref="BL470:BU472"/>
    <mergeCell ref="BV470:CE472"/>
    <mergeCell ref="CF470:CO472"/>
    <mergeCell ref="CP470:CZ472"/>
    <mergeCell ref="DA470:DK472"/>
    <mergeCell ref="DL470:DQ472"/>
    <mergeCell ref="DR470:EB472"/>
    <mergeCell ref="EC470:EM472"/>
    <mergeCell ref="B461:E463"/>
    <mergeCell ref="F461:O463"/>
    <mergeCell ref="P461:AC463"/>
    <mergeCell ref="AD461:AH463"/>
    <mergeCell ref="AI461:AM463"/>
    <mergeCell ref="AN461:AW463"/>
    <mergeCell ref="AX461:BB463"/>
    <mergeCell ref="BC461:BK463"/>
    <mergeCell ref="BL461:BU463"/>
    <mergeCell ref="BV461:CE463"/>
    <mergeCell ref="CF461:CO463"/>
    <mergeCell ref="CP461:CZ463"/>
    <mergeCell ref="DA461:DK463"/>
    <mergeCell ref="DL461:DQ463"/>
    <mergeCell ref="DR461:EB463"/>
    <mergeCell ref="EC461:EM463"/>
    <mergeCell ref="B464:E466"/>
    <mergeCell ref="F464:O466"/>
    <mergeCell ref="P464:AC466"/>
    <mergeCell ref="AD464:AH466"/>
    <mergeCell ref="AI464:AM466"/>
    <mergeCell ref="AN464:AW466"/>
    <mergeCell ref="AX464:BB466"/>
    <mergeCell ref="BC464:BK466"/>
    <mergeCell ref="BL464:BU466"/>
    <mergeCell ref="BV464:CE466"/>
    <mergeCell ref="CF464:CO466"/>
    <mergeCell ref="CP464:CZ466"/>
    <mergeCell ref="DA464:DK466"/>
    <mergeCell ref="DL464:DQ466"/>
    <mergeCell ref="DR464:EB466"/>
    <mergeCell ref="EC464:EM466"/>
    <mergeCell ref="B455:E457"/>
    <mergeCell ref="F455:O457"/>
    <mergeCell ref="P455:AC457"/>
    <mergeCell ref="AD455:AH457"/>
    <mergeCell ref="AI455:AM457"/>
    <mergeCell ref="AN455:AW457"/>
    <mergeCell ref="AX455:BB457"/>
    <mergeCell ref="BC455:BK457"/>
    <mergeCell ref="BL455:BU457"/>
    <mergeCell ref="BV455:CE457"/>
    <mergeCell ref="CF455:CO457"/>
    <mergeCell ref="CP455:CZ457"/>
    <mergeCell ref="DA455:DK457"/>
    <mergeCell ref="DL455:DQ457"/>
    <mergeCell ref="DR455:EB457"/>
    <mergeCell ref="EC455:EM457"/>
    <mergeCell ref="B458:E460"/>
    <mergeCell ref="F458:O460"/>
    <mergeCell ref="P458:AC460"/>
    <mergeCell ref="AD458:AH460"/>
    <mergeCell ref="AI458:AM460"/>
    <mergeCell ref="AN458:AW460"/>
    <mergeCell ref="AX458:BB460"/>
    <mergeCell ref="BC458:BK460"/>
    <mergeCell ref="BL458:BU460"/>
    <mergeCell ref="BV458:CE460"/>
    <mergeCell ref="CF458:CO460"/>
    <mergeCell ref="CP458:CZ460"/>
    <mergeCell ref="DA458:DK460"/>
    <mergeCell ref="DL458:DQ460"/>
    <mergeCell ref="DR458:EB460"/>
    <mergeCell ref="EC458:EM460"/>
    <mergeCell ref="B449:E451"/>
    <mergeCell ref="F449:O451"/>
    <mergeCell ref="P449:AC451"/>
    <mergeCell ref="AD449:AH451"/>
    <mergeCell ref="AI449:AM451"/>
    <mergeCell ref="AN449:AW451"/>
    <mergeCell ref="AX449:BB451"/>
    <mergeCell ref="BC449:BK451"/>
    <mergeCell ref="BL449:BU451"/>
    <mergeCell ref="BV449:CE451"/>
    <mergeCell ref="CF449:CO451"/>
    <mergeCell ref="CP449:CZ451"/>
    <mergeCell ref="DA449:DK451"/>
    <mergeCell ref="DL449:DQ451"/>
    <mergeCell ref="DR449:EB451"/>
    <mergeCell ref="EC449:EM451"/>
    <mergeCell ref="B452:E454"/>
    <mergeCell ref="F452:O454"/>
    <mergeCell ref="P452:AC454"/>
    <mergeCell ref="AD452:AH454"/>
    <mergeCell ref="AI452:AM454"/>
    <mergeCell ref="AN452:AW454"/>
    <mergeCell ref="AX452:BB454"/>
    <mergeCell ref="BC452:BK454"/>
    <mergeCell ref="BL452:BU454"/>
    <mergeCell ref="BV452:CE454"/>
    <mergeCell ref="CF452:CO454"/>
    <mergeCell ref="CP452:CZ454"/>
    <mergeCell ref="DA452:DK454"/>
    <mergeCell ref="DL452:DQ454"/>
    <mergeCell ref="DR452:EB454"/>
    <mergeCell ref="EC452:EM454"/>
    <mergeCell ref="B443:E445"/>
    <mergeCell ref="F443:O445"/>
    <mergeCell ref="P443:AC445"/>
    <mergeCell ref="AD443:AH445"/>
    <mergeCell ref="AI443:AM445"/>
    <mergeCell ref="AN443:AW445"/>
    <mergeCell ref="AX443:BB445"/>
    <mergeCell ref="BC443:BK445"/>
    <mergeCell ref="BL443:BU445"/>
    <mergeCell ref="BV443:CE445"/>
    <mergeCell ref="CF443:CO445"/>
    <mergeCell ref="CP443:CZ445"/>
    <mergeCell ref="DA443:DK445"/>
    <mergeCell ref="DL443:DQ445"/>
    <mergeCell ref="DR443:EB445"/>
    <mergeCell ref="EC443:EM445"/>
    <mergeCell ref="B446:E448"/>
    <mergeCell ref="F446:O448"/>
    <mergeCell ref="P446:AC448"/>
    <mergeCell ref="AD446:AH448"/>
    <mergeCell ref="AI446:AM448"/>
    <mergeCell ref="AN446:AW448"/>
    <mergeCell ref="AX446:BB448"/>
    <mergeCell ref="BC446:BK448"/>
    <mergeCell ref="BL446:BU448"/>
    <mergeCell ref="BV446:CE448"/>
    <mergeCell ref="CF446:CO448"/>
    <mergeCell ref="CP446:CZ448"/>
    <mergeCell ref="DA446:DK448"/>
    <mergeCell ref="DL446:DQ448"/>
    <mergeCell ref="DR446:EB448"/>
    <mergeCell ref="EC446:EM448"/>
    <mergeCell ref="B437:E439"/>
    <mergeCell ref="F437:O439"/>
    <mergeCell ref="P437:AC439"/>
    <mergeCell ref="AD437:AH439"/>
    <mergeCell ref="AI437:AM439"/>
    <mergeCell ref="AN437:AW439"/>
    <mergeCell ref="AX437:BB439"/>
    <mergeCell ref="BC437:BK439"/>
    <mergeCell ref="BL437:BU439"/>
    <mergeCell ref="BV437:CE439"/>
    <mergeCell ref="CF437:CO439"/>
    <mergeCell ref="CP437:CZ439"/>
    <mergeCell ref="DA437:DK439"/>
    <mergeCell ref="DL437:DQ439"/>
    <mergeCell ref="DR437:EB439"/>
    <mergeCell ref="EC437:EM439"/>
    <mergeCell ref="B440:E442"/>
    <mergeCell ref="F440:O442"/>
    <mergeCell ref="P440:AC442"/>
    <mergeCell ref="AD440:AH442"/>
    <mergeCell ref="AI440:AM442"/>
    <mergeCell ref="AN440:AW442"/>
    <mergeCell ref="AX440:BB442"/>
    <mergeCell ref="BC440:BK442"/>
    <mergeCell ref="BL440:BU442"/>
    <mergeCell ref="BV440:CE442"/>
    <mergeCell ref="CF440:CO442"/>
    <mergeCell ref="CP440:CZ442"/>
    <mergeCell ref="DA440:DK442"/>
    <mergeCell ref="DL440:DQ442"/>
    <mergeCell ref="DR440:EB442"/>
    <mergeCell ref="EC440:EM442"/>
    <mergeCell ref="B431:E433"/>
    <mergeCell ref="F431:O433"/>
    <mergeCell ref="P431:AC433"/>
    <mergeCell ref="AD431:AH433"/>
    <mergeCell ref="AI431:AM433"/>
    <mergeCell ref="AN431:AW433"/>
    <mergeCell ref="AX431:BB433"/>
    <mergeCell ref="BC431:BK433"/>
    <mergeCell ref="BL431:BU433"/>
    <mergeCell ref="BV431:CE433"/>
    <mergeCell ref="CF431:CO433"/>
    <mergeCell ref="CP431:CZ433"/>
    <mergeCell ref="DA431:DK433"/>
    <mergeCell ref="DL431:DQ433"/>
    <mergeCell ref="DR431:EB433"/>
    <mergeCell ref="EC431:EM433"/>
    <mergeCell ref="B434:E436"/>
    <mergeCell ref="F434:O436"/>
    <mergeCell ref="P434:AC436"/>
    <mergeCell ref="AD434:AH436"/>
    <mergeCell ref="AI434:AM436"/>
    <mergeCell ref="AN434:AW436"/>
    <mergeCell ref="AX434:BB436"/>
    <mergeCell ref="BC434:BK436"/>
    <mergeCell ref="BL434:BU436"/>
    <mergeCell ref="BV434:CE436"/>
    <mergeCell ref="CF434:CO436"/>
    <mergeCell ref="CP434:CZ436"/>
    <mergeCell ref="DA434:DK436"/>
    <mergeCell ref="DL434:DQ436"/>
    <mergeCell ref="DR434:EB436"/>
    <mergeCell ref="EC434:EM436"/>
    <mergeCell ref="B393:AC395"/>
    <mergeCell ref="AD393:AH395"/>
    <mergeCell ref="AI393:AM395"/>
    <mergeCell ref="AN393:AW395"/>
    <mergeCell ref="AX393:BB395"/>
    <mergeCell ref="BC393:BK395"/>
    <mergeCell ref="BL393:BU395"/>
    <mergeCell ref="BV393:CE395"/>
    <mergeCell ref="CF393:CO395"/>
    <mergeCell ref="CP393:CZ395"/>
    <mergeCell ref="DA393:DK395"/>
    <mergeCell ref="DL393:DQ395"/>
    <mergeCell ref="DR393:EB395"/>
    <mergeCell ref="EC393:EM395"/>
    <mergeCell ref="BS415:CO417"/>
    <mergeCell ref="B420:E430"/>
    <mergeCell ref="F420:O430"/>
    <mergeCell ref="P420:AC430"/>
    <mergeCell ref="AD420:AH430"/>
    <mergeCell ref="AI420:AM430"/>
    <mergeCell ref="AN420:AW430"/>
    <mergeCell ref="AX420:BB430"/>
    <mergeCell ref="BC420:BK430"/>
    <mergeCell ref="BL420:BU430"/>
    <mergeCell ref="BV420:CE430"/>
    <mergeCell ref="CF420:CO430"/>
    <mergeCell ref="CP420:CZ430"/>
    <mergeCell ref="DA420:DK430"/>
    <mergeCell ref="DL420:DQ430"/>
    <mergeCell ref="DR420:EB430"/>
    <mergeCell ref="EC420:EM430"/>
    <mergeCell ref="B387:E389"/>
    <mergeCell ref="F387:O389"/>
    <mergeCell ref="P387:AC389"/>
    <mergeCell ref="AD387:AH389"/>
    <mergeCell ref="AI387:AM389"/>
    <mergeCell ref="AN387:AW389"/>
    <mergeCell ref="AX387:BB389"/>
    <mergeCell ref="BC387:BK389"/>
    <mergeCell ref="BL387:BU389"/>
    <mergeCell ref="BV387:CE389"/>
    <mergeCell ref="CF387:CO389"/>
    <mergeCell ref="CP387:CZ389"/>
    <mergeCell ref="DA387:DK389"/>
    <mergeCell ref="DL387:DQ389"/>
    <mergeCell ref="DR387:EB389"/>
    <mergeCell ref="EC387:EM389"/>
    <mergeCell ref="B390:AC392"/>
    <mergeCell ref="AD390:AH392"/>
    <mergeCell ref="AI390:AM392"/>
    <mergeCell ref="AN390:AW392"/>
    <mergeCell ref="AX390:BB392"/>
    <mergeCell ref="BC390:BK392"/>
    <mergeCell ref="BL390:BU392"/>
    <mergeCell ref="BV390:CE392"/>
    <mergeCell ref="CF390:CO392"/>
    <mergeCell ref="CP390:CZ392"/>
    <mergeCell ref="DA390:DK392"/>
    <mergeCell ref="DL390:DQ392"/>
    <mergeCell ref="DR390:EB392"/>
    <mergeCell ref="EC390:EM392"/>
    <mergeCell ref="B381:E383"/>
    <mergeCell ref="F381:O383"/>
    <mergeCell ref="P381:AC383"/>
    <mergeCell ref="AD381:AH383"/>
    <mergeCell ref="AI381:AM383"/>
    <mergeCell ref="AN381:AW383"/>
    <mergeCell ref="AX381:BB383"/>
    <mergeCell ref="BC381:BK383"/>
    <mergeCell ref="BL381:BU383"/>
    <mergeCell ref="BV381:CE383"/>
    <mergeCell ref="CF381:CO383"/>
    <mergeCell ref="CP381:CZ383"/>
    <mergeCell ref="DA381:DK383"/>
    <mergeCell ref="DL381:DQ383"/>
    <mergeCell ref="DR381:EB383"/>
    <mergeCell ref="EC381:EM383"/>
    <mergeCell ref="B384:E386"/>
    <mergeCell ref="F384:O386"/>
    <mergeCell ref="P384:AC386"/>
    <mergeCell ref="AD384:AH386"/>
    <mergeCell ref="AI384:AM386"/>
    <mergeCell ref="AN384:AW386"/>
    <mergeCell ref="AX384:BB386"/>
    <mergeCell ref="BC384:BK386"/>
    <mergeCell ref="BL384:BU386"/>
    <mergeCell ref="BV384:CE386"/>
    <mergeCell ref="CF384:CO386"/>
    <mergeCell ref="CP384:CZ386"/>
    <mergeCell ref="DA384:DK386"/>
    <mergeCell ref="DL384:DQ386"/>
    <mergeCell ref="DR384:EB386"/>
    <mergeCell ref="EC384:EM386"/>
    <mergeCell ref="B375:E377"/>
    <mergeCell ref="F375:O377"/>
    <mergeCell ref="P375:AC377"/>
    <mergeCell ref="AD375:AH377"/>
    <mergeCell ref="AI375:AM377"/>
    <mergeCell ref="AN375:AW377"/>
    <mergeCell ref="AX375:BB377"/>
    <mergeCell ref="BC375:BK377"/>
    <mergeCell ref="BL375:BU377"/>
    <mergeCell ref="BV375:CE377"/>
    <mergeCell ref="CF375:CO377"/>
    <mergeCell ref="CP375:CZ377"/>
    <mergeCell ref="DA375:DK377"/>
    <mergeCell ref="DL375:DQ377"/>
    <mergeCell ref="DR375:EB377"/>
    <mergeCell ref="EC375:EM377"/>
    <mergeCell ref="B378:E380"/>
    <mergeCell ref="F378:O380"/>
    <mergeCell ref="P378:AC380"/>
    <mergeCell ref="AD378:AH380"/>
    <mergeCell ref="AI378:AM380"/>
    <mergeCell ref="AN378:AW380"/>
    <mergeCell ref="AX378:BB380"/>
    <mergeCell ref="BC378:BK380"/>
    <mergeCell ref="BL378:BU380"/>
    <mergeCell ref="BV378:CE380"/>
    <mergeCell ref="CF378:CO380"/>
    <mergeCell ref="CP378:CZ380"/>
    <mergeCell ref="DA378:DK380"/>
    <mergeCell ref="DL378:DQ380"/>
    <mergeCell ref="DR378:EB380"/>
    <mergeCell ref="EC378:EM380"/>
    <mergeCell ref="B369:E371"/>
    <mergeCell ref="F369:O371"/>
    <mergeCell ref="P369:AC371"/>
    <mergeCell ref="AD369:AH371"/>
    <mergeCell ref="AI369:AM371"/>
    <mergeCell ref="AN369:AW371"/>
    <mergeCell ref="AX369:BB371"/>
    <mergeCell ref="BC369:BK371"/>
    <mergeCell ref="BL369:BU371"/>
    <mergeCell ref="BV369:CE371"/>
    <mergeCell ref="CF369:CO371"/>
    <mergeCell ref="CP369:CZ371"/>
    <mergeCell ref="DA369:DK371"/>
    <mergeCell ref="DL369:DQ371"/>
    <mergeCell ref="DR369:EB371"/>
    <mergeCell ref="EC369:EM371"/>
    <mergeCell ref="B372:E374"/>
    <mergeCell ref="F372:O374"/>
    <mergeCell ref="P372:AC374"/>
    <mergeCell ref="AD372:AH374"/>
    <mergeCell ref="AI372:AM374"/>
    <mergeCell ref="AN372:AW374"/>
    <mergeCell ref="AX372:BB374"/>
    <mergeCell ref="BC372:BK374"/>
    <mergeCell ref="BL372:BU374"/>
    <mergeCell ref="BV372:CE374"/>
    <mergeCell ref="CF372:CO374"/>
    <mergeCell ref="CP372:CZ374"/>
    <mergeCell ref="DA372:DK374"/>
    <mergeCell ref="DL372:DQ374"/>
    <mergeCell ref="DR372:EB374"/>
    <mergeCell ref="EC372:EM374"/>
    <mergeCell ref="B363:E365"/>
    <mergeCell ref="F363:O365"/>
    <mergeCell ref="P363:AC365"/>
    <mergeCell ref="AD363:AH365"/>
    <mergeCell ref="AI363:AM365"/>
    <mergeCell ref="AN363:AW365"/>
    <mergeCell ref="AX363:BB365"/>
    <mergeCell ref="BC363:BK365"/>
    <mergeCell ref="BL363:BU365"/>
    <mergeCell ref="BV363:CE365"/>
    <mergeCell ref="CF363:CO365"/>
    <mergeCell ref="CP363:CZ365"/>
    <mergeCell ref="DA363:DK365"/>
    <mergeCell ref="DL363:DQ365"/>
    <mergeCell ref="DR363:EB365"/>
    <mergeCell ref="EC363:EM365"/>
    <mergeCell ref="B366:E368"/>
    <mergeCell ref="F366:O368"/>
    <mergeCell ref="P366:AC368"/>
    <mergeCell ref="AD366:AH368"/>
    <mergeCell ref="AI366:AM368"/>
    <mergeCell ref="AN366:AW368"/>
    <mergeCell ref="AX366:BB368"/>
    <mergeCell ref="BC366:BK368"/>
    <mergeCell ref="BL366:BU368"/>
    <mergeCell ref="BV366:CE368"/>
    <mergeCell ref="CF366:CO368"/>
    <mergeCell ref="CP366:CZ368"/>
    <mergeCell ref="DA366:DK368"/>
    <mergeCell ref="DL366:DQ368"/>
    <mergeCell ref="DR366:EB368"/>
    <mergeCell ref="EC366:EM368"/>
    <mergeCell ref="B357:E359"/>
    <mergeCell ref="F357:O359"/>
    <mergeCell ref="P357:AC359"/>
    <mergeCell ref="AD357:AH359"/>
    <mergeCell ref="AI357:AM359"/>
    <mergeCell ref="AN357:AW359"/>
    <mergeCell ref="AX357:BB359"/>
    <mergeCell ref="BC357:BK359"/>
    <mergeCell ref="BL357:BU359"/>
    <mergeCell ref="BV357:CE359"/>
    <mergeCell ref="CF357:CO359"/>
    <mergeCell ref="CP357:CZ359"/>
    <mergeCell ref="DA357:DK359"/>
    <mergeCell ref="DL357:DQ359"/>
    <mergeCell ref="DR357:EB359"/>
    <mergeCell ref="EC357:EM359"/>
    <mergeCell ref="B360:E362"/>
    <mergeCell ref="F360:O362"/>
    <mergeCell ref="P360:AC362"/>
    <mergeCell ref="AD360:AH362"/>
    <mergeCell ref="AI360:AM362"/>
    <mergeCell ref="AN360:AW362"/>
    <mergeCell ref="AX360:BB362"/>
    <mergeCell ref="BC360:BK362"/>
    <mergeCell ref="BL360:BU362"/>
    <mergeCell ref="BV360:CE362"/>
    <mergeCell ref="CF360:CO362"/>
    <mergeCell ref="CP360:CZ362"/>
    <mergeCell ref="DA360:DK362"/>
    <mergeCell ref="DL360:DQ362"/>
    <mergeCell ref="DR360:EB362"/>
    <mergeCell ref="EC360:EM362"/>
    <mergeCell ref="B351:E353"/>
    <mergeCell ref="F351:O353"/>
    <mergeCell ref="P351:AC353"/>
    <mergeCell ref="AD351:AH353"/>
    <mergeCell ref="AI351:AM353"/>
    <mergeCell ref="AN351:AW353"/>
    <mergeCell ref="AX351:BB353"/>
    <mergeCell ref="BC351:BK353"/>
    <mergeCell ref="BL351:BU353"/>
    <mergeCell ref="BV351:CE353"/>
    <mergeCell ref="CF351:CO353"/>
    <mergeCell ref="CP351:CZ353"/>
    <mergeCell ref="DA351:DK353"/>
    <mergeCell ref="DL351:DQ353"/>
    <mergeCell ref="DR351:EB353"/>
    <mergeCell ref="EC351:EM353"/>
    <mergeCell ref="B354:E356"/>
    <mergeCell ref="F354:O356"/>
    <mergeCell ref="P354:AC356"/>
    <mergeCell ref="AD354:AH356"/>
    <mergeCell ref="AI354:AM356"/>
    <mergeCell ref="AN354:AW356"/>
    <mergeCell ref="AX354:BB356"/>
    <mergeCell ref="BC354:BK356"/>
    <mergeCell ref="BL354:BU356"/>
    <mergeCell ref="BV354:CE356"/>
    <mergeCell ref="CF354:CO356"/>
    <mergeCell ref="CP354:CZ356"/>
    <mergeCell ref="DA354:DK356"/>
    <mergeCell ref="DL354:DQ356"/>
    <mergeCell ref="DR354:EB356"/>
    <mergeCell ref="EC354:EM356"/>
    <mergeCell ref="B345:E347"/>
    <mergeCell ref="F345:O347"/>
    <mergeCell ref="P345:AC347"/>
    <mergeCell ref="AD345:AH347"/>
    <mergeCell ref="AI345:AM347"/>
    <mergeCell ref="AN345:AW347"/>
    <mergeCell ref="AX345:BB347"/>
    <mergeCell ref="BC345:BK347"/>
    <mergeCell ref="BL345:BU347"/>
    <mergeCell ref="BV345:CE347"/>
    <mergeCell ref="CF345:CO347"/>
    <mergeCell ref="CP345:CZ347"/>
    <mergeCell ref="DA345:DK347"/>
    <mergeCell ref="DL345:DQ347"/>
    <mergeCell ref="DR345:EB347"/>
    <mergeCell ref="EC345:EM347"/>
    <mergeCell ref="B348:E350"/>
    <mergeCell ref="F348:O350"/>
    <mergeCell ref="P348:AC350"/>
    <mergeCell ref="AD348:AH350"/>
    <mergeCell ref="AI348:AM350"/>
    <mergeCell ref="AN348:AW350"/>
    <mergeCell ref="AX348:BB350"/>
    <mergeCell ref="BC348:BK350"/>
    <mergeCell ref="BL348:BU350"/>
    <mergeCell ref="BV348:CE350"/>
    <mergeCell ref="CF348:CO350"/>
    <mergeCell ref="CP348:CZ350"/>
    <mergeCell ref="DA348:DK350"/>
    <mergeCell ref="DL348:DQ350"/>
    <mergeCell ref="DR348:EB350"/>
    <mergeCell ref="EC348:EM350"/>
    <mergeCell ref="B339:E341"/>
    <mergeCell ref="F339:O341"/>
    <mergeCell ref="P339:AC341"/>
    <mergeCell ref="AD339:AH341"/>
    <mergeCell ref="AI339:AM341"/>
    <mergeCell ref="AN339:AW341"/>
    <mergeCell ref="AX339:BB341"/>
    <mergeCell ref="BC339:BK341"/>
    <mergeCell ref="BL339:BU341"/>
    <mergeCell ref="BV339:CE341"/>
    <mergeCell ref="CF339:CO341"/>
    <mergeCell ref="CP339:CZ341"/>
    <mergeCell ref="DA339:DK341"/>
    <mergeCell ref="DL339:DQ341"/>
    <mergeCell ref="DR339:EB341"/>
    <mergeCell ref="EC339:EM341"/>
    <mergeCell ref="B342:E344"/>
    <mergeCell ref="F342:O344"/>
    <mergeCell ref="P342:AC344"/>
    <mergeCell ref="AD342:AH344"/>
    <mergeCell ref="AI342:AM344"/>
    <mergeCell ref="AN342:AW344"/>
    <mergeCell ref="AX342:BB344"/>
    <mergeCell ref="BC342:BK344"/>
    <mergeCell ref="BL342:BU344"/>
    <mergeCell ref="BV342:CE344"/>
    <mergeCell ref="CF342:CO344"/>
    <mergeCell ref="CP342:CZ344"/>
    <mergeCell ref="DA342:DK344"/>
    <mergeCell ref="DL342:DQ344"/>
    <mergeCell ref="DR342:EB344"/>
    <mergeCell ref="EC342:EM344"/>
    <mergeCell ref="P333:AC335"/>
    <mergeCell ref="AD333:AH335"/>
    <mergeCell ref="AI333:AM335"/>
    <mergeCell ref="AN333:AW335"/>
    <mergeCell ref="AX333:BB335"/>
    <mergeCell ref="BC333:BK335"/>
    <mergeCell ref="BL333:BU335"/>
    <mergeCell ref="BV333:CE335"/>
    <mergeCell ref="CF333:CO335"/>
    <mergeCell ref="CP333:CZ335"/>
    <mergeCell ref="DA333:DK335"/>
    <mergeCell ref="DL333:DQ335"/>
    <mergeCell ref="DR333:EB335"/>
    <mergeCell ref="EC333:EM335"/>
    <mergeCell ref="B336:E338"/>
    <mergeCell ref="F336:O338"/>
    <mergeCell ref="P336:AC338"/>
    <mergeCell ref="AD336:AH338"/>
    <mergeCell ref="AI336:AM338"/>
    <mergeCell ref="AN336:AW338"/>
    <mergeCell ref="AX336:BB338"/>
    <mergeCell ref="BC336:BK338"/>
    <mergeCell ref="BL336:BU338"/>
    <mergeCell ref="BV336:CE338"/>
    <mergeCell ref="CF336:CO338"/>
    <mergeCell ref="CP336:CZ338"/>
    <mergeCell ref="DA336:DK338"/>
    <mergeCell ref="DL336:DQ338"/>
    <mergeCell ref="DR336:EB338"/>
    <mergeCell ref="EC336:EM338"/>
    <mergeCell ref="B319:E329"/>
    <mergeCell ref="F319:O329"/>
    <mergeCell ref="P319:AC329"/>
    <mergeCell ref="AD319:AH329"/>
    <mergeCell ref="AI319:AM329"/>
    <mergeCell ref="AN319:AW329"/>
    <mergeCell ref="AX319:BB329"/>
    <mergeCell ref="BC319:BK329"/>
    <mergeCell ref="BL319:BU329"/>
    <mergeCell ref="BV319:CE329"/>
    <mergeCell ref="CF319:CO329"/>
    <mergeCell ref="CP319:CZ329"/>
    <mergeCell ref="DA319:DK329"/>
    <mergeCell ref="DL319:DQ329"/>
    <mergeCell ref="DR319:EB329"/>
    <mergeCell ref="EC319:EM329"/>
    <mergeCell ref="CP292:CZ294"/>
    <mergeCell ref="DA292:DK294"/>
    <mergeCell ref="DL292:DQ294"/>
    <mergeCell ref="DR292:EB294"/>
    <mergeCell ref="EC292:EM294"/>
    <mergeCell ref="B292:AC294"/>
    <mergeCell ref="BV229:CE231"/>
    <mergeCell ref="CF229:CO231"/>
    <mergeCell ref="CP229:CZ231"/>
    <mergeCell ref="DA229:DK231"/>
    <mergeCell ref="DL229:DQ231"/>
    <mergeCell ref="DR229:EB231"/>
    <mergeCell ref="EC229:EM231"/>
    <mergeCell ref="B289:AC291"/>
    <mergeCell ref="EE304:EM306"/>
    <mergeCell ref="A308:EM310"/>
    <mergeCell ref="BJ311:BO313"/>
    <mergeCell ref="BP311:BS313"/>
    <mergeCell ref="BT311:BY313"/>
    <mergeCell ref="CY313:EM318"/>
    <mergeCell ref="BD314:BR316"/>
    <mergeCell ref="BS314:CO316"/>
    <mergeCell ref="AD292:AH294"/>
    <mergeCell ref="AI292:AM294"/>
    <mergeCell ref="AN292:AW294"/>
    <mergeCell ref="AX292:BB294"/>
    <mergeCell ref="BC292:BK294"/>
    <mergeCell ref="BL292:BU294"/>
    <mergeCell ref="BV292:CE294"/>
    <mergeCell ref="CF292:CO294"/>
    <mergeCell ref="BV286:CE288"/>
    <mergeCell ref="CF286:CO288"/>
    <mergeCell ref="CP286:CZ288"/>
    <mergeCell ref="DA286:DK288"/>
    <mergeCell ref="DL286:DQ288"/>
    <mergeCell ref="DR286:EB288"/>
    <mergeCell ref="EC286:EM288"/>
    <mergeCell ref="AD289:AH291"/>
    <mergeCell ref="EE203:EM205"/>
    <mergeCell ref="A207:EM209"/>
    <mergeCell ref="BJ210:BO212"/>
    <mergeCell ref="BP210:BS212"/>
    <mergeCell ref="BT210:BY212"/>
    <mergeCell ref="CY212:EM217"/>
    <mergeCell ref="BD213:BR215"/>
    <mergeCell ref="BS213:CO215"/>
    <mergeCell ref="BC218:BK228"/>
    <mergeCell ref="BL218:BU228"/>
    <mergeCell ref="BV218:CE228"/>
    <mergeCell ref="CF218:CO228"/>
    <mergeCell ref="CP218:CZ228"/>
    <mergeCell ref="DA218:DK228"/>
    <mergeCell ref="DL218:DQ228"/>
    <mergeCell ref="DR218:EB228"/>
    <mergeCell ref="EC218:EM228"/>
    <mergeCell ref="B218:E228"/>
    <mergeCell ref="F218:O228"/>
    <mergeCell ref="P218:AC228"/>
    <mergeCell ref="AD218:AH228"/>
    <mergeCell ref="AI218:AM228"/>
    <mergeCell ref="AN218:AW228"/>
    <mergeCell ref="AX218:BB228"/>
    <mergeCell ref="B188:AC190"/>
    <mergeCell ref="AD188:AH190"/>
    <mergeCell ref="AI188:AM190"/>
    <mergeCell ref="AN188:AW190"/>
    <mergeCell ref="AX188:BB190"/>
    <mergeCell ref="BC188:BK190"/>
    <mergeCell ref="BL188:BU190"/>
    <mergeCell ref="BV188:CE190"/>
    <mergeCell ref="CF188:CO190"/>
    <mergeCell ref="CP188:CZ190"/>
    <mergeCell ref="DA188:DK190"/>
    <mergeCell ref="DL188:DQ190"/>
    <mergeCell ref="DR188:EB190"/>
    <mergeCell ref="EC188:EM190"/>
    <mergeCell ref="BV191:CE193"/>
    <mergeCell ref="CF191:CO193"/>
    <mergeCell ref="CP191:CZ193"/>
    <mergeCell ref="DA191:DK193"/>
    <mergeCell ref="DL191:DQ193"/>
    <mergeCell ref="DR191:EB193"/>
    <mergeCell ref="EC191:EM193"/>
    <mergeCell ref="B182:E184"/>
    <mergeCell ref="F182:O184"/>
    <mergeCell ref="P182:AC184"/>
    <mergeCell ref="AD182:AH184"/>
    <mergeCell ref="AI182:AM184"/>
    <mergeCell ref="AN182:AW184"/>
    <mergeCell ref="AX182:BB184"/>
    <mergeCell ref="BC182:BK184"/>
    <mergeCell ref="BL182:BU184"/>
    <mergeCell ref="BV182:CE184"/>
    <mergeCell ref="CF182:CO184"/>
    <mergeCell ref="CP182:CZ184"/>
    <mergeCell ref="DA182:DK184"/>
    <mergeCell ref="DL182:DQ184"/>
    <mergeCell ref="DR182:EB184"/>
    <mergeCell ref="EC182:EM184"/>
    <mergeCell ref="B185:E187"/>
    <mergeCell ref="F185:O187"/>
    <mergeCell ref="P185:AC187"/>
    <mergeCell ref="AD185:AH187"/>
    <mergeCell ref="AI185:AM187"/>
    <mergeCell ref="AN185:AW187"/>
    <mergeCell ref="AX185:BB187"/>
    <mergeCell ref="BC185:BK187"/>
    <mergeCell ref="BL185:BU187"/>
    <mergeCell ref="BV185:CE187"/>
    <mergeCell ref="CF185:CO187"/>
    <mergeCell ref="CP185:CZ187"/>
    <mergeCell ref="DA185:DK187"/>
    <mergeCell ref="DL185:DQ187"/>
    <mergeCell ref="DR185:EB187"/>
    <mergeCell ref="EC185:EM187"/>
    <mergeCell ref="B176:E178"/>
    <mergeCell ref="F176:O178"/>
    <mergeCell ref="P176:AC178"/>
    <mergeCell ref="AD176:AH178"/>
    <mergeCell ref="AI176:AM178"/>
    <mergeCell ref="AN176:AW178"/>
    <mergeCell ref="AX176:BB178"/>
    <mergeCell ref="BC176:BK178"/>
    <mergeCell ref="BL176:BU178"/>
    <mergeCell ref="BV176:CE178"/>
    <mergeCell ref="CF176:CO178"/>
    <mergeCell ref="CP176:CZ178"/>
    <mergeCell ref="DA176:DK178"/>
    <mergeCell ref="DL176:DQ178"/>
    <mergeCell ref="DR176:EB178"/>
    <mergeCell ref="EC176:EM178"/>
    <mergeCell ref="B179:E181"/>
    <mergeCell ref="F179:O181"/>
    <mergeCell ref="P179:AC181"/>
    <mergeCell ref="AD179:AH181"/>
    <mergeCell ref="AI179:AM181"/>
    <mergeCell ref="AN179:AW181"/>
    <mergeCell ref="AX179:BB181"/>
    <mergeCell ref="BC179:BK181"/>
    <mergeCell ref="BL179:BU181"/>
    <mergeCell ref="BV179:CE181"/>
    <mergeCell ref="CF179:CO181"/>
    <mergeCell ref="CP179:CZ181"/>
    <mergeCell ref="DA179:DK181"/>
    <mergeCell ref="DL179:DQ181"/>
    <mergeCell ref="DR179:EB181"/>
    <mergeCell ref="EC179:EM181"/>
    <mergeCell ref="B170:E172"/>
    <mergeCell ref="F170:O172"/>
    <mergeCell ref="P170:AC172"/>
    <mergeCell ref="AD170:AH172"/>
    <mergeCell ref="AI170:AM172"/>
    <mergeCell ref="AN170:AW172"/>
    <mergeCell ref="AX170:BB172"/>
    <mergeCell ref="BC170:BK172"/>
    <mergeCell ref="BL170:BU172"/>
    <mergeCell ref="BV170:CE172"/>
    <mergeCell ref="CF170:CO172"/>
    <mergeCell ref="CP170:CZ172"/>
    <mergeCell ref="DA170:DK172"/>
    <mergeCell ref="DL170:DQ172"/>
    <mergeCell ref="DR170:EB172"/>
    <mergeCell ref="EC170:EM172"/>
    <mergeCell ref="B173:E175"/>
    <mergeCell ref="F173:O175"/>
    <mergeCell ref="P173:AC175"/>
    <mergeCell ref="AD173:AH175"/>
    <mergeCell ref="AI173:AM175"/>
    <mergeCell ref="AN173:AW175"/>
    <mergeCell ref="AX173:BB175"/>
    <mergeCell ref="BC173:BK175"/>
    <mergeCell ref="BL173:BU175"/>
    <mergeCell ref="BV173:CE175"/>
    <mergeCell ref="CF173:CO175"/>
    <mergeCell ref="CP173:CZ175"/>
    <mergeCell ref="DA173:DK175"/>
    <mergeCell ref="DL173:DQ175"/>
    <mergeCell ref="DR173:EB175"/>
    <mergeCell ref="EC173:EM175"/>
    <mergeCell ref="B164:E166"/>
    <mergeCell ref="F164:O166"/>
    <mergeCell ref="P164:AC166"/>
    <mergeCell ref="AD164:AH166"/>
    <mergeCell ref="AI164:AM166"/>
    <mergeCell ref="AN164:AW166"/>
    <mergeCell ref="AX164:BB166"/>
    <mergeCell ref="BC164:BK166"/>
    <mergeCell ref="BL164:BU166"/>
    <mergeCell ref="BV164:CE166"/>
    <mergeCell ref="CF164:CO166"/>
    <mergeCell ref="CP164:CZ166"/>
    <mergeCell ref="DA164:DK166"/>
    <mergeCell ref="DL164:DQ166"/>
    <mergeCell ref="DR164:EB166"/>
    <mergeCell ref="EC164:EM166"/>
    <mergeCell ref="B167:E169"/>
    <mergeCell ref="F167:O169"/>
    <mergeCell ref="P167:AC169"/>
    <mergeCell ref="AD167:AH169"/>
    <mergeCell ref="AI167:AM169"/>
    <mergeCell ref="AN167:AW169"/>
    <mergeCell ref="AX167:BB169"/>
    <mergeCell ref="BC167:BK169"/>
    <mergeCell ref="BL167:BU169"/>
    <mergeCell ref="BV167:CE169"/>
    <mergeCell ref="CF167:CO169"/>
    <mergeCell ref="CP167:CZ169"/>
    <mergeCell ref="DA167:DK169"/>
    <mergeCell ref="DL167:DQ169"/>
    <mergeCell ref="DR167:EB169"/>
    <mergeCell ref="EC167:EM169"/>
    <mergeCell ref="B158:E160"/>
    <mergeCell ref="F158:O160"/>
    <mergeCell ref="P158:AC160"/>
    <mergeCell ref="AD158:AH160"/>
    <mergeCell ref="AI158:AM160"/>
    <mergeCell ref="AN158:AW160"/>
    <mergeCell ref="AX158:BB160"/>
    <mergeCell ref="BC158:BK160"/>
    <mergeCell ref="BL158:BU160"/>
    <mergeCell ref="BV158:CE160"/>
    <mergeCell ref="CF158:CO160"/>
    <mergeCell ref="CP158:CZ160"/>
    <mergeCell ref="DA158:DK160"/>
    <mergeCell ref="DL158:DQ160"/>
    <mergeCell ref="DR158:EB160"/>
    <mergeCell ref="EC158:EM160"/>
    <mergeCell ref="B161:E163"/>
    <mergeCell ref="F161:O163"/>
    <mergeCell ref="P161:AC163"/>
    <mergeCell ref="AD161:AH163"/>
    <mergeCell ref="AI161:AM163"/>
    <mergeCell ref="AN161:AW163"/>
    <mergeCell ref="AX161:BB163"/>
    <mergeCell ref="BC161:BK163"/>
    <mergeCell ref="BL161:BU163"/>
    <mergeCell ref="BV161:CE163"/>
    <mergeCell ref="CF161:CO163"/>
    <mergeCell ref="CP161:CZ163"/>
    <mergeCell ref="DA161:DK163"/>
    <mergeCell ref="DL161:DQ163"/>
    <mergeCell ref="DR161:EB163"/>
    <mergeCell ref="EC161:EM163"/>
    <mergeCell ref="B152:E154"/>
    <mergeCell ref="F152:O154"/>
    <mergeCell ref="P152:AC154"/>
    <mergeCell ref="AD152:AH154"/>
    <mergeCell ref="AI152:AM154"/>
    <mergeCell ref="AN152:AW154"/>
    <mergeCell ref="AX152:BB154"/>
    <mergeCell ref="BC152:BK154"/>
    <mergeCell ref="BL152:BU154"/>
    <mergeCell ref="BV152:CE154"/>
    <mergeCell ref="CF152:CO154"/>
    <mergeCell ref="CP152:CZ154"/>
    <mergeCell ref="DA152:DK154"/>
    <mergeCell ref="DL152:DQ154"/>
    <mergeCell ref="DR152:EB154"/>
    <mergeCell ref="EC152:EM154"/>
    <mergeCell ref="B155:E157"/>
    <mergeCell ref="F155:O157"/>
    <mergeCell ref="P155:AC157"/>
    <mergeCell ref="AD155:AH157"/>
    <mergeCell ref="AI155:AM157"/>
    <mergeCell ref="AN155:AW157"/>
    <mergeCell ref="AX155:BB157"/>
    <mergeCell ref="BC155:BK157"/>
    <mergeCell ref="BL155:BU157"/>
    <mergeCell ref="BV155:CE157"/>
    <mergeCell ref="CF155:CO157"/>
    <mergeCell ref="CP155:CZ157"/>
    <mergeCell ref="DA155:DK157"/>
    <mergeCell ref="DL155:DQ157"/>
    <mergeCell ref="DR155:EB157"/>
    <mergeCell ref="EC155:EM157"/>
    <mergeCell ref="B146:E148"/>
    <mergeCell ref="F146:O148"/>
    <mergeCell ref="P146:AC148"/>
    <mergeCell ref="AD146:AH148"/>
    <mergeCell ref="AI146:AM148"/>
    <mergeCell ref="AN146:AW148"/>
    <mergeCell ref="AX146:BB148"/>
    <mergeCell ref="BC146:BK148"/>
    <mergeCell ref="BL146:BU148"/>
    <mergeCell ref="BV146:CE148"/>
    <mergeCell ref="CF146:CO148"/>
    <mergeCell ref="CP146:CZ148"/>
    <mergeCell ref="DA146:DK148"/>
    <mergeCell ref="DL146:DQ148"/>
    <mergeCell ref="DR146:EB148"/>
    <mergeCell ref="EC146:EM148"/>
    <mergeCell ref="B149:E151"/>
    <mergeCell ref="F149:O151"/>
    <mergeCell ref="P149:AC151"/>
    <mergeCell ref="AD149:AH151"/>
    <mergeCell ref="AI149:AM151"/>
    <mergeCell ref="AN149:AW151"/>
    <mergeCell ref="AX149:BB151"/>
    <mergeCell ref="BC149:BK151"/>
    <mergeCell ref="BL149:BU151"/>
    <mergeCell ref="BV149:CE151"/>
    <mergeCell ref="CF149:CO151"/>
    <mergeCell ref="CP149:CZ151"/>
    <mergeCell ref="DA149:DK151"/>
    <mergeCell ref="DL149:DQ151"/>
    <mergeCell ref="DR149:EB151"/>
    <mergeCell ref="EC149:EM151"/>
    <mergeCell ref="B140:E142"/>
    <mergeCell ref="F140:O142"/>
    <mergeCell ref="P140:AC142"/>
    <mergeCell ref="AD140:AH142"/>
    <mergeCell ref="AI140:AM142"/>
    <mergeCell ref="AN140:AW142"/>
    <mergeCell ref="AX140:BB142"/>
    <mergeCell ref="BC140:BK142"/>
    <mergeCell ref="BL140:BU142"/>
    <mergeCell ref="BV140:CE142"/>
    <mergeCell ref="CF140:CO142"/>
    <mergeCell ref="CP140:CZ142"/>
    <mergeCell ref="DA140:DK142"/>
    <mergeCell ref="DL140:DQ142"/>
    <mergeCell ref="DR140:EB142"/>
    <mergeCell ref="EC140:EM142"/>
    <mergeCell ref="B143:E145"/>
    <mergeCell ref="F143:O145"/>
    <mergeCell ref="P143:AC145"/>
    <mergeCell ref="AD143:AH145"/>
    <mergeCell ref="AI143:AM145"/>
    <mergeCell ref="AN143:AW145"/>
    <mergeCell ref="AX143:BB145"/>
    <mergeCell ref="BC143:BK145"/>
    <mergeCell ref="BL143:BU145"/>
    <mergeCell ref="BV143:CE145"/>
    <mergeCell ref="CF143:CO145"/>
    <mergeCell ref="CP143:CZ145"/>
    <mergeCell ref="DA143:DK145"/>
    <mergeCell ref="DL143:DQ145"/>
    <mergeCell ref="DR143:EB145"/>
    <mergeCell ref="EC143:EM145"/>
    <mergeCell ref="AD134:AH136"/>
    <mergeCell ref="AI134:AM136"/>
    <mergeCell ref="AN134:AW136"/>
    <mergeCell ref="AX134:BB136"/>
    <mergeCell ref="BC134:BK136"/>
    <mergeCell ref="BL134:BU136"/>
    <mergeCell ref="BV134:CE136"/>
    <mergeCell ref="CF134:CO136"/>
    <mergeCell ref="CP134:CZ136"/>
    <mergeCell ref="DA134:DK136"/>
    <mergeCell ref="DL134:DQ136"/>
    <mergeCell ref="DR134:EB136"/>
    <mergeCell ref="EC134:EM136"/>
    <mergeCell ref="B137:E139"/>
    <mergeCell ref="F137:O139"/>
    <mergeCell ref="P137:AC139"/>
    <mergeCell ref="AD137:AH139"/>
    <mergeCell ref="AI137:AM139"/>
    <mergeCell ref="AN137:AW139"/>
    <mergeCell ref="AX137:BB139"/>
    <mergeCell ref="BC137:BK139"/>
    <mergeCell ref="BL137:BU139"/>
    <mergeCell ref="BV137:CE139"/>
    <mergeCell ref="CF137:CO139"/>
    <mergeCell ref="CP137:CZ139"/>
    <mergeCell ref="DA137:DK139"/>
    <mergeCell ref="DL137:DQ139"/>
    <mergeCell ref="DR137:EB139"/>
    <mergeCell ref="EC137:EM139"/>
    <mergeCell ref="DL128:DQ130"/>
    <mergeCell ref="DR128:EB130"/>
    <mergeCell ref="EC128:EM130"/>
    <mergeCell ref="B131:E133"/>
    <mergeCell ref="F131:O133"/>
    <mergeCell ref="P131:AC133"/>
    <mergeCell ref="AD131:AH133"/>
    <mergeCell ref="AI131:AM133"/>
    <mergeCell ref="AN131:AW133"/>
    <mergeCell ref="AX131:BB133"/>
    <mergeCell ref="BC131:BK133"/>
    <mergeCell ref="BL131:BU133"/>
    <mergeCell ref="BV131:CE133"/>
    <mergeCell ref="CF131:CO133"/>
    <mergeCell ref="CP131:CZ133"/>
    <mergeCell ref="DA131:DK133"/>
    <mergeCell ref="DL131:DQ133"/>
    <mergeCell ref="DR131:EB133"/>
    <mergeCell ref="EC131:EM133"/>
    <mergeCell ref="EC595:EM597"/>
    <mergeCell ref="AD595:AH597"/>
    <mergeCell ref="AI595:AM597"/>
    <mergeCell ref="AN595:AW597"/>
    <mergeCell ref="AX595:BB597"/>
    <mergeCell ref="BC595:BK597"/>
    <mergeCell ref="BL595:BU597"/>
    <mergeCell ref="BV589:CE591"/>
    <mergeCell ref="CF589:CO591"/>
    <mergeCell ref="CP589:CZ591"/>
    <mergeCell ref="DA589:DK591"/>
    <mergeCell ref="DL589:DQ591"/>
    <mergeCell ref="DR589:EB591"/>
    <mergeCell ref="EC589:EM591"/>
    <mergeCell ref="AD592:AH594"/>
    <mergeCell ref="AI592:AM594"/>
    <mergeCell ref="AN592:AW594"/>
    <mergeCell ref="AX592:BB594"/>
    <mergeCell ref="BC592:BK594"/>
    <mergeCell ref="BL592:BU594"/>
    <mergeCell ref="BV592:CE594"/>
    <mergeCell ref="CF592:CO594"/>
    <mergeCell ref="CP592:CZ594"/>
    <mergeCell ref="DA592:DK594"/>
    <mergeCell ref="DL592:DQ594"/>
    <mergeCell ref="DR592:EB594"/>
    <mergeCell ref="EC592:EM594"/>
    <mergeCell ref="AD589:AH591"/>
    <mergeCell ref="AI589:AM591"/>
    <mergeCell ref="AN589:AW591"/>
    <mergeCell ref="AX589:BB591"/>
    <mergeCell ref="BC589:BK591"/>
    <mergeCell ref="EC583:EM585"/>
    <mergeCell ref="B586:E588"/>
    <mergeCell ref="F586:O588"/>
    <mergeCell ref="P586:AC588"/>
    <mergeCell ref="AD586:AH588"/>
    <mergeCell ref="AI586:AM588"/>
    <mergeCell ref="AN586:AW588"/>
    <mergeCell ref="AX586:BB588"/>
    <mergeCell ref="BC586:BK588"/>
    <mergeCell ref="BL586:BU588"/>
    <mergeCell ref="BV586:CE588"/>
    <mergeCell ref="CF586:CO588"/>
    <mergeCell ref="CP586:CZ588"/>
    <mergeCell ref="DA586:DK588"/>
    <mergeCell ref="DL586:DQ588"/>
    <mergeCell ref="DR586:EB588"/>
    <mergeCell ref="EC586:EM588"/>
    <mergeCell ref="B583:E585"/>
    <mergeCell ref="F583:O585"/>
    <mergeCell ref="P583:AC585"/>
    <mergeCell ref="AD583:AH585"/>
    <mergeCell ref="AI583:AM585"/>
    <mergeCell ref="AN583:AW585"/>
    <mergeCell ref="AX583:BB585"/>
    <mergeCell ref="BC583:BK585"/>
    <mergeCell ref="BL583:BU585"/>
    <mergeCell ref="BV577:CE579"/>
    <mergeCell ref="CF577:CO579"/>
    <mergeCell ref="CP577:CZ579"/>
    <mergeCell ref="DA577:DK579"/>
    <mergeCell ref="DL577:DQ579"/>
    <mergeCell ref="DR577:EB579"/>
    <mergeCell ref="EC577:EM579"/>
    <mergeCell ref="B580:E582"/>
    <mergeCell ref="F580:O582"/>
    <mergeCell ref="P580:AC582"/>
    <mergeCell ref="AD580:AH582"/>
    <mergeCell ref="AI580:AM582"/>
    <mergeCell ref="AN580:AW582"/>
    <mergeCell ref="AX580:BB582"/>
    <mergeCell ref="BC580:BK582"/>
    <mergeCell ref="BL580:BU582"/>
    <mergeCell ref="BV580:CE582"/>
    <mergeCell ref="CF580:CO582"/>
    <mergeCell ref="CP580:CZ582"/>
    <mergeCell ref="DA580:DK582"/>
    <mergeCell ref="DL580:DQ582"/>
    <mergeCell ref="DR580:EB582"/>
    <mergeCell ref="EC580:EM582"/>
    <mergeCell ref="B577:E579"/>
    <mergeCell ref="F577:O579"/>
    <mergeCell ref="P577:AC579"/>
    <mergeCell ref="AD577:AH579"/>
    <mergeCell ref="AI577:AM579"/>
    <mergeCell ref="AN577:AW579"/>
    <mergeCell ref="AX577:BB579"/>
    <mergeCell ref="BC577:BK579"/>
    <mergeCell ref="BL577:BU579"/>
    <mergeCell ref="BV571:CE573"/>
    <mergeCell ref="CF571:CO573"/>
    <mergeCell ref="CP571:CZ573"/>
    <mergeCell ref="DA571:DK573"/>
    <mergeCell ref="DL571:DQ573"/>
    <mergeCell ref="DR571:EB573"/>
    <mergeCell ref="EC571:EM573"/>
    <mergeCell ref="B574:E576"/>
    <mergeCell ref="F574:O576"/>
    <mergeCell ref="P574:AC576"/>
    <mergeCell ref="AD574:AH576"/>
    <mergeCell ref="AI574:AM576"/>
    <mergeCell ref="AN574:AW576"/>
    <mergeCell ref="AX574:BB576"/>
    <mergeCell ref="BC574:BK576"/>
    <mergeCell ref="BL574:BU576"/>
    <mergeCell ref="BV574:CE576"/>
    <mergeCell ref="CF574:CO576"/>
    <mergeCell ref="CP574:CZ576"/>
    <mergeCell ref="DA574:DK576"/>
    <mergeCell ref="DL574:DQ576"/>
    <mergeCell ref="DR574:EB576"/>
    <mergeCell ref="EC574:EM576"/>
    <mergeCell ref="B571:E573"/>
    <mergeCell ref="F571:O573"/>
    <mergeCell ref="P571:AC573"/>
    <mergeCell ref="AD571:AH573"/>
    <mergeCell ref="AI571:AM573"/>
    <mergeCell ref="AN571:AW573"/>
    <mergeCell ref="AX571:BB573"/>
    <mergeCell ref="BC571:BK573"/>
    <mergeCell ref="BL571:BU573"/>
    <mergeCell ref="BV565:CE567"/>
    <mergeCell ref="CF565:CO567"/>
    <mergeCell ref="CP565:CZ567"/>
    <mergeCell ref="DA565:DK567"/>
    <mergeCell ref="DL565:DQ567"/>
    <mergeCell ref="DR565:EB567"/>
    <mergeCell ref="EC565:EM567"/>
    <mergeCell ref="B568:E570"/>
    <mergeCell ref="F568:O570"/>
    <mergeCell ref="P568:AC570"/>
    <mergeCell ref="AD568:AH570"/>
    <mergeCell ref="AI568:AM570"/>
    <mergeCell ref="AN568:AW570"/>
    <mergeCell ref="AX568:BB570"/>
    <mergeCell ref="BC568:BK570"/>
    <mergeCell ref="BL568:BU570"/>
    <mergeCell ref="BV568:CE570"/>
    <mergeCell ref="CF568:CO570"/>
    <mergeCell ref="CP568:CZ570"/>
    <mergeCell ref="DA568:DK570"/>
    <mergeCell ref="DL568:DQ570"/>
    <mergeCell ref="DR568:EB570"/>
    <mergeCell ref="EC568:EM570"/>
    <mergeCell ref="B565:E567"/>
    <mergeCell ref="F565:O567"/>
    <mergeCell ref="P565:AC567"/>
    <mergeCell ref="AD565:AH567"/>
    <mergeCell ref="AI565:AM567"/>
    <mergeCell ref="AN565:AW567"/>
    <mergeCell ref="AX565:BB567"/>
    <mergeCell ref="BC565:BK567"/>
    <mergeCell ref="BL565:BU567"/>
    <mergeCell ref="BV559:CE561"/>
    <mergeCell ref="CF559:CO561"/>
    <mergeCell ref="CP559:CZ561"/>
    <mergeCell ref="DA559:DK561"/>
    <mergeCell ref="DL559:DQ561"/>
    <mergeCell ref="DR559:EB561"/>
    <mergeCell ref="EC559:EM561"/>
    <mergeCell ref="B562:E564"/>
    <mergeCell ref="F562:O564"/>
    <mergeCell ref="P562:AC564"/>
    <mergeCell ref="AD562:AH564"/>
    <mergeCell ref="AI562:AM564"/>
    <mergeCell ref="AN562:AW564"/>
    <mergeCell ref="AX562:BB564"/>
    <mergeCell ref="BC562:BK564"/>
    <mergeCell ref="BL562:BU564"/>
    <mergeCell ref="BV562:CE564"/>
    <mergeCell ref="CF562:CO564"/>
    <mergeCell ref="CP562:CZ564"/>
    <mergeCell ref="DA562:DK564"/>
    <mergeCell ref="DL562:DQ564"/>
    <mergeCell ref="DR562:EB564"/>
    <mergeCell ref="EC562:EM564"/>
    <mergeCell ref="B559:E561"/>
    <mergeCell ref="F559:O561"/>
    <mergeCell ref="P559:AC561"/>
    <mergeCell ref="AD559:AH561"/>
    <mergeCell ref="AI559:AM561"/>
    <mergeCell ref="AN559:AW561"/>
    <mergeCell ref="AX559:BB561"/>
    <mergeCell ref="BC559:BK561"/>
    <mergeCell ref="BL559:BU561"/>
    <mergeCell ref="BV553:CE555"/>
    <mergeCell ref="CF553:CO555"/>
    <mergeCell ref="CP553:CZ555"/>
    <mergeCell ref="DA553:DK555"/>
    <mergeCell ref="DL553:DQ555"/>
    <mergeCell ref="DR553:EB555"/>
    <mergeCell ref="EC553:EM555"/>
    <mergeCell ref="B556:E558"/>
    <mergeCell ref="F556:O558"/>
    <mergeCell ref="P556:AC558"/>
    <mergeCell ref="AD556:AH558"/>
    <mergeCell ref="AI556:AM558"/>
    <mergeCell ref="AN556:AW558"/>
    <mergeCell ref="AX556:BB558"/>
    <mergeCell ref="BC556:BK558"/>
    <mergeCell ref="BL556:BU558"/>
    <mergeCell ref="BV556:CE558"/>
    <mergeCell ref="CF556:CO558"/>
    <mergeCell ref="CP556:CZ558"/>
    <mergeCell ref="DA556:DK558"/>
    <mergeCell ref="DL556:DQ558"/>
    <mergeCell ref="DR556:EB558"/>
    <mergeCell ref="EC556:EM558"/>
    <mergeCell ref="B553:E555"/>
    <mergeCell ref="F553:O555"/>
    <mergeCell ref="P553:AC555"/>
    <mergeCell ref="AD553:AH555"/>
    <mergeCell ref="AI553:AM555"/>
    <mergeCell ref="AN553:AW555"/>
    <mergeCell ref="AX553:BB555"/>
    <mergeCell ref="BC553:BK555"/>
    <mergeCell ref="BL553:BU555"/>
    <mergeCell ref="BV547:CE549"/>
    <mergeCell ref="CF547:CO549"/>
    <mergeCell ref="CP547:CZ549"/>
    <mergeCell ref="DA547:DK549"/>
    <mergeCell ref="DL547:DQ549"/>
    <mergeCell ref="DR547:EB549"/>
    <mergeCell ref="EC547:EM549"/>
    <mergeCell ref="B550:E552"/>
    <mergeCell ref="F550:O552"/>
    <mergeCell ref="P550:AC552"/>
    <mergeCell ref="AD550:AH552"/>
    <mergeCell ref="AI550:AM552"/>
    <mergeCell ref="AN550:AW552"/>
    <mergeCell ref="AX550:BB552"/>
    <mergeCell ref="BC550:BK552"/>
    <mergeCell ref="BL550:BU552"/>
    <mergeCell ref="BV550:CE552"/>
    <mergeCell ref="CF550:CO552"/>
    <mergeCell ref="CP550:CZ552"/>
    <mergeCell ref="DA550:DK552"/>
    <mergeCell ref="DL550:DQ552"/>
    <mergeCell ref="DR550:EB552"/>
    <mergeCell ref="EC550:EM552"/>
    <mergeCell ref="B547:E549"/>
    <mergeCell ref="F547:O549"/>
    <mergeCell ref="P547:AC549"/>
    <mergeCell ref="AD547:AH549"/>
    <mergeCell ref="AI547:AM549"/>
    <mergeCell ref="AN547:AW549"/>
    <mergeCell ref="AX547:BB549"/>
    <mergeCell ref="BC547:BK549"/>
    <mergeCell ref="BL547:BU549"/>
    <mergeCell ref="BV541:CE543"/>
    <mergeCell ref="CF541:CO543"/>
    <mergeCell ref="CP541:CZ543"/>
    <mergeCell ref="DA541:DK543"/>
    <mergeCell ref="DL541:DQ543"/>
    <mergeCell ref="DR541:EB543"/>
    <mergeCell ref="EC541:EM543"/>
    <mergeCell ref="B544:E546"/>
    <mergeCell ref="F544:O546"/>
    <mergeCell ref="P544:AC546"/>
    <mergeCell ref="AD544:AH546"/>
    <mergeCell ref="AI544:AM546"/>
    <mergeCell ref="AN544:AW546"/>
    <mergeCell ref="AX544:BB546"/>
    <mergeCell ref="BC544:BK546"/>
    <mergeCell ref="BL544:BU546"/>
    <mergeCell ref="BV544:CE546"/>
    <mergeCell ref="CF544:CO546"/>
    <mergeCell ref="CP544:CZ546"/>
    <mergeCell ref="DA544:DK546"/>
    <mergeCell ref="DL544:DQ546"/>
    <mergeCell ref="DR544:EB546"/>
    <mergeCell ref="EC544:EM546"/>
    <mergeCell ref="B541:E543"/>
    <mergeCell ref="F541:O543"/>
    <mergeCell ref="P541:AC543"/>
    <mergeCell ref="AD541:AH543"/>
    <mergeCell ref="AI541:AM543"/>
    <mergeCell ref="AN541:AW543"/>
    <mergeCell ref="AX541:BB543"/>
    <mergeCell ref="BC541:BK543"/>
    <mergeCell ref="BL541:BU543"/>
    <mergeCell ref="EE506:EM508"/>
    <mergeCell ref="A510:EM512"/>
    <mergeCell ref="BJ513:BO515"/>
    <mergeCell ref="BP513:BS515"/>
    <mergeCell ref="BT513:BY515"/>
    <mergeCell ref="CY515:EM520"/>
    <mergeCell ref="BD516:BR518"/>
    <mergeCell ref="EE405:EM407"/>
    <mergeCell ref="A409:EM411"/>
    <mergeCell ref="BJ412:BO414"/>
    <mergeCell ref="BP412:BS414"/>
    <mergeCell ref="BT412:BY414"/>
    <mergeCell ref="CY414:EM419"/>
    <mergeCell ref="BD415:BR417"/>
    <mergeCell ref="B330:E332"/>
    <mergeCell ref="F330:O332"/>
    <mergeCell ref="P330:AC332"/>
    <mergeCell ref="AD330:AH332"/>
    <mergeCell ref="AI330:AM332"/>
    <mergeCell ref="AN330:AW332"/>
    <mergeCell ref="AX330:BB332"/>
    <mergeCell ref="BC330:BK332"/>
    <mergeCell ref="BL330:BU332"/>
    <mergeCell ref="BV330:CE332"/>
    <mergeCell ref="CF330:CO332"/>
    <mergeCell ref="CP330:CZ332"/>
    <mergeCell ref="DA330:DK332"/>
    <mergeCell ref="DL330:DQ332"/>
    <mergeCell ref="DR330:EB332"/>
    <mergeCell ref="EC330:EM332"/>
    <mergeCell ref="B333:E335"/>
    <mergeCell ref="F333:O335"/>
    <mergeCell ref="AI289:AM291"/>
    <mergeCell ref="AN289:AW291"/>
    <mergeCell ref="AX289:BB291"/>
    <mergeCell ref="BC289:BK291"/>
    <mergeCell ref="BL289:BU291"/>
    <mergeCell ref="BV289:CE291"/>
    <mergeCell ref="CF289:CO291"/>
    <mergeCell ref="CP289:CZ291"/>
    <mergeCell ref="DA289:DK291"/>
    <mergeCell ref="DL289:DQ291"/>
    <mergeCell ref="DR289:EB291"/>
    <mergeCell ref="EC289:EM291"/>
    <mergeCell ref="B286:E288"/>
    <mergeCell ref="F286:O288"/>
    <mergeCell ref="P286:AC288"/>
    <mergeCell ref="AD286:AH288"/>
    <mergeCell ref="AI286:AM288"/>
    <mergeCell ref="AN286:AW288"/>
    <mergeCell ref="AX286:BB288"/>
    <mergeCell ref="BC286:BK288"/>
    <mergeCell ref="BL286:BU288"/>
    <mergeCell ref="BV280:CE282"/>
    <mergeCell ref="CF280:CO282"/>
    <mergeCell ref="CP280:CZ282"/>
    <mergeCell ref="DA280:DK282"/>
    <mergeCell ref="DL280:DQ282"/>
    <mergeCell ref="DR280:EB282"/>
    <mergeCell ref="EC280:EM282"/>
    <mergeCell ref="B283:E285"/>
    <mergeCell ref="F283:O285"/>
    <mergeCell ref="P283:AC285"/>
    <mergeCell ref="AD283:AH285"/>
    <mergeCell ref="AI283:AM285"/>
    <mergeCell ref="AN283:AW285"/>
    <mergeCell ref="AX283:BB285"/>
    <mergeCell ref="BC283:BK285"/>
    <mergeCell ref="BL283:BU285"/>
    <mergeCell ref="BV283:CE285"/>
    <mergeCell ref="CF283:CO285"/>
    <mergeCell ref="CP283:CZ285"/>
    <mergeCell ref="DA283:DK285"/>
    <mergeCell ref="DL283:DQ285"/>
    <mergeCell ref="DR283:EB285"/>
    <mergeCell ref="EC283:EM285"/>
    <mergeCell ref="B280:E282"/>
    <mergeCell ref="F280:O282"/>
    <mergeCell ref="P280:AC282"/>
    <mergeCell ref="AD280:AH282"/>
    <mergeCell ref="AI280:AM282"/>
    <mergeCell ref="AN280:AW282"/>
    <mergeCell ref="AX280:BB282"/>
    <mergeCell ref="BC280:BK282"/>
    <mergeCell ref="BL280:BU282"/>
    <mergeCell ref="BV274:CE276"/>
    <mergeCell ref="CF274:CO276"/>
    <mergeCell ref="CP274:CZ276"/>
    <mergeCell ref="DA274:DK276"/>
    <mergeCell ref="DL274:DQ276"/>
    <mergeCell ref="DR274:EB276"/>
    <mergeCell ref="EC274:EM276"/>
    <mergeCell ref="B277:E279"/>
    <mergeCell ref="F277:O279"/>
    <mergeCell ref="P277:AC279"/>
    <mergeCell ref="AD277:AH279"/>
    <mergeCell ref="AI277:AM279"/>
    <mergeCell ref="AN277:AW279"/>
    <mergeCell ref="AX277:BB279"/>
    <mergeCell ref="BC277:BK279"/>
    <mergeCell ref="BL277:BU279"/>
    <mergeCell ref="BV277:CE279"/>
    <mergeCell ref="CF277:CO279"/>
    <mergeCell ref="CP277:CZ279"/>
    <mergeCell ref="DA277:DK279"/>
    <mergeCell ref="DL277:DQ279"/>
    <mergeCell ref="DR277:EB279"/>
    <mergeCell ref="EC277:EM279"/>
    <mergeCell ref="B274:E276"/>
    <mergeCell ref="F274:O276"/>
    <mergeCell ref="P274:AC276"/>
    <mergeCell ref="AD274:AH276"/>
    <mergeCell ref="AI274:AM276"/>
    <mergeCell ref="AN274:AW276"/>
    <mergeCell ref="AX274:BB276"/>
    <mergeCell ref="BC274:BK276"/>
    <mergeCell ref="BL274:BU276"/>
    <mergeCell ref="BV268:CE270"/>
    <mergeCell ref="CF268:CO270"/>
    <mergeCell ref="CP268:CZ270"/>
    <mergeCell ref="DA268:DK270"/>
    <mergeCell ref="DL268:DQ270"/>
    <mergeCell ref="DR268:EB270"/>
    <mergeCell ref="EC268:EM270"/>
    <mergeCell ref="B271:E273"/>
    <mergeCell ref="F271:O273"/>
    <mergeCell ref="P271:AC273"/>
    <mergeCell ref="AD271:AH273"/>
    <mergeCell ref="AI271:AM273"/>
    <mergeCell ref="AN271:AW273"/>
    <mergeCell ref="AX271:BB273"/>
    <mergeCell ref="BC271:BK273"/>
    <mergeCell ref="BL271:BU273"/>
    <mergeCell ref="BV271:CE273"/>
    <mergeCell ref="CF271:CO273"/>
    <mergeCell ref="CP271:CZ273"/>
    <mergeCell ref="DA271:DK273"/>
    <mergeCell ref="DL271:DQ273"/>
    <mergeCell ref="DR271:EB273"/>
    <mergeCell ref="EC271:EM273"/>
    <mergeCell ref="B268:E270"/>
    <mergeCell ref="F268:O270"/>
    <mergeCell ref="P268:AC270"/>
    <mergeCell ref="AD268:AH270"/>
    <mergeCell ref="AI268:AM270"/>
    <mergeCell ref="AN268:AW270"/>
    <mergeCell ref="AX268:BB270"/>
    <mergeCell ref="BC268:BK270"/>
    <mergeCell ref="BL268:BU270"/>
    <mergeCell ref="BV262:CE264"/>
    <mergeCell ref="CF262:CO264"/>
    <mergeCell ref="CP262:CZ264"/>
    <mergeCell ref="DA262:DK264"/>
    <mergeCell ref="DL262:DQ264"/>
    <mergeCell ref="DR262:EB264"/>
    <mergeCell ref="EC262:EM264"/>
    <mergeCell ref="B265:E267"/>
    <mergeCell ref="F265:O267"/>
    <mergeCell ref="P265:AC267"/>
    <mergeCell ref="AD265:AH267"/>
    <mergeCell ref="AI265:AM267"/>
    <mergeCell ref="AN265:AW267"/>
    <mergeCell ref="AX265:BB267"/>
    <mergeCell ref="BC265:BK267"/>
    <mergeCell ref="BL265:BU267"/>
    <mergeCell ref="BV265:CE267"/>
    <mergeCell ref="CF265:CO267"/>
    <mergeCell ref="CP265:CZ267"/>
    <mergeCell ref="DA265:DK267"/>
    <mergeCell ref="DL265:DQ267"/>
    <mergeCell ref="DR265:EB267"/>
    <mergeCell ref="EC265:EM267"/>
    <mergeCell ref="B262:E264"/>
    <mergeCell ref="F262:O264"/>
    <mergeCell ref="P262:AC264"/>
    <mergeCell ref="AD262:AH264"/>
    <mergeCell ref="AI262:AM264"/>
    <mergeCell ref="AN262:AW264"/>
    <mergeCell ref="AX262:BB264"/>
    <mergeCell ref="BC262:BK264"/>
    <mergeCell ref="BL262:BU264"/>
    <mergeCell ref="BV256:CE258"/>
    <mergeCell ref="CF256:CO258"/>
    <mergeCell ref="CP256:CZ258"/>
    <mergeCell ref="DA256:DK258"/>
    <mergeCell ref="DL256:DQ258"/>
    <mergeCell ref="DR256:EB258"/>
    <mergeCell ref="EC256:EM258"/>
    <mergeCell ref="B259:E261"/>
    <mergeCell ref="F259:O261"/>
    <mergeCell ref="P259:AC261"/>
    <mergeCell ref="AD259:AH261"/>
    <mergeCell ref="AI259:AM261"/>
    <mergeCell ref="AN259:AW261"/>
    <mergeCell ref="AX259:BB261"/>
    <mergeCell ref="BC259:BK261"/>
    <mergeCell ref="BL259:BU261"/>
    <mergeCell ref="BV259:CE261"/>
    <mergeCell ref="CF259:CO261"/>
    <mergeCell ref="CP259:CZ261"/>
    <mergeCell ref="DA259:DK261"/>
    <mergeCell ref="DL259:DQ261"/>
    <mergeCell ref="DR259:EB261"/>
    <mergeCell ref="EC259:EM261"/>
    <mergeCell ref="B256:E258"/>
    <mergeCell ref="F256:O258"/>
    <mergeCell ref="P256:AC258"/>
    <mergeCell ref="AD256:AH258"/>
    <mergeCell ref="AI256:AM258"/>
    <mergeCell ref="AN256:AW258"/>
    <mergeCell ref="AX256:BB258"/>
    <mergeCell ref="BC256:BK258"/>
    <mergeCell ref="BL256:BU258"/>
    <mergeCell ref="BV250:CE252"/>
    <mergeCell ref="CF250:CO252"/>
    <mergeCell ref="CP250:CZ252"/>
    <mergeCell ref="DA250:DK252"/>
    <mergeCell ref="DL250:DQ252"/>
    <mergeCell ref="DR250:EB252"/>
    <mergeCell ref="EC250:EM252"/>
    <mergeCell ref="B253:E255"/>
    <mergeCell ref="F253:O255"/>
    <mergeCell ref="P253:AC255"/>
    <mergeCell ref="AD253:AH255"/>
    <mergeCell ref="AI253:AM255"/>
    <mergeCell ref="AN253:AW255"/>
    <mergeCell ref="AX253:BB255"/>
    <mergeCell ref="BC253:BK255"/>
    <mergeCell ref="BL253:BU255"/>
    <mergeCell ref="BV253:CE255"/>
    <mergeCell ref="CF253:CO255"/>
    <mergeCell ref="CP253:CZ255"/>
    <mergeCell ref="DA253:DK255"/>
    <mergeCell ref="DL253:DQ255"/>
    <mergeCell ref="DR253:EB255"/>
    <mergeCell ref="EC253:EM255"/>
    <mergeCell ref="B250:E252"/>
    <mergeCell ref="F250:O252"/>
    <mergeCell ref="P250:AC252"/>
    <mergeCell ref="AD250:AH252"/>
    <mergeCell ref="AI250:AM252"/>
    <mergeCell ref="AN250:AW252"/>
    <mergeCell ref="AX250:BB252"/>
    <mergeCell ref="BC250:BK252"/>
    <mergeCell ref="BL250:BU252"/>
    <mergeCell ref="BV244:CE246"/>
    <mergeCell ref="CF244:CO246"/>
    <mergeCell ref="CP244:CZ246"/>
    <mergeCell ref="DA244:DK246"/>
    <mergeCell ref="DL244:DQ246"/>
    <mergeCell ref="DR244:EB246"/>
    <mergeCell ref="EC244:EM246"/>
    <mergeCell ref="B247:E249"/>
    <mergeCell ref="F247:O249"/>
    <mergeCell ref="P247:AC249"/>
    <mergeCell ref="AD247:AH249"/>
    <mergeCell ref="AI247:AM249"/>
    <mergeCell ref="AN247:AW249"/>
    <mergeCell ref="AX247:BB249"/>
    <mergeCell ref="BC247:BK249"/>
    <mergeCell ref="BL247:BU249"/>
    <mergeCell ref="BV247:CE249"/>
    <mergeCell ref="CF247:CO249"/>
    <mergeCell ref="CP247:CZ249"/>
    <mergeCell ref="DA247:DK249"/>
    <mergeCell ref="DL247:DQ249"/>
    <mergeCell ref="DR247:EB249"/>
    <mergeCell ref="EC247:EM249"/>
    <mergeCell ref="B244:E246"/>
    <mergeCell ref="F244:O246"/>
    <mergeCell ref="P244:AC246"/>
    <mergeCell ref="AD244:AH246"/>
    <mergeCell ref="AI244:AM246"/>
    <mergeCell ref="AN244:AW246"/>
    <mergeCell ref="AX244:BB246"/>
    <mergeCell ref="BC244:BK246"/>
    <mergeCell ref="BL244:BU246"/>
    <mergeCell ref="BV238:CE240"/>
    <mergeCell ref="CF238:CO240"/>
    <mergeCell ref="CP238:CZ240"/>
    <mergeCell ref="DA238:DK240"/>
    <mergeCell ref="DL238:DQ240"/>
    <mergeCell ref="DR238:EB240"/>
    <mergeCell ref="EC238:EM240"/>
    <mergeCell ref="B241:E243"/>
    <mergeCell ref="F241:O243"/>
    <mergeCell ref="P241:AC243"/>
    <mergeCell ref="AD241:AH243"/>
    <mergeCell ref="AI241:AM243"/>
    <mergeCell ref="AN241:AW243"/>
    <mergeCell ref="AX241:BB243"/>
    <mergeCell ref="BC241:BK243"/>
    <mergeCell ref="BL241:BU243"/>
    <mergeCell ref="BV241:CE243"/>
    <mergeCell ref="CF241:CO243"/>
    <mergeCell ref="CP241:CZ243"/>
    <mergeCell ref="DA241:DK243"/>
    <mergeCell ref="DL241:DQ243"/>
    <mergeCell ref="DR241:EB243"/>
    <mergeCell ref="EC241:EM243"/>
    <mergeCell ref="B238:E240"/>
    <mergeCell ref="F238:O240"/>
    <mergeCell ref="P238:AC240"/>
    <mergeCell ref="AD238:AH240"/>
    <mergeCell ref="AI238:AM240"/>
    <mergeCell ref="AN238:AW240"/>
    <mergeCell ref="AX238:BB240"/>
    <mergeCell ref="BC238:BK240"/>
    <mergeCell ref="BL238:BU240"/>
    <mergeCell ref="B235:E237"/>
    <mergeCell ref="F235:O237"/>
    <mergeCell ref="P235:AC237"/>
    <mergeCell ref="AD235:AH237"/>
    <mergeCell ref="AI235:AM237"/>
    <mergeCell ref="AN235:AW237"/>
    <mergeCell ref="AX235:BB237"/>
    <mergeCell ref="BC235:BK237"/>
    <mergeCell ref="BL235:BU237"/>
    <mergeCell ref="BV235:CE237"/>
    <mergeCell ref="CF235:CO237"/>
    <mergeCell ref="CP235:CZ237"/>
    <mergeCell ref="DA235:DK237"/>
    <mergeCell ref="DL235:DQ237"/>
    <mergeCell ref="DR235:EB237"/>
    <mergeCell ref="EC235:EM237"/>
    <mergeCell ref="B232:E234"/>
    <mergeCell ref="F232:O234"/>
    <mergeCell ref="P232:AC234"/>
    <mergeCell ref="AD232:AH234"/>
    <mergeCell ref="AI232:AM234"/>
    <mergeCell ref="AN232:AW234"/>
    <mergeCell ref="AX232:BB234"/>
    <mergeCell ref="BC232:BK234"/>
    <mergeCell ref="BL232:BU234"/>
    <mergeCell ref="EE102:EM104"/>
    <mergeCell ref="A106:EM108"/>
    <mergeCell ref="BJ109:BO111"/>
    <mergeCell ref="BP109:BS111"/>
    <mergeCell ref="BT109:BY111"/>
    <mergeCell ref="CY111:EM116"/>
    <mergeCell ref="BD112:BR114"/>
    <mergeCell ref="BS112:CO114"/>
    <mergeCell ref="B117:E127"/>
    <mergeCell ref="F117:O127"/>
    <mergeCell ref="P117:AC127"/>
    <mergeCell ref="AD117:AH127"/>
    <mergeCell ref="AI117:AM127"/>
    <mergeCell ref="AN117:AW127"/>
    <mergeCell ref="AX117:BB127"/>
    <mergeCell ref="BC117:BK127"/>
    <mergeCell ref="BV232:CE234"/>
    <mergeCell ref="CF232:CO234"/>
    <mergeCell ref="CP232:CZ234"/>
    <mergeCell ref="DA232:DK234"/>
    <mergeCell ref="DL232:DQ234"/>
    <mergeCell ref="DR232:EB234"/>
    <mergeCell ref="EC232:EM234"/>
    <mergeCell ref="BL117:BU127"/>
    <mergeCell ref="BV117:CE127"/>
    <mergeCell ref="CF117:CO127"/>
    <mergeCell ref="CP117:CZ127"/>
    <mergeCell ref="DA117:DK127"/>
    <mergeCell ref="DL117:DQ127"/>
    <mergeCell ref="DR117:EB127"/>
    <mergeCell ref="EC117:EM127"/>
    <mergeCell ref="B128:E130"/>
    <mergeCell ref="A94:DJ100"/>
    <mergeCell ref="B191:AC193"/>
    <mergeCell ref="AD191:AH193"/>
    <mergeCell ref="AI191:AM193"/>
    <mergeCell ref="AN191:AW193"/>
    <mergeCell ref="AX191:BB193"/>
    <mergeCell ref="BC191:BK193"/>
    <mergeCell ref="BL191:BU193"/>
    <mergeCell ref="B229:E231"/>
    <mergeCell ref="F229:O231"/>
    <mergeCell ref="P229:AC231"/>
    <mergeCell ref="AD229:AH231"/>
    <mergeCell ref="AI229:AM231"/>
    <mergeCell ref="AN229:AW231"/>
    <mergeCell ref="AX229:BB231"/>
    <mergeCell ref="BC229:BK231"/>
    <mergeCell ref="BL229:BU231"/>
    <mergeCell ref="F128:O130"/>
    <mergeCell ref="P128:AC130"/>
    <mergeCell ref="AD128:AH130"/>
    <mergeCell ref="AI128:AM130"/>
    <mergeCell ref="AN128:AW130"/>
    <mergeCell ref="AX128:BB130"/>
    <mergeCell ref="BC128:BK130"/>
    <mergeCell ref="BL128:BU130"/>
    <mergeCell ref="BV128:CE130"/>
    <mergeCell ref="CF128:CO130"/>
    <mergeCell ref="CP128:CZ130"/>
    <mergeCell ref="DA128:DK130"/>
    <mergeCell ref="B134:E136"/>
    <mergeCell ref="F134:O136"/>
    <mergeCell ref="P134:AC136"/>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B87:AC89"/>
    <mergeCell ref="AD87:AH89"/>
    <mergeCell ref="AI87:AM89"/>
    <mergeCell ref="AN87:AW89"/>
    <mergeCell ref="AX87:BB89"/>
    <mergeCell ref="BC87:BK89"/>
    <mergeCell ref="AX84:BB86"/>
    <mergeCell ref="BC84:BK86"/>
    <mergeCell ref="BL84:BU86"/>
    <mergeCell ref="DA81:DK83"/>
    <mergeCell ref="AD81:AH83"/>
    <mergeCell ref="AI81:AM83"/>
    <mergeCell ref="AN81:AW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DA84:DK86"/>
    <mergeCell ref="DL84:DQ86"/>
    <mergeCell ref="DR84:EB86"/>
    <mergeCell ref="EC84:EM86"/>
    <mergeCell ref="BV84:CE86"/>
    <mergeCell ref="CF84:CO86"/>
    <mergeCell ref="CP84:CZ86"/>
    <mergeCell ref="B81:E83"/>
    <mergeCell ref="F81:O83"/>
    <mergeCell ref="P81:AC83"/>
    <mergeCell ref="AX78:BB80"/>
    <mergeCell ref="BC78:BK80"/>
    <mergeCell ref="BL78:BU80"/>
    <mergeCell ref="DA75:DK77"/>
    <mergeCell ref="DL75:DQ77"/>
    <mergeCell ref="AD75:AH77"/>
    <mergeCell ref="AI75:AM77"/>
    <mergeCell ref="AN75:AW77"/>
    <mergeCell ref="DL81:DQ83"/>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78:DK80"/>
    <mergeCell ref="DL78:DQ80"/>
    <mergeCell ref="DR78:EB80"/>
    <mergeCell ref="EC78:EM80"/>
    <mergeCell ref="BV78:CE80"/>
    <mergeCell ref="CF78:CO80"/>
    <mergeCell ref="CP78:CZ80"/>
    <mergeCell ref="B75:E77"/>
    <mergeCell ref="F75:O77"/>
    <mergeCell ref="P75:AC77"/>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2:DK74"/>
    <mergeCell ref="DL72:DQ74"/>
    <mergeCell ref="DR72:EB74"/>
    <mergeCell ref="EC72:EM74"/>
    <mergeCell ref="BV72:CE74"/>
    <mergeCell ref="CF72:CO74"/>
    <mergeCell ref="CP72:CZ74"/>
    <mergeCell ref="B69:E71"/>
    <mergeCell ref="F69:O71"/>
    <mergeCell ref="P69:AC71"/>
    <mergeCell ref="AD69:AH71"/>
    <mergeCell ref="AI69:AM71"/>
    <mergeCell ref="AN69:AW71"/>
    <mergeCell ref="AX66:BB68"/>
    <mergeCell ref="BC66:BK68"/>
    <mergeCell ref="BL66:BU68"/>
    <mergeCell ref="AX72:BB74"/>
    <mergeCell ref="BC72:BK74"/>
    <mergeCell ref="BL72:BU74"/>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66:DK68"/>
    <mergeCell ref="DL66:DQ68"/>
    <mergeCell ref="DR66:EB68"/>
    <mergeCell ref="EC66:EM68"/>
    <mergeCell ref="BV66:CE68"/>
    <mergeCell ref="CF66:CO68"/>
    <mergeCell ref="CP66:CZ68"/>
    <mergeCell ref="B63:E65"/>
    <mergeCell ref="F63:O65"/>
    <mergeCell ref="P63:AC65"/>
    <mergeCell ref="AD63:AH65"/>
    <mergeCell ref="AI63:AM65"/>
    <mergeCell ref="AN63:AW65"/>
    <mergeCell ref="AX60:BB62"/>
    <mergeCell ref="BC60:BK62"/>
    <mergeCell ref="BL60:BU62"/>
    <mergeCell ref="DA57:DK59"/>
    <mergeCell ref="P57:AC59"/>
    <mergeCell ref="AD57:AH59"/>
    <mergeCell ref="AI57:AM59"/>
    <mergeCell ref="AN57:AW59"/>
    <mergeCell ref="DA63:DK65"/>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0:DK62"/>
    <mergeCell ref="DL60:DQ62"/>
    <mergeCell ref="DR60:EB62"/>
    <mergeCell ref="EC60:EM62"/>
    <mergeCell ref="BV60:CE62"/>
    <mergeCell ref="CF60:CO62"/>
    <mergeCell ref="CP60:CZ62"/>
    <mergeCell ref="B57:E59"/>
    <mergeCell ref="F57:O59"/>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54:DK56"/>
    <mergeCell ref="DL54:DQ56"/>
    <mergeCell ref="DR54:EB56"/>
    <mergeCell ref="EC54:EM56"/>
    <mergeCell ref="BV54:CE56"/>
    <mergeCell ref="CF54:CO56"/>
    <mergeCell ref="CP54:CZ56"/>
    <mergeCell ref="B51:E53"/>
    <mergeCell ref="F51:O53"/>
    <mergeCell ref="P51:AC53"/>
    <mergeCell ref="AD51:AH53"/>
    <mergeCell ref="AI51:AM53"/>
    <mergeCell ref="AN51:AW53"/>
    <mergeCell ref="AX48:BB50"/>
    <mergeCell ref="BC48:BK50"/>
    <mergeCell ref="BL48:BU50"/>
    <mergeCell ref="AX54:BB56"/>
    <mergeCell ref="BC54:BK56"/>
    <mergeCell ref="BL54:BU56"/>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48:DK50"/>
    <mergeCell ref="DL48:DQ50"/>
    <mergeCell ref="DR48:EB50"/>
    <mergeCell ref="EC48:EM50"/>
    <mergeCell ref="BV48:CE50"/>
    <mergeCell ref="CF48:CO50"/>
    <mergeCell ref="CP48:CZ50"/>
    <mergeCell ref="B45:E47"/>
    <mergeCell ref="F45:O47"/>
    <mergeCell ref="P45:AC47"/>
    <mergeCell ref="AD45:AH47"/>
    <mergeCell ref="AI45:AM47"/>
    <mergeCell ref="AN45:AW47"/>
    <mergeCell ref="AX42:BB44"/>
    <mergeCell ref="BC42:BK44"/>
    <mergeCell ref="BL42:BU44"/>
    <mergeCell ref="DA39:DK41"/>
    <mergeCell ref="P39:AC41"/>
    <mergeCell ref="AD39:AH41"/>
    <mergeCell ref="AI39:AM41"/>
    <mergeCell ref="AN39:AW41"/>
    <mergeCell ref="DA45:DK47"/>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2:DK44"/>
    <mergeCell ref="DL42:DQ44"/>
    <mergeCell ref="DR42:EB44"/>
    <mergeCell ref="EC42:EM44"/>
    <mergeCell ref="BV42:CE44"/>
    <mergeCell ref="CF42:CO44"/>
    <mergeCell ref="DL30:DQ32"/>
    <mergeCell ref="DR30:EB32"/>
    <mergeCell ref="EC30:EM32"/>
    <mergeCell ref="BV30:CE32"/>
    <mergeCell ref="CF30:CO32"/>
    <mergeCell ref="CP30:CZ32"/>
    <mergeCell ref="B27:E29"/>
    <mergeCell ref="F27:O29"/>
    <mergeCell ref="P27:AC29"/>
    <mergeCell ref="CP42:CZ44"/>
    <mergeCell ref="B39:E41"/>
    <mergeCell ref="F39:O41"/>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36:DK38"/>
    <mergeCell ref="DL36:DQ38"/>
    <mergeCell ref="DR36:EB38"/>
    <mergeCell ref="EC36:EM38"/>
    <mergeCell ref="EE1:EM3"/>
    <mergeCell ref="A5:EM7"/>
    <mergeCell ref="CY10:EM15"/>
    <mergeCell ref="DA16:DK26"/>
    <mergeCell ref="DL16:DQ26"/>
    <mergeCell ref="DR16:EB26"/>
    <mergeCell ref="EC16:EM26"/>
    <mergeCell ref="BV16:CE26"/>
    <mergeCell ref="CF16:CO26"/>
    <mergeCell ref="CP16:CZ26"/>
    <mergeCell ref="BJ8:BO10"/>
    <mergeCell ref="BP8:BS10"/>
    <mergeCell ref="BT8:BY10"/>
    <mergeCell ref="BD11:BR13"/>
    <mergeCell ref="BS11:CO13"/>
    <mergeCell ref="AX30:BB32"/>
    <mergeCell ref="BC30:BK32"/>
    <mergeCell ref="BL30:BU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A195:DJ201"/>
    <mergeCell ref="A296:DJ302"/>
    <mergeCell ref="A397:DJ403"/>
    <mergeCell ref="A498:DJ504"/>
    <mergeCell ref="A599:DJ605"/>
    <mergeCell ref="AD27:AH29"/>
    <mergeCell ref="AI27:AM29"/>
    <mergeCell ref="AN27:AW29"/>
    <mergeCell ref="AX16:BB26"/>
    <mergeCell ref="BC16:BK26"/>
    <mergeCell ref="BL16:BU26"/>
    <mergeCell ref="B16:E26"/>
    <mergeCell ref="F16:O26"/>
    <mergeCell ref="P16:AC26"/>
    <mergeCell ref="AD16:AH26"/>
    <mergeCell ref="AI16:AM26"/>
    <mergeCell ref="AN16:AW26"/>
    <mergeCell ref="AX36:BB38"/>
    <mergeCell ref="BC36:BK38"/>
    <mergeCell ref="BL36:BU38"/>
    <mergeCell ref="CF27:CO29"/>
    <mergeCell ref="CP27:CZ29"/>
    <mergeCell ref="DA30:DK32"/>
    <mergeCell ref="BV36:CE38"/>
    <mergeCell ref="CF36:CO38"/>
    <mergeCell ref="CP36:CZ38"/>
    <mergeCell ref="B33:E35"/>
    <mergeCell ref="F33:O35"/>
    <mergeCell ref="P33:AC35"/>
    <mergeCell ref="AD33:AH35"/>
    <mergeCell ref="AI33:AM35"/>
    <mergeCell ref="AN33:AW35"/>
  </mergeCells>
  <phoneticPr fontId="1"/>
  <dataValidations count="6">
    <dataValidation type="list" allowBlank="1" showInputMessage="1" showErrorMessage="1" sqref="AI27:AM86 AI532:AM591 AI128:AM187 AI330:AM389 AI431:AM490 AI229:AM288" xr:uid="{3614BE6D-EAC3-43F4-9860-C5235D57D948}">
      <formula1>"大型,中型,小型,コミューター"</formula1>
    </dataValidation>
    <dataValidation type="list" allowBlank="1" showInputMessage="1" showErrorMessage="1" sqref="WUZ982650:WVD982709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601:AM64660 IN64601:IR64660 SJ64601:SN64660 ACF64601:ACJ64660 AMB64601:AMF64660 AVX64601:AWB64660 BFT64601:BFX64660 BPP64601:BPT64660 BZL64601:BZP64660 CJH64601:CJL64660 CTD64601:CTH64660 DCZ64601:DDD64660 DMV64601:DMZ64660 DWR64601:DWV64660 EGN64601:EGR64660 EQJ64601:EQN64660 FAF64601:FAJ64660 FKB64601:FKF64660 FTX64601:FUB64660 GDT64601:GDX64660 GNP64601:GNT64660 GXL64601:GXP64660 HHH64601:HHL64660 HRD64601:HRH64660 IAZ64601:IBD64660 IKV64601:IKZ64660 IUR64601:IUV64660 JEN64601:JER64660 JOJ64601:JON64660 JYF64601:JYJ64660 KIB64601:KIF64660 KRX64601:KSB64660 LBT64601:LBX64660 LLP64601:LLT64660 LVL64601:LVP64660 MFH64601:MFL64660 MPD64601:MPH64660 MYZ64601:MZD64660 NIV64601:NIZ64660 NSR64601:NSV64660 OCN64601:OCR64660 OMJ64601:OMN64660 OWF64601:OWJ64660 PGB64601:PGF64660 PPX64601:PQB64660 PZT64601:PZX64660 QJP64601:QJT64660 QTL64601:QTP64660 RDH64601:RDL64660 RND64601:RNH64660 RWZ64601:RXD64660 SGV64601:SGZ64660 SQR64601:SQV64660 TAN64601:TAR64660 TKJ64601:TKN64660 TUF64601:TUJ64660 UEB64601:UEF64660 UNX64601:UOB64660 UXT64601:UXX64660 VHP64601:VHT64660 VRL64601:VRP64660 WBH64601:WBL64660 WLD64601:WLH64660 WUZ64601:WVD64660 AI130137:AM130196 IN130137:IR130196 SJ130137:SN130196 ACF130137:ACJ130196 AMB130137:AMF130196 AVX130137:AWB130196 BFT130137:BFX130196 BPP130137:BPT130196 BZL130137:BZP130196 CJH130137:CJL130196 CTD130137:CTH130196 DCZ130137:DDD130196 DMV130137:DMZ130196 DWR130137:DWV130196 EGN130137:EGR130196 EQJ130137:EQN130196 FAF130137:FAJ130196 FKB130137:FKF130196 FTX130137:FUB130196 GDT130137:GDX130196 GNP130137:GNT130196 GXL130137:GXP130196 HHH130137:HHL130196 HRD130137:HRH130196 IAZ130137:IBD130196 IKV130137:IKZ130196 IUR130137:IUV130196 JEN130137:JER130196 JOJ130137:JON130196 JYF130137:JYJ130196 KIB130137:KIF130196 KRX130137:KSB130196 LBT130137:LBX130196 LLP130137:LLT130196 LVL130137:LVP130196 MFH130137:MFL130196 MPD130137:MPH130196 MYZ130137:MZD130196 NIV130137:NIZ130196 NSR130137:NSV130196 OCN130137:OCR130196 OMJ130137:OMN130196 OWF130137:OWJ130196 PGB130137:PGF130196 PPX130137:PQB130196 PZT130137:PZX130196 QJP130137:QJT130196 QTL130137:QTP130196 RDH130137:RDL130196 RND130137:RNH130196 RWZ130137:RXD130196 SGV130137:SGZ130196 SQR130137:SQV130196 TAN130137:TAR130196 TKJ130137:TKN130196 TUF130137:TUJ130196 UEB130137:UEF130196 UNX130137:UOB130196 UXT130137:UXX130196 VHP130137:VHT130196 VRL130137:VRP130196 WBH130137:WBL130196 WLD130137:WLH130196 WUZ130137:WVD130196 AI195673:AM195732 IN195673:IR195732 SJ195673:SN195732 ACF195673:ACJ195732 AMB195673:AMF195732 AVX195673:AWB195732 BFT195673:BFX195732 BPP195673:BPT195732 BZL195673:BZP195732 CJH195673:CJL195732 CTD195673:CTH195732 DCZ195673:DDD195732 DMV195673:DMZ195732 DWR195673:DWV195732 EGN195673:EGR195732 EQJ195673:EQN195732 FAF195673:FAJ195732 FKB195673:FKF195732 FTX195673:FUB195732 GDT195673:GDX195732 GNP195673:GNT195732 GXL195673:GXP195732 HHH195673:HHL195732 HRD195673:HRH195732 IAZ195673:IBD195732 IKV195673:IKZ195732 IUR195673:IUV195732 JEN195673:JER195732 JOJ195673:JON195732 JYF195673:JYJ195732 KIB195673:KIF195732 KRX195673:KSB195732 LBT195673:LBX195732 LLP195673:LLT195732 LVL195673:LVP195732 MFH195673:MFL195732 MPD195673:MPH195732 MYZ195673:MZD195732 NIV195673:NIZ195732 NSR195673:NSV195732 OCN195673:OCR195732 OMJ195673:OMN195732 OWF195673:OWJ195732 PGB195673:PGF195732 PPX195673:PQB195732 PZT195673:PZX195732 QJP195673:QJT195732 QTL195673:QTP195732 RDH195673:RDL195732 RND195673:RNH195732 RWZ195673:RXD195732 SGV195673:SGZ195732 SQR195673:SQV195732 TAN195673:TAR195732 TKJ195673:TKN195732 TUF195673:TUJ195732 UEB195673:UEF195732 UNX195673:UOB195732 UXT195673:UXX195732 VHP195673:VHT195732 VRL195673:VRP195732 WBH195673:WBL195732 WLD195673:WLH195732 WUZ195673:WVD195732 AI261209:AM261268 IN261209:IR261268 SJ261209:SN261268 ACF261209:ACJ261268 AMB261209:AMF261268 AVX261209:AWB261268 BFT261209:BFX261268 BPP261209:BPT261268 BZL261209:BZP261268 CJH261209:CJL261268 CTD261209:CTH261268 DCZ261209:DDD261268 DMV261209:DMZ261268 DWR261209:DWV261268 EGN261209:EGR261268 EQJ261209:EQN261268 FAF261209:FAJ261268 FKB261209:FKF261268 FTX261209:FUB261268 GDT261209:GDX261268 GNP261209:GNT261268 GXL261209:GXP261268 HHH261209:HHL261268 HRD261209:HRH261268 IAZ261209:IBD261268 IKV261209:IKZ261268 IUR261209:IUV261268 JEN261209:JER261268 JOJ261209:JON261268 JYF261209:JYJ261268 KIB261209:KIF261268 KRX261209:KSB261268 LBT261209:LBX261268 LLP261209:LLT261268 LVL261209:LVP261268 MFH261209:MFL261268 MPD261209:MPH261268 MYZ261209:MZD261268 NIV261209:NIZ261268 NSR261209:NSV261268 OCN261209:OCR261268 OMJ261209:OMN261268 OWF261209:OWJ261268 PGB261209:PGF261268 PPX261209:PQB261268 PZT261209:PZX261268 QJP261209:QJT261268 QTL261209:QTP261268 RDH261209:RDL261268 RND261209:RNH261268 RWZ261209:RXD261268 SGV261209:SGZ261268 SQR261209:SQV261268 TAN261209:TAR261268 TKJ261209:TKN261268 TUF261209:TUJ261268 UEB261209:UEF261268 UNX261209:UOB261268 UXT261209:UXX261268 VHP261209:VHT261268 VRL261209:VRP261268 WBH261209:WBL261268 WLD261209:WLH261268 WUZ261209:WVD261268 AI326745:AM326804 IN326745:IR326804 SJ326745:SN326804 ACF326745:ACJ326804 AMB326745:AMF326804 AVX326745:AWB326804 BFT326745:BFX326804 BPP326745:BPT326804 BZL326745:BZP326804 CJH326745:CJL326804 CTD326745:CTH326804 DCZ326745:DDD326804 DMV326745:DMZ326804 DWR326745:DWV326804 EGN326745:EGR326804 EQJ326745:EQN326804 FAF326745:FAJ326804 FKB326745:FKF326804 FTX326745:FUB326804 GDT326745:GDX326804 GNP326745:GNT326804 GXL326745:GXP326804 HHH326745:HHL326804 HRD326745:HRH326804 IAZ326745:IBD326804 IKV326745:IKZ326804 IUR326745:IUV326804 JEN326745:JER326804 JOJ326745:JON326804 JYF326745:JYJ326804 KIB326745:KIF326804 KRX326745:KSB326804 LBT326745:LBX326804 LLP326745:LLT326804 LVL326745:LVP326804 MFH326745:MFL326804 MPD326745:MPH326804 MYZ326745:MZD326804 NIV326745:NIZ326804 NSR326745:NSV326804 OCN326745:OCR326804 OMJ326745:OMN326804 OWF326745:OWJ326804 PGB326745:PGF326804 PPX326745:PQB326804 PZT326745:PZX326804 QJP326745:QJT326804 QTL326745:QTP326804 RDH326745:RDL326804 RND326745:RNH326804 RWZ326745:RXD326804 SGV326745:SGZ326804 SQR326745:SQV326804 TAN326745:TAR326804 TKJ326745:TKN326804 TUF326745:TUJ326804 UEB326745:UEF326804 UNX326745:UOB326804 UXT326745:UXX326804 VHP326745:VHT326804 VRL326745:VRP326804 WBH326745:WBL326804 WLD326745:WLH326804 WUZ326745:WVD326804 AI392281:AM392340 IN392281:IR392340 SJ392281:SN392340 ACF392281:ACJ392340 AMB392281:AMF392340 AVX392281:AWB392340 BFT392281:BFX392340 BPP392281:BPT392340 BZL392281:BZP392340 CJH392281:CJL392340 CTD392281:CTH392340 DCZ392281:DDD392340 DMV392281:DMZ392340 DWR392281:DWV392340 EGN392281:EGR392340 EQJ392281:EQN392340 FAF392281:FAJ392340 FKB392281:FKF392340 FTX392281:FUB392340 GDT392281:GDX392340 GNP392281:GNT392340 GXL392281:GXP392340 HHH392281:HHL392340 HRD392281:HRH392340 IAZ392281:IBD392340 IKV392281:IKZ392340 IUR392281:IUV392340 JEN392281:JER392340 JOJ392281:JON392340 JYF392281:JYJ392340 KIB392281:KIF392340 KRX392281:KSB392340 LBT392281:LBX392340 LLP392281:LLT392340 LVL392281:LVP392340 MFH392281:MFL392340 MPD392281:MPH392340 MYZ392281:MZD392340 NIV392281:NIZ392340 NSR392281:NSV392340 OCN392281:OCR392340 OMJ392281:OMN392340 OWF392281:OWJ392340 PGB392281:PGF392340 PPX392281:PQB392340 PZT392281:PZX392340 QJP392281:QJT392340 QTL392281:QTP392340 RDH392281:RDL392340 RND392281:RNH392340 RWZ392281:RXD392340 SGV392281:SGZ392340 SQR392281:SQV392340 TAN392281:TAR392340 TKJ392281:TKN392340 TUF392281:TUJ392340 UEB392281:UEF392340 UNX392281:UOB392340 UXT392281:UXX392340 VHP392281:VHT392340 VRL392281:VRP392340 WBH392281:WBL392340 WLD392281:WLH392340 WUZ392281:WVD392340 AI457817:AM457876 IN457817:IR457876 SJ457817:SN457876 ACF457817:ACJ457876 AMB457817:AMF457876 AVX457817:AWB457876 BFT457817:BFX457876 BPP457817:BPT457876 BZL457817:BZP457876 CJH457817:CJL457876 CTD457817:CTH457876 DCZ457817:DDD457876 DMV457817:DMZ457876 DWR457817:DWV457876 EGN457817:EGR457876 EQJ457817:EQN457876 FAF457817:FAJ457876 FKB457817:FKF457876 FTX457817:FUB457876 GDT457817:GDX457876 GNP457817:GNT457876 GXL457817:GXP457876 HHH457817:HHL457876 HRD457817:HRH457876 IAZ457817:IBD457876 IKV457817:IKZ457876 IUR457817:IUV457876 JEN457817:JER457876 JOJ457817:JON457876 JYF457817:JYJ457876 KIB457817:KIF457876 KRX457817:KSB457876 LBT457817:LBX457876 LLP457817:LLT457876 LVL457817:LVP457876 MFH457817:MFL457876 MPD457817:MPH457876 MYZ457817:MZD457876 NIV457817:NIZ457876 NSR457817:NSV457876 OCN457817:OCR457876 OMJ457817:OMN457876 OWF457817:OWJ457876 PGB457817:PGF457876 PPX457817:PQB457876 PZT457817:PZX457876 QJP457817:QJT457876 QTL457817:QTP457876 RDH457817:RDL457876 RND457817:RNH457876 RWZ457817:RXD457876 SGV457817:SGZ457876 SQR457817:SQV457876 TAN457817:TAR457876 TKJ457817:TKN457876 TUF457817:TUJ457876 UEB457817:UEF457876 UNX457817:UOB457876 UXT457817:UXX457876 VHP457817:VHT457876 VRL457817:VRP457876 WBH457817:WBL457876 WLD457817:WLH457876 WUZ457817:WVD457876 AI523353:AM523412 IN523353:IR523412 SJ523353:SN523412 ACF523353:ACJ523412 AMB523353:AMF523412 AVX523353:AWB523412 BFT523353:BFX523412 BPP523353:BPT523412 BZL523353:BZP523412 CJH523353:CJL523412 CTD523353:CTH523412 DCZ523353:DDD523412 DMV523353:DMZ523412 DWR523353:DWV523412 EGN523353:EGR523412 EQJ523353:EQN523412 FAF523353:FAJ523412 FKB523353:FKF523412 FTX523353:FUB523412 GDT523353:GDX523412 GNP523353:GNT523412 GXL523353:GXP523412 HHH523353:HHL523412 HRD523353:HRH523412 IAZ523353:IBD523412 IKV523353:IKZ523412 IUR523353:IUV523412 JEN523353:JER523412 JOJ523353:JON523412 JYF523353:JYJ523412 KIB523353:KIF523412 KRX523353:KSB523412 LBT523353:LBX523412 LLP523353:LLT523412 LVL523353:LVP523412 MFH523353:MFL523412 MPD523353:MPH523412 MYZ523353:MZD523412 NIV523353:NIZ523412 NSR523353:NSV523412 OCN523353:OCR523412 OMJ523353:OMN523412 OWF523353:OWJ523412 PGB523353:PGF523412 PPX523353:PQB523412 PZT523353:PZX523412 QJP523353:QJT523412 QTL523353:QTP523412 RDH523353:RDL523412 RND523353:RNH523412 RWZ523353:RXD523412 SGV523353:SGZ523412 SQR523353:SQV523412 TAN523353:TAR523412 TKJ523353:TKN523412 TUF523353:TUJ523412 UEB523353:UEF523412 UNX523353:UOB523412 UXT523353:UXX523412 VHP523353:VHT523412 VRL523353:VRP523412 WBH523353:WBL523412 WLD523353:WLH523412 WUZ523353:WVD523412 AI588889:AM588948 IN588889:IR588948 SJ588889:SN588948 ACF588889:ACJ588948 AMB588889:AMF588948 AVX588889:AWB588948 BFT588889:BFX588948 BPP588889:BPT588948 BZL588889:BZP588948 CJH588889:CJL588948 CTD588889:CTH588948 DCZ588889:DDD588948 DMV588889:DMZ588948 DWR588889:DWV588948 EGN588889:EGR588948 EQJ588889:EQN588948 FAF588889:FAJ588948 FKB588889:FKF588948 FTX588889:FUB588948 GDT588889:GDX588948 GNP588889:GNT588948 GXL588889:GXP588948 HHH588889:HHL588948 HRD588889:HRH588948 IAZ588889:IBD588948 IKV588889:IKZ588948 IUR588889:IUV588948 JEN588889:JER588948 JOJ588889:JON588948 JYF588889:JYJ588948 KIB588889:KIF588948 KRX588889:KSB588948 LBT588889:LBX588948 LLP588889:LLT588948 LVL588889:LVP588948 MFH588889:MFL588948 MPD588889:MPH588948 MYZ588889:MZD588948 NIV588889:NIZ588948 NSR588889:NSV588948 OCN588889:OCR588948 OMJ588889:OMN588948 OWF588889:OWJ588948 PGB588889:PGF588948 PPX588889:PQB588948 PZT588889:PZX588948 QJP588889:QJT588948 QTL588889:QTP588948 RDH588889:RDL588948 RND588889:RNH588948 RWZ588889:RXD588948 SGV588889:SGZ588948 SQR588889:SQV588948 TAN588889:TAR588948 TKJ588889:TKN588948 TUF588889:TUJ588948 UEB588889:UEF588948 UNX588889:UOB588948 UXT588889:UXX588948 VHP588889:VHT588948 VRL588889:VRP588948 WBH588889:WBL588948 WLD588889:WLH588948 WUZ588889:WVD588948 AI654425:AM654484 IN654425:IR654484 SJ654425:SN654484 ACF654425:ACJ654484 AMB654425:AMF654484 AVX654425:AWB654484 BFT654425:BFX654484 BPP654425:BPT654484 BZL654425:BZP654484 CJH654425:CJL654484 CTD654425:CTH654484 DCZ654425:DDD654484 DMV654425:DMZ654484 DWR654425:DWV654484 EGN654425:EGR654484 EQJ654425:EQN654484 FAF654425:FAJ654484 FKB654425:FKF654484 FTX654425:FUB654484 GDT654425:GDX654484 GNP654425:GNT654484 GXL654425:GXP654484 HHH654425:HHL654484 HRD654425:HRH654484 IAZ654425:IBD654484 IKV654425:IKZ654484 IUR654425:IUV654484 JEN654425:JER654484 JOJ654425:JON654484 JYF654425:JYJ654484 KIB654425:KIF654484 KRX654425:KSB654484 LBT654425:LBX654484 LLP654425:LLT654484 LVL654425:LVP654484 MFH654425:MFL654484 MPD654425:MPH654484 MYZ654425:MZD654484 NIV654425:NIZ654484 NSR654425:NSV654484 OCN654425:OCR654484 OMJ654425:OMN654484 OWF654425:OWJ654484 PGB654425:PGF654484 PPX654425:PQB654484 PZT654425:PZX654484 QJP654425:QJT654484 QTL654425:QTP654484 RDH654425:RDL654484 RND654425:RNH654484 RWZ654425:RXD654484 SGV654425:SGZ654484 SQR654425:SQV654484 TAN654425:TAR654484 TKJ654425:TKN654484 TUF654425:TUJ654484 UEB654425:UEF654484 UNX654425:UOB654484 UXT654425:UXX654484 VHP654425:VHT654484 VRL654425:VRP654484 WBH654425:WBL654484 WLD654425:WLH654484 WUZ654425:WVD654484 AI719961:AM720020 IN719961:IR720020 SJ719961:SN720020 ACF719961:ACJ720020 AMB719961:AMF720020 AVX719961:AWB720020 BFT719961:BFX720020 BPP719961:BPT720020 BZL719961:BZP720020 CJH719961:CJL720020 CTD719961:CTH720020 DCZ719961:DDD720020 DMV719961:DMZ720020 DWR719961:DWV720020 EGN719961:EGR720020 EQJ719961:EQN720020 FAF719961:FAJ720020 FKB719961:FKF720020 FTX719961:FUB720020 GDT719961:GDX720020 GNP719961:GNT720020 GXL719961:GXP720020 HHH719961:HHL720020 HRD719961:HRH720020 IAZ719961:IBD720020 IKV719961:IKZ720020 IUR719961:IUV720020 JEN719961:JER720020 JOJ719961:JON720020 JYF719961:JYJ720020 KIB719961:KIF720020 KRX719961:KSB720020 LBT719961:LBX720020 LLP719961:LLT720020 LVL719961:LVP720020 MFH719961:MFL720020 MPD719961:MPH720020 MYZ719961:MZD720020 NIV719961:NIZ720020 NSR719961:NSV720020 OCN719961:OCR720020 OMJ719961:OMN720020 OWF719961:OWJ720020 PGB719961:PGF720020 PPX719961:PQB720020 PZT719961:PZX720020 QJP719961:QJT720020 QTL719961:QTP720020 RDH719961:RDL720020 RND719961:RNH720020 RWZ719961:RXD720020 SGV719961:SGZ720020 SQR719961:SQV720020 TAN719961:TAR720020 TKJ719961:TKN720020 TUF719961:TUJ720020 UEB719961:UEF720020 UNX719961:UOB720020 UXT719961:UXX720020 VHP719961:VHT720020 VRL719961:VRP720020 WBH719961:WBL720020 WLD719961:WLH720020 WUZ719961:WVD720020 AI785497:AM785556 IN785497:IR785556 SJ785497:SN785556 ACF785497:ACJ785556 AMB785497:AMF785556 AVX785497:AWB785556 BFT785497:BFX785556 BPP785497:BPT785556 BZL785497:BZP785556 CJH785497:CJL785556 CTD785497:CTH785556 DCZ785497:DDD785556 DMV785497:DMZ785556 DWR785497:DWV785556 EGN785497:EGR785556 EQJ785497:EQN785556 FAF785497:FAJ785556 FKB785497:FKF785556 FTX785497:FUB785556 GDT785497:GDX785556 GNP785497:GNT785556 GXL785497:GXP785556 HHH785497:HHL785556 HRD785497:HRH785556 IAZ785497:IBD785556 IKV785497:IKZ785556 IUR785497:IUV785556 JEN785497:JER785556 JOJ785497:JON785556 JYF785497:JYJ785556 KIB785497:KIF785556 KRX785497:KSB785556 LBT785497:LBX785556 LLP785497:LLT785556 LVL785497:LVP785556 MFH785497:MFL785556 MPD785497:MPH785556 MYZ785497:MZD785556 NIV785497:NIZ785556 NSR785497:NSV785556 OCN785497:OCR785556 OMJ785497:OMN785556 OWF785497:OWJ785556 PGB785497:PGF785556 PPX785497:PQB785556 PZT785497:PZX785556 QJP785497:QJT785556 QTL785497:QTP785556 RDH785497:RDL785556 RND785497:RNH785556 RWZ785497:RXD785556 SGV785497:SGZ785556 SQR785497:SQV785556 TAN785497:TAR785556 TKJ785497:TKN785556 TUF785497:TUJ785556 UEB785497:UEF785556 UNX785497:UOB785556 UXT785497:UXX785556 VHP785497:VHT785556 VRL785497:VRP785556 WBH785497:WBL785556 WLD785497:WLH785556 WUZ785497:WVD785556 AI851033:AM851092 IN851033:IR851092 SJ851033:SN851092 ACF851033:ACJ851092 AMB851033:AMF851092 AVX851033:AWB851092 BFT851033:BFX851092 BPP851033:BPT851092 BZL851033:BZP851092 CJH851033:CJL851092 CTD851033:CTH851092 DCZ851033:DDD851092 DMV851033:DMZ851092 DWR851033:DWV851092 EGN851033:EGR851092 EQJ851033:EQN851092 FAF851033:FAJ851092 FKB851033:FKF851092 FTX851033:FUB851092 GDT851033:GDX851092 GNP851033:GNT851092 GXL851033:GXP851092 HHH851033:HHL851092 HRD851033:HRH851092 IAZ851033:IBD851092 IKV851033:IKZ851092 IUR851033:IUV851092 JEN851033:JER851092 JOJ851033:JON851092 JYF851033:JYJ851092 KIB851033:KIF851092 KRX851033:KSB851092 LBT851033:LBX851092 LLP851033:LLT851092 LVL851033:LVP851092 MFH851033:MFL851092 MPD851033:MPH851092 MYZ851033:MZD851092 NIV851033:NIZ851092 NSR851033:NSV851092 OCN851033:OCR851092 OMJ851033:OMN851092 OWF851033:OWJ851092 PGB851033:PGF851092 PPX851033:PQB851092 PZT851033:PZX851092 QJP851033:QJT851092 QTL851033:QTP851092 RDH851033:RDL851092 RND851033:RNH851092 RWZ851033:RXD851092 SGV851033:SGZ851092 SQR851033:SQV851092 TAN851033:TAR851092 TKJ851033:TKN851092 TUF851033:TUJ851092 UEB851033:UEF851092 UNX851033:UOB851092 UXT851033:UXX851092 VHP851033:VHT851092 VRL851033:VRP851092 WBH851033:WBL851092 WLD851033:WLH851092 WUZ851033:WVD851092 AI916569:AM916628 IN916569:IR916628 SJ916569:SN916628 ACF916569:ACJ916628 AMB916569:AMF916628 AVX916569:AWB916628 BFT916569:BFX916628 BPP916569:BPT916628 BZL916569:BZP916628 CJH916569:CJL916628 CTD916569:CTH916628 DCZ916569:DDD916628 DMV916569:DMZ916628 DWR916569:DWV916628 EGN916569:EGR916628 EQJ916569:EQN916628 FAF916569:FAJ916628 FKB916569:FKF916628 FTX916569:FUB916628 GDT916569:GDX916628 GNP916569:GNT916628 GXL916569:GXP916628 HHH916569:HHL916628 HRD916569:HRH916628 IAZ916569:IBD916628 IKV916569:IKZ916628 IUR916569:IUV916628 JEN916569:JER916628 JOJ916569:JON916628 JYF916569:JYJ916628 KIB916569:KIF916628 KRX916569:KSB916628 LBT916569:LBX916628 LLP916569:LLT916628 LVL916569:LVP916628 MFH916569:MFL916628 MPD916569:MPH916628 MYZ916569:MZD916628 NIV916569:NIZ916628 NSR916569:NSV916628 OCN916569:OCR916628 OMJ916569:OMN916628 OWF916569:OWJ916628 PGB916569:PGF916628 PPX916569:PQB916628 PZT916569:PZX916628 QJP916569:QJT916628 QTL916569:QTP916628 RDH916569:RDL916628 RND916569:RNH916628 RWZ916569:RXD916628 SGV916569:SGZ916628 SQR916569:SQV916628 TAN916569:TAR916628 TKJ916569:TKN916628 TUF916569:TUJ916628 UEB916569:UEF916628 UNX916569:UOB916628 UXT916569:UXX916628 VHP916569:VHT916628 VRL916569:VRP916628 WBH916569:WBL916628 WLD916569:WLH916628 WUZ916569:WVD916628 AI982105:AM982164 IN982105:IR982164 SJ982105:SN982164 ACF982105:ACJ982164 AMB982105:AMF982164 AVX982105:AWB982164 BFT982105:BFX982164 BPP982105:BPT982164 BZL982105:BZP982164 CJH982105:CJL982164 CTD982105:CTH982164 DCZ982105:DDD982164 DMV982105:DMZ982164 DWR982105:DWV982164 EGN982105:EGR982164 EQJ982105:EQN982164 FAF982105:FAJ982164 FKB982105:FKF982164 FTX982105:FUB982164 GDT982105:GDX982164 GNP982105:GNT982164 GXL982105:GXP982164 HHH982105:HHL982164 HRD982105:HRH982164 IAZ982105:IBD982164 IKV982105:IKZ982164 IUR982105:IUV982164 JEN982105:JER982164 JOJ982105:JON982164 JYF982105:JYJ982164 KIB982105:KIF982164 KRX982105:KSB982164 LBT982105:LBX982164 LLP982105:LLT982164 LVL982105:LVP982164 MFH982105:MFL982164 MPD982105:MPH982164 MYZ982105:MZD982164 NIV982105:NIZ982164 NSR982105:NSV982164 OCN982105:OCR982164 OMJ982105:OMN982164 OWF982105:OWJ982164 PGB982105:PGF982164 PPX982105:PQB982164 PZT982105:PZX982164 QJP982105:QJT982164 QTL982105:QTP982164 RDH982105:RDL982164 RND982105:RNH982164 RWZ982105:RXD982164 SGV982105:SGZ982164 SQR982105:SQV982164 TAN982105:TAR982164 TKJ982105:TKN982164 TUF982105:TUJ982164 UEB982105:UEF982164 UNX982105:UOB982164 UXT982105:UXX982164 VHP982105:VHT982164 VRL982105:VRP982164 WBH982105:WBL982164 WLD982105:WLH982164 WUZ982105:WVD982164 AI64709:AM64768 IN64709:IR64768 SJ64709:SN64768 ACF64709:ACJ64768 AMB64709:AMF64768 AVX64709:AWB64768 BFT64709:BFX64768 BPP64709:BPT64768 BZL64709:BZP64768 CJH64709:CJL64768 CTD64709:CTH64768 DCZ64709:DDD64768 DMV64709:DMZ64768 DWR64709:DWV64768 EGN64709:EGR64768 EQJ64709:EQN64768 FAF64709:FAJ64768 FKB64709:FKF64768 FTX64709:FUB64768 GDT64709:GDX64768 GNP64709:GNT64768 GXL64709:GXP64768 HHH64709:HHL64768 HRD64709:HRH64768 IAZ64709:IBD64768 IKV64709:IKZ64768 IUR64709:IUV64768 JEN64709:JER64768 JOJ64709:JON64768 JYF64709:JYJ64768 KIB64709:KIF64768 KRX64709:KSB64768 LBT64709:LBX64768 LLP64709:LLT64768 LVL64709:LVP64768 MFH64709:MFL64768 MPD64709:MPH64768 MYZ64709:MZD64768 NIV64709:NIZ64768 NSR64709:NSV64768 OCN64709:OCR64768 OMJ64709:OMN64768 OWF64709:OWJ64768 PGB64709:PGF64768 PPX64709:PQB64768 PZT64709:PZX64768 QJP64709:QJT64768 QTL64709:QTP64768 RDH64709:RDL64768 RND64709:RNH64768 RWZ64709:RXD64768 SGV64709:SGZ64768 SQR64709:SQV64768 TAN64709:TAR64768 TKJ64709:TKN64768 TUF64709:TUJ64768 UEB64709:UEF64768 UNX64709:UOB64768 UXT64709:UXX64768 VHP64709:VHT64768 VRL64709:VRP64768 WBH64709:WBL64768 WLD64709:WLH64768 WUZ64709:WVD64768 AI130245:AM130304 IN130245:IR130304 SJ130245:SN130304 ACF130245:ACJ130304 AMB130245:AMF130304 AVX130245:AWB130304 BFT130245:BFX130304 BPP130245:BPT130304 BZL130245:BZP130304 CJH130245:CJL130304 CTD130245:CTH130304 DCZ130245:DDD130304 DMV130245:DMZ130304 DWR130245:DWV130304 EGN130245:EGR130304 EQJ130245:EQN130304 FAF130245:FAJ130304 FKB130245:FKF130304 FTX130245:FUB130304 GDT130245:GDX130304 GNP130245:GNT130304 GXL130245:GXP130304 HHH130245:HHL130304 HRD130245:HRH130304 IAZ130245:IBD130304 IKV130245:IKZ130304 IUR130245:IUV130304 JEN130245:JER130304 JOJ130245:JON130304 JYF130245:JYJ130304 KIB130245:KIF130304 KRX130245:KSB130304 LBT130245:LBX130304 LLP130245:LLT130304 LVL130245:LVP130304 MFH130245:MFL130304 MPD130245:MPH130304 MYZ130245:MZD130304 NIV130245:NIZ130304 NSR130245:NSV130304 OCN130245:OCR130304 OMJ130245:OMN130304 OWF130245:OWJ130304 PGB130245:PGF130304 PPX130245:PQB130304 PZT130245:PZX130304 QJP130245:QJT130304 QTL130245:QTP130304 RDH130245:RDL130304 RND130245:RNH130304 RWZ130245:RXD130304 SGV130245:SGZ130304 SQR130245:SQV130304 TAN130245:TAR130304 TKJ130245:TKN130304 TUF130245:TUJ130304 UEB130245:UEF130304 UNX130245:UOB130304 UXT130245:UXX130304 VHP130245:VHT130304 VRL130245:VRP130304 WBH130245:WBL130304 WLD130245:WLH130304 WUZ130245:WVD130304 AI195781:AM195840 IN195781:IR195840 SJ195781:SN195840 ACF195781:ACJ195840 AMB195781:AMF195840 AVX195781:AWB195840 BFT195781:BFX195840 BPP195781:BPT195840 BZL195781:BZP195840 CJH195781:CJL195840 CTD195781:CTH195840 DCZ195781:DDD195840 DMV195781:DMZ195840 DWR195781:DWV195840 EGN195781:EGR195840 EQJ195781:EQN195840 FAF195781:FAJ195840 FKB195781:FKF195840 FTX195781:FUB195840 GDT195781:GDX195840 GNP195781:GNT195840 GXL195781:GXP195840 HHH195781:HHL195840 HRD195781:HRH195840 IAZ195781:IBD195840 IKV195781:IKZ195840 IUR195781:IUV195840 JEN195781:JER195840 JOJ195781:JON195840 JYF195781:JYJ195840 KIB195781:KIF195840 KRX195781:KSB195840 LBT195781:LBX195840 LLP195781:LLT195840 LVL195781:LVP195840 MFH195781:MFL195840 MPD195781:MPH195840 MYZ195781:MZD195840 NIV195781:NIZ195840 NSR195781:NSV195840 OCN195781:OCR195840 OMJ195781:OMN195840 OWF195781:OWJ195840 PGB195781:PGF195840 PPX195781:PQB195840 PZT195781:PZX195840 QJP195781:QJT195840 QTL195781:QTP195840 RDH195781:RDL195840 RND195781:RNH195840 RWZ195781:RXD195840 SGV195781:SGZ195840 SQR195781:SQV195840 TAN195781:TAR195840 TKJ195781:TKN195840 TUF195781:TUJ195840 UEB195781:UEF195840 UNX195781:UOB195840 UXT195781:UXX195840 VHP195781:VHT195840 VRL195781:VRP195840 WBH195781:WBL195840 WLD195781:WLH195840 WUZ195781:WVD195840 AI261317:AM261376 IN261317:IR261376 SJ261317:SN261376 ACF261317:ACJ261376 AMB261317:AMF261376 AVX261317:AWB261376 BFT261317:BFX261376 BPP261317:BPT261376 BZL261317:BZP261376 CJH261317:CJL261376 CTD261317:CTH261376 DCZ261317:DDD261376 DMV261317:DMZ261376 DWR261317:DWV261376 EGN261317:EGR261376 EQJ261317:EQN261376 FAF261317:FAJ261376 FKB261317:FKF261376 FTX261317:FUB261376 GDT261317:GDX261376 GNP261317:GNT261376 GXL261317:GXP261376 HHH261317:HHL261376 HRD261317:HRH261376 IAZ261317:IBD261376 IKV261317:IKZ261376 IUR261317:IUV261376 JEN261317:JER261376 JOJ261317:JON261376 JYF261317:JYJ261376 KIB261317:KIF261376 KRX261317:KSB261376 LBT261317:LBX261376 LLP261317:LLT261376 LVL261317:LVP261376 MFH261317:MFL261376 MPD261317:MPH261376 MYZ261317:MZD261376 NIV261317:NIZ261376 NSR261317:NSV261376 OCN261317:OCR261376 OMJ261317:OMN261376 OWF261317:OWJ261376 PGB261317:PGF261376 PPX261317:PQB261376 PZT261317:PZX261376 QJP261317:QJT261376 QTL261317:QTP261376 RDH261317:RDL261376 RND261317:RNH261376 RWZ261317:RXD261376 SGV261317:SGZ261376 SQR261317:SQV261376 TAN261317:TAR261376 TKJ261317:TKN261376 TUF261317:TUJ261376 UEB261317:UEF261376 UNX261317:UOB261376 UXT261317:UXX261376 VHP261317:VHT261376 VRL261317:VRP261376 WBH261317:WBL261376 WLD261317:WLH261376 WUZ261317:WVD261376 AI326853:AM326912 IN326853:IR326912 SJ326853:SN326912 ACF326853:ACJ326912 AMB326853:AMF326912 AVX326853:AWB326912 BFT326853:BFX326912 BPP326853:BPT326912 BZL326853:BZP326912 CJH326853:CJL326912 CTD326853:CTH326912 DCZ326853:DDD326912 DMV326853:DMZ326912 DWR326853:DWV326912 EGN326853:EGR326912 EQJ326853:EQN326912 FAF326853:FAJ326912 FKB326853:FKF326912 FTX326853:FUB326912 GDT326853:GDX326912 GNP326853:GNT326912 GXL326853:GXP326912 HHH326853:HHL326912 HRD326853:HRH326912 IAZ326853:IBD326912 IKV326853:IKZ326912 IUR326853:IUV326912 JEN326853:JER326912 JOJ326853:JON326912 JYF326853:JYJ326912 KIB326853:KIF326912 KRX326853:KSB326912 LBT326853:LBX326912 LLP326853:LLT326912 LVL326853:LVP326912 MFH326853:MFL326912 MPD326853:MPH326912 MYZ326853:MZD326912 NIV326853:NIZ326912 NSR326853:NSV326912 OCN326853:OCR326912 OMJ326853:OMN326912 OWF326853:OWJ326912 PGB326853:PGF326912 PPX326853:PQB326912 PZT326853:PZX326912 QJP326853:QJT326912 QTL326853:QTP326912 RDH326853:RDL326912 RND326853:RNH326912 RWZ326853:RXD326912 SGV326853:SGZ326912 SQR326853:SQV326912 TAN326853:TAR326912 TKJ326853:TKN326912 TUF326853:TUJ326912 UEB326853:UEF326912 UNX326853:UOB326912 UXT326853:UXX326912 VHP326853:VHT326912 VRL326853:VRP326912 WBH326853:WBL326912 WLD326853:WLH326912 WUZ326853:WVD326912 AI392389:AM392448 IN392389:IR392448 SJ392389:SN392448 ACF392389:ACJ392448 AMB392389:AMF392448 AVX392389:AWB392448 BFT392389:BFX392448 BPP392389:BPT392448 BZL392389:BZP392448 CJH392389:CJL392448 CTD392389:CTH392448 DCZ392389:DDD392448 DMV392389:DMZ392448 DWR392389:DWV392448 EGN392389:EGR392448 EQJ392389:EQN392448 FAF392389:FAJ392448 FKB392389:FKF392448 FTX392389:FUB392448 GDT392389:GDX392448 GNP392389:GNT392448 GXL392389:GXP392448 HHH392389:HHL392448 HRD392389:HRH392448 IAZ392389:IBD392448 IKV392389:IKZ392448 IUR392389:IUV392448 JEN392389:JER392448 JOJ392389:JON392448 JYF392389:JYJ392448 KIB392389:KIF392448 KRX392389:KSB392448 LBT392389:LBX392448 LLP392389:LLT392448 LVL392389:LVP392448 MFH392389:MFL392448 MPD392389:MPH392448 MYZ392389:MZD392448 NIV392389:NIZ392448 NSR392389:NSV392448 OCN392389:OCR392448 OMJ392389:OMN392448 OWF392389:OWJ392448 PGB392389:PGF392448 PPX392389:PQB392448 PZT392389:PZX392448 QJP392389:QJT392448 QTL392389:QTP392448 RDH392389:RDL392448 RND392389:RNH392448 RWZ392389:RXD392448 SGV392389:SGZ392448 SQR392389:SQV392448 TAN392389:TAR392448 TKJ392389:TKN392448 TUF392389:TUJ392448 UEB392389:UEF392448 UNX392389:UOB392448 UXT392389:UXX392448 VHP392389:VHT392448 VRL392389:VRP392448 WBH392389:WBL392448 WLD392389:WLH392448 WUZ392389:WVD392448 AI457925:AM457984 IN457925:IR457984 SJ457925:SN457984 ACF457925:ACJ457984 AMB457925:AMF457984 AVX457925:AWB457984 BFT457925:BFX457984 BPP457925:BPT457984 BZL457925:BZP457984 CJH457925:CJL457984 CTD457925:CTH457984 DCZ457925:DDD457984 DMV457925:DMZ457984 DWR457925:DWV457984 EGN457925:EGR457984 EQJ457925:EQN457984 FAF457925:FAJ457984 FKB457925:FKF457984 FTX457925:FUB457984 GDT457925:GDX457984 GNP457925:GNT457984 GXL457925:GXP457984 HHH457925:HHL457984 HRD457925:HRH457984 IAZ457925:IBD457984 IKV457925:IKZ457984 IUR457925:IUV457984 JEN457925:JER457984 JOJ457925:JON457984 JYF457925:JYJ457984 KIB457925:KIF457984 KRX457925:KSB457984 LBT457925:LBX457984 LLP457925:LLT457984 LVL457925:LVP457984 MFH457925:MFL457984 MPD457925:MPH457984 MYZ457925:MZD457984 NIV457925:NIZ457984 NSR457925:NSV457984 OCN457925:OCR457984 OMJ457925:OMN457984 OWF457925:OWJ457984 PGB457925:PGF457984 PPX457925:PQB457984 PZT457925:PZX457984 QJP457925:QJT457984 QTL457925:QTP457984 RDH457925:RDL457984 RND457925:RNH457984 RWZ457925:RXD457984 SGV457925:SGZ457984 SQR457925:SQV457984 TAN457925:TAR457984 TKJ457925:TKN457984 TUF457925:TUJ457984 UEB457925:UEF457984 UNX457925:UOB457984 UXT457925:UXX457984 VHP457925:VHT457984 VRL457925:VRP457984 WBH457925:WBL457984 WLD457925:WLH457984 WUZ457925:WVD457984 AI523461:AM523520 IN523461:IR523520 SJ523461:SN523520 ACF523461:ACJ523520 AMB523461:AMF523520 AVX523461:AWB523520 BFT523461:BFX523520 BPP523461:BPT523520 BZL523461:BZP523520 CJH523461:CJL523520 CTD523461:CTH523520 DCZ523461:DDD523520 DMV523461:DMZ523520 DWR523461:DWV523520 EGN523461:EGR523520 EQJ523461:EQN523520 FAF523461:FAJ523520 FKB523461:FKF523520 FTX523461:FUB523520 GDT523461:GDX523520 GNP523461:GNT523520 GXL523461:GXP523520 HHH523461:HHL523520 HRD523461:HRH523520 IAZ523461:IBD523520 IKV523461:IKZ523520 IUR523461:IUV523520 JEN523461:JER523520 JOJ523461:JON523520 JYF523461:JYJ523520 KIB523461:KIF523520 KRX523461:KSB523520 LBT523461:LBX523520 LLP523461:LLT523520 LVL523461:LVP523520 MFH523461:MFL523520 MPD523461:MPH523520 MYZ523461:MZD523520 NIV523461:NIZ523520 NSR523461:NSV523520 OCN523461:OCR523520 OMJ523461:OMN523520 OWF523461:OWJ523520 PGB523461:PGF523520 PPX523461:PQB523520 PZT523461:PZX523520 QJP523461:QJT523520 QTL523461:QTP523520 RDH523461:RDL523520 RND523461:RNH523520 RWZ523461:RXD523520 SGV523461:SGZ523520 SQR523461:SQV523520 TAN523461:TAR523520 TKJ523461:TKN523520 TUF523461:TUJ523520 UEB523461:UEF523520 UNX523461:UOB523520 UXT523461:UXX523520 VHP523461:VHT523520 VRL523461:VRP523520 WBH523461:WBL523520 WLD523461:WLH523520 WUZ523461:WVD523520 AI588997:AM589056 IN588997:IR589056 SJ588997:SN589056 ACF588997:ACJ589056 AMB588997:AMF589056 AVX588997:AWB589056 BFT588997:BFX589056 BPP588997:BPT589056 BZL588997:BZP589056 CJH588997:CJL589056 CTD588997:CTH589056 DCZ588997:DDD589056 DMV588997:DMZ589056 DWR588997:DWV589056 EGN588997:EGR589056 EQJ588997:EQN589056 FAF588997:FAJ589056 FKB588997:FKF589056 FTX588997:FUB589056 GDT588997:GDX589056 GNP588997:GNT589056 GXL588997:GXP589056 HHH588997:HHL589056 HRD588997:HRH589056 IAZ588997:IBD589056 IKV588997:IKZ589056 IUR588997:IUV589056 JEN588997:JER589056 JOJ588997:JON589056 JYF588997:JYJ589056 KIB588997:KIF589056 KRX588997:KSB589056 LBT588997:LBX589056 LLP588997:LLT589056 LVL588997:LVP589056 MFH588997:MFL589056 MPD588997:MPH589056 MYZ588997:MZD589056 NIV588997:NIZ589056 NSR588997:NSV589056 OCN588997:OCR589056 OMJ588997:OMN589056 OWF588997:OWJ589056 PGB588997:PGF589056 PPX588997:PQB589056 PZT588997:PZX589056 QJP588997:QJT589056 QTL588997:QTP589056 RDH588997:RDL589056 RND588997:RNH589056 RWZ588997:RXD589056 SGV588997:SGZ589056 SQR588997:SQV589056 TAN588997:TAR589056 TKJ588997:TKN589056 TUF588997:TUJ589056 UEB588997:UEF589056 UNX588997:UOB589056 UXT588997:UXX589056 VHP588997:VHT589056 VRL588997:VRP589056 WBH588997:WBL589056 WLD588997:WLH589056 WUZ588997:WVD589056 AI654533:AM654592 IN654533:IR654592 SJ654533:SN654592 ACF654533:ACJ654592 AMB654533:AMF654592 AVX654533:AWB654592 BFT654533:BFX654592 BPP654533:BPT654592 BZL654533:BZP654592 CJH654533:CJL654592 CTD654533:CTH654592 DCZ654533:DDD654592 DMV654533:DMZ654592 DWR654533:DWV654592 EGN654533:EGR654592 EQJ654533:EQN654592 FAF654533:FAJ654592 FKB654533:FKF654592 FTX654533:FUB654592 GDT654533:GDX654592 GNP654533:GNT654592 GXL654533:GXP654592 HHH654533:HHL654592 HRD654533:HRH654592 IAZ654533:IBD654592 IKV654533:IKZ654592 IUR654533:IUV654592 JEN654533:JER654592 JOJ654533:JON654592 JYF654533:JYJ654592 KIB654533:KIF654592 KRX654533:KSB654592 LBT654533:LBX654592 LLP654533:LLT654592 LVL654533:LVP654592 MFH654533:MFL654592 MPD654533:MPH654592 MYZ654533:MZD654592 NIV654533:NIZ654592 NSR654533:NSV654592 OCN654533:OCR654592 OMJ654533:OMN654592 OWF654533:OWJ654592 PGB654533:PGF654592 PPX654533:PQB654592 PZT654533:PZX654592 QJP654533:QJT654592 QTL654533:QTP654592 RDH654533:RDL654592 RND654533:RNH654592 RWZ654533:RXD654592 SGV654533:SGZ654592 SQR654533:SQV654592 TAN654533:TAR654592 TKJ654533:TKN654592 TUF654533:TUJ654592 UEB654533:UEF654592 UNX654533:UOB654592 UXT654533:UXX654592 VHP654533:VHT654592 VRL654533:VRP654592 WBH654533:WBL654592 WLD654533:WLH654592 WUZ654533:WVD654592 AI720069:AM720128 IN720069:IR720128 SJ720069:SN720128 ACF720069:ACJ720128 AMB720069:AMF720128 AVX720069:AWB720128 BFT720069:BFX720128 BPP720069:BPT720128 BZL720069:BZP720128 CJH720069:CJL720128 CTD720069:CTH720128 DCZ720069:DDD720128 DMV720069:DMZ720128 DWR720069:DWV720128 EGN720069:EGR720128 EQJ720069:EQN720128 FAF720069:FAJ720128 FKB720069:FKF720128 FTX720069:FUB720128 GDT720069:GDX720128 GNP720069:GNT720128 GXL720069:GXP720128 HHH720069:HHL720128 HRD720069:HRH720128 IAZ720069:IBD720128 IKV720069:IKZ720128 IUR720069:IUV720128 JEN720069:JER720128 JOJ720069:JON720128 JYF720069:JYJ720128 KIB720069:KIF720128 KRX720069:KSB720128 LBT720069:LBX720128 LLP720069:LLT720128 LVL720069:LVP720128 MFH720069:MFL720128 MPD720069:MPH720128 MYZ720069:MZD720128 NIV720069:NIZ720128 NSR720069:NSV720128 OCN720069:OCR720128 OMJ720069:OMN720128 OWF720069:OWJ720128 PGB720069:PGF720128 PPX720069:PQB720128 PZT720069:PZX720128 QJP720069:QJT720128 QTL720069:QTP720128 RDH720069:RDL720128 RND720069:RNH720128 RWZ720069:RXD720128 SGV720069:SGZ720128 SQR720069:SQV720128 TAN720069:TAR720128 TKJ720069:TKN720128 TUF720069:TUJ720128 UEB720069:UEF720128 UNX720069:UOB720128 UXT720069:UXX720128 VHP720069:VHT720128 VRL720069:VRP720128 WBH720069:WBL720128 WLD720069:WLH720128 WUZ720069:WVD720128 AI785605:AM785664 IN785605:IR785664 SJ785605:SN785664 ACF785605:ACJ785664 AMB785605:AMF785664 AVX785605:AWB785664 BFT785605:BFX785664 BPP785605:BPT785664 BZL785605:BZP785664 CJH785605:CJL785664 CTD785605:CTH785664 DCZ785605:DDD785664 DMV785605:DMZ785664 DWR785605:DWV785664 EGN785605:EGR785664 EQJ785605:EQN785664 FAF785605:FAJ785664 FKB785605:FKF785664 FTX785605:FUB785664 GDT785605:GDX785664 GNP785605:GNT785664 GXL785605:GXP785664 HHH785605:HHL785664 HRD785605:HRH785664 IAZ785605:IBD785664 IKV785605:IKZ785664 IUR785605:IUV785664 JEN785605:JER785664 JOJ785605:JON785664 JYF785605:JYJ785664 KIB785605:KIF785664 KRX785605:KSB785664 LBT785605:LBX785664 LLP785605:LLT785664 LVL785605:LVP785664 MFH785605:MFL785664 MPD785605:MPH785664 MYZ785605:MZD785664 NIV785605:NIZ785664 NSR785605:NSV785664 OCN785605:OCR785664 OMJ785605:OMN785664 OWF785605:OWJ785664 PGB785605:PGF785664 PPX785605:PQB785664 PZT785605:PZX785664 QJP785605:QJT785664 QTL785605:QTP785664 RDH785605:RDL785664 RND785605:RNH785664 RWZ785605:RXD785664 SGV785605:SGZ785664 SQR785605:SQV785664 TAN785605:TAR785664 TKJ785605:TKN785664 TUF785605:TUJ785664 UEB785605:UEF785664 UNX785605:UOB785664 UXT785605:UXX785664 VHP785605:VHT785664 VRL785605:VRP785664 WBH785605:WBL785664 WLD785605:WLH785664 WUZ785605:WVD785664 AI851141:AM851200 IN851141:IR851200 SJ851141:SN851200 ACF851141:ACJ851200 AMB851141:AMF851200 AVX851141:AWB851200 BFT851141:BFX851200 BPP851141:BPT851200 BZL851141:BZP851200 CJH851141:CJL851200 CTD851141:CTH851200 DCZ851141:DDD851200 DMV851141:DMZ851200 DWR851141:DWV851200 EGN851141:EGR851200 EQJ851141:EQN851200 FAF851141:FAJ851200 FKB851141:FKF851200 FTX851141:FUB851200 GDT851141:GDX851200 GNP851141:GNT851200 GXL851141:GXP851200 HHH851141:HHL851200 HRD851141:HRH851200 IAZ851141:IBD851200 IKV851141:IKZ851200 IUR851141:IUV851200 JEN851141:JER851200 JOJ851141:JON851200 JYF851141:JYJ851200 KIB851141:KIF851200 KRX851141:KSB851200 LBT851141:LBX851200 LLP851141:LLT851200 LVL851141:LVP851200 MFH851141:MFL851200 MPD851141:MPH851200 MYZ851141:MZD851200 NIV851141:NIZ851200 NSR851141:NSV851200 OCN851141:OCR851200 OMJ851141:OMN851200 OWF851141:OWJ851200 PGB851141:PGF851200 PPX851141:PQB851200 PZT851141:PZX851200 QJP851141:QJT851200 QTL851141:QTP851200 RDH851141:RDL851200 RND851141:RNH851200 RWZ851141:RXD851200 SGV851141:SGZ851200 SQR851141:SQV851200 TAN851141:TAR851200 TKJ851141:TKN851200 TUF851141:TUJ851200 UEB851141:UEF851200 UNX851141:UOB851200 UXT851141:UXX851200 VHP851141:VHT851200 VRL851141:VRP851200 WBH851141:WBL851200 WLD851141:WLH851200 WUZ851141:WVD851200 AI916677:AM916736 IN916677:IR916736 SJ916677:SN916736 ACF916677:ACJ916736 AMB916677:AMF916736 AVX916677:AWB916736 BFT916677:BFX916736 BPP916677:BPT916736 BZL916677:BZP916736 CJH916677:CJL916736 CTD916677:CTH916736 DCZ916677:DDD916736 DMV916677:DMZ916736 DWR916677:DWV916736 EGN916677:EGR916736 EQJ916677:EQN916736 FAF916677:FAJ916736 FKB916677:FKF916736 FTX916677:FUB916736 GDT916677:GDX916736 GNP916677:GNT916736 GXL916677:GXP916736 HHH916677:HHL916736 HRD916677:HRH916736 IAZ916677:IBD916736 IKV916677:IKZ916736 IUR916677:IUV916736 JEN916677:JER916736 JOJ916677:JON916736 JYF916677:JYJ916736 KIB916677:KIF916736 KRX916677:KSB916736 LBT916677:LBX916736 LLP916677:LLT916736 LVL916677:LVP916736 MFH916677:MFL916736 MPD916677:MPH916736 MYZ916677:MZD916736 NIV916677:NIZ916736 NSR916677:NSV916736 OCN916677:OCR916736 OMJ916677:OMN916736 OWF916677:OWJ916736 PGB916677:PGF916736 PPX916677:PQB916736 PZT916677:PZX916736 QJP916677:QJT916736 QTL916677:QTP916736 RDH916677:RDL916736 RND916677:RNH916736 RWZ916677:RXD916736 SGV916677:SGZ916736 SQR916677:SQV916736 TAN916677:TAR916736 TKJ916677:TKN916736 TUF916677:TUJ916736 UEB916677:UEF916736 UNX916677:UOB916736 UXT916677:UXX916736 VHP916677:VHT916736 VRL916677:VRP916736 WBH916677:WBL916736 WLD916677:WLH916736 WUZ916677:WVD916736 AI982213:AM982272 IN982213:IR982272 SJ982213:SN982272 ACF982213:ACJ982272 AMB982213:AMF982272 AVX982213:AWB982272 BFT982213:BFX982272 BPP982213:BPT982272 BZL982213:BZP982272 CJH982213:CJL982272 CTD982213:CTH982272 DCZ982213:DDD982272 DMV982213:DMZ982272 DWR982213:DWV982272 EGN982213:EGR982272 EQJ982213:EQN982272 FAF982213:FAJ982272 FKB982213:FKF982272 FTX982213:FUB982272 GDT982213:GDX982272 GNP982213:GNT982272 GXL982213:GXP982272 HHH982213:HHL982272 HRD982213:HRH982272 IAZ982213:IBD982272 IKV982213:IKZ982272 IUR982213:IUV982272 JEN982213:JER982272 JOJ982213:JON982272 JYF982213:JYJ982272 KIB982213:KIF982272 KRX982213:KSB982272 LBT982213:LBX982272 LLP982213:LLT982272 LVL982213:LVP982272 MFH982213:MFL982272 MPD982213:MPH982272 MYZ982213:MZD982272 NIV982213:NIZ982272 NSR982213:NSV982272 OCN982213:OCR982272 OMJ982213:OMN982272 OWF982213:OWJ982272 PGB982213:PGF982272 PPX982213:PQB982272 PZT982213:PZX982272 QJP982213:QJT982272 QTL982213:QTP982272 RDH982213:RDL982272 RND982213:RNH982272 RWZ982213:RXD982272 SGV982213:SGZ982272 SQR982213:SQV982272 TAN982213:TAR982272 TKJ982213:TKN982272 TUF982213:TUJ982272 UEB982213:UEF982272 UNX982213:UOB982272 UXT982213:UXX982272 VHP982213:VHT982272 VRL982213:VRP982272 WBH982213:WBL982272 WLD982213:WLH982272 WUZ982213:WVD982272 AI64817:AM64876 IN64817:IR64876 SJ64817:SN64876 ACF64817:ACJ64876 AMB64817:AMF64876 AVX64817:AWB64876 BFT64817:BFX64876 BPP64817:BPT64876 BZL64817:BZP64876 CJH64817:CJL64876 CTD64817:CTH64876 DCZ64817:DDD64876 DMV64817:DMZ64876 DWR64817:DWV64876 EGN64817:EGR64876 EQJ64817:EQN64876 FAF64817:FAJ64876 FKB64817:FKF64876 FTX64817:FUB64876 GDT64817:GDX64876 GNP64817:GNT64876 GXL64817:GXP64876 HHH64817:HHL64876 HRD64817:HRH64876 IAZ64817:IBD64876 IKV64817:IKZ64876 IUR64817:IUV64876 JEN64817:JER64876 JOJ64817:JON64876 JYF64817:JYJ64876 KIB64817:KIF64876 KRX64817:KSB64876 LBT64817:LBX64876 LLP64817:LLT64876 LVL64817:LVP64876 MFH64817:MFL64876 MPD64817:MPH64876 MYZ64817:MZD64876 NIV64817:NIZ64876 NSR64817:NSV64876 OCN64817:OCR64876 OMJ64817:OMN64876 OWF64817:OWJ64876 PGB64817:PGF64876 PPX64817:PQB64876 PZT64817:PZX64876 QJP64817:QJT64876 QTL64817:QTP64876 RDH64817:RDL64876 RND64817:RNH64876 RWZ64817:RXD64876 SGV64817:SGZ64876 SQR64817:SQV64876 TAN64817:TAR64876 TKJ64817:TKN64876 TUF64817:TUJ64876 UEB64817:UEF64876 UNX64817:UOB64876 UXT64817:UXX64876 VHP64817:VHT64876 VRL64817:VRP64876 WBH64817:WBL64876 WLD64817:WLH64876 WUZ64817:WVD64876 AI130353:AM130412 IN130353:IR130412 SJ130353:SN130412 ACF130353:ACJ130412 AMB130353:AMF130412 AVX130353:AWB130412 BFT130353:BFX130412 BPP130353:BPT130412 BZL130353:BZP130412 CJH130353:CJL130412 CTD130353:CTH130412 DCZ130353:DDD130412 DMV130353:DMZ130412 DWR130353:DWV130412 EGN130353:EGR130412 EQJ130353:EQN130412 FAF130353:FAJ130412 FKB130353:FKF130412 FTX130353:FUB130412 GDT130353:GDX130412 GNP130353:GNT130412 GXL130353:GXP130412 HHH130353:HHL130412 HRD130353:HRH130412 IAZ130353:IBD130412 IKV130353:IKZ130412 IUR130353:IUV130412 JEN130353:JER130412 JOJ130353:JON130412 JYF130353:JYJ130412 KIB130353:KIF130412 KRX130353:KSB130412 LBT130353:LBX130412 LLP130353:LLT130412 LVL130353:LVP130412 MFH130353:MFL130412 MPD130353:MPH130412 MYZ130353:MZD130412 NIV130353:NIZ130412 NSR130353:NSV130412 OCN130353:OCR130412 OMJ130353:OMN130412 OWF130353:OWJ130412 PGB130353:PGF130412 PPX130353:PQB130412 PZT130353:PZX130412 QJP130353:QJT130412 QTL130353:QTP130412 RDH130353:RDL130412 RND130353:RNH130412 RWZ130353:RXD130412 SGV130353:SGZ130412 SQR130353:SQV130412 TAN130353:TAR130412 TKJ130353:TKN130412 TUF130353:TUJ130412 UEB130353:UEF130412 UNX130353:UOB130412 UXT130353:UXX130412 VHP130353:VHT130412 VRL130353:VRP130412 WBH130353:WBL130412 WLD130353:WLH130412 WUZ130353:WVD130412 AI195889:AM195948 IN195889:IR195948 SJ195889:SN195948 ACF195889:ACJ195948 AMB195889:AMF195948 AVX195889:AWB195948 BFT195889:BFX195948 BPP195889:BPT195948 BZL195889:BZP195948 CJH195889:CJL195948 CTD195889:CTH195948 DCZ195889:DDD195948 DMV195889:DMZ195948 DWR195889:DWV195948 EGN195889:EGR195948 EQJ195889:EQN195948 FAF195889:FAJ195948 FKB195889:FKF195948 FTX195889:FUB195948 GDT195889:GDX195948 GNP195889:GNT195948 GXL195889:GXP195948 HHH195889:HHL195948 HRD195889:HRH195948 IAZ195889:IBD195948 IKV195889:IKZ195948 IUR195889:IUV195948 JEN195889:JER195948 JOJ195889:JON195948 JYF195889:JYJ195948 KIB195889:KIF195948 KRX195889:KSB195948 LBT195889:LBX195948 LLP195889:LLT195948 LVL195889:LVP195948 MFH195889:MFL195948 MPD195889:MPH195948 MYZ195889:MZD195948 NIV195889:NIZ195948 NSR195889:NSV195948 OCN195889:OCR195948 OMJ195889:OMN195948 OWF195889:OWJ195948 PGB195889:PGF195948 PPX195889:PQB195948 PZT195889:PZX195948 QJP195889:QJT195948 QTL195889:QTP195948 RDH195889:RDL195948 RND195889:RNH195948 RWZ195889:RXD195948 SGV195889:SGZ195948 SQR195889:SQV195948 TAN195889:TAR195948 TKJ195889:TKN195948 TUF195889:TUJ195948 UEB195889:UEF195948 UNX195889:UOB195948 UXT195889:UXX195948 VHP195889:VHT195948 VRL195889:VRP195948 WBH195889:WBL195948 WLD195889:WLH195948 WUZ195889:WVD195948 AI261425:AM261484 IN261425:IR261484 SJ261425:SN261484 ACF261425:ACJ261484 AMB261425:AMF261484 AVX261425:AWB261484 BFT261425:BFX261484 BPP261425:BPT261484 BZL261425:BZP261484 CJH261425:CJL261484 CTD261425:CTH261484 DCZ261425:DDD261484 DMV261425:DMZ261484 DWR261425:DWV261484 EGN261425:EGR261484 EQJ261425:EQN261484 FAF261425:FAJ261484 FKB261425:FKF261484 FTX261425:FUB261484 GDT261425:GDX261484 GNP261425:GNT261484 GXL261425:GXP261484 HHH261425:HHL261484 HRD261425:HRH261484 IAZ261425:IBD261484 IKV261425:IKZ261484 IUR261425:IUV261484 JEN261425:JER261484 JOJ261425:JON261484 JYF261425:JYJ261484 KIB261425:KIF261484 KRX261425:KSB261484 LBT261425:LBX261484 LLP261425:LLT261484 LVL261425:LVP261484 MFH261425:MFL261484 MPD261425:MPH261484 MYZ261425:MZD261484 NIV261425:NIZ261484 NSR261425:NSV261484 OCN261425:OCR261484 OMJ261425:OMN261484 OWF261425:OWJ261484 PGB261425:PGF261484 PPX261425:PQB261484 PZT261425:PZX261484 QJP261425:QJT261484 QTL261425:QTP261484 RDH261425:RDL261484 RND261425:RNH261484 RWZ261425:RXD261484 SGV261425:SGZ261484 SQR261425:SQV261484 TAN261425:TAR261484 TKJ261425:TKN261484 TUF261425:TUJ261484 UEB261425:UEF261484 UNX261425:UOB261484 UXT261425:UXX261484 VHP261425:VHT261484 VRL261425:VRP261484 WBH261425:WBL261484 WLD261425:WLH261484 WUZ261425:WVD261484 AI326961:AM327020 IN326961:IR327020 SJ326961:SN327020 ACF326961:ACJ327020 AMB326961:AMF327020 AVX326961:AWB327020 BFT326961:BFX327020 BPP326961:BPT327020 BZL326961:BZP327020 CJH326961:CJL327020 CTD326961:CTH327020 DCZ326961:DDD327020 DMV326961:DMZ327020 DWR326961:DWV327020 EGN326961:EGR327020 EQJ326961:EQN327020 FAF326961:FAJ327020 FKB326961:FKF327020 FTX326961:FUB327020 GDT326961:GDX327020 GNP326961:GNT327020 GXL326961:GXP327020 HHH326961:HHL327020 HRD326961:HRH327020 IAZ326961:IBD327020 IKV326961:IKZ327020 IUR326961:IUV327020 JEN326961:JER327020 JOJ326961:JON327020 JYF326961:JYJ327020 KIB326961:KIF327020 KRX326961:KSB327020 LBT326961:LBX327020 LLP326961:LLT327020 LVL326961:LVP327020 MFH326961:MFL327020 MPD326961:MPH327020 MYZ326961:MZD327020 NIV326961:NIZ327020 NSR326961:NSV327020 OCN326961:OCR327020 OMJ326961:OMN327020 OWF326961:OWJ327020 PGB326961:PGF327020 PPX326961:PQB327020 PZT326961:PZX327020 QJP326961:QJT327020 QTL326961:QTP327020 RDH326961:RDL327020 RND326961:RNH327020 RWZ326961:RXD327020 SGV326961:SGZ327020 SQR326961:SQV327020 TAN326961:TAR327020 TKJ326961:TKN327020 TUF326961:TUJ327020 UEB326961:UEF327020 UNX326961:UOB327020 UXT326961:UXX327020 VHP326961:VHT327020 VRL326961:VRP327020 WBH326961:WBL327020 WLD326961:WLH327020 WUZ326961:WVD327020 AI392497:AM392556 IN392497:IR392556 SJ392497:SN392556 ACF392497:ACJ392556 AMB392497:AMF392556 AVX392497:AWB392556 BFT392497:BFX392556 BPP392497:BPT392556 BZL392497:BZP392556 CJH392497:CJL392556 CTD392497:CTH392556 DCZ392497:DDD392556 DMV392497:DMZ392556 DWR392497:DWV392556 EGN392497:EGR392556 EQJ392497:EQN392556 FAF392497:FAJ392556 FKB392497:FKF392556 FTX392497:FUB392556 GDT392497:GDX392556 GNP392497:GNT392556 GXL392497:GXP392556 HHH392497:HHL392556 HRD392497:HRH392556 IAZ392497:IBD392556 IKV392497:IKZ392556 IUR392497:IUV392556 JEN392497:JER392556 JOJ392497:JON392556 JYF392497:JYJ392556 KIB392497:KIF392556 KRX392497:KSB392556 LBT392497:LBX392556 LLP392497:LLT392556 LVL392497:LVP392556 MFH392497:MFL392556 MPD392497:MPH392556 MYZ392497:MZD392556 NIV392497:NIZ392556 NSR392497:NSV392556 OCN392497:OCR392556 OMJ392497:OMN392556 OWF392497:OWJ392556 PGB392497:PGF392556 PPX392497:PQB392556 PZT392497:PZX392556 QJP392497:QJT392556 QTL392497:QTP392556 RDH392497:RDL392556 RND392497:RNH392556 RWZ392497:RXD392556 SGV392497:SGZ392556 SQR392497:SQV392556 TAN392497:TAR392556 TKJ392497:TKN392556 TUF392497:TUJ392556 UEB392497:UEF392556 UNX392497:UOB392556 UXT392497:UXX392556 VHP392497:VHT392556 VRL392497:VRP392556 WBH392497:WBL392556 WLD392497:WLH392556 WUZ392497:WVD392556 AI458033:AM458092 IN458033:IR458092 SJ458033:SN458092 ACF458033:ACJ458092 AMB458033:AMF458092 AVX458033:AWB458092 BFT458033:BFX458092 BPP458033:BPT458092 BZL458033:BZP458092 CJH458033:CJL458092 CTD458033:CTH458092 DCZ458033:DDD458092 DMV458033:DMZ458092 DWR458033:DWV458092 EGN458033:EGR458092 EQJ458033:EQN458092 FAF458033:FAJ458092 FKB458033:FKF458092 FTX458033:FUB458092 GDT458033:GDX458092 GNP458033:GNT458092 GXL458033:GXP458092 HHH458033:HHL458092 HRD458033:HRH458092 IAZ458033:IBD458092 IKV458033:IKZ458092 IUR458033:IUV458092 JEN458033:JER458092 JOJ458033:JON458092 JYF458033:JYJ458092 KIB458033:KIF458092 KRX458033:KSB458092 LBT458033:LBX458092 LLP458033:LLT458092 LVL458033:LVP458092 MFH458033:MFL458092 MPD458033:MPH458092 MYZ458033:MZD458092 NIV458033:NIZ458092 NSR458033:NSV458092 OCN458033:OCR458092 OMJ458033:OMN458092 OWF458033:OWJ458092 PGB458033:PGF458092 PPX458033:PQB458092 PZT458033:PZX458092 QJP458033:QJT458092 QTL458033:QTP458092 RDH458033:RDL458092 RND458033:RNH458092 RWZ458033:RXD458092 SGV458033:SGZ458092 SQR458033:SQV458092 TAN458033:TAR458092 TKJ458033:TKN458092 TUF458033:TUJ458092 UEB458033:UEF458092 UNX458033:UOB458092 UXT458033:UXX458092 VHP458033:VHT458092 VRL458033:VRP458092 WBH458033:WBL458092 WLD458033:WLH458092 WUZ458033:WVD458092 AI523569:AM523628 IN523569:IR523628 SJ523569:SN523628 ACF523569:ACJ523628 AMB523569:AMF523628 AVX523569:AWB523628 BFT523569:BFX523628 BPP523569:BPT523628 BZL523569:BZP523628 CJH523569:CJL523628 CTD523569:CTH523628 DCZ523569:DDD523628 DMV523569:DMZ523628 DWR523569:DWV523628 EGN523569:EGR523628 EQJ523569:EQN523628 FAF523569:FAJ523628 FKB523569:FKF523628 FTX523569:FUB523628 GDT523569:GDX523628 GNP523569:GNT523628 GXL523569:GXP523628 HHH523569:HHL523628 HRD523569:HRH523628 IAZ523569:IBD523628 IKV523569:IKZ523628 IUR523569:IUV523628 JEN523569:JER523628 JOJ523569:JON523628 JYF523569:JYJ523628 KIB523569:KIF523628 KRX523569:KSB523628 LBT523569:LBX523628 LLP523569:LLT523628 LVL523569:LVP523628 MFH523569:MFL523628 MPD523569:MPH523628 MYZ523569:MZD523628 NIV523569:NIZ523628 NSR523569:NSV523628 OCN523569:OCR523628 OMJ523569:OMN523628 OWF523569:OWJ523628 PGB523569:PGF523628 PPX523569:PQB523628 PZT523569:PZX523628 QJP523569:QJT523628 QTL523569:QTP523628 RDH523569:RDL523628 RND523569:RNH523628 RWZ523569:RXD523628 SGV523569:SGZ523628 SQR523569:SQV523628 TAN523569:TAR523628 TKJ523569:TKN523628 TUF523569:TUJ523628 UEB523569:UEF523628 UNX523569:UOB523628 UXT523569:UXX523628 VHP523569:VHT523628 VRL523569:VRP523628 WBH523569:WBL523628 WLD523569:WLH523628 WUZ523569:WVD523628 AI589105:AM589164 IN589105:IR589164 SJ589105:SN589164 ACF589105:ACJ589164 AMB589105:AMF589164 AVX589105:AWB589164 BFT589105:BFX589164 BPP589105:BPT589164 BZL589105:BZP589164 CJH589105:CJL589164 CTD589105:CTH589164 DCZ589105:DDD589164 DMV589105:DMZ589164 DWR589105:DWV589164 EGN589105:EGR589164 EQJ589105:EQN589164 FAF589105:FAJ589164 FKB589105:FKF589164 FTX589105:FUB589164 GDT589105:GDX589164 GNP589105:GNT589164 GXL589105:GXP589164 HHH589105:HHL589164 HRD589105:HRH589164 IAZ589105:IBD589164 IKV589105:IKZ589164 IUR589105:IUV589164 JEN589105:JER589164 JOJ589105:JON589164 JYF589105:JYJ589164 KIB589105:KIF589164 KRX589105:KSB589164 LBT589105:LBX589164 LLP589105:LLT589164 LVL589105:LVP589164 MFH589105:MFL589164 MPD589105:MPH589164 MYZ589105:MZD589164 NIV589105:NIZ589164 NSR589105:NSV589164 OCN589105:OCR589164 OMJ589105:OMN589164 OWF589105:OWJ589164 PGB589105:PGF589164 PPX589105:PQB589164 PZT589105:PZX589164 QJP589105:QJT589164 QTL589105:QTP589164 RDH589105:RDL589164 RND589105:RNH589164 RWZ589105:RXD589164 SGV589105:SGZ589164 SQR589105:SQV589164 TAN589105:TAR589164 TKJ589105:TKN589164 TUF589105:TUJ589164 UEB589105:UEF589164 UNX589105:UOB589164 UXT589105:UXX589164 VHP589105:VHT589164 VRL589105:VRP589164 WBH589105:WBL589164 WLD589105:WLH589164 WUZ589105:WVD589164 AI654641:AM654700 IN654641:IR654700 SJ654641:SN654700 ACF654641:ACJ654700 AMB654641:AMF654700 AVX654641:AWB654700 BFT654641:BFX654700 BPP654641:BPT654700 BZL654641:BZP654700 CJH654641:CJL654700 CTD654641:CTH654700 DCZ654641:DDD654700 DMV654641:DMZ654700 DWR654641:DWV654700 EGN654641:EGR654700 EQJ654641:EQN654700 FAF654641:FAJ654700 FKB654641:FKF654700 FTX654641:FUB654700 GDT654641:GDX654700 GNP654641:GNT654700 GXL654641:GXP654700 HHH654641:HHL654700 HRD654641:HRH654700 IAZ654641:IBD654700 IKV654641:IKZ654700 IUR654641:IUV654700 JEN654641:JER654700 JOJ654641:JON654700 JYF654641:JYJ654700 KIB654641:KIF654700 KRX654641:KSB654700 LBT654641:LBX654700 LLP654641:LLT654700 LVL654641:LVP654700 MFH654641:MFL654700 MPD654641:MPH654700 MYZ654641:MZD654700 NIV654641:NIZ654700 NSR654641:NSV654700 OCN654641:OCR654700 OMJ654641:OMN654700 OWF654641:OWJ654700 PGB654641:PGF654700 PPX654641:PQB654700 PZT654641:PZX654700 QJP654641:QJT654700 QTL654641:QTP654700 RDH654641:RDL654700 RND654641:RNH654700 RWZ654641:RXD654700 SGV654641:SGZ654700 SQR654641:SQV654700 TAN654641:TAR654700 TKJ654641:TKN654700 TUF654641:TUJ654700 UEB654641:UEF654700 UNX654641:UOB654700 UXT654641:UXX654700 VHP654641:VHT654700 VRL654641:VRP654700 WBH654641:WBL654700 WLD654641:WLH654700 WUZ654641:WVD654700 AI720177:AM720236 IN720177:IR720236 SJ720177:SN720236 ACF720177:ACJ720236 AMB720177:AMF720236 AVX720177:AWB720236 BFT720177:BFX720236 BPP720177:BPT720236 BZL720177:BZP720236 CJH720177:CJL720236 CTD720177:CTH720236 DCZ720177:DDD720236 DMV720177:DMZ720236 DWR720177:DWV720236 EGN720177:EGR720236 EQJ720177:EQN720236 FAF720177:FAJ720236 FKB720177:FKF720236 FTX720177:FUB720236 GDT720177:GDX720236 GNP720177:GNT720236 GXL720177:GXP720236 HHH720177:HHL720236 HRD720177:HRH720236 IAZ720177:IBD720236 IKV720177:IKZ720236 IUR720177:IUV720236 JEN720177:JER720236 JOJ720177:JON720236 JYF720177:JYJ720236 KIB720177:KIF720236 KRX720177:KSB720236 LBT720177:LBX720236 LLP720177:LLT720236 LVL720177:LVP720236 MFH720177:MFL720236 MPD720177:MPH720236 MYZ720177:MZD720236 NIV720177:NIZ720236 NSR720177:NSV720236 OCN720177:OCR720236 OMJ720177:OMN720236 OWF720177:OWJ720236 PGB720177:PGF720236 PPX720177:PQB720236 PZT720177:PZX720236 QJP720177:QJT720236 QTL720177:QTP720236 RDH720177:RDL720236 RND720177:RNH720236 RWZ720177:RXD720236 SGV720177:SGZ720236 SQR720177:SQV720236 TAN720177:TAR720236 TKJ720177:TKN720236 TUF720177:TUJ720236 UEB720177:UEF720236 UNX720177:UOB720236 UXT720177:UXX720236 VHP720177:VHT720236 VRL720177:VRP720236 WBH720177:WBL720236 WLD720177:WLH720236 WUZ720177:WVD720236 AI785713:AM785772 IN785713:IR785772 SJ785713:SN785772 ACF785713:ACJ785772 AMB785713:AMF785772 AVX785713:AWB785772 BFT785713:BFX785772 BPP785713:BPT785772 BZL785713:BZP785772 CJH785713:CJL785772 CTD785713:CTH785772 DCZ785713:DDD785772 DMV785713:DMZ785772 DWR785713:DWV785772 EGN785713:EGR785772 EQJ785713:EQN785772 FAF785713:FAJ785772 FKB785713:FKF785772 FTX785713:FUB785772 GDT785713:GDX785772 GNP785713:GNT785772 GXL785713:GXP785772 HHH785713:HHL785772 HRD785713:HRH785772 IAZ785713:IBD785772 IKV785713:IKZ785772 IUR785713:IUV785772 JEN785713:JER785772 JOJ785713:JON785772 JYF785713:JYJ785772 KIB785713:KIF785772 KRX785713:KSB785772 LBT785713:LBX785772 LLP785713:LLT785772 LVL785713:LVP785772 MFH785713:MFL785772 MPD785713:MPH785772 MYZ785713:MZD785772 NIV785713:NIZ785772 NSR785713:NSV785772 OCN785713:OCR785772 OMJ785713:OMN785772 OWF785713:OWJ785772 PGB785713:PGF785772 PPX785713:PQB785772 PZT785713:PZX785772 QJP785713:QJT785772 QTL785713:QTP785772 RDH785713:RDL785772 RND785713:RNH785772 RWZ785713:RXD785772 SGV785713:SGZ785772 SQR785713:SQV785772 TAN785713:TAR785772 TKJ785713:TKN785772 TUF785713:TUJ785772 UEB785713:UEF785772 UNX785713:UOB785772 UXT785713:UXX785772 VHP785713:VHT785772 VRL785713:VRP785772 WBH785713:WBL785772 WLD785713:WLH785772 WUZ785713:WVD785772 AI851249:AM851308 IN851249:IR851308 SJ851249:SN851308 ACF851249:ACJ851308 AMB851249:AMF851308 AVX851249:AWB851308 BFT851249:BFX851308 BPP851249:BPT851308 BZL851249:BZP851308 CJH851249:CJL851308 CTD851249:CTH851308 DCZ851249:DDD851308 DMV851249:DMZ851308 DWR851249:DWV851308 EGN851249:EGR851308 EQJ851249:EQN851308 FAF851249:FAJ851308 FKB851249:FKF851308 FTX851249:FUB851308 GDT851249:GDX851308 GNP851249:GNT851308 GXL851249:GXP851308 HHH851249:HHL851308 HRD851249:HRH851308 IAZ851249:IBD851308 IKV851249:IKZ851308 IUR851249:IUV851308 JEN851249:JER851308 JOJ851249:JON851308 JYF851249:JYJ851308 KIB851249:KIF851308 KRX851249:KSB851308 LBT851249:LBX851308 LLP851249:LLT851308 LVL851249:LVP851308 MFH851249:MFL851308 MPD851249:MPH851308 MYZ851249:MZD851308 NIV851249:NIZ851308 NSR851249:NSV851308 OCN851249:OCR851308 OMJ851249:OMN851308 OWF851249:OWJ851308 PGB851249:PGF851308 PPX851249:PQB851308 PZT851249:PZX851308 QJP851249:QJT851308 QTL851249:QTP851308 RDH851249:RDL851308 RND851249:RNH851308 RWZ851249:RXD851308 SGV851249:SGZ851308 SQR851249:SQV851308 TAN851249:TAR851308 TKJ851249:TKN851308 TUF851249:TUJ851308 UEB851249:UEF851308 UNX851249:UOB851308 UXT851249:UXX851308 VHP851249:VHT851308 VRL851249:VRP851308 WBH851249:WBL851308 WLD851249:WLH851308 WUZ851249:WVD851308 AI916785:AM916844 IN916785:IR916844 SJ916785:SN916844 ACF916785:ACJ916844 AMB916785:AMF916844 AVX916785:AWB916844 BFT916785:BFX916844 BPP916785:BPT916844 BZL916785:BZP916844 CJH916785:CJL916844 CTD916785:CTH916844 DCZ916785:DDD916844 DMV916785:DMZ916844 DWR916785:DWV916844 EGN916785:EGR916844 EQJ916785:EQN916844 FAF916785:FAJ916844 FKB916785:FKF916844 FTX916785:FUB916844 GDT916785:GDX916844 GNP916785:GNT916844 GXL916785:GXP916844 HHH916785:HHL916844 HRD916785:HRH916844 IAZ916785:IBD916844 IKV916785:IKZ916844 IUR916785:IUV916844 JEN916785:JER916844 JOJ916785:JON916844 JYF916785:JYJ916844 KIB916785:KIF916844 KRX916785:KSB916844 LBT916785:LBX916844 LLP916785:LLT916844 LVL916785:LVP916844 MFH916785:MFL916844 MPD916785:MPH916844 MYZ916785:MZD916844 NIV916785:NIZ916844 NSR916785:NSV916844 OCN916785:OCR916844 OMJ916785:OMN916844 OWF916785:OWJ916844 PGB916785:PGF916844 PPX916785:PQB916844 PZT916785:PZX916844 QJP916785:QJT916844 QTL916785:QTP916844 RDH916785:RDL916844 RND916785:RNH916844 RWZ916785:RXD916844 SGV916785:SGZ916844 SQR916785:SQV916844 TAN916785:TAR916844 TKJ916785:TKN916844 TUF916785:TUJ916844 UEB916785:UEF916844 UNX916785:UOB916844 UXT916785:UXX916844 VHP916785:VHT916844 VRL916785:VRP916844 WBH916785:WBL916844 WLD916785:WLH916844 WUZ916785:WVD916844 AI982321:AM982380 IN982321:IR982380 SJ982321:SN982380 ACF982321:ACJ982380 AMB982321:AMF982380 AVX982321:AWB982380 BFT982321:BFX982380 BPP982321:BPT982380 BZL982321:BZP982380 CJH982321:CJL982380 CTD982321:CTH982380 DCZ982321:DDD982380 DMV982321:DMZ982380 DWR982321:DWV982380 EGN982321:EGR982380 EQJ982321:EQN982380 FAF982321:FAJ982380 FKB982321:FKF982380 FTX982321:FUB982380 GDT982321:GDX982380 GNP982321:GNT982380 GXL982321:GXP982380 HHH982321:HHL982380 HRD982321:HRH982380 IAZ982321:IBD982380 IKV982321:IKZ982380 IUR982321:IUV982380 JEN982321:JER982380 JOJ982321:JON982380 JYF982321:JYJ982380 KIB982321:KIF982380 KRX982321:KSB982380 LBT982321:LBX982380 LLP982321:LLT982380 LVL982321:LVP982380 MFH982321:MFL982380 MPD982321:MPH982380 MYZ982321:MZD982380 NIV982321:NIZ982380 NSR982321:NSV982380 OCN982321:OCR982380 OMJ982321:OMN982380 OWF982321:OWJ982380 PGB982321:PGF982380 PPX982321:PQB982380 PZT982321:PZX982380 QJP982321:QJT982380 QTL982321:QTP982380 RDH982321:RDL982380 RND982321:RNH982380 RWZ982321:RXD982380 SGV982321:SGZ982380 SQR982321:SQV982380 TAN982321:TAR982380 TKJ982321:TKN982380 TUF982321:TUJ982380 UEB982321:UEF982380 UNX982321:UOB982380 UXT982321:UXX982380 VHP982321:VHT982380 VRL982321:VRP982380 WBH982321:WBL982380 WLD982321:WLH982380 WUZ982321:WVD982380 AI64927:AM64986 IN64927:IR64986 SJ64927:SN64986 ACF64927:ACJ64986 AMB64927:AMF64986 AVX64927:AWB64986 BFT64927:BFX64986 BPP64927:BPT64986 BZL64927:BZP64986 CJH64927:CJL64986 CTD64927:CTH64986 DCZ64927:DDD64986 DMV64927:DMZ64986 DWR64927:DWV64986 EGN64927:EGR64986 EQJ64927:EQN64986 FAF64927:FAJ64986 FKB64927:FKF64986 FTX64927:FUB64986 GDT64927:GDX64986 GNP64927:GNT64986 GXL64927:GXP64986 HHH64927:HHL64986 HRD64927:HRH64986 IAZ64927:IBD64986 IKV64927:IKZ64986 IUR64927:IUV64986 JEN64927:JER64986 JOJ64927:JON64986 JYF64927:JYJ64986 KIB64927:KIF64986 KRX64927:KSB64986 LBT64927:LBX64986 LLP64927:LLT64986 LVL64927:LVP64986 MFH64927:MFL64986 MPD64927:MPH64986 MYZ64927:MZD64986 NIV64927:NIZ64986 NSR64927:NSV64986 OCN64927:OCR64986 OMJ64927:OMN64986 OWF64927:OWJ64986 PGB64927:PGF64986 PPX64927:PQB64986 PZT64927:PZX64986 QJP64927:QJT64986 QTL64927:QTP64986 RDH64927:RDL64986 RND64927:RNH64986 RWZ64927:RXD64986 SGV64927:SGZ64986 SQR64927:SQV64986 TAN64927:TAR64986 TKJ64927:TKN64986 TUF64927:TUJ64986 UEB64927:UEF64986 UNX64927:UOB64986 UXT64927:UXX64986 VHP64927:VHT64986 VRL64927:VRP64986 WBH64927:WBL64986 WLD64927:WLH64986 WUZ64927:WVD64986 AI130463:AM130522 IN130463:IR130522 SJ130463:SN130522 ACF130463:ACJ130522 AMB130463:AMF130522 AVX130463:AWB130522 BFT130463:BFX130522 BPP130463:BPT130522 BZL130463:BZP130522 CJH130463:CJL130522 CTD130463:CTH130522 DCZ130463:DDD130522 DMV130463:DMZ130522 DWR130463:DWV130522 EGN130463:EGR130522 EQJ130463:EQN130522 FAF130463:FAJ130522 FKB130463:FKF130522 FTX130463:FUB130522 GDT130463:GDX130522 GNP130463:GNT130522 GXL130463:GXP130522 HHH130463:HHL130522 HRD130463:HRH130522 IAZ130463:IBD130522 IKV130463:IKZ130522 IUR130463:IUV130522 JEN130463:JER130522 JOJ130463:JON130522 JYF130463:JYJ130522 KIB130463:KIF130522 KRX130463:KSB130522 LBT130463:LBX130522 LLP130463:LLT130522 LVL130463:LVP130522 MFH130463:MFL130522 MPD130463:MPH130522 MYZ130463:MZD130522 NIV130463:NIZ130522 NSR130463:NSV130522 OCN130463:OCR130522 OMJ130463:OMN130522 OWF130463:OWJ130522 PGB130463:PGF130522 PPX130463:PQB130522 PZT130463:PZX130522 QJP130463:QJT130522 QTL130463:QTP130522 RDH130463:RDL130522 RND130463:RNH130522 RWZ130463:RXD130522 SGV130463:SGZ130522 SQR130463:SQV130522 TAN130463:TAR130522 TKJ130463:TKN130522 TUF130463:TUJ130522 UEB130463:UEF130522 UNX130463:UOB130522 UXT130463:UXX130522 VHP130463:VHT130522 VRL130463:VRP130522 WBH130463:WBL130522 WLD130463:WLH130522 WUZ130463:WVD130522 AI195999:AM196058 IN195999:IR196058 SJ195999:SN196058 ACF195999:ACJ196058 AMB195999:AMF196058 AVX195999:AWB196058 BFT195999:BFX196058 BPP195999:BPT196058 BZL195999:BZP196058 CJH195999:CJL196058 CTD195999:CTH196058 DCZ195999:DDD196058 DMV195999:DMZ196058 DWR195999:DWV196058 EGN195999:EGR196058 EQJ195999:EQN196058 FAF195999:FAJ196058 FKB195999:FKF196058 FTX195999:FUB196058 GDT195999:GDX196058 GNP195999:GNT196058 GXL195999:GXP196058 HHH195999:HHL196058 HRD195999:HRH196058 IAZ195999:IBD196058 IKV195999:IKZ196058 IUR195999:IUV196058 JEN195999:JER196058 JOJ195999:JON196058 JYF195999:JYJ196058 KIB195999:KIF196058 KRX195999:KSB196058 LBT195999:LBX196058 LLP195999:LLT196058 LVL195999:LVP196058 MFH195999:MFL196058 MPD195999:MPH196058 MYZ195999:MZD196058 NIV195999:NIZ196058 NSR195999:NSV196058 OCN195999:OCR196058 OMJ195999:OMN196058 OWF195999:OWJ196058 PGB195999:PGF196058 PPX195999:PQB196058 PZT195999:PZX196058 QJP195999:QJT196058 QTL195999:QTP196058 RDH195999:RDL196058 RND195999:RNH196058 RWZ195999:RXD196058 SGV195999:SGZ196058 SQR195999:SQV196058 TAN195999:TAR196058 TKJ195999:TKN196058 TUF195999:TUJ196058 UEB195999:UEF196058 UNX195999:UOB196058 UXT195999:UXX196058 VHP195999:VHT196058 VRL195999:VRP196058 WBH195999:WBL196058 WLD195999:WLH196058 WUZ195999:WVD196058 AI261535:AM261594 IN261535:IR261594 SJ261535:SN261594 ACF261535:ACJ261594 AMB261535:AMF261594 AVX261535:AWB261594 BFT261535:BFX261594 BPP261535:BPT261594 BZL261535:BZP261594 CJH261535:CJL261594 CTD261535:CTH261594 DCZ261535:DDD261594 DMV261535:DMZ261594 DWR261535:DWV261594 EGN261535:EGR261594 EQJ261535:EQN261594 FAF261535:FAJ261594 FKB261535:FKF261594 FTX261535:FUB261594 GDT261535:GDX261594 GNP261535:GNT261594 GXL261535:GXP261594 HHH261535:HHL261594 HRD261535:HRH261594 IAZ261535:IBD261594 IKV261535:IKZ261594 IUR261535:IUV261594 JEN261535:JER261594 JOJ261535:JON261594 JYF261535:JYJ261594 KIB261535:KIF261594 KRX261535:KSB261594 LBT261535:LBX261594 LLP261535:LLT261594 LVL261535:LVP261594 MFH261535:MFL261594 MPD261535:MPH261594 MYZ261535:MZD261594 NIV261535:NIZ261594 NSR261535:NSV261594 OCN261535:OCR261594 OMJ261535:OMN261594 OWF261535:OWJ261594 PGB261535:PGF261594 PPX261535:PQB261594 PZT261535:PZX261594 QJP261535:QJT261594 QTL261535:QTP261594 RDH261535:RDL261594 RND261535:RNH261594 RWZ261535:RXD261594 SGV261535:SGZ261594 SQR261535:SQV261594 TAN261535:TAR261594 TKJ261535:TKN261594 TUF261535:TUJ261594 UEB261535:UEF261594 UNX261535:UOB261594 UXT261535:UXX261594 VHP261535:VHT261594 VRL261535:VRP261594 WBH261535:WBL261594 WLD261535:WLH261594 WUZ261535:WVD261594 AI327071:AM327130 IN327071:IR327130 SJ327071:SN327130 ACF327071:ACJ327130 AMB327071:AMF327130 AVX327071:AWB327130 BFT327071:BFX327130 BPP327071:BPT327130 BZL327071:BZP327130 CJH327071:CJL327130 CTD327071:CTH327130 DCZ327071:DDD327130 DMV327071:DMZ327130 DWR327071:DWV327130 EGN327071:EGR327130 EQJ327071:EQN327130 FAF327071:FAJ327130 FKB327071:FKF327130 FTX327071:FUB327130 GDT327071:GDX327130 GNP327071:GNT327130 GXL327071:GXP327130 HHH327071:HHL327130 HRD327071:HRH327130 IAZ327071:IBD327130 IKV327071:IKZ327130 IUR327071:IUV327130 JEN327071:JER327130 JOJ327071:JON327130 JYF327071:JYJ327130 KIB327071:KIF327130 KRX327071:KSB327130 LBT327071:LBX327130 LLP327071:LLT327130 LVL327071:LVP327130 MFH327071:MFL327130 MPD327071:MPH327130 MYZ327071:MZD327130 NIV327071:NIZ327130 NSR327071:NSV327130 OCN327071:OCR327130 OMJ327071:OMN327130 OWF327071:OWJ327130 PGB327071:PGF327130 PPX327071:PQB327130 PZT327071:PZX327130 QJP327071:QJT327130 QTL327071:QTP327130 RDH327071:RDL327130 RND327071:RNH327130 RWZ327071:RXD327130 SGV327071:SGZ327130 SQR327071:SQV327130 TAN327071:TAR327130 TKJ327071:TKN327130 TUF327071:TUJ327130 UEB327071:UEF327130 UNX327071:UOB327130 UXT327071:UXX327130 VHP327071:VHT327130 VRL327071:VRP327130 WBH327071:WBL327130 WLD327071:WLH327130 WUZ327071:WVD327130 AI392607:AM392666 IN392607:IR392666 SJ392607:SN392666 ACF392607:ACJ392666 AMB392607:AMF392666 AVX392607:AWB392666 BFT392607:BFX392666 BPP392607:BPT392666 BZL392607:BZP392666 CJH392607:CJL392666 CTD392607:CTH392666 DCZ392607:DDD392666 DMV392607:DMZ392666 DWR392607:DWV392666 EGN392607:EGR392666 EQJ392607:EQN392666 FAF392607:FAJ392666 FKB392607:FKF392666 FTX392607:FUB392666 GDT392607:GDX392666 GNP392607:GNT392666 GXL392607:GXP392666 HHH392607:HHL392666 HRD392607:HRH392666 IAZ392607:IBD392666 IKV392607:IKZ392666 IUR392607:IUV392666 JEN392607:JER392666 JOJ392607:JON392666 JYF392607:JYJ392666 KIB392607:KIF392666 KRX392607:KSB392666 LBT392607:LBX392666 LLP392607:LLT392666 LVL392607:LVP392666 MFH392607:MFL392666 MPD392607:MPH392666 MYZ392607:MZD392666 NIV392607:NIZ392666 NSR392607:NSV392666 OCN392607:OCR392666 OMJ392607:OMN392666 OWF392607:OWJ392666 PGB392607:PGF392666 PPX392607:PQB392666 PZT392607:PZX392666 QJP392607:QJT392666 QTL392607:QTP392666 RDH392607:RDL392666 RND392607:RNH392666 RWZ392607:RXD392666 SGV392607:SGZ392666 SQR392607:SQV392666 TAN392607:TAR392666 TKJ392607:TKN392666 TUF392607:TUJ392666 UEB392607:UEF392666 UNX392607:UOB392666 UXT392607:UXX392666 VHP392607:VHT392666 VRL392607:VRP392666 WBH392607:WBL392666 WLD392607:WLH392666 WUZ392607:WVD392666 AI458143:AM458202 IN458143:IR458202 SJ458143:SN458202 ACF458143:ACJ458202 AMB458143:AMF458202 AVX458143:AWB458202 BFT458143:BFX458202 BPP458143:BPT458202 BZL458143:BZP458202 CJH458143:CJL458202 CTD458143:CTH458202 DCZ458143:DDD458202 DMV458143:DMZ458202 DWR458143:DWV458202 EGN458143:EGR458202 EQJ458143:EQN458202 FAF458143:FAJ458202 FKB458143:FKF458202 FTX458143:FUB458202 GDT458143:GDX458202 GNP458143:GNT458202 GXL458143:GXP458202 HHH458143:HHL458202 HRD458143:HRH458202 IAZ458143:IBD458202 IKV458143:IKZ458202 IUR458143:IUV458202 JEN458143:JER458202 JOJ458143:JON458202 JYF458143:JYJ458202 KIB458143:KIF458202 KRX458143:KSB458202 LBT458143:LBX458202 LLP458143:LLT458202 LVL458143:LVP458202 MFH458143:MFL458202 MPD458143:MPH458202 MYZ458143:MZD458202 NIV458143:NIZ458202 NSR458143:NSV458202 OCN458143:OCR458202 OMJ458143:OMN458202 OWF458143:OWJ458202 PGB458143:PGF458202 PPX458143:PQB458202 PZT458143:PZX458202 QJP458143:QJT458202 QTL458143:QTP458202 RDH458143:RDL458202 RND458143:RNH458202 RWZ458143:RXD458202 SGV458143:SGZ458202 SQR458143:SQV458202 TAN458143:TAR458202 TKJ458143:TKN458202 TUF458143:TUJ458202 UEB458143:UEF458202 UNX458143:UOB458202 UXT458143:UXX458202 VHP458143:VHT458202 VRL458143:VRP458202 WBH458143:WBL458202 WLD458143:WLH458202 WUZ458143:WVD458202 AI523679:AM523738 IN523679:IR523738 SJ523679:SN523738 ACF523679:ACJ523738 AMB523679:AMF523738 AVX523679:AWB523738 BFT523679:BFX523738 BPP523679:BPT523738 BZL523679:BZP523738 CJH523679:CJL523738 CTD523679:CTH523738 DCZ523679:DDD523738 DMV523679:DMZ523738 DWR523679:DWV523738 EGN523679:EGR523738 EQJ523679:EQN523738 FAF523679:FAJ523738 FKB523679:FKF523738 FTX523679:FUB523738 GDT523679:GDX523738 GNP523679:GNT523738 GXL523679:GXP523738 HHH523679:HHL523738 HRD523679:HRH523738 IAZ523679:IBD523738 IKV523679:IKZ523738 IUR523679:IUV523738 JEN523679:JER523738 JOJ523679:JON523738 JYF523679:JYJ523738 KIB523679:KIF523738 KRX523679:KSB523738 LBT523679:LBX523738 LLP523679:LLT523738 LVL523679:LVP523738 MFH523679:MFL523738 MPD523679:MPH523738 MYZ523679:MZD523738 NIV523679:NIZ523738 NSR523679:NSV523738 OCN523679:OCR523738 OMJ523679:OMN523738 OWF523679:OWJ523738 PGB523679:PGF523738 PPX523679:PQB523738 PZT523679:PZX523738 QJP523679:QJT523738 QTL523679:QTP523738 RDH523679:RDL523738 RND523679:RNH523738 RWZ523679:RXD523738 SGV523679:SGZ523738 SQR523679:SQV523738 TAN523679:TAR523738 TKJ523679:TKN523738 TUF523679:TUJ523738 UEB523679:UEF523738 UNX523679:UOB523738 UXT523679:UXX523738 VHP523679:VHT523738 VRL523679:VRP523738 WBH523679:WBL523738 WLD523679:WLH523738 WUZ523679:WVD523738 AI589215:AM589274 IN589215:IR589274 SJ589215:SN589274 ACF589215:ACJ589274 AMB589215:AMF589274 AVX589215:AWB589274 BFT589215:BFX589274 BPP589215:BPT589274 BZL589215:BZP589274 CJH589215:CJL589274 CTD589215:CTH589274 DCZ589215:DDD589274 DMV589215:DMZ589274 DWR589215:DWV589274 EGN589215:EGR589274 EQJ589215:EQN589274 FAF589215:FAJ589274 FKB589215:FKF589274 FTX589215:FUB589274 GDT589215:GDX589274 GNP589215:GNT589274 GXL589215:GXP589274 HHH589215:HHL589274 HRD589215:HRH589274 IAZ589215:IBD589274 IKV589215:IKZ589274 IUR589215:IUV589274 JEN589215:JER589274 JOJ589215:JON589274 JYF589215:JYJ589274 KIB589215:KIF589274 KRX589215:KSB589274 LBT589215:LBX589274 LLP589215:LLT589274 LVL589215:LVP589274 MFH589215:MFL589274 MPD589215:MPH589274 MYZ589215:MZD589274 NIV589215:NIZ589274 NSR589215:NSV589274 OCN589215:OCR589274 OMJ589215:OMN589274 OWF589215:OWJ589274 PGB589215:PGF589274 PPX589215:PQB589274 PZT589215:PZX589274 QJP589215:QJT589274 QTL589215:QTP589274 RDH589215:RDL589274 RND589215:RNH589274 RWZ589215:RXD589274 SGV589215:SGZ589274 SQR589215:SQV589274 TAN589215:TAR589274 TKJ589215:TKN589274 TUF589215:TUJ589274 UEB589215:UEF589274 UNX589215:UOB589274 UXT589215:UXX589274 VHP589215:VHT589274 VRL589215:VRP589274 WBH589215:WBL589274 WLD589215:WLH589274 WUZ589215:WVD589274 AI654751:AM654810 IN654751:IR654810 SJ654751:SN654810 ACF654751:ACJ654810 AMB654751:AMF654810 AVX654751:AWB654810 BFT654751:BFX654810 BPP654751:BPT654810 BZL654751:BZP654810 CJH654751:CJL654810 CTD654751:CTH654810 DCZ654751:DDD654810 DMV654751:DMZ654810 DWR654751:DWV654810 EGN654751:EGR654810 EQJ654751:EQN654810 FAF654751:FAJ654810 FKB654751:FKF654810 FTX654751:FUB654810 GDT654751:GDX654810 GNP654751:GNT654810 GXL654751:GXP654810 HHH654751:HHL654810 HRD654751:HRH654810 IAZ654751:IBD654810 IKV654751:IKZ654810 IUR654751:IUV654810 JEN654751:JER654810 JOJ654751:JON654810 JYF654751:JYJ654810 KIB654751:KIF654810 KRX654751:KSB654810 LBT654751:LBX654810 LLP654751:LLT654810 LVL654751:LVP654810 MFH654751:MFL654810 MPD654751:MPH654810 MYZ654751:MZD654810 NIV654751:NIZ654810 NSR654751:NSV654810 OCN654751:OCR654810 OMJ654751:OMN654810 OWF654751:OWJ654810 PGB654751:PGF654810 PPX654751:PQB654810 PZT654751:PZX654810 QJP654751:QJT654810 QTL654751:QTP654810 RDH654751:RDL654810 RND654751:RNH654810 RWZ654751:RXD654810 SGV654751:SGZ654810 SQR654751:SQV654810 TAN654751:TAR654810 TKJ654751:TKN654810 TUF654751:TUJ654810 UEB654751:UEF654810 UNX654751:UOB654810 UXT654751:UXX654810 VHP654751:VHT654810 VRL654751:VRP654810 WBH654751:WBL654810 WLD654751:WLH654810 WUZ654751:WVD654810 AI720287:AM720346 IN720287:IR720346 SJ720287:SN720346 ACF720287:ACJ720346 AMB720287:AMF720346 AVX720287:AWB720346 BFT720287:BFX720346 BPP720287:BPT720346 BZL720287:BZP720346 CJH720287:CJL720346 CTD720287:CTH720346 DCZ720287:DDD720346 DMV720287:DMZ720346 DWR720287:DWV720346 EGN720287:EGR720346 EQJ720287:EQN720346 FAF720287:FAJ720346 FKB720287:FKF720346 FTX720287:FUB720346 GDT720287:GDX720346 GNP720287:GNT720346 GXL720287:GXP720346 HHH720287:HHL720346 HRD720287:HRH720346 IAZ720287:IBD720346 IKV720287:IKZ720346 IUR720287:IUV720346 JEN720287:JER720346 JOJ720287:JON720346 JYF720287:JYJ720346 KIB720287:KIF720346 KRX720287:KSB720346 LBT720287:LBX720346 LLP720287:LLT720346 LVL720287:LVP720346 MFH720287:MFL720346 MPD720287:MPH720346 MYZ720287:MZD720346 NIV720287:NIZ720346 NSR720287:NSV720346 OCN720287:OCR720346 OMJ720287:OMN720346 OWF720287:OWJ720346 PGB720287:PGF720346 PPX720287:PQB720346 PZT720287:PZX720346 QJP720287:QJT720346 QTL720287:QTP720346 RDH720287:RDL720346 RND720287:RNH720346 RWZ720287:RXD720346 SGV720287:SGZ720346 SQR720287:SQV720346 TAN720287:TAR720346 TKJ720287:TKN720346 TUF720287:TUJ720346 UEB720287:UEF720346 UNX720287:UOB720346 UXT720287:UXX720346 VHP720287:VHT720346 VRL720287:VRP720346 WBH720287:WBL720346 WLD720287:WLH720346 WUZ720287:WVD720346 AI785823:AM785882 IN785823:IR785882 SJ785823:SN785882 ACF785823:ACJ785882 AMB785823:AMF785882 AVX785823:AWB785882 BFT785823:BFX785882 BPP785823:BPT785882 BZL785823:BZP785882 CJH785823:CJL785882 CTD785823:CTH785882 DCZ785823:DDD785882 DMV785823:DMZ785882 DWR785823:DWV785882 EGN785823:EGR785882 EQJ785823:EQN785882 FAF785823:FAJ785882 FKB785823:FKF785882 FTX785823:FUB785882 GDT785823:GDX785882 GNP785823:GNT785882 GXL785823:GXP785882 HHH785823:HHL785882 HRD785823:HRH785882 IAZ785823:IBD785882 IKV785823:IKZ785882 IUR785823:IUV785882 JEN785823:JER785882 JOJ785823:JON785882 JYF785823:JYJ785882 KIB785823:KIF785882 KRX785823:KSB785882 LBT785823:LBX785882 LLP785823:LLT785882 LVL785823:LVP785882 MFH785823:MFL785882 MPD785823:MPH785882 MYZ785823:MZD785882 NIV785823:NIZ785882 NSR785823:NSV785882 OCN785823:OCR785882 OMJ785823:OMN785882 OWF785823:OWJ785882 PGB785823:PGF785882 PPX785823:PQB785882 PZT785823:PZX785882 QJP785823:QJT785882 QTL785823:QTP785882 RDH785823:RDL785882 RND785823:RNH785882 RWZ785823:RXD785882 SGV785823:SGZ785882 SQR785823:SQV785882 TAN785823:TAR785882 TKJ785823:TKN785882 TUF785823:TUJ785882 UEB785823:UEF785882 UNX785823:UOB785882 UXT785823:UXX785882 VHP785823:VHT785882 VRL785823:VRP785882 WBH785823:WBL785882 WLD785823:WLH785882 WUZ785823:WVD785882 AI851359:AM851418 IN851359:IR851418 SJ851359:SN851418 ACF851359:ACJ851418 AMB851359:AMF851418 AVX851359:AWB851418 BFT851359:BFX851418 BPP851359:BPT851418 BZL851359:BZP851418 CJH851359:CJL851418 CTD851359:CTH851418 DCZ851359:DDD851418 DMV851359:DMZ851418 DWR851359:DWV851418 EGN851359:EGR851418 EQJ851359:EQN851418 FAF851359:FAJ851418 FKB851359:FKF851418 FTX851359:FUB851418 GDT851359:GDX851418 GNP851359:GNT851418 GXL851359:GXP851418 HHH851359:HHL851418 HRD851359:HRH851418 IAZ851359:IBD851418 IKV851359:IKZ851418 IUR851359:IUV851418 JEN851359:JER851418 JOJ851359:JON851418 JYF851359:JYJ851418 KIB851359:KIF851418 KRX851359:KSB851418 LBT851359:LBX851418 LLP851359:LLT851418 LVL851359:LVP851418 MFH851359:MFL851418 MPD851359:MPH851418 MYZ851359:MZD851418 NIV851359:NIZ851418 NSR851359:NSV851418 OCN851359:OCR851418 OMJ851359:OMN851418 OWF851359:OWJ851418 PGB851359:PGF851418 PPX851359:PQB851418 PZT851359:PZX851418 QJP851359:QJT851418 QTL851359:QTP851418 RDH851359:RDL851418 RND851359:RNH851418 RWZ851359:RXD851418 SGV851359:SGZ851418 SQR851359:SQV851418 TAN851359:TAR851418 TKJ851359:TKN851418 TUF851359:TUJ851418 UEB851359:UEF851418 UNX851359:UOB851418 UXT851359:UXX851418 VHP851359:VHT851418 VRL851359:VRP851418 WBH851359:WBL851418 WLD851359:WLH851418 WUZ851359:WVD851418 AI916895:AM916954 IN916895:IR916954 SJ916895:SN916954 ACF916895:ACJ916954 AMB916895:AMF916954 AVX916895:AWB916954 BFT916895:BFX916954 BPP916895:BPT916954 BZL916895:BZP916954 CJH916895:CJL916954 CTD916895:CTH916954 DCZ916895:DDD916954 DMV916895:DMZ916954 DWR916895:DWV916954 EGN916895:EGR916954 EQJ916895:EQN916954 FAF916895:FAJ916954 FKB916895:FKF916954 FTX916895:FUB916954 GDT916895:GDX916954 GNP916895:GNT916954 GXL916895:GXP916954 HHH916895:HHL916954 HRD916895:HRH916954 IAZ916895:IBD916954 IKV916895:IKZ916954 IUR916895:IUV916954 JEN916895:JER916954 JOJ916895:JON916954 JYF916895:JYJ916954 KIB916895:KIF916954 KRX916895:KSB916954 LBT916895:LBX916954 LLP916895:LLT916954 LVL916895:LVP916954 MFH916895:MFL916954 MPD916895:MPH916954 MYZ916895:MZD916954 NIV916895:NIZ916954 NSR916895:NSV916954 OCN916895:OCR916954 OMJ916895:OMN916954 OWF916895:OWJ916954 PGB916895:PGF916954 PPX916895:PQB916954 PZT916895:PZX916954 QJP916895:QJT916954 QTL916895:QTP916954 RDH916895:RDL916954 RND916895:RNH916954 RWZ916895:RXD916954 SGV916895:SGZ916954 SQR916895:SQV916954 TAN916895:TAR916954 TKJ916895:TKN916954 TUF916895:TUJ916954 UEB916895:UEF916954 UNX916895:UOB916954 UXT916895:UXX916954 VHP916895:VHT916954 VRL916895:VRP916954 WBH916895:WBL916954 WLD916895:WLH916954 WUZ916895:WVD916954 AI982431:AM982490 IN982431:IR982490 SJ982431:SN982490 ACF982431:ACJ982490 AMB982431:AMF982490 AVX982431:AWB982490 BFT982431:BFX982490 BPP982431:BPT982490 BZL982431:BZP982490 CJH982431:CJL982490 CTD982431:CTH982490 DCZ982431:DDD982490 DMV982431:DMZ982490 DWR982431:DWV982490 EGN982431:EGR982490 EQJ982431:EQN982490 FAF982431:FAJ982490 FKB982431:FKF982490 FTX982431:FUB982490 GDT982431:GDX982490 GNP982431:GNT982490 GXL982431:GXP982490 HHH982431:HHL982490 HRD982431:HRH982490 IAZ982431:IBD982490 IKV982431:IKZ982490 IUR982431:IUV982490 JEN982431:JER982490 JOJ982431:JON982490 JYF982431:JYJ982490 KIB982431:KIF982490 KRX982431:KSB982490 LBT982431:LBX982490 LLP982431:LLT982490 LVL982431:LVP982490 MFH982431:MFL982490 MPD982431:MPH982490 MYZ982431:MZD982490 NIV982431:NIZ982490 NSR982431:NSV982490 OCN982431:OCR982490 OMJ982431:OMN982490 OWF982431:OWJ982490 PGB982431:PGF982490 PPX982431:PQB982490 PZT982431:PZX982490 QJP982431:QJT982490 QTL982431:QTP982490 RDH982431:RDL982490 RND982431:RNH982490 RWZ982431:RXD982490 SGV982431:SGZ982490 SQR982431:SQV982490 TAN982431:TAR982490 TKJ982431:TKN982490 TUF982431:TUJ982490 UEB982431:UEF982490 UNX982431:UOB982490 UXT982431:UXX982490 VHP982431:VHT982490 VRL982431:VRP982490 WBH982431:WBL982490 WLD982431:WLH982490 WUZ982431:WVD982490 AI65036:AM65095 IN65036:IR65095 SJ65036:SN65095 ACF65036:ACJ65095 AMB65036:AMF65095 AVX65036:AWB65095 BFT65036:BFX65095 BPP65036:BPT65095 BZL65036:BZP65095 CJH65036:CJL65095 CTD65036:CTH65095 DCZ65036:DDD65095 DMV65036:DMZ65095 DWR65036:DWV65095 EGN65036:EGR65095 EQJ65036:EQN65095 FAF65036:FAJ65095 FKB65036:FKF65095 FTX65036:FUB65095 GDT65036:GDX65095 GNP65036:GNT65095 GXL65036:GXP65095 HHH65036:HHL65095 HRD65036:HRH65095 IAZ65036:IBD65095 IKV65036:IKZ65095 IUR65036:IUV65095 JEN65036:JER65095 JOJ65036:JON65095 JYF65036:JYJ65095 KIB65036:KIF65095 KRX65036:KSB65095 LBT65036:LBX65095 LLP65036:LLT65095 LVL65036:LVP65095 MFH65036:MFL65095 MPD65036:MPH65095 MYZ65036:MZD65095 NIV65036:NIZ65095 NSR65036:NSV65095 OCN65036:OCR65095 OMJ65036:OMN65095 OWF65036:OWJ65095 PGB65036:PGF65095 PPX65036:PQB65095 PZT65036:PZX65095 QJP65036:QJT65095 QTL65036:QTP65095 RDH65036:RDL65095 RND65036:RNH65095 RWZ65036:RXD65095 SGV65036:SGZ65095 SQR65036:SQV65095 TAN65036:TAR65095 TKJ65036:TKN65095 TUF65036:TUJ65095 UEB65036:UEF65095 UNX65036:UOB65095 UXT65036:UXX65095 VHP65036:VHT65095 VRL65036:VRP65095 WBH65036:WBL65095 WLD65036:WLH65095 WUZ65036:WVD65095 AI130572:AM130631 IN130572:IR130631 SJ130572:SN130631 ACF130572:ACJ130631 AMB130572:AMF130631 AVX130572:AWB130631 BFT130572:BFX130631 BPP130572:BPT130631 BZL130572:BZP130631 CJH130572:CJL130631 CTD130572:CTH130631 DCZ130572:DDD130631 DMV130572:DMZ130631 DWR130572:DWV130631 EGN130572:EGR130631 EQJ130572:EQN130631 FAF130572:FAJ130631 FKB130572:FKF130631 FTX130572:FUB130631 GDT130572:GDX130631 GNP130572:GNT130631 GXL130572:GXP130631 HHH130572:HHL130631 HRD130572:HRH130631 IAZ130572:IBD130631 IKV130572:IKZ130631 IUR130572:IUV130631 JEN130572:JER130631 JOJ130572:JON130631 JYF130572:JYJ130631 KIB130572:KIF130631 KRX130572:KSB130631 LBT130572:LBX130631 LLP130572:LLT130631 LVL130572:LVP130631 MFH130572:MFL130631 MPD130572:MPH130631 MYZ130572:MZD130631 NIV130572:NIZ130631 NSR130572:NSV130631 OCN130572:OCR130631 OMJ130572:OMN130631 OWF130572:OWJ130631 PGB130572:PGF130631 PPX130572:PQB130631 PZT130572:PZX130631 QJP130572:QJT130631 QTL130572:QTP130631 RDH130572:RDL130631 RND130572:RNH130631 RWZ130572:RXD130631 SGV130572:SGZ130631 SQR130572:SQV130631 TAN130572:TAR130631 TKJ130572:TKN130631 TUF130572:TUJ130631 UEB130572:UEF130631 UNX130572:UOB130631 UXT130572:UXX130631 VHP130572:VHT130631 VRL130572:VRP130631 WBH130572:WBL130631 WLD130572:WLH130631 WUZ130572:WVD130631 AI196108:AM196167 IN196108:IR196167 SJ196108:SN196167 ACF196108:ACJ196167 AMB196108:AMF196167 AVX196108:AWB196167 BFT196108:BFX196167 BPP196108:BPT196167 BZL196108:BZP196167 CJH196108:CJL196167 CTD196108:CTH196167 DCZ196108:DDD196167 DMV196108:DMZ196167 DWR196108:DWV196167 EGN196108:EGR196167 EQJ196108:EQN196167 FAF196108:FAJ196167 FKB196108:FKF196167 FTX196108:FUB196167 GDT196108:GDX196167 GNP196108:GNT196167 GXL196108:GXP196167 HHH196108:HHL196167 HRD196108:HRH196167 IAZ196108:IBD196167 IKV196108:IKZ196167 IUR196108:IUV196167 JEN196108:JER196167 JOJ196108:JON196167 JYF196108:JYJ196167 KIB196108:KIF196167 KRX196108:KSB196167 LBT196108:LBX196167 LLP196108:LLT196167 LVL196108:LVP196167 MFH196108:MFL196167 MPD196108:MPH196167 MYZ196108:MZD196167 NIV196108:NIZ196167 NSR196108:NSV196167 OCN196108:OCR196167 OMJ196108:OMN196167 OWF196108:OWJ196167 PGB196108:PGF196167 PPX196108:PQB196167 PZT196108:PZX196167 QJP196108:QJT196167 QTL196108:QTP196167 RDH196108:RDL196167 RND196108:RNH196167 RWZ196108:RXD196167 SGV196108:SGZ196167 SQR196108:SQV196167 TAN196108:TAR196167 TKJ196108:TKN196167 TUF196108:TUJ196167 UEB196108:UEF196167 UNX196108:UOB196167 UXT196108:UXX196167 VHP196108:VHT196167 VRL196108:VRP196167 WBH196108:WBL196167 WLD196108:WLH196167 WUZ196108:WVD196167 AI261644:AM261703 IN261644:IR261703 SJ261644:SN261703 ACF261644:ACJ261703 AMB261644:AMF261703 AVX261644:AWB261703 BFT261644:BFX261703 BPP261644:BPT261703 BZL261644:BZP261703 CJH261644:CJL261703 CTD261644:CTH261703 DCZ261644:DDD261703 DMV261644:DMZ261703 DWR261644:DWV261703 EGN261644:EGR261703 EQJ261644:EQN261703 FAF261644:FAJ261703 FKB261644:FKF261703 FTX261644:FUB261703 GDT261644:GDX261703 GNP261644:GNT261703 GXL261644:GXP261703 HHH261644:HHL261703 HRD261644:HRH261703 IAZ261644:IBD261703 IKV261644:IKZ261703 IUR261644:IUV261703 JEN261644:JER261703 JOJ261644:JON261703 JYF261644:JYJ261703 KIB261644:KIF261703 KRX261644:KSB261703 LBT261644:LBX261703 LLP261644:LLT261703 LVL261644:LVP261703 MFH261644:MFL261703 MPD261644:MPH261703 MYZ261644:MZD261703 NIV261644:NIZ261703 NSR261644:NSV261703 OCN261644:OCR261703 OMJ261644:OMN261703 OWF261644:OWJ261703 PGB261644:PGF261703 PPX261644:PQB261703 PZT261644:PZX261703 QJP261644:QJT261703 QTL261644:QTP261703 RDH261644:RDL261703 RND261644:RNH261703 RWZ261644:RXD261703 SGV261644:SGZ261703 SQR261644:SQV261703 TAN261644:TAR261703 TKJ261644:TKN261703 TUF261644:TUJ261703 UEB261644:UEF261703 UNX261644:UOB261703 UXT261644:UXX261703 VHP261644:VHT261703 VRL261644:VRP261703 WBH261644:WBL261703 WLD261644:WLH261703 WUZ261644:WVD261703 AI327180:AM327239 IN327180:IR327239 SJ327180:SN327239 ACF327180:ACJ327239 AMB327180:AMF327239 AVX327180:AWB327239 BFT327180:BFX327239 BPP327180:BPT327239 BZL327180:BZP327239 CJH327180:CJL327239 CTD327180:CTH327239 DCZ327180:DDD327239 DMV327180:DMZ327239 DWR327180:DWV327239 EGN327180:EGR327239 EQJ327180:EQN327239 FAF327180:FAJ327239 FKB327180:FKF327239 FTX327180:FUB327239 GDT327180:GDX327239 GNP327180:GNT327239 GXL327180:GXP327239 HHH327180:HHL327239 HRD327180:HRH327239 IAZ327180:IBD327239 IKV327180:IKZ327239 IUR327180:IUV327239 JEN327180:JER327239 JOJ327180:JON327239 JYF327180:JYJ327239 KIB327180:KIF327239 KRX327180:KSB327239 LBT327180:LBX327239 LLP327180:LLT327239 LVL327180:LVP327239 MFH327180:MFL327239 MPD327180:MPH327239 MYZ327180:MZD327239 NIV327180:NIZ327239 NSR327180:NSV327239 OCN327180:OCR327239 OMJ327180:OMN327239 OWF327180:OWJ327239 PGB327180:PGF327239 PPX327180:PQB327239 PZT327180:PZX327239 QJP327180:QJT327239 QTL327180:QTP327239 RDH327180:RDL327239 RND327180:RNH327239 RWZ327180:RXD327239 SGV327180:SGZ327239 SQR327180:SQV327239 TAN327180:TAR327239 TKJ327180:TKN327239 TUF327180:TUJ327239 UEB327180:UEF327239 UNX327180:UOB327239 UXT327180:UXX327239 VHP327180:VHT327239 VRL327180:VRP327239 WBH327180:WBL327239 WLD327180:WLH327239 WUZ327180:WVD327239 AI392716:AM392775 IN392716:IR392775 SJ392716:SN392775 ACF392716:ACJ392775 AMB392716:AMF392775 AVX392716:AWB392775 BFT392716:BFX392775 BPP392716:BPT392775 BZL392716:BZP392775 CJH392716:CJL392775 CTD392716:CTH392775 DCZ392716:DDD392775 DMV392716:DMZ392775 DWR392716:DWV392775 EGN392716:EGR392775 EQJ392716:EQN392775 FAF392716:FAJ392775 FKB392716:FKF392775 FTX392716:FUB392775 GDT392716:GDX392775 GNP392716:GNT392775 GXL392716:GXP392775 HHH392716:HHL392775 HRD392716:HRH392775 IAZ392716:IBD392775 IKV392716:IKZ392775 IUR392716:IUV392775 JEN392716:JER392775 JOJ392716:JON392775 JYF392716:JYJ392775 KIB392716:KIF392775 KRX392716:KSB392775 LBT392716:LBX392775 LLP392716:LLT392775 LVL392716:LVP392775 MFH392716:MFL392775 MPD392716:MPH392775 MYZ392716:MZD392775 NIV392716:NIZ392775 NSR392716:NSV392775 OCN392716:OCR392775 OMJ392716:OMN392775 OWF392716:OWJ392775 PGB392716:PGF392775 PPX392716:PQB392775 PZT392716:PZX392775 QJP392716:QJT392775 QTL392716:QTP392775 RDH392716:RDL392775 RND392716:RNH392775 RWZ392716:RXD392775 SGV392716:SGZ392775 SQR392716:SQV392775 TAN392716:TAR392775 TKJ392716:TKN392775 TUF392716:TUJ392775 UEB392716:UEF392775 UNX392716:UOB392775 UXT392716:UXX392775 VHP392716:VHT392775 VRL392716:VRP392775 WBH392716:WBL392775 WLD392716:WLH392775 WUZ392716:WVD392775 AI458252:AM458311 IN458252:IR458311 SJ458252:SN458311 ACF458252:ACJ458311 AMB458252:AMF458311 AVX458252:AWB458311 BFT458252:BFX458311 BPP458252:BPT458311 BZL458252:BZP458311 CJH458252:CJL458311 CTD458252:CTH458311 DCZ458252:DDD458311 DMV458252:DMZ458311 DWR458252:DWV458311 EGN458252:EGR458311 EQJ458252:EQN458311 FAF458252:FAJ458311 FKB458252:FKF458311 FTX458252:FUB458311 GDT458252:GDX458311 GNP458252:GNT458311 GXL458252:GXP458311 HHH458252:HHL458311 HRD458252:HRH458311 IAZ458252:IBD458311 IKV458252:IKZ458311 IUR458252:IUV458311 JEN458252:JER458311 JOJ458252:JON458311 JYF458252:JYJ458311 KIB458252:KIF458311 KRX458252:KSB458311 LBT458252:LBX458311 LLP458252:LLT458311 LVL458252:LVP458311 MFH458252:MFL458311 MPD458252:MPH458311 MYZ458252:MZD458311 NIV458252:NIZ458311 NSR458252:NSV458311 OCN458252:OCR458311 OMJ458252:OMN458311 OWF458252:OWJ458311 PGB458252:PGF458311 PPX458252:PQB458311 PZT458252:PZX458311 QJP458252:QJT458311 QTL458252:QTP458311 RDH458252:RDL458311 RND458252:RNH458311 RWZ458252:RXD458311 SGV458252:SGZ458311 SQR458252:SQV458311 TAN458252:TAR458311 TKJ458252:TKN458311 TUF458252:TUJ458311 UEB458252:UEF458311 UNX458252:UOB458311 UXT458252:UXX458311 VHP458252:VHT458311 VRL458252:VRP458311 WBH458252:WBL458311 WLD458252:WLH458311 WUZ458252:WVD458311 AI523788:AM523847 IN523788:IR523847 SJ523788:SN523847 ACF523788:ACJ523847 AMB523788:AMF523847 AVX523788:AWB523847 BFT523788:BFX523847 BPP523788:BPT523847 BZL523788:BZP523847 CJH523788:CJL523847 CTD523788:CTH523847 DCZ523788:DDD523847 DMV523788:DMZ523847 DWR523788:DWV523847 EGN523788:EGR523847 EQJ523788:EQN523847 FAF523788:FAJ523847 FKB523788:FKF523847 FTX523788:FUB523847 GDT523788:GDX523847 GNP523788:GNT523847 GXL523788:GXP523847 HHH523788:HHL523847 HRD523788:HRH523847 IAZ523788:IBD523847 IKV523788:IKZ523847 IUR523788:IUV523847 JEN523788:JER523847 JOJ523788:JON523847 JYF523788:JYJ523847 KIB523788:KIF523847 KRX523788:KSB523847 LBT523788:LBX523847 LLP523788:LLT523847 LVL523788:LVP523847 MFH523788:MFL523847 MPD523788:MPH523847 MYZ523788:MZD523847 NIV523788:NIZ523847 NSR523788:NSV523847 OCN523788:OCR523847 OMJ523788:OMN523847 OWF523788:OWJ523847 PGB523788:PGF523847 PPX523788:PQB523847 PZT523788:PZX523847 QJP523788:QJT523847 QTL523788:QTP523847 RDH523788:RDL523847 RND523788:RNH523847 RWZ523788:RXD523847 SGV523788:SGZ523847 SQR523788:SQV523847 TAN523788:TAR523847 TKJ523788:TKN523847 TUF523788:TUJ523847 UEB523788:UEF523847 UNX523788:UOB523847 UXT523788:UXX523847 VHP523788:VHT523847 VRL523788:VRP523847 WBH523788:WBL523847 WLD523788:WLH523847 WUZ523788:WVD523847 AI589324:AM589383 IN589324:IR589383 SJ589324:SN589383 ACF589324:ACJ589383 AMB589324:AMF589383 AVX589324:AWB589383 BFT589324:BFX589383 BPP589324:BPT589383 BZL589324:BZP589383 CJH589324:CJL589383 CTD589324:CTH589383 DCZ589324:DDD589383 DMV589324:DMZ589383 DWR589324:DWV589383 EGN589324:EGR589383 EQJ589324:EQN589383 FAF589324:FAJ589383 FKB589324:FKF589383 FTX589324:FUB589383 GDT589324:GDX589383 GNP589324:GNT589383 GXL589324:GXP589383 HHH589324:HHL589383 HRD589324:HRH589383 IAZ589324:IBD589383 IKV589324:IKZ589383 IUR589324:IUV589383 JEN589324:JER589383 JOJ589324:JON589383 JYF589324:JYJ589383 KIB589324:KIF589383 KRX589324:KSB589383 LBT589324:LBX589383 LLP589324:LLT589383 LVL589324:LVP589383 MFH589324:MFL589383 MPD589324:MPH589383 MYZ589324:MZD589383 NIV589324:NIZ589383 NSR589324:NSV589383 OCN589324:OCR589383 OMJ589324:OMN589383 OWF589324:OWJ589383 PGB589324:PGF589383 PPX589324:PQB589383 PZT589324:PZX589383 QJP589324:QJT589383 QTL589324:QTP589383 RDH589324:RDL589383 RND589324:RNH589383 RWZ589324:RXD589383 SGV589324:SGZ589383 SQR589324:SQV589383 TAN589324:TAR589383 TKJ589324:TKN589383 TUF589324:TUJ589383 UEB589324:UEF589383 UNX589324:UOB589383 UXT589324:UXX589383 VHP589324:VHT589383 VRL589324:VRP589383 WBH589324:WBL589383 WLD589324:WLH589383 WUZ589324:WVD589383 AI654860:AM654919 IN654860:IR654919 SJ654860:SN654919 ACF654860:ACJ654919 AMB654860:AMF654919 AVX654860:AWB654919 BFT654860:BFX654919 BPP654860:BPT654919 BZL654860:BZP654919 CJH654860:CJL654919 CTD654860:CTH654919 DCZ654860:DDD654919 DMV654860:DMZ654919 DWR654860:DWV654919 EGN654860:EGR654919 EQJ654860:EQN654919 FAF654860:FAJ654919 FKB654860:FKF654919 FTX654860:FUB654919 GDT654860:GDX654919 GNP654860:GNT654919 GXL654860:GXP654919 HHH654860:HHL654919 HRD654860:HRH654919 IAZ654860:IBD654919 IKV654860:IKZ654919 IUR654860:IUV654919 JEN654860:JER654919 JOJ654860:JON654919 JYF654860:JYJ654919 KIB654860:KIF654919 KRX654860:KSB654919 LBT654860:LBX654919 LLP654860:LLT654919 LVL654860:LVP654919 MFH654860:MFL654919 MPD654860:MPH654919 MYZ654860:MZD654919 NIV654860:NIZ654919 NSR654860:NSV654919 OCN654860:OCR654919 OMJ654860:OMN654919 OWF654860:OWJ654919 PGB654860:PGF654919 PPX654860:PQB654919 PZT654860:PZX654919 QJP654860:QJT654919 QTL654860:QTP654919 RDH654860:RDL654919 RND654860:RNH654919 RWZ654860:RXD654919 SGV654860:SGZ654919 SQR654860:SQV654919 TAN654860:TAR654919 TKJ654860:TKN654919 TUF654860:TUJ654919 UEB654860:UEF654919 UNX654860:UOB654919 UXT654860:UXX654919 VHP654860:VHT654919 VRL654860:VRP654919 WBH654860:WBL654919 WLD654860:WLH654919 WUZ654860:WVD654919 AI720396:AM720455 IN720396:IR720455 SJ720396:SN720455 ACF720396:ACJ720455 AMB720396:AMF720455 AVX720396:AWB720455 BFT720396:BFX720455 BPP720396:BPT720455 BZL720396:BZP720455 CJH720396:CJL720455 CTD720396:CTH720455 DCZ720396:DDD720455 DMV720396:DMZ720455 DWR720396:DWV720455 EGN720396:EGR720455 EQJ720396:EQN720455 FAF720396:FAJ720455 FKB720396:FKF720455 FTX720396:FUB720455 GDT720396:GDX720455 GNP720396:GNT720455 GXL720396:GXP720455 HHH720396:HHL720455 HRD720396:HRH720455 IAZ720396:IBD720455 IKV720396:IKZ720455 IUR720396:IUV720455 JEN720396:JER720455 JOJ720396:JON720455 JYF720396:JYJ720455 KIB720396:KIF720455 KRX720396:KSB720455 LBT720396:LBX720455 LLP720396:LLT720455 LVL720396:LVP720455 MFH720396:MFL720455 MPD720396:MPH720455 MYZ720396:MZD720455 NIV720396:NIZ720455 NSR720396:NSV720455 OCN720396:OCR720455 OMJ720396:OMN720455 OWF720396:OWJ720455 PGB720396:PGF720455 PPX720396:PQB720455 PZT720396:PZX720455 QJP720396:QJT720455 QTL720396:QTP720455 RDH720396:RDL720455 RND720396:RNH720455 RWZ720396:RXD720455 SGV720396:SGZ720455 SQR720396:SQV720455 TAN720396:TAR720455 TKJ720396:TKN720455 TUF720396:TUJ720455 UEB720396:UEF720455 UNX720396:UOB720455 UXT720396:UXX720455 VHP720396:VHT720455 VRL720396:VRP720455 WBH720396:WBL720455 WLD720396:WLH720455 WUZ720396:WVD720455 AI785932:AM785991 IN785932:IR785991 SJ785932:SN785991 ACF785932:ACJ785991 AMB785932:AMF785991 AVX785932:AWB785991 BFT785932:BFX785991 BPP785932:BPT785991 BZL785932:BZP785991 CJH785932:CJL785991 CTD785932:CTH785991 DCZ785932:DDD785991 DMV785932:DMZ785991 DWR785932:DWV785991 EGN785932:EGR785991 EQJ785932:EQN785991 FAF785932:FAJ785991 FKB785932:FKF785991 FTX785932:FUB785991 GDT785932:GDX785991 GNP785932:GNT785991 GXL785932:GXP785991 HHH785932:HHL785991 HRD785932:HRH785991 IAZ785932:IBD785991 IKV785932:IKZ785991 IUR785932:IUV785991 JEN785932:JER785991 JOJ785932:JON785991 JYF785932:JYJ785991 KIB785932:KIF785991 KRX785932:KSB785991 LBT785932:LBX785991 LLP785932:LLT785991 LVL785932:LVP785991 MFH785932:MFL785991 MPD785932:MPH785991 MYZ785932:MZD785991 NIV785932:NIZ785991 NSR785932:NSV785991 OCN785932:OCR785991 OMJ785932:OMN785991 OWF785932:OWJ785991 PGB785932:PGF785991 PPX785932:PQB785991 PZT785932:PZX785991 QJP785932:QJT785991 QTL785932:QTP785991 RDH785932:RDL785991 RND785932:RNH785991 RWZ785932:RXD785991 SGV785932:SGZ785991 SQR785932:SQV785991 TAN785932:TAR785991 TKJ785932:TKN785991 TUF785932:TUJ785991 UEB785932:UEF785991 UNX785932:UOB785991 UXT785932:UXX785991 VHP785932:VHT785991 VRL785932:VRP785991 WBH785932:WBL785991 WLD785932:WLH785991 WUZ785932:WVD785991 AI851468:AM851527 IN851468:IR851527 SJ851468:SN851527 ACF851468:ACJ851527 AMB851468:AMF851527 AVX851468:AWB851527 BFT851468:BFX851527 BPP851468:BPT851527 BZL851468:BZP851527 CJH851468:CJL851527 CTD851468:CTH851527 DCZ851468:DDD851527 DMV851468:DMZ851527 DWR851468:DWV851527 EGN851468:EGR851527 EQJ851468:EQN851527 FAF851468:FAJ851527 FKB851468:FKF851527 FTX851468:FUB851527 GDT851468:GDX851527 GNP851468:GNT851527 GXL851468:GXP851527 HHH851468:HHL851527 HRD851468:HRH851527 IAZ851468:IBD851527 IKV851468:IKZ851527 IUR851468:IUV851527 JEN851468:JER851527 JOJ851468:JON851527 JYF851468:JYJ851527 KIB851468:KIF851527 KRX851468:KSB851527 LBT851468:LBX851527 LLP851468:LLT851527 LVL851468:LVP851527 MFH851468:MFL851527 MPD851468:MPH851527 MYZ851468:MZD851527 NIV851468:NIZ851527 NSR851468:NSV851527 OCN851468:OCR851527 OMJ851468:OMN851527 OWF851468:OWJ851527 PGB851468:PGF851527 PPX851468:PQB851527 PZT851468:PZX851527 QJP851468:QJT851527 QTL851468:QTP851527 RDH851468:RDL851527 RND851468:RNH851527 RWZ851468:RXD851527 SGV851468:SGZ851527 SQR851468:SQV851527 TAN851468:TAR851527 TKJ851468:TKN851527 TUF851468:TUJ851527 UEB851468:UEF851527 UNX851468:UOB851527 UXT851468:UXX851527 VHP851468:VHT851527 VRL851468:VRP851527 WBH851468:WBL851527 WLD851468:WLH851527 WUZ851468:WVD851527 AI917004:AM917063 IN917004:IR917063 SJ917004:SN917063 ACF917004:ACJ917063 AMB917004:AMF917063 AVX917004:AWB917063 BFT917004:BFX917063 BPP917004:BPT917063 BZL917004:BZP917063 CJH917004:CJL917063 CTD917004:CTH917063 DCZ917004:DDD917063 DMV917004:DMZ917063 DWR917004:DWV917063 EGN917004:EGR917063 EQJ917004:EQN917063 FAF917004:FAJ917063 FKB917004:FKF917063 FTX917004:FUB917063 GDT917004:GDX917063 GNP917004:GNT917063 GXL917004:GXP917063 HHH917004:HHL917063 HRD917004:HRH917063 IAZ917004:IBD917063 IKV917004:IKZ917063 IUR917004:IUV917063 JEN917004:JER917063 JOJ917004:JON917063 JYF917004:JYJ917063 KIB917004:KIF917063 KRX917004:KSB917063 LBT917004:LBX917063 LLP917004:LLT917063 LVL917004:LVP917063 MFH917004:MFL917063 MPD917004:MPH917063 MYZ917004:MZD917063 NIV917004:NIZ917063 NSR917004:NSV917063 OCN917004:OCR917063 OMJ917004:OMN917063 OWF917004:OWJ917063 PGB917004:PGF917063 PPX917004:PQB917063 PZT917004:PZX917063 QJP917004:QJT917063 QTL917004:QTP917063 RDH917004:RDL917063 RND917004:RNH917063 RWZ917004:RXD917063 SGV917004:SGZ917063 SQR917004:SQV917063 TAN917004:TAR917063 TKJ917004:TKN917063 TUF917004:TUJ917063 UEB917004:UEF917063 UNX917004:UOB917063 UXT917004:UXX917063 VHP917004:VHT917063 VRL917004:VRP917063 WBH917004:WBL917063 WLD917004:WLH917063 WUZ917004:WVD917063 AI982540:AM982599 IN982540:IR982599 SJ982540:SN982599 ACF982540:ACJ982599 AMB982540:AMF982599 AVX982540:AWB982599 BFT982540:BFX982599 BPP982540:BPT982599 BZL982540:BZP982599 CJH982540:CJL982599 CTD982540:CTH982599 DCZ982540:DDD982599 DMV982540:DMZ982599 DWR982540:DWV982599 EGN982540:EGR982599 EQJ982540:EQN982599 FAF982540:FAJ982599 FKB982540:FKF982599 FTX982540:FUB982599 GDT982540:GDX982599 GNP982540:GNT982599 GXL982540:GXP982599 HHH982540:HHL982599 HRD982540:HRH982599 IAZ982540:IBD982599 IKV982540:IKZ982599 IUR982540:IUV982599 JEN982540:JER982599 JOJ982540:JON982599 JYF982540:JYJ982599 KIB982540:KIF982599 KRX982540:KSB982599 LBT982540:LBX982599 LLP982540:LLT982599 LVL982540:LVP982599 MFH982540:MFL982599 MPD982540:MPH982599 MYZ982540:MZD982599 NIV982540:NIZ982599 NSR982540:NSV982599 OCN982540:OCR982599 OMJ982540:OMN982599 OWF982540:OWJ982599 PGB982540:PGF982599 PPX982540:PQB982599 PZT982540:PZX982599 QJP982540:QJT982599 QTL982540:QTP982599 RDH982540:RDL982599 RND982540:RNH982599 RWZ982540:RXD982599 SGV982540:SGZ982599 SQR982540:SQV982599 TAN982540:TAR982599 TKJ982540:TKN982599 TUF982540:TUJ982599 UEB982540:UEF982599 UNX982540:UOB982599 UXT982540:UXX982599 VHP982540:VHT982599 VRL982540:VRP982599 WBH982540:WBL982599 WLD982540:WLH982599 WUZ982540:WVD982599 AI65146:AM65205 IN65146:IR65205 SJ65146:SN65205 ACF65146:ACJ65205 AMB65146:AMF65205 AVX65146:AWB65205 BFT65146:BFX65205 BPP65146:BPT65205 BZL65146:BZP65205 CJH65146:CJL65205 CTD65146:CTH65205 DCZ65146:DDD65205 DMV65146:DMZ65205 DWR65146:DWV65205 EGN65146:EGR65205 EQJ65146:EQN65205 FAF65146:FAJ65205 FKB65146:FKF65205 FTX65146:FUB65205 GDT65146:GDX65205 GNP65146:GNT65205 GXL65146:GXP65205 HHH65146:HHL65205 HRD65146:HRH65205 IAZ65146:IBD65205 IKV65146:IKZ65205 IUR65146:IUV65205 JEN65146:JER65205 JOJ65146:JON65205 JYF65146:JYJ65205 KIB65146:KIF65205 KRX65146:KSB65205 LBT65146:LBX65205 LLP65146:LLT65205 LVL65146:LVP65205 MFH65146:MFL65205 MPD65146:MPH65205 MYZ65146:MZD65205 NIV65146:NIZ65205 NSR65146:NSV65205 OCN65146:OCR65205 OMJ65146:OMN65205 OWF65146:OWJ65205 PGB65146:PGF65205 PPX65146:PQB65205 PZT65146:PZX65205 QJP65146:QJT65205 QTL65146:QTP65205 RDH65146:RDL65205 RND65146:RNH65205 RWZ65146:RXD65205 SGV65146:SGZ65205 SQR65146:SQV65205 TAN65146:TAR65205 TKJ65146:TKN65205 TUF65146:TUJ65205 UEB65146:UEF65205 UNX65146:UOB65205 UXT65146:UXX65205 VHP65146:VHT65205 VRL65146:VRP65205 WBH65146:WBL65205 WLD65146:WLH65205 WUZ65146:WVD65205 AI130682:AM130741 IN130682:IR130741 SJ130682:SN130741 ACF130682:ACJ130741 AMB130682:AMF130741 AVX130682:AWB130741 BFT130682:BFX130741 BPP130682:BPT130741 BZL130682:BZP130741 CJH130682:CJL130741 CTD130682:CTH130741 DCZ130682:DDD130741 DMV130682:DMZ130741 DWR130682:DWV130741 EGN130682:EGR130741 EQJ130682:EQN130741 FAF130682:FAJ130741 FKB130682:FKF130741 FTX130682:FUB130741 GDT130682:GDX130741 GNP130682:GNT130741 GXL130682:GXP130741 HHH130682:HHL130741 HRD130682:HRH130741 IAZ130682:IBD130741 IKV130682:IKZ130741 IUR130682:IUV130741 JEN130682:JER130741 JOJ130682:JON130741 JYF130682:JYJ130741 KIB130682:KIF130741 KRX130682:KSB130741 LBT130682:LBX130741 LLP130682:LLT130741 LVL130682:LVP130741 MFH130682:MFL130741 MPD130682:MPH130741 MYZ130682:MZD130741 NIV130682:NIZ130741 NSR130682:NSV130741 OCN130682:OCR130741 OMJ130682:OMN130741 OWF130682:OWJ130741 PGB130682:PGF130741 PPX130682:PQB130741 PZT130682:PZX130741 QJP130682:QJT130741 QTL130682:QTP130741 RDH130682:RDL130741 RND130682:RNH130741 RWZ130682:RXD130741 SGV130682:SGZ130741 SQR130682:SQV130741 TAN130682:TAR130741 TKJ130682:TKN130741 TUF130682:TUJ130741 UEB130682:UEF130741 UNX130682:UOB130741 UXT130682:UXX130741 VHP130682:VHT130741 VRL130682:VRP130741 WBH130682:WBL130741 WLD130682:WLH130741 WUZ130682:WVD130741 AI196218:AM196277 IN196218:IR196277 SJ196218:SN196277 ACF196218:ACJ196277 AMB196218:AMF196277 AVX196218:AWB196277 BFT196218:BFX196277 BPP196218:BPT196277 BZL196218:BZP196277 CJH196218:CJL196277 CTD196218:CTH196277 DCZ196218:DDD196277 DMV196218:DMZ196277 DWR196218:DWV196277 EGN196218:EGR196277 EQJ196218:EQN196277 FAF196218:FAJ196277 FKB196218:FKF196277 FTX196218:FUB196277 GDT196218:GDX196277 GNP196218:GNT196277 GXL196218:GXP196277 HHH196218:HHL196277 HRD196218:HRH196277 IAZ196218:IBD196277 IKV196218:IKZ196277 IUR196218:IUV196277 JEN196218:JER196277 JOJ196218:JON196277 JYF196218:JYJ196277 KIB196218:KIF196277 KRX196218:KSB196277 LBT196218:LBX196277 LLP196218:LLT196277 LVL196218:LVP196277 MFH196218:MFL196277 MPD196218:MPH196277 MYZ196218:MZD196277 NIV196218:NIZ196277 NSR196218:NSV196277 OCN196218:OCR196277 OMJ196218:OMN196277 OWF196218:OWJ196277 PGB196218:PGF196277 PPX196218:PQB196277 PZT196218:PZX196277 QJP196218:QJT196277 QTL196218:QTP196277 RDH196218:RDL196277 RND196218:RNH196277 RWZ196218:RXD196277 SGV196218:SGZ196277 SQR196218:SQV196277 TAN196218:TAR196277 TKJ196218:TKN196277 TUF196218:TUJ196277 UEB196218:UEF196277 UNX196218:UOB196277 UXT196218:UXX196277 VHP196218:VHT196277 VRL196218:VRP196277 WBH196218:WBL196277 WLD196218:WLH196277 WUZ196218:WVD196277 AI261754:AM261813 IN261754:IR261813 SJ261754:SN261813 ACF261754:ACJ261813 AMB261754:AMF261813 AVX261754:AWB261813 BFT261754:BFX261813 BPP261754:BPT261813 BZL261754:BZP261813 CJH261754:CJL261813 CTD261754:CTH261813 DCZ261754:DDD261813 DMV261754:DMZ261813 DWR261754:DWV261813 EGN261754:EGR261813 EQJ261754:EQN261813 FAF261754:FAJ261813 FKB261754:FKF261813 FTX261754:FUB261813 GDT261754:GDX261813 GNP261754:GNT261813 GXL261754:GXP261813 HHH261754:HHL261813 HRD261754:HRH261813 IAZ261754:IBD261813 IKV261754:IKZ261813 IUR261754:IUV261813 JEN261754:JER261813 JOJ261754:JON261813 JYF261754:JYJ261813 KIB261754:KIF261813 KRX261754:KSB261813 LBT261754:LBX261813 LLP261754:LLT261813 LVL261754:LVP261813 MFH261754:MFL261813 MPD261754:MPH261813 MYZ261754:MZD261813 NIV261754:NIZ261813 NSR261754:NSV261813 OCN261754:OCR261813 OMJ261754:OMN261813 OWF261754:OWJ261813 PGB261754:PGF261813 PPX261754:PQB261813 PZT261754:PZX261813 QJP261754:QJT261813 QTL261754:QTP261813 RDH261754:RDL261813 RND261754:RNH261813 RWZ261754:RXD261813 SGV261754:SGZ261813 SQR261754:SQV261813 TAN261754:TAR261813 TKJ261754:TKN261813 TUF261754:TUJ261813 UEB261754:UEF261813 UNX261754:UOB261813 UXT261754:UXX261813 VHP261754:VHT261813 VRL261754:VRP261813 WBH261754:WBL261813 WLD261754:WLH261813 WUZ261754:WVD261813 AI327290:AM327349 IN327290:IR327349 SJ327290:SN327349 ACF327290:ACJ327349 AMB327290:AMF327349 AVX327290:AWB327349 BFT327290:BFX327349 BPP327290:BPT327349 BZL327290:BZP327349 CJH327290:CJL327349 CTD327290:CTH327349 DCZ327290:DDD327349 DMV327290:DMZ327349 DWR327290:DWV327349 EGN327290:EGR327349 EQJ327290:EQN327349 FAF327290:FAJ327349 FKB327290:FKF327349 FTX327290:FUB327349 GDT327290:GDX327349 GNP327290:GNT327349 GXL327290:GXP327349 HHH327290:HHL327349 HRD327290:HRH327349 IAZ327290:IBD327349 IKV327290:IKZ327349 IUR327290:IUV327349 JEN327290:JER327349 JOJ327290:JON327349 JYF327290:JYJ327349 KIB327290:KIF327349 KRX327290:KSB327349 LBT327290:LBX327349 LLP327290:LLT327349 LVL327290:LVP327349 MFH327290:MFL327349 MPD327290:MPH327349 MYZ327290:MZD327349 NIV327290:NIZ327349 NSR327290:NSV327349 OCN327290:OCR327349 OMJ327290:OMN327349 OWF327290:OWJ327349 PGB327290:PGF327349 PPX327290:PQB327349 PZT327290:PZX327349 QJP327290:QJT327349 QTL327290:QTP327349 RDH327290:RDL327349 RND327290:RNH327349 RWZ327290:RXD327349 SGV327290:SGZ327349 SQR327290:SQV327349 TAN327290:TAR327349 TKJ327290:TKN327349 TUF327290:TUJ327349 UEB327290:UEF327349 UNX327290:UOB327349 UXT327290:UXX327349 VHP327290:VHT327349 VRL327290:VRP327349 WBH327290:WBL327349 WLD327290:WLH327349 WUZ327290:WVD327349 AI392826:AM392885 IN392826:IR392885 SJ392826:SN392885 ACF392826:ACJ392885 AMB392826:AMF392885 AVX392826:AWB392885 BFT392826:BFX392885 BPP392826:BPT392885 BZL392826:BZP392885 CJH392826:CJL392885 CTD392826:CTH392885 DCZ392826:DDD392885 DMV392826:DMZ392885 DWR392826:DWV392885 EGN392826:EGR392885 EQJ392826:EQN392885 FAF392826:FAJ392885 FKB392826:FKF392885 FTX392826:FUB392885 GDT392826:GDX392885 GNP392826:GNT392885 GXL392826:GXP392885 HHH392826:HHL392885 HRD392826:HRH392885 IAZ392826:IBD392885 IKV392826:IKZ392885 IUR392826:IUV392885 JEN392826:JER392885 JOJ392826:JON392885 JYF392826:JYJ392885 KIB392826:KIF392885 KRX392826:KSB392885 LBT392826:LBX392885 LLP392826:LLT392885 LVL392826:LVP392885 MFH392826:MFL392885 MPD392826:MPH392885 MYZ392826:MZD392885 NIV392826:NIZ392885 NSR392826:NSV392885 OCN392826:OCR392885 OMJ392826:OMN392885 OWF392826:OWJ392885 PGB392826:PGF392885 PPX392826:PQB392885 PZT392826:PZX392885 QJP392826:QJT392885 QTL392826:QTP392885 RDH392826:RDL392885 RND392826:RNH392885 RWZ392826:RXD392885 SGV392826:SGZ392885 SQR392826:SQV392885 TAN392826:TAR392885 TKJ392826:TKN392885 TUF392826:TUJ392885 UEB392826:UEF392885 UNX392826:UOB392885 UXT392826:UXX392885 VHP392826:VHT392885 VRL392826:VRP392885 WBH392826:WBL392885 WLD392826:WLH392885 WUZ392826:WVD392885 AI458362:AM458421 IN458362:IR458421 SJ458362:SN458421 ACF458362:ACJ458421 AMB458362:AMF458421 AVX458362:AWB458421 BFT458362:BFX458421 BPP458362:BPT458421 BZL458362:BZP458421 CJH458362:CJL458421 CTD458362:CTH458421 DCZ458362:DDD458421 DMV458362:DMZ458421 DWR458362:DWV458421 EGN458362:EGR458421 EQJ458362:EQN458421 FAF458362:FAJ458421 FKB458362:FKF458421 FTX458362:FUB458421 GDT458362:GDX458421 GNP458362:GNT458421 GXL458362:GXP458421 HHH458362:HHL458421 HRD458362:HRH458421 IAZ458362:IBD458421 IKV458362:IKZ458421 IUR458362:IUV458421 JEN458362:JER458421 JOJ458362:JON458421 JYF458362:JYJ458421 KIB458362:KIF458421 KRX458362:KSB458421 LBT458362:LBX458421 LLP458362:LLT458421 LVL458362:LVP458421 MFH458362:MFL458421 MPD458362:MPH458421 MYZ458362:MZD458421 NIV458362:NIZ458421 NSR458362:NSV458421 OCN458362:OCR458421 OMJ458362:OMN458421 OWF458362:OWJ458421 PGB458362:PGF458421 PPX458362:PQB458421 PZT458362:PZX458421 QJP458362:QJT458421 QTL458362:QTP458421 RDH458362:RDL458421 RND458362:RNH458421 RWZ458362:RXD458421 SGV458362:SGZ458421 SQR458362:SQV458421 TAN458362:TAR458421 TKJ458362:TKN458421 TUF458362:TUJ458421 UEB458362:UEF458421 UNX458362:UOB458421 UXT458362:UXX458421 VHP458362:VHT458421 VRL458362:VRP458421 WBH458362:WBL458421 WLD458362:WLH458421 WUZ458362:WVD458421 AI523898:AM523957 IN523898:IR523957 SJ523898:SN523957 ACF523898:ACJ523957 AMB523898:AMF523957 AVX523898:AWB523957 BFT523898:BFX523957 BPP523898:BPT523957 BZL523898:BZP523957 CJH523898:CJL523957 CTD523898:CTH523957 DCZ523898:DDD523957 DMV523898:DMZ523957 DWR523898:DWV523957 EGN523898:EGR523957 EQJ523898:EQN523957 FAF523898:FAJ523957 FKB523898:FKF523957 FTX523898:FUB523957 GDT523898:GDX523957 GNP523898:GNT523957 GXL523898:GXP523957 HHH523898:HHL523957 HRD523898:HRH523957 IAZ523898:IBD523957 IKV523898:IKZ523957 IUR523898:IUV523957 JEN523898:JER523957 JOJ523898:JON523957 JYF523898:JYJ523957 KIB523898:KIF523957 KRX523898:KSB523957 LBT523898:LBX523957 LLP523898:LLT523957 LVL523898:LVP523957 MFH523898:MFL523957 MPD523898:MPH523957 MYZ523898:MZD523957 NIV523898:NIZ523957 NSR523898:NSV523957 OCN523898:OCR523957 OMJ523898:OMN523957 OWF523898:OWJ523957 PGB523898:PGF523957 PPX523898:PQB523957 PZT523898:PZX523957 QJP523898:QJT523957 QTL523898:QTP523957 RDH523898:RDL523957 RND523898:RNH523957 RWZ523898:RXD523957 SGV523898:SGZ523957 SQR523898:SQV523957 TAN523898:TAR523957 TKJ523898:TKN523957 TUF523898:TUJ523957 UEB523898:UEF523957 UNX523898:UOB523957 UXT523898:UXX523957 VHP523898:VHT523957 VRL523898:VRP523957 WBH523898:WBL523957 WLD523898:WLH523957 WUZ523898:WVD523957 AI589434:AM589493 IN589434:IR589493 SJ589434:SN589493 ACF589434:ACJ589493 AMB589434:AMF589493 AVX589434:AWB589493 BFT589434:BFX589493 BPP589434:BPT589493 BZL589434:BZP589493 CJH589434:CJL589493 CTD589434:CTH589493 DCZ589434:DDD589493 DMV589434:DMZ589493 DWR589434:DWV589493 EGN589434:EGR589493 EQJ589434:EQN589493 FAF589434:FAJ589493 FKB589434:FKF589493 FTX589434:FUB589493 GDT589434:GDX589493 GNP589434:GNT589493 GXL589434:GXP589493 HHH589434:HHL589493 HRD589434:HRH589493 IAZ589434:IBD589493 IKV589434:IKZ589493 IUR589434:IUV589493 JEN589434:JER589493 JOJ589434:JON589493 JYF589434:JYJ589493 KIB589434:KIF589493 KRX589434:KSB589493 LBT589434:LBX589493 LLP589434:LLT589493 LVL589434:LVP589493 MFH589434:MFL589493 MPD589434:MPH589493 MYZ589434:MZD589493 NIV589434:NIZ589493 NSR589434:NSV589493 OCN589434:OCR589493 OMJ589434:OMN589493 OWF589434:OWJ589493 PGB589434:PGF589493 PPX589434:PQB589493 PZT589434:PZX589493 QJP589434:QJT589493 QTL589434:QTP589493 RDH589434:RDL589493 RND589434:RNH589493 RWZ589434:RXD589493 SGV589434:SGZ589493 SQR589434:SQV589493 TAN589434:TAR589493 TKJ589434:TKN589493 TUF589434:TUJ589493 UEB589434:UEF589493 UNX589434:UOB589493 UXT589434:UXX589493 VHP589434:VHT589493 VRL589434:VRP589493 WBH589434:WBL589493 WLD589434:WLH589493 WUZ589434:WVD589493 AI654970:AM655029 IN654970:IR655029 SJ654970:SN655029 ACF654970:ACJ655029 AMB654970:AMF655029 AVX654970:AWB655029 BFT654970:BFX655029 BPP654970:BPT655029 BZL654970:BZP655029 CJH654970:CJL655029 CTD654970:CTH655029 DCZ654970:DDD655029 DMV654970:DMZ655029 DWR654970:DWV655029 EGN654970:EGR655029 EQJ654970:EQN655029 FAF654970:FAJ655029 FKB654970:FKF655029 FTX654970:FUB655029 GDT654970:GDX655029 GNP654970:GNT655029 GXL654970:GXP655029 HHH654970:HHL655029 HRD654970:HRH655029 IAZ654970:IBD655029 IKV654970:IKZ655029 IUR654970:IUV655029 JEN654970:JER655029 JOJ654970:JON655029 JYF654970:JYJ655029 KIB654970:KIF655029 KRX654970:KSB655029 LBT654970:LBX655029 LLP654970:LLT655029 LVL654970:LVP655029 MFH654970:MFL655029 MPD654970:MPH655029 MYZ654970:MZD655029 NIV654970:NIZ655029 NSR654970:NSV655029 OCN654970:OCR655029 OMJ654970:OMN655029 OWF654970:OWJ655029 PGB654970:PGF655029 PPX654970:PQB655029 PZT654970:PZX655029 QJP654970:QJT655029 QTL654970:QTP655029 RDH654970:RDL655029 RND654970:RNH655029 RWZ654970:RXD655029 SGV654970:SGZ655029 SQR654970:SQV655029 TAN654970:TAR655029 TKJ654970:TKN655029 TUF654970:TUJ655029 UEB654970:UEF655029 UNX654970:UOB655029 UXT654970:UXX655029 VHP654970:VHT655029 VRL654970:VRP655029 WBH654970:WBL655029 WLD654970:WLH655029 WUZ654970:WVD655029 AI720506:AM720565 IN720506:IR720565 SJ720506:SN720565 ACF720506:ACJ720565 AMB720506:AMF720565 AVX720506:AWB720565 BFT720506:BFX720565 BPP720506:BPT720565 BZL720506:BZP720565 CJH720506:CJL720565 CTD720506:CTH720565 DCZ720506:DDD720565 DMV720506:DMZ720565 DWR720506:DWV720565 EGN720506:EGR720565 EQJ720506:EQN720565 FAF720506:FAJ720565 FKB720506:FKF720565 FTX720506:FUB720565 GDT720506:GDX720565 GNP720506:GNT720565 GXL720506:GXP720565 HHH720506:HHL720565 HRD720506:HRH720565 IAZ720506:IBD720565 IKV720506:IKZ720565 IUR720506:IUV720565 JEN720506:JER720565 JOJ720506:JON720565 JYF720506:JYJ720565 KIB720506:KIF720565 KRX720506:KSB720565 LBT720506:LBX720565 LLP720506:LLT720565 LVL720506:LVP720565 MFH720506:MFL720565 MPD720506:MPH720565 MYZ720506:MZD720565 NIV720506:NIZ720565 NSR720506:NSV720565 OCN720506:OCR720565 OMJ720506:OMN720565 OWF720506:OWJ720565 PGB720506:PGF720565 PPX720506:PQB720565 PZT720506:PZX720565 QJP720506:QJT720565 QTL720506:QTP720565 RDH720506:RDL720565 RND720506:RNH720565 RWZ720506:RXD720565 SGV720506:SGZ720565 SQR720506:SQV720565 TAN720506:TAR720565 TKJ720506:TKN720565 TUF720506:TUJ720565 UEB720506:UEF720565 UNX720506:UOB720565 UXT720506:UXX720565 VHP720506:VHT720565 VRL720506:VRP720565 WBH720506:WBL720565 WLD720506:WLH720565 WUZ720506:WVD720565 AI786042:AM786101 IN786042:IR786101 SJ786042:SN786101 ACF786042:ACJ786101 AMB786042:AMF786101 AVX786042:AWB786101 BFT786042:BFX786101 BPP786042:BPT786101 BZL786042:BZP786101 CJH786042:CJL786101 CTD786042:CTH786101 DCZ786042:DDD786101 DMV786042:DMZ786101 DWR786042:DWV786101 EGN786042:EGR786101 EQJ786042:EQN786101 FAF786042:FAJ786101 FKB786042:FKF786101 FTX786042:FUB786101 GDT786042:GDX786101 GNP786042:GNT786101 GXL786042:GXP786101 HHH786042:HHL786101 HRD786042:HRH786101 IAZ786042:IBD786101 IKV786042:IKZ786101 IUR786042:IUV786101 JEN786042:JER786101 JOJ786042:JON786101 JYF786042:JYJ786101 KIB786042:KIF786101 KRX786042:KSB786101 LBT786042:LBX786101 LLP786042:LLT786101 LVL786042:LVP786101 MFH786042:MFL786101 MPD786042:MPH786101 MYZ786042:MZD786101 NIV786042:NIZ786101 NSR786042:NSV786101 OCN786042:OCR786101 OMJ786042:OMN786101 OWF786042:OWJ786101 PGB786042:PGF786101 PPX786042:PQB786101 PZT786042:PZX786101 QJP786042:QJT786101 QTL786042:QTP786101 RDH786042:RDL786101 RND786042:RNH786101 RWZ786042:RXD786101 SGV786042:SGZ786101 SQR786042:SQV786101 TAN786042:TAR786101 TKJ786042:TKN786101 TUF786042:TUJ786101 UEB786042:UEF786101 UNX786042:UOB786101 UXT786042:UXX786101 VHP786042:VHT786101 VRL786042:VRP786101 WBH786042:WBL786101 WLD786042:WLH786101 WUZ786042:WVD786101 AI851578:AM851637 IN851578:IR851637 SJ851578:SN851637 ACF851578:ACJ851637 AMB851578:AMF851637 AVX851578:AWB851637 BFT851578:BFX851637 BPP851578:BPT851637 BZL851578:BZP851637 CJH851578:CJL851637 CTD851578:CTH851637 DCZ851578:DDD851637 DMV851578:DMZ851637 DWR851578:DWV851637 EGN851578:EGR851637 EQJ851578:EQN851637 FAF851578:FAJ851637 FKB851578:FKF851637 FTX851578:FUB851637 GDT851578:GDX851637 GNP851578:GNT851637 GXL851578:GXP851637 HHH851578:HHL851637 HRD851578:HRH851637 IAZ851578:IBD851637 IKV851578:IKZ851637 IUR851578:IUV851637 JEN851578:JER851637 JOJ851578:JON851637 JYF851578:JYJ851637 KIB851578:KIF851637 KRX851578:KSB851637 LBT851578:LBX851637 LLP851578:LLT851637 LVL851578:LVP851637 MFH851578:MFL851637 MPD851578:MPH851637 MYZ851578:MZD851637 NIV851578:NIZ851637 NSR851578:NSV851637 OCN851578:OCR851637 OMJ851578:OMN851637 OWF851578:OWJ851637 PGB851578:PGF851637 PPX851578:PQB851637 PZT851578:PZX851637 QJP851578:QJT851637 QTL851578:QTP851637 RDH851578:RDL851637 RND851578:RNH851637 RWZ851578:RXD851637 SGV851578:SGZ851637 SQR851578:SQV851637 TAN851578:TAR851637 TKJ851578:TKN851637 TUF851578:TUJ851637 UEB851578:UEF851637 UNX851578:UOB851637 UXT851578:UXX851637 VHP851578:VHT851637 VRL851578:VRP851637 WBH851578:WBL851637 WLD851578:WLH851637 WUZ851578:WVD851637 AI917114:AM917173 IN917114:IR917173 SJ917114:SN917173 ACF917114:ACJ917173 AMB917114:AMF917173 AVX917114:AWB917173 BFT917114:BFX917173 BPP917114:BPT917173 BZL917114:BZP917173 CJH917114:CJL917173 CTD917114:CTH917173 DCZ917114:DDD917173 DMV917114:DMZ917173 DWR917114:DWV917173 EGN917114:EGR917173 EQJ917114:EQN917173 FAF917114:FAJ917173 FKB917114:FKF917173 FTX917114:FUB917173 GDT917114:GDX917173 GNP917114:GNT917173 GXL917114:GXP917173 HHH917114:HHL917173 HRD917114:HRH917173 IAZ917114:IBD917173 IKV917114:IKZ917173 IUR917114:IUV917173 JEN917114:JER917173 JOJ917114:JON917173 JYF917114:JYJ917173 KIB917114:KIF917173 KRX917114:KSB917173 LBT917114:LBX917173 LLP917114:LLT917173 LVL917114:LVP917173 MFH917114:MFL917173 MPD917114:MPH917173 MYZ917114:MZD917173 NIV917114:NIZ917173 NSR917114:NSV917173 OCN917114:OCR917173 OMJ917114:OMN917173 OWF917114:OWJ917173 PGB917114:PGF917173 PPX917114:PQB917173 PZT917114:PZX917173 QJP917114:QJT917173 QTL917114:QTP917173 RDH917114:RDL917173 RND917114:RNH917173 RWZ917114:RXD917173 SGV917114:SGZ917173 SQR917114:SQV917173 TAN917114:TAR917173 TKJ917114:TKN917173 TUF917114:TUJ917173 UEB917114:UEF917173 UNX917114:UOB917173 UXT917114:UXX917173 VHP917114:VHT917173 VRL917114:VRP917173 WBH917114:WBL917173 WLD917114:WLH917173 WUZ917114:WVD917173 AI982650:AM982709 IN982650:IR982709 SJ982650:SN982709 ACF982650:ACJ982709 AMB982650:AMF982709 AVX982650:AWB982709 BFT982650:BFX982709 BPP982650:BPT982709 BZL982650:BZP982709 CJH982650:CJL982709 CTD982650:CTH982709 DCZ982650:DDD982709 DMV982650:DMZ982709 DWR982650:DWV982709 EGN982650:EGR982709 EQJ982650:EQN982709 FAF982650:FAJ982709 FKB982650:FKF982709 FTX982650:FUB982709 GDT982650:GDX982709 GNP982650:GNT982709 GXL982650:GXP982709 HHH982650:HHL982709 HRD982650:HRH982709 IAZ982650:IBD982709 IKV982650:IKZ982709 IUR982650:IUV982709 JEN982650:JER982709 JOJ982650:JON982709 JYF982650:JYJ982709 KIB982650:KIF982709 KRX982650:KSB982709 LBT982650:LBX982709 LLP982650:LLT982709 LVL982650:LVP982709 MFH982650:MFL982709 MPD982650:MPH982709 MYZ982650:MZD982709 NIV982650:NIZ982709 NSR982650:NSV982709 OCN982650:OCR982709 OMJ982650:OMN982709 OWF982650:OWJ982709 PGB982650:PGF982709 PPX982650:PQB982709 PZT982650:PZX982709 QJP982650:QJT982709 QTL982650:QTP982709 RDH982650:RDL982709 RND982650:RNH982709 RWZ982650:RXD982709 SGV982650:SGZ982709 SQR982650:SQV982709 TAN982650:TAR982709 TKJ982650:TKN982709 TUF982650:TUJ982709 UEB982650:UEF982709 UNX982650:UOB982709 UXT982650:UXX982709 VHP982650:VHT982709 VRL982650:VRP982709 WBH982650:WBL982709 WLD982650:WLH982709 IN128:IR187 SJ128:SN187 ACF128:ACJ187 AMB128:AMF187 AVX128:AWB187 BFT128:BFX187 BPP128:BPT187 BZL128:BZP187 CJH128:CJL187 CTD128:CTH187 DCZ128:DDD187 DMV128:DMZ187 DWR128:DWV187 EGN128:EGR187 EQJ128:EQN187 FAF128:FAJ187 FKB128:FKF187 FTX128:FUB187 GDT128:GDX187 GNP128:GNT187 GXL128:GXP187 HHH128:HHL187 HRD128:HRH187 IAZ128:IBD187 IKV128:IKZ187 IUR128:IUV187 JEN128:JER187 JOJ128:JON187 JYF128:JYJ187 KIB128:KIF187 KRX128:KSB187 LBT128:LBX187 LLP128:LLT187 LVL128:LVP187 MFH128:MFL187 MPD128:MPH187 MYZ128:MZD187 NIV128:NIZ187 NSR128:NSV187 OCN128:OCR187 OMJ128:OMN187 OWF128:OWJ187 PGB128:PGF187 PPX128:PQB187 PZT128:PZX187 QJP128:QJT187 QTL128:QTP187 RDH128:RDL187 RND128:RNH187 RWZ128:RXD187 SGV128:SGZ187 SQR128:SQV187 TAN128:TAR187 TKJ128:TKN187 TUF128:TUJ187 UEB128:UEF187 UNX128:UOB187 UXT128:UXX187 VHP128:VHT187 VRL128:VRP187 WBH128:WBL187 WLD128:WLH187 WUZ128:WVD187 IN229:IR288 SJ229:SN288 ACF229:ACJ288 AMB229:AMF288 AVX229:AWB288 BFT229:BFX288 BPP229:BPT288 BZL229:BZP288 CJH229:CJL288 CTD229:CTH288 DCZ229:DDD288 DMV229:DMZ288 DWR229:DWV288 EGN229:EGR288 EQJ229:EQN288 FAF229:FAJ288 FKB229:FKF288 FTX229:FUB288 GDT229:GDX288 GNP229:GNT288 GXL229:GXP288 HHH229:HHL288 HRD229:HRH288 IAZ229:IBD288 IKV229:IKZ288 IUR229:IUV288 JEN229:JER288 JOJ229:JON288 JYF229:JYJ288 KIB229:KIF288 KRX229:KSB288 LBT229:LBX288 LLP229:LLT288 LVL229:LVP288 MFH229:MFL288 MPD229:MPH288 MYZ229:MZD288 NIV229:NIZ288 NSR229:NSV288 OCN229:OCR288 OMJ229:OMN288 OWF229:OWJ288 PGB229:PGF288 PPX229:PQB288 PZT229:PZX288 QJP229:QJT288 QTL229:QTP288 RDH229:RDL288 RND229:RNH288 RWZ229:RXD288 SGV229:SGZ288 SQR229:SQV288 TAN229:TAR288 TKJ229:TKN288 TUF229:TUJ288 UEB229:UEF288 UNX229:UOB288 UXT229:UXX288 VHP229:VHT288 VRL229:VRP288 WBH229:WBL288 WLD229:WLH288 WUZ229:WVD288 IN330:IR389 SJ330:SN389 ACF330:ACJ389 AMB330:AMF389 AVX330:AWB389 BFT330:BFX389 BPP330:BPT389 BZL330:BZP389 CJH330:CJL389 CTD330:CTH389 DCZ330:DDD389 DMV330:DMZ389 DWR330:DWV389 EGN330:EGR389 EQJ330:EQN389 FAF330:FAJ389 FKB330:FKF389 FTX330:FUB389 GDT330:GDX389 GNP330:GNT389 GXL330:GXP389 HHH330:HHL389 HRD330:HRH389 IAZ330:IBD389 IKV330:IKZ389 IUR330:IUV389 JEN330:JER389 JOJ330:JON389 JYF330:JYJ389 KIB330:KIF389 KRX330:KSB389 LBT330:LBX389 LLP330:LLT389 LVL330:LVP389 MFH330:MFL389 MPD330:MPH389 MYZ330:MZD389 NIV330:NIZ389 NSR330:NSV389 OCN330:OCR389 OMJ330:OMN389 OWF330:OWJ389 PGB330:PGF389 PPX330:PQB389 PZT330:PZX389 QJP330:QJT389 QTL330:QTP389 RDH330:RDL389 RND330:RNH389 RWZ330:RXD389 SGV330:SGZ389 SQR330:SQV389 TAN330:TAR389 TKJ330:TKN389 TUF330:TUJ389 UEB330:UEF389 UNX330:UOB389 UXT330:UXX389 VHP330:VHT389 VRL330:VRP389 WBH330:WBL389 WLD330:WLH389 WUZ330:WVD389 IN431:IR490 SJ431:SN490 ACF431:ACJ490 AMB431:AMF490 AVX431:AWB490 BFT431:BFX490 BPP431:BPT490 BZL431:BZP490 CJH431:CJL490 CTD431:CTH490 DCZ431:DDD490 DMV431:DMZ490 DWR431:DWV490 EGN431:EGR490 EQJ431:EQN490 FAF431:FAJ490 FKB431:FKF490 FTX431:FUB490 GDT431:GDX490 GNP431:GNT490 GXL431:GXP490 HHH431:HHL490 HRD431:HRH490 IAZ431:IBD490 IKV431:IKZ490 IUR431:IUV490 JEN431:JER490 JOJ431:JON490 JYF431:JYJ490 KIB431:KIF490 KRX431:KSB490 LBT431:LBX490 LLP431:LLT490 LVL431:LVP490 MFH431:MFL490 MPD431:MPH490 MYZ431:MZD490 NIV431:NIZ490 NSR431:NSV490 OCN431:OCR490 OMJ431:OMN490 OWF431:OWJ490 PGB431:PGF490 PPX431:PQB490 PZT431:PZX490 QJP431:QJT490 QTL431:QTP490 RDH431:RDL490 RND431:RNH490 RWZ431:RXD490 SGV431:SGZ490 SQR431:SQV490 TAN431:TAR490 TKJ431:TKN490 TUF431:TUJ490 UEB431:UEF490 UNX431:UOB490 UXT431:UXX490 VHP431:VHT490 VRL431:VRP490 WBH431:WBL490 WLD431:WLH490 WUZ431:WVD490 IN532:IR591 SJ532:SN591 ACF532:ACJ591 AMB532:AMF591 AVX532:AWB591 BFT532:BFX591 BPP532:BPT591 BZL532:BZP591 CJH532:CJL591 CTD532:CTH591 DCZ532:DDD591 DMV532:DMZ591 DWR532:DWV591 EGN532:EGR591 EQJ532:EQN591 FAF532:FAJ591 FKB532:FKF591 FTX532:FUB591 GDT532:GDX591 GNP532:GNT591 GXL532:GXP591 HHH532:HHL591 HRD532:HRH591 IAZ532:IBD591 IKV532:IKZ591 IUR532:IUV591 JEN532:JER591 JOJ532:JON591 JYF532:JYJ591 KIB532:KIF591 KRX532:KSB591 LBT532:LBX591 LLP532:LLT591 LVL532:LVP591 MFH532:MFL591 MPD532:MPH591 MYZ532:MZD591 NIV532:NIZ591 NSR532:NSV591 OCN532:OCR591 OMJ532:OMN591 OWF532:OWJ591 PGB532:PGF591 PPX532:PQB591 PZT532:PZX591 QJP532:QJT591 QTL532:QTP591 RDH532:RDL591 RND532:RNH591 RWZ532:RXD591 SGV532:SGZ591 SQR532:SQV591 TAN532:TAR591 TKJ532:TKN591 TUF532:TUJ591 UEB532:UEF591 UNX532:UOB591 UXT532:UXX591 VHP532:VHT591 VRL532:VRP591 WBH532:WBL591 WLD532:WLH591 WUZ532:WVD591" xr:uid="{7B6A345D-EE5F-4766-A89E-8C08CB93F57A}">
      <formula1>"大型,中型,小型"</formula1>
    </dataValidation>
    <dataValidation type="list" allowBlank="1" showInputMessage="1" showErrorMessage="1" sqref="WBC532:WBG591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601:AH64660 II64601:IM64660 SE64601:SI64660 ACA64601:ACE64660 ALW64601:AMA64660 AVS64601:AVW64660 BFO64601:BFS64660 BPK64601:BPO64660 BZG64601:BZK64660 CJC64601:CJG64660 CSY64601:CTC64660 DCU64601:DCY64660 DMQ64601:DMU64660 DWM64601:DWQ64660 EGI64601:EGM64660 EQE64601:EQI64660 FAA64601:FAE64660 FJW64601:FKA64660 FTS64601:FTW64660 GDO64601:GDS64660 GNK64601:GNO64660 GXG64601:GXK64660 HHC64601:HHG64660 HQY64601:HRC64660 IAU64601:IAY64660 IKQ64601:IKU64660 IUM64601:IUQ64660 JEI64601:JEM64660 JOE64601:JOI64660 JYA64601:JYE64660 KHW64601:KIA64660 KRS64601:KRW64660 LBO64601:LBS64660 LLK64601:LLO64660 LVG64601:LVK64660 MFC64601:MFG64660 MOY64601:MPC64660 MYU64601:MYY64660 NIQ64601:NIU64660 NSM64601:NSQ64660 OCI64601:OCM64660 OME64601:OMI64660 OWA64601:OWE64660 PFW64601:PGA64660 PPS64601:PPW64660 PZO64601:PZS64660 QJK64601:QJO64660 QTG64601:QTK64660 RDC64601:RDG64660 RMY64601:RNC64660 RWU64601:RWY64660 SGQ64601:SGU64660 SQM64601:SQQ64660 TAI64601:TAM64660 TKE64601:TKI64660 TUA64601:TUE64660 UDW64601:UEA64660 UNS64601:UNW64660 UXO64601:UXS64660 VHK64601:VHO64660 VRG64601:VRK64660 WBC64601:WBG64660 WKY64601:WLC64660 WUU64601:WUY64660 AD130137:AH130196 II130137:IM130196 SE130137:SI130196 ACA130137:ACE130196 ALW130137:AMA130196 AVS130137:AVW130196 BFO130137:BFS130196 BPK130137:BPO130196 BZG130137:BZK130196 CJC130137:CJG130196 CSY130137:CTC130196 DCU130137:DCY130196 DMQ130137:DMU130196 DWM130137:DWQ130196 EGI130137:EGM130196 EQE130137:EQI130196 FAA130137:FAE130196 FJW130137:FKA130196 FTS130137:FTW130196 GDO130137:GDS130196 GNK130137:GNO130196 GXG130137:GXK130196 HHC130137:HHG130196 HQY130137:HRC130196 IAU130137:IAY130196 IKQ130137:IKU130196 IUM130137:IUQ130196 JEI130137:JEM130196 JOE130137:JOI130196 JYA130137:JYE130196 KHW130137:KIA130196 KRS130137:KRW130196 LBO130137:LBS130196 LLK130137:LLO130196 LVG130137:LVK130196 MFC130137:MFG130196 MOY130137:MPC130196 MYU130137:MYY130196 NIQ130137:NIU130196 NSM130137:NSQ130196 OCI130137:OCM130196 OME130137:OMI130196 OWA130137:OWE130196 PFW130137:PGA130196 PPS130137:PPW130196 PZO130137:PZS130196 QJK130137:QJO130196 QTG130137:QTK130196 RDC130137:RDG130196 RMY130137:RNC130196 RWU130137:RWY130196 SGQ130137:SGU130196 SQM130137:SQQ130196 TAI130137:TAM130196 TKE130137:TKI130196 TUA130137:TUE130196 UDW130137:UEA130196 UNS130137:UNW130196 UXO130137:UXS130196 VHK130137:VHO130196 VRG130137:VRK130196 WBC130137:WBG130196 WKY130137:WLC130196 WUU130137:WUY130196 AD195673:AH195732 II195673:IM195732 SE195673:SI195732 ACA195673:ACE195732 ALW195673:AMA195732 AVS195673:AVW195732 BFO195673:BFS195732 BPK195673:BPO195732 BZG195673:BZK195732 CJC195673:CJG195732 CSY195673:CTC195732 DCU195673:DCY195732 DMQ195673:DMU195732 DWM195673:DWQ195732 EGI195673:EGM195732 EQE195673:EQI195732 FAA195673:FAE195732 FJW195673:FKA195732 FTS195673:FTW195732 GDO195673:GDS195732 GNK195673:GNO195732 GXG195673:GXK195732 HHC195673:HHG195732 HQY195673:HRC195732 IAU195673:IAY195732 IKQ195673:IKU195732 IUM195673:IUQ195732 JEI195673:JEM195732 JOE195673:JOI195732 JYA195673:JYE195732 KHW195673:KIA195732 KRS195673:KRW195732 LBO195673:LBS195732 LLK195673:LLO195732 LVG195673:LVK195732 MFC195673:MFG195732 MOY195673:MPC195732 MYU195673:MYY195732 NIQ195673:NIU195732 NSM195673:NSQ195732 OCI195673:OCM195732 OME195673:OMI195732 OWA195673:OWE195732 PFW195673:PGA195732 PPS195673:PPW195732 PZO195673:PZS195732 QJK195673:QJO195732 QTG195673:QTK195732 RDC195673:RDG195732 RMY195673:RNC195732 RWU195673:RWY195732 SGQ195673:SGU195732 SQM195673:SQQ195732 TAI195673:TAM195732 TKE195673:TKI195732 TUA195673:TUE195732 UDW195673:UEA195732 UNS195673:UNW195732 UXO195673:UXS195732 VHK195673:VHO195732 VRG195673:VRK195732 WBC195673:WBG195732 WKY195673:WLC195732 WUU195673:WUY195732 AD261209:AH261268 II261209:IM261268 SE261209:SI261268 ACA261209:ACE261268 ALW261209:AMA261268 AVS261209:AVW261268 BFO261209:BFS261268 BPK261209:BPO261268 BZG261209:BZK261268 CJC261209:CJG261268 CSY261209:CTC261268 DCU261209:DCY261268 DMQ261209:DMU261268 DWM261209:DWQ261268 EGI261209:EGM261268 EQE261209:EQI261268 FAA261209:FAE261268 FJW261209:FKA261268 FTS261209:FTW261268 GDO261209:GDS261268 GNK261209:GNO261268 GXG261209:GXK261268 HHC261209:HHG261268 HQY261209:HRC261268 IAU261209:IAY261268 IKQ261209:IKU261268 IUM261209:IUQ261268 JEI261209:JEM261268 JOE261209:JOI261268 JYA261209:JYE261268 KHW261209:KIA261268 KRS261209:KRW261268 LBO261209:LBS261268 LLK261209:LLO261268 LVG261209:LVK261268 MFC261209:MFG261268 MOY261209:MPC261268 MYU261209:MYY261268 NIQ261209:NIU261268 NSM261209:NSQ261268 OCI261209:OCM261268 OME261209:OMI261268 OWA261209:OWE261268 PFW261209:PGA261268 PPS261209:PPW261268 PZO261209:PZS261268 QJK261209:QJO261268 QTG261209:QTK261268 RDC261209:RDG261268 RMY261209:RNC261268 RWU261209:RWY261268 SGQ261209:SGU261268 SQM261209:SQQ261268 TAI261209:TAM261268 TKE261209:TKI261268 TUA261209:TUE261268 UDW261209:UEA261268 UNS261209:UNW261268 UXO261209:UXS261268 VHK261209:VHO261268 VRG261209:VRK261268 WBC261209:WBG261268 WKY261209:WLC261268 WUU261209:WUY261268 AD326745:AH326804 II326745:IM326804 SE326745:SI326804 ACA326745:ACE326804 ALW326745:AMA326804 AVS326745:AVW326804 BFO326745:BFS326804 BPK326745:BPO326804 BZG326745:BZK326804 CJC326745:CJG326804 CSY326745:CTC326804 DCU326745:DCY326804 DMQ326745:DMU326804 DWM326745:DWQ326804 EGI326745:EGM326804 EQE326745:EQI326804 FAA326745:FAE326804 FJW326745:FKA326804 FTS326745:FTW326804 GDO326745:GDS326804 GNK326745:GNO326804 GXG326745:GXK326804 HHC326745:HHG326804 HQY326745:HRC326804 IAU326745:IAY326804 IKQ326745:IKU326804 IUM326745:IUQ326804 JEI326745:JEM326804 JOE326745:JOI326804 JYA326745:JYE326804 KHW326745:KIA326804 KRS326745:KRW326804 LBO326745:LBS326804 LLK326745:LLO326804 LVG326745:LVK326804 MFC326745:MFG326804 MOY326745:MPC326804 MYU326745:MYY326804 NIQ326745:NIU326804 NSM326745:NSQ326804 OCI326745:OCM326804 OME326745:OMI326804 OWA326745:OWE326804 PFW326745:PGA326804 PPS326745:PPW326804 PZO326745:PZS326804 QJK326745:QJO326804 QTG326745:QTK326804 RDC326745:RDG326804 RMY326745:RNC326804 RWU326745:RWY326804 SGQ326745:SGU326804 SQM326745:SQQ326804 TAI326745:TAM326804 TKE326745:TKI326804 TUA326745:TUE326804 UDW326745:UEA326804 UNS326745:UNW326804 UXO326745:UXS326804 VHK326745:VHO326804 VRG326745:VRK326804 WBC326745:WBG326804 WKY326745:WLC326804 WUU326745:WUY326804 AD392281:AH392340 II392281:IM392340 SE392281:SI392340 ACA392281:ACE392340 ALW392281:AMA392340 AVS392281:AVW392340 BFO392281:BFS392340 BPK392281:BPO392340 BZG392281:BZK392340 CJC392281:CJG392340 CSY392281:CTC392340 DCU392281:DCY392340 DMQ392281:DMU392340 DWM392281:DWQ392340 EGI392281:EGM392340 EQE392281:EQI392340 FAA392281:FAE392340 FJW392281:FKA392340 FTS392281:FTW392340 GDO392281:GDS392340 GNK392281:GNO392340 GXG392281:GXK392340 HHC392281:HHG392340 HQY392281:HRC392340 IAU392281:IAY392340 IKQ392281:IKU392340 IUM392281:IUQ392340 JEI392281:JEM392340 JOE392281:JOI392340 JYA392281:JYE392340 KHW392281:KIA392340 KRS392281:KRW392340 LBO392281:LBS392340 LLK392281:LLO392340 LVG392281:LVK392340 MFC392281:MFG392340 MOY392281:MPC392340 MYU392281:MYY392340 NIQ392281:NIU392340 NSM392281:NSQ392340 OCI392281:OCM392340 OME392281:OMI392340 OWA392281:OWE392340 PFW392281:PGA392340 PPS392281:PPW392340 PZO392281:PZS392340 QJK392281:QJO392340 QTG392281:QTK392340 RDC392281:RDG392340 RMY392281:RNC392340 RWU392281:RWY392340 SGQ392281:SGU392340 SQM392281:SQQ392340 TAI392281:TAM392340 TKE392281:TKI392340 TUA392281:TUE392340 UDW392281:UEA392340 UNS392281:UNW392340 UXO392281:UXS392340 VHK392281:VHO392340 VRG392281:VRK392340 WBC392281:WBG392340 WKY392281:WLC392340 WUU392281:WUY392340 AD457817:AH457876 II457817:IM457876 SE457817:SI457876 ACA457817:ACE457876 ALW457817:AMA457876 AVS457817:AVW457876 BFO457817:BFS457876 BPK457817:BPO457876 BZG457817:BZK457876 CJC457817:CJG457876 CSY457817:CTC457876 DCU457817:DCY457876 DMQ457817:DMU457876 DWM457817:DWQ457876 EGI457817:EGM457876 EQE457817:EQI457876 FAA457817:FAE457876 FJW457817:FKA457876 FTS457817:FTW457876 GDO457817:GDS457876 GNK457817:GNO457876 GXG457817:GXK457876 HHC457817:HHG457876 HQY457817:HRC457876 IAU457817:IAY457876 IKQ457817:IKU457876 IUM457817:IUQ457876 JEI457817:JEM457876 JOE457817:JOI457876 JYA457817:JYE457876 KHW457817:KIA457876 KRS457817:KRW457876 LBO457817:LBS457876 LLK457817:LLO457876 LVG457817:LVK457876 MFC457817:MFG457876 MOY457817:MPC457876 MYU457817:MYY457876 NIQ457817:NIU457876 NSM457817:NSQ457876 OCI457817:OCM457876 OME457817:OMI457876 OWA457817:OWE457876 PFW457817:PGA457876 PPS457817:PPW457876 PZO457817:PZS457876 QJK457817:QJO457876 QTG457817:QTK457876 RDC457817:RDG457876 RMY457817:RNC457876 RWU457817:RWY457876 SGQ457817:SGU457876 SQM457817:SQQ457876 TAI457817:TAM457876 TKE457817:TKI457876 TUA457817:TUE457876 UDW457817:UEA457876 UNS457817:UNW457876 UXO457817:UXS457876 VHK457817:VHO457876 VRG457817:VRK457876 WBC457817:WBG457876 WKY457817:WLC457876 WUU457817:WUY457876 AD523353:AH523412 II523353:IM523412 SE523353:SI523412 ACA523353:ACE523412 ALW523353:AMA523412 AVS523353:AVW523412 BFO523353:BFS523412 BPK523353:BPO523412 BZG523353:BZK523412 CJC523353:CJG523412 CSY523353:CTC523412 DCU523353:DCY523412 DMQ523353:DMU523412 DWM523353:DWQ523412 EGI523353:EGM523412 EQE523353:EQI523412 FAA523353:FAE523412 FJW523353:FKA523412 FTS523353:FTW523412 GDO523353:GDS523412 GNK523353:GNO523412 GXG523353:GXK523412 HHC523353:HHG523412 HQY523353:HRC523412 IAU523353:IAY523412 IKQ523353:IKU523412 IUM523353:IUQ523412 JEI523353:JEM523412 JOE523353:JOI523412 JYA523353:JYE523412 KHW523353:KIA523412 KRS523353:KRW523412 LBO523353:LBS523412 LLK523353:LLO523412 LVG523353:LVK523412 MFC523353:MFG523412 MOY523353:MPC523412 MYU523353:MYY523412 NIQ523353:NIU523412 NSM523353:NSQ523412 OCI523353:OCM523412 OME523353:OMI523412 OWA523353:OWE523412 PFW523353:PGA523412 PPS523353:PPW523412 PZO523353:PZS523412 QJK523353:QJO523412 QTG523353:QTK523412 RDC523353:RDG523412 RMY523353:RNC523412 RWU523353:RWY523412 SGQ523353:SGU523412 SQM523353:SQQ523412 TAI523353:TAM523412 TKE523353:TKI523412 TUA523353:TUE523412 UDW523353:UEA523412 UNS523353:UNW523412 UXO523353:UXS523412 VHK523353:VHO523412 VRG523353:VRK523412 WBC523353:WBG523412 WKY523353:WLC523412 WUU523353:WUY523412 AD588889:AH588948 II588889:IM588948 SE588889:SI588948 ACA588889:ACE588948 ALW588889:AMA588948 AVS588889:AVW588948 BFO588889:BFS588948 BPK588889:BPO588948 BZG588889:BZK588948 CJC588889:CJG588948 CSY588889:CTC588948 DCU588889:DCY588948 DMQ588889:DMU588948 DWM588889:DWQ588948 EGI588889:EGM588948 EQE588889:EQI588948 FAA588889:FAE588948 FJW588889:FKA588948 FTS588889:FTW588948 GDO588889:GDS588948 GNK588889:GNO588948 GXG588889:GXK588948 HHC588889:HHG588948 HQY588889:HRC588948 IAU588889:IAY588948 IKQ588889:IKU588948 IUM588889:IUQ588948 JEI588889:JEM588948 JOE588889:JOI588948 JYA588889:JYE588948 KHW588889:KIA588948 KRS588889:KRW588948 LBO588889:LBS588948 LLK588889:LLO588948 LVG588889:LVK588948 MFC588889:MFG588948 MOY588889:MPC588948 MYU588889:MYY588948 NIQ588889:NIU588948 NSM588889:NSQ588948 OCI588889:OCM588948 OME588889:OMI588948 OWA588889:OWE588948 PFW588889:PGA588948 PPS588889:PPW588948 PZO588889:PZS588948 QJK588889:QJO588948 QTG588889:QTK588948 RDC588889:RDG588948 RMY588889:RNC588948 RWU588889:RWY588948 SGQ588889:SGU588948 SQM588889:SQQ588948 TAI588889:TAM588948 TKE588889:TKI588948 TUA588889:TUE588948 UDW588889:UEA588948 UNS588889:UNW588948 UXO588889:UXS588948 VHK588889:VHO588948 VRG588889:VRK588948 WBC588889:WBG588948 WKY588889:WLC588948 WUU588889:WUY588948 AD654425:AH654484 II654425:IM654484 SE654425:SI654484 ACA654425:ACE654484 ALW654425:AMA654484 AVS654425:AVW654484 BFO654425:BFS654484 BPK654425:BPO654484 BZG654425:BZK654484 CJC654425:CJG654484 CSY654425:CTC654484 DCU654425:DCY654484 DMQ654425:DMU654484 DWM654425:DWQ654484 EGI654425:EGM654484 EQE654425:EQI654484 FAA654425:FAE654484 FJW654425:FKA654484 FTS654425:FTW654484 GDO654425:GDS654484 GNK654425:GNO654484 GXG654425:GXK654484 HHC654425:HHG654484 HQY654425:HRC654484 IAU654425:IAY654484 IKQ654425:IKU654484 IUM654425:IUQ654484 JEI654425:JEM654484 JOE654425:JOI654484 JYA654425:JYE654484 KHW654425:KIA654484 KRS654425:KRW654484 LBO654425:LBS654484 LLK654425:LLO654484 LVG654425:LVK654484 MFC654425:MFG654484 MOY654425:MPC654484 MYU654425:MYY654484 NIQ654425:NIU654484 NSM654425:NSQ654484 OCI654425:OCM654484 OME654425:OMI654484 OWA654425:OWE654484 PFW654425:PGA654484 PPS654425:PPW654484 PZO654425:PZS654484 QJK654425:QJO654484 QTG654425:QTK654484 RDC654425:RDG654484 RMY654425:RNC654484 RWU654425:RWY654484 SGQ654425:SGU654484 SQM654425:SQQ654484 TAI654425:TAM654484 TKE654425:TKI654484 TUA654425:TUE654484 UDW654425:UEA654484 UNS654425:UNW654484 UXO654425:UXS654484 VHK654425:VHO654484 VRG654425:VRK654484 WBC654425:WBG654484 WKY654425:WLC654484 WUU654425:WUY654484 AD719961:AH720020 II719961:IM720020 SE719961:SI720020 ACA719961:ACE720020 ALW719961:AMA720020 AVS719961:AVW720020 BFO719961:BFS720020 BPK719961:BPO720020 BZG719961:BZK720020 CJC719961:CJG720020 CSY719961:CTC720020 DCU719961:DCY720020 DMQ719961:DMU720020 DWM719961:DWQ720020 EGI719961:EGM720020 EQE719961:EQI720020 FAA719961:FAE720020 FJW719961:FKA720020 FTS719961:FTW720020 GDO719961:GDS720020 GNK719961:GNO720020 GXG719961:GXK720020 HHC719961:HHG720020 HQY719961:HRC720020 IAU719961:IAY720020 IKQ719961:IKU720020 IUM719961:IUQ720020 JEI719961:JEM720020 JOE719961:JOI720020 JYA719961:JYE720020 KHW719961:KIA720020 KRS719961:KRW720020 LBO719961:LBS720020 LLK719961:LLO720020 LVG719961:LVK720020 MFC719961:MFG720020 MOY719961:MPC720020 MYU719961:MYY720020 NIQ719961:NIU720020 NSM719961:NSQ720020 OCI719961:OCM720020 OME719961:OMI720020 OWA719961:OWE720020 PFW719961:PGA720020 PPS719961:PPW720020 PZO719961:PZS720020 QJK719961:QJO720020 QTG719961:QTK720020 RDC719961:RDG720020 RMY719961:RNC720020 RWU719961:RWY720020 SGQ719961:SGU720020 SQM719961:SQQ720020 TAI719961:TAM720020 TKE719961:TKI720020 TUA719961:TUE720020 UDW719961:UEA720020 UNS719961:UNW720020 UXO719961:UXS720020 VHK719961:VHO720020 VRG719961:VRK720020 WBC719961:WBG720020 WKY719961:WLC720020 WUU719961:WUY720020 AD785497:AH785556 II785497:IM785556 SE785497:SI785556 ACA785497:ACE785556 ALW785497:AMA785556 AVS785497:AVW785556 BFO785497:BFS785556 BPK785497:BPO785556 BZG785497:BZK785556 CJC785497:CJG785556 CSY785497:CTC785556 DCU785497:DCY785556 DMQ785497:DMU785556 DWM785497:DWQ785556 EGI785497:EGM785556 EQE785497:EQI785556 FAA785497:FAE785556 FJW785497:FKA785556 FTS785497:FTW785556 GDO785497:GDS785556 GNK785497:GNO785556 GXG785497:GXK785556 HHC785497:HHG785556 HQY785497:HRC785556 IAU785497:IAY785556 IKQ785497:IKU785556 IUM785497:IUQ785556 JEI785497:JEM785556 JOE785497:JOI785556 JYA785497:JYE785556 KHW785497:KIA785556 KRS785497:KRW785556 LBO785497:LBS785556 LLK785497:LLO785556 LVG785497:LVK785556 MFC785497:MFG785556 MOY785497:MPC785556 MYU785497:MYY785556 NIQ785497:NIU785556 NSM785497:NSQ785556 OCI785497:OCM785556 OME785497:OMI785556 OWA785497:OWE785556 PFW785497:PGA785556 PPS785497:PPW785556 PZO785497:PZS785556 QJK785497:QJO785556 QTG785497:QTK785556 RDC785497:RDG785556 RMY785497:RNC785556 RWU785497:RWY785556 SGQ785497:SGU785556 SQM785497:SQQ785556 TAI785497:TAM785556 TKE785497:TKI785556 TUA785497:TUE785556 UDW785497:UEA785556 UNS785497:UNW785556 UXO785497:UXS785556 VHK785497:VHO785556 VRG785497:VRK785556 WBC785497:WBG785556 WKY785497:WLC785556 WUU785497:WUY785556 AD851033:AH851092 II851033:IM851092 SE851033:SI851092 ACA851033:ACE851092 ALW851033:AMA851092 AVS851033:AVW851092 BFO851033:BFS851092 BPK851033:BPO851092 BZG851033:BZK851092 CJC851033:CJG851092 CSY851033:CTC851092 DCU851033:DCY851092 DMQ851033:DMU851092 DWM851033:DWQ851092 EGI851033:EGM851092 EQE851033:EQI851092 FAA851033:FAE851092 FJW851033:FKA851092 FTS851033:FTW851092 GDO851033:GDS851092 GNK851033:GNO851092 GXG851033:GXK851092 HHC851033:HHG851092 HQY851033:HRC851092 IAU851033:IAY851092 IKQ851033:IKU851092 IUM851033:IUQ851092 JEI851033:JEM851092 JOE851033:JOI851092 JYA851033:JYE851092 KHW851033:KIA851092 KRS851033:KRW851092 LBO851033:LBS851092 LLK851033:LLO851092 LVG851033:LVK851092 MFC851033:MFG851092 MOY851033:MPC851092 MYU851033:MYY851092 NIQ851033:NIU851092 NSM851033:NSQ851092 OCI851033:OCM851092 OME851033:OMI851092 OWA851033:OWE851092 PFW851033:PGA851092 PPS851033:PPW851092 PZO851033:PZS851092 QJK851033:QJO851092 QTG851033:QTK851092 RDC851033:RDG851092 RMY851033:RNC851092 RWU851033:RWY851092 SGQ851033:SGU851092 SQM851033:SQQ851092 TAI851033:TAM851092 TKE851033:TKI851092 TUA851033:TUE851092 UDW851033:UEA851092 UNS851033:UNW851092 UXO851033:UXS851092 VHK851033:VHO851092 VRG851033:VRK851092 WBC851033:WBG851092 WKY851033:WLC851092 WUU851033:WUY851092 AD916569:AH916628 II916569:IM916628 SE916569:SI916628 ACA916569:ACE916628 ALW916569:AMA916628 AVS916569:AVW916628 BFO916569:BFS916628 BPK916569:BPO916628 BZG916569:BZK916628 CJC916569:CJG916628 CSY916569:CTC916628 DCU916569:DCY916628 DMQ916569:DMU916628 DWM916569:DWQ916628 EGI916569:EGM916628 EQE916569:EQI916628 FAA916569:FAE916628 FJW916569:FKA916628 FTS916569:FTW916628 GDO916569:GDS916628 GNK916569:GNO916628 GXG916569:GXK916628 HHC916569:HHG916628 HQY916569:HRC916628 IAU916569:IAY916628 IKQ916569:IKU916628 IUM916569:IUQ916628 JEI916569:JEM916628 JOE916569:JOI916628 JYA916569:JYE916628 KHW916569:KIA916628 KRS916569:KRW916628 LBO916569:LBS916628 LLK916569:LLO916628 LVG916569:LVK916628 MFC916569:MFG916628 MOY916569:MPC916628 MYU916569:MYY916628 NIQ916569:NIU916628 NSM916569:NSQ916628 OCI916569:OCM916628 OME916569:OMI916628 OWA916569:OWE916628 PFW916569:PGA916628 PPS916569:PPW916628 PZO916569:PZS916628 QJK916569:QJO916628 QTG916569:QTK916628 RDC916569:RDG916628 RMY916569:RNC916628 RWU916569:RWY916628 SGQ916569:SGU916628 SQM916569:SQQ916628 TAI916569:TAM916628 TKE916569:TKI916628 TUA916569:TUE916628 UDW916569:UEA916628 UNS916569:UNW916628 UXO916569:UXS916628 VHK916569:VHO916628 VRG916569:VRK916628 WBC916569:WBG916628 WKY916569:WLC916628 WUU916569:WUY916628 AD982105:AH982164 II982105:IM982164 SE982105:SI982164 ACA982105:ACE982164 ALW982105:AMA982164 AVS982105:AVW982164 BFO982105:BFS982164 BPK982105:BPO982164 BZG982105:BZK982164 CJC982105:CJG982164 CSY982105:CTC982164 DCU982105:DCY982164 DMQ982105:DMU982164 DWM982105:DWQ982164 EGI982105:EGM982164 EQE982105:EQI982164 FAA982105:FAE982164 FJW982105:FKA982164 FTS982105:FTW982164 GDO982105:GDS982164 GNK982105:GNO982164 GXG982105:GXK982164 HHC982105:HHG982164 HQY982105:HRC982164 IAU982105:IAY982164 IKQ982105:IKU982164 IUM982105:IUQ982164 JEI982105:JEM982164 JOE982105:JOI982164 JYA982105:JYE982164 KHW982105:KIA982164 KRS982105:KRW982164 LBO982105:LBS982164 LLK982105:LLO982164 LVG982105:LVK982164 MFC982105:MFG982164 MOY982105:MPC982164 MYU982105:MYY982164 NIQ982105:NIU982164 NSM982105:NSQ982164 OCI982105:OCM982164 OME982105:OMI982164 OWA982105:OWE982164 PFW982105:PGA982164 PPS982105:PPW982164 PZO982105:PZS982164 QJK982105:QJO982164 QTG982105:QTK982164 RDC982105:RDG982164 RMY982105:RNC982164 RWU982105:RWY982164 SGQ982105:SGU982164 SQM982105:SQQ982164 TAI982105:TAM982164 TKE982105:TKI982164 TUA982105:TUE982164 UDW982105:UEA982164 UNS982105:UNW982164 UXO982105:UXS982164 VHK982105:VHO982164 VRG982105:VRK982164 WBC982105:WBG982164 WKY982105:WLC982164 WUU982105:WUY982164 AD64709:AH64768 II64709:IM64768 SE64709:SI64768 ACA64709:ACE64768 ALW64709:AMA64768 AVS64709:AVW64768 BFO64709:BFS64768 BPK64709:BPO64768 BZG64709:BZK64768 CJC64709:CJG64768 CSY64709:CTC64768 DCU64709:DCY64768 DMQ64709:DMU64768 DWM64709:DWQ64768 EGI64709:EGM64768 EQE64709:EQI64768 FAA64709:FAE64768 FJW64709:FKA64768 FTS64709:FTW64768 GDO64709:GDS64768 GNK64709:GNO64768 GXG64709:GXK64768 HHC64709:HHG64768 HQY64709:HRC64768 IAU64709:IAY64768 IKQ64709:IKU64768 IUM64709:IUQ64768 JEI64709:JEM64768 JOE64709:JOI64768 JYA64709:JYE64768 KHW64709:KIA64768 KRS64709:KRW64768 LBO64709:LBS64768 LLK64709:LLO64768 LVG64709:LVK64768 MFC64709:MFG64768 MOY64709:MPC64768 MYU64709:MYY64768 NIQ64709:NIU64768 NSM64709:NSQ64768 OCI64709:OCM64768 OME64709:OMI64768 OWA64709:OWE64768 PFW64709:PGA64768 PPS64709:PPW64768 PZO64709:PZS64768 QJK64709:QJO64768 QTG64709:QTK64768 RDC64709:RDG64768 RMY64709:RNC64768 RWU64709:RWY64768 SGQ64709:SGU64768 SQM64709:SQQ64768 TAI64709:TAM64768 TKE64709:TKI64768 TUA64709:TUE64768 UDW64709:UEA64768 UNS64709:UNW64768 UXO64709:UXS64768 VHK64709:VHO64768 VRG64709:VRK64768 WBC64709:WBG64768 WKY64709:WLC64768 WUU64709:WUY64768 AD130245:AH130304 II130245:IM130304 SE130245:SI130304 ACA130245:ACE130304 ALW130245:AMA130304 AVS130245:AVW130304 BFO130245:BFS130304 BPK130245:BPO130304 BZG130245:BZK130304 CJC130245:CJG130304 CSY130245:CTC130304 DCU130245:DCY130304 DMQ130245:DMU130304 DWM130245:DWQ130304 EGI130245:EGM130304 EQE130245:EQI130304 FAA130245:FAE130304 FJW130245:FKA130304 FTS130245:FTW130304 GDO130245:GDS130304 GNK130245:GNO130304 GXG130245:GXK130304 HHC130245:HHG130304 HQY130245:HRC130304 IAU130245:IAY130304 IKQ130245:IKU130304 IUM130245:IUQ130304 JEI130245:JEM130304 JOE130245:JOI130304 JYA130245:JYE130304 KHW130245:KIA130304 KRS130245:KRW130304 LBO130245:LBS130304 LLK130245:LLO130304 LVG130245:LVK130304 MFC130245:MFG130304 MOY130245:MPC130304 MYU130245:MYY130304 NIQ130245:NIU130304 NSM130245:NSQ130304 OCI130245:OCM130304 OME130245:OMI130304 OWA130245:OWE130304 PFW130245:PGA130304 PPS130245:PPW130304 PZO130245:PZS130304 QJK130245:QJO130304 QTG130245:QTK130304 RDC130245:RDG130304 RMY130245:RNC130304 RWU130245:RWY130304 SGQ130245:SGU130304 SQM130245:SQQ130304 TAI130245:TAM130304 TKE130245:TKI130304 TUA130245:TUE130304 UDW130245:UEA130304 UNS130245:UNW130304 UXO130245:UXS130304 VHK130245:VHO130304 VRG130245:VRK130304 WBC130245:WBG130304 WKY130245:WLC130304 WUU130245:WUY130304 AD195781:AH195840 II195781:IM195840 SE195781:SI195840 ACA195781:ACE195840 ALW195781:AMA195840 AVS195781:AVW195840 BFO195781:BFS195840 BPK195781:BPO195840 BZG195781:BZK195840 CJC195781:CJG195840 CSY195781:CTC195840 DCU195781:DCY195840 DMQ195781:DMU195840 DWM195781:DWQ195840 EGI195781:EGM195840 EQE195781:EQI195840 FAA195781:FAE195840 FJW195781:FKA195840 FTS195781:FTW195840 GDO195781:GDS195840 GNK195781:GNO195840 GXG195781:GXK195840 HHC195781:HHG195840 HQY195781:HRC195840 IAU195781:IAY195840 IKQ195781:IKU195840 IUM195781:IUQ195840 JEI195781:JEM195840 JOE195781:JOI195840 JYA195781:JYE195840 KHW195781:KIA195840 KRS195781:KRW195840 LBO195781:LBS195840 LLK195781:LLO195840 LVG195781:LVK195840 MFC195781:MFG195840 MOY195781:MPC195840 MYU195781:MYY195840 NIQ195781:NIU195840 NSM195781:NSQ195840 OCI195781:OCM195840 OME195781:OMI195840 OWA195781:OWE195840 PFW195781:PGA195840 PPS195781:PPW195840 PZO195781:PZS195840 QJK195781:QJO195840 QTG195781:QTK195840 RDC195781:RDG195840 RMY195781:RNC195840 RWU195781:RWY195840 SGQ195781:SGU195840 SQM195781:SQQ195840 TAI195781:TAM195840 TKE195781:TKI195840 TUA195781:TUE195840 UDW195781:UEA195840 UNS195781:UNW195840 UXO195781:UXS195840 VHK195781:VHO195840 VRG195781:VRK195840 WBC195781:WBG195840 WKY195781:WLC195840 WUU195781:WUY195840 AD261317:AH261376 II261317:IM261376 SE261317:SI261376 ACA261317:ACE261376 ALW261317:AMA261376 AVS261317:AVW261376 BFO261317:BFS261376 BPK261317:BPO261376 BZG261317:BZK261376 CJC261317:CJG261376 CSY261317:CTC261376 DCU261317:DCY261376 DMQ261317:DMU261376 DWM261317:DWQ261376 EGI261317:EGM261376 EQE261317:EQI261376 FAA261317:FAE261376 FJW261317:FKA261376 FTS261317:FTW261376 GDO261317:GDS261376 GNK261317:GNO261376 GXG261317:GXK261376 HHC261317:HHG261376 HQY261317:HRC261376 IAU261317:IAY261376 IKQ261317:IKU261376 IUM261317:IUQ261376 JEI261317:JEM261376 JOE261317:JOI261376 JYA261317:JYE261376 KHW261317:KIA261376 KRS261317:KRW261376 LBO261317:LBS261376 LLK261317:LLO261376 LVG261317:LVK261376 MFC261317:MFG261376 MOY261317:MPC261376 MYU261317:MYY261376 NIQ261317:NIU261376 NSM261317:NSQ261376 OCI261317:OCM261376 OME261317:OMI261376 OWA261317:OWE261376 PFW261317:PGA261376 PPS261317:PPW261376 PZO261317:PZS261376 QJK261317:QJO261376 QTG261317:QTK261376 RDC261317:RDG261376 RMY261317:RNC261376 RWU261317:RWY261376 SGQ261317:SGU261376 SQM261317:SQQ261376 TAI261317:TAM261376 TKE261317:TKI261376 TUA261317:TUE261376 UDW261317:UEA261376 UNS261317:UNW261376 UXO261317:UXS261376 VHK261317:VHO261376 VRG261317:VRK261376 WBC261317:WBG261376 WKY261317:WLC261376 WUU261317:WUY261376 AD326853:AH326912 II326853:IM326912 SE326853:SI326912 ACA326853:ACE326912 ALW326853:AMA326912 AVS326853:AVW326912 BFO326853:BFS326912 BPK326853:BPO326912 BZG326853:BZK326912 CJC326853:CJG326912 CSY326853:CTC326912 DCU326853:DCY326912 DMQ326853:DMU326912 DWM326853:DWQ326912 EGI326853:EGM326912 EQE326853:EQI326912 FAA326853:FAE326912 FJW326853:FKA326912 FTS326853:FTW326912 GDO326853:GDS326912 GNK326853:GNO326912 GXG326853:GXK326912 HHC326853:HHG326912 HQY326853:HRC326912 IAU326853:IAY326912 IKQ326853:IKU326912 IUM326853:IUQ326912 JEI326853:JEM326912 JOE326853:JOI326912 JYA326853:JYE326912 KHW326853:KIA326912 KRS326853:KRW326912 LBO326853:LBS326912 LLK326853:LLO326912 LVG326853:LVK326912 MFC326853:MFG326912 MOY326853:MPC326912 MYU326853:MYY326912 NIQ326853:NIU326912 NSM326853:NSQ326912 OCI326853:OCM326912 OME326853:OMI326912 OWA326853:OWE326912 PFW326853:PGA326912 PPS326853:PPW326912 PZO326853:PZS326912 QJK326853:QJO326912 QTG326853:QTK326912 RDC326853:RDG326912 RMY326853:RNC326912 RWU326853:RWY326912 SGQ326853:SGU326912 SQM326853:SQQ326912 TAI326853:TAM326912 TKE326853:TKI326912 TUA326853:TUE326912 UDW326853:UEA326912 UNS326853:UNW326912 UXO326853:UXS326912 VHK326853:VHO326912 VRG326853:VRK326912 WBC326853:WBG326912 WKY326853:WLC326912 WUU326853:WUY326912 AD392389:AH392448 II392389:IM392448 SE392389:SI392448 ACA392389:ACE392448 ALW392389:AMA392448 AVS392389:AVW392448 BFO392389:BFS392448 BPK392389:BPO392448 BZG392389:BZK392448 CJC392389:CJG392448 CSY392389:CTC392448 DCU392389:DCY392448 DMQ392389:DMU392448 DWM392389:DWQ392448 EGI392389:EGM392448 EQE392389:EQI392448 FAA392389:FAE392448 FJW392389:FKA392448 FTS392389:FTW392448 GDO392389:GDS392448 GNK392389:GNO392448 GXG392389:GXK392448 HHC392389:HHG392448 HQY392389:HRC392448 IAU392389:IAY392448 IKQ392389:IKU392448 IUM392389:IUQ392448 JEI392389:JEM392448 JOE392389:JOI392448 JYA392389:JYE392448 KHW392389:KIA392448 KRS392389:KRW392448 LBO392389:LBS392448 LLK392389:LLO392448 LVG392389:LVK392448 MFC392389:MFG392448 MOY392389:MPC392448 MYU392389:MYY392448 NIQ392389:NIU392448 NSM392389:NSQ392448 OCI392389:OCM392448 OME392389:OMI392448 OWA392389:OWE392448 PFW392389:PGA392448 PPS392389:PPW392448 PZO392389:PZS392448 QJK392389:QJO392448 QTG392389:QTK392448 RDC392389:RDG392448 RMY392389:RNC392448 RWU392389:RWY392448 SGQ392389:SGU392448 SQM392389:SQQ392448 TAI392389:TAM392448 TKE392389:TKI392448 TUA392389:TUE392448 UDW392389:UEA392448 UNS392389:UNW392448 UXO392389:UXS392448 VHK392389:VHO392448 VRG392389:VRK392448 WBC392389:WBG392448 WKY392389:WLC392448 WUU392389:WUY392448 AD457925:AH457984 II457925:IM457984 SE457925:SI457984 ACA457925:ACE457984 ALW457925:AMA457984 AVS457925:AVW457984 BFO457925:BFS457984 BPK457925:BPO457984 BZG457925:BZK457984 CJC457925:CJG457984 CSY457925:CTC457984 DCU457925:DCY457984 DMQ457925:DMU457984 DWM457925:DWQ457984 EGI457925:EGM457984 EQE457925:EQI457984 FAA457925:FAE457984 FJW457925:FKA457984 FTS457925:FTW457984 GDO457925:GDS457984 GNK457925:GNO457984 GXG457925:GXK457984 HHC457925:HHG457984 HQY457925:HRC457984 IAU457925:IAY457984 IKQ457925:IKU457984 IUM457925:IUQ457984 JEI457925:JEM457984 JOE457925:JOI457984 JYA457925:JYE457984 KHW457925:KIA457984 KRS457925:KRW457984 LBO457925:LBS457984 LLK457925:LLO457984 LVG457925:LVK457984 MFC457925:MFG457984 MOY457925:MPC457984 MYU457925:MYY457984 NIQ457925:NIU457984 NSM457925:NSQ457984 OCI457925:OCM457984 OME457925:OMI457984 OWA457925:OWE457984 PFW457925:PGA457984 PPS457925:PPW457984 PZO457925:PZS457984 QJK457925:QJO457984 QTG457925:QTK457984 RDC457925:RDG457984 RMY457925:RNC457984 RWU457925:RWY457984 SGQ457925:SGU457984 SQM457925:SQQ457984 TAI457925:TAM457984 TKE457925:TKI457984 TUA457925:TUE457984 UDW457925:UEA457984 UNS457925:UNW457984 UXO457925:UXS457984 VHK457925:VHO457984 VRG457925:VRK457984 WBC457925:WBG457984 WKY457925:WLC457984 WUU457925:WUY457984 AD523461:AH523520 II523461:IM523520 SE523461:SI523520 ACA523461:ACE523520 ALW523461:AMA523520 AVS523461:AVW523520 BFO523461:BFS523520 BPK523461:BPO523520 BZG523461:BZK523520 CJC523461:CJG523520 CSY523461:CTC523520 DCU523461:DCY523520 DMQ523461:DMU523520 DWM523461:DWQ523520 EGI523461:EGM523520 EQE523461:EQI523520 FAA523461:FAE523520 FJW523461:FKA523520 FTS523461:FTW523520 GDO523461:GDS523520 GNK523461:GNO523520 GXG523461:GXK523520 HHC523461:HHG523520 HQY523461:HRC523520 IAU523461:IAY523520 IKQ523461:IKU523520 IUM523461:IUQ523520 JEI523461:JEM523520 JOE523461:JOI523520 JYA523461:JYE523520 KHW523461:KIA523520 KRS523461:KRW523520 LBO523461:LBS523520 LLK523461:LLO523520 LVG523461:LVK523520 MFC523461:MFG523520 MOY523461:MPC523520 MYU523461:MYY523520 NIQ523461:NIU523520 NSM523461:NSQ523520 OCI523461:OCM523520 OME523461:OMI523520 OWA523461:OWE523520 PFW523461:PGA523520 PPS523461:PPW523520 PZO523461:PZS523520 QJK523461:QJO523520 QTG523461:QTK523520 RDC523461:RDG523520 RMY523461:RNC523520 RWU523461:RWY523520 SGQ523461:SGU523520 SQM523461:SQQ523520 TAI523461:TAM523520 TKE523461:TKI523520 TUA523461:TUE523520 UDW523461:UEA523520 UNS523461:UNW523520 UXO523461:UXS523520 VHK523461:VHO523520 VRG523461:VRK523520 WBC523461:WBG523520 WKY523461:WLC523520 WUU523461:WUY523520 AD588997:AH589056 II588997:IM589056 SE588997:SI589056 ACA588997:ACE589056 ALW588997:AMA589056 AVS588997:AVW589056 BFO588997:BFS589056 BPK588997:BPO589056 BZG588997:BZK589056 CJC588997:CJG589056 CSY588997:CTC589056 DCU588997:DCY589056 DMQ588997:DMU589056 DWM588997:DWQ589056 EGI588997:EGM589056 EQE588997:EQI589056 FAA588997:FAE589056 FJW588997:FKA589056 FTS588997:FTW589056 GDO588997:GDS589056 GNK588997:GNO589056 GXG588997:GXK589056 HHC588997:HHG589056 HQY588997:HRC589056 IAU588997:IAY589056 IKQ588997:IKU589056 IUM588997:IUQ589056 JEI588997:JEM589056 JOE588997:JOI589056 JYA588997:JYE589056 KHW588997:KIA589056 KRS588997:KRW589056 LBO588997:LBS589056 LLK588997:LLO589056 LVG588997:LVK589056 MFC588997:MFG589056 MOY588997:MPC589056 MYU588997:MYY589056 NIQ588997:NIU589056 NSM588997:NSQ589056 OCI588997:OCM589056 OME588997:OMI589056 OWA588997:OWE589056 PFW588997:PGA589056 PPS588997:PPW589056 PZO588997:PZS589056 QJK588997:QJO589056 QTG588997:QTK589056 RDC588997:RDG589056 RMY588997:RNC589056 RWU588997:RWY589056 SGQ588997:SGU589056 SQM588997:SQQ589056 TAI588997:TAM589056 TKE588997:TKI589056 TUA588997:TUE589056 UDW588997:UEA589056 UNS588997:UNW589056 UXO588997:UXS589056 VHK588997:VHO589056 VRG588997:VRK589056 WBC588997:WBG589056 WKY588997:WLC589056 WUU588997:WUY589056 AD654533:AH654592 II654533:IM654592 SE654533:SI654592 ACA654533:ACE654592 ALW654533:AMA654592 AVS654533:AVW654592 BFO654533:BFS654592 BPK654533:BPO654592 BZG654533:BZK654592 CJC654533:CJG654592 CSY654533:CTC654592 DCU654533:DCY654592 DMQ654533:DMU654592 DWM654533:DWQ654592 EGI654533:EGM654592 EQE654533:EQI654592 FAA654533:FAE654592 FJW654533:FKA654592 FTS654533:FTW654592 GDO654533:GDS654592 GNK654533:GNO654592 GXG654533:GXK654592 HHC654533:HHG654592 HQY654533:HRC654592 IAU654533:IAY654592 IKQ654533:IKU654592 IUM654533:IUQ654592 JEI654533:JEM654592 JOE654533:JOI654592 JYA654533:JYE654592 KHW654533:KIA654592 KRS654533:KRW654592 LBO654533:LBS654592 LLK654533:LLO654592 LVG654533:LVK654592 MFC654533:MFG654592 MOY654533:MPC654592 MYU654533:MYY654592 NIQ654533:NIU654592 NSM654533:NSQ654592 OCI654533:OCM654592 OME654533:OMI654592 OWA654533:OWE654592 PFW654533:PGA654592 PPS654533:PPW654592 PZO654533:PZS654592 QJK654533:QJO654592 QTG654533:QTK654592 RDC654533:RDG654592 RMY654533:RNC654592 RWU654533:RWY654592 SGQ654533:SGU654592 SQM654533:SQQ654592 TAI654533:TAM654592 TKE654533:TKI654592 TUA654533:TUE654592 UDW654533:UEA654592 UNS654533:UNW654592 UXO654533:UXS654592 VHK654533:VHO654592 VRG654533:VRK654592 WBC654533:WBG654592 WKY654533:WLC654592 WUU654533:WUY654592 AD720069:AH720128 II720069:IM720128 SE720069:SI720128 ACA720069:ACE720128 ALW720069:AMA720128 AVS720069:AVW720128 BFO720069:BFS720128 BPK720069:BPO720128 BZG720069:BZK720128 CJC720069:CJG720128 CSY720069:CTC720128 DCU720069:DCY720128 DMQ720069:DMU720128 DWM720069:DWQ720128 EGI720069:EGM720128 EQE720069:EQI720128 FAA720069:FAE720128 FJW720069:FKA720128 FTS720069:FTW720128 GDO720069:GDS720128 GNK720069:GNO720128 GXG720069:GXK720128 HHC720069:HHG720128 HQY720069:HRC720128 IAU720069:IAY720128 IKQ720069:IKU720128 IUM720069:IUQ720128 JEI720069:JEM720128 JOE720069:JOI720128 JYA720069:JYE720128 KHW720069:KIA720128 KRS720069:KRW720128 LBO720069:LBS720128 LLK720069:LLO720128 LVG720069:LVK720128 MFC720069:MFG720128 MOY720069:MPC720128 MYU720069:MYY720128 NIQ720069:NIU720128 NSM720069:NSQ720128 OCI720069:OCM720128 OME720069:OMI720128 OWA720069:OWE720128 PFW720069:PGA720128 PPS720069:PPW720128 PZO720069:PZS720128 QJK720069:QJO720128 QTG720069:QTK720128 RDC720069:RDG720128 RMY720069:RNC720128 RWU720069:RWY720128 SGQ720069:SGU720128 SQM720069:SQQ720128 TAI720069:TAM720128 TKE720069:TKI720128 TUA720069:TUE720128 UDW720069:UEA720128 UNS720069:UNW720128 UXO720069:UXS720128 VHK720069:VHO720128 VRG720069:VRK720128 WBC720069:WBG720128 WKY720069:WLC720128 WUU720069:WUY720128 AD785605:AH785664 II785605:IM785664 SE785605:SI785664 ACA785605:ACE785664 ALW785605:AMA785664 AVS785605:AVW785664 BFO785605:BFS785664 BPK785605:BPO785664 BZG785605:BZK785664 CJC785605:CJG785664 CSY785605:CTC785664 DCU785605:DCY785664 DMQ785605:DMU785664 DWM785605:DWQ785664 EGI785605:EGM785664 EQE785605:EQI785664 FAA785605:FAE785664 FJW785605:FKA785664 FTS785605:FTW785664 GDO785605:GDS785664 GNK785605:GNO785664 GXG785605:GXK785664 HHC785605:HHG785664 HQY785605:HRC785664 IAU785605:IAY785664 IKQ785605:IKU785664 IUM785605:IUQ785664 JEI785605:JEM785664 JOE785605:JOI785664 JYA785605:JYE785664 KHW785605:KIA785664 KRS785605:KRW785664 LBO785605:LBS785664 LLK785605:LLO785664 LVG785605:LVK785664 MFC785605:MFG785664 MOY785605:MPC785664 MYU785605:MYY785664 NIQ785605:NIU785664 NSM785605:NSQ785664 OCI785605:OCM785664 OME785605:OMI785664 OWA785605:OWE785664 PFW785605:PGA785664 PPS785605:PPW785664 PZO785605:PZS785664 QJK785605:QJO785664 QTG785605:QTK785664 RDC785605:RDG785664 RMY785605:RNC785664 RWU785605:RWY785664 SGQ785605:SGU785664 SQM785605:SQQ785664 TAI785605:TAM785664 TKE785605:TKI785664 TUA785605:TUE785664 UDW785605:UEA785664 UNS785605:UNW785664 UXO785605:UXS785664 VHK785605:VHO785664 VRG785605:VRK785664 WBC785605:WBG785664 WKY785605:WLC785664 WUU785605:WUY785664 AD851141:AH851200 II851141:IM851200 SE851141:SI851200 ACA851141:ACE851200 ALW851141:AMA851200 AVS851141:AVW851200 BFO851141:BFS851200 BPK851141:BPO851200 BZG851141:BZK851200 CJC851141:CJG851200 CSY851141:CTC851200 DCU851141:DCY851200 DMQ851141:DMU851200 DWM851141:DWQ851200 EGI851141:EGM851200 EQE851141:EQI851200 FAA851141:FAE851200 FJW851141:FKA851200 FTS851141:FTW851200 GDO851141:GDS851200 GNK851141:GNO851200 GXG851141:GXK851200 HHC851141:HHG851200 HQY851141:HRC851200 IAU851141:IAY851200 IKQ851141:IKU851200 IUM851141:IUQ851200 JEI851141:JEM851200 JOE851141:JOI851200 JYA851141:JYE851200 KHW851141:KIA851200 KRS851141:KRW851200 LBO851141:LBS851200 LLK851141:LLO851200 LVG851141:LVK851200 MFC851141:MFG851200 MOY851141:MPC851200 MYU851141:MYY851200 NIQ851141:NIU851200 NSM851141:NSQ851200 OCI851141:OCM851200 OME851141:OMI851200 OWA851141:OWE851200 PFW851141:PGA851200 PPS851141:PPW851200 PZO851141:PZS851200 QJK851141:QJO851200 QTG851141:QTK851200 RDC851141:RDG851200 RMY851141:RNC851200 RWU851141:RWY851200 SGQ851141:SGU851200 SQM851141:SQQ851200 TAI851141:TAM851200 TKE851141:TKI851200 TUA851141:TUE851200 UDW851141:UEA851200 UNS851141:UNW851200 UXO851141:UXS851200 VHK851141:VHO851200 VRG851141:VRK851200 WBC851141:WBG851200 WKY851141:WLC851200 WUU851141:WUY851200 AD916677:AH916736 II916677:IM916736 SE916677:SI916736 ACA916677:ACE916736 ALW916677:AMA916736 AVS916677:AVW916736 BFO916677:BFS916736 BPK916677:BPO916736 BZG916677:BZK916736 CJC916677:CJG916736 CSY916677:CTC916736 DCU916677:DCY916736 DMQ916677:DMU916736 DWM916677:DWQ916736 EGI916677:EGM916736 EQE916677:EQI916736 FAA916677:FAE916736 FJW916677:FKA916736 FTS916677:FTW916736 GDO916677:GDS916736 GNK916677:GNO916736 GXG916677:GXK916736 HHC916677:HHG916736 HQY916677:HRC916736 IAU916677:IAY916736 IKQ916677:IKU916736 IUM916677:IUQ916736 JEI916677:JEM916736 JOE916677:JOI916736 JYA916677:JYE916736 KHW916677:KIA916736 KRS916677:KRW916736 LBO916677:LBS916736 LLK916677:LLO916736 LVG916677:LVK916736 MFC916677:MFG916736 MOY916677:MPC916736 MYU916677:MYY916736 NIQ916677:NIU916736 NSM916677:NSQ916736 OCI916677:OCM916736 OME916677:OMI916736 OWA916677:OWE916736 PFW916677:PGA916736 PPS916677:PPW916736 PZO916677:PZS916736 QJK916677:QJO916736 QTG916677:QTK916736 RDC916677:RDG916736 RMY916677:RNC916736 RWU916677:RWY916736 SGQ916677:SGU916736 SQM916677:SQQ916736 TAI916677:TAM916736 TKE916677:TKI916736 TUA916677:TUE916736 UDW916677:UEA916736 UNS916677:UNW916736 UXO916677:UXS916736 VHK916677:VHO916736 VRG916677:VRK916736 WBC916677:WBG916736 WKY916677:WLC916736 WUU916677:WUY916736 AD982213:AH982272 II982213:IM982272 SE982213:SI982272 ACA982213:ACE982272 ALW982213:AMA982272 AVS982213:AVW982272 BFO982213:BFS982272 BPK982213:BPO982272 BZG982213:BZK982272 CJC982213:CJG982272 CSY982213:CTC982272 DCU982213:DCY982272 DMQ982213:DMU982272 DWM982213:DWQ982272 EGI982213:EGM982272 EQE982213:EQI982272 FAA982213:FAE982272 FJW982213:FKA982272 FTS982213:FTW982272 GDO982213:GDS982272 GNK982213:GNO982272 GXG982213:GXK982272 HHC982213:HHG982272 HQY982213:HRC982272 IAU982213:IAY982272 IKQ982213:IKU982272 IUM982213:IUQ982272 JEI982213:JEM982272 JOE982213:JOI982272 JYA982213:JYE982272 KHW982213:KIA982272 KRS982213:KRW982272 LBO982213:LBS982272 LLK982213:LLO982272 LVG982213:LVK982272 MFC982213:MFG982272 MOY982213:MPC982272 MYU982213:MYY982272 NIQ982213:NIU982272 NSM982213:NSQ982272 OCI982213:OCM982272 OME982213:OMI982272 OWA982213:OWE982272 PFW982213:PGA982272 PPS982213:PPW982272 PZO982213:PZS982272 QJK982213:QJO982272 QTG982213:QTK982272 RDC982213:RDG982272 RMY982213:RNC982272 RWU982213:RWY982272 SGQ982213:SGU982272 SQM982213:SQQ982272 TAI982213:TAM982272 TKE982213:TKI982272 TUA982213:TUE982272 UDW982213:UEA982272 UNS982213:UNW982272 UXO982213:UXS982272 VHK982213:VHO982272 VRG982213:VRK982272 WBC982213:WBG982272 WKY982213:WLC982272 WUU982213:WUY982272 AD64817:AH64876 II64817:IM64876 SE64817:SI64876 ACA64817:ACE64876 ALW64817:AMA64876 AVS64817:AVW64876 BFO64817:BFS64876 BPK64817:BPO64876 BZG64817:BZK64876 CJC64817:CJG64876 CSY64817:CTC64876 DCU64817:DCY64876 DMQ64817:DMU64876 DWM64817:DWQ64876 EGI64817:EGM64876 EQE64817:EQI64876 FAA64817:FAE64876 FJW64817:FKA64876 FTS64817:FTW64876 GDO64817:GDS64876 GNK64817:GNO64876 GXG64817:GXK64876 HHC64817:HHG64876 HQY64817:HRC64876 IAU64817:IAY64876 IKQ64817:IKU64876 IUM64817:IUQ64876 JEI64817:JEM64876 JOE64817:JOI64876 JYA64817:JYE64876 KHW64817:KIA64876 KRS64817:KRW64876 LBO64817:LBS64876 LLK64817:LLO64876 LVG64817:LVK64876 MFC64817:MFG64876 MOY64817:MPC64876 MYU64817:MYY64876 NIQ64817:NIU64876 NSM64817:NSQ64876 OCI64817:OCM64876 OME64817:OMI64876 OWA64817:OWE64876 PFW64817:PGA64876 PPS64817:PPW64876 PZO64817:PZS64876 QJK64817:QJO64876 QTG64817:QTK64876 RDC64817:RDG64876 RMY64817:RNC64876 RWU64817:RWY64876 SGQ64817:SGU64876 SQM64817:SQQ64876 TAI64817:TAM64876 TKE64817:TKI64876 TUA64817:TUE64876 UDW64817:UEA64876 UNS64817:UNW64876 UXO64817:UXS64876 VHK64817:VHO64876 VRG64817:VRK64876 WBC64817:WBG64876 WKY64817:WLC64876 WUU64817:WUY64876 AD130353:AH130412 II130353:IM130412 SE130353:SI130412 ACA130353:ACE130412 ALW130353:AMA130412 AVS130353:AVW130412 BFO130353:BFS130412 BPK130353:BPO130412 BZG130353:BZK130412 CJC130353:CJG130412 CSY130353:CTC130412 DCU130353:DCY130412 DMQ130353:DMU130412 DWM130353:DWQ130412 EGI130353:EGM130412 EQE130353:EQI130412 FAA130353:FAE130412 FJW130353:FKA130412 FTS130353:FTW130412 GDO130353:GDS130412 GNK130353:GNO130412 GXG130353:GXK130412 HHC130353:HHG130412 HQY130353:HRC130412 IAU130353:IAY130412 IKQ130353:IKU130412 IUM130353:IUQ130412 JEI130353:JEM130412 JOE130353:JOI130412 JYA130353:JYE130412 KHW130353:KIA130412 KRS130353:KRW130412 LBO130353:LBS130412 LLK130353:LLO130412 LVG130353:LVK130412 MFC130353:MFG130412 MOY130353:MPC130412 MYU130353:MYY130412 NIQ130353:NIU130412 NSM130353:NSQ130412 OCI130353:OCM130412 OME130353:OMI130412 OWA130353:OWE130412 PFW130353:PGA130412 PPS130353:PPW130412 PZO130353:PZS130412 QJK130353:QJO130412 QTG130353:QTK130412 RDC130353:RDG130412 RMY130353:RNC130412 RWU130353:RWY130412 SGQ130353:SGU130412 SQM130353:SQQ130412 TAI130353:TAM130412 TKE130353:TKI130412 TUA130353:TUE130412 UDW130353:UEA130412 UNS130353:UNW130412 UXO130353:UXS130412 VHK130353:VHO130412 VRG130353:VRK130412 WBC130353:WBG130412 WKY130353:WLC130412 WUU130353:WUY130412 AD195889:AH195948 II195889:IM195948 SE195889:SI195948 ACA195889:ACE195948 ALW195889:AMA195948 AVS195889:AVW195948 BFO195889:BFS195948 BPK195889:BPO195948 BZG195889:BZK195948 CJC195889:CJG195948 CSY195889:CTC195948 DCU195889:DCY195948 DMQ195889:DMU195948 DWM195889:DWQ195948 EGI195889:EGM195948 EQE195889:EQI195948 FAA195889:FAE195948 FJW195889:FKA195948 FTS195889:FTW195948 GDO195889:GDS195948 GNK195889:GNO195948 GXG195889:GXK195948 HHC195889:HHG195948 HQY195889:HRC195948 IAU195889:IAY195948 IKQ195889:IKU195948 IUM195889:IUQ195948 JEI195889:JEM195948 JOE195889:JOI195948 JYA195889:JYE195948 KHW195889:KIA195948 KRS195889:KRW195948 LBO195889:LBS195948 LLK195889:LLO195948 LVG195889:LVK195948 MFC195889:MFG195948 MOY195889:MPC195948 MYU195889:MYY195948 NIQ195889:NIU195948 NSM195889:NSQ195948 OCI195889:OCM195948 OME195889:OMI195948 OWA195889:OWE195948 PFW195889:PGA195948 PPS195889:PPW195948 PZO195889:PZS195948 QJK195889:QJO195948 QTG195889:QTK195948 RDC195889:RDG195948 RMY195889:RNC195948 RWU195889:RWY195948 SGQ195889:SGU195948 SQM195889:SQQ195948 TAI195889:TAM195948 TKE195889:TKI195948 TUA195889:TUE195948 UDW195889:UEA195948 UNS195889:UNW195948 UXO195889:UXS195948 VHK195889:VHO195948 VRG195889:VRK195948 WBC195889:WBG195948 WKY195889:WLC195948 WUU195889:WUY195948 AD261425:AH261484 II261425:IM261484 SE261425:SI261484 ACA261425:ACE261484 ALW261425:AMA261484 AVS261425:AVW261484 BFO261425:BFS261484 BPK261425:BPO261484 BZG261425:BZK261484 CJC261425:CJG261484 CSY261425:CTC261484 DCU261425:DCY261484 DMQ261425:DMU261484 DWM261425:DWQ261484 EGI261425:EGM261484 EQE261425:EQI261484 FAA261425:FAE261484 FJW261425:FKA261484 FTS261425:FTW261484 GDO261425:GDS261484 GNK261425:GNO261484 GXG261425:GXK261484 HHC261425:HHG261484 HQY261425:HRC261484 IAU261425:IAY261484 IKQ261425:IKU261484 IUM261425:IUQ261484 JEI261425:JEM261484 JOE261425:JOI261484 JYA261425:JYE261484 KHW261425:KIA261484 KRS261425:KRW261484 LBO261425:LBS261484 LLK261425:LLO261484 LVG261425:LVK261484 MFC261425:MFG261484 MOY261425:MPC261484 MYU261425:MYY261484 NIQ261425:NIU261484 NSM261425:NSQ261484 OCI261425:OCM261484 OME261425:OMI261484 OWA261425:OWE261484 PFW261425:PGA261484 PPS261425:PPW261484 PZO261425:PZS261484 QJK261425:QJO261484 QTG261425:QTK261484 RDC261425:RDG261484 RMY261425:RNC261484 RWU261425:RWY261484 SGQ261425:SGU261484 SQM261425:SQQ261484 TAI261425:TAM261484 TKE261425:TKI261484 TUA261425:TUE261484 UDW261425:UEA261484 UNS261425:UNW261484 UXO261425:UXS261484 VHK261425:VHO261484 VRG261425:VRK261484 WBC261425:WBG261484 WKY261425:WLC261484 WUU261425:WUY261484 AD326961:AH327020 II326961:IM327020 SE326961:SI327020 ACA326961:ACE327020 ALW326961:AMA327020 AVS326961:AVW327020 BFO326961:BFS327020 BPK326961:BPO327020 BZG326961:BZK327020 CJC326961:CJG327020 CSY326961:CTC327020 DCU326961:DCY327020 DMQ326961:DMU327020 DWM326961:DWQ327020 EGI326961:EGM327020 EQE326961:EQI327020 FAA326961:FAE327020 FJW326961:FKA327020 FTS326961:FTW327020 GDO326961:GDS327020 GNK326961:GNO327020 GXG326961:GXK327020 HHC326961:HHG327020 HQY326961:HRC327020 IAU326961:IAY327020 IKQ326961:IKU327020 IUM326961:IUQ327020 JEI326961:JEM327020 JOE326961:JOI327020 JYA326961:JYE327020 KHW326961:KIA327020 KRS326961:KRW327020 LBO326961:LBS327020 LLK326961:LLO327020 LVG326961:LVK327020 MFC326961:MFG327020 MOY326961:MPC327020 MYU326961:MYY327020 NIQ326961:NIU327020 NSM326961:NSQ327020 OCI326961:OCM327020 OME326961:OMI327020 OWA326961:OWE327020 PFW326961:PGA327020 PPS326961:PPW327020 PZO326961:PZS327020 QJK326961:QJO327020 QTG326961:QTK327020 RDC326961:RDG327020 RMY326961:RNC327020 RWU326961:RWY327020 SGQ326961:SGU327020 SQM326961:SQQ327020 TAI326961:TAM327020 TKE326961:TKI327020 TUA326961:TUE327020 UDW326961:UEA327020 UNS326961:UNW327020 UXO326961:UXS327020 VHK326961:VHO327020 VRG326961:VRK327020 WBC326961:WBG327020 WKY326961:WLC327020 WUU326961:WUY327020 AD392497:AH392556 II392497:IM392556 SE392497:SI392556 ACA392497:ACE392556 ALW392497:AMA392556 AVS392497:AVW392556 BFO392497:BFS392556 BPK392497:BPO392556 BZG392497:BZK392556 CJC392497:CJG392556 CSY392497:CTC392556 DCU392497:DCY392556 DMQ392497:DMU392556 DWM392497:DWQ392556 EGI392497:EGM392556 EQE392497:EQI392556 FAA392497:FAE392556 FJW392497:FKA392556 FTS392497:FTW392556 GDO392497:GDS392556 GNK392497:GNO392556 GXG392497:GXK392556 HHC392497:HHG392556 HQY392497:HRC392556 IAU392497:IAY392556 IKQ392497:IKU392556 IUM392497:IUQ392556 JEI392497:JEM392556 JOE392497:JOI392556 JYA392497:JYE392556 KHW392497:KIA392556 KRS392497:KRW392556 LBO392497:LBS392556 LLK392497:LLO392556 LVG392497:LVK392556 MFC392497:MFG392556 MOY392497:MPC392556 MYU392497:MYY392556 NIQ392497:NIU392556 NSM392497:NSQ392556 OCI392497:OCM392556 OME392497:OMI392556 OWA392497:OWE392556 PFW392497:PGA392556 PPS392497:PPW392556 PZO392497:PZS392556 QJK392497:QJO392556 QTG392497:QTK392556 RDC392497:RDG392556 RMY392497:RNC392556 RWU392497:RWY392556 SGQ392497:SGU392556 SQM392497:SQQ392556 TAI392497:TAM392556 TKE392497:TKI392556 TUA392497:TUE392556 UDW392497:UEA392556 UNS392497:UNW392556 UXO392497:UXS392556 VHK392497:VHO392556 VRG392497:VRK392556 WBC392497:WBG392556 WKY392497:WLC392556 WUU392497:WUY392556 AD458033:AH458092 II458033:IM458092 SE458033:SI458092 ACA458033:ACE458092 ALW458033:AMA458092 AVS458033:AVW458092 BFO458033:BFS458092 BPK458033:BPO458092 BZG458033:BZK458092 CJC458033:CJG458092 CSY458033:CTC458092 DCU458033:DCY458092 DMQ458033:DMU458092 DWM458033:DWQ458092 EGI458033:EGM458092 EQE458033:EQI458092 FAA458033:FAE458092 FJW458033:FKA458092 FTS458033:FTW458092 GDO458033:GDS458092 GNK458033:GNO458092 GXG458033:GXK458092 HHC458033:HHG458092 HQY458033:HRC458092 IAU458033:IAY458092 IKQ458033:IKU458092 IUM458033:IUQ458092 JEI458033:JEM458092 JOE458033:JOI458092 JYA458033:JYE458092 KHW458033:KIA458092 KRS458033:KRW458092 LBO458033:LBS458092 LLK458033:LLO458092 LVG458033:LVK458092 MFC458033:MFG458092 MOY458033:MPC458092 MYU458033:MYY458092 NIQ458033:NIU458092 NSM458033:NSQ458092 OCI458033:OCM458092 OME458033:OMI458092 OWA458033:OWE458092 PFW458033:PGA458092 PPS458033:PPW458092 PZO458033:PZS458092 QJK458033:QJO458092 QTG458033:QTK458092 RDC458033:RDG458092 RMY458033:RNC458092 RWU458033:RWY458092 SGQ458033:SGU458092 SQM458033:SQQ458092 TAI458033:TAM458092 TKE458033:TKI458092 TUA458033:TUE458092 UDW458033:UEA458092 UNS458033:UNW458092 UXO458033:UXS458092 VHK458033:VHO458092 VRG458033:VRK458092 WBC458033:WBG458092 WKY458033:WLC458092 WUU458033:WUY458092 AD523569:AH523628 II523569:IM523628 SE523569:SI523628 ACA523569:ACE523628 ALW523569:AMA523628 AVS523569:AVW523628 BFO523569:BFS523628 BPK523569:BPO523628 BZG523569:BZK523628 CJC523569:CJG523628 CSY523569:CTC523628 DCU523569:DCY523628 DMQ523569:DMU523628 DWM523569:DWQ523628 EGI523569:EGM523628 EQE523569:EQI523628 FAA523569:FAE523628 FJW523569:FKA523628 FTS523569:FTW523628 GDO523569:GDS523628 GNK523569:GNO523628 GXG523569:GXK523628 HHC523569:HHG523628 HQY523569:HRC523628 IAU523569:IAY523628 IKQ523569:IKU523628 IUM523569:IUQ523628 JEI523569:JEM523628 JOE523569:JOI523628 JYA523569:JYE523628 KHW523569:KIA523628 KRS523569:KRW523628 LBO523569:LBS523628 LLK523569:LLO523628 LVG523569:LVK523628 MFC523569:MFG523628 MOY523569:MPC523628 MYU523569:MYY523628 NIQ523569:NIU523628 NSM523569:NSQ523628 OCI523569:OCM523628 OME523569:OMI523628 OWA523569:OWE523628 PFW523569:PGA523628 PPS523569:PPW523628 PZO523569:PZS523628 QJK523569:QJO523628 QTG523569:QTK523628 RDC523569:RDG523628 RMY523569:RNC523628 RWU523569:RWY523628 SGQ523569:SGU523628 SQM523569:SQQ523628 TAI523569:TAM523628 TKE523569:TKI523628 TUA523569:TUE523628 UDW523569:UEA523628 UNS523569:UNW523628 UXO523569:UXS523628 VHK523569:VHO523628 VRG523569:VRK523628 WBC523569:WBG523628 WKY523569:WLC523628 WUU523569:WUY523628 AD589105:AH589164 II589105:IM589164 SE589105:SI589164 ACA589105:ACE589164 ALW589105:AMA589164 AVS589105:AVW589164 BFO589105:BFS589164 BPK589105:BPO589164 BZG589105:BZK589164 CJC589105:CJG589164 CSY589105:CTC589164 DCU589105:DCY589164 DMQ589105:DMU589164 DWM589105:DWQ589164 EGI589105:EGM589164 EQE589105:EQI589164 FAA589105:FAE589164 FJW589105:FKA589164 FTS589105:FTW589164 GDO589105:GDS589164 GNK589105:GNO589164 GXG589105:GXK589164 HHC589105:HHG589164 HQY589105:HRC589164 IAU589105:IAY589164 IKQ589105:IKU589164 IUM589105:IUQ589164 JEI589105:JEM589164 JOE589105:JOI589164 JYA589105:JYE589164 KHW589105:KIA589164 KRS589105:KRW589164 LBO589105:LBS589164 LLK589105:LLO589164 LVG589105:LVK589164 MFC589105:MFG589164 MOY589105:MPC589164 MYU589105:MYY589164 NIQ589105:NIU589164 NSM589105:NSQ589164 OCI589105:OCM589164 OME589105:OMI589164 OWA589105:OWE589164 PFW589105:PGA589164 PPS589105:PPW589164 PZO589105:PZS589164 QJK589105:QJO589164 QTG589105:QTK589164 RDC589105:RDG589164 RMY589105:RNC589164 RWU589105:RWY589164 SGQ589105:SGU589164 SQM589105:SQQ589164 TAI589105:TAM589164 TKE589105:TKI589164 TUA589105:TUE589164 UDW589105:UEA589164 UNS589105:UNW589164 UXO589105:UXS589164 VHK589105:VHO589164 VRG589105:VRK589164 WBC589105:WBG589164 WKY589105:WLC589164 WUU589105:WUY589164 AD654641:AH654700 II654641:IM654700 SE654641:SI654700 ACA654641:ACE654700 ALW654641:AMA654700 AVS654641:AVW654700 BFO654641:BFS654700 BPK654641:BPO654700 BZG654641:BZK654700 CJC654641:CJG654700 CSY654641:CTC654700 DCU654641:DCY654700 DMQ654641:DMU654700 DWM654641:DWQ654700 EGI654641:EGM654700 EQE654641:EQI654700 FAA654641:FAE654700 FJW654641:FKA654700 FTS654641:FTW654700 GDO654641:GDS654700 GNK654641:GNO654700 GXG654641:GXK654700 HHC654641:HHG654700 HQY654641:HRC654700 IAU654641:IAY654700 IKQ654641:IKU654700 IUM654641:IUQ654700 JEI654641:JEM654700 JOE654641:JOI654700 JYA654641:JYE654700 KHW654641:KIA654700 KRS654641:KRW654700 LBO654641:LBS654700 LLK654641:LLO654700 LVG654641:LVK654700 MFC654641:MFG654700 MOY654641:MPC654700 MYU654641:MYY654700 NIQ654641:NIU654700 NSM654641:NSQ654700 OCI654641:OCM654700 OME654641:OMI654700 OWA654641:OWE654700 PFW654641:PGA654700 PPS654641:PPW654700 PZO654641:PZS654700 QJK654641:QJO654700 QTG654641:QTK654700 RDC654641:RDG654700 RMY654641:RNC654700 RWU654641:RWY654700 SGQ654641:SGU654700 SQM654641:SQQ654700 TAI654641:TAM654700 TKE654641:TKI654700 TUA654641:TUE654700 UDW654641:UEA654700 UNS654641:UNW654700 UXO654641:UXS654700 VHK654641:VHO654700 VRG654641:VRK654700 WBC654641:WBG654700 WKY654641:WLC654700 WUU654641:WUY654700 AD720177:AH720236 II720177:IM720236 SE720177:SI720236 ACA720177:ACE720236 ALW720177:AMA720236 AVS720177:AVW720236 BFO720177:BFS720236 BPK720177:BPO720236 BZG720177:BZK720236 CJC720177:CJG720236 CSY720177:CTC720236 DCU720177:DCY720236 DMQ720177:DMU720236 DWM720177:DWQ720236 EGI720177:EGM720236 EQE720177:EQI720236 FAA720177:FAE720236 FJW720177:FKA720236 FTS720177:FTW720236 GDO720177:GDS720236 GNK720177:GNO720236 GXG720177:GXK720236 HHC720177:HHG720236 HQY720177:HRC720236 IAU720177:IAY720236 IKQ720177:IKU720236 IUM720177:IUQ720236 JEI720177:JEM720236 JOE720177:JOI720236 JYA720177:JYE720236 KHW720177:KIA720236 KRS720177:KRW720236 LBO720177:LBS720236 LLK720177:LLO720236 LVG720177:LVK720236 MFC720177:MFG720236 MOY720177:MPC720236 MYU720177:MYY720236 NIQ720177:NIU720236 NSM720177:NSQ720236 OCI720177:OCM720236 OME720177:OMI720236 OWA720177:OWE720236 PFW720177:PGA720236 PPS720177:PPW720236 PZO720177:PZS720236 QJK720177:QJO720236 QTG720177:QTK720236 RDC720177:RDG720236 RMY720177:RNC720236 RWU720177:RWY720236 SGQ720177:SGU720236 SQM720177:SQQ720236 TAI720177:TAM720236 TKE720177:TKI720236 TUA720177:TUE720236 UDW720177:UEA720236 UNS720177:UNW720236 UXO720177:UXS720236 VHK720177:VHO720236 VRG720177:VRK720236 WBC720177:WBG720236 WKY720177:WLC720236 WUU720177:WUY720236 AD785713:AH785772 II785713:IM785772 SE785713:SI785772 ACA785713:ACE785772 ALW785713:AMA785772 AVS785713:AVW785772 BFO785713:BFS785772 BPK785713:BPO785772 BZG785713:BZK785772 CJC785713:CJG785772 CSY785713:CTC785772 DCU785713:DCY785772 DMQ785713:DMU785772 DWM785713:DWQ785772 EGI785713:EGM785772 EQE785713:EQI785772 FAA785713:FAE785772 FJW785713:FKA785772 FTS785713:FTW785772 GDO785713:GDS785772 GNK785713:GNO785772 GXG785713:GXK785772 HHC785713:HHG785772 HQY785713:HRC785772 IAU785713:IAY785772 IKQ785713:IKU785772 IUM785713:IUQ785772 JEI785713:JEM785772 JOE785713:JOI785772 JYA785713:JYE785772 KHW785713:KIA785772 KRS785713:KRW785772 LBO785713:LBS785772 LLK785713:LLO785772 LVG785713:LVK785772 MFC785713:MFG785772 MOY785713:MPC785772 MYU785713:MYY785772 NIQ785713:NIU785772 NSM785713:NSQ785772 OCI785713:OCM785772 OME785713:OMI785772 OWA785713:OWE785772 PFW785713:PGA785772 PPS785713:PPW785772 PZO785713:PZS785772 QJK785713:QJO785772 QTG785713:QTK785772 RDC785713:RDG785772 RMY785713:RNC785772 RWU785713:RWY785772 SGQ785713:SGU785772 SQM785713:SQQ785772 TAI785713:TAM785772 TKE785713:TKI785772 TUA785713:TUE785772 UDW785713:UEA785772 UNS785713:UNW785772 UXO785713:UXS785772 VHK785713:VHO785772 VRG785713:VRK785772 WBC785713:WBG785772 WKY785713:WLC785772 WUU785713:WUY785772 AD851249:AH851308 II851249:IM851308 SE851249:SI851308 ACA851249:ACE851308 ALW851249:AMA851308 AVS851249:AVW851308 BFO851249:BFS851308 BPK851249:BPO851308 BZG851249:BZK851308 CJC851249:CJG851308 CSY851249:CTC851308 DCU851249:DCY851308 DMQ851249:DMU851308 DWM851249:DWQ851308 EGI851249:EGM851308 EQE851249:EQI851308 FAA851249:FAE851308 FJW851249:FKA851308 FTS851249:FTW851308 GDO851249:GDS851308 GNK851249:GNO851308 GXG851249:GXK851308 HHC851249:HHG851308 HQY851249:HRC851308 IAU851249:IAY851308 IKQ851249:IKU851308 IUM851249:IUQ851308 JEI851249:JEM851308 JOE851249:JOI851308 JYA851249:JYE851308 KHW851249:KIA851308 KRS851249:KRW851308 LBO851249:LBS851308 LLK851249:LLO851308 LVG851249:LVK851308 MFC851249:MFG851308 MOY851249:MPC851308 MYU851249:MYY851308 NIQ851249:NIU851308 NSM851249:NSQ851308 OCI851249:OCM851308 OME851249:OMI851308 OWA851249:OWE851308 PFW851249:PGA851308 PPS851249:PPW851308 PZO851249:PZS851308 QJK851249:QJO851308 QTG851249:QTK851308 RDC851249:RDG851308 RMY851249:RNC851308 RWU851249:RWY851308 SGQ851249:SGU851308 SQM851249:SQQ851308 TAI851249:TAM851308 TKE851249:TKI851308 TUA851249:TUE851308 UDW851249:UEA851308 UNS851249:UNW851308 UXO851249:UXS851308 VHK851249:VHO851308 VRG851249:VRK851308 WBC851249:WBG851308 WKY851249:WLC851308 WUU851249:WUY851308 AD916785:AH916844 II916785:IM916844 SE916785:SI916844 ACA916785:ACE916844 ALW916785:AMA916844 AVS916785:AVW916844 BFO916785:BFS916844 BPK916785:BPO916844 BZG916785:BZK916844 CJC916785:CJG916844 CSY916785:CTC916844 DCU916785:DCY916844 DMQ916785:DMU916844 DWM916785:DWQ916844 EGI916785:EGM916844 EQE916785:EQI916844 FAA916785:FAE916844 FJW916785:FKA916844 FTS916785:FTW916844 GDO916785:GDS916844 GNK916785:GNO916844 GXG916785:GXK916844 HHC916785:HHG916844 HQY916785:HRC916844 IAU916785:IAY916844 IKQ916785:IKU916844 IUM916785:IUQ916844 JEI916785:JEM916844 JOE916785:JOI916844 JYA916785:JYE916844 KHW916785:KIA916844 KRS916785:KRW916844 LBO916785:LBS916844 LLK916785:LLO916844 LVG916785:LVK916844 MFC916785:MFG916844 MOY916785:MPC916844 MYU916785:MYY916844 NIQ916785:NIU916844 NSM916785:NSQ916844 OCI916785:OCM916844 OME916785:OMI916844 OWA916785:OWE916844 PFW916785:PGA916844 PPS916785:PPW916844 PZO916785:PZS916844 QJK916785:QJO916844 QTG916785:QTK916844 RDC916785:RDG916844 RMY916785:RNC916844 RWU916785:RWY916844 SGQ916785:SGU916844 SQM916785:SQQ916844 TAI916785:TAM916844 TKE916785:TKI916844 TUA916785:TUE916844 UDW916785:UEA916844 UNS916785:UNW916844 UXO916785:UXS916844 VHK916785:VHO916844 VRG916785:VRK916844 WBC916785:WBG916844 WKY916785:WLC916844 WUU916785:WUY916844 AD982321:AH982380 II982321:IM982380 SE982321:SI982380 ACA982321:ACE982380 ALW982321:AMA982380 AVS982321:AVW982380 BFO982321:BFS982380 BPK982321:BPO982380 BZG982321:BZK982380 CJC982321:CJG982380 CSY982321:CTC982380 DCU982321:DCY982380 DMQ982321:DMU982380 DWM982321:DWQ982380 EGI982321:EGM982380 EQE982321:EQI982380 FAA982321:FAE982380 FJW982321:FKA982380 FTS982321:FTW982380 GDO982321:GDS982380 GNK982321:GNO982380 GXG982321:GXK982380 HHC982321:HHG982380 HQY982321:HRC982380 IAU982321:IAY982380 IKQ982321:IKU982380 IUM982321:IUQ982380 JEI982321:JEM982380 JOE982321:JOI982380 JYA982321:JYE982380 KHW982321:KIA982380 KRS982321:KRW982380 LBO982321:LBS982380 LLK982321:LLO982380 LVG982321:LVK982380 MFC982321:MFG982380 MOY982321:MPC982380 MYU982321:MYY982380 NIQ982321:NIU982380 NSM982321:NSQ982380 OCI982321:OCM982380 OME982321:OMI982380 OWA982321:OWE982380 PFW982321:PGA982380 PPS982321:PPW982380 PZO982321:PZS982380 QJK982321:QJO982380 QTG982321:QTK982380 RDC982321:RDG982380 RMY982321:RNC982380 RWU982321:RWY982380 SGQ982321:SGU982380 SQM982321:SQQ982380 TAI982321:TAM982380 TKE982321:TKI982380 TUA982321:TUE982380 UDW982321:UEA982380 UNS982321:UNW982380 UXO982321:UXS982380 VHK982321:VHO982380 VRG982321:VRK982380 WBC982321:WBG982380 WKY982321:WLC982380 WUU982321:WUY982380 AD64927:AH64986 II64927:IM64986 SE64927:SI64986 ACA64927:ACE64986 ALW64927:AMA64986 AVS64927:AVW64986 BFO64927:BFS64986 BPK64927:BPO64986 BZG64927:BZK64986 CJC64927:CJG64986 CSY64927:CTC64986 DCU64927:DCY64986 DMQ64927:DMU64986 DWM64927:DWQ64986 EGI64927:EGM64986 EQE64927:EQI64986 FAA64927:FAE64986 FJW64927:FKA64986 FTS64927:FTW64986 GDO64927:GDS64986 GNK64927:GNO64986 GXG64927:GXK64986 HHC64927:HHG64986 HQY64927:HRC64986 IAU64927:IAY64986 IKQ64927:IKU64986 IUM64927:IUQ64986 JEI64927:JEM64986 JOE64927:JOI64986 JYA64927:JYE64986 KHW64927:KIA64986 KRS64927:KRW64986 LBO64927:LBS64986 LLK64927:LLO64986 LVG64927:LVK64986 MFC64927:MFG64986 MOY64927:MPC64986 MYU64927:MYY64986 NIQ64927:NIU64986 NSM64927:NSQ64986 OCI64927:OCM64986 OME64927:OMI64986 OWA64927:OWE64986 PFW64927:PGA64986 PPS64927:PPW64986 PZO64927:PZS64986 QJK64927:QJO64986 QTG64927:QTK64986 RDC64927:RDG64986 RMY64927:RNC64986 RWU64927:RWY64986 SGQ64927:SGU64986 SQM64927:SQQ64986 TAI64927:TAM64986 TKE64927:TKI64986 TUA64927:TUE64986 UDW64927:UEA64986 UNS64927:UNW64986 UXO64927:UXS64986 VHK64927:VHO64986 VRG64927:VRK64986 WBC64927:WBG64986 WKY64927:WLC64986 WUU64927:WUY64986 AD130463:AH130522 II130463:IM130522 SE130463:SI130522 ACA130463:ACE130522 ALW130463:AMA130522 AVS130463:AVW130522 BFO130463:BFS130522 BPK130463:BPO130522 BZG130463:BZK130522 CJC130463:CJG130522 CSY130463:CTC130522 DCU130463:DCY130522 DMQ130463:DMU130522 DWM130463:DWQ130522 EGI130463:EGM130522 EQE130463:EQI130522 FAA130463:FAE130522 FJW130463:FKA130522 FTS130463:FTW130522 GDO130463:GDS130522 GNK130463:GNO130522 GXG130463:GXK130522 HHC130463:HHG130522 HQY130463:HRC130522 IAU130463:IAY130522 IKQ130463:IKU130522 IUM130463:IUQ130522 JEI130463:JEM130522 JOE130463:JOI130522 JYA130463:JYE130522 KHW130463:KIA130522 KRS130463:KRW130522 LBO130463:LBS130522 LLK130463:LLO130522 LVG130463:LVK130522 MFC130463:MFG130522 MOY130463:MPC130522 MYU130463:MYY130522 NIQ130463:NIU130522 NSM130463:NSQ130522 OCI130463:OCM130522 OME130463:OMI130522 OWA130463:OWE130522 PFW130463:PGA130522 PPS130463:PPW130522 PZO130463:PZS130522 QJK130463:QJO130522 QTG130463:QTK130522 RDC130463:RDG130522 RMY130463:RNC130522 RWU130463:RWY130522 SGQ130463:SGU130522 SQM130463:SQQ130522 TAI130463:TAM130522 TKE130463:TKI130522 TUA130463:TUE130522 UDW130463:UEA130522 UNS130463:UNW130522 UXO130463:UXS130522 VHK130463:VHO130522 VRG130463:VRK130522 WBC130463:WBG130522 WKY130463:WLC130522 WUU130463:WUY130522 AD195999:AH196058 II195999:IM196058 SE195999:SI196058 ACA195999:ACE196058 ALW195999:AMA196058 AVS195999:AVW196058 BFO195999:BFS196058 BPK195999:BPO196058 BZG195999:BZK196058 CJC195999:CJG196058 CSY195999:CTC196058 DCU195999:DCY196058 DMQ195999:DMU196058 DWM195999:DWQ196058 EGI195999:EGM196058 EQE195999:EQI196058 FAA195999:FAE196058 FJW195999:FKA196058 FTS195999:FTW196058 GDO195999:GDS196058 GNK195999:GNO196058 GXG195999:GXK196058 HHC195999:HHG196058 HQY195999:HRC196058 IAU195999:IAY196058 IKQ195999:IKU196058 IUM195999:IUQ196058 JEI195999:JEM196058 JOE195999:JOI196058 JYA195999:JYE196058 KHW195999:KIA196058 KRS195999:KRW196058 LBO195999:LBS196058 LLK195999:LLO196058 LVG195999:LVK196058 MFC195999:MFG196058 MOY195999:MPC196058 MYU195999:MYY196058 NIQ195999:NIU196058 NSM195999:NSQ196058 OCI195999:OCM196058 OME195999:OMI196058 OWA195999:OWE196058 PFW195999:PGA196058 PPS195999:PPW196058 PZO195999:PZS196058 QJK195999:QJO196058 QTG195999:QTK196058 RDC195999:RDG196058 RMY195999:RNC196058 RWU195999:RWY196058 SGQ195999:SGU196058 SQM195999:SQQ196058 TAI195999:TAM196058 TKE195999:TKI196058 TUA195999:TUE196058 UDW195999:UEA196058 UNS195999:UNW196058 UXO195999:UXS196058 VHK195999:VHO196058 VRG195999:VRK196058 WBC195999:WBG196058 WKY195999:WLC196058 WUU195999:WUY196058 AD261535:AH261594 II261535:IM261594 SE261535:SI261594 ACA261535:ACE261594 ALW261535:AMA261594 AVS261535:AVW261594 BFO261535:BFS261594 BPK261535:BPO261594 BZG261535:BZK261594 CJC261535:CJG261594 CSY261535:CTC261594 DCU261535:DCY261594 DMQ261535:DMU261594 DWM261535:DWQ261594 EGI261535:EGM261594 EQE261535:EQI261594 FAA261535:FAE261594 FJW261535:FKA261594 FTS261535:FTW261594 GDO261535:GDS261594 GNK261535:GNO261594 GXG261535:GXK261594 HHC261535:HHG261594 HQY261535:HRC261594 IAU261535:IAY261594 IKQ261535:IKU261594 IUM261535:IUQ261594 JEI261535:JEM261594 JOE261535:JOI261594 JYA261535:JYE261594 KHW261535:KIA261594 KRS261535:KRW261594 LBO261535:LBS261594 LLK261535:LLO261594 LVG261535:LVK261594 MFC261535:MFG261594 MOY261535:MPC261594 MYU261535:MYY261594 NIQ261535:NIU261594 NSM261535:NSQ261594 OCI261535:OCM261594 OME261535:OMI261594 OWA261535:OWE261594 PFW261535:PGA261594 PPS261535:PPW261594 PZO261535:PZS261594 QJK261535:QJO261594 QTG261535:QTK261594 RDC261535:RDG261594 RMY261535:RNC261594 RWU261535:RWY261594 SGQ261535:SGU261594 SQM261535:SQQ261594 TAI261535:TAM261594 TKE261535:TKI261594 TUA261535:TUE261594 UDW261535:UEA261594 UNS261535:UNW261594 UXO261535:UXS261594 VHK261535:VHO261594 VRG261535:VRK261594 WBC261535:WBG261594 WKY261535:WLC261594 WUU261535:WUY261594 AD327071:AH327130 II327071:IM327130 SE327071:SI327130 ACA327071:ACE327130 ALW327071:AMA327130 AVS327071:AVW327130 BFO327071:BFS327130 BPK327071:BPO327130 BZG327071:BZK327130 CJC327071:CJG327130 CSY327071:CTC327130 DCU327071:DCY327130 DMQ327071:DMU327130 DWM327071:DWQ327130 EGI327071:EGM327130 EQE327071:EQI327130 FAA327071:FAE327130 FJW327071:FKA327130 FTS327071:FTW327130 GDO327071:GDS327130 GNK327071:GNO327130 GXG327071:GXK327130 HHC327071:HHG327130 HQY327071:HRC327130 IAU327071:IAY327130 IKQ327071:IKU327130 IUM327071:IUQ327130 JEI327071:JEM327130 JOE327071:JOI327130 JYA327071:JYE327130 KHW327071:KIA327130 KRS327071:KRW327130 LBO327071:LBS327130 LLK327071:LLO327130 LVG327071:LVK327130 MFC327071:MFG327130 MOY327071:MPC327130 MYU327071:MYY327130 NIQ327071:NIU327130 NSM327071:NSQ327130 OCI327071:OCM327130 OME327071:OMI327130 OWA327071:OWE327130 PFW327071:PGA327130 PPS327071:PPW327130 PZO327071:PZS327130 QJK327071:QJO327130 QTG327071:QTK327130 RDC327071:RDG327130 RMY327071:RNC327130 RWU327071:RWY327130 SGQ327071:SGU327130 SQM327071:SQQ327130 TAI327071:TAM327130 TKE327071:TKI327130 TUA327071:TUE327130 UDW327071:UEA327130 UNS327071:UNW327130 UXO327071:UXS327130 VHK327071:VHO327130 VRG327071:VRK327130 WBC327071:WBG327130 WKY327071:WLC327130 WUU327071:WUY327130 AD392607:AH392666 II392607:IM392666 SE392607:SI392666 ACA392607:ACE392666 ALW392607:AMA392666 AVS392607:AVW392666 BFO392607:BFS392666 BPK392607:BPO392666 BZG392607:BZK392666 CJC392607:CJG392666 CSY392607:CTC392666 DCU392607:DCY392666 DMQ392607:DMU392666 DWM392607:DWQ392666 EGI392607:EGM392666 EQE392607:EQI392666 FAA392607:FAE392666 FJW392607:FKA392666 FTS392607:FTW392666 GDO392607:GDS392666 GNK392607:GNO392666 GXG392607:GXK392666 HHC392607:HHG392666 HQY392607:HRC392666 IAU392607:IAY392666 IKQ392607:IKU392666 IUM392607:IUQ392666 JEI392607:JEM392666 JOE392607:JOI392666 JYA392607:JYE392666 KHW392607:KIA392666 KRS392607:KRW392666 LBO392607:LBS392666 LLK392607:LLO392666 LVG392607:LVK392666 MFC392607:MFG392666 MOY392607:MPC392666 MYU392607:MYY392666 NIQ392607:NIU392666 NSM392607:NSQ392666 OCI392607:OCM392666 OME392607:OMI392666 OWA392607:OWE392666 PFW392607:PGA392666 PPS392607:PPW392666 PZO392607:PZS392666 QJK392607:QJO392666 QTG392607:QTK392666 RDC392607:RDG392666 RMY392607:RNC392666 RWU392607:RWY392666 SGQ392607:SGU392666 SQM392607:SQQ392666 TAI392607:TAM392666 TKE392607:TKI392666 TUA392607:TUE392666 UDW392607:UEA392666 UNS392607:UNW392666 UXO392607:UXS392666 VHK392607:VHO392666 VRG392607:VRK392666 WBC392607:WBG392666 WKY392607:WLC392666 WUU392607:WUY392666 AD458143:AH458202 II458143:IM458202 SE458143:SI458202 ACA458143:ACE458202 ALW458143:AMA458202 AVS458143:AVW458202 BFO458143:BFS458202 BPK458143:BPO458202 BZG458143:BZK458202 CJC458143:CJG458202 CSY458143:CTC458202 DCU458143:DCY458202 DMQ458143:DMU458202 DWM458143:DWQ458202 EGI458143:EGM458202 EQE458143:EQI458202 FAA458143:FAE458202 FJW458143:FKA458202 FTS458143:FTW458202 GDO458143:GDS458202 GNK458143:GNO458202 GXG458143:GXK458202 HHC458143:HHG458202 HQY458143:HRC458202 IAU458143:IAY458202 IKQ458143:IKU458202 IUM458143:IUQ458202 JEI458143:JEM458202 JOE458143:JOI458202 JYA458143:JYE458202 KHW458143:KIA458202 KRS458143:KRW458202 LBO458143:LBS458202 LLK458143:LLO458202 LVG458143:LVK458202 MFC458143:MFG458202 MOY458143:MPC458202 MYU458143:MYY458202 NIQ458143:NIU458202 NSM458143:NSQ458202 OCI458143:OCM458202 OME458143:OMI458202 OWA458143:OWE458202 PFW458143:PGA458202 PPS458143:PPW458202 PZO458143:PZS458202 QJK458143:QJO458202 QTG458143:QTK458202 RDC458143:RDG458202 RMY458143:RNC458202 RWU458143:RWY458202 SGQ458143:SGU458202 SQM458143:SQQ458202 TAI458143:TAM458202 TKE458143:TKI458202 TUA458143:TUE458202 UDW458143:UEA458202 UNS458143:UNW458202 UXO458143:UXS458202 VHK458143:VHO458202 VRG458143:VRK458202 WBC458143:WBG458202 WKY458143:WLC458202 WUU458143:WUY458202 AD523679:AH523738 II523679:IM523738 SE523679:SI523738 ACA523679:ACE523738 ALW523679:AMA523738 AVS523679:AVW523738 BFO523679:BFS523738 BPK523679:BPO523738 BZG523679:BZK523738 CJC523679:CJG523738 CSY523679:CTC523738 DCU523679:DCY523738 DMQ523679:DMU523738 DWM523679:DWQ523738 EGI523679:EGM523738 EQE523679:EQI523738 FAA523679:FAE523738 FJW523679:FKA523738 FTS523679:FTW523738 GDO523679:GDS523738 GNK523679:GNO523738 GXG523679:GXK523738 HHC523679:HHG523738 HQY523679:HRC523738 IAU523679:IAY523738 IKQ523679:IKU523738 IUM523679:IUQ523738 JEI523679:JEM523738 JOE523679:JOI523738 JYA523679:JYE523738 KHW523679:KIA523738 KRS523679:KRW523738 LBO523679:LBS523738 LLK523679:LLO523738 LVG523679:LVK523738 MFC523679:MFG523738 MOY523679:MPC523738 MYU523679:MYY523738 NIQ523679:NIU523738 NSM523679:NSQ523738 OCI523679:OCM523738 OME523679:OMI523738 OWA523679:OWE523738 PFW523679:PGA523738 PPS523679:PPW523738 PZO523679:PZS523738 QJK523679:QJO523738 QTG523679:QTK523738 RDC523679:RDG523738 RMY523679:RNC523738 RWU523679:RWY523738 SGQ523679:SGU523738 SQM523679:SQQ523738 TAI523679:TAM523738 TKE523679:TKI523738 TUA523679:TUE523738 UDW523679:UEA523738 UNS523679:UNW523738 UXO523679:UXS523738 VHK523679:VHO523738 VRG523679:VRK523738 WBC523679:WBG523738 WKY523679:WLC523738 WUU523679:WUY523738 AD589215:AH589274 II589215:IM589274 SE589215:SI589274 ACA589215:ACE589274 ALW589215:AMA589274 AVS589215:AVW589274 BFO589215:BFS589274 BPK589215:BPO589274 BZG589215:BZK589274 CJC589215:CJG589274 CSY589215:CTC589274 DCU589215:DCY589274 DMQ589215:DMU589274 DWM589215:DWQ589274 EGI589215:EGM589274 EQE589215:EQI589274 FAA589215:FAE589274 FJW589215:FKA589274 FTS589215:FTW589274 GDO589215:GDS589274 GNK589215:GNO589274 GXG589215:GXK589274 HHC589215:HHG589274 HQY589215:HRC589274 IAU589215:IAY589274 IKQ589215:IKU589274 IUM589215:IUQ589274 JEI589215:JEM589274 JOE589215:JOI589274 JYA589215:JYE589274 KHW589215:KIA589274 KRS589215:KRW589274 LBO589215:LBS589274 LLK589215:LLO589274 LVG589215:LVK589274 MFC589215:MFG589274 MOY589215:MPC589274 MYU589215:MYY589274 NIQ589215:NIU589274 NSM589215:NSQ589274 OCI589215:OCM589274 OME589215:OMI589274 OWA589215:OWE589274 PFW589215:PGA589274 PPS589215:PPW589274 PZO589215:PZS589274 QJK589215:QJO589274 QTG589215:QTK589274 RDC589215:RDG589274 RMY589215:RNC589274 RWU589215:RWY589274 SGQ589215:SGU589274 SQM589215:SQQ589274 TAI589215:TAM589274 TKE589215:TKI589274 TUA589215:TUE589274 UDW589215:UEA589274 UNS589215:UNW589274 UXO589215:UXS589274 VHK589215:VHO589274 VRG589215:VRK589274 WBC589215:WBG589274 WKY589215:WLC589274 WUU589215:WUY589274 AD654751:AH654810 II654751:IM654810 SE654751:SI654810 ACA654751:ACE654810 ALW654751:AMA654810 AVS654751:AVW654810 BFO654751:BFS654810 BPK654751:BPO654810 BZG654751:BZK654810 CJC654751:CJG654810 CSY654751:CTC654810 DCU654751:DCY654810 DMQ654751:DMU654810 DWM654751:DWQ654810 EGI654751:EGM654810 EQE654751:EQI654810 FAA654751:FAE654810 FJW654751:FKA654810 FTS654751:FTW654810 GDO654751:GDS654810 GNK654751:GNO654810 GXG654751:GXK654810 HHC654751:HHG654810 HQY654751:HRC654810 IAU654751:IAY654810 IKQ654751:IKU654810 IUM654751:IUQ654810 JEI654751:JEM654810 JOE654751:JOI654810 JYA654751:JYE654810 KHW654751:KIA654810 KRS654751:KRW654810 LBO654751:LBS654810 LLK654751:LLO654810 LVG654751:LVK654810 MFC654751:MFG654810 MOY654751:MPC654810 MYU654751:MYY654810 NIQ654751:NIU654810 NSM654751:NSQ654810 OCI654751:OCM654810 OME654751:OMI654810 OWA654751:OWE654810 PFW654751:PGA654810 PPS654751:PPW654810 PZO654751:PZS654810 QJK654751:QJO654810 QTG654751:QTK654810 RDC654751:RDG654810 RMY654751:RNC654810 RWU654751:RWY654810 SGQ654751:SGU654810 SQM654751:SQQ654810 TAI654751:TAM654810 TKE654751:TKI654810 TUA654751:TUE654810 UDW654751:UEA654810 UNS654751:UNW654810 UXO654751:UXS654810 VHK654751:VHO654810 VRG654751:VRK654810 WBC654751:WBG654810 WKY654751:WLC654810 WUU654751:WUY654810 AD720287:AH720346 II720287:IM720346 SE720287:SI720346 ACA720287:ACE720346 ALW720287:AMA720346 AVS720287:AVW720346 BFO720287:BFS720346 BPK720287:BPO720346 BZG720287:BZK720346 CJC720287:CJG720346 CSY720287:CTC720346 DCU720287:DCY720346 DMQ720287:DMU720346 DWM720287:DWQ720346 EGI720287:EGM720346 EQE720287:EQI720346 FAA720287:FAE720346 FJW720287:FKA720346 FTS720287:FTW720346 GDO720287:GDS720346 GNK720287:GNO720346 GXG720287:GXK720346 HHC720287:HHG720346 HQY720287:HRC720346 IAU720287:IAY720346 IKQ720287:IKU720346 IUM720287:IUQ720346 JEI720287:JEM720346 JOE720287:JOI720346 JYA720287:JYE720346 KHW720287:KIA720346 KRS720287:KRW720346 LBO720287:LBS720346 LLK720287:LLO720346 LVG720287:LVK720346 MFC720287:MFG720346 MOY720287:MPC720346 MYU720287:MYY720346 NIQ720287:NIU720346 NSM720287:NSQ720346 OCI720287:OCM720346 OME720287:OMI720346 OWA720287:OWE720346 PFW720287:PGA720346 PPS720287:PPW720346 PZO720287:PZS720346 QJK720287:QJO720346 QTG720287:QTK720346 RDC720287:RDG720346 RMY720287:RNC720346 RWU720287:RWY720346 SGQ720287:SGU720346 SQM720287:SQQ720346 TAI720287:TAM720346 TKE720287:TKI720346 TUA720287:TUE720346 UDW720287:UEA720346 UNS720287:UNW720346 UXO720287:UXS720346 VHK720287:VHO720346 VRG720287:VRK720346 WBC720287:WBG720346 WKY720287:WLC720346 WUU720287:WUY720346 AD785823:AH785882 II785823:IM785882 SE785823:SI785882 ACA785823:ACE785882 ALW785823:AMA785882 AVS785823:AVW785882 BFO785823:BFS785882 BPK785823:BPO785882 BZG785823:BZK785882 CJC785823:CJG785882 CSY785823:CTC785882 DCU785823:DCY785882 DMQ785823:DMU785882 DWM785823:DWQ785882 EGI785823:EGM785882 EQE785823:EQI785882 FAA785823:FAE785882 FJW785823:FKA785882 FTS785823:FTW785882 GDO785823:GDS785882 GNK785823:GNO785882 GXG785823:GXK785882 HHC785823:HHG785882 HQY785823:HRC785882 IAU785823:IAY785882 IKQ785823:IKU785882 IUM785823:IUQ785882 JEI785823:JEM785882 JOE785823:JOI785882 JYA785823:JYE785882 KHW785823:KIA785882 KRS785823:KRW785882 LBO785823:LBS785882 LLK785823:LLO785882 LVG785823:LVK785882 MFC785823:MFG785882 MOY785823:MPC785882 MYU785823:MYY785882 NIQ785823:NIU785882 NSM785823:NSQ785882 OCI785823:OCM785882 OME785823:OMI785882 OWA785823:OWE785882 PFW785823:PGA785882 PPS785823:PPW785882 PZO785823:PZS785882 QJK785823:QJO785882 QTG785823:QTK785882 RDC785823:RDG785882 RMY785823:RNC785882 RWU785823:RWY785882 SGQ785823:SGU785882 SQM785823:SQQ785882 TAI785823:TAM785882 TKE785823:TKI785882 TUA785823:TUE785882 UDW785823:UEA785882 UNS785823:UNW785882 UXO785823:UXS785882 VHK785823:VHO785882 VRG785823:VRK785882 WBC785823:WBG785882 WKY785823:WLC785882 WUU785823:WUY785882 AD851359:AH851418 II851359:IM851418 SE851359:SI851418 ACA851359:ACE851418 ALW851359:AMA851418 AVS851359:AVW851418 BFO851359:BFS851418 BPK851359:BPO851418 BZG851359:BZK851418 CJC851359:CJG851418 CSY851359:CTC851418 DCU851359:DCY851418 DMQ851359:DMU851418 DWM851359:DWQ851418 EGI851359:EGM851418 EQE851359:EQI851418 FAA851359:FAE851418 FJW851359:FKA851418 FTS851359:FTW851418 GDO851359:GDS851418 GNK851359:GNO851418 GXG851359:GXK851418 HHC851359:HHG851418 HQY851359:HRC851418 IAU851359:IAY851418 IKQ851359:IKU851418 IUM851359:IUQ851418 JEI851359:JEM851418 JOE851359:JOI851418 JYA851359:JYE851418 KHW851359:KIA851418 KRS851359:KRW851418 LBO851359:LBS851418 LLK851359:LLO851418 LVG851359:LVK851418 MFC851359:MFG851418 MOY851359:MPC851418 MYU851359:MYY851418 NIQ851359:NIU851418 NSM851359:NSQ851418 OCI851359:OCM851418 OME851359:OMI851418 OWA851359:OWE851418 PFW851359:PGA851418 PPS851359:PPW851418 PZO851359:PZS851418 QJK851359:QJO851418 QTG851359:QTK851418 RDC851359:RDG851418 RMY851359:RNC851418 RWU851359:RWY851418 SGQ851359:SGU851418 SQM851359:SQQ851418 TAI851359:TAM851418 TKE851359:TKI851418 TUA851359:TUE851418 UDW851359:UEA851418 UNS851359:UNW851418 UXO851359:UXS851418 VHK851359:VHO851418 VRG851359:VRK851418 WBC851359:WBG851418 WKY851359:WLC851418 WUU851359:WUY851418 AD916895:AH916954 II916895:IM916954 SE916895:SI916954 ACA916895:ACE916954 ALW916895:AMA916954 AVS916895:AVW916954 BFO916895:BFS916954 BPK916895:BPO916954 BZG916895:BZK916954 CJC916895:CJG916954 CSY916895:CTC916954 DCU916895:DCY916954 DMQ916895:DMU916954 DWM916895:DWQ916954 EGI916895:EGM916954 EQE916895:EQI916954 FAA916895:FAE916954 FJW916895:FKA916954 FTS916895:FTW916954 GDO916895:GDS916954 GNK916895:GNO916954 GXG916895:GXK916954 HHC916895:HHG916954 HQY916895:HRC916954 IAU916895:IAY916954 IKQ916895:IKU916954 IUM916895:IUQ916954 JEI916895:JEM916954 JOE916895:JOI916954 JYA916895:JYE916954 KHW916895:KIA916954 KRS916895:KRW916954 LBO916895:LBS916954 LLK916895:LLO916954 LVG916895:LVK916954 MFC916895:MFG916954 MOY916895:MPC916954 MYU916895:MYY916954 NIQ916895:NIU916954 NSM916895:NSQ916954 OCI916895:OCM916954 OME916895:OMI916954 OWA916895:OWE916954 PFW916895:PGA916954 PPS916895:PPW916954 PZO916895:PZS916954 QJK916895:QJO916954 QTG916895:QTK916954 RDC916895:RDG916954 RMY916895:RNC916954 RWU916895:RWY916954 SGQ916895:SGU916954 SQM916895:SQQ916954 TAI916895:TAM916954 TKE916895:TKI916954 TUA916895:TUE916954 UDW916895:UEA916954 UNS916895:UNW916954 UXO916895:UXS916954 VHK916895:VHO916954 VRG916895:VRK916954 WBC916895:WBG916954 WKY916895:WLC916954 WUU916895:WUY916954 AD982431:AH982490 II982431:IM982490 SE982431:SI982490 ACA982431:ACE982490 ALW982431:AMA982490 AVS982431:AVW982490 BFO982431:BFS982490 BPK982431:BPO982490 BZG982431:BZK982490 CJC982431:CJG982490 CSY982431:CTC982490 DCU982431:DCY982490 DMQ982431:DMU982490 DWM982431:DWQ982490 EGI982431:EGM982490 EQE982431:EQI982490 FAA982431:FAE982490 FJW982431:FKA982490 FTS982431:FTW982490 GDO982431:GDS982490 GNK982431:GNO982490 GXG982431:GXK982490 HHC982431:HHG982490 HQY982431:HRC982490 IAU982431:IAY982490 IKQ982431:IKU982490 IUM982431:IUQ982490 JEI982431:JEM982490 JOE982431:JOI982490 JYA982431:JYE982490 KHW982431:KIA982490 KRS982431:KRW982490 LBO982431:LBS982490 LLK982431:LLO982490 LVG982431:LVK982490 MFC982431:MFG982490 MOY982431:MPC982490 MYU982431:MYY982490 NIQ982431:NIU982490 NSM982431:NSQ982490 OCI982431:OCM982490 OME982431:OMI982490 OWA982431:OWE982490 PFW982431:PGA982490 PPS982431:PPW982490 PZO982431:PZS982490 QJK982431:QJO982490 QTG982431:QTK982490 RDC982431:RDG982490 RMY982431:RNC982490 RWU982431:RWY982490 SGQ982431:SGU982490 SQM982431:SQQ982490 TAI982431:TAM982490 TKE982431:TKI982490 TUA982431:TUE982490 UDW982431:UEA982490 UNS982431:UNW982490 UXO982431:UXS982490 VHK982431:VHO982490 VRG982431:VRK982490 WBC982431:WBG982490 WKY982431:WLC982490 WUU982431:WUY982490 AD65036:AH65095 II65036:IM65095 SE65036:SI65095 ACA65036:ACE65095 ALW65036:AMA65095 AVS65036:AVW65095 BFO65036:BFS65095 BPK65036:BPO65095 BZG65036:BZK65095 CJC65036:CJG65095 CSY65036:CTC65095 DCU65036:DCY65095 DMQ65036:DMU65095 DWM65036:DWQ65095 EGI65036:EGM65095 EQE65036:EQI65095 FAA65036:FAE65095 FJW65036:FKA65095 FTS65036:FTW65095 GDO65036:GDS65095 GNK65036:GNO65095 GXG65036:GXK65095 HHC65036:HHG65095 HQY65036:HRC65095 IAU65036:IAY65095 IKQ65036:IKU65095 IUM65036:IUQ65095 JEI65036:JEM65095 JOE65036:JOI65095 JYA65036:JYE65095 KHW65036:KIA65095 KRS65036:KRW65095 LBO65036:LBS65095 LLK65036:LLO65095 LVG65036:LVK65095 MFC65036:MFG65095 MOY65036:MPC65095 MYU65036:MYY65095 NIQ65036:NIU65095 NSM65036:NSQ65095 OCI65036:OCM65095 OME65036:OMI65095 OWA65036:OWE65095 PFW65036:PGA65095 PPS65036:PPW65095 PZO65036:PZS65095 QJK65036:QJO65095 QTG65036:QTK65095 RDC65036:RDG65095 RMY65036:RNC65095 RWU65036:RWY65095 SGQ65036:SGU65095 SQM65036:SQQ65095 TAI65036:TAM65095 TKE65036:TKI65095 TUA65036:TUE65095 UDW65036:UEA65095 UNS65036:UNW65095 UXO65036:UXS65095 VHK65036:VHO65095 VRG65036:VRK65095 WBC65036:WBG65095 WKY65036:WLC65095 WUU65036:WUY65095 AD130572:AH130631 II130572:IM130631 SE130572:SI130631 ACA130572:ACE130631 ALW130572:AMA130631 AVS130572:AVW130631 BFO130572:BFS130631 BPK130572:BPO130631 BZG130572:BZK130631 CJC130572:CJG130631 CSY130572:CTC130631 DCU130572:DCY130631 DMQ130572:DMU130631 DWM130572:DWQ130631 EGI130572:EGM130631 EQE130572:EQI130631 FAA130572:FAE130631 FJW130572:FKA130631 FTS130572:FTW130631 GDO130572:GDS130631 GNK130572:GNO130631 GXG130572:GXK130631 HHC130572:HHG130631 HQY130572:HRC130631 IAU130572:IAY130631 IKQ130572:IKU130631 IUM130572:IUQ130631 JEI130572:JEM130631 JOE130572:JOI130631 JYA130572:JYE130631 KHW130572:KIA130631 KRS130572:KRW130631 LBO130572:LBS130631 LLK130572:LLO130631 LVG130572:LVK130631 MFC130572:MFG130631 MOY130572:MPC130631 MYU130572:MYY130631 NIQ130572:NIU130631 NSM130572:NSQ130631 OCI130572:OCM130631 OME130572:OMI130631 OWA130572:OWE130631 PFW130572:PGA130631 PPS130572:PPW130631 PZO130572:PZS130631 QJK130572:QJO130631 QTG130572:QTK130631 RDC130572:RDG130631 RMY130572:RNC130631 RWU130572:RWY130631 SGQ130572:SGU130631 SQM130572:SQQ130631 TAI130572:TAM130631 TKE130572:TKI130631 TUA130572:TUE130631 UDW130572:UEA130631 UNS130572:UNW130631 UXO130572:UXS130631 VHK130572:VHO130631 VRG130572:VRK130631 WBC130572:WBG130631 WKY130572:WLC130631 WUU130572:WUY130631 AD196108:AH196167 II196108:IM196167 SE196108:SI196167 ACA196108:ACE196167 ALW196108:AMA196167 AVS196108:AVW196167 BFO196108:BFS196167 BPK196108:BPO196167 BZG196108:BZK196167 CJC196108:CJG196167 CSY196108:CTC196167 DCU196108:DCY196167 DMQ196108:DMU196167 DWM196108:DWQ196167 EGI196108:EGM196167 EQE196108:EQI196167 FAA196108:FAE196167 FJW196108:FKA196167 FTS196108:FTW196167 GDO196108:GDS196167 GNK196108:GNO196167 GXG196108:GXK196167 HHC196108:HHG196167 HQY196108:HRC196167 IAU196108:IAY196167 IKQ196108:IKU196167 IUM196108:IUQ196167 JEI196108:JEM196167 JOE196108:JOI196167 JYA196108:JYE196167 KHW196108:KIA196167 KRS196108:KRW196167 LBO196108:LBS196167 LLK196108:LLO196167 LVG196108:LVK196167 MFC196108:MFG196167 MOY196108:MPC196167 MYU196108:MYY196167 NIQ196108:NIU196167 NSM196108:NSQ196167 OCI196108:OCM196167 OME196108:OMI196167 OWA196108:OWE196167 PFW196108:PGA196167 PPS196108:PPW196167 PZO196108:PZS196167 QJK196108:QJO196167 QTG196108:QTK196167 RDC196108:RDG196167 RMY196108:RNC196167 RWU196108:RWY196167 SGQ196108:SGU196167 SQM196108:SQQ196167 TAI196108:TAM196167 TKE196108:TKI196167 TUA196108:TUE196167 UDW196108:UEA196167 UNS196108:UNW196167 UXO196108:UXS196167 VHK196108:VHO196167 VRG196108:VRK196167 WBC196108:WBG196167 WKY196108:WLC196167 WUU196108:WUY196167 AD261644:AH261703 II261644:IM261703 SE261644:SI261703 ACA261644:ACE261703 ALW261644:AMA261703 AVS261644:AVW261703 BFO261644:BFS261703 BPK261644:BPO261703 BZG261644:BZK261703 CJC261644:CJG261703 CSY261644:CTC261703 DCU261644:DCY261703 DMQ261644:DMU261703 DWM261644:DWQ261703 EGI261644:EGM261703 EQE261644:EQI261703 FAA261644:FAE261703 FJW261644:FKA261703 FTS261644:FTW261703 GDO261644:GDS261703 GNK261644:GNO261703 GXG261644:GXK261703 HHC261644:HHG261703 HQY261644:HRC261703 IAU261644:IAY261703 IKQ261644:IKU261703 IUM261644:IUQ261703 JEI261644:JEM261703 JOE261644:JOI261703 JYA261644:JYE261703 KHW261644:KIA261703 KRS261644:KRW261703 LBO261644:LBS261703 LLK261644:LLO261703 LVG261644:LVK261703 MFC261644:MFG261703 MOY261644:MPC261703 MYU261644:MYY261703 NIQ261644:NIU261703 NSM261644:NSQ261703 OCI261644:OCM261703 OME261644:OMI261703 OWA261644:OWE261703 PFW261644:PGA261703 PPS261644:PPW261703 PZO261644:PZS261703 QJK261644:QJO261703 QTG261644:QTK261703 RDC261644:RDG261703 RMY261644:RNC261703 RWU261644:RWY261703 SGQ261644:SGU261703 SQM261644:SQQ261703 TAI261644:TAM261703 TKE261644:TKI261703 TUA261644:TUE261703 UDW261644:UEA261703 UNS261644:UNW261703 UXO261644:UXS261703 VHK261644:VHO261703 VRG261644:VRK261703 WBC261644:WBG261703 WKY261644:WLC261703 WUU261644:WUY261703 AD327180:AH327239 II327180:IM327239 SE327180:SI327239 ACA327180:ACE327239 ALW327180:AMA327239 AVS327180:AVW327239 BFO327180:BFS327239 BPK327180:BPO327239 BZG327180:BZK327239 CJC327180:CJG327239 CSY327180:CTC327239 DCU327180:DCY327239 DMQ327180:DMU327239 DWM327180:DWQ327239 EGI327180:EGM327239 EQE327180:EQI327239 FAA327180:FAE327239 FJW327180:FKA327239 FTS327180:FTW327239 GDO327180:GDS327239 GNK327180:GNO327239 GXG327180:GXK327239 HHC327180:HHG327239 HQY327180:HRC327239 IAU327180:IAY327239 IKQ327180:IKU327239 IUM327180:IUQ327239 JEI327180:JEM327239 JOE327180:JOI327239 JYA327180:JYE327239 KHW327180:KIA327239 KRS327180:KRW327239 LBO327180:LBS327239 LLK327180:LLO327239 LVG327180:LVK327239 MFC327180:MFG327239 MOY327180:MPC327239 MYU327180:MYY327239 NIQ327180:NIU327239 NSM327180:NSQ327239 OCI327180:OCM327239 OME327180:OMI327239 OWA327180:OWE327239 PFW327180:PGA327239 PPS327180:PPW327239 PZO327180:PZS327239 QJK327180:QJO327239 QTG327180:QTK327239 RDC327180:RDG327239 RMY327180:RNC327239 RWU327180:RWY327239 SGQ327180:SGU327239 SQM327180:SQQ327239 TAI327180:TAM327239 TKE327180:TKI327239 TUA327180:TUE327239 UDW327180:UEA327239 UNS327180:UNW327239 UXO327180:UXS327239 VHK327180:VHO327239 VRG327180:VRK327239 WBC327180:WBG327239 WKY327180:WLC327239 WUU327180:WUY327239 AD392716:AH392775 II392716:IM392775 SE392716:SI392775 ACA392716:ACE392775 ALW392716:AMA392775 AVS392716:AVW392775 BFO392716:BFS392775 BPK392716:BPO392775 BZG392716:BZK392775 CJC392716:CJG392775 CSY392716:CTC392775 DCU392716:DCY392775 DMQ392716:DMU392775 DWM392716:DWQ392775 EGI392716:EGM392775 EQE392716:EQI392775 FAA392716:FAE392775 FJW392716:FKA392775 FTS392716:FTW392775 GDO392716:GDS392775 GNK392716:GNO392775 GXG392716:GXK392775 HHC392716:HHG392775 HQY392716:HRC392775 IAU392716:IAY392775 IKQ392716:IKU392775 IUM392716:IUQ392775 JEI392716:JEM392775 JOE392716:JOI392775 JYA392716:JYE392775 KHW392716:KIA392775 KRS392716:KRW392775 LBO392716:LBS392775 LLK392716:LLO392775 LVG392716:LVK392775 MFC392716:MFG392775 MOY392716:MPC392775 MYU392716:MYY392775 NIQ392716:NIU392775 NSM392716:NSQ392775 OCI392716:OCM392775 OME392716:OMI392775 OWA392716:OWE392775 PFW392716:PGA392775 PPS392716:PPW392775 PZO392716:PZS392775 QJK392716:QJO392775 QTG392716:QTK392775 RDC392716:RDG392775 RMY392716:RNC392775 RWU392716:RWY392775 SGQ392716:SGU392775 SQM392716:SQQ392775 TAI392716:TAM392775 TKE392716:TKI392775 TUA392716:TUE392775 UDW392716:UEA392775 UNS392716:UNW392775 UXO392716:UXS392775 VHK392716:VHO392775 VRG392716:VRK392775 WBC392716:WBG392775 WKY392716:WLC392775 WUU392716:WUY392775 AD458252:AH458311 II458252:IM458311 SE458252:SI458311 ACA458252:ACE458311 ALW458252:AMA458311 AVS458252:AVW458311 BFO458252:BFS458311 BPK458252:BPO458311 BZG458252:BZK458311 CJC458252:CJG458311 CSY458252:CTC458311 DCU458252:DCY458311 DMQ458252:DMU458311 DWM458252:DWQ458311 EGI458252:EGM458311 EQE458252:EQI458311 FAA458252:FAE458311 FJW458252:FKA458311 FTS458252:FTW458311 GDO458252:GDS458311 GNK458252:GNO458311 GXG458252:GXK458311 HHC458252:HHG458311 HQY458252:HRC458311 IAU458252:IAY458311 IKQ458252:IKU458311 IUM458252:IUQ458311 JEI458252:JEM458311 JOE458252:JOI458311 JYA458252:JYE458311 KHW458252:KIA458311 KRS458252:KRW458311 LBO458252:LBS458311 LLK458252:LLO458311 LVG458252:LVK458311 MFC458252:MFG458311 MOY458252:MPC458311 MYU458252:MYY458311 NIQ458252:NIU458311 NSM458252:NSQ458311 OCI458252:OCM458311 OME458252:OMI458311 OWA458252:OWE458311 PFW458252:PGA458311 PPS458252:PPW458311 PZO458252:PZS458311 QJK458252:QJO458311 QTG458252:QTK458311 RDC458252:RDG458311 RMY458252:RNC458311 RWU458252:RWY458311 SGQ458252:SGU458311 SQM458252:SQQ458311 TAI458252:TAM458311 TKE458252:TKI458311 TUA458252:TUE458311 UDW458252:UEA458311 UNS458252:UNW458311 UXO458252:UXS458311 VHK458252:VHO458311 VRG458252:VRK458311 WBC458252:WBG458311 WKY458252:WLC458311 WUU458252:WUY458311 AD523788:AH523847 II523788:IM523847 SE523788:SI523847 ACA523788:ACE523847 ALW523788:AMA523847 AVS523788:AVW523847 BFO523788:BFS523847 BPK523788:BPO523847 BZG523788:BZK523847 CJC523788:CJG523847 CSY523788:CTC523847 DCU523788:DCY523847 DMQ523788:DMU523847 DWM523788:DWQ523847 EGI523788:EGM523847 EQE523788:EQI523847 FAA523788:FAE523847 FJW523788:FKA523847 FTS523788:FTW523847 GDO523788:GDS523847 GNK523788:GNO523847 GXG523788:GXK523847 HHC523788:HHG523847 HQY523788:HRC523847 IAU523788:IAY523847 IKQ523788:IKU523847 IUM523788:IUQ523847 JEI523788:JEM523847 JOE523788:JOI523847 JYA523788:JYE523847 KHW523788:KIA523847 KRS523788:KRW523847 LBO523788:LBS523847 LLK523788:LLO523847 LVG523788:LVK523847 MFC523788:MFG523847 MOY523788:MPC523847 MYU523788:MYY523847 NIQ523788:NIU523847 NSM523788:NSQ523847 OCI523788:OCM523847 OME523788:OMI523847 OWA523788:OWE523847 PFW523788:PGA523847 PPS523788:PPW523847 PZO523788:PZS523847 QJK523788:QJO523847 QTG523788:QTK523847 RDC523788:RDG523847 RMY523788:RNC523847 RWU523788:RWY523847 SGQ523788:SGU523847 SQM523788:SQQ523847 TAI523788:TAM523847 TKE523788:TKI523847 TUA523788:TUE523847 UDW523788:UEA523847 UNS523788:UNW523847 UXO523788:UXS523847 VHK523788:VHO523847 VRG523788:VRK523847 WBC523788:WBG523847 WKY523788:WLC523847 WUU523788:WUY523847 AD589324:AH589383 II589324:IM589383 SE589324:SI589383 ACA589324:ACE589383 ALW589324:AMA589383 AVS589324:AVW589383 BFO589324:BFS589383 BPK589324:BPO589383 BZG589324:BZK589383 CJC589324:CJG589383 CSY589324:CTC589383 DCU589324:DCY589383 DMQ589324:DMU589383 DWM589324:DWQ589383 EGI589324:EGM589383 EQE589324:EQI589383 FAA589324:FAE589383 FJW589324:FKA589383 FTS589324:FTW589383 GDO589324:GDS589383 GNK589324:GNO589383 GXG589324:GXK589383 HHC589324:HHG589383 HQY589324:HRC589383 IAU589324:IAY589383 IKQ589324:IKU589383 IUM589324:IUQ589383 JEI589324:JEM589383 JOE589324:JOI589383 JYA589324:JYE589383 KHW589324:KIA589383 KRS589324:KRW589383 LBO589324:LBS589383 LLK589324:LLO589383 LVG589324:LVK589383 MFC589324:MFG589383 MOY589324:MPC589383 MYU589324:MYY589383 NIQ589324:NIU589383 NSM589324:NSQ589383 OCI589324:OCM589383 OME589324:OMI589383 OWA589324:OWE589383 PFW589324:PGA589383 PPS589324:PPW589383 PZO589324:PZS589383 QJK589324:QJO589383 QTG589324:QTK589383 RDC589324:RDG589383 RMY589324:RNC589383 RWU589324:RWY589383 SGQ589324:SGU589383 SQM589324:SQQ589383 TAI589324:TAM589383 TKE589324:TKI589383 TUA589324:TUE589383 UDW589324:UEA589383 UNS589324:UNW589383 UXO589324:UXS589383 VHK589324:VHO589383 VRG589324:VRK589383 WBC589324:WBG589383 WKY589324:WLC589383 WUU589324:WUY589383 AD654860:AH654919 II654860:IM654919 SE654860:SI654919 ACA654860:ACE654919 ALW654860:AMA654919 AVS654860:AVW654919 BFO654860:BFS654919 BPK654860:BPO654919 BZG654860:BZK654919 CJC654860:CJG654919 CSY654860:CTC654919 DCU654860:DCY654919 DMQ654860:DMU654919 DWM654860:DWQ654919 EGI654860:EGM654919 EQE654860:EQI654919 FAA654860:FAE654919 FJW654860:FKA654919 FTS654860:FTW654919 GDO654860:GDS654919 GNK654860:GNO654919 GXG654860:GXK654919 HHC654860:HHG654919 HQY654860:HRC654919 IAU654860:IAY654919 IKQ654860:IKU654919 IUM654860:IUQ654919 JEI654860:JEM654919 JOE654860:JOI654919 JYA654860:JYE654919 KHW654860:KIA654919 KRS654860:KRW654919 LBO654860:LBS654919 LLK654860:LLO654919 LVG654860:LVK654919 MFC654860:MFG654919 MOY654860:MPC654919 MYU654860:MYY654919 NIQ654860:NIU654919 NSM654860:NSQ654919 OCI654860:OCM654919 OME654860:OMI654919 OWA654860:OWE654919 PFW654860:PGA654919 PPS654860:PPW654919 PZO654860:PZS654919 QJK654860:QJO654919 QTG654860:QTK654919 RDC654860:RDG654919 RMY654860:RNC654919 RWU654860:RWY654919 SGQ654860:SGU654919 SQM654860:SQQ654919 TAI654860:TAM654919 TKE654860:TKI654919 TUA654860:TUE654919 UDW654860:UEA654919 UNS654860:UNW654919 UXO654860:UXS654919 VHK654860:VHO654919 VRG654860:VRK654919 WBC654860:WBG654919 WKY654860:WLC654919 WUU654860:WUY654919 AD720396:AH720455 II720396:IM720455 SE720396:SI720455 ACA720396:ACE720455 ALW720396:AMA720455 AVS720396:AVW720455 BFO720396:BFS720455 BPK720396:BPO720455 BZG720396:BZK720455 CJC720396:CJG720455 CSY720396:CTC720455 DCU720396:DCY720455 DMQ720396:DMU720455 DWM720396:DWQ720455 EGI720396:EGM720455 EQE720396:EQI720455 FAA720396:FAE720455 FJW720396:FKA720455 FTS720396:FTW720455 GDO720396:GDS720455 GNK720396:GNO720455 GXG720396:GXK720455 HHC720396:HHG720455 HQY720396:HRC720455 IAU720396:IAY720455 IKQ720396:IKU720455 IUM720396:IUQ720455 JEI720396:JEM720455 JOE720396:JOI720455 JYA720396:JYE720455 KHW720396:KIA720455 KRS720396:KRW720455 LBO720396:LBS720455 LLK720396:LLO720455 LVG720396:LVK720455 MFC720396:MFG720455 MOY720396:MPC720455 MYU720396:MYY720455 NIQ720396:NIU720455 NSM720396:NSQ720455 OCI720396:OCM720455 OME720396:OMI720455 OWA720396:OWE720455 PFW720396:PGA720455 PPS720396:PPW720455 PZO720396:PZS720455 QJK720396:QJO720455 QTG720396:QTK720455 RDC720396:RDG720455 RMY720396:RNC720455 RWU720396:RWY720455 SGQ720396:SGU720455 SQM720396:SQQ720455 TAI720396:TAM720455 TKE720396:TKI720455 TUA720396:TUE720455 UDW720396:UEA720455 UNS720396:UNW720455 UXO720396:UXS720455 VHK720396:VHO720455 VRG720396:VRK720455 WBC720396:WBG720455 WKY720396:WLC720455 WUU720396:WUY720455 AD785932:AH785991 II785932:IM785991 SE785932:SI785991 ACA785932:ACE785991 ALW785932:AMA785991 AVS785932:AVW785991 BFO785932:BFS785991 BPK785932:BPO785991 BZG785932:BZK785991 CJC785932:CJG785991 CSY785932:CTC785991 DCU785932:DCY785991 DMQ785932:DMU785991 DWM785932:DWQ785991 EGI785932:EGM785991 EQE785932:EQI785991 FAA785932:FAE785991 FJW785932:FKA785991 FTS785932:FTW785991 GDO785932:GDS785991 GNK785932:GNO785991 GXG785932:GXK785991 HHC785932:HHG785991 HQY785932:HRC785991 IAU785932:IAY785991 IKQ785932:IKU785991 IUM785932:IUQ785991 JEI785932:JEM785991 JOE785932:JOI785991 JYA785932:JYE785991 KHW785932:KIA785991 KRS785932:KRW785991 LBO785932:LBS785991 LLK785932:LLO785991 LVG785932:LVK785991 MFC785932:MFG785991 MOY785932:MPC785991 MYU785932:MYY785991 NIQ785932:NIU785991 NSM785932:NSQ785991 OCI785932:OCM785991 OME785932:OMI785991 OWA785932:OWE785991 PFW785932:PGA785991 PPS785932:PPW785991 PZO785932:PZS785991 QJK785932:QJO785991 QTG785932:QTK785991 RDC785932:RDG785991 RMY785932:RNC785991 RWU785932:RWY785991 SGQ785932:SGU785991 SQM785932:SQQ785991 TAI785932:TAM785991 TKE785932:TKI785991 TUA785932:TUE785991 UDW785932:UEA785991 UNS785932:UNW785991 UXO785932:UXS785991 VHK785932:VHO785991 VRG785932:VRK785991 WBC785932:WBG785991 WKY785932:WLC785991 WUU785932:WUY785991 AD851468:AH851527 II851468:IM851527 SE851468:SI851527 ACA851468:ACE851527 ALW851468:AMA851527 AVS851468:AVW851527 BFO851468:BFS851527 BPK851468:BPO851527 BZG851468:BZK851527 CJC851468:CJG851527 CSY851468:CTC851527 DCU851468:DCY851527 DMQ851468:DMU851527 DWM851468:DWQ851527 EGI851468:EGM851527 EQE851468:EQI851527 FAA851468:FAE851527 FJW851468:FKA851527 FTS851468:FTW851527 GDO851468:GDS851527 GNK851468:GNO851527 GXG851468:GXK851527 HHC851468:HHG851527 HQY851468:HRC851527 IAU851468:IAY851527 IKQ851468:IKU851527 IUM851468:IUQ851527 JEI851468:JEM851527 JOE851468:JOI851527 JYA851468:JYE851527 KHW851468:KIA851527 KRS851468:KRW851527 LBO851468:LBS851527 LLK851468:LLO851527 LVG851468:LVK851527 MFC851468:MFG851527 MOY851468:MPC851527 MYU851468:MYY851527 NIQ851468:NIU851527 NSM851468:NSQ851527 OCI851468:OCM851527 OME851468:OMI851527 OWA851468:OWE851527 PFW851468:PGA851527 PPS851468:PPW851527 PZO851468:PZS851527 QJK851468:QJO851527 QTG851468:QTK851527 RDC851468:RDG851527 RMY851468:RNC851527 RWU851468:RWY851527 SGQ851468:SGU851527 SQM851468:SQQ851527 TAI851468:TAM851527 TKE851468:TKI851527 TUA851468:TUE851527 UDW851468:UEA851527 UNS851468:UNW851527 UXO851468:UXS851527 VHK851468:VHO851527 VRG851468:VRK851527 WBC851468:WBG851527 WKY851468:WLC851527 WUU851468:WUY851527 AD917004:AH917063 II917004:IM917063 SE917004:SI917063 ACA917004:ACE917063 ALW917004:AMA917063 AVS917004:AVW917063 BFO917004:BFS917063 BPK917004:BPO917063 BZG917004:BZK917063 CJC917004:CJG917063 CSY917004:CTC917063 DCU917004:DCY917063 DMQ917004:DMU917063 DWM917004:DWQ917063 EGI917004:EGM917063 EQE917004:EQI917063 FAA917004:FAE917063 FJW917004:FKA917063 FTS917004:FTW917063 GDO917004:GDS917063 GNK917004:GNO917063 GXG917004:GXK917063 HHC917004:HHG917063 HQY917004:HRC917063 IAU917004:IAY917063 IKQ917004:IKU917063 IUM917004:IUQ917063 JEI917004:JEM917063 JOE917004:JOI917063 JYA917004:JYE917063 KHW917004:KIA917063 KRS917004:KRW917063 LBO917004:LBS917063 LLK917004:LLO917063 LVG917004:LVK917063 MFC917004:MFG917063 MOY917004:MPC917063 MYU917004:MYY917063 NIQ917004:NIU917063 NSM917004:NSQ917063 OCI917004:OCM917063 OME917004:OMI917063 OWA917004:OWE917063 PFW917004:PGA917063 PPS917004:PPW917063 PZO917004:PZS917063 QJK917004:QJO917063 QTG917004:QTK917063 RDC917004:RDG917063 RMY917004:RNC917063 RWU917004:RWY917063 SGQ917004:SGU917063 SQM917004:SQQ917063 TAI917004:TAM917063 TKE917004:TKI917063 TUA917004:TUE917063 UDW917004:UEA917063 UNS917004:UNW917063 UXO917004:UXS917063 VHK917004:VHO917063 VRG917004:VRK917063 WBC917004:WBG917063 WKY917004:WLC917063 WUU917004:WUY917063 AD982540:AH982599 II982540:IM982599 SE982540:SI982599 ACA982540:ACE982599 ALW982540:AMA982599 AVS982540:AVW982599 BFO982540:BFS982599 BPK982540:BPO982599 BZG982540:BZK982599 CJC982540:CJG982599 CSY982540:CTC982599 DCU982540:DCY982599 DMQ982540:DMU982599 DWM982540:DWQ982599 EGI982540:EGM982599 EQE982540:EQI982599 FAA982540:FAE982599 FJW982540:FKA982599 FTS982540:FTW982599 GDO982540:GDS982599 GNK982540:GNO982599 GXG982540:GXK982599 HHC982540:HHG982599 HQY982540:HRC982599 IAU982540:IAY982599 IKQ982540:IKU982599 IUM982540:IUQ982599 JEI982540:JEM982599 JOE982540:JOI982599 JYA982540:JYE982599 KHW982540:KIA982599 KRS982540:KRW982599 LBO982540:LBS982599 LLK982540:LLO982599 LVG982540:LVK982599 MFC982540:MFG982599 MOY982540:MPC982599 MYU982540:MYY982599 NIQ982540:NIU982599 NSM982540:NSQ982599 OCI982540:OCM982599 OME982540:OMI982599 OWA982540:OWE982599 PFW982540:PGA982599 PPS982540:PPW982599 PZO982540:PZS982599 QJK982540:QJO982599 QTG982540:QTK982599 RDC982540:RDG982599 RMY982540:RNC982599 RWU982540:RWY982599 SGQ982540:SGU982599 SQM982540:SQQ982599 TAI982540:TAM982599 TKE982540:TKI982599 TUA982540:TUE982599 UDW982540:UEA982599 UNS982540:UNW982599 UXO982540:UXS982599 VHK982540:VHO982599 VRG982540:VRK982599 WBC982540:WBG982599 WKY982540:WLC982599 WUU982540:WUY982599 AD65146:AH65205 II65146:IM65205 SE65146:SI65205 ACA65146:ACE65205 ALW65146:AMA65205 AVS65146:AVW65205 BFO65146:BFS65205 BPK65146:BPO65205 BZG65146:BZK65205 CJC65146:CJG65205 CSY65146:CTC65205 DCU65146:DCY65205 DMQ65146:DMU65205 DWM65146:DWQ65205 EGI65146:EGM65205 EQE65146:EQI65205 FAA65146:FAE65205 FJW65146:FKA65205 FTS65146:FTW65205 GDO65146:GDS65205 GNK65146:GNO65205 GXG65146:GXK65205 HHC65146:HHG65205 HQY65146:HRC65205 IAU65146:IAY65205 IKQ65146:IKU65205 IUM65146:IUQ65205 JEI65146:JEM65205 JOE65146:JOI65205 JYA65146:JYE65205 KHW65146:KIA65205 KRS65146:KRW65205 LBO65146:LBS65205 LLK65146:LLO65205 LVG65146:LVK65205 MFC65146:MFG65205 MOY65146:MPC65205 MYU65146:MYY65205 NIQ65146:NIU65205 NSM65146:NSQ65205 OCI65146:OCM65205 OME65146:OMI65205 OWA65146:OWE65205 PFW65146:PGA65205 PPS65146:PPW65205 PZO65146:PZS65205 QJK65146:QJO65205 QTG65146:QTK65205 RDC65146:RDG65205 RMY65146:RNC65205 RWU65146:RWY65205 SGQ65146:SGU65205 SQM65146:SQQ65205 TAI65146:TAM65205 TKE65146:TKI65205 TUA65146:TUE65205 UDW65146:UEA65205 UNS65146:UNW65205 UXO65146:UXS65205 VHK65146:VHO65205 VRG65146:VRK65205 WBC65146:WBG65205 WKY65146:WLC65205 WUU65146:WUY65205 AD130682:AH130741 II130682:IM130741 SE130682:SI130741 ACA130682:ACE130741 ALW130682:AMA130741 AVS130682:AVW130741 BFO130682:BFS130741 BPK130682:BPO130741 BZG130682:BZK130741 CJC130682:CJG130741 CSY130682:CTC130741 DCU130682:DCY130741 DMQ130682:DMU130741 DWM130682:DWQ130741 EGI130682:EGM130741 EQE130682:EQI130741 FAA130682:FAE130741 FJW130682:FKA130741 FTS130682:FTW130741 GDO130682:GDS130741 GNK130682:GNO130741 GXG130682:GXK130741 HHC130682:HHG130741 HQY130682:HRC130741 IAU130682:IAY130741 IKQ130682:IKU130741 IUM130682:IUQ130741 JEI130682:JEM130741 JOE130682:JOI130741 JYA130682:JYE130741 KHW130682:KIA130741 KRS130682:KRW130741 LBO130682:LBS130741 LLK130682:LLO130741 LVG130682:LVK130741 MFC130682:MFG130741 MOY130682:MPC130741 MYU130682:MYY130741 NIQ130682:NIU130741 NSM130682:NSQ130741 OCI130682:OCM130741 OME130682:OMI130741 OWA130682:OWE130741 PFW130682:PGA130741 PPS130682:PPW130741 PZO130682:PZS130741 QJK130682:QJO130741 QTG130682:QTK130741 RDC130682:RDG130741 RMY130682:RNC130741 RWU130682:RWY130741 SGQ130682:SGU130741 SQM130682:SQQ130741 TAI130682:TAM130741 TKE130682:TKI130741 TUA130682:TUE130741 UDW130682:UEA130741 UNS130682:UNW130741 UXO130682:UXS130741 VHK130682:VHO130741 VRG130682:VRK130741 WBC130682:WBG130741 WKY130682:WLC130741 WUU130682:WUY130741 AD196218:AH196277 II196218:IM196277 SE196218:SI196277 ACA196218:ACE196277 ALW196218:AMA196277 AVS196218:AVW196277 BFO196218:BFS196277 BPK196218:BPO196277 BZG196218:BZK196277 CJC196218:CJG196277 CSY196218:CTC196277 DCU196218:DCY196277 DMQ196218:DMU196277 DWM196218:DWQ196277 EGI196218:EGM196277 EQE196218:EQI196277 FAA196218:FAE196277 FJW196218:FKA196277 FTS196218:FTW196277 GDO196218:GDS196277 GNK196218:GNO196277 GXG196218:GXK196277 HHC196218:HHG196277 HQY196218:HRC196277 IAU196218:IAY196277 IKQ196218:IKU196277 IUM196218:IUQ196277 JEI196218:JEM196277 JOE196218:JOI196277 JYA196218:JYE196277 KHW196218:KIA196277 KRS196218:KRW196277 LBO196218:LBS196277 LLK196218:LLO196277 LVG196218:LVK196277 MFC196218:MFG196277 MOY196218:MPC196277 MYU196218:MYY196277 NIQ196218:NIU196277 NSM196218:NSQ196277 OCI196218:OCM196277 OME196218:OMI196277 OWA196218:OWE196277 PFW196218:PGA196277 PPS196218:PPW196277 PZO196218:PZS196277 QJK196218:QJO196277 QTG196218:QTK196277 RDC196218:RDG196277 RMY196218:RNC196277 RWU196218:RWY196277 SGQ196218:SGU196277 SQM196218:SQQ196277 TAI196218:TAM196277 TKE196218:TKI196277 TUA196218:TUE196277 UDW196218:UEA196277 UNS196218:UNW196277 UXO196218:UXS196277 VHK196218:VHO196277 VRG196218:VRK196277 WBC196218:WBG196277 WKY196218:WLC196277 WUU196218:WUY196277 AD261754:AH261813 II261754:IM261813 SE261754:SI261813 ACA261754:ACE261813 ALW261754:AMA261813 AVS261754:AVW261813 BFO261754:BFS261813 BPK261754:BPO261813 BZG261754:BZK261813 CJC261754:CJG261813 CSY261754:CTC261813 DCU261754:DCY261813 DMQ261754:DMU261813 DWM261754:DWQ261813 EGI261754:EGM261813 EQE261754:EQI261813 FAA261754:FAE261813 FJW261754:FKA261813 FTS261754:FTW261813 GDO261754:GDS261813 GNK261754:GNO261813 GXG261754:GXK261813 HHC261754:HHG261813 HQY261754:HRC261813 IAU261754:IAY261813 IKQ261754:IKU261813 IUM261754:IUQ261813 JEI261754:JEM261813 JOE261754:JOI261813 JYA261754:JYE261813 KHW261754:KIA261813 KRS261754:KRW261813 LBO261754:LBS261813 LLK261754:LLO261813 LVG261754:LVK261813 MFC261754:MFG261813 MOY261754:MPC261813 MYU261754:MYY261813 NIQ261754:NIU261813 NSM261754:NSQ261813 OCI261754:OCM261813 OME261754:OMI261813 OWA261754:OWE261813 PFW261754:PGA261813 PPS261754:PPW261813 PZO261754:PZS261813 QJK261754:QJO261813 QTG261754:QTK261813 RDC261754:RDG261813 RMY261754:RNC261813 RWU261754:RWY261813 SGQ261754:SGU261813 SQM261754:SQQ261813 TAI261754:TAM261813 TKE261754:TKI261813 TUA261754:TUE261813 UDW261754:UEA261813 UNS261754:UNW261813 UXO261754:UXS261813 VHK261754:VHO261813 VRG261754:VRK261813 WBC261754:WBG261813 WKY261754:WLC261813 WUU261754:WUY261813 AD327290:AH327349 II327290:IM327349 SE327290:SI327349 ACA327290:ACE327349 ALW327290:AMA327349 AVS327290:AVW327349 BFO327290:BFS327349 BPK327290:BPO327349 BZG327290:BZK327349 CJC327290:CJG327349 CSY327290:CTC327349 DCU327290:DCY327349 DMQ327290:DMU327349 DWM327290:DWQ327349 EGI327290:EGM327349 EQE327290:EQI327349 FAA327290:FAE327349 FJW327290:FKA327349 FTS327290:FTW327349 GDO327290:GDS327349 GNK327290:GNO327349 GXG327290:GXK327349 HHC327290:HHG327349 HQY327290:HRC327349 IAU327290:IAY327349 IKQ327290:IKU327349 IUM327290:IUQ327349 JEI327290:JEM327349 JOE327290:JOI327349 JYA327290:JYE327349 KHW327290:KIA327349 KRS327290:KRW327349 LBO327290:LBS327349 LLK327290:LLO327349 LVG327290:LVK327349 MFC327290:MFG327349 MOY327290:MPC327349 MYU327290:MYY327349 NIQ327290:NIU327349 NSM327290:NSQ327349 OCI327290:OCM327349 OME327290:OMI327349 OWA327290:OWE327349 PFW327290:PGA327349 PPS327290:PPW327349 PZO327290:PZS327349 QJK327290:QJO327349 QTG327290:QTK327349 RDC327290:RDG327349 RMY327290:RNC327349 RWU327290:RWY327349 SGQ327290:SGU327349 SQM327290:SQQ327349 TAI327290:TAM327349 TKE327290:TKI327349 TUA327290:TUE327349 UDW327290:UEA327349 UNS327290:UNW327349 UXO327290:UXS327349 VHK327290:VHO327349 VRG327290:VRK327349 WBC327290:WBG327349 WKY327290:WLC327349 WUU327290:WUY327349 AD392826:AH392885 II392826:IM392885 SE392826:SI392885 ACA392826:ACE392885 ALW392826:AMA392885 AVS392826:AVW392885 BFO392826:BFS392885 BPK392826:BPO392885 BZG392826:BZK392885 CJC392826:CJG392885 CSY392826:CTC392885 DCU392826:DCY392885 DMQ392826:DMU392885 DWM392826:DWQ392885 EGI392826:EGM392885 EQE392826:EQI392885 FAA392826:FAE392885 FJW392826:FKA392885 FTS392826:FTW392885 GDO392826:GDS392885 GNK392826:GNO392885 GXG392826:GXK392885 HHC392826:HHG392885 HQY392826:HRC392885 IAU392826:IAY392885 IKQ392826:IKU392885 IUM392826:IUQ392885 JEI392826:JEM392885 JOE392826:JOI392885 JYA392826:JYE392885 KHW392826:KIA392885 KRS392826:KRW392885 LBO392826:LBS392885 LLK392826:LLO392885 LVG392826:LVK392885 MFC392826:MFG392885 MOY392826:MPC392885 MYU392826:MYY392885 NIQ392826:NIU392885 NSM392826:NSQ392885 OCI392826:OCM392885 OME392826:OMI392885 OWA392826:OWE392885 PFW392826:PGA392885 PPS392826:PPW392885 PZO392826:PZS392885 QJK392826:QJO392885 QTG392826:QTK392885 RDC392826:RDG392885 RMY392826:RNC392885 RWU392826:RWY392885 SGQ392826:SGU392885 SQM392826:SQQ392885 TAI392826:TAM392885 TKE392826:TKI392885 TUA392826:TUE392885 UDW392826:UEA392885 UNS392826:UNW392885 UXO392826:UXS392885 VHK392826:VHO392885 VRG392826:VRK392885 WBC392826:WBG392885 WKY392826:WLC392885 WUU392826:WUY392885 AD458362:AH458421 II458362:IM458421 SE458362:SI458421 ACA458362:ACE458421 ALW458362:AMA458421 AVS458362:AVW458421 BFO458362:BFS458421 BPK458362:BPO458421 BZG458362:BZK458421 CJC458362:CJG458421 CSY458362:CTC458421 DCU458362:DCY458421 DMQ458362:DMU458421 DWM458362:DWQ458421 EGI458362:EGM458421 EQE458362:EQI458421 FAA458362:FAE458421 FJW458362:FKA458421 FTS458362:FTW458421 GDO458362:GDS458421 GNK458362:GNO458421 GXG458362:GXK458421 HHC458362:HHG458421 HQY458362:HRC458421 IAU458362:IAY458421 IKQ458362:IKU458421 IUM458362:IUQ458421 JEI458362:JEM458421 JOE458362:JOI458421 JYA458362:JYE458421 KHW458362:KIA458421 KRS458362:KRW458421 LBO458362:LBS458421 LLK458362:LLO458421 LVG458362:LVK458421 MFC458362:MFG458421 MOY458362:MPC458421 MYU458362:MYY458421 NIQ458362:NIU458421 NSM458362:NSQ458421 OCI458362:OCM458421 OME458362:OMI458421 OWA458362:OWE458421 PFW458362:PGA458421 PPS458362:PPW458421 PZO458362:PZS458421 QJK458362:QJO458421 QTG458362:QTK458421 RDC458362:RDG458421 RMY458362:RNC458421 RWU458362:RWY458421 SGQ458362:SGU458421 SQM458362:SQQ458421 TAI458362:TAM458421 TKE458362:TKI458421 TUA458362:TUE458421 UDW458362:UEA458421 UNS458362:UNW458421 UXO458362:UXS458421 VHK458362:VHO458421 VRG458362:VRK458421 WBC458362:WBG458421 WKY458362:WLC458421 WUU458362:WUY458421 AD523898:AH523957 II523898:IM523957 SE523898:SI523957 ACA523898:ACE523957 ALW523898:AMA523957 AVS523898:AVW523957 BFO523898:BFS523957 BPK523898:BPO523957 BZG523898:BZK523957 CJC523898:CJG523957 CSY523898:CTC523957 DCU523898:DCY523957 DMQ523898:DMU523957 DWM523898:DWQ523957 EGI523898:EGM523957 EQE523898:EQI523957 FAA523898:FAE523957 FJW523898:FKA523957 FTS523898:FTW523957 GDO523898:GDS523957 GNK523898:GNO523957 GXG523898:GXK523957 HHC523898:HHG523957 HQY523898:HRC523957 IAU523898:IAY523957 IKQ523898:IKU523957 IUM523898:IUQ523957 JEI523898:JEM523957 JOE523898:JOI523957 JYA523898:JYE523957 KHW523898:KIA523957 KRS523898:KRW523957 LBO523898:LBS523957 LLK523898:LLO523957 LVG523898:LVK523957 MFC523898:MFG523957 MOY523898:MPC523957 MYU523898:MYY523957 NIQ523898:NIU523957 NSM523898:NSQ523957 OCI523898:OCM523957 OME523898:OMI523957 OWA523898:OWE523957 PFW523898:PGA523957 PPS523898:PPW523957 PZO523898:PZS523957 QJK523898:QJO523957 QTG523898:QTK523957 RDC523898:RDG523957 RMY523898:RNC523957 RWU523898:RWY523957 SGQ523898:SGU523957 SQM523898:SQQ523957 TAI523898:TAM523957 TKE523898:TKI523957 TUA523898:TUE523957 UDW523898:UEA523957 UNS523898:UNW523957 UXO523898:UXS523957 VHK523898:VHO523957 VRG523898:VRK523957 WBC523898:WBG523957 WKY523898:WLC523957 WUU523898:WUY523957 AD589434:AH589493 II589434:IM589493 SE589434:SI589493 ACA589434:ACE589493 ALW589434:AMA589493 AVS589434:AVW589493 BFO589434:BFS589493 BPK589434:BPO589493 BZG589434:BZK589493 CJC589434:CJG589493 CSY589434:CTC589493 DCU589434:DCY589493 DMQ589434:DMU589493 DWM589434:DWQ589493 EGI589434:EGM589493 EQE589434:EQI589493 FAA589434:FAE589493 FJW589434:FKA589493 FTS589434:FTW589493 GDO589434:GDS589493 GNK589434:GNO589493 GXG589434:GXK589493 HHC589434:HHG589493 HQY589434:HRC589493 IAU589434:IAY589493 IKQ589434:IKU589493 IUM589434:IUQ589493 JEI589434:JEM589493 JOE589434:JOI589493 JYA589434:JYE589493 KHW589434:KIA589493 KRS589434:KRW589493 LBO589434:LBS589493 LLK589434:LLO589493 LVG589434:LVK589493 MFC589434:MFG589493 MOY589434:MPC589493 MYU589434:MYY589493 NIQ589434:NIU589493 NSM589434:NSQ589493 OCI589434:OCM589493 OME589434:OMI589493 OWA589434:OWE589493 PFW589434:PGA589493 PPS589434:PPW589493 PZO589434:PZS589493 QJK589434:QJO589493 QTG589434:QTK589493 RDC589434:RDG589493 RMY589434:RNC589493 RWU589434:RWY589493 SGQ589434:SGU589493 SQM589434:SQQ589493 TAI589434:TAM589493 TKE589434:TKI589493 TUA589434:TUE589493 UDW589434:UEA589493 UNS589434:UNW589493 UXO589434:UXS589493 VHK589434:VHO589493 VRG589434:VRK589493 WBC589434:WBG589493 WKY589434:WLC589493 WUU589434:WUY589493 AD654970:AH655029 II654970:IM655029 SE654970:SI655029 ACA654970:ACE655029 ALW654970:AMA655029 AVS654970:AVW655029 BFO654970:BFS655029 BPK654970:BPO655029 BZG654970:BZK655029 CJC654970:CJG655029 CSY654970:CTC655029 DCU654970:DCY655029 DMQ654970:DMU655029 DWM654970:DWQ655029 EGI654970:EGM655029 EQE654970:EQI655029 FAA654970:FAE655029 FJW654970:FKA655029 FTS654970:FTW655029 GDO654970:GDS655029 GNK654970:GNO655029 GXG654970:GXK655029 HHC654970:HHG655029 HQY654970:HRC655029 IAU654970:IAY655029 IKQ654970:IKU655029 IUM654970:IUQ655029 JEI654970:JEM655029 JOE654970:JOI655029 JYA654970:JYE655029 KHW654970:KIA655029 KRS654970:KRW655029 LBO654970:LBS655029 LLK654970:LLO655029 LVG654970:LVK655029 MFC654970:MFG655029 MOY654970:MPC655029 MYU654970:MYY655029 NIQ654970:NIU655029 NSM654970:NSQ655029 OCI654970:OCM655029 OME654970:OMI655029 OWA654970:OWE655029 PFW654970:PGA655029 PPS654970:PPW655029 PZO654970:PZS655029 QJK654970:QJO655029 QTG654970:QTK655029 RDC654970:RDG655029 RMY654970:RNC655029 RWU654970:RWY655029 SGQ654970:SGU655029 SQM654970:SQQ655029 TAI654970:TAM655029 TKE654970:TKI655029 TUA654970:TUE655029 UDW654970:UEA655029 UNS654970:UNW655029 UXO654970:UXS655029 VHK654970:VHO655029 VRG654970:VRK655029 WBC654970:WBG655029 WKY654970:WLC655029 WUU654970:WUY655029 AD720506:AH720565 II720506:IM720565 SE720506:SI720565 ACA720506:ACE720565 ALW720506:AMA720565 AVS720506:AVW720565 BFO720506:BFS720565 BPK720506:BPO720565 BZG720506:BZK720565 CJC720506:CJG720565 CSY720506:CTC720565 DCU720506:DCY720565 DMQ720506:DMU720565 DWM720506:DWQ720565 EGI720506:EGM720565 EQE720506:EQI720565 FAA720506:FAE720565 FJW720506:FKA720565 FTS720506:FTW720565 GDO720506:GDS720565 GNK720506:GNO720565 GXG720506:GXK720565 HHC720506:HHG720565 HQY720506:HRC720565 IAU720506:IAY720565 IKQ720506:IKU720565 IUM720506:IUQ720565 JEI720506:JEM720565 JOE720506:JOI720565 JYA720506:JYE720565 KHW720506:KIA720565 KRS720506:KRW720565 LBO720506:LBS720565 LLK720506:LLO720565 LVG720506:LVK720565 MFC720506:MFG720565 MOY720506:MPC720565 MYU720506:MYY720565 NIQ720506:NIU720565 NSM720506:NSQ720565 OCI720506:OCM720565 OME720506:OMI720565 OWA720506:OWE720565 PFW720506:PGA720565 PPS720506:PPW720565 PZO720506:PZS720565 QJK720506:QJO720565 QTG720506:QTK720565 RDC720506:RDG720565 RMY720506:RNC720565 RWU720506:RWY720565 SGQ720506:SGU720565 SQM720506:SQQ720565 TAI720506:TAM720565 TKE720506:TKI720565 TUA720506:TUE720565 UDW720506:UEA720565 UNS720506:UNW720565 UXO720506:UXS720565 VHK720506:VHO720565 VRG720506:VRK720565 WBC720506:WBG720565 WKY720506:WLC720565 WUU720506:WUY720565 AD786042:AH786101 II786042:IM786101 SE786042:SI786101 ACA786042:ACE786101 ALW786042:AMA786101 AVS786042:AVW786101 BFO786042:BFS786101 BPK786042:BPO786101 BZG786042:BZK786101 CJC786042:CJG786101 CSY786042:CTC786101 DCU786042:DCY786101 DMQ786042:DMU786101 DWM786042:DWQ786101 EGI786042:EGM786101 EQE786042:EQI786101 FAA786042:FAE786101 FJW786042:FKA786101 FTS786042:FTW786101 GDO786042:GDS786101 GNK786042:GNO786101 GXG786042:GXK786101 HHC786042:HHG786101 HQY786042:HRC786101 IAU786042:IAY786101 IKQ786042:IKU786101 IUM786042:IUQ786101 JEI786042:JEM786101 JOE786042:JOI786101 JYA786042:JYE786101 KHW786042:KIA786101 KRS786042:KRW786101 LBO786042:LBS786101 LLK786042:LLO786101 LVG786042:LVK786101 MFC786042:MFG786101 MOY786042:MPC786101 MYU786042:MYY786101 NIQ786042:NIU786101 NSM786042:NSQ786101 OCI786042:OCM786101 OME786042:OMI786101 OWA786042:OWE786101 PFW786042:PGA786101 PPS786042:PPW786101 PZO786042:PZS786101 QJK786042:QJO786101 QTG786042:QTK786101 RDC786042:RDG786101 RMY786042:RNC786101 RWU786042:RWY786101 SGQ786042:SGU786101 SQM786042:SQQ786101 TAI786042:TAM786101 TKE786042:TKI786101 TUA786042:TUE786101 UDW786042:UEA786101 UNS786042:UNW786101 UXO786042:UXS786101 VHK786042:VHO786101 VRG786042:VRK786101 WBC786042:WBG786101 WKY786042:WLC786101 WUU786042:WUY786101 AD851578:AH851637 II851578:IM851637 SE851578:SI851637 ACA851578:ACE851637 ALW851578:AMA851637 AVS851578:AVW851637 BFO851578:BFS851637 BPK851578:BPO851637 BZG851578:BZK851637 CJC851578:CJG851637 CSY851578:CTC851637 DCU851578:DCY851637 DMQ851578:DMU851637 DWM851578:DWQ851637 EGI851578:EGM851637 EQE851578:EQI851637 FAA851578:FAE851637 FJW851578:FKA851637 FTS851578:FTW851637 GDO851578:GDS851637 GNK851578:GNO851637 GXG851578:GXK851637 HHC851578:HHG851637 HQY851578:HRC851637 IAU851578:IAY851637 IKQ851578:IKU851637 IUM851578:IUQ851637 JEI851578:JEM851637 JOE851578:JOI851637 JYA851578:JYE851637 KHW851578:KIA851637 KRS851578:KRW851637 LBO851578:LBS851637 LLK851578:LLO851637 LVG851578:LVK851637 MFC851578:MFG851637 MOY851578:MPC851637 MYU851578:MYY851637 NIQ851578:NIU851637 NSM851578:NSQ851637 OCI851578:OCM851637 OME851578:OMI851637 OWA851578:OWE851637 PFW851578:PGA851637 PPS851578:PPW851637 PZO851578:PZS851637 QJK851578:QJO851637 QTG851578:QTK851637 RDC851578:RDG851637 RMY851578:RNC851637 RWU851578:RWY851637 SGQ851578:SGU851637 SQM851578:SQQ851637 TAI851578:TAM851637 TKE851578:TKI851637 TUA851578:TUE851637 UDW851578:UEA851637 UNS851578:UNW851637 UXO851578:UXS851637 VHK851578:VHO851637 VRG851578:VRK851637 WBC851578:WBG851637 WKY851578:WLC851637 WUU851578:WUY851637 AD917114:AH917173 II917114:IM917173 SE917114:SI917173 ACA917114:ACE917173 ALW917114:AMA917173 AVS917114:AVW917173 BFO917114:BFS917173 BPK917114:BPO917173 BZG917114:BZK917173 CJC917114:CJG917173 CSY917114:CTC917173 DCU917114:DCY917173 DMQ917114:DMU917173 DWM917114:DWQ917173 EGI917114:EGM917173 EQE917114:EQI917173 FAA917114:FAE917173 FJW917114:FKA917173 FTS917114:FTW917173 GDO917114:GDS917173 GNK917114:GNO917173 GXG917114:GXK917173 HHC917114:HHG917173 HQY917114:HRC917173 IAU917114:IAY917173 IKQ917114:IKU917173 IUM917114:IUQ917173 JEI917114:JEM917173 JOE917114:JOI917173 JYA917114:JYE917173 KHW917114:KIA917173 KRS917114:KRW917173 LBO917114:LBS917173 LLK917114:LLO917173 LVG917114:LVK917173 MFC917114:MFG917173 MOY917114:MPC917173 MYU917114:MYY917173 NIQ917114:NIU917173 NSM917114:NSQ917173 OCI917114:OCM917173 OME917114:OMI917173 OWA917114:OWE917173 PFW917114:PGA917173 PPS917114:PPW917173 PZO917114:PZS917173 QJK917114:QJO917173 QTG917114:QTK917173 RDC917114:RDG917173 RMY917114:RNC917173 RWU917114:RWY917173 SGQ917114:SGU917173 SQM917114:SQQ917173 TAI917114:TAM917173 TKE917114:TKI917173 TUA917114:TUE917173 UDW917114:UEA917173 UNS917114:UNW917173 UXO917114:UXS917173 VHK917114:VHO917173 VRG917114:VRK917173 WBC917114:WBG917173 WKY917114:WLC917173 WUU917114:WUY917173 AD982650:AH982709 II982650:IM982709 SE982650:SI982709 ACA982650:ACE982709 ALW982650:AMA982709 AVS982650:AVW982709 BFO982650:BFS982709 BPK982650:BPO982709 BZG982650:BZK982709 CJC982650:CJG982709 CSY982650:CTC982709 DCU982650:DCY982709 DMQ982650:DMU982709 DWM982650:DWQ982709 EGI982650:EGM982709 EQE982650:EQI982709 FAA982650:FAE982709 FJW982650:FKA982709 FTS982650:FTW982709 GDO982650:GDS982709 GNK982650:GNO982709 GXG982650:GXK982709 HHC982650:HHG982709 HQY982650:HRC982709 IAU982650:IAY982709 IKQ982650:IKU982709 IUM982650:IUQ982709 JEI982650:JEM982709 JOE982650:JOI982709 JYA982650:JYE982709 KHW982650:KIA982709 KRS982650:KRW982709 LBO982650:LBS982709 LLK982650:LLO982709 LVG982650:LVK982709 MFC982650:MFG982709 MOY982650:MPC982709 MYU982650:MYY982709 NIQ982650:NIU982709 NSM982650:NSQ982709 OCI982650:OCM982709 OME982650:OMI982709 OWA982650:OWE982709 PFW982650:PGA982709 PPS982650:PPW982709 PZO982650:PZS982709 QJK982650:QJO982709 QTG982650:QTK982709 RDC982650:RDG982709 RMY982650:RNC982709 RWU982650:RWY982709 SGQ982650:SGU982709 SQM982650:SQQ982709 TAI982650:TAM982709 TKE982650:TKI982709 TUA982650:TUE982709 UDW982650:UEA982709 UNS982650:UNW982709 UXO982650:UXS982709 VHK982650:VHO982709 VRG982650:VRK982709 WBC982650:WBG982709 WKY982650:WLC982709 WUU982650:WUY982709 WUU532:WUY591 II128:IM187 SE128:SI187 ACA128:ACE187 ALW128:AMA187 AVS128:AVW187 BFO128:BFS187 BPK128:BPO187 BZG128:BZK187 CJC128:CJG187 CSY128:CTC187 DCU128:DCY187 DMQ128:DMU187 DWM128:DWQ187 EGI128:EGM187 EQE128:EQI187 FAA128:FAE187 FJW128:FKA187 FTS128:FTW187 GDO128:GDS187 GNK128:GNO187 GXG128:GXK187 HHC128:HHG187 HQY128:HRC187 IAU128:IAY187 IKQ128:IKU187 IUM128:IUQ187 JEI128:JEM187 JOE128:JOI187 JYA128:JYE187 KHW128:KIA187 KRS128:KRW187 LBO128:LBS187 LLK128:LLO187 LVG128:LVK187 MFC128:MFG187 MOY128:MPC187 MYU128:MYY187 NIQ128:NIU187 NSM128:NSQ187 OCI128:OCM187 OME128:OMI187 OWA128:OWE187 PFW128:PGA187 PPS128:PPW187 PZO128:PZS187 QJK128:QJO187 QTG128:QTK187 RDC128:RDG187 RMY128:RNC187 RWU128:RWY187 SGQ128:SGU187 SQM128:SQQ187 TAI128:TAM187 TKE128:TKI187 TUA128:TUE187 UDW128:UEA187 UNS128:UNW187 UXO128:UXS187 VHK128:VHO187 VRG128:VRK187 WBC128:WBG187 WKY128:WLC187 WUU128:WUY187 WKY532:WLC591 II229:IM288 SE229:SI288 ACA229:ACE288 ALW229:AMA288 AVS229:AVW288 BFO229:BFS288 BPK229:BPO288 BZG229:BZK288 CJC229:CJG288 CSY229:CTC288 DCU229:DCY288 DMQ229:DMU288 DWM229:DWQ288 EGI229:EGM288 EQE229:EQI288 FAA229:FAE288 FJW229:FKA288 FTS229:FTW288 GDO229:GDS288 GNK229:GNO288 GXG229:GXK288 HHC229:HHG288 HQY229:HRC288 IAU229:IAY288 IKQ229:IKU288 IUM229:IUQ288 JEI229:JEM288 JOE229:JOI288 JYA229:JYE288 KHW229:KIA288 KRS229:KRW288 LBO229:LBS288 LLK229:LLO288 LVG229:LVK288 MFC229:MFG288 MOY229:MPC288 MYU229:MYY288 NIQ229:NIU288 NSM229:NSQ288 OCI229:OCM288 OME229:OMI288 OWA229:OWE288 PFW229:PGA288 PPS229:PPW288 PZO229:PZS288 QJK229:QJO288 QTG229:QTK288 RDC229:RDG288 RMY229:RNC288 RWU229:RWY288 SGQ229:SGU288 SQM229:SQQ288 TAI229:TAM288 TKE229:TKI288 TUA229:TUE288 UDW229:UEA288 UNS229:UNW288 UXO229:UXS288 VHK229:VHO288 VRG229:VRK288 WBC229:WBG288 WKY229:WLC288 WUU229:WUY288 VRG532:VRK591 II330:IM389 SE330:SI389 ACA330:ACE389 ALW330:AMA389 AVS330:AVW389 BFO330:BFS389 BPK330:BPO389 BZG330:BZK389 CJC330:CJG389 CSY330:CTC389 DCU330:DCY389 DMQ330:DMU389 DWM330:DWQ389 EGI330:EGM389 EQE330:EQI389 FAA330:FAE389 FJW330:FKA389 FTS330:FTW389 GDO330:GDS389 GNK330:GNO389 GXG330:GXK389 HHC330:HHG389 HQY330:HRC389 IAU330:IAY389 IKQ330:IKU389 IUM330:IUQ389 JEI330:JEM389 JOE330:JOI389 JYA330:JYE389 KHW330:KIA389 KRS330:KRW389 LBO330:LBS389 LLK330:LLO389 LVG330:LVK389 MFC330:MFG389 MOY330:MPC389 MYU330:MYY389 NIQ330:NIU389 NSM330:NSQ389 OCI330:OCM389 OME330:OMI389 OWA330:OWE389 PFW330:PGA389 PPS330:PPW389 PZO330:PZS389 QJK330:QJO389 QTG330:QTK389 RDC330:RDG389 RMY330:RNC389 RWU330:RWY389 SGQ330:SGU389 SQM330:SQQ389 TAI330:TAM389 TKE330:TKI389 TUA330:TUE389 UDW330:UEA389 UNS330:UNW389 UXO330:UXS389 VHK330:VHO389 VRG330:VRK389 WBC330:WBG389 WKY330:WLC389 WUU330:WUY389 VHK532:VHO591 II431:IM490 SE431:SI490 ACA431:ACE490 ALW431:AMA490 AVS431:AVW490 BFO431:BFS490 BPK431:BPO490 BZG431:BZK490 CJC431:CJG490 CSY431:CTC490 DCU431:DCY490 DMQ431:DMU490 DWM431:DWQ490 EGI431:EGM490 EQE431:EQI490 FAA431:FAE490 FJW431:FKA490 FTS431:FTW490 GDO431:GDS490 GNK431:GNO490 GXG431:GXK490 HHC431:HHG490 HQY431:HRC490 IAU431:IAY490 IKQ431:IKU490 IUM431:IUQ490 JEI431:JEM490 JOE431:JOI490 JYA431:JYE490 KHW431:KIA490 KRS431:KRW490 LBO431:LBS490 LLK431:LLO490 LVG431:LVK490 MFC431:MFG490 MOY431:MPC490 MYU431:MYY490 NIQ431:NIU490 NSM431:NSQ490 OCI431:OCM490 OME431:OMI490 OWA431:OWE490 PFW431:PGA490 PPS431:PPW490 PZO431:PZS490 QJK431:QJO490 QTG431:QTK490 RDC431:RDG490 RMY431:RNC490 RWU431:RWY490 SGQ431:SGU490 SQM431:SQQ490 TAI431:TAM490 TKE431:TKI490 TUA431:TUE490 UDW431:UEA490 UNS431:UNW490 UXO431:UXS490 VHK431:VHO490 VRG431:VRK490 WBC431:WBG490 WKY431:WLC490 WUU431:WUY490 UXO532:UXS591 II532:IM591 SE532:SI591 ACA532:ACE591 ALW532:AMA591 AVS532:AVW591 BFO532:BFS591 BPK532:BPO591 BZG532:BZK591 CJC532:CJG591 CSY532:CTC591 DCU532:DCY591 DMQ532:DMU591 DWM532:DWQ591 EGI532:EGM591 EQE532:EQI591 FAA532:FAE591 FJW532:FKA591 FTS532:FTW591 GDO532:GDS591 GNK532:GNO591 GXG532:GXK591 HHC532:HHG591 HQY532:HRC591 IAU532:IAY591 IKQ532:IKU591 IUM532:IUQ591 JEI532:JEM591 JOE532:JOI591 JYA532:JYE591 KHW532:KIA591 KRS532:KRW591 LBO532:LBS591 LLK532:LLO591 LVG532:LVK591 MFC532:MFG591 MOY532:MPC591 MYU532:MYY591 NIQ532:NIU591 NSM532:NSQ591 OCI532:OCM591 OME532:OMI591 OWA532:OWE591 PFW532:PGA591 PPS532:PPW591 PZO532:PZS591 QJK532:QJO591 QTG532:QTK591 RDC532:RDG591 RMY532:RNC591 RWU532:RWY591 SGQ532:SGU591 SQM532:SQQ591 TAI532:TAM591 TKE532:TKI591 TUA532:TUE591 UDW532:UEA591 UNS532:UNW591" xr:uid="{D83A88C7-BDAF-471A-BEF5-AE57A3810879}">
      <formula1>"増車,減車,維持"</formula1>
    </dataValidation>
    <dataValidation type="list" allowBlank="1" showInputMessage="1" showErrorMessage="1" sqref="DR27:EB86 DR128:EB187 DR229:EB288 DR330:EB389 DR431:EB490 DR532:EB591" xr:uid="{9B036385-41B8-4F81-B3C9-C4DCE104D519}">
      <formula1>"自社,他社"</formula1>
    </dataValidation>
    <dataValidation type="list" allowBlank="1" showInputMessage="1" showErrorMessage="1" sqref="BL27:BU86 BL128:BU187 BL229:BU288 BL330:BU389 BL431:BU490 BL532:BU591" xr:uid="{8D89AA34-AA53-42F9-A83F-66A273DCB987}">
      <formula1>"購入,リース"</formula1>
    </dataValidation>
    <dataValidation type="list" allowBlank="1" showInputMessage="1" showErrorMessage="1" sqref="AD27:AH86 AD128:AH187 AD229:AH288 AD330:AH389 AD431:AH490 AD532:AH591" xr:uid="{0FC9CBD0-7443-449E-9A0D-C7DDED6864ED}">
      <formula1>"増車,減車"</formula1>
    </dataValidation>
  </dataValidations>
  <pageMargins left="0.70866141732283472" right="0.70866141732283472" top="0.74803149606299213" bottom="0.74803149606299213" header="0.31496062992125984" footer="0.31496062992125984"/>
  <pageSetup paperSize="9" scale="83" orientation="landscape" blackAndWhite="1" r:id="rId1"/>
  <rowBreaks count="5" manualBreakCount="5">
    <brk id="101" max="142" man="1"/>
    <brk id="202" max="142" man="1"/>
    <brk id="303" max="142" man="1"/>
    <brk id="404" max="142" man="1"/>
    <brk id="505" max="142"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EE47-79C1-48C5-9FFC-521D1D7FD4F6}">
  <sheetPr>
    <tabColor rgb="FFCC99FF"/>
  </sheetPr>
  <dimension ref="A5:EM107"/>
  <sheetViews>
    <sheetView showZeros="0" view="pageBreakPreview" topLeftCell="A5" zoomScale="106" zoomScaleNormal="100" zoomScaleSheetLayoutView="106" workbookViewId="0">
      <selection activeCell="BD16" sqref="BD16:BR18"/>
    </sheetView>
  </sheetViews>
  <sheetFormatPr defaultColWidth="1" defaultRowHeight="6" customHeight="1"/>
  <cols>
    <col min="1" max="4" width="1" style="504"/>
    <col min="5" max="5" width="1" style="504" customWidth="1"/>
    <col min="6" max="38" width="1" style="504"/>
    <col min="39" max="39" width="4.33203125" style="504" customWidth="1"/>
    <col min="40" max="46" width="1" style="504"/>
    <col min="47" max="47" width="1.44140625" style="504" customWidth="1"/>
    <col min="48" max="50" width="1" style="504"/>
    <col min="51" max="51" width="1" style="504" customWidth="1"/>
    <col min="52" max="53" width="1" style="504"/>
    <col min="54" max="54" width="1" style="504" customWidth="1"/>
    <col min="55" max="61" width="1" style="504"/>
    <col min="62" max="62" width="1" style="504" customWidth="1"/>
    <col min="63" max="74" width="1" style="504"/>
    <col min="75" max="75" width="1" style="504" customWidth="1"/>
    <col min="76" max="76" width="1" style="504"/>
    <col min="77" max="77" width="1" style="504" customWidth="1"/>
    <col min="78" max="217" width="1" style="504"/>
    <col min="218" max="218" width="1" style="504" customWidth="1"/>
    <col min="219" max="274" width="1" style="504"/>
    <col min="275" max="275" width="1" style="504" customWidth="1"/>
    <col min="276" max="387" width="1" style="504"/>
    <col min="388" max="388" width="1" style="504" customWidth="1"/>
    <col min="389" max="473" width="1" style="504"/>
    <col min="474" max="474" width="1" style="504" customWidth="1"/>
    <col min="475" max="530" width="1" style="504"/>
    <col min="531" max="531" width="1" style="504" customWidth="1"/>
    <col min="532" max="643" width="1" style="504"/>
    <col min="644" max="644" width="1" style="504" customWidth="1"/>
    <col min="645" max="729" width="1" style="504"/>
    <col min="730" max="730" width="1" style="504" customWidth="1"/>
    <col min="731" max="786" width="1" style="504"/>
    <col min="787" max="787" width="1" style="504" customWidth="1"/>
    <col min="788" max="899" width="1" style="504"/>
    <col min="900" max="900" width="1" style="504" customWidth="1"/>
    <col min="901" max="985" width="1" style="504"/>
    <col min="986" max="986" width="1" style="504" customWidth="1"/>
    <col min="987" max="1042" width="1" style="504"/>
    <col min="1043" max="1043" width="1" style="504" customWidth="1"/>
    <col min="1044" max="1155" width="1" style="504"/>
    <col min="1156" max="1156" width="1" style="504" customWidth="1"/>
    <col min="1157" max="1241" width="1" style="504"/>
    <col min="1242" max="1242" width="1" style="504" customWidth="1"/>
    <col min="1243" max="1298" width="1" style="504"/>
    <col min="1299" max="1299" width="1" style="504" customWidth="1"/>
    <col min="1300" max="1411" width="1" style="504"/>
    <col min="1412" max="1412" width="1" style="504" customWidth="1"/>
    <col min="1413" max="1497" width="1" style="504"/>
    <col min="1498" max="1498" width="1" style="504" customWidth="1"/>
    <col min="1499" max="1554" width="1" style="504"/>
    <col min="1555" max="1555" width="1" style="504" customWidth="1"/>
    <col min="1556" max="1667" width="1" style="504"/>
    <col min="1668" max="1668" width="1" style="504" customWidth="1"/>
    <col min="1669" max="1753" width="1" style="504"/>
    <col min="1754" max="1754" width="1" style="504" customWidth="1"/>
    <col min="1755" max="1810" width="1" style="504"/>
    <col min="1811" max="1811" width="1" style="504" customWidth="1"/>
    <col min="1812" max="1923" width="1" style="504"/>
    <col min="1924" max="1924" width="1" style="504" customWidth="1"/>
    <col min="1925" max="2009" width="1" style="504"/>
    <col min="2010" max="2010" width="1" style="504" customWidth="1"/>
    <col min="2011" max="2066" width="1" style="504"/>
    <col min="2067" max="2067" width="1" style="504" customWidth="1"/>
    <col min="2068" max="2179" width="1" style="504"/>
    <col min="2180" max="2180" width="1" style="504" customWidth="1"/>
    <col min="2181" max="2265" width="1" style="504"/>
    <col min="2266" max="2266" width="1" style="504" customWidth="1"/>
    <col min="2267" max="2322" width="1" style="504"/>
    <col min="2323" max="2323" width="1" style="504" customWidth="1"/>
    <col min="2324" max="2435" width="1" style="504"/>
    <col min="2436" max="2436" width="1" style="504" customWidth="1"/>
    <col min="2437" max="2521" width="1" style="504"/>
    <col min="2522" max="2522" width="1" style="504" customWidth="1"/>
    <col min="2523" max="2578" width="1" style="504"/>
    <col min="2579" max="2579" width="1" style="504" customWidth="1"/>
    <col min="2580" max="2691" width="1" style="504"/>
    <col min="2692" max="2692" width="1" style="504" customWidth="1"/>
    <col min="2693" max="2777" width="1" style="504"/>
    <col min="2778" max="2778" width="1" style="504" customWidth="1"/>
    <col min="2779" max="2834" width="1" style="504"/>
    <col min="2835" max="2835" width="1" style="504" customWidth="1"/>
    <col min="2836" max="2947" width="1" style="504"/>
    <col min="2948" max="2948" width="1" style="504" customWidth="1"/>
    <col min="2949" max="3033" width="1" style="504"/>
    <col min="3034" max="3034" width="1" style="504" customWidth="1"/>
    <col min="3035" max="3090" width="1" style="504"/>
    <col min="3091" max="3091" width="1" style="504" customWidth="1"/>
    <col min="3092" max="3203" width="1" style="504"/>
    <col min="3204" max="3204" width="1" style="504" customWidth="1"/>
    <col min="3205" max="3289" width="1" style="504"/>
    <col min="3290" max="3290" width="1" style="504" customWidth="1"/>
    <col min="3291" max="3346" width="1" style="504"/>
    <col min="3347" max="3347" width="1" style="504" customWidth="1"/>
    <col min="3348" max="3459" width="1" style="504"/>
    <col min="3460" max="3460" width="1" style="504" customWidth="1"/>
    <col min="3461" max="3545" width="1" style="504"/>
    <col min="3546" max="3546" width="1" style="504" customWidth="1"/>
    <col min="3547" max="3602" width="1" style="504"/>
    <col min="3603" max="3603" width="1" style="504" customWidth="1"/>
    <col min="3604" max="3715" width="1" style="504"/>
    <col min="3716" max="3716" width="1" style="504" customWidth="1"/>
    <col min="3717" max="3801" width="1" style="504"/>
    <col min="3802" max="3802" width="1" style="504" customWidth="1"/>
    <col min="3803" max="3858" width="1" style="504"/>
    <col min="3859" max="3859" width="1" style="504" customWidth="1"/>
    <col min="3860" max="3971" width="1" style="504"/>
    <col min="3972" max="3972" width="1" style="504" customWidth="1"/>
    <col min="3973" max="4057" width="1" style="504"/>
    <col min="4058" max="4058" width="1" style="504" customWidth="1"/>
    <col min="4059" max="4114" width="1" style="504"/>
    <col min="4115" max="4115" width="1" style="504" customWidth="1"/>
    <col min="4116" max="4227" width="1" style="504"/>
    <col min="4228" max="4228" width="1" style="504" customWidth="1"/>
    <col min="4229" max="4313" width="1" style="504"/>
    <col min="4314" max="4314" width="1" style="504" customWidth="1"/>
    <col min="4315" max="4370" width="1" style="504"/>
    <col min="4371" max="4371" width="1" style="504" customWidth="1"/>
    <col min="4372" max="4483" width="1" style="504"/>
    <col min="4484" max="4484" width="1" style="504" customWidth="1"/>
    <col min="4485" max="4569" width="1" style="504"/>
    <col min="4570" max="4570" width="1" style="504" customWidth="1"/>
    <col min="4571" max="4626" width="1" style="504"/>
    <col min="4627" max="4627" width="1" style="504" customWidth="1"/>
    <col min="4628" max="4739" width="1" style="504"/>
    <col min="4740" max="4740" width="1" style="504" customWidth="1"/>
    <col min="4741" max="4825" width="1" style="504"/>
    <col min="4826" max="4826" width="1" style="504" customWidth="1"/>
    <col min="4827" max="4882" width="1" style="504"/>
    <col min="4883" max="4883" width="1" style="504" customWidth="1"/>
    <col min="4884" max="4995" width="1" style="504"/>
    <col min="4996" max="4996" width="1" style="504" customWidth="1"/>
    <col min="4997" max="5081" width="1" style="504"/>
    <col min="5082" max="5082" width="1" style="504" customWidth="1"/>
    <col min="5083" max="5138" width="1" style="504"/>
    <col min="5139" max="5139" width="1" style="504" customWidth="1"/>
    <col min="5140" max="5251" width="1" style="504"/>
    <col min="5252" max="5252" width="1" style="504" customWidth="1"/>
    <col min="5253" max="5337" width="1" style="504"/>
    <col min="5338" max="5338" width="1" style="504" customWidth="1"/>
    <col min="5339" max="5394" width="1" style="504"/>
    <col min="5395" max="5395" width="1" style="504" customWidth="1"/>
    <col min="5396" max="5507" width="1" style="504"/>
    <col min="5508" max="5508" width="1" style="504" customWidth="1"/>
    <col min="5509" max="5593" width="1" style="504"/>
    <col min="5594" max="5594" width="1" style="504" customWidth="1"/>
    <col min="5595" max="5650" width="1" style="504"/>
    <col min="5651" max="5651" width="1" style="504" customWidth="1"/>
    <col min="5652" max="5763" width="1" style="504"/>
    <col min="5764" max="5764" width="1" style="504" customWidth="1"/>
    <col min="5765" max="5849" width="1" style="504"/>
    <col min="5850" max="5850" width="1" style="504" customWidth="1"/>
    <col min="5851" max="5906" width="1" style="504"/>
    <col min="5907" max="5907" width="1" style="504" customWidth="1"/>
    <col min="5908" max="6019" width="1" style="504"/>
    <col min="6020" max="6020" width="1" style="504" customWidth="1"/>
    <col min="6021" max="6105" width="1" style="504"/>
    <col min="6106" max="6106" width="1" style="504" customWidth="1"/>
    <col min="6107" max="6162" width="1" style="504"/>
    <col min="6163" max="6163" width="1" style="504" customWidth="1"/>
    <col min="6164" max="6275" width="1" style="504"/>
    <col min="6276" max="6276" width="1" style="504" customWidth="1"/>
    <col min="6277" max="6361" width="1" style="504"/>
    <col min="6362" max="6362" width="1" style="504" customWidth="1"/>
    <col min="6363" max="6418" width="1" style="504"/>
    <col min="6419" max="6419" width="1" style="504" customWidth="1"/>
    <col min="6420" max="6531" width="1" style="504"/>
    <col min="6532" max="6532" width="1" style="504" customWidth="1"/>
    <col min="6533" max="6617" width="1" style="504"/>
    <col min="6618" max="6618" width="1" style="504" customWidth="1"/>
    <col min="6619" max="6674" width="1" style="504"/>
    <col min="6675" max="6675" width="1" style="504" customWidth="1"/>
    <col min="6676" max="6787" width="1" style="504"/>
    <col min="6788" max="6788" width="1" style="504" customWidth="1"/>
    <col min="6789" max="6873" width="1" style="504"/>
    <col min="6874" max="6874" width="1" style="504" customWidth="1"/>
    <col min="6875" max="6930" width="1" style="504"/>
    <col min="6931" max="6931" width="1" style="504" customWidth="1"/>
    <col min="6932" max="7043" width="1" style="504"/>
    <col min="7044" max="7044" width="1" style="504" customWidth="1"/>
    <col min="7045" max="7129" width="1" style="504"/>
    <col min="7130" max="7130" width="1" style="504" customWidth="1"/>
    <col min="7131" max="7186" width="1" style="504"/>
    <col min="7187" max="7187" width="1" style="504" customWidth="1"/>
    <col min="7188" max="7299" width="1" style="504"/>
    <col min="7300" max="7300" width="1" style="504" customWidth="1"/>
    <col min="7301" max="7385" width="1" style="504"/>
    <col min="7386" max="7386" width="1" style="504" customWidth="1"/>
    <col min="7387" max="7442" width="1" style="504"/>
    <col min="7443" max="7443" width="1" style="504" customWidth="1"/>
    <col min="7444" max="7555" width="1" style="504"/>
    <col min="7556" max="7556" width="1" style="504" customWidth="1"/>
    <col min="7557" max="7641" width="1" style="504"/>
    <col min="7642" max="7642" width="1" style="504" customWidth="1"/>
    <col min="7643" max="7698" width="1" style="504"/>
    <col min="7699" max="7699" width="1" style="504" customWidth="1"/>
    <col min="7700" max="7811" width="1" style="504"/>
    <col min="7812" max="7812" width="1" style="504" customWidth="1"/>
    <col min="7813" max="7897" width="1" style="504"/>
    <col min="7898" max="7898" width="1" style="504" customWidth="1"/>
    <col min="7899" max="7954" width="1" style="504"/>
    <col min="7955" max="7955" width="1" style="504" customWidth="1"/>
    <col min="7956" max="8067" width="1" style="504"/>
    <col min="8068" max="8068" width="1" style="504" customWidth="1"/>
    <col min="8069" max="8153" width="1" style="504"/>
    <col min="8154" max="8154" width="1" style="504" customWidth="1"/>
    <col min="8155" max="8210" width="1" style="504"/>
    <col min="8211" max="8211" width="1" style="504" customWidth="1"/>
    <col min="8212" max="8323" width="1" style="504"/>
    <col min="8324" max="8324" width="1" style="504" customWidth="1"/>
    <col min="8325" max="8409" width="1" style="504"/>
    <col min="8410" max="8410" width="1" style="504" customWidth="1"/>
    <col min="8411" max="8466" width="1" style="504"/>
    <col min="8467" max="8467" width="1" style="504" customWidth="1"/>
    <col min="8468" max="8579" width="1" style="504"/>
    <col min="8580" max="8580" width="1" style="504" customWidth="1"/>
    <col min="8581" max="8665" width="1" style="504"/>
    <col min="8666" max="8666" width="1" style="504" customWidth="1"/>
    <col min="8667" max="8722" width="1" style="504"/>
    <col min="8723" max="8723" width="1" style="504" customWidth="1"/>
    <col min="8724" max="8835" width="1" style="504"/>
    <col min="8836" max="8836" width="1" style="504" customWidth="1"/>
    <col min="8837" max="8921" width="1" style="504"/>
    <col min="8922" max="8922" width="1" style="504" customWidth="1"/>
    <col min="8923" max="8978" width="1" style="504"/>
    <col min="8979" max="8979" width="1" style="504" customWidth="1"/>
    <col min="8980" max="9091" width="1" style="504"/>
    <col min="9092" max="9092" width="1" style="504" customWidth="1"/>
    <col min="9093" max="9177" width="1" style="504"/>
    <col min="9178" max="9178" width="1" style="504" customWidth="1"/>
    <col min="9179" max="9234" width="1" style="504"/>
    <col min="9235" max="9235" width="1" style="504" customWidth="1"/>
    <col min="9236" max="9347" width="1" style="504"/>
    <col min="9348" max="9348" width="1" style="504" customWidth="1"/>
    <col min="9349" max="9433" width="1" style="504"/>
    <col min="9434" max="9434" width="1" style="504" customWidth="1"/>
    <col min="9435" max="9490" width="1" style="504"/>
    <col min="9491" max="9491" width="1" style="504" customWidth="1"/>
    <col min="9492" max="9603" width="1" style="504"/>
    <col min="9604" max="9604" width="1" style="504" customWidth="1"/>
    <col min="9605" max="9689" width="1" style="504"/>
    <col min="9690" max="9690" width="1" style="504" customWidth="1"/>
    <col min="9691" max="9746" width="1" style="504"/>
    <col min="9747" max="9747" width="1" style="504" customWidth="1"/>
    <col min="9748" max="9859" width="1" style="504"/>
    <col min="9860" max="9860" width="1" style="504" customWidth="1"/>
    <col min="9861" max="9945" width="1" style="504"/>
    <col min="9946" max="9946" width="1" style="504" customWidth="1"/>
    <col min="9947" max="10002" width="1" style="504"/>
    <col min="10003" max="10003" width="1" style="504" customWidth="1"/>
    <col min="10004" max="10115" width="1" style="504"/>
    <col min="10116" max="10116" width="1" style="504" customWidth="1"/>
    <col min="10117" max="10201" width="1" style="504"/>
    <col min="10202" max="10202" width="1" style="504" customWidth="1"/>
    <col min="10203" max="10258" width="1" style="504"/>
    <col min="10259" max="10259" width="1" style="504" customWidth="1"/>
    <col min="10260" max="10371" width="1" style="504"/>
    <col min="10372" max="10372" width="1" style="504" customWidth="1"/>
    <col min="10373" max="10457" width="1" style="504"/>
    <col min="10458" max="10458" width="1" style="504" customWidth="1"/>
    <col min="10459" max="10514" width="1" style="504"/>
    <col min="10515" max="10515" width="1" style="504" customWidth="1"/>
    <col min="10516" max="10627" width="1" style="504"/>
    <col min="10628" max="10628" width="1" style="504" customWidth="1"/>
    <col min="10629" max="10713" width="1" style="504"/>
    <col min="10714" max="10714" width="1" style="504" customWidth="1"/>
    <col min="10715" max="10770" width="1" style="504"/>
    <col min="10771" max="10771" width="1" style="504" customWidth="1"/>
    <col min="10772" max="10883" width="1" style="504"/>
    <col min="10884" max="10884" width="1" style="504" customWidth="1"/>
    <col min="10885" max="10969" width="1" style="504"/>
    <col min="10970" max="10970" width="1" style="504" customWidth="1"/>
    <col min="10971" max="11026" width="1" style="504"/>
    <col min="11027" max="11027" width="1" style="504" customWidth="1"/>
    <col min="11028" max="11139" width="1" style="504"/>
    <col min="11140" max="11140" width="1" style="504" customWidth="1"/>
    <col min="11141" max="11225" width="1" style="504"/>
    <col min="11226" max="11226" width="1" style="504" customWidth="1"/>
    <col min="11227" max="11282" width="1" style="504"/>
    <col min="11283" max="11283" width="1" style="504" customWidth="1"/>
    <col min="11284" max="11395" width="1" style="504"/>
    <col min="11396" max="11396" width="1" style="504" customWidth="1"/>
    <col min="11397" max="11481" width="1" style="504"/>
    <col min="11482" max="11482" width="1" style="504" customWidth="1"/>
    <col min="11483" max="11538" width="1" style="504"/>
    <col min="11539" max="11539" width="1" style="504" customWidth="1"/>
    <col min="11540" max="11651" width="1" style="504"/>
    <col min="11652" max="11652" width="1" style="504" customWidth="1"/>
    <col min="11653" max="11737" width="1" style="504"/>
    <col min="11738" max="11738" width="1" style="504" customWidth="1"/>
    <col min="11739" max="11794" width="1" style="504"/>
    <col min="11795" max="11795" width="1" style="504" customWidth="1"/>
    <col min="11796" max="11907" width="1" style="504"/>
    <col min="11908" max="11908" width="1" style="504" customWidth="1"/>
    <col min="11909" max="11993" width="1" style="504"/>
    <col min="11994" max="11994" width="1" style="504" customWidth="1"/>
    <col min="11995" max="12050" width="1" style="504"/>
    <col min="12051" max="12051" width="1" style="504" customWidth="1"/>
    <col min="12052" max="12163" width="1" style="504"/>
    <col min="12164" max="12164" width="1" style="504" customWidth="1"/>
    <col min="12165" max="12249" width="1" style="504"/>
    <col min="12250" max="12250" width="1" style="504" customWidth="1"/>
    <col min="12251" max="12306" width="1" style="504"/>
    <col min="12307" max="12307" width="1" style="504" customWidth="1"/>
    <col min="12308" max="12419" width="1" style="504"/>
    <col min="12420" max="12420" width="1" style="504" customWidth="1"/>
    <col min="12421" max="12505" width="1" style="504"/>
    <col min="12506" max="12506" width="1" style="504" customWidth="1"/>
    <col min="12507" max="12562" width="1" style="504"/>
    <col min="12563" max="12563" width="1" style="504" customWidth="1"/>
    <col min="12564" max="12675" width="1" style="504"/>
    <col min="12676" max="12676" width="1" style="504" customWidth="1"/>
    <col min="12677" max="12761" width="1" style="504"/>
    <col min="12762" max="12762" width="1" style="504" customWidth="1"/>
    <col min="12763" max="12818" width="1" style="504"/>
    <col min="12819" max="12819" width="1" style="504" customWidth="1"/>
    <col min="12820" max="12931" width="1" style="504"/>
    <col min="12932" max="12932" width="1" style="504" customWidth="1"/>
    <col min="12933" max="13017" width="1" style="504"/>
    <col min="13018" max="13018" width="1" style="504" customWidth="1"/>
    <col min="13019" max="13074" width="1" style="504"/>
    <col min="13075" max="13075" width="1" style="504" customWidth="1"/>
    <col min="13076" max="13187" width="1" style="504"/>
    <col min="13188" max="13188" width="1" style="504" customWidth="1"/>
    <col min="13189" max="13273" width="1" style="504"/>
    <col min="13274" max="13274" width="1" style="504" customWidth="1"/>
    <col min="13275" max="13330" width="1" style="504"/>
    <col min="13331" max="13331" width="1" style="504" customWidth="1"/>
    <col min="13332" max="13443" width="1" style="504"/>
    <col min="13444" max="13444" width="1" style="504" customWidth="1"/>
    <col min="13445" max="13529" width="1" style="504"/>
    <col min="13530" max="13530" width="1" style="504" customWidth="1"/>
    <col min="13531" max="13586" width="1" style="504"/>
    <col min="13587" max="13587" width="1" style="504" customWidth="1"/>
    <col min="13588" max="13699" width="1" style="504"/>
    <col min="13700" max="13700" width="1" style="504" customWidth="1"/>
    <col min="13701" max="13785" width="1" style="504"/>
    <col min="13786" max="13786" width="1" style="504" customWidth="1"/>
    <col min="13787" max="13842" width="1" style="504"/>
    <col min="13843" max="13843" width="1" style="504" customWidth="1"/>
    <col min="13844" max="13955" width="1" style="504"/>
    <col min="13956" max="13956" width="1" style="504" customWidth="1"/>
    <col min="13957" max="14041" width="1" style="504"/>
    <col min="14042" max="14042" width="1" style="504" customWidth="1"/>
    <col min="14043" max="14098" width="1" style="504"/>
    <col min="14099" max="14099" width="1" style="504" customWidth="1"/>
    <col min="14100" max="14211" width="1" style="504"/>
    <col min="14212" max="14212" width="1" style="504" customWidth="1"/>
    <col min="14213" max="14297" width="1" style="504"/>
    <col min="14298" max="14298" width="1" style="504" customWidth="1"/>
    <col min="14299" max="14354" width="1" style="504"/>
    <col min="14355" max="14355" width="1" style="504" customWidth="1"/>
    <col min="14356" max="14467" width="1" style="504"/>
    <col min="14468" max="14468" width="1" style="504" customWidth="1"/>
    <col min="14469" max="14553" width="1" style="504"/>
    <col min="14554" max="14554" width="1" style="504" customWidth="1"/>
    <col min="14555" max="14610" width="1" style="504"/>
    <col min="14611" max="14611" width="1" style="504" customWidth="1"/>
    <col min="14612" max="14723" width="1" style="504"/>
    <col min="14724" max="14724" width="1" style="504" customWidth="1"/>
    <col min="14725" max="14809" width="1" style="504"/>
    <col min="14810" max="14810" width="1" style="504" customWidth="1"/>
    <col min="14811" max="14866" width="1" style="504"/>
    <col min="14867" max="14867" width="1" style="504" customWidth="1"/>
    <col min="14868" max="14979" width="1" style="504"/>
    <col min="14980" max="14980" width="1" style="504" customWidth="1"/>
    <col min="14981" max="15065" width="1" style="504"/>
    <col min="15066" max="15066" width="1" style="504" customWidth="1"/>
    <col min="15067" max="15122" width="1" style="504"/>
    <col min="15123" max="15123" width="1" style="504" customWidth="1"/>
    <col min="15124" max="15235" width="1" style="504"/>
    <col min="15236" max="15236" width="1" style="504" customWidth="1"/>
    <col min="15237" max="15321" width="1" style="504"/>
    <col min="15322" max="15322" width="1" style="504" customWidth="1"/>
    <col min="15323" max="15378" width="1" style="504"/>
    <col min="15379" max="15379" width="1" style="504" customWidth="1"/>
    <col min="15380" max="15491" width="1" style="504"/>
    <col min="15492" max="15492" width="1" style="504" customWidth="1"/>
    <col min="15493" max="15577" width="1" style="504"/>
    <col min="15578" max="15578" width="1" style="504" customWidth="1"/>
    <col min="15579" max="15634" width="1" style="504"/>
    <col min="15635" max="15635" width="1" style="504" customWidth="1"/>
    <col min="15636" max="15747" width="1" style="504"/>
    <col min="15748" max="15748" width="1" style="504" customWidth="1"/>
    <col min="15749" max="15833" width="1" style="504"/>
    <col min="15834" max="15834" width="1" style="504" customWidth="1"/>
    <col min="15835" max="15890" width="1" style="504"/>
    <col min="15891" max="15891" width="1" style="504" customWidth="1"/>
    <col min="15892" max="16003" width="1" style="504"/>
    <col min="16004" max="16004" width="1" style="504" customWidth="1"/>
    <col min="16005" max="16089" width="1" style="504"/>
    <col min="16090" max="16090" width="1" style="504" customWidth="1"/>
    <col min="16091" max="16146" width="1" style="504"/>
    <col min="16147" max="16147" width="1" style="504" customWidth="1"/>
    <col min="16148" max="16259" width="1" style="504"/>
    <col min="16260" max="16260" width="1" style="504" customWidth="1"/>
    <col min="16261" max="16384" width="1" style="504"/>
  </cols>
  <sheetData>
    <row r="5" spans="1:143" ht="6" customHeight="1">
      <c r="EE5" s="1169" t="s">
        <v>87</v>
      </c>
      <c r="EF5" s="1169"/>
      <c r="EG5" s="1169"/>
      <c r="EH5" s="1169"/>
      <c r="EI5" s="1169"/>
      <c r="EJ5" s="1169"/>
      <c r="EK5" s="1169"/>
      <c r="EL5" s="1169"/>
      <c r="EM5" s="742"/>
    </row>
    <row r="6" spans="1:143" ht="6" customHeight="1">
      <c r="EE6" s="1169"/>
      <c r="EF6" s="1169"/>
      <c r="EG6" s="1169"/>
      <c r="EH6" s="1169"/>
      <c r="EI6" s="1169"/>
      <c r="EJ6" s="1169"/>
      <c r="EK6" s="1169"/>
      <c r="EL6" s="1169"/>
      <c r="EM6" s="742"/>
    </row>
    <row r="7" spans="1:143" ht="6" customHeight="1">
      <c r="EE7" s="1169"/>
      <c r="EF7" s="1169"/>
      <c r="EG7" s="1169"/>
      <c r="EH7" s="1169"/>
      <c r="EI7" s="1169"/>
      <c r="EJ7" s="1169"/>
      <c r="EK7" s="1169"/>
      <c r="EL7" s="1169"/>
      <c r="EM7" s="742"/>
    </row>
    <row r="8" spans="1:143" ht="6" customHeight="1">
      <c r="EE8" s="1169"/>
      <c r="EF8" s="1169"/>
      <c r="EG8" s="1169"/>
      <c r="EH8" s="1169"/>
      <c r="EI8" s="1169"/>
      <c r="EJ8" s="1169"/>
      <c r="EK8" s="1169"/>
      <c r="EL8" s="1169"/>
      <c r="EM8" s="742"/>
    </row>
    <row r="10" spans="1:143" ht="6" customHeight="1">
      <c r="A10" s="1170" t="s">
        <v>583</v>
      </c>
      <c r="B10" s="1170"/>
      <c r="C10" s="1170"/>
      <c r="D10" s="1170"/>
      <c r="E10" s="1170"/>
      <c r="F10" s="1170"/>
      <c r="G10" s="1170"/>
      <c r="H10" s="1170"/>
      <c r="I10" s="1170"/>
      <c r="J10" s="1170"/>
      <c r="K10" s="1170"/>
      <c r="L10" s="1170"/>
      <c r="M10" s="1170"/>
      <c r="N10" s="1170"/>
      <c r="O10" s="1170"/>
      <c r="P10" s="1171"/>
      <c r="Q10" s="1171"/>
      <c r="R10" s="1171"/>
      <c r="S10" s="1171"/>
      <c r="T10" s="1171"/>
      <c r="U10" s="1171"/>
      <c r="V10" s="1171"/>
      <c r="W10" s="1171"/>
      <c r="X10" s="1171"/>
      <c r="Y10" s="1171"/>
      <c r="Z10" s="1171"/>
      <c r="AA10" s="1171"/>
      <c r="AB10" s="1171"/>
      <c r="AC10" s="1171"/>
      <c r="AD10" s="1171"/>
      <c r="AE10" s="1171"/>
      <c r="AF10" s="1171"/>
      <c r="AG10" s="1171"/>
      <c r="AH10" s="1171"/>
      <c r="AI10" s="1171"/>
      <c r="AJ10" s="1171"/>
      <c r="AK10" s="1171"/>
      <c r="AL10" s="1171"/>
      <c r="AM10" s="1171"/>
      <c r="AN10" s="1171"/>
      <c r="AO10" s="1171"/>
      <c r="AP10" s="1171"/>
      <c r="AQ10" s="1171"/>
      <c r="AR10" s="1171"/>
      <c r="AS10" s="1171"/>
      <c r="AT10" s="1171"/>
      <c r="AU10" s="1171"/>
      <c r="AV10" s="1171"/>
      <c r="AW10" s="1171"/>
      <c r="AX10" s="1171"/>
      <c r="AY10" s="1171"/>
      <c r="AZ10" s="1171"/>
      <c r="BA10" s="1171"/>
      <c r="BB10" s="1171"/>
      <c r="BC10" s="1171"/>
      <c r="BD10" s="1171"/>
      <c r="BE10" s="1171"/>
      <c r="BF10" s="1171"/>
      <c r="BG10" s="1171"/>
      <c r="BH10" s="1171"/>
      <c r="BI10" s="1171"/>
      <c r="BJ10" s="1171"/>
      <c r="BK10" s="1171"/>
      <c r="BL10" s="1171"/>
      <c r="BM10" s="1171"/>
      <c r="BN10" s="1171"/>
      <c r="BO10" s="1171"/>
      <c r="BP10" s="1171"/>
      <c r="BQ10" s="1171"/>
      <c r="BR10" s="1171"/>
      <c r="BS10" s="1171"/>
      <c r="BT10" s="1171"/>
      <c r="BU10" s="1171"/>
      <c r="BV10" s="1171"/>
      <c r="BW10" s="1171"/>
      <c r="BX10" s="1171"/>
      <c r="BY10" s="1171"/>
      <c r="BZ10" s="1171"/>
      <c r="CA10" s="1171"/>
      <c r="CB10" s="1171"/>
      <c r="CC10" s="1171"/>
      <c r="CD10" s="1171"/>
      <c r="CE10" s="1171"/>
      <c r="CF10" s="1171"/>
      <c r="CG10" s="1171"/>
      <c r="CH10" s="1171"/>
      <c r="CI10" s="1171"/>
      <c r="CJ10" s="1171"/>
      <c r="CK10" s="1171"/>
      <c r="CL10" s="1171"/>
      <c r="CM10" s="1171"/>
      <c r="CN10" s="1171"/>
      <c r="CO10" s="1171"/>
      <c r="CP10" s="1171"/>
      <c r="CQ10" s="1171"/>
      <c r="CR10" s="1171"/>
      <c r="CS10" s="1171"/>
      <c r="CT10" s="1171"/>
      <c r="CU10" s="1171"/>
      <c r="CV10" s="1171"/>
      <c r="CW10" s="1171"/>
      <c r="CX10" s="1171"/>
      <c r="CY10" s="1171"/>
      <c r="CZ10" s="1171"/>
      <c r="DA10" s="1171"/>
      <c r="DB10" s="1171"/>
      <c r="DC10" s="1171"/>
      <c r="DD10" s="1171"/>
      <c r="DE10" s="1171"/>
      <c r="DF10" s="1171"/>
      <c r="DG10" s="1171"/>
      <c r="DH10" s="1171"/>
      <c r="DI10" s="1171"/>
      <c r="DJ10" s="1171"/>
      <c r="DK10" s="1171"/>
      <c r="DL10" s="1171"/>
      <c r="DM10" s="1171"/>
      <c r="DN10" s="1171"/>
      <c r="DO10" s="1171"/>
      <c r="DP10" s="1171"/>
      <c r="DQ10" s="1171"/>
      <c r="DR10" s="1171"/>
      <c r="DS10" s="1171"/>
      <c r="DT10" s="1171"/>
      <c r="DU10" s="1171"/>
      <c r="DV10" s="1171"/>
      <c r="DW10" s="1171"/>
      <c r="DX10" s="1171"/>
      <c r="DY10" s="1171"/>
      <c r="DZ10" s="1171"/>
      <c r="EA10" s="1171"/>
      <c r="EB10" s="1171"/>
      <c r="EC10" s="1171"/>
      <c r="ED10" s="1171"/>
      <c r="EE10" s="1171"/>
      <c r="EF10" s="1171"/>
      <c r="EG10" s="1171"/>
      <c r="EH10" s="1171"/>
      <c r="EI10" s="1171"/>
      <c r="EJ10" s="1171"/>
      <c r="EK10" s="1171"/>
      <c r="EL10" s="1171"/>
      <c r="EM10" s="1171"/>
    </row>
    <row r="11" spans="1:143" ht="6" customHeight="1">
      <c r="A11" s="1171"/>
      <c r="B11" s="1171"/>
      <c r="C11" s="1171"/>
      <c r="D11" s="1171"/>
      <c r="E11" s="1171"/>
      <c r="F11" s="1171"/>
      <c r="G11" s="1171"/>
      <c r="H11" s="1171"/>
      <c r="I11" s="1171"/>
      <c r="J11" s="1171"/>
      <c r="K11" s="1171"/>
      <c r="L11" s="1171"/>
      <c r="M11" s="1171"/>
      <c r="N11" s="1171"/>
      <c r="O11" s="1171"/>
      <c r="P11" s="1171"/>
      <c r="Q11" s="1171"/>
      <c r="R11" s="1171"/>
      <c r="S11" s="1171"/>
      <c r="T11" s="1171"/>
      <c r="U11" s="1171"/>
      <c r="V11" s="1171"/>
      <c r="W11" s="1171"/>
      <c r="X11" s="1171"/>
      <c r="Y11" s="1171"/>
      <c r="Z11" s="1171"/>
      <c r="AA11" s="1171"/>
      <c r="AB11" s="1171"/>
      <c r="AC11" s="1171"/>
      <c r="AD11" s="1171"/>
      <c r="AE11" s="1171"/>
      <c r="AF11" s="1171"/>
      <c r="AG11" s="1171"/>
      <c r="AH11" s="1171"/>
      <c r="AI11" s="1171"/>
      <c r="AJ11" s="1171"/>
      <c r="AK11" s="1171"/>
      <c r="AL11" s="1171"/>
      <c r="AM11" s="1171"/>
      <c r="AN11" s="1171"/>
      <c r="AO11" s="1171"/>
      <c r="AP11" s="1171"/>
      <c r="AQ11" s="1171"/>
      <c r="AR11" s="1171"/>
      <c r="AS11" s="1171"/>
      <c r="AT11" s="1171"/>
      <c r="AU11" s="1171"/>
      <c r="AV11" s="1171"/>
      <c r="AW11" s="1171"/>
      <c r="AX11" s="1171"/>
      <c r="AY11" s="1171"/>
      <c r="AZ11" s="1171"/>
      <c r="BA11" s="1171"/>
      <c r="BB11" s="1171"/>
      <c r="BC11" s="1171"/>
      <c r="BD11" s="1171"/>
      <c r="BE11" s="1171"/>
      <c r="BF11" s="1171"/>
      <c r="BG11" s="1171"/>
      <c r="BH11" s="1171"/>
      <c r="BI11" s="1171"/>
      <c r="BJ11" s="1171"/>
      <c r="BK11" s="1171"/>
      <c r="BL11" s="1171"/>
      <c r="BM11" s="1171"/>
      <c r="BN11" s="1171"/>
      <c r="BO11" s="1171"/>
      <c r="BP11" s="1171"/>
      <c r="BQ11" s="1171"/>
      <c r="BR11" s="1171"/>
      <c r="BS11" s="1171"/>
      <c r="BT11" s="1171"/>
      <c r="BU11" s="1171"/>
      <c r="BV11" s="1171"/>
      <c r="BW11" s="1171"/>
      <c r="BX11" s="1171"/>
      <c r="BY11" s="1171"/>
      <c r="BZ11" s="1171"/>
      <c r="CA11" s="1171"/>
      <c r="CB11" s="1171"/>
      <c r="CC11" s="1171"/>
      <c r="CD11" s="1171"/>
      <c r="CE11" s="1171"/>
      <c r="CF11" s="1171"/>
      <c r="CG11" s="1171"/>
      <c r="CH11" s="1171"/>
      <c r="CI11" s="1171"/>
      <c r="CJ11" s="1171"/>
      <c r="CK11" s="1171"/>
      <c r="CL11" s="1171"/>
      <c r="CM11" s="1171"/>
      <c r="CN11" s="1171"/>
      <c r="CO11" s="1171"/>
      <c r="CP11" s="1171"/>
      <c r="CQ11" s="1171"/>
      <c r="CR11" s="1171"/>
      <c r="CS11" s="1171"/>
      <c r="CT11" s="1171"/>
      <c r="CU11" s="1171"/>
      <c r="CV11" s="1171"/>
      <c r="CW11" s="1171"/>
      <c r="CX11" s="1171"/>
      <c r="CY11" s="1171"/>
      <c r="CZ11" s="1171"/>
      <c r="DA11" s="1171"/>
      <c r="DB11" s="1171"/>
      <c r="DC11" s="1171"/>
      <c r="DD11" s="1171"/>
      <c r="DE11" s="1171"/>
      <c r="DF11" s="1171"/>
      <c r="DG11" s="1171"/>
      <c r="DH11" s="1171"/>
      <c r="DI11" s="1171"/>
      <c r="DJ11" s="1171"/>
      <c r="DK11" s="1171"/>
      <c r="DL11" s="1171"/>
      <c r="DM11" s="1171"/>
      <c r="DN11" s="1171"/>
      <c r="DO11" s="1171"/>
      <c r="DP11" s="1171"/>
      <c r="DQ11" s="1171"/>
      <c r="DR11" s="1171"/>
      <c r="DS11" s="1171"/>
      <c r="DT11" s="1171"/>
      <c r="DU11" s="1171"/>
      <c r="DV11" s="1171"/>
      <c r="DW11" s="1171"/>
      <c r="DX11" s="1171"/>
      <c r="DY11" s="1171"/>
      <c r="DZ11" s="1171"/>
      <c r="EA11" s="1171"/>
      <c r="EB11" s="1171"/>
      <c r="EC11" s="1171"/>
      <c r="ED11" s="1171"/>
      <c r="EE11" s="1171"/>
      <c r="EF11" s="1171"/>
      <c r="EG11" s="1171"/>
      <c r="EH11" s="1171"/>
      <c r="EI11" s="1171"/>
      <c r="EJ11" s="1171"/>
      <c r="EK11" s="1171"/>
      <c r="EL11" s="1171"/>
      <c r="EM11" s="1171"/>
    </row>
    <row r="12" spans="1:143" ht="6" customHeight="1">
      <c r="A12" s="1171"/>
      <c r="B12" s="1171"/>
      <c r="C12" s="1171"/>
      <c r="D12" s="1171"/>
      <c r="E12" s="1171"/>
      <c r="F12" s="1171"/>
      <c r="G12" s="1171"/>
      <c r="H12" s="1171"/>
      <c r="I12" s="1171"/>
      <c r="J12" s="1171"/>
      <c r="K12" s="1171"/>
      <c r="L12" s="1171"/>
      <c r="M12" s="1171"/>
      <c r="N12" s="1171"/>
      <c r="O12" s="1171"/>
      <c r="P12" s="1171"/>
      <c r="Q12" s="1171"/>
      <c r="R12" s="1171"/>
      <c r="S12" s="1171"/>
      <c r="T12" s="1171"/>
      <c r="U12" s="1171"/>
      <c r="V12" s="1171"/>
      <c r="W12" s="1171"/>
      <c r="X12" s="1171"/>
      <c r="Y12" s="1171"/>
      <c r="Z12" s="1171"/>
      <c r="AA12" s="1171"/>
      <c r="AB12" s="1171"/>
      <c r="AC12" s="1171"/>
      <c r="AD12" s="1171"/>
      <c r="AE12" s="1171"/>
      <c r="AF12" s="1171"/>
      <c r="AG12" s="1171"/>
      <c r="AH12" s="1171"/>
      <c r="AI12" s="1171"/>
      <c r="AJ12" s="1171"/>
      <c r="AK12" s="1171"/>
      <c r="AL12" s="1171"/>
      <c r="AM12" s="1171"/>
      <c r="AN12" s="1171"/>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T12" s="1171"/>
      <c r="CU12" s="1171"/>
      <c r="CV12" s="1171"/>
      <c r="CW12" s="1171"/>
      <c r="CX12" s="1171"/>
      <c r="CY12" s="1171"/>
      <c r="CZ12" s="1171"/>
      <c r="DA12" s="1171"/>
      <c r="DB12" s="1171"/>
      <c r="DC12" s="1171"/>
      <c r="DD12" s="1171"/>
      <c r="DE12" s="1171"/>
      <c r="DF12" s="1171"/>
      <c r="DG12" s="1171"/>
      <c r="DH12" s="1171"/>
      <c r="DI12" s="1171"/>
      <c r="DJ12" s="1171"/>
      <c r="DK12" s="1171"/>
      <c r="DL12" s="1171"/>
      <c r="DM12" s="1171"/>
      <c r="DN12" s="1171"/>
      <c r="DO12" s="1171"/>
      <c r="DP12" s="1171"/>
      <c r="DQ12" s="1171"/>
      <c r="DR12" s="1171"/>
      <c r="DS12" s="1171"/>
      <c r="DT12" s="1171"/>
      <c r="DU12" s="1171"/>
      <c r="DV12" s="1171"/>
      <c r="DW12" s="1171"/>
      <c r="DX12" s="1171"/>
      <c r="DY12" s="1171"/>
      <c r="DZ12" s="1171"/>
      <c r="EA12" s="1171"/>
      <c r="EB12" s="1171"/>
      <c r="EC12" s="1171"/>
      <c r="ED12" s="1171"/>
      <c r="EE12" s="1171"/>
      <c r="EF12" s="1171"/>
      <c r="EG12" s="1171"/>
      <c r="EH12" s="1171"/>
      <c r="EI12" s="1171"/>
      <c r="EJ12" s="1171"/>
      <c r="EK12" s="1171"/>
      <c r="EL12" s="1171"/>
      <c r="EM12" s="1171"/>
    </row>
    <row r="13" spans="1:143" ht="6" customHeight="1">
      <c r="A13" s="639"/>
      <c r="B13" s="639"/>
      <c r="C13" s="639"/>
      <c r="D13" s="639"/>
      <c r="E13" s="639"/>
      <c r="F13" s="639"/>
      <c r="G13" s="639"/>
      <c r="H13" s="639"/>
      <c r="I13" s="639"/>
      <c r="J13" s="639"/>
      <c r="K13" s="639"/>
      <c r="L13" s="639"/>
      <c r="M13" s="639"/>
      <c r="N13" s="639"/>
      <c r="O13" s="639"/>
      <c r="P13" s="639"/>
      <c r="Q13" s="639"/>
      <c r="R13" s="639"/>
      <c r="S13" s="639"/>
      <c r="T13" s="639"/>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c r="AT13" s="639"/>
      <c r="AU13" s="639"/>
      <c r="AV13" s="639"/>
      <c r="AW13" s="639"/>
      <c r="AX13" s="639"/>
      <c r="AY13" s="639"/>
      <c r="AZ13" s="639"/>
      <c r="BA13" s="639"/>
      <c r="BB13" s="639"/>
      <c r="BC13" s="639"/>
      <c r="BJ13" s="1170" t="s">
        <v>488</v>
      </c>
      <c r="BK13" s="1170"/>
      <c r="BL13" s="1170"/>
      <c r="BM13" s="1170"/>
      <c r="BN13" s="1170"/>
      <c r="BO13" s="1170"/>
      <c r="BP13" s="1172">
        <f>'【記載例】安全投資計画（鑑） '!R44</f>
        <v>6</v>
      </c>
      <c r="BQ13" s="1172"/>
      <c r="BR13" s="1172"/>
      <c r="BS13" s="1172"/>
      <c r="BT13" s="1171" t="s">
        <v>689</v>
      </c>
      <c r="BU13" s="1171"/>
      <c r="BV13" s="1171"/>
      <c r="BW13" s="1171"/>
      <c r="BX13" s="1171"/>
      <c r="BY13" s="1171"/>
      <c r="BZ13" s="503"/>
      <c r="CA13" s="503"/>
      <c r="CB13" s="503"/>
      <c r="CC13" s="503"/>
      <c r="CD13" s="503"/>
      <c r="CE13" s="503"/>
      <c r="CF13" s="503"/>
      <c r="CG13" s="503"/>
      <c r="CS13" s="129"/>
      <c r="CT13" s="129"/>
      <c r="CU13" s="129"/>
      <c r="CV13" s="129"/>
      <c r="CW13" s="129"/>
      <c r="CX13" s="129"/>
      <c r="CY13" s="129"/>
      <c r="CZ13" s="129"/>
      <c r="DA13" s="129"/>
      <c r="DB13" s="129"/>
      <c r="DC13" s="129"/>
      <c r="DD13" s="129"/>
      <c r="DE13" s="129"/>
      <c r="DF13" s="129"/>
      <c r="DG13" s="129"/>
      <c r="DH13" s="129"/>
      <c r="DI13" s="129"/>
      <c r="DJ13" s="129"/>
      <c r="DK13" s="129"/>
      <c r="DL13" s="639"/>
      <c r="DM13" s="639"/>
      <c r="DN13" s="639"/>
      <c r="DO13" s="639"/>
      <c r="DP13" s="639"/>
      <c r="DQ13" s="639"/>
      <c r="DR13" s="639"/>
      <c r="DS13" s="639"/>
      <c r="DT13" s="639"/>
      <c r="DU13" s="639"/>
      <c r="DV13" s="639"/>
      <c r="DW13" s="639"/>
      <c r="DX13" s="639"/>
      <c r="DY13" s="639"/>
      <c r="DZ13" s="639"/>
      <c r="EA13" s="639"/>
      <c r="EB13" s="639"/>
      <c r="EC13" s="639"/>
      <c r="ED13" s="639"/>
      <c r="EE13" s="639"/>
      <c r="EF13" s="639"/>
      <c r="EG13" s="639"/>
      <c r="EH13" s="639"/>
      <c r="EI13" s="639"/>
      <c r="EJ13" s="639"/>
      <c r="EK13" s="639"/>
      <c r="EL13" s="639"/>
    </row>
    <row r="14" spans="1:143" ht="6" customHeight="1">
      <c r="A14" s="639"/>
      <c r="B14" s="639"/>
      <c r="C14" s="639"/>
      <c r="D14" s="639"/>
      <c r="E14" s="639"/>
      <c r="F14" s="639"/>
      <c r="G14" s="639"/>
      <c r="H14" s="639"/>
      <c r="I14" s="639"/>
      <c r="J14" s="639"/>
      <c r="K14" s="639"/>
      <c r="L14" s="639"/>
      <c r="M14" s="639"/>
      <c r="N14" s="639"/>
      <c r="O14" s="639"/>
      <c r="P14" s="639"/>
      <c r="Q14" s="639"/>
      <c r="R14" s="639"/>
      <c r="S14" s="639"/>
      <c r="T14" s="639"/>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c r="AT14" s="639"/>
      <c r="AU14" s="639"/>
      <c r="AV14" s="639"/>
      <c r="AW14" s="639"/>
      <c r="AX14" s="639"/>
      <c r="AY14" s="639"/>
      <c r="AZ14" s="639"/>
      <c r="BA14" s="639"/>
      <c r="BB14" s="639"/>
      <c r="BC14" s="639"/>
      <c r="BJ14" s="1170"/>
      <c r="BK14" s="1170"/>
      <c r="BL14" s="1170"/>
      <c r="BM14" s="1170"/>
      <c r="BN14" s="1170"/>
      <c r="BO14" s="1170"/>
      <c r="BP14" s="1172"/>
      <c r="BQ14" s="1172"/>
      <c r="BR14" s="1172"/>
      <c r="BS14" s="1172"/>
      <c r="BT14" s="1171"/>
      <c r="BU14" s="1171"/>
      <c r="BV14" s="1171"/>
      <c r="BW14" s="1171"/>
      <c r="BX14" s="1171"/>
      <c r="BY14" s="1171"/>
      <c r="BZ14" s="503"/>
      <c r="CA14" s="503"/>
      <c r="CB14" s="503"/>
      <c r="CC14" s="503"/>
      <c r="CD14" s="503"/>
      <c r="CE14" s="503"/>
      <c r="CF14" s="503"/>
      <c r="CG14" s="503"/>
      <c r="CS14" s="129"/>
      <c r="CT14" s="129"/>
      <c r="CU14" s="129"/>
      <c r="CV14" s="129"/>
      <c r="CW14" s="129"/>
      <c r="CX14" s="129"/>
      <c r="CY14" s="129"/>
      <c r="CZ14" s="129"/>
      <c r="DA14" s="129"/>
      <c r="DB14" s="129"/>
      <c r="DC14" s="129"/>
      <c r="DD14" s="129"/>
      <c r="DE14" s="129"/>
      <c r="DF14" s="129"/>
      <c r="DG14" s="129"/>
      <c r="DH14" s="129"/>
      <c r="DI14" s="129"/>
      <c r="DJ14" s="129"/>
      <c r="DK14" s="129"/>
      <c r="DL14" s="639"/>
      <c r="DM14" s="639"/>
      <c r="DN14" s="639"/>
      <c r="DO14" s="639"/>
      <c r="DP14" s="639"/>
      <c r="DQ14" s="639"/>
      <c r="DR14" s="639"/>
      <c r="DS14" s="639"/>
      <c r="DT14" s="639"/>
      <c r="DU14" s="639"/>
      <c r="DV14" s="639"/>
      <c r="DW14" s="639"/>
      <c r="DX14" s="639"/>
      <c r="DY14" s="639"/>
      <c r="DZ14" s="639"/>
      <c r="EA14" s="639"/>
      <c r="EB14" s="639"/>
      <c r="EC14" s="639"/>
      <c r="ED14" s="639"/>
      <c r="EE14" s="639"/>
      <c r="EF14" s="639"/>
      <c r="EG14" s="639"/>
      <c r="EH14" s="639"/>
      <c r="EI14" s="639"/>
      <c r="EJ14" s="142"/>
      <c r="EK14" s="639"/>
      <c r="EL14" s="639"/>
    </row>
    <row r="15" spans="1:143" ht="6" customHeight="1">
      <c r="A15" s="639"/>
      <c r="B15" s="639"/>
      <c r="C15" s="639"/>
      <c r="D15" s="639"/>
      <c r="E15" s="639"/>
      <c r="F15" s="639"/>
      <c r="G15" s="639"/>
      <c r="H15" s="639"/>
      <c r="I15" s="639"/>
      <c r="J15" s="639"/>
      <c r="K15" s="639"/>
      <c r="L15" s="639"/>
      <c r="M15" s="639"/>
      <c r="N15" s="639"/>
      <c r="O15" s="639"/>
      <c r="P15" s="639"/>
      <c r="Q15" s="639"/>
      <c r="R15" s="639"/>
      <c r="S15" s="639"/>
      <c r="T15" s="639"/>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c r="AT15" s="639"/>
      <c r="AU15" s="639"/>
      <c r="AV15" s="639"/>
      <c r="AW15" s="639"/>
      <c r="AX15" s="639"/>
      <c r="AY15" s="639"/>
      <c r="AZ15" s="639"/>
      <c r="BA15" s="639"/>
      <c r="BB15" s="639"/>
      <c r="BC15" s="639"/>
      <c r="BJ15" s="1170"/>
      <c r="BK15" s="1170"/>
      <c r="BL15" s="1170"/>
      <c r="BM15" s="1170"/>
      <c r="BN15" s="1170"/>
      <c r="BO15" s="1170"/>
      <c r="BP15" s="1172"/>
      <c r="BQ15" s="1172"/>
      <c r="BR15" s="1172"/>
      <c r="BS15" s="1172"/>
      <c r="BT15" s="1171"/>
      <c r="BU15" s="1171"/>
      <c r="BV15" s="1171"/>
      <c r="BW15" s="1171"/>
      <c r="BX15" s="1171"/>
      <c r="BY15" s="1171"/>
      <c r="BZ15" s="503"/>
      <c r="CA15" s="503"/>
      <c r="CB15" s="503"/>
      <c r="CC15" s="503"/>
      <c r="CD15" s="503"/>
      <c r="CE15" s="503"/>
      <c r="CF15" s="503"/>
      <c r="CG15" s="503"/>
      <c r="CS15" s="129"/>
      <c r="CT15" s="129"/>
      <c r="CU15" s="129"/>
      <c r="CV15" s="129"/>
      <c r="CW15" s="129"/>
      <c r="CX15" s="129"/>
      <c r="CY15" s="1173" t="s">
        <v>691</v>
      </c>
      <c r="CZ15" s="1173"/>
      <c r="DA15" s="1173"/>
      <c r="DB15" s="1173"/>
      <c r="DC15" s="1173"/>
      <c r="DD15" s="1173"/>
      <c r="DE15" s="1173"/>
      <c r="DF15" s="1173"/>
      <c r="DG15" s="1173"/>
      <c r="DH15" s="1173"/>
      <c r="DI15" s="1173"/>
      <c r="DJ15" s="1173"/>
      <c r="DK15" s="1173"/>
      <c r="DL15" s="1173"/>
      <c r="DM15" s="1173"/>
      <c r="DN15" s="1173"/>
      <c r="DO15" s="1173"/>
      <c r="DP15" s="1173"/>
      <c r="DQ15" s="1173"/>
      <c r="DR15" s="1173"/>
      <c r="DS15" s="1173"/>
      <c r="DT15" s="1173"/>
      <c r="DU15" s="1173"/>
      <c r="DV15" s="1173"/>
      <c r="DW15" s="1173"/>
      <c r="DX15" s="1173"/>
      <c r="DY15" s="1173"/>
      <c r="DZ15" s="1173"/>
      <c r="EA15" s="1173"/>
      <c r="EB15" s="1173"/>
      <c r="EC15" s="1173"/>
      <c r="ED15" s="1173"/>
      <c r="EE15" s="1173"/>
      <c r="EF15" s="1173"/>
      <c r="EG15" s="1173"/>
      <c r="EH15" s="1173"/>
      <c r="EI15" s="1173"/>
      <c r="EJ15" s="1173"/>
      <c r="EK15" s="1173"/>
      <c r="EL15" s="1173"/>
      <c r="EM15" s="1173"/>
    </row>
    <row r="16" spans="1:143" ht="6" customHeight="1">
      <c r="A16" s="129"/>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175" t="s">
        <v>690</v>
      </c>
      <c r="BE16" s="1175"/>
      <c r="BF16" s="1175"/>
      <c r="BG16" s="1175"/>
      <c r="BH16" s="1175"/>
      <c r="BI16" s="1175"/>
      <c r="BJ16" s="1175"/>
      <c r="BK16" s="1175"/>
      <c r="BL16" s="1175"/>
      <c r="BM16" s="1175"/>
      <c r="BN16" s="1175"/>
      <c r="BO16" s="1175"/>
      <c r="BP16" s="1175"/>
      <c r="BQ16" s="1175"/>
      <c r="BR16" s="1175"/>
      <c r="BS16" s="1176">
        <v>45747</v>
      </c>
      <c r="BT16" s="1176"/>
      <c r="BU16" s="1176"/>
      <c r="BV16" s="1176"/>
      <c r="BW16" s="1176"/>
      <c r="BX16" s="1176"/>
      <c r="BY16" s="1176"/>
      <c r="BZ16" s="1176"/>
      <c r="CA16" s="1176"/>
      <c r="CB16" s="1176"/>
      <c r="CC16" s="1176"/>
      <c r="CD16" s="1176"/>
      <c r="CE16" s="1176"/>
      <c r="CF16" s="1176"/>
      <c r="CG16" s="1176"/>
      <c r="CH16" s="1176"/>
      <c r="CI16" s="1176"/>
      <c r="CJ16" s="1176"/>
      <c r="CK16" s="1176"/>
      <c r="CL16" s="1176"/>
      <c r="CM16" s="1176"/>
      <c r="CN16" s="1176"/>
      <c r="CO16" s="1176"/>
      <c r="CP16" s="129"/>
      <c r="CQ16" s="129"/>
      <c r="CR16" s="129"/>
      <c r="CS16" s="129"/>
      <c r="CT16" s="129"/>
      <c r="CU16" s="129"/>
      <c r="CV16" s="129"/>
      <c r="CW16" s="129"/>
      <c r="CX16" s="129"/>
      <c r="CY16" s="1173"/>
      <c r="CZ16" s="1173"/>
      <c r="DA16" s="1173"/>
      <c r="DB16" s="1173"/>
      <c r="DC16" s="1173"/>
      <c r="DD16" s="1173"/>
      <c r="DE16" s="1173"/>
      <c r="DF16" s="1173"/>
      <c r="DG16" s="1173"/>
      <c r="DH16" s="1173"/>
      <c r="DI16" s="1173"/>
      <c r="DJ16" s="1173"/>
      <c r="DK16" s="1173"/>
      <c r="DL16" s="1173"/>
      <c r="DM16" s="1173"/>
      <c r="DN16" s="1173"/>
      <c r="DO16" s="1173"/>
      <c r="DP16" s="1173"/>
      <c r="DQ16" s="1173"/>
      <c r="DR16" s="1173"/>
      <c r="DS16" s="1173"/>
      <c r="DT16" s="1173"/>
      <c r="DU16" s="1173"/>
      <c r="DV16" s="1173"/>
      <c r="DW16" s="1173"/>
      <c r="DX16" s="1173"/>
      <c r="DY16" s="1173"/>
      <c r="DZ16" s="1173"/>
      <c r="EA16" s="1173"/>
      <c r="EB16" s="1173"/>
      <c r="EC16" s="1173"/>
      <c r="ED16" s="1173"/>
      <c r="EE16" s="1173"/>
      <c r="EF16" s="1173"/>
      <c r="EG16" s="1173"/>
      <c r="EH16" s="1173"/>
      <c r="EI16" s="1173"/>
      <c r="EJ16" s="1173"/>
      <c r="EK16" s="1173"/>
      <c r="EL16" s="1173"/>
      <c r="EM16" s="1173"/>
    </row>
    <row r="17" spans="1:143" ht="6" customHeight="1">
      <c r="A17" s="129"/>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175"/>
      <c r="BE17" s="1175"/>
      <c r="BF17" s="1175"/>
      <c r="BG17" s="1175"/>
      <c r="BH17" s="1175"/>
      <c r="BI17" s="1175"/>
      <c r="BJ17" s="1175"/>
      <c r="BK17" s="1175"/>
      <c r="BL17" s="1175"/>
      <c r="BM17" s="1175"/>
      <c r="BN17" s="1175"/>
      <c r="BO17" s="1175"/>
      <c r="BP17" s="1175"/>
      <c r="BQ17" s="1175"/>
      <c r="BR17" s="1175"/>
      <c r="BS17" s="1176"/>
      <c r="BT17" s="1176"/>
      <c r="BU17" s="1176"/>
      <c r="BV17" s="1176"/>
      <c r="BW17" s="1176"/>
      <c r="BX17" s="1176"/>
      <c r="BY17" s="1176"/>
      <c r="BZ17" s="1176"/>
      <c r="CA17" s="1176"/>
      <c r="CB17" s="1176"/>
      <c r="CC17" s="1176"/>
      <c r="CD17" s="1176"/>
      <c r="CE17" s="1176"/>
      <c r="CF17" s="1176"/>
      <c r="CG17" s="1176"/>
      <c r="CH17" s="1176"/>
      <c r="CI17" s="1176"/>
      <c r="CJ17" s="1176"/>
      <c r="CK17" s="1176"/>
      <c r="CL17" s="1176"/>
      <c r="CM17" s="1176"/>
      <c r="CN17" s="1176"/>
      <c r="CO17" s="1176"/>
      <c r="CP17" s="129"/>
      <c r="CQ17" s="129"/>
      <c r="CR17" s="129"/>
      <c r="CS17" s="129"/>
      <c r="CT17" s="129"/>
      <c r="CU17" s="129"/>
      <c r="CV17" s="129"/>
      <c r="CW17" s="129"/>
      <c r="CX17" s="129"/>
      <c r="CY17" s="1173"/>
      <c r="CZ17" s="1173"/>
      <c r="DA17" s="1173"/>
      <c r="DB17" s="1173"/>
      <c r="DC17" s="1173"/>
      <c r="DD17" s="1173"/>
      <c r="DE17" s="1173"/>
      <c r="DF17" s="1173"/>
      <c r="DG17" s="1173"/>
      <c r="DH17" s="1173"/>
      <c r="DI17" s="1173"/>
      <c r="DJ17" s="1173"/>
      <c r="DK17" s="1173"/>
      <c r="DL17" s="1173"/>
      <c r="DM17" s="1173"/>
      <c r="DN17" s="1173"/>
      <c r="DO17" s="1173"/>
      <c r="DP17" s="1173"/>
      <c r="DQ17" s="1173"/>
      <c r="DR17" s="1173"/>
      <c r="DS17" s="1173"/>
      <c r="DT17" s="1173"/>
      <c r="DU17" s="1173"/>
      <c r="DV17" s="1173"/>
      <c r="DW17" s="1173"/>
      <c r="DX17" s="1173"/>
      <c r="DY17" s="1173"/>
      <c r="DZ17" s="1173"/>
      <c r="EA17" s="1173"/>
      <c r="EB17" s="1173"/>
      <c r="EC17" s="1173"/>
      <c r="ED17" s="1173"/>
      <c r="EE17" s="1173"/>
      <c r="EF17" s="1173"/>
      <c r="EG17" s="1173"/>
      <c r="EH17" s="1173"/>
      <c r="EI17" s="1173"/>
      <c r="EJ17" s="1173"/>
      <c r="EK17" s="1173"/>
      <c r="EL17" s="1173"/>
      <c r="EM17" s="1173"/>
    </row>
    <row r="18" spans="1:143" ht="6" customHeight="1">
      <c r="A18" s="129"/>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175"/>
      <c r="BE18" s="1175"/>
      <c r="BF18" s="1175"/>
      <c r="BG18" s="1175"/>
      <c r="BH18" s="1175"/>
      <c r="BI18" s="1175"/>
      <c r="BJ18" s="1175"/>
      <c r="BK18" s="1175"/>
      <c r="BL18" s="1175"/>
      <c r="BM18" s="1175"/>
      <c r="BN18" s="1175"/>
      <c r="BO18" s="1175"/>
      <c r="BP18" s="1175"/>
      <c r="BQ18" s="1175"/>
      <c r="BR18" s="1175"/>
      <c r="BS18" s="1176"/>
      <c r="BT18" s="1176"/>
      <c r="BU18" s="1176"/>
      <c r="BV18" s="1176"/>
      <c r="BW18" s="1176"/>
      <c r="BX18" s="1176"/>
      <c r="BY18" s="1176"/>
      <c r="BZ18" s="1176"/>
      <c r="CA18" s="1176"/>
      <c r="CB18" s="1176"/>
      <c r="CC18" s="1176"/>
      <c r="CD18" s="1176"/>
      <c r="CE18" s="1176"/>
      <c r="CF18" s="1176"/>
      <c r="CG18" s="1176"/>
      <c r="CH18" s="1176"/>
      <c r="CI18" s="1176"/>
      <c r="CJ18" s="1176"/>
      <c r="CK18" s="1176"/>
      <c r="CL18" s="1176"/>
      <c r="CM18" s="1176"/>
      <c r="CN18" s="1176"/>
      <c r="CO18" s="1176"/>
      <c r="CP18" s="129"/>
      <c r="CQ18" s="129"/>
      <c r="CR18" s="129"/>
      <c r="CS18" s="129"/>
      <c r="CT18" s="129"/>
      <c r="CU18" s="129"/>
      <c r="CV18" s="129"/>
      <c r="CW18" s="129"/>
      <c r="CX18" s="129"/>
      <c r="CY18" s="1173"/>
      <c r="CZ18" s="1173"/>
      <c r="DA18" s="1173"/>
      <c r="DB18" s="1173"/>
      <c r="DC18" s="1173"/>
      <c r="DD18" s="1173"/>
      <c r="DE18" s="1173"/>
      <c r="DF18" s="1173"/>
      <c r="DG18" s="1173"/>
      <c r="DH18" s="1173"/>
      <c r="DI18" s="1173"/>
      <c r="DJ18" s="1173"/>
      <c r="DK18" s="1173"/>
      <c r="DL18" s="1173"/>
      <c r="DM18" s="1173"/>
      <c r="DN18" s="1173"/>
      <c r="DO18" s="1173"/>
      <c r="DP18" s="1173"/>
      <c r="DQ18" s="1173"/>
      <c r="DR18" s="1173"/>
      <c r="DS18" s="1173"/>
      <c r="DT18" s="1173"/>
      <c r="DU18" s="1173"/>
      <c r="DV18" s="1173"/>
      <c r="DW18" s="1173"/>
      <c r="DX18" s="1173"/>
      <c r="DY18" s="1173"/>
      <c r="DZ18" s="1173"/>
      <c r="EA18" s="1173"/>
      <c r="EB18" s="1173"/>
      <c r="EC18" s="1173"/>
      <c r="ED18" s="1173"/>
      <c r="EE18" s="1173"/>
      <c r="EF18" s="1173"/>
      <c r="EG18" s="1173"/>
      <c r="EH18" s="1173"/>
      <c r="EI18" s="1173"/>
      <c r="EJ18" s="1173"/>
      <c r="EK18" s="1173"/>
      <c r="EL18" s="1173"/>
      <c r="EM18" s="1173"/>
    </row>
    <row r="19" spans="1:143" ht="6" customHeight="1">
      <c r="A19" s="129"/>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173"/>
      <c r="CZ19" s="1173"/>
      <c r="DA19" s="1173"/>
      <c r="DB19" s="1173"/>
      <c r="DC19" s="1173"/>
      <c r="DD19" s="1173"/>
      <c r="DE19" s="1173"/>
      <c r="DF19" s="1173"/>
      <c r="DG19" s="1173"/>
      <c r="DH19" s="1173"/>
      <c r="DI19" s="1173"/>
      <c r="DJ19" s="1173"/>
      <c r="DK19" s="1173"/>
      <c r="DL19" s="1173"/>
      <c r="DM19" s="1173"/>
      <c r="DN19" s="1173"/>
      <c r="DO19" s="1173"/>
      <c r="DP19" s="1173"/>
      <c r="DQ19" s="1173"/>
      <c r="DR19" s="1173"/>
      <c r="DS19" s="1173"/>
      <c r="DT19" s="1173"/>
      <c r="DU19" s="1173"/>
      <c r="DV19" s="1173"/>
      <c r="DW19" s="1173"/>
      <c r="DX19" s="1173"/>
      <c r="DY19" s="1173"/>
      <c r="DZ19" s="1173"/>
      <c r="EA19" s="1173"/>
      <c r="EB19" s="1173"/>
      <c r="EC19" s="1173"/>
      <c r="ED19" s="1173"/>
      <c r="EE19" s="1173"/>
      <c r="EF19" s="1173"/>
      <c r="EG19" s="1173"/>
      <c r="EH19" s="1173"/>
      <c r="EI19" s="1173"/>
      <c r="EJ19" s="1173"/>
      <c r="EK19" s="1173"/>
      <c r="EL19" s="1173"/>
      <c r="EM19" s="1173"/>
    </row>
    <row r="20" spans="1:143" ht="6" customHeight="1">
      <c r="A20" s="129"/>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174"/>
      <c r="CZ20" s="1174"/>
      <c r="DA20" s="1174"/>
      <c r="DB20" s="1174"/>
      <c r="DC20" s="1174"/>
      <c r="DD20" s="1174"/>
      <c r="DE20" s="1174"/>
      <c r="DF20" s="1174"/>
      <c r="DG20" s="1174"/>
      <c r="DH20" s="1174"/>
      <c r="DI20" s="1174"/>
      <c r="DJ20" s="1174"/>
      <c r="DK20" s="1174"/>
      <c r="DL20" s="1174"/>
      <c r="DM20" s="1174"/>
      <c r="DN20" s="1174"/>
      <c r="DO20" s="1174"/>
      <c r="DP20" s="1174"/>
      <c r="DQ20" s="1174"/>
      <c r="DR20" s="1174"/>
      <c r="DS20" s="1174"/>
      <c r="DT20" s="1174"/>
      <c r="DU20" s="1174"/>
      <c r="DV20" s="1174"/>
      <c r="DW20" s="1174"/>
      <c r="DX20" s="1174"/>
      <c r="DY20" s="1174"/>
      <c r="DZ20" s="1174"/>
      <c r="EA20" s="1174"/>
      <c r="EB20" s="1174"/>
      <c r="EC20" s="1174"/>
      <c r="ED20" s="1174"/>
      <c r="EE20" s="1174"/>
      <c r="EF20" s="1174"/>
      <c r="EG20" s="1174"/>
      <c r="EH20" s="1174"/>
      <c r="EI20" s="1174"/>
      <c r="EJ20" s="1174"/>
      <c r="EK20" s="1174"/>
      <c r="EL20" s="1174"/>
      <c r="EM20" s="1174"/>
    </row>
    <row r="21" spans="1:143" ht="6" customHeight="1">
      <c r="A21" s="129"/>
      <c r="B21" s="1189"/>
      <c r="C21" s="1190"/>
      <c r="D21" s="1190"/>
      <c r="E21" s="1190"/>
      <c r="F21" s="1177" t="s">
        <v>99</v>
      </c>
      <c r="G21" s="1178"/>
      <c r="H21" s="1178"/>
      <c r="I21" s="1178"/>
      <c r="J21" s="1178"/>
      <c r="K21" s="1178"/>
      <c r="L21" s="1178"/>
      <c r="M21" s="1178"/>
      <c r="N21" s="1178"/>
      <c r="O21" s="1178"/>
      <c r="P21" s="1178" t="s">
        <v>100</v>
      </c>
      <c r="Q21" s="1178"/>
      <c r="R21" s="1178"/>
      <c r="S21" s="1178"/>
      <c r="T21" s="1178"/>
      <c r="U21" s="1178"/>
      <c r="V21" s="1178"/>
      <c r="W21" s="1178"/>
      <c r="X21" s="1178"/>
      <c r="Y21" s="1178"/>
      <c r="Z21" s="1178"/>
      <c r="AA21" s="1178"/>
      <c r="AB21" s="1178"/>
      <c r="AC21" s="1178"/>
      <c r="AD21" s="1177" t="s">
        <v>513</v>
      </c>
      <c r="AE21" s="1178"/>
      <c r="AF21" s="1178"/>
      <c r="AG21" s="1178"/>
      <c r="AH21" s="1178"/>
      <c r="AI21" s="1177" t="s">
        <v>101</v>
      </c>
      <c r="AJ21" s="1178"/>
      <c r="AK21" s="1178"/>
      <c r="AL21" s="1178"/>
      <c r="AM21" s="1178"/>
      <c r="AN21" s="1177" t="s">
        <v>102</v>
      </c>
      <c r="AO21" s="1178"/>
      <c r="AP21" s="1178"/>
      <c r="AQ21" s="1178"/>
      <c r="AR21" s="1178"/>
      <c r="AS21" s="1178"/>
      <c r="AT21" s="1178"/>
      <c r="AU21" s="1178"/>
      <c r="AV21" s="1178"/>
      <c r="AW21" s="1178"/>
      <c r="AX21" s="1177" t="s">
        <v>103</v>
      </c>
      <c r="AY21" s="1178"/>
      <c r="AZ21" s="1178"/>
      <c r="BA21" s="1178"/>
      <c r="BB21" s="1178"/>
      <c r="BC21" s="1177" t="s">
        <v>104</v>
      </c>
      <c r="BD21" s="1178"/>
      <c r="BE21" s="1178"/>
      <c r="BF21" s="1178"/>
      <c r="BG21" s="1178"/>
      <c r="BH21" s="1178"/>
      <c r="BI21" s="1178"/>
      <c r="BJ21" s="1178"/>
      <c r="BK21" s="1178"/>
      <c r="BL21" s="1177" t="s">
        <v>105</v>
      </c>
      <c r="BM21" s="1178"/>
      <c r="BN21" s="1178"/>
      <c r="BO21" s="1178"/>
      <c r="BP21" s="1178"/>
      <c r="BQ21" s="1178"/>
      <c r="BR21" s="1178"/>
      <c r="BS21" s="1178"/>
      <c r="BT21" s="1178"/>
      <c r="BU21" s="1178"/>
      <c r="BV21" s="1177" t="s">
        <v>106</v>
      </c>
      <c r="BW21" s="1178"/>
      <c r="BX21" s="1178"/>
      <c r="BY21" s="1178"/>
      <c r="BZ21" s="1178"/>
      <c r="CA21" s="1178"/>
      <c r="CB21" s="1178"/>
      <c r="CC21" s="1178"/>
      <c r="CD21" s="1178"/>
      <c r="CE21" s="1178"/>
      <c r="CF21" s="1177" t="s">
        <v>107</v>
      </c>
      <c r="CG21" s="1178"/>
      <c r="CH21" s="1178"/>
      <c r="CI21" s="1178"/>
      <c r="CJ21" s="1178"/>
      <c r="CK21" s="1178"/>
      <c r="CL21" s="1178"/>
      <c r="CM21" s="1178"/>
      <c r="CN21" s="1178"/>
      <c r="CO21" s="1178"/>
      <c r="CP21" s="1177" t="s">
        <v>108</v>
      </c>
      <c r="CQ21" s="1178"/>
      <c r="CR21" s="1178"/>
      <c r="CS21" s="1178"/>
      <c r="CT21" s="1178"/>
      <c r="CU21" s="1178"/>
      <c r="CV21" s="1178"/>
      <c r="CW21" s="1178"/>
      <c r="CX21" s="1178"/>
      <c r="CY21" s="1178"/>
      <c r="CZ21" s="1178"/>
      <c r="DA21" s="1177" t="s">
        <v>109</v>
      </c>
      <c r="DB21" s="1178"/>
      <c r="DC21" s="1178"/>
      <c r="DD21" s="1178"/>
      <c r="DE21" s="1178"/>
      <c r="DF21" s="1178"/>
      <c r="DG21" s="1178"/>
      <c r="DH21" s="1178"/>
      <c r="DI21" s="1178"/>
      <c r="DJ21" s="1178"/>
      <c r="DK21" s="1178"/>
      <c r="DL21" s="1180" t="s">
        <v>110</v>
      </c>
      <c r="DM21" s="1181"/>
      <c r="DN21" s="1181"/>
      <c r="DO21" s="1181"/>
      <c r="DP21" s="1181"/>
      <c r="DQ21" s="1182"/>
      <c r="DR21" s="1177" t="s">
        <v>111</v>
      </c>
      <c r="DS21" s="1178"/>
      <c r="DT21" s="1178"/>
      <c r="DU21" s="1178"/>
      <c r="DV21" s="1178"/>
      <c r="DW21" s="1178"/>
      <c r="DX21" s="1178"/>
      <c r="DY21" s="1178"/>
      <c r="DZ21" s="1178"/>
      <c r="EA21" s="1178"/>
      <c r="EB21" s="1178"/>
      <c r="EC21" s="1177" t="s">
        <v>112</v>
      </c>
      <c r="ED21" s="1178"/>
      <c r="EE21" s="1178"/>
      <c r="EF21" s="1178"/>
      <c r="EG21" s="1178"/>
      <c r="EH21" s="1178"/>
      <c r="EI21" s="1178"/>
      <c r="EJ21" s="1178"/>
      <c r="EK21" s="1178"/>
      <c r="EL21" s="1178"/>
      <c r="EM21" s="1178"/>
    </row>
    <row r="22" spans="1:143" ht="6" customHeight="1">
      <c r="A22" s="129"/>
      <c r="B22" s="1190"/>
      <c r="C22" s="1190"/>
      <c r="D22" s="1190"/>
      <c r="E22" s="1190"/>
      <c r="F22" s="1178"/>
      <c r="G22" s="1178"/>
      <c r="H22" s="1178"/>
      <c r="I22" s="1178"/>
      <c r="J22" s="1178"/>
      <c r="K22" s="1178"/>
      <c r="L22" s="1178"/>
      <c r="M22" s="1178"/>
      <c r="N22" s="1178"/>
      <c r="O22" s="1178"/>
      <c r="P22" s="1178"/>
      <c r="Q22" s="1178"/>
      <c r="R22" s="1178"/>
      <c r="S22" s="1178"/>
      <c r="T22" s="1178"/>
      <c r="U22" s="1178"/>
      <c r="V22" s="1178"/>
      <c r="W22" s="1178"/>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178"/>
      <c r="AS22" s="1178"/>
      <c r="AT22" s="1178"/>
      <c r="AU22" s="1178"/>
      <c r="AV22" s="1178"/>
      <c r="AW22" s="1178"/>
      <c r="AX22" s="1178"/>
      <c r="AY22" s="1178"/>
      <c r="AZ22" s="1178"/>
      <c r="BA22" s="1178"/>
      <c r="BB22" s="1178"/>
      <c r="BC22" s="1178"/>
      <c r="BD22" s="1178"/>
      <c r="BE22" s="1178"/>
      <c r="BF22" s="1178"/>
      <c r="BG22" s="1178"/>
      <c r="BH22" s="1178"/>
      <c r="BI22" s="1178"/>
      <c r="BJ22" s="1178"/>
      <c r="BK22" s="1178"/>
      <c r="BL22" s="1178"/>
      <c r="BM22" s="1178"/>
      <c r="BN22" s="1178"/>
      <c r="BO22" s="1178"/>
      <c r="BP22" s="1178"/>
      <c r="BQ22" s="1178"/>
      <c r="BR22" s="1178"/>
      <c r="BS22" s="1178"/>
      <c r="BT22" s="1178"/>
      <c r="BU22" s="1178"/>
      <c r="BV22" s="1178"/>
      <c r="BW22" s="1178"/>
      <c r="BX22" s="1178"/>
      <c r="BY22" s="1178"/>
      <c r="BZ22" s="1178"/>
      <c r="CA22" s="1178"/>
      <c r="CB22" s="1178"/>
      <c r="CC22" s="1178"/>
      <c r="CD22" s="1178"/>
      <c r="CE22" s="1178"/>
      <c r="CF22" s="1178"/>
      <c r="CG22" s="1178"/>
      <c r="CH22" s="1178"/>
      <c r="CI22" s="1178"/>
      <c r="CJ22" s="1178"/>
      <c r="CK22" s="1178"/>
      <c r="CL22" s="1178"/>
      <c r="CM22" s="1178"/>
      <c r="CN22" s="1178"/>
      <c r="CO22" s="1178"/>
      <c r="CP22" s="1178"/>
      <c r="CQ22" s="1178"/>
      <c r="CR22" s="1178"/>
      <c r="CS22" s="1178"/>
      <c r="CT22" s="1178"/>
      <c r="CU22" s="1178"/>
      <c r="CV22" s="1178"/>
      <c r="CW22" s="1178"/>
      <c r="CX22" s="1178"/>
      <c r="CY22" s="1178"/>
      <c r="CZ22" s="1178"/>
      <c r="DA22" s="1178"/>
      <c r="DB22" s="1178"/>
      <c r="DC22" s="1178"/>
      <c r="DD22" s="1178"/>
      <c r="DE22" s="1178"/>
      <c r="DF22" s="1178"/>
      <c r="DG22" s="1178"/>
      <c r="DH22" s="1178"/>
      <c r="DI22" s="1178"/>
      <c r="DJ22" s="1178"/>
      <c r="DK22" s="1178"/>
      <c r="DL22" s="1183"/>
      <c r="DM22" s="1184"/>
      <c r="DN22" s="1184"/>
      <c r="DO22" s="1184"/>
      <c r="DP22" s="1184"/>
      <c r="DQ22" s="1185"/>
      <c r="DR22" s="1178"/>
      <c r="DS22" s="1178"/>
      <c r="DT22" s="1178"/>
      <c r="DU22" s="1178"/>
      <c r="DV22" s="1178"/>
      <c r="DW22" s="1178"/>
      <c r="DX22" s="1178"/>
      <c r="DY22" s="1178"/>
      <c r="DZ22" s="1178"/>
      <c r="EA22" s="1178"/>
      <c r="EB22" s="1178"/>
      <c r="EC22" s="1178"/>
      <c r="ED22" s="1178"/>
      <c r="EE22" s="1178"/>
      <c r="EF22" s="1178"/>
      <c r="EG22" s="1178"/>
      <c r="EH22" s="1178"/>
      <c r="EI22" s="1178"/>
      <c r="EJ22" s="1178"/>
      <c r="EK22" s="1178"/>
      <c r="EL22" s="1178"/>
      <c r="EM22" s="1178"/>
    </row>
    <row r="23" spans="1:143" ht="6" customHeight="1">
      <c r="A23" s="129"/>
      <c r="B23" s="1190"/>
      <c r="C23" s="1190"/>
      <c r="D23" s="1190"/>
      <c r="E23" s="1190"/>
      <c r="F23" s="1178"/>
      <c r="G23" s="1178"/>
      <c r="H23" s="1178"/>
      <c r="I23" s="1178"/>
      <c r="J23" s="1178"/>
      <c r="K23" s="1178"/>
      <c r="L23" s="1178"/>
      <c r="M23" s="1178"/>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178"/>
      <c r="AS23" s="1178"/>
      <c r="AT23" s="1178"/>
      <c r="AU23" s="1178"/>
      <c r="AV23" s="1178"/>
      <c r="AW23" s="1178"/>
      <c r="AX23" s="1178"/>
      <c r="AY23" s="1178"/>
      <c r="AZ23" s="1178"/>
      <c r="BA23" s="1178"/>
      <c r="BB23" s="1178"/>
      <c r="BC23" s="1178"/>
      <c r="BD23" s="1178"/>
      <c r="BE23" s="1178"/>
      <c r="BF23" s="1178"/>
      <c r="BG23" s="1178"/>
      <c r="BH23" s="1178"/>
      <c r="BI23" s="1178"/>
      <c r="BJ23" s="1178"/>
      <c r="BK23" s="1178"/>
      <c r="BL23" s="1178"/>
      <c r="BM23" s="1178"/>
      <c r="BN23" s="1178"/>
      <c r="BO23" s="1178"/>
      <c r="BP23" s="1178"/>
      <c r="BQ23" s="1178"/>
      <c r="BR23" s="1178"/>
      <c r="BS23" s="1178"/>
      <c r="BT23" s="1178"/>
      <c r="BU23" s="1178"/>
      <c r="BV23" s="1178"/>
      <c r="BW23" s="1178"/>
      <c r="BX23" s="1178"/>
      <c r="BY23" s="1178"/>
      <c r="BZ23" s="1178"/>
      <c r="CA23" s="1178"/>
      <c r="CB23" s="1178"/>
      <c r="CC23" s="1178"/>
      <c r="CD23" s="1178"/>
      <c r="CE23" s="1178"/>
      <c r="CF23" s="1178"/>
      <c r="CG23" s="1178"/>
      <c r="CH23" s="1178"/>
      <c r="CI23" s="1178"/>
      <c r="CJ23" s="1178"/>
      <c r="CK23" s="1178"/>
      <c r="CL23" s="1178"/>
      <c r="CM23" s="1178"/>
      <c r="CN23" s="1178"/>
      <c r="CO23" s="1178"/>
      <c r="CP23" s="1178"/>
      <c r="CQ23" s="1178"/>
      <c r="CR23" s="1178"/>
      <c r="CS23" s="1178"/>
      <c r="CT23" s="1178"/>
      <c r="CU23" s="1178"/>
      <c r="CV23" s="1178"/>
      <c r="CW23" s="1178"/>
      <c r="CX23" s="1178"/>
      <c r="CY23" s="1178"/>
      <c r="CZ23" s="1178"/>
      <c r="DA23" s="1178"/>
      <c r="DB23" s="1178"/>
      <c r="DC23" s="1178"/>
      <c r="DD23" s="1178"/>
      <c r="DE23" s="1178"/>
      <c r="DF23" s="1178"/>
      <c r="DG23" s="1178"/>
      <c r="DH23" s="1178"/>
      <c r="DI23" s="1178"/>
      <c r="DJ23" s="1178"/>
      <c r="DK23" s="1178"/>
      <c r="DL23" s="1183"/>
      <c r="DM23" s="1184"/>
      <c r="DN23" s="1184"/>
      <c r="DO23" s="1184"/>
      <c r="DP23" s="1184"/>
      <c r="DQ23" s="1185"/>
      <c r="DR23" s="1178"/>
      <c r="DS23" s="1178"/>
      <c r="DT23" s="1178"/>
      <c r="DU23" s="1178"/>
      <c r="DV23" s="1178"/>
      <c r="DW23" s="1178"/>
      <c r="DX23" s="1178"/>
      <c r="DY23" s="1178"/>
      <c r="DZ23" s="1178"/>
      <c r="EA23" s="1178"/>
      <c r="EB23" s="1178"/>
      <c r="EC23" s="1178"/>
      <c r="ED23" s="1178"/>
      <c r="EE23" s="1178"/>
      <c r="EF23" s="1178"/>
      <c r="EG23" s="1178"/>
      <c r="EH23" s="1178"/>
      <c r="EI23" s="1178"/>
      <c r="EJ23" s="1178"/>
      <c r="EK23" s="1178"/>
      <c r="EL23" s="1178"/>
      <c r="EM23" s="1178"/>
    </row>
    <row r="24" spans="1:143" ht="6" customHeight="1">
      <c r="A24" s="129"/>
      <c r="B24" s="1190"/>
      <c r="C24" s="1190"/>
      <c r="D24" s="1190"/>
      <c r="E24" s="1190"/>
      <c r="F24" s="1178"/>
      <c r="G24" s="1178"/>
      <c r="H24" s="1178"/>
      <c r="I24" s="1178"/>
      <c r="J24" s="1178"/>
      <c r="K24" s="1178"/>
      <c r="L24" s="1178"/>
      <c r="M24" s="1178"/>
      <c r="N24" s="1178"/>
      <c r="O24" s="1178"/>
      <c r="P24" s="1178"/>
      <c r="Q24" s="1178"/>
      <c r="R24" s="1178"/>
      <c r="S24" s="1178"/>
      <c r="T24" s="1178"/>
      <c r="U24" s="1178"/>
      <c r="V24" s="1178"/>
      <c r="W24" s="1178"/>
      <c r="X24" s="1178"/>
      <c r="Y24" s="1178"/>
      <c r="Z24" s="1178"/>
      <c r="AA24" s="1178"/>
      <c r="AB24" s="1178"/>
      <c r="AC24" s="1178"/>
      <c r="AD24" s="1178"/>
      <c r="AE24" s="1178"/>
      <c r="AF24" s="1178"/>
      <c r="AG24" s="1178"/>
      <c r="AH24" s="1178"/>
      <c r="AI24" s="1178"/>
      <c r="AJ24" s="1178"/>
      <c r="AK24" s="1178"/>
      <c r="AL24" s="1178"/>
      <c r="AM24" s="1178"/>
      <c r="AN24" s="1178"/>
      <c r="AO24" s="1178"/>
      <c r="AP24" s="1178"/>
      <c r="AQ24" s="1178"/>
      <c r="AR24" s="1178"/>
      <c r="AS24" s="1178"/>
      <c r="AT24" s="1178"/>
      <c r="AU24" s="1178"/>
      <c r="AV24" s="1178"/>
      <c r="AW24" s="1178"/>
      <c r="AX24" s="1178"/>
      <c r="AY24" s="1178"/>
      <c r="AZ24" s="1178"/>
      <c r="BA24" s="1178"/>
      <c r="BB24" s="1178"/>
      <c r="BC24" s="1178"/>
      <c r="BD24" s="1178"/>
      <c r="BE24" s="1178"/>
      <c r="BF24" s="1178"/>
      <c r="BG24" s="1178"/>
      <c r="BH24" s="1178"/>
      <c r="BI24" s="1178"/>
      <c r="BJ24" s="1178"/>
      <c r="BK24" s="1178"/>
      <c r="BL24" s="1178"/>
      <c r="BM24" s="1178"/>
      <c r="BN24" s="1178"/>
      <c r="BO24" s="1178"/>
      <c r="BP24" s="1178"/>
      <c r="BQ24" s="1178"/>
      <c r="BR24" s="1178"/>
      <c r="BS24" s="1178"/>
      <c r="BT24" s="1178"/>
      <c r="BU24" s="1178"/>
      <c r="BV24" s="1178"/>
      <c r="BW24" s="1178"/>
      <c r="BX24" s="1178"/>
      <c r="BY24" s="1178"/>
      <c r="BZ24" s="1178"/>
      <c r="CA24" s="1178"/>
      <c r="CB24" s="1178"/>
      <c r="CC24" s="1178"/>
      <c r="CD24" s="1178"/>
      <c r="CE24" s="1178"/>
      <c r="CF24" s="1178"/>
      <c r="CG24" s="1178"/>
      <c r="CH24" s="1178"/>
      <c r="CI24" s="1178"/>
      <c r="CJ24" s="1178"/>
      <c r="CK24" s="1178"/>
      <c r="CL24" s="1178"/>
      <c r="CM24" s="1178"/>
      <c r="CN24" s="1178"/>
      <c r="CO24" s="1178"/>
      <c r="CP24" s="1178"/>
      <c r="CQ24" s="1178"/>
      <c r="CR24" s="1178"/>
      <c r="CS24" s="1178"/>
      <c r="CT24" s="1178"/>
      <c r="CU24" s="1178"/>
      <c r="CV24" s="1178"/>
      <c r="CW24" s="1178"/>
      <c r="CX24" s="1178"/>
      <c r="CY24" s="1178"/>
      <c r="CZ24" s="1178"/>
      <c r="DA24" s="1178"/>
      <c r="DB24" s="1178"/>
      <c r="DC24" s="1178"/>
      <c r="DD24" s="1178"/>
      <c r="DE24" s="1178"/>
      <c r="DF24" s="1178"/>
      <c r="DG24" s="1178"/>
      <c r="DH24" s="1178"/>
      <c r="DI24" s="1178"/>
      <c r="DJ24" s="1178"/>
      <c r="DK24" s="1178"/>
      <c r="DL24" s="1183"/>
      <c r="DM24" s="1184"/>
      <c r="DN24" s="1184"/>
      <c r="DO24" s="1184"/>
      <c r="DP24" s="1184"/>
      <c r="DQ24" s="1185"/>
      <c r="DR24" s="1178"/>
      <c r="DS24" s="1178"/>
      <c r="DT24" s="1178"/>
      <c r="DU24" s="1178"/>
      <c r="DV24" s="1178"/>
      <c r="DW24" s="1178"/>
      <c r="DX24" s="1178"/>
      <c r="DY24" s="1178"/>
      <c r="DZ24" s="1178"/>
      <c r="EA24" s="1178"/>
      <c r="EB24" s="1178"/>
      <c r="EC24" s="1178"/>
      <c r="ED24" s="1178"/>
      <c r="EE24" s="1178"/>
      <c r="EF24" s="1178"/>
      <c r="EG24" s="1178"/>
      <c r="EH24" s="1178"/>
      <c r="EI24" s="1178"/>
      <c r="EJ24" s="1178"/>
      <c r="EK24" s="1178"/>
      <c r="EL24" s="1178"/>
      <c r="EM24" s="1178"/>
    </row>
    <row r="25" spans="1:143" ht="6" customHeight="1">
      <c r="A25" s="129"/>
      <c r="B25" s="1190"/>
      <c r="C25" s="1190"/>
      <c r="D25" s="1190"/>
      <c r="E25" s="1190"/>
      <c r="F25" s="1178"/>
      <c r="G25" s="1178"/>
      <c r="H25" s="1178"/>
      <c r="I25" s="1178"/>
      <c r="J25" s="1178"/>
      <c r="K25" s="1178"/>
      <c r="L25" s="1178"/>
      <c r="M25" s="1178"/>
      <c r="N25" s="1178"/>
      <c r="O25" s="1178"/>
      <c r="P25" s="1178"/>
      <c r="Q25" s="1178"/>
      <c r="R25" s="1178"/>
      <c r="S25" s="1178"/>
      <c r="T25" s="1178"/>
      <c r="U25" s="1178"/>
      <c r="V25" s="1178"/>
      <c r="W25" s="1178"/>
      <c r="X25" s="1178"/>
      <c r="Y25" s="1178"/>
      <c r="Z25" s="1178"/>
      <c r="AA25" s="1178"/>
      <c r="AB25" s="1178"/>
      <c r="AC25" s="1178"/>
      <c r="AD25" s="1178"/>
      <c r="AE25" s="1178"/>
      <c r="AF25" s="1178"/>
      <c r="AG25" s="1178"/>
      <c r="AH25" s="1178"/>
      <c r="AI25" s="1178"/>
      <c r="AJ25" s="1178"/>
      <c r="AK25" s="1178"/>
      <c r="AL25" s="1178"/>
      <c r="AM25" s="1178"/>
      <c r="AN25" s="1178"/>
      <c r="AO25" s="1178"/>
      <c r="AP25" s="1178"/>
      <c r="AQ25" s="1178"/>
      <c r="AR25" s="1178"/>
      <c r="AS25" s="1178"/>
      <c r="AT25" s="1178"/>
      <c r="AU25" s="1178"/>
      <c r="AV25" s="1178"/>
      <c r="AW25" s="1178"/>
      <c r="AX25" s="1178"/>
      <c r="AY25" s="1178"/>
      <c r="AZ25" s="1178"/>
      <c r="BA25" s="1178"/>
      <c r="BB25" s="1178"/>
      <c r="BC25" s="1178"/>
      <c r="BD25" s="1178"/>
      <c r="BE25" s="1178"/>
      <c r="BF25" s="1178"/>
      <c r="BG25" s="1178"/>
      <c r="BH25" s="1178"/>
      <c r="BI25" s="1178"/>
      <c r="BJ25" s="1178"/>
      <c r="BK25" s="1178"/>
      <c r="BL25" s="1178"/>
      <c r="BM25" s="1178"/>
      <c r="BN25" s="1178"/>
      <c r="BO25" s="1178"/>
      <c r="BP25" s="1178"/>
      <c r="BQ25" s="1178"/>
      <c r="BR25" s="1178"/>
      <c r="BS25" s="1178"/>
      <c r="BT25" s="1178"/>
      <c r="BU25" s="1178"/>
      <c r="BV25" s="1178"/>
      <c r="BW25" s="1178"/>
      <c r="BX25" s="1178"/>
      <c r="BY25" s="1178"/>
      <c r="BZ25" s="1178"/>
      <c r="CA25" s="1178"/>
      <c r="CB25" s="1178"/>
      <c r="CC25" s="1178"/>
      <c r="CD25" s="1178"/>
      <c r="CE25" s="1178"/>
      <c r="CF25" s="1178"/>
      <c r="CG25" s="1178"/>
      <c r="CH25" s="1178"/>
      <c r="CI25" s="1178"/>
      <c r="CJ25" s="1178"/>
      <c r="CK25" s="1178"/>
      <c r="CL25" s="1178"/>
      <c r="CM25" s="1178"/>
      <c r="CN25" s="1178"/>
      <c r="CO25" s="1178"/>
      <c r="CP25" s="1178"/>
      <c r="CQ25" s="1178"/>
      <c r="CR25" s="1178"/>
      <c r="CS25" s="1178"/>
      <c r="CT25" s="1178"/>
      <c r="CU25" s="1178"/>
      <c r="CV25" s="1178"/>
      <c r="CW25" s="1178"/>
      <c r="CX25" s="1178"/>
      <c r="CY25" s="1178"/>
      <c r="CZ25" s="1178"/>
      <c r="DA25" s="1178"/>
      <c r="DB25" s="1178"/>
      <c r="DC25" s="1178"/>
      <c r="DD25" s="1178"/>
      <c r="DE25" s="1178"/>
      <c r="DF25" s="1178"/>
      <c r="DG25" s="1178"/>
      <c r="DH25" s="1178"/>
      <c r="DI25" s="1178"/>
      <c r="DJ25" s="1178"/>
      <c r="DK25" s="1178"/>
      <c r="DL25" s="1183"/>
      <c r="DM25" s="1184"/>
      <c r="DN25" s="1184"/>
      <c r="DO25" s="1184"/>
      <c r="DP25" s="1184"/>
      <c r="DQ25" s="1185"/>
      <c r="DR25" s="1178"/>
      <c r="DS25" s="1178"/>
      <c r="DT25" s="1178"/>
      <c r="DU25" s="1178"/>
      <c r="DV25" s="1178"/>
      <c r="DW25" s="1178"/>
      <c r="DX25" s="1178"/>
      <c r="DY25" s="1178"/>
      <c r="DZ25" s="1178"/>
      <c r="EA25" s="1178"/>
      <c r="EB25" s="1178"/>
      <c r="EC25" s="1178"/>
      <c r="ED25" s="1178"/>
      <c r="EE25" s="1178"/>
      <c r="EF25" s="1178"/>
      <c r="EG25" s="1178"/>
      <c r="EH25" s="1178"/>
      <c r="EI25" s="1178"/>
      <c r="EJ25" s="1178"/>
      <c r="EK25" s="1178"/>
      <c r="EL25" s="1178"/>
      <c r="EM25" s="1178"/>
    </row>
    <row r="26" spans="1:143" ht="6" customHeight="1">
      <c r="A26" s="129"/>
      <c r="B26" s="1190"/>
      <c r="C26" s="1190"/>
      <c r="D26" s="1190"/>
      <c r="E26" s="1190"/>
      <c r="F26" s="1178"/>
      <c r="G26" s="1178"/>
      <c r="H26" s="1178"/>
      <c r="I26" s="1178"/>
      <c r="J26" s="1178"/>
      <c r="K26" s="1178"/>
      <c r="L26" s="1178"/>
      <c r="M26" s="1178"/>
      <c r="N26" s="1178"/>
      <c r="O26" s="1178"/>
      <c r="P26" s="1178"/>
      <c r="Q26" s="1178"/>
      <c r="R26" s="1178"/>
      <c r="S26" s="1178"/>
      <c r="T26" s="1178"/>
      <c r="U26" s="1178"/>
      <c r="V26" s="1178"/>
      <c r="W26" s="1178"/>
      <c r="X26" s="1178"/>
      <c r="Y26" s="1178"/>
      <c r="Z26" s="1178"/>
      <c r="AA26" s="1178"/>
      <c r="AB26" s="1178"/>
      <c r="AC26" s="1178"/>
      <c r="AD26" s="1178"/>
      <c r="AE26" s="1178"/>
      <c r="AF26" s="1178"/>
      <c r="AG26" s="1178"/>
      <c r="AH26" s="1178"/>
      <c r="AI26" s="1178"/>
      <c r="AJ26" s="1178"/>
      <c r="AK26" s="1178"/>
      <c r="AL26" s="1178"/>
      <c r="AM26" s="1178"/>
      <c r="AN26" s="1178"/>
      <c r="AO26" s="1178"/>
      <c r="AP26" s="1178"/>
      <c r="AQ26" s="1178"/>
      <c r="AR26" s="1178"/>
      <c r="AS26" s="1178"/>
      <c r="AT26" s="1178"/>
      <c r="AU26" s="1178"/>
      <c r="AV26" s="1178"/>
      <c r="AW26" s="1178"/>
      <c r="AX26" s="1178"/>
      <c r="AY26" s="1178"/>
      <c r="AZ26" s="1178"/>
      <c r="BA26" s="1178"/>
      <c r="BB26" s="1178"/>
      <c r="BC26" s="1178"/>
      <c r="BD26" s="1178"/>
      <c r="BE26" s="1178"/>
      <c r="BF26" s="1178"/>
      <c r="BG26" s="1178"/>
      <c r="BH26" s="1178"/>
      <c r="BI26" s="1178"/>
      <c r="BJ26" s="1178"/>
      <c r="BK26" s="1178"/>
      <c r="BL26" s="1178"/>
      <c r="BM26" s="1178"/>
      <c r="BN26" s="1178"/>
      <c r="BO26" s="1178"/>
      <c r="BP26" s="1178"/>
      <c r="BQ26" s="1178"/>
      <c r="BR26" s="1178"/>
      <c r="BS26" s="1178"/>
      <c r="BT26" s="1178"/>
      <c r="BU26" s="1178"/>
      <c r="BV26" s="1178"/>
      <c r="BW26" s="1178"/>
      <c r="BX26" s="1178"/>
      <c r="BY26" s="1178"/>
      <c r="BZ26" s="1178"/>
      <c r="CA26" s="1178"/>
      <c r="CB26" s="1178"/>
      <c r="CC26" s="1178"/>
      <c r="CD26" s="1178"/>
      <c r="CE26" s="1178"/>
      <c r="CF26" s="1178"/>
      <c r="CG26" s="1178"/>
      <c r="CH26" s="1178"/>
      <c r="CI26" s="1178"/>
      <c r="CJ26" s="1178"/>
      <c r="CK26" s="1178"/>
      <c r="CL26" s="1178"/>
      <c r="CM26" s="1178"/>
      <c r="CN26" s="1178"/>
      <c r="CO26" s="1178"/>
      <c r="CP26" s="1178"/>
      <c r="CQ26" s="1178"/>
      <c r="CR26" s="1178"/>
      <c r="CS26" s="1178"/>
      <c r="CT26" s="1178"/>
      <c r="CU26" s="1178"/>
      <c r="CV26" s="1178"/>
      <c r="CW26" s="1178"/>
      <c r="CX26" s="1178"/>
      <c r="CY26" s="1178"/>
      <c r="CZ26" s="1178"/>
      <c r="DA26" s="1178"/>
      <c r="DB26" s="1178"/>
      <c r="DC26" s="1178"/>
      <c r="DD26" s="1178"/>
      <c r="DE26" s="1178"/>
      <c r="DF26" s="1178"/>
      <c r="DG26" s="1178"/>
      <c r="DH26" s="1178"/>
      <c r="DI26" s="1178"/>
      <c r="DJ26" s="1178"/>
      <c r="DK26" s="1178"/>
      <c r="DL26" s="1183"/>
      <c r="DM26" s="1184"/>
      <c r="DN26" s="1184"/>
      <c r="DO26" s="1184"/>
      <c r="DP26" s="1184"/>
      <c r="DQ26" s="1185"/>
      <c r="DR26" s="1178"/>
      <c r="DS26" s="1178"/>
      <c r="DT26" s="1178"/>
      <c r="DU26" s="1178"/>
      <c r="DV26" s="1178"/>
      <c r="DW26" s="1178"/>
      <c r="DX26" s="1178"/>
      <c r="DY26" s="1178"/>
      <c r="DZ26" s="1178"/>
      <c r="EA26" s="1178"/>
      <c r="EB26" s="1178"/>
      <c r="EC26" s="1178"/>
      <c r="ED26" s="1178"/>
      <c r="EE26" s="1178"/>
      <c r="EF26" s="1178"/>
      <c r="EG26" s="1178"/>
      <c r="EH26" s="1178"/>
      <c r="EI26" s="1178"/>
      <c r="EJ26" s="1178"/>
      <c r="EK26" s="1178"/>
      <c r="EL26" s="1178"/>
      <c r="EM26" s="1178"/>
    </row>
    <row r="27" spans="1:143" ht="6" customHeight="1">
      <c r="A27" s="129"/>
      <c r="B27" s="1190"/>
      <c r="C27" s="1190"/>
      <c r="D27" s="1190"/>
      <c r="E27" s="1190"/>
      <c r="F27" s="1178"/>
      <c r="G27" s="1178"/>
      <c r="H27" s="1178"/>
      <c r="I27" s="1178"/>
      <c r="J27" s="1178"/>
      <c r="K27" s="1178"/>
      <c r="L27" s="1178"/>
      <c r="M27" s="1178"/>
      <c r="N27" s="1178"/>
      <c r="O27" s="1178"/>
      <c r="P27" s="1178"/>
      <c r="Q27" s="1178"/>
      <c r="R27" s="1178"/>
      <c r="S27" s="1178"/>
      <c r="T27" s="1178"/>
      <c r="U27" s="1178"/>
      <c r="V27" s="1178"/>
      <c r="W27" s="1178"/>
      <c r="X27" s="1178"/>
      <c r="Y27" s="1178"/>
      <c r="Z27" s="1178"/>
      <c r="AA27" s="1178"/>
      <c r="AB27" s="1178"/>
      <c r="AC27" s="1178"/>
      <c r="AD27" s="1178"/>
      <c r="AE27" s="1178"/>
      <c r="AF27" s="1178"/>
      <c r="AG27" s="1178"/>
      <c r="AH27" s="1178"/>
      <c r="AI27" s="1178"/>
      <c r="AJ27" s="1178"/>
      <c r="AK27" s="1178"/>
      <c r="AL27" s="1178"/>
      <c r="AM27" s="1178"/>
      <c r="AN27" s="1178"/>
      <c r="AO27" s="1178"/>
      <c r="AP27" s="1178"/>
      <c r="AQ27" s="1178"/>
      <c r="AR27" s="1178"/>
      <c r="AS27" s="1178"/>
      <c r="AT27" s="1178"/>
      <c r="AU27" s="1178"/>
      <c r="AV27" s="1178"/>
      <c r="AW27" s="1178"/>
      <c r="AX27" s="1178"/>
      <c r="AY27" s="1178"/>
      <c r="AZ27" s="1178"/>
      <c r="BA27" s="1178"/>
      <c r="BB27" s="1178"/>
      <c r="BC27" s="1178"/>
      <c r="BD27" s="1178"/>
      <c r="BE27" s="1178"/>
      <c r="BF27" s="1178"/>
      <c r="BG27" s="1178"/>
      <c r="BH27" s="1178"/>
      <c r="BI27" s="1178"/>
      <c r="BJ27" s="1178"/>
      <c r="BK27" s="1178"/>
      <c r="BL27" s="1178"/>
      <c r="BM27" s="1178"/>
      <c r="BN27" s="1178"/>
      <c r="BO27" s="1178"/>
      <c r="BP27" s="1178"/>
      <c r="BQ27" s="1178"/>
      <c r="BR27" s="1178"/>
      <c r="BS27" s="1178"/>
      <c r="BT27" s="1178"/>
      <c r="BU27" s="1178"/>
      <c r="BV27" s="1178"/>
      <c r="BW27" s="1178"/>
      <c r="BX27" s="1178"/>
      <c r="BY27" s="1178"/>
      <c r="BZ27" s="1178"/>
      <c r="CA27" s="1178"/>
      <c r="CB27" s="1178"/>
      <c r="CC27" s="1178"/>
      <c r="CD27" s="1178"/>
      <c r="CE27" s="1178"/>
      <c r="CF27" s="1178"/>
      <c r="CG27" s="1178"/>
      <c r="CH27" s="1178"/>
      <c r="CI27" s="1178"/>
      <c r="CJ27" s="1178"/>
      <c r="CK27" s="1178"/>
      <c r="CL27" s="1178"/>
      <c r="CM27" s="1178"/>
      <c r="CN27" s="1178"/>
      <c r="CO27" s="1178"/>
      <c r="CP27" s="1178"/>
      <c r="CQ27" s="1178"/>
      <c r="CR27" s="1178"/>
      <c r="CS27" s="1178"/>
      <c r="CT27" s="1178"/>
      <c r="CU27" s="1178"/>
      <c r="CV27" s="1178"/>
      <c r="CW27" s="1178"/>
      <c r="CX27" s="1178"/>
      <c r="CY27" s="1178"/>
      <c r="CZ27" s="1178"/>
      <c r="DA27" s="1178"/>
      <c r="DB27" s="1178"/>
      <c r="DC27" s="1178"/>
      <c r="DD27" s="1178"/>
      <c r="DE27" s="1178"/>
      <c r="DF27" s="1178"/>
      <c r="DG27" s="1178"/>
      <c r="DH27" s="1178"/>
      <c r="DI27" s="1178"/>
      <c r="DJ27" s="1178"/>
      <c r="DK27" s="1178"/>
      <c r="DL27" s="1183"/>
      <c r="DM27" s="1184"/>
      <c r="DN27" s="1184"/>
      <c r="DO27" s="1184"/>
      <c r="DP27" s="1184"/>
      <c r="DQ27" s="1185"/>
      <c r="DR27" s="1178"/>
      <c r="DS27" s="1178"/>
      <c r="DT27" s="1178"/>
      <c r="DU27" s="1178"/>
      <c r="DV27" s="1178"/>
      <c r="DW27" s="1178"/>
      <c r="DX27" s="1178"/>
      <c r="DY27" s="1178"/>
      <c r="DZ27" s="1178"/>
      <c r="EA27" s="1178"/>
      <c r="EB27" s="1178"/>
      <c r="EC27" s="1178"/>
      <c r="ED27" s="1178"/>
      <c r="EE27" s="1178"/>
      <c r="EF27" s="1178"/>
      <c r="EG27" s="1178"/>
      <c r="EH27" s="1178"/>
      <c r="EI27" s="1178"/>
      <c r="EJ27" s="1178"/>
      <c r="EK27" s="1178"/>
      <c r="EL27" s="1178"/>
      <c r="EM27" s="1178"/>
    </row>
    <row r="28" spans="1:143" ht="6" customHeight="1">
      <c r="A28" s="129"/>
      <c r="B28" s="1190"/>
      <c r="C28" s="1190"/>
      <c r="D28" s="1190"/>
      <c r="E28" s="1190"/>
      <c r="F28" s="1178"/>
      <c r="G28" s="1178"/>
      <c r="H28" s="1178"/>
      <c r="I28" s="1178"/>
      <c r="J28" s="1178"/>
      <c r="K28" s="1178"/>
      <c r="L28" s="1178"/>
      <c r="M28" s="1178"/>
      <c r="N28" s="1178"/>
      <c r="O28" s="1178"/>
      <c r="P28" s="1178"/>
      <c r="Q28" s="1178"/>
      <c r="R28" s="1178"/>
      <c r="S28" s="1178"/>
      <c r="T28" s="1178"/>
      <c r="U28" s="1178"/>
      <c r="V28" s="1178"/>
      <c r="W28" s="1178"/>
      <c r="X28" s="1178"/>
      <c r="Y28" s="1178"/>
      <c r="Z28" s="1178"/>
      <c r="AA28" s="1178"/>
      <c r="AB28" s="1178"/>
      <c r="AC28" s="1178"/>
      <c r="AD28" s="1178"/>
      <c r="AE28" s="1178"/>
      <c r="AF28" s="1178"/>
      <c r="AG28" s="1178"/>
      <c r="AH28" s="1178"/>
      <c r="AI28" s="1178"/>
      <c r="AJ28" s="1178"/>
      <c r="AK28" s="1178"/>
      <c r="AL28" s="1178"/>
      <c r="AM28" s="1178"/>
      <c r="AN28" s="1178"/>
      <c r="AO28" s="1178"/>
      <c r="AP28" s="1178"/>
      <c r="AQ28" s="1178"/>
      <c r="AR28" s="1178"/>
      <c r="AS28" s="1178"/>
      <c r="AT28" s="1178"/>
      <c r="AU28" s="1178"/>
      <c r="AV28" s="1178"/>
      <c r="AW28" s="1178"/>
      <c r="AX28" s="1178"/>
      <c r="AY28" s="1178"/>
      <c r="AZ28" s="1178"/>
      <c r="BA28" s="1178"/>
      <c r="BB28" s="1178"/>
      <c r="BC28" s="1178"/>
      <c r="BD28" s="1178"/>
      <c r="BE28" s="1178"/>
      <c r="BF28" s="1178"/>
      <c r="BG28" s="1178"/>
      <c r="BH28" s="1178"/>
      <c r="BI28" s="1178"/>
      <c r="BJ28" s="1178"/>
      <c r="BK28" s="1178"/>
      <c r="BL28" s="1178"/>
      <c r="BM28" s="1178"/>
      <c r="BN28" s="1178"/>
      <c r="BO28" s="1178"/>
      <c r="BP28" s="1178"/>
      <c r="BQ28" s="1178"/>
      <c r="BR28" s="1178"/>
      <c r="BS28" s="1178"/>
      <c r="BT28" s="1178"/>
      <c r="BU28" s="1178"/>
      <c r="BV28" s="1178"/>
      <c r="BW28" s="1178"/>
      <c r="BX28" s="1178"/>
      <c r="BY28" s="1178"/>
      <c r="BZ28" s="1178"/>
      <c r="CA28" s="1178"/>
      <c r="CB28" s="1178"/>
      <c r="CC28" s="1178"/>
      <c r="CD28" s="1178"/>
      <c r="CE28" s="1178"/>
      <c r="CF28" s="1178"/>
      <c r="CG28" s="1178"/>
      <c r="CH28" s="1178"/>
      <c r="CI28" s="1178"/>
      <c r="CJ28" s="1178"/>
      <c r="CK28" s="1178"/>
      <c r="CL28" s="1178"/>
      <c r="CM28" s="1178"/>
      <c r="CN28" s="1178"/>
      <c r="CO28" s="1178"/>
      <c r="CP28" s="1178"/>
      <c r="CQ28" s="1178"/>
      <c r="CR28" s="1178"/>
      <c r="CS28" s="1178"/>
      <c r="CT28" s="1178"/>
      <c r="CU28" s="1178"/>
      <c r="CV28" s="1178"/>
      <c r="CW28" s="1178"/>
      <c r="CX28" s="1178"/>
      <c r="CY28" s="1178"/>
      <c r="CZ28" s="1178"/>
      <c r="DA28" s="1178"/>
      <c r="DB28" s="1178"/>
      <c r="DC28" s="1178"/>
      <c r="DD28" s="1178"/>
      <c r="DE28" s="1178"/>
      <c r="DF28" s="1178"/>
      <c r="DG28" s="1178"/>
      <c r="DH28" s="1178"/>
      <c r="DI28" s="1178"/>
      <c r="DJ28" s="1178"/>
      <c r="DK28" s="1178"/>
      <c r="DL28" s="1183"/>
      <c r="DM28" s="1184"/>
      <c r="DN28" s="1184"/>
      <c r="DO28" s="1184"/>
      <c r="DP28" s="1184"/>
      <c r="DQ28" s="1185"/>
      <c r="DR28" s="1178"/>
      <c r="DS28" s="1178"/>
      <c r="DT28" s="1178"/>
      <c r="DU28" s="1178"/>
      <c r="DV28" s="1178"/>
      <c r="DW28" s="1178"/>
      <c r="DX28" s="1178"/>
      <c r="DY28" s="1178"/>
      <c r="DZ28" s="1178"/>
      <c r="EA28" s="1178"/>
      <c r="EB28" s="1178"/>
      <c r="EC28" s="1178"/>
      <c r="ED28" s="1178"/>
      <c r="EE28" s="1178"/>
      <c r="EF28" s="1178"/>
      <c r="EG28" s="1178"/>
      <c r="EH28" s="1178"/>
      <c r="EI28" s="1178"/>
      <c r="EJ28" s="1178"/>
      <c r="EK28" s="1178"/>
      <c r="EL28" s="1178"/>
      <c r="EM28" s="1178"/>
    </row>
    <row r="29" spans="1:143" ht="6" customHeight="1">
      <c r="A29" s="129"/>
      <c r="B29" s="1190"/>
      <c r="C29" s="1190"/>
      <c r="D29" s="1190"/>
      <c r="E29" s="1190"/>
      <c r="F29" s="1179"/>
      <c r="G29" s="1179"/>
      <c r="H29" s="1179"/>
      <c r="I29" s="1179"/>
      <c r="J29" s="1179"/>
      <c r="K29" s="1179"/>
      <c r="L29" s="1179"/>
      <c r="M29" s="1179"/>
      <c r="N29" s="1179"/>
      <c r="O29" s="1179"/>
      <c r="P29" s="1179"/>
      <c r="Q29" s="1179"/>
      <c r="R29" s="1179"/>
      <c r="S29" s="1179"/>
      <c r="T29" s="1179"/>
      <c r="U29" s="1179"/>
      <c r="V29" s="1179"/>
      <c r="W29" s="1179"/>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179"/>
      <c r="AS29" s="1179"/>
      <c r="AT29" s="1179"/>
      <c r="AU29" s="1179"/>
      <c r="AV29" s="1179"/>
      <c r="AW29" s="1179"/>
      <c r="AX29" s="1179"/>
      <c r="AY29" s="1179"/>
      <c r="AZ29" s="1179"/>
      <c r="BA29" s="1179"/>
      <c r="BB29" s="1179"/>
      <c r="BC29" s="1179"/>
      <c r="BD29" s="1179"/>
      <c r="BE29" s="1179"/>
      <c r="BF29" s="1179"/>
      <c r="BG29" s="1179"/>
      <c r="BH29" s="1179"/>
      <c r="BI29" s="1179"/>
      <c r="BJ29" s="1179"/>
      <c r="BK29" s="1179"/>
      <c r="BL29" s="1179"/>
      <c r="BM29" s="1179"/>
      <c r="BN29" s="1179"/>
      <c r="BO29" s="1179"/>
      <c r="BP29" s="1179"/>
      <c r="BQ29" s="1179"/>
      <c r="BR29" s="1179"/>
      <c r="BS29" s="1179"/>
      <c r="BT29" s="1179"/>
      <c r="BU29" s="1179"/>
      <c r="BV29" s="1179"/>
      <c r="BW29" s="1179"/>
      <c r="BX29" s="1179"/>
      <c r="BY29" s="1179"/>
      <c r="BZ29" s="1179"/>
      <c r="CA29" s="1179"/>
      <c r="CB29" s="1179"/>
      <c r="CC29" s="1179"/>
      <c r="CD29" s="1179"/>
      <c r="CE29" s="1179"/>
      <c r="CF29" s="1179"/>
      <c r="CG29" s="11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c r="DC29" s="1179"/>
      <c r="DD29" s="1179"/>
      <c r="DE29" s="1179"/>
      <c r="DF29" s="1179"/>
      <c r="DG29" s="1179"/>
      <c r="DH29" s="1179"/>
      <c r="DI29" s="1179"/>
      <c r="DJ29" s="1179"/>
      <c r="DK29" s="1179"/>
      <c r="DL29" s="1183"/>
      <c r="DM29" s="1184"/>
      <c r="DN29" s="1184"/>
      <c r="DO29" s="1184"/>
      <c r="DP29" s="1184"/>
      <c r="DQ29" s="1185"/>
      <c r="DR29" s="1179"/>
      <c r="DS29" s="1179"/>
      <c r="DT29" s="1179"/>
      <c r="DU29" s="1179"/>
      <c r="DV29" s="1179"/>
      <c r="DW29" s="1179"/>
      <c r="DX29" s="1179"/>
      <c r="DY29" s="1179"/>
      <c r="DZ29" s="1179"/>
      <c r="EA29" s="1179"/>
      <c r="EB29" s="1179"/>
      <c r="EC29" s="1179"/>
      <c r="ED29" s="1179"/>
      <c r="EE29" s="1179"/>
      <c r="EF29" s="1179"/>
      <c r="EG29" s="1179"/>
      <c r="EH29" s="1179"/>
      <c r="EI29" s="1179"/>
      <c r="EJ29" s="1179"/>
      <c r="EK29" s="1179"/>
      <c r="EL29" s="1179"/>
      <c r="EM29" s="1179"/>
    </row>
    <row r="30" spans="1:143" ht="6" customHeight="1">
      <c r="A30" s="129"/>
      <c r="B30" s="1190"/>
      <c r="C30" s="1190"/>
      <c r="D30" s="1190"/>
      <c r="E30" s="1190"/>
      <c r="F30" s="1179"/>
      <c r="G30" s="1179"/>
      <c r="H30" s="1179"/>
      <c r="I30" s="1179"/>
      <c r="J30" s="1179"/>
      <c r="K30" s="1179"/>
      <c r="L30" s="1179"/>
      <c r="M30" s="1179"/>
      <c r="N30" s="1179"/>
      <c r="O30" s="1179"/>
      <c r="P30" s="1179"/>
      <c r="Q30" s="1179"/>
      <c r="R30" s="1179"/>
      <c r="S30" s="1179"/>
      <c r="T30" s="1179"/>
      <c r="U30" s="1179"/>
      <c r="V30" s="1179"/>
      <c r="W30" s="1179"/>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179"/>
      <c r="AS30" s="1179"/>
      <c r="AT30" s="1179"/>
      <c r="AU30" s="1179"/>
      <c r="AV30" s="1179"/>
      <c r="AW30" s="1179"/>
      <c r="AX30" s="1179"/>
      <c r="AY30" s="1179"/>
      <c r="AZ30" s="1179"/>
      <c r="BA30" s="1179"/>
      <c r="BB30" s="1179"/>
      <c r="BC30" s="1179"/>
      <c r="BD30" s="1179"/>
      <c r="BE30" s="1179"/>
      <c r="BF30" s="1179"/>
      <c r="BG30" s="1179"/>
      <c r="BH30" s="1179"/>
      <c r="BI30" s="1179"/>
      <c r="BJ30" s="1179"/>
      <c r="BK30" s="1179"/>
      <c r="BL30" s="1179"/>
      <c r="BM30" s="1179"/>
      <c r="BN30" s="1179"/>
      <c r="BO30" s="1179"/>
      <c r="BP30" s="1179"/>
      <c r="BQ30" s="1179"/>
      <c r="BR30" s="1179"/>
      <c r="BS30" s="1179"/>
      <c r="BT30" s="1179"/>
      <c r="BU30" s="1179"/>
      <c r="BV30" s="1179"/>
      <c r="BW30" s="1179"/>
      <c r="BX30" s="1179"/>
      <c r="BY30" s="1179"/>
      <c r="BZ30" s="1179"/>
      <c r="CA30" s="1179"/>
      <c r="CB30" s="1179"/>
      <c r="CC30" s="1179"/>
      <c r="CD30" s="1179"/>
      <c r="CE30" s="1179"/>
      <c r="CF30" s="1179"/>
      <c r="CG30" s="1179"/>
      <c r="CH30" s="1179"/>
      <c r="CI30" s="1179"/>
      <c r="CJ30" s="1179"/>
      <c r="CK30" s="1179"/>
      <c r="CL30" s="1179"/>
      <c r="CM30" s="1179"/>
      <c r="CN30" s="1179"/>
      <c r="CO30" s="1179"/>
      <c r="CP30" s="1179"/>
      <c r="CQ30" s="1179"/>
      <c r="CR30" s="1179"/>
      <c r="CS30" s="1179"/>
      <c r="CT30" s="1179"/>
      <c r="CU30" s="1179"/>
      <c r="CV30" s="1179"/>
      <c r="CW30" s="1179"/>
      <c r="CX30" s="1179"/>
      <c r="CY30" s="1179"/>
      <c r="CZ30" s="1179"/>
      <c r="DA30" s="1179"/>
      <c r="DB30" s="1179"/>
      <c r="DC30" s="1179"/>
      <c r="DD30" s="1179"/>
      <c r="DE30" s="1179"/>
      <c r="DF30" s="1179"/>
      <c r="DG30" s="1179"/>
      <c r="DH30" s="1179"/>
      <c r="DI30" s="1179"/>
      <c r="DJ30" s="1179"/>
      <c r="DK30" s="1179"/>
      <c r="DL30" s="1183"/>
      <c r="DM30" s="1184"/>
      <c r="DN30" s="1184"/>
      <c r="DO30" s="1184"/>
      <c r="DP30" s="1184"/>
      <c r="DQ30" s="1185"/>
      <c r="DR30" s="1179"/>
      <c r="DS30" s="1179"/>
      <c r="DT30" s="1179"/>
      <c r="DU30" s="1179"/>
      <c r="DV30" s="1179"/>
      <c r="DW30" s="1179"/>
      <c r="DX30" s="1179"/>
      <c r="DY30" s="1179"/>
      <c r="DZ30" s="1179"/>
      <c r="EA30" s="1179"/>
      <c r="EB30" s="1179"/>
      <c r="EC30" s="1179"/>
      <c r="ED30" s="1179"/>
      <c r="EE30" s="1179"/>
      <c r="EF30" s="1179"/>
      <c r="EG30" s="1179"/>
      <c r="EH30" s="1179"/>
      <c r="EI30" s="1179"/>
      <c r="EJ30" s="1179"/>
      <c r="EK30" s="1179"/>
      <c r="EL30" s="1179"/>
      <c r="EM30" s="1179"/>
    </row>
    <row r="31" spans="1:143" ht="6" customHeight="1">
      <c r="A31" s="129"/>
      <c r="B31" s="1190"/>
      <c r="C31" s="1190"/>
      <c r="D31" s="1190"/>
      <c r="E31" s="1190"/>
      <c r="F31" s="1179"/>
      <c r="G31" s="1179"/>
      <c r="H31" s="1179"/>
      <c r="I31" s="1179"/>
      <c r="J31" s="1179"/>
      <c r="K31" s="1179"/>
      <c r="L31" s="1179"/>
      <c r="M31" s="1179"/>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179"/>
      <c r="AS31" s="1179"/>
      <c r="AT31" s="1179"/>
      <c r="AU31" s="1179"/>
      <c r="AV31" s="1179"/>
      <c r="AW31" s="1179"/>
      <c r="AX31" s="1179"/>
      <c r="AY31" s="1179"/>
      <c r="AZ31" s="1179"/>
      <c r="BA31" s="1179"/>
      <c r="BB31" s="1179"/>
      <c r="BC31" s="1179"/>
      <c r="BD31" s="1179"/>
      <c r="BE31" s="1179"/>
      <c r="BF31" s="1179"/>
      <c r="BG31" s="1179"/>
      <c r="BH31" s="1179"/>
      <c r="BI31" s="1179"/>
      <c r="BJ31" s="1179"/>
      <c r="BK31" s="1179"/>
      <c r="BL31" s="1179"/>
      <c r="BM31" s="1179"/>
      <c r="BN31" s="1179"/>
      <c r="BO31" s="1179"/>
      <c r="BP31" s="1179"/>
      <c r="BQ31" s="1179"/>
      <c r="BR31" s="1179"/>
      <c r="BS31" s="1179"/>
      <c r="BT31" s="1179"/>
      <c r="BU31" s="1179"/>
      <c r="BV31" s="1179"/>
      <c r="BW31" s="1179"/>
      <c r="BX31" s="1179"/>
      <c r="BY31" s="1179"/>
      <c r="BZ31" s="1179"/>
      <c r="CA31" s="1179"/>
      <c r="CB31" s="1179"/>
      <c r="CC31" s="1179"/>
      <c r="CD31" s="1179"/>
      <c r="CE31" s="1179"/>
      <c r="CF31" s="1179"/>
      <c r="CG31" s="1179"/>
      <c r="CH31" s="1179"/>
      <c r="CI31" s="1179"/>
      <c r="CJ31" s="1179"/>
      <c r="CK31" s="1179"/>
      <c r="CL31" s="1179"/>
      <c r="CM31" s="1179"/>
      <c r="CN31" s="1179"/>
      <c r="CO31" s="1179"/>
      <c r="CP31" s="1179"/>
      <c r="CQ31" s="1179"/>
      <c r="CR31" s="1179"/>
      <c r="CS31" s="1179"/>
      <c r="CT31" s="1179"/>
      <c r="CU31" s="1179"/>
      <c r="CV31" s="1179"/>
      <c r="CW31" s="1179"/>
      <c r="CX31" s="1179"/>
      <c r="CY31" s="1179"/>
      <c r="CZ31" s="1179"/>
      <c r="DA31" s="1179"/>
      <c r="DB31" s="1179"/>
      <c r="DC31" s="1179"/>
      <c r="DD31" s="1179"/>
      <c r="DE31" s="1179"/>
      <c r="DF31" s="1179"/>
      <c r="DG31" s="1179"/>
      <c r="DH31" s="1179"/>
      <c r="DI31" s="1179"/>
      <c r="DJ31" s="1179"/>
      <c r="DK31" s="1179"/>
      <c r="DL31" s="1186"/>
      <c r="DM31" s="1187"/>
      <c r="DN31" s="1187"/>
      <c r="DO31" s="1187"/>
      <c r="DP31" s="1187"/>
      <c r="DQ31" s="1188"/>
      <c r="DR31" s="1179"/>
      <c r="DS31" s="1179"/>
      <c r="DT31" s="1179"/>
      <c r="DU31" s="1179"/>
      <c r="DV31" s="1179"/>
      <c r="DW31" s="1179"/>
      <c r="DX31" s="1179"/>
      <c r="DY31" s="1179"/>
      <c r="DZ31" s="1179"/>
      <c r="EA31" s="1179"/>
      <c r="EB31" s="1179"/>
      <c r="EC31" s="1179"/>
      <c r="ED31" s="1179"/>
      <c r="EE31" s="1179"/>
      <c r="EF31" s="1179"/>
      <c r="EG31" s="1179"/>
      <c r="EH31" s="1179"/>
      <c r="EI31" s="1179"/>
      <c r="EJ31" s="1179"/>
      <c r="EK31" s="1179"/>
      <c r="EL31" s="1179"/>
      <c r="EM31" s="1179"/>
    </row>
    <row r="32" spans="1:143" ht="6" customHeight="1">
      <c r="A32" s="129"/>
      <c r="B32" s="1189">
        <v>1</v>
      </c>
      <c r="C32" s="1190"/>
      <c r="D32" s="1190"/>
      <c r="E32" s="1190"/>
      <c r="F32" s="1200" t="s">
        <v>645</v>
      </c>
      <c r="G32" s="1201"/>
      <c r="H32" s="1201"/>
      <c r="I32" s="1201"/>
      <c r="J32" s="1201"/>
      <c r="K32" s="1201"/>
      <c r="L32" s="1201"/>
      <c r="M32" s="1201"/>
      <c r="N32" s="1201"/>
      <c r="O32" s="1202"/>
      <c r="P32" s="1200" t="s">
        <v>646</v>
      </c>
      <c r="Q32" s="1201"/>
      <c r="R32" s="1201"/>
      <c r="S32" s="1201"/>
      <c r="T32" s="1201"/>
      <c r="U32" s="1201"/>
      <c r="V32" s="1201"/>
      <c r="W32" s="1201"/>
      <c r="X32" s="1201"/>
      <c r="Y32" s="1201"/>
      <c r="Z32" s="1201"/>
      <c r="AA32" s="1201"/>
      <c r="AB32" s="1201"/>
      <c r="AC32" s="1202"/>
      <c r="AD32" s="1218"/>
      <c r="AE32" s="1219"/>
      <c r="AF32" s="1219"/>
      <c r="AG32" s="1219"/>
      <c r="AH32" s="1220"/>
      <c r="AI32" s="1200" t="s">
        <v>647</v>
      </c>
      <c r="AJ32" s="1201"/>
      <c r="AK32" s="1201"/>
      <c r="AL32" s="1201"/>
      <c r="AM32" s="1202"/>
      <c r="AN32" s="1227">
        <v>40787</v>
      </c>
      <c r="AO32" s="1228"/>
      <c r="AP32" s="1228"/>
      <c r="AQ32" s="1228"/>
      <c r="AR32" s="1228"/>
      <c r="AS32" s="1228"/>
      <c r="AT32" s="1228"/>
      <c r="AU32" s="1228"/>
      <c r="AV32" s="1228"/>
      <c r="AW32" s="1229"/>
      <c r="AX32" s="1236">
        <f>DATEDIF(AN32,BS16,"Y")</f>
        <v>13</v>
      </c>
      <c r="AY32" s="1237"/>
      <c r="AZ32" s="1237"/>
      <c r="BA32" s="1237"/>
      <c r="BB32" s="1238"/>
      <c r="BC32" s="1200" t="s">
        <v>648</v>
      </c>
      <c r="BD32" s="1201"/>
      <c r="BE32" s="1201"/>
      <c r="BF32" s="1201"/>
      <c r="BG32" s="1201"/>
      <c r="BH32" s="1201"/>
      <c r="BI32" s="1201"/>
      <c r="BJ32" s="1201"/>
      <c r="BK32" s="1202"/>
      <c r="BL32" s="1200" t="s">
        <v>649</v>
      </c>
      <c r="BM32" s="1201"/>
      <c r="BN32" s="1201"/>
      <c r="BO32" s="1201"/>
      <c r="BP32" s="1201"/>
      <c r="BQ32" s="1201"/>
      <c r="BR32" s="1201"/>
      <c r="BS32" s="1201"/>
      <c r="BT32" s="1201"/>
      <c r="BU32" s="1202"/>
      <c r="BV32" s="1191"/>
      <c r="BW32" s="1192"/>
      <c r="BX32" s="1192"/>
      <c r="BY32" s="1192"/>
      <c r="BZ32" s="1192"/>
      <c r="CA32" s="1192"/>
      <c r="CB32" s="1192"/>
      <c r="CC32" s="1192"/>
      <c r="CD32" s="1192"/>
      <c r="CE32" s="1193"/>
      <c r="CF32" s="1191"/>
      <c r="CG32" s="1192"/>
      <c r="CH32" s="1192"/>
      <c r="CI32" s="1192"/>
      <c r="CJ32" s="1192"/>
      <c r="CK32" s="1192"/>
      <c r="CL32" s="1192"/>
      <c r="CM32" s="1192"/>
      <c r="CN32" s="1192"/>
      <c r="CO32" s="1193"/>
      <c r="CP32" s="1191"/>
      <c r="CQ32" s="1192"/>
      <c r="CR32" s="1192"/>
      <c r="CS32" s="1192"/>
      <c r="CT32" s="1192"/>
      <c r="CU32" s="1192"/>
      <c r="CV32" s="1192"/>
      <c r="CW32" s="1192"/>
      <c r="CX32" s="1192"/>
      <c r="CY32" s="1192"/>
      <c r="CZ32" s="1193"/>
      <c r="DA32" s="1191">
        <v>450</v>
      </c>
      <c r="DB32" s="1192"/>
      <c r="DC32" s="1192"/>
      <c r="DD32" s="1192"/>
      <c r="DE32" s="1192"/>
      <c r="DF32" s="1192"/>
      <c r="DG32" s="1192"/>
      <c r="DH32" s="1192"/>
      <c r="DI32" s="1192"/>
      <c r="DJ32" s="1192"/>
      <c r="DK32" s="1193"/>
      <c r="DL32" s="1200">
        <v>1</v>
      </c>
      <c r="DM32" s="1201"/>
      <c r="DN32" s="1201"/>
      <c r="DO32" s="1201"/>
      <c r="DP32" s="1201"/>
      <c r="DQ32" s="1202"/>
      <c r="DR32" s="1200" t="s">
        <v>650</v>
      </c>
      <c r="DS32" s="1201"/>
      <c r="DT32" s="1201"/>
      <c r="DU32" s="1201"/>
      <c r="DV32" s="1201"/>
      <c r="DW32" s="1201"/>
      <c r="DX32" s="1201"/>
      <c r="DY32" s="1201"/>
      <c r="DZ32" s="1201"/>
      <c r="EA32" s="1201"/>
      <c r="EB32" s="1202"/>
      <c r="EC32" s="1209">
        <v>18600</v>
      </c>
      <c r="ED32" s="1210"/>
      <c r="EE32" s="1210"/>
      <c r="EF32" s="1210"/>
      <c r="EG32" s="1210"/>
      <c r="EH32" s="1210"/>
      <c r="EI32" s="1210"/>
      <c r="EJ32" s="1210"/>
      <c r="EK32" s="1210"/>
      <c r="EL32" s="1210"/>
      <c r="EM32" s="1211"/>
    </row>
    <row r="33" spans="1:143" ht="6" customHeight="1">
      <c r="A33" s="129"/>
      <c r="B33" s="1190"/>
      <c r="C33" s="1190"/>
      <c r="D33" s="1190"/>
      <c r="E33" s="1190"/>
      <c r="F33" s="1203"/>
      <c r="G33" s="1204"/>
      <c r="H33" s="1204"/>
      <c r="I33" s="1204"/>
      <c r="J33" s="1204"/>
      <c r="K33" s="1204"/>
      <c r="L33" s="1204"/>
      <c r="M33" s="1204"/>
      <c r="N33" s="1204"/>
      <c r="O33" s="1205"/>
      <c r="P33" s="1203"/>
      <c r="Q33" s="1204"/>
      <c r="R33" s="1204"/>
      <c r="S33" s="1204"/>
      <c r="T33" s="1204"/>
      <c r="U33" s="1204"/>
      <c r="V33" s="1204"/>
      <c r="W33" s="1204"/>
      <c r="X33" s="1204"/>
      <c r="Y33" s="1204"/>
      <c r="Z33" s="1204"/>
      <c r="AA33" s="1204"/>
      <c r="AB33" s="1204"/>
      <c r="AC33" s="1205"/>
      <c r="AD33" s="1221"/>
      <c r="AE33" s="1222"/>
      <c r="AF33" s="1222"/>
      <c r="AG33" s="1222"/>
      <c r="AH33" s="1223"/>
      <c r="AI33" s="1203"/>
      <c r="AJ33" s="1204"/>
      <c r="AK33" s="1204"/>
      <c r="AL33" s="1204"/>
      <c r="AM33" s="1205"/>
      <c r="AN33" s="1230"/>
      <c r="AO33" s="1231"/>
      <c r="AP33" s="1231"/>
      <c r="AQ33" s="1231"/>
      <c r="AR33" s="1231"/>
      <c r="AS33" s="1231"/>
      <c r="AT33" s="1231"/>
      <c r="AU33" s="1231"/>
      <c r="AV33" s="1231"/>
      <c r="AW33" s="1232"/>
      <c r="AX33" s="1239"/>
      <c r="AY33" s="1240"/>
      <c r="AZ33" s="1240"/>
      <c r="BA33" s="1240"/>
      <c r="BB33" s="1241"/>
      <c r="BC33" s="1203"/>
      <c r="BD33" s="1204"/>
      <c r="BE33" s="1204"/>
      <c r="BF33" s="1204"/>
      <c r="BG33" s="1204"/>
      <c r="BH33" s="1204"/>
      <c r="BI33" s="1204"/>
      <c r="BJ33" s="1204"/>
      <c r="BK33" s="1205"/>
      <c r="BL33" s="1203"/>
      <c r="BM33" s="1204"/>
      <c r="BN33" s="1204"/>
      <c r="BO33" s="1204"/>
      <c r="BP33" s="1204"/>
      <c r="BQ33" s="1204"/>
      <c r="BR33" s="1204"/>
      <c r="BS33" s="1204"/>
      <c r="BT33" s="1204"/>
      <c r="BU33" s="1205"/>
      <c r="BV33" s="1194"/>
      <c r="BW33" s="1195"/>
      <c r="BX33" s="1195"/>
      <c r="BY33" s="1195"/>
      <c r="BZ33" s="1195"/>
      <c r="CA33" s="1195"/>
      <c r="CB33" s="1195"/>
      <c r="CC33" s="1195"/>
      <c r="CD33" s="1195"/>
      <c r="CE33" s="1196"/>
      <c r="CF33" s="1194"/>
      <c r="CG33" s="1195"/>
      <c r="CH33" s="1195"/>
      <c r="CI33" s="1195"/>
      <c r="CJ33" s="1195"/>
      <c r="CK33" s="1195"/>
      <c r="CL33" s="1195"/>
      <c r="CM33" s="1195"/>
      <c r="CN33" s="1195"/>
      <c r="CO33" s="1196"/>
      <c r="CP33" s="1194"/>
      <c r="CQ33" s="1195"/>
      <c r="CR33" s="1195"/>
      <c r="CS33" s="1195"/>
      <c r="CT33" s="1195"/>
      <c r="CU33" s="1195"/>
      <c r="CV33" s="1195"/>
      <c r="CW33" s="1195"/>
      <c r="CX33" s="1195"/>
      <c r="CY33" s="1195"/>
      <c r="CZ33" s="1196"/>
      <c r="DA33" s="1194"/>
      <c r="DB33" s="1195"/>
      <c r="DC33" s="1195"/>
      <c r="DD33" s="1195"/>
      <c r="DE33" s="1195"/>
      <c r="DF33" s="1195"/>
      <c r="DG33" s="1195"/>
      <c r="DH33" s="1195"/>
      <c r="DI33" s="1195"/>
      <c r="DJ33" s="1195"/>
      <c r="DK33" s="1196"/>
      <c r="DL33" s="1203"/>
      <c r="DM33" s="1204"/>
      <c r="DN33" s="1204"/>
      <c r="DO33" s="1204"/>
      <c r="DP33" s="1204"/>
      <c r="DQ33" s="1205"/>
      <c r="DR33" s="1203"/>
      <c r="DS33" s="1204"/>
      <c r="DT33" s="1204"/>
      <c r="DU33" s="1204"/>
      <c r="DV33" s="1204"/>
      <c r="DW33" s="1204"/>
      <c r="DX33" s="1204"/>
      <c r="DY33" s="1204"/>
      <c r="DZ33" s="1204"/>
      <c r="EA33" s="1204"/>
      <c r="EB33" s="1205"/>
      <c r="EC33" s="1212"/>
      <c r="ED33" s="1213"/>
      <c r="EE33" s="1213"/>
      <c r="EF33" s="1213"/>
      <c r="EG33" s="1213"/>
      <c r="EH33" s="1213"/>
      <c r="EI33" s="1213"/>
      <c r="EJ33" s="1213"/>
      <c r="EK33" s="1213"/>
      <c r="EL33" s="1213"/>
      <c r="EM33" s="1214"/>
    </row>
    <row r="34" spans="1:143" ht="6" customHeight="1">
      <c r="A34" s="129"/>
      <c r="B34" s="1190"/>
      <c r="C34" s="1190"/>
      <c r="D34" s="1190"/>
      <c r="E34" s="1190"/>
      <c r="F34" s="1206"/>
      <c r="G34" s="1207"/>
      <c r="H34" s="1207"/>
      <c r="I34" s="1207"/>
      <c r="J34" s="1207"/>
      <c r="K34" s="1207"/>
      <c r="L34" s="1207"/>
      <c r="M34" s="1207"/>
      <c r="N34" s="1207"/>
      <c r="O34" s="1208"/>
      <c r="P34" s="1206"/>
      <c r="Q34" s="1207"/>
      <c r="R34" s="1207"/>
      <c r="S34" s="1207"/>
      <c r="T34" s="1207"/>
      <c r="U34" s="1207"/>
      <c r="V34" s="1207"/>
      <c r="W34" s="1207"/>
      <c r="X34" s="1207"/>
      <c r="Y34" s="1207"/>
      <c r="Z34" s="1207"/>
      <c r="AA34" s="1207"/>
      <c r="AB34" s="1207"/>
      <c r="AC34" s="1208"/>
      <c r="AD34" s="1224"/>
      <c r="AE34" s="1225"/>
      <c r="AF34" s="1225"/>
      <c r="AG34" s="1225"/>
      <c r="AH34" s="1226"/>
      <c r="AI34" s="1206"/>
      <c r="AJ34" s="1207"/>
      <c r="AK34" s="1207"/>
      <c r="AL34" s="1207"/>
      <c r="AM34" s="1208"/>
      <c r="AN34" s="1233"/>
      <c r="AO34" s="1234"/>
      <c r="AP34" s="1234"/>
      <c r="AQ34" s="1234"/>
      <c r="AR34" s="1234"/>
      <c r="AS34" s="1234"/>
      <c r="AT34" s="1234"/>
      <c r="AU34" s="1234"/>
      <c r="AV34" s="1234"/>
      <c r="AW34" s="1235"/>
      <c r="AX34" s="1242"/>
      <c r="AY34" s="1243"/>
      <c r="AZ34" s="1243"/>
      <c r="BA34" s="1243"/>
      <c r="BB34" s="1244"/>
      <c r="BC34" s="1206"/>
      <c r="BD34" s="1207"/>
      <c r="BE34" s="1207"/>
      <c r="BF34" s="1207"/>
      <c r="BG34" s="1207"/>
      <c r="BH34" s="1207"/>
      <c r="BI34" s="1207"/>
      <c r="BJ34" s="1207"/>
      <c r="BK34" s="1208"/>
      <c r="BL34" s="1206"/>
      <c r="BM34" s="1207"/>
      <c r="BN34" s="1207"/>
      <c r="BO34" s="1207"/>
      <c r="BP34" s="1207"/>
      <c r="BQ34" s="1207"/>
      <c r="BR34" s="1207"/>
      <c r="BS34" s="1207"/>
      <c r="BT34" s="1207"/>
      <c r="BU34" s="1208"/>
      <c r="BV34" s="1197"/>
      <c r="BW34" s="1198"/>
      <c r="BX34" s="1198"/>
      <c r="BY34" s="1198"/>
      <c r="BZ34" s="1198"/>
      <c r="CA34" s="1198"/>
      <c r="CB34" s="1198"/>
      <c r="CC34" s="1198"/>
      <c r="CD34" s="1198"/>
      <c r="CE34" s="1199"/>
      <c r="CF34" s="1197"/>
      <c r="CG34" s="1198"/>
      <c r="CH34" s="1198"/>
      <c r="CI34" s="1198"/>
      <c r="CJ34" s="1198"/>
      <c r="CK34" s="1198"/>
      <c r="CL34" s="1198"/>
      <c r="CM34" s="1198"/>
      <c r="CN34" s="1198"/>
      <c r="CO34" s="1199"/>
      <c r="CP34" s="1197"/>
      <c r="CQ34" s="1198"/>
      <c r="CR34" s="1198"/>
      <c r="CS34" s="1198"/>
      <c r="CT34" s="1198"/>
      <c r="CU34" s="1198"/>
      <c r="CV34" s="1198"/>
      <c r="CW34" s="1198"/>
      <c r="CX34" s="1198"/>
      <c r="CY34" s="1198"/>
      <c r="CZ34" s="1199"/>
      <c r="DA34" s="1197"/>
      <c r="DB34" s="1198"/>
      <c r="DC34" s="1198"/>
      <c r="DD34" s="1198"/>
      <c r="DE34" s="1198"/>
      <c r="DF34" s="1198"/>
      <c r="DG34" s="1198"/>
      <c r="DH34" s="1198"/>
      <c r="DI34" s="1198"/>
      <c r="DJ34" s="1198"/>
      <c r="DK34" s="1199"/>
      <c r="DL34" s="1206"/>
      <c r="DM34" s="1207"/>
      <c r="DN34" s="1207"/>
      <c r="DO34" s="1207"/>
      <c r="DP34" s="1207"/>
      <c r="DQ34" s="1208"/>
      <c r="DR34" s="1206"/>
      <c r="DS34" s="1207"/>
      <c r="DT34" s="1207"/>
      <c r="DU34" s="1207"/>
      <c r="DV34" s="1207"/>
      <c r="DW34" s="1207"/>
      <c r="DX34" s="1207"/>
      <c r="DY34" s="1207"/>
      <c r="DZ34" s="1207"/>
      <c r="EA34" s="1207"/>
      <c r="EB34" s="1208"/>
      <c r="EC34" s="1215"/>
      <c r="ED34" s="1216"/>
      <c r="EE34" s="1216"/>
      <c r="EF34" s="1216"/>
      <c r="EG34" s="1216"/>
      <c r="EH34" s="1216"/>
      <c r="EI34" s="1216"/>
      <c r="EJ34" s="1216"/>
      <c r="EK34" s="1216"/>
      <c r="EL34" s="1216"/>
      <c r="EM34" s="1217"/>
    </row>
    <row r="35" spans="1:143" ht="6" customHeight="1">
      <c r="A35" s="129"/>
      <c r="B35" s="1189">
        <v>2</v>
      </c>
      <c r="C35" s="1190"/>
      <c r="D35" s="1190"/>
      <c r="E35" s="1190"/>
      <c r="F35" s="1200" t="s">
        <v>645</v>
      </c>
      <c r="G35" s="1201"/>
      <c r="H35" s="1201"/>
      <c r="I35" s="1201"/>
      <c r="J35" s="1201"/>
      <c r="K35" s="1201"/>
      <c r="L35" s="1201"/>
      <c r="M35" s="1201"/>
      <c r="N35" s="1201"/>
      <c r="O35" s="1202"/>
      <c r="P35" s="1200" t="s">
        <v>646</v>
      </c>
      <c r="Q35" s="1201"/>
      <c r="R35" s="1201"/>
      <c r="S35" s="1201"/>
      <c r="T35" s="1201"/>
      <c r="U35" s="1201"/>
      <c r="V35" s="1201"/>
      <c r="W35" s="1201"/>
      <c r="X35" s="1201"/>
      <c r="Y35" s="1201"/>
      <c r="Z35" s="1201"/>
      <c r="AA35" s="1201"/>
      <c r="AB35" s="1201"/>
      <c r="AC35" s="1202"/>
      <c r="AD35" s="1218"/>
      <c r="AE35" s="1219"/>
      <c r="AF35" s="1219"/>
      <c r="AG35" s="1219"/>
      <c r="AH35" s="1220"/>
      <c r="AI35" s="1200" t="s">
        <v>651</v>
      </c>
      <c r="AJ35" s="1201"/>
      <c r="AK35" s="1201"/>
      <c r="AL35" s="1201"/>
      <c r="AM35" s="1202"/>
      <c r="AN35" s="1227">
        <v>42036</v>
      </c>
      <c r="AO35" s="1228"/>
      <c r="AP35" s="1228"/>
      <c r="AQ35" s="1228"/>
      <c r="AR35" s="1228"/>
      <c r="AS35" s="1228"/>
      <c r="AT35" s="1228"/>
      <c r="AU35" s="1228"/>
      <c r="AV35" s="1228"/>
      <c r="AW35" s="1229"/>
      <c r="AX35" s="1236">
        <f>DATEDIF(AN35,BS16,"Y")</f>
        <v>10</v>
      </c>
      <c r="AY35" s="1237"/>
      <c r="AZ35" s="1237"/>
      <c r="BA35" s="1237"/>
      <c r="BB35" s="1238"/>
      <c r="BC35" s="1200" t="s">
        <v>652</v>
      </c>
      <c r="BD35" s="1201"/>
      <c r="BE35" s="1201"/>
      <c r="BF35" s="1201"/>
      <c r="BG35" s="1201"/>
      <c r="BH35" s="1201"/>
      <c r="BI35" s="1201"/>
      <c r="BJ35" s="1201"/>
      <c r="BK35" s="1202"/>
      <c r="BL35" s="1200" t="s">
        <v>649</v>
      </c>
      <c r="BM35" s="1201"/>
      <c r="BN35" s="1201"/>
      <c r="BO35" s="1201"/>
      <c r="BP35" s="1201"/>
      <c r="BQ35" s="1201"/>
      <c r="BR35" s="1201"/>
      <c r="BS35" s="1201"/>
      <c r="BT35" s="1201"/>
      <c r="BU35" s="1202"/>
      <c r="BV35" s="1191"/>
      <c r="BW35" s="1192"/>
      <c r="BX35" s="1192"/>
      <c r="BY35" s="1192"/>
      <c r="BZ35" s="1192"/>
      <c r="CA35" s="1192"/>
      <c r="CB35" s="1192"/>
      <c r="CC35" s="1192"/>
      <c r="CD35" s="1192"/>
      <c r="CE35" s="1193"/>
      <c r="CF35" s="1191"/>
      <c r="CG35" s="1192"/>
      <c r="CH35" s="1192"/>
      <c r="CI35" s="1192"/>
      <c r="CJ35" s="1192"/>
      <c r="CK35" s="1192"/>
      <c r="CL35" s="1192"/>
      <c r="CM35" s="1192"/>
      <c r="CN35" s="1192"/>
      <c r="CO35" s="1193"/>
      <c r="CP35" s="1191">
        <v>268</v>
      </c>
      <c r="CQ35" s="1192"/>
      <c r="CR35" s="1192"/>
      <c r="CS35" s="1192"/>
      <c r="CT35" s="1192"/>
      <c r="CU35" s="1192"/>
      <c r="CV35" s="1192"/>
      <c r="CW35" s="1192"/>
      <c r="CX35" s="1192"/>
      <c r="CY35" s="1192"/>
      <c r="CZ35" s="1193"/>
      <c r="DA35" s="1191">
        <v>200</v>
      </c>
      <c r="DB35" s="1192"/>
      <c r="DC35" s="1192"/>
      <c r="DD35" s="1192"/>
      <c r="DE35" s="1192"/>
      <c r="DF35" s="1192"/>
      <c r="DG35" s="1192"/>
      <c r="DH35" s="1192"/>
      <c r="DI35" s="1192"/>
      <c r="DJ35" s="1192"/>
      <c r="DK35" s="1193"/>
      <c r="DL35" s="1200">
        <v>3</v>
      </c>
      <c r="DM35" s="1201"/>
      <c r="DN35" s="1201"/>
      <c r="DO35" s="1201"/>
      <c r="DP35" s="1201"/>
      <c r="DQ35" s="1202"/>
      <c r="DR35" s="1200" t="s">
        <v>650</v>
      </c>
      <c r="DS35" s="1201"/>
      <c r="DT35" s="1201"/>
      <c r="DU35" s="1201"/>
      <c r="DV35" s="1201"/>
      <c r="DW35" s="1201"/>
      <c r="DX35" s="1201"/>
      <c r="DY35" s="1201"/>
      <c r="DZ35" s="1201"/>
      <c r="EA35" s="1201"/>
      <c r="EB35" s="1202"/>
      <c r="EC35" s="1209">
        <v>30900</v>
      </c>
      <c r="ED35" s="1210"/>
      <c r="EE35" s="1210"/>
      <c r="EF35" s="1210"/>
      <c r="EG35" s="1210"/>
      <c r="EH35" s="1210"/>
      <c r="EI35" s="1210"/>
      <c r="EJ35" s="1210"/>
      <c r="EK35" s="1210"/>
      <c r="EL35" s="1210"/>
      <c r="EM35" s="1211"/>
    </row>
    <row r="36" spans="1:143" ht="6" customHeight="1">
      <c r="A36" s="129"/>
      <c r="B36" s="1190"/>
      <c r="C36" s="1190"/>
      <c r="D36" s="1190"/>
      <c r="E36" s="1190"/>
      <c r="F36" s="1203"/>
      <c r="G36" s="1204"/>
      <c r="H36" s="1204"/>
      <c r="I36" s="1204"/>
      <c r="J36" s="1204"/>
      <c r="K36" s="1204"/>
      <c r="L36" s="1204"/>
      <c r="M36" s="1204"/>
      <c r="N36" s="1204"/>
      <c r="O36" s="1205"/>
      <c r="P36" s="1203"/>
      <c r="Q36" s="1204"/>
      <c r="R36" s="1204"/>
      <c r="S36" s="1204"/>
      <c r="T36" s="1204"/>
      <c r="U36" s="1204"/>
      <c r="V36" s="1204"/>
      <c r="W36" s="1204"/>
      <c r="X36" s="1204"/>
      <c r="Y36" s="1204"/>
      <c r="Z36" s="1204"/>
      <c r="AA36" s="1204"/>
      <c r="AB36" s="1204"/>
      <c r="AC36" s="1205"/>
      <c r="AD36" s="1221"/>
      <c r="AE36" s="1222"/>
      <c r="AF36" s="1222"/>
      <c r="AG36" s="1222"/>
      <c r="AH36" s="1223"/>
      <c r="AI36" s="1203"/>
      <c r="AJ36" s="1204"/>
      <c r="AK36" s="1204"/>
      <c r="AL36" s="1204"/>
      <c r="AM36" s="1205"/>
      <c r="AN36" s="1230"/>
      <c r="AO36" s="1231"/>
      <c r="AP36" s="1231"/>
      <c r="AQ36" s="1231"/>
      <c r="AR36" s="1231"/>
      <c r="AS36" s="1231"/>
      <c r="AT36" s="1231"/>
      <c r="AU36" s="1231"/>
      <c r="AV36" s="1231"/>
      <c r="AW36" s="1232"/>
      <c r="AX36" s="1239"/>
      <c r="AY36" s="1240"/>
      <c r="AZ36" s="1240"/>
      <c r="BA36" s="1240"/>
      <c r="BB36" s="1241"/>
      <c r="BC36" s="1203"/>
      <c r="BD36" s="1204"/>
      <c r="BE36" s="1204"/>
      <c r="BF36" s="1204"/>
      <c r="BG36" s="1204"/>
      <c r="BH36" s="1204"/>
      <c r="BI36" s="1204"/>
      <c r="BJ36" s="1204"/>
      <c r="BK36" s="1205"/>
      <c r="BL36" s="1203"/>
      <c r="BM36" s="1204"/>
      <c r="BN36" s="1204"/>
      <c r="BO36" s="1204"/>
      <c r="BP36" s="1204"/>
      <c r="BQ36" s="1204"/>
      <c r="BR36" s="1204"/>
      <c r="BS36" s="1204"/>
      <c r="BT36" s="1204"/>
      <c r="BU36" s="1205"/>
      <c r="BV36" s="1194"/>
      <c r="BW36" s="1195"/>
      <c r="BX36" s="1195"/>
      <c r="BY36" s="1195"/>
      <c r="BZ36" s="1195"/>
      <c r="CA36" s="1195"/>
      <c r="CB36" s="1195"/>
      <c r="CC36" s="1195"/>
      <c r="CD36" s="1195"/>
      <c r="CE36" s="1196"/>
      <c r="CF36" s="1194"/>
      <c r="CG36" s="1195"/>
      <c r="CH36" s="1195"/>
      <c r="CI36" s="1195"/>
      <c r="CJ36" s="1195"/>
      <c r="CK36" s="1195"/>
      <c r="CL36" s="1195"/>
      <c r="CM36" s="1195"/>
      <c r="CN36" s="1195"/>
      <c r="CO36" s="1196"/>
      <c r="CP36" s="1194"/>
      <c r="CQ36" s="1195"/>
      <c r="CR36" s="1195"/>
      <c r="CS36" s="1195"/>
      <c r="CT36" s="1195"/>
      <c r="CU36" s="1195"/>
      <c r="CV36" s="1195"/>
      <c r="CW36" s="1195"/>
      <c r="CX36" s="1195"/>
      <c r="CY36" s="1195"/>
      <c r="CZ36" s="1196"/>
      <c r="DA36" s="1194"/>
      <c r="DB36" s="1195"/>
      <c r="DC36" s="1195"/>
      <c r="DD36" s="1195"/>
      <c r="DE36" s="1195"/>
      <c r="DF36" s="1195"/>
      <c r="DG36" s="1195"/>
      <c r="DH36" s="1195"/>
      <c r="DI36" s="1195"/>
      <c r="DJ36" s="1195"/>
      <c r="DK36" s="1196"/>
      <c r="DL36" s="1203"/>
      <c r="DM36" s="1204"/>
      <c r="DN36" s="1204"/>
      <c r="DO36" s="1204"/>
      <c r="DP36" s="1204"/>
      <c r="DQ36" s="1205"/>
      <c r="DR36" s="1203"/>
      <c r="DS36" s="1204"/>
      <c r="DT36" s="1204"/>
      <c r="DU36" s="1204"/>
      <c r="DV36" s="1204"/>
      <c r="DW36" s="1204"/>
      <c r="DX36" s="1204"/>
      <c r="DY36" s="1204"/>
      <c r="DZ36" s="1204"/>
      <c r="EA36" s="1204"/>
      <c r="EB36" s="1205"/>
      <c r="EC36" s="1212"/>
      <c r="ED36" s="1213"/>
      <c r="EE36" s="1213"/>
      <c r="EF36" s="1213"/>
      <c r="EG36" s="1213"/>
      <c r="EH36" s="1213"/>
      <c r="EI36" s="1213"/>
      <c r="EJ36" s="1213"/>
      <c r="EK36" s="1213"/>
      <c r="EL36" s="1213"/>
      <c r="EM36" s="1214"/>
    </row>
    <row r="37" spans="1:143" ht="6" customHeight="1">
      <c r="A37" s="129"/>
      <c r="B37" s="1190"/>
      <c r="C37" s="1190"/>
      <c r="D37" s="1190"/>
      <c r="E37" s="1190"/>
      <c r="F37" s="1206"/>
      <c r="G37" s="1207"/>
      <c r="H37" s="1207"/>
      <c r="I37" s="1207"/>
      <c r="J37" s="1207"/>
      <c r="K37" s="1207"/>
      <c r="L37" s="1207"/>
      <c r="M37" s="1207"/>
      <c r="N37" s="1207"/>
      <c r="O37" s="1208"/>
      <c r="P37" s="1206"/>
      <c r="Q37" s="1207"/>
      <c r="R37" s="1207"/>
      <c r="S37" s="1207"/>
      <c r="T37" s="1207"/>
      <c r="U37" s="1207"/>
      <c r="V37" s="1207"/>
      <c r="W37" s="1207"/>
      <c r="X37" s="1207"/>
      <c r="Y37" s="1207"/>
      <c r="Z37" s="1207"/>
      <c r="AA37" s="1207"/>
      <c r="AB37" s="1207"/>
      <c r="AC37" s="1208"/>
      <c r="AD37" s="1224"/>
      <c r="AE37" s="1225"/>
      <c r="AF37" s="1225"/>
      <c r="AG37" s="1225"/>
      <c r="AH37" s="1226"/>
      <c r="AI37" s="1206"/>
      <c r="AJ37" s="1207"/>
      <c r="AK37" s="1207"/>
      <c r="AL37" s="1207"/>
      <c r="AM37" s="1208"/>
      <c r="AN37" s="1233"/>
      <c r="AO37" s="1234"/>
      <c r="AP37" s="1234"/>
      <c r="AQ37" s="1234"/>
      <c r="AR37" s="1234"/>
      <c r="AS37" s="1234"/>
      <c r="AT37" s="1234"/>
      <c r="AU37" s="1234"/>
      <c r="AV37" s="1234"/>
      <c r="AW37" s="1235"/>
      <c r="AX37" s="1242"/>
      <c r="AY37" s="1243"/>
      <c r="AZ37" s="1243"/>
      <c r="BA37" s="1243"/>
      <c r="BB37" s="1244"/>
      <c r="BC37" s="1206"/>
      <c r="BD37" s="1207"/>
      <c r="BE37" s="1207"/>
      <c r="BF37" s="1207"/>
      <c r="BG37" s="1207"/>
      <c r="BH37" s="1207"/>
      <c r="BI37" s="1207"/>
      <c r="BJ37" s="1207"/>
      <c r="BK37" s="1208"/>
      <c r="BL37" s="1206"/>
      <c r="BM37" s="1207"/>
      <c r="BN37" s="1207"/>
      <c r="BO37" s="1207"/>
      <c r="BP37" s="1207"/>
      <c r="BQ37" s="1207"/>
      <c r="BR37" s="1207"/>
      <c r="BS37" s="1207"/>
      <c r="BT37" s="1207"/>
      <c r="BU37" s="1208"/>
      <c r="BV37" s="1197"/>
      <c r="BW37" s="1198"/>
      <c r="BX37" s="1198"/>
      <c r="BY37" s="1198"/>
      <c r="BZ37" s="1198"/>
      <c r="CA37" s="1198"/>
      <c r="CB37" s="1198"/>
      <c r="CC37" s="1198"/>
      <c r="CD37" s="1198"/>
      <c r="CE37" s="1199"/>
      <c r="CF37" s="1197"/>
      <c r="CG37" s="1198"/>
      <c r="CH37" s="1198"/>
      <c r="CI37" s="1198"/>
      <c r="CJ37" s="1198"/>
      <c r="CK37" s="1198"/>
      <c r="CL37" s="1198"/>
      <c r="CM37" s="1198"/>
      <c r="CN37" s="1198"/>
      <c r="CO37" s="1199"/>
      <c r="CP37" s="1197"/>
      <c r="CQ37" s="1198"/>
      <c r="CR37" s="1198"/>
      <c r="CS37" s="1198"/>
      <c r="CT37" s="1198"/>
      <c r="CU37" s="1198"/>
      <c r="CV37" s="1198"/>
      <c r="CW37" s="1198"/>
      <c r="CX37" s="1198"/>
      <c r="CY37" s="1198"/>
      <c r="CZ37" s="1199"/>
      <c r="DA37" s="1197"/>
      <c r="DB37" s="1198"/>
      <c r="DC37" s="1198"/>
      <c r="DD37" s="1198"/>
      <c r="DE37" s="1198"/>
      <c r="DF37" s="1198"/>
      <c r="DG37" s="1198"/>
      <c r="DH37" s="1198"/>
      <c r="DI37" s="1198"/>
      <c r="DJ37" s="1198"/>
      <c r="DK37" s="1199"/>
      <c r="DL37" s="1206"/>
      <c r="DM37" s="1207"/>
      <c r="DN37" s="1207"/>
      <c r="DO37" s="1207"/>
      <c r="DP37" s="1207"/>
      <c r="DQ37" s="1208"/>
      <c r="DR37" s="1206"/>
      <c r="DS37" s="1207"/>
      <c r="DT37" s="1207"/>
      <c r="DU37" s="1207"/>
      <c r="DV37" s="1207"/>
      <c r="DW37" s="1207"/>
      <c r="DX37" s="1207"/>
      <c r="DY37" s="1207"/>
      <c r="DZ37" s="1207"/>
      <c r="EA37" s="1207"/>
      <c r="EB37" s="1208"/>
      <c r="EC37" s="1215"/>
      <c r="ED37" s="1216"/>
      <c r="EE37" s="1216"/>
      <c r="EF37" s="1216"/>
      <c r="EG37" s="1216"/>
      <c r="EH37" s="1216"/>
      <c r="EI37" s="1216"/>
      <c r="EJ37" s="1216"/>
      <c r="EK37" s="1216"/>
      <c r="EL37" s="1216"/>
      <c r="EM37" s="1217"/>
    </row>
    <row r="38" spans="1:143" ht="6" customHeight="1">
      <c r="A38" s="129"/>
      <c r="B38" s="1189">
        <v>3</v>
      </c>
      <c r="C38" s="1190"/>
      <c r="D38" s="1190"/>
      <c r="E38" s="1190"/>
      <c r="F38" s="1200" t="s">
        <v>645</v>
      </c>
      <c r="G38" s="1201"/>
      <c r="H38" s="1201"/>
      <c r="I38" s="1201"/>
      <c r="J38" s="1201"/>
      <c r="K38" s="1201"/>
      <c r="L38" s="1201"/>
      <c r="M38" s="1201"/>
      <c r="N38" s="1201"/>
      <c r="O38" s="1202"/>
      <c r="P38" s="1200" t="s">
        <v>646</v>
      </c>
      <c r="Q38" s="1201"/>
      <c r="R38" s="1201"/>
      <c r="S38" s="1201"/>
      <c r="T38" s="1201"/>
      <c r="U38" s="1201"/>
      <c r="V38" s="1201"/>
      <c r="W38" s="1201"/>
      <c r="X38" s="1201"/>
      <c r="Y38" s="1201"/>
      <c r="Z38" s="1201"/>
      <c r="AA38" s="1201"/>
      <c r="AB38" s="1201"/>
      <c r="AC38" s="1202"/>
      <c r="AD38" s="1218"/>
      <c r="AE38" s="1219"/>
      <c r="AF38" s="1219"/>
      <c r="AG38" s="1219"/>
      <c r="AH38" s="1220"/>
      <c r="AI38" s="1200" t="s">
        <v>653</v>
      </c>
      <c r="AJ38" s="1201"/>
      <c r="AK38" s="1201"/>
      <c r="AL38" s="1201"/>
      <c r="AM38" s="1202"/>
      <c r="AN38" s="1227">
        <v>41306</v>
      </c>
      <c r="AO38" s="1228"/>
      <c r="AP38" s="1228"/>
      <c r="AQ38" s="1228"/>
      <c r="AR38" s="1228"/>
      <c r="AS38" s="1228"/>
      <c r="AT38" s="1228"/>
      <c r="AU38" s="1228"/>
      <c r="AV38" s="1228"/>
      <c r="AW38" s="1229"/>
      <c r="AX38" s="1236">
        <f>DATEDIF(AN38,BS16,"Y")</f>
        <v>12</v>
      </c>
      <c r="AY38" s="1237"/>
      <c r="AZ38" s="1237"/>
      <c r="BA38" s="1237"/>
      <c r="BB38" s="1238"/>
      <c r="BC38" s="1200" t="s">
        <v>654</v>
      </c>
      <c r="BD38" s="1201"/>
      <c r="BE38" s="1201"/>
      <c r="BF38" s="1201"/>
      <c r="BG38" s="1201"/>
      <c r="BH38" s="1201"/>
      <c r="BI38" s="1201"/>
      <c r="BJ38" s="1201"/>
      <c r="BK38" s="1202"/>
      <c r="BL38" s="1200" t="s">
        <v>649</v>
      </c>
      <c r="BM38" s="1201"/>
      <c r="BN38" s="1201"/>
      <c r="BO38" s="1201"/>
      <c r="BP38" s="1201"/>
      <c r="BQ38" s="1201"/>
      <c r="BR38" s="1201"/>
      <c r="BS38" s="1201"/>
      <c r="BT38" s="1201"/>
      <c r="BU38" s="1202"/>
      <c r="BV38" s="1191"/>
      <c r="BW38" s="1192"/>
      <c r="BX38" s="1192"/>
      <c r="BY38" s="1192"/>
      <c r="BZ38" s="1192"/>
      <c r="CA38" s="1192"/>
      <c r="CB38" s="1192"/>
      <c r="CC38" s="1192"/>
      <c r="CD38" s="1192"/>
      <c r="CE38" s="1193"/>
      <c r="CF38" s="1191"/>
      <c r="CG38" s="1192"/>
      <c r="CH38" s="1192"/>
      <c r="CI38" s="1192"/>
      <c r="CJ38" s="1192"/>
      <c r="CK38" s="1192"/>
      <c r="CL38" s="1192"/>
      <c r="CM38" s="1192"/>
      <c r="CN38" s="1192"/>
      <c r="CO38" s="1193"/>
      <c r="CP38" s="1191"/>
      <c r="CQ38" s="1192"/>
      <c r="CR38" s="1192"/>
      <c r="CS38" s="1192"/>
      <c r="CT38" s="1192"/>
      <c r="CU38" s="1192"/>
      <c r="CV38" s="1192"/>
      <c r="CW38" s="1192"/>
      <c r="CX38" s="1192"/>
      <c r="CY38" s="1192"/>
      <c r="CZ38" s="1193"/>
      <c r="DA38" s="1191">
        <v>350</v>
      </c>
      <c r="DB38" s="1192"/>
      <c r="DC38" s="1192"/>
      <c r="DD38" s="1192"/>
      <c r="DE38" s="1192"/>
      <c r="DF38" s="1192"/>
      <c r="DG38" s="1192"/>
      <c r="DH38" s="1192"/>
      <c r="DI38" s="1192"/>
      <c r="DJ38" s="1192"/>
      <c r="DK38" s="1193"/>
      <c r="DL38" s="1200">
        <v>2</v>
      </c>
      <c r="DM38" s="1201"/>
      <c r="DN38" s="1201"/>
      <c r="DO38" s="1201"/>
      <c r="DP38" s="1201"/>
      <c r="DQ38" s="1202"/>
      <c r="DR38" s="1200" t="s">
        <v>650</v>
      </c>
      <c r="DS38" s="1201"/>
      <c r="DT38" s="1201"/>
      <c r="DU38" s="1201"/>
      <c r="DV38" s="1201"/>
      <c r="DW38" s="1201"/>
      <c r="DX38" s="1201"/>
      <c r="DY38" s="1201"/>
      <c r="DZ38" s="1201"/>
      <c r="EA38" s="1201"/>
      <c r="EB38" s="1202"/>
      <c r="EC38" s="1209">
        <v>16300</v>
      </c>
      <c r="ED38" s="1210"/>
      <c r="EE38" s="1210"/>
      <c r="EF38" s="1210"/>
      <c r="EG38" s="1210"/>
      <c r="EH38" s="1210"/>
      <c r="EI38" s="1210"/>
      <c r="EJ38" s="1210"/>
      <c r="EK38" s="1210"/>
      <c r="EL38" s="1210"/>
      <c r="EM38" s="1211"/>
    </row>
    <row r="39" spans="1:143" ht="6" customHeight="1">
      <c r="A39" s="129"/>
      <c r="B39" s="1190"/>
      <c r="C39" s="1190"/>
      <c r="D39" s="1190"/>
      <c r="E39" s="1190"/>
      <c r="F39" s="1203"/>
      <c r="G39" s="1204"/>
      <c r="H39" s="1204"/>
      <c r="I39" s="1204"/>
      <c r="J39" s="1204"/>
      <c r="K39" s="1204"/>
      <c r="L39" s="1204"/>
      <c r="M39" s="1204"/>
      <c r="N39" s="1204"/>
      <c r="O39" s="1205"/>
      <c r="P39" s="1203"/>
      <c r="Q39" s="1204"/>
      <c r="R39" s="1204"/>
      <c r="S39" s="1204"/>
      <c r="T39" s="1204"/>
      <c r="U39" s="1204"/>
      <c r="V39" s="1204"/>
      <c r="W39" s="1204"/>
      <c r="X39" s="1204"/>
      <c r="Y39" s="1204"/>
      <c r="Z39" s="1204"/>
      <c r="AA39" s="1204"/>
      <c r="AB39" s="1204"/>
      <c r="AC39" s="1205"/>
      <c r="AD39" s="1221"/>
      <c r="AE39" s="1222"/>
      <c r="AF39" s="1222"/>
      <c r="AG39" s="1222"/>
      <c r="AH39" s="1223"/>
      <c r="AI39" s="1203"/>
      <c r="AJ39" s="1204"/>
      <c r="AK39" s="1204"/>
      <c r="AL39" s="1204"/>
      <c r="AM39" s="1205"/>
      <c r="AN39" s="1230"/>
      <c r="AO39" s="1231"/>
      <c r="AP39" s="1231"/>
      <c r="AQ39" s="1231"/>
      <c r="AR39" s="1231"/>
      <c r="AS39" s="1231"/>
      <c r="AT39" s="1231"/>
      <c r="AU39" s="1231"/>
      <c r="AV39" s="1231"/>
      <c r="AW39" s="1232"/>
      <c r="AX39" s="1239"/>
      <c r="AY39" s="1240"/>
      <c r="AZ39" s="1240"/>
      <c r="BA39" s="1240"/>
      <c r="BB39" s="1241"/>
      <c r="BC39" s="1203"/>
      <c r="BD39" s="1204"/>
      <c r="BE39" s="1204"/>
      <c r="BF39" s="1204"/>
      <c r="BG39" s="1204"/>
      <c r="BH39" s="1204"/>
      <c r="BI39" s="1204"/>
      <c r="BJ39" s="1204"/>
      <c r="BK39" s="1205"/>
      <c r="BL39" s="1203"/>
      <c r="BM39" s="1204"/>
      <c r="BN39" s="1204"/>
      <c r="BO39" s="1204"/>
      <c r="BP39" s="1204"/>
      <c r="BQ39" s="1204"/>
      <c r="BR39" s="1204"/>
      <c r="BS39" s="1204"/>
      <c r="BT39" s="1204"/>
      <c r="BU39" s="1205"/>
      <c r="BV39" s="1194"/>
      <c r="BW39" s="1195"/>
      <c r="BX39" s="1195"/>
      <c r="BY39" s="1195"/>
      <c r="BZ39" s="1195"/>
      <c r="CA39" s="1195"/>
      <c r="CB39" s="1195"/>
      <c r="CC39" s="1195"/>
      <c r="CD39" s="1195"/>
      <c r="CE39" s="1196"/>
      <c r="CF39" s="1194"/>
      <c r="CG39" s="1195"/>
      <c r="CH39" s="1195"/>
      <c r="CI39" s="1195"/>
      <c r="CJ39" s="1195"/>
      <c r="CK39" s="1195"/>
      <c r="CL39" s="1195"/>
      <c r="CM39" s="1195"/>
      <c r="CN39" s="1195"/>
      <c r="CO39" s="1196"/>
      <c r="CP39" s="1194"/>
      <c r="CQ39" s="1195"/>
      <c r="CR39" s="1195"/>
      <c r="CS39" s="1195"/>
      <c r="CT39" s="1195"/>
      <c r="CU39" s="1195"/>
      <c r="CV39" s="1195"/>
      <c r="CW39" s="1195"/>
      <c r="CX39" s="1195"/>
      <c r="CY39" s="1195"/>
      <c r="CZ39" s="1196"/>
      <c r="DA39" s="1194"/>
      <c r="DB39" s="1195"/>
      <c r="DC39" s="1195"/>
      <c r="DD39" s="1195"/>
      <c r="DE39" s="1195"/>
      <c r="DF39" s="1195"/>
      <c r="DG39" s="1195"/>
      <c r="DH39" s="1195"/>
      <c r="DI39" s="1195"/>
      <c r="DJ39" s="1195"/>
      <c r="DK39" s="1196"/>
      <c r="DL39" s="1203"/>
      <c r="DM39" s="1204"/>
      <c r="DN39" s="1204"/>
      <c r="DO39" s="1204"/>
      <c r="DP39" s="1204"/>
      <c r="DQ39" s="1205"/>
      <c r="DR39" s="1203"/>
      <c r="DS39" s="1204"/>
      <c r="DT39" s="1204"/>
      <c r="DU39" s="1204"/>
      <c r="DV39" s="1204"/>
      <c r="DW39" s="1204"/>
      <c r="DX39" s="1204"/>
      <c r="DY39" s="1204"/>
      <c r="DZ39" s="1204"/>
      <c r="EA39" s="1204"/>
      <c r="EB39" s="1205"/>
      <c r="EC39" s="1212"/>
      <c r="ED39" s="1213"/>
      <c r="EE39" s="1213"/>
      <c r="EF39" s="1213"/>
      <c r="EG39" s="1213"/>
      <c r="EH39" s="1213"/>
      <c r="EI39" s="1213"/>
      <c r="EJ39" s="1213"/>
      <c r="EK39" s="1213"/>
      <c r="EL39" s="1213"/>
      <c r="EM39" s="1214"/>
    </row>
    <row r="40" spans="1:143" ht="6" customHeight="1">
      <c r="A40" s="129"/>
      <c r="B40" s="1190"/>
      <c r="C40" s="1190"/>
      <c r="D40" s="1190"/>
      <c r="E40" s="1190"/>
      <c r="F40" s="1206"/>
      <c r="G40" s="1207"/>
      <c r="H40" s="1207"/>
      <c r="I40" s="1207"/>
      <c r="J40" s="1207"/>
      <c r="K40" s="1207"/>
      <c r="L40" s="1207"/>
      <c r="M40" s="1207"/>
      <c r="N40" s="1207"/>
      <c r="O40" s="1208"/>
      <c r="P40" s="1206"/>
      <c r="Q40" s="1207"/>
      <c r="R40" s="1207"/>
      <c r="S40" s="1207"/>
      <c r="T40" s="1207"/>
      <c r="U40" s="1207"/>
      <c r="V40" s="1207"/>
      <c r="W40" s="1207"/>
      <c r="X40" s="1207"/>
      <c r="Y40" s="1207"/>
      <c r="Z40" s="1207"/>
      <c r="AA40" s="1207"/>
      <c r="AB40" s="1207"/>
      <c r="AC40" s="1208"/>
      <c r="AD40" s="1224"/>
      <c r="AE40" s="1225"/>
      <c r="AF40" s="1225"/>
      <c r="AG40" s="1225"/>
      <c r="AH40" s="1226"/>
      <c r="AI40" s="1206"/>
      <c r="AJ40" s="1207"/>
      <c r="AK40" s="1207"/>
      <c r="AL40" s="1207"/>
      <c r="AM40" s="1208"/>
      <c r="AN40" s="1233"/>
      <c r="AO40" s="1234"/>
      <c r="AP40" s="1234"/>
      <c r="AQ40" s="1234"/>
      <c r="AR40" s="1234"/>
      <c r="AS40" s="1234"/>
      <c r="AT40" s="1234"/>
      <c r="AU40" s="1234"/>
      <c r="AV40" s="1234"/>
      <c r="AW40" s="1235"/>
      <c r="AX40" s="1242"/>
      <c r="AY40" s="1243"/>
      <c r="AZ40" s="1243"/>
      <c r="BA40" s="1243"/>
      <c r="BB40" s="1244"/>
      <c r="BC40" s="1206"/>
      <c r="BD40" s="1207"/>
      <c r="BE40" s="1207"/>
      <c r="BF40" s="1207"/>
      <c r="BG40" s="1207"/>
      <c r="BH40" s="1207"/>
      <c r="BI40" s="1207"/>
      <c r="BJ40" s="1207"/>
      <c r="BK40" s="1208"/>
      <c r="BL40" s="1206"/>
      <c r="BM40" s="1207"/>
      <c r="BN40" s="1207"/>
      <c r="BO40" s="1207"/>
      <c r="BP40" s="1207"/>
      <c r="BQ40" s="1207"/>
      <c r="BR40" s="1207"/>
      <c r="BS40" s="1207"/>
      <c r="BT40" s="1207"/>
      <c r="BU40" s="1208"/>
      <c r="BV40" s="1197"/>
      <c r="BW40" s="1198"/>
      <c r="BX40" s="1198"/>
      <c r="BY40" s="1198"/>
      <c r="BZ40" s="1198"/>
      <c r="CA40" s="1198"/>
      <c r="CB40" s="1198"/>
      <c r="CC40" s="1198"/>
      <c r="CD40" s="1198"/>
      <c r="CE40" s="1199"/>
      <c r="CF40" s="1197"/>
      <c r="CG40" s="1198"/>
      <c r="CH40" s="1198"/>
      <c r="CI40" s="1198"/>
      <c r="CJ40" s="1198"/>
      <c r="CK40" s="1198"/>
      <c r="CL40" s="1198"/>
      <c r="CM40" s="1198"/>
      <c r="CN40" s="1198"/>
      <c r="CO40" s="1199"/>
      <c r="CP40" s="1197"/>
      <c r="CQ40" s="1198"/>
      <c r="CR40" s="1198"/>
      <c r="CS40" s="1198"/>
      <c r="CT40" s="1198"/>
      <c r="CU40" s="1198"/>
      <c r="CV40" s="1198"/>
      <c r="CW40" s="1198"/>
      <c r="CX40" s="1198"/>
      <c r="CY40" s="1198"/>
      <c r="CZ40" s="1199"/>
      <c r="DA40" s="1197"/>
      <c r="DB40" s="1198"/>
      <c r="DC40" s="1198"/>
      <c r="DD40" s="1198"/>
      <c r="DE40" s="1198"/>
      <c r="DF40" s="1198"/>
      <c r="DG40" s="1198"/>
      <c r="DH40" s="1198"/>
      <c r="DI40" s="1198"/>
      <c r="DJ40" s="1198"/>
      <c r="DK40" s="1199"/>
      <c r="DL40" s="1206"/>
      <c r="DM40" s="1207"/>
      <c r="DN40" s="1207"/>
      <c r="DO40" s="1207"/>
      <c r="DP40" s="1207"/>
      <c r="DQ40" s="1208"/>
      <c r="DR40" s="1206"/>
      <c r="DS40" s="1207"/>
      <c r="DT40" s="1207"/>
      <c r="DU40" s="1207"/>
      <c r="DV40" s="1207"/>
      <c r="DW40" s="1207"/>
      <c r="DX40" s="1207"/>
      <c r="DY40" s="1207"/>
      <c r="DZ40" s="1207"/>
      <c r="EA40" s="1207"/>
      <c r="EB40" s="1208"/>
      <c r="EC40" s="1215"/>
      <c r="ED40" s="1216"/>
      <c r="EE40" s="1216"/>
      <c r="EF40" s="1216"/>
      <c r="EG40" s="1216"/>
      <c r="EH40" s="1216"/>
      <c r="EI40" s="1216"/>
      <c r="EJ40" s="1216"/>
      <c r="EK40" s="1216"/>
      <c r="EL40" s="1216"/>
      <c r="EM40" s="1217"/>
    </row>
    <row r="41" spans="1:143" ht="6" customHeight="1">
      <c r="A41" s="129"/>
      <c r="B41" s="1189">
        <v>4</v>
      </c>
      <c r="C41" s="1190"/>
      <c r="D41" s="1190"/>
      <c r="E41" s="1190"/>
      <c r="F41" s="1200" t="s">
        <v>645</v>
      </c>
      <c r="G41" s="1201"/>
      <c r="H41" s="1201"/>
      <c r="I41" s="1201"/>
      <c r="J41" s="1201"/>
      <c r="K41" s="1201"/>
      <c r="L41" s="1201"/>
      <c r="M41" s="1201"/>
      <c r="N41" s="1201"/>
      <c r="O41" s="1202"/>
      <c r="P41" s="1200" t="s">
        <v>655</v>
      </c>
      <c r="Q41" s="1201"/>
      <c r="R41" s="1201"/>
      <c r="S41" s="1201"/>
      <c r="T41" s="1201"/>
      <c r="U41" s="1201"/>
      <c r="V41" s="1201"/>
      <c r="W41" s="1201"/>
      <c r="X41" s="1201"/>
      <c r="Y41" s="1201"/>
      <c r="Z41" s="1201"/>
      <c r="AA41" s="1201"/>
      <c r="AB41" s="1201"/>
      <c r="AC41" s="1202"/>
      <c r="AD41" s="1218"/>
      <c r="AE41" s="1219"/>
      <c r="AF41" s="1219"/>
      <c r="AG41" s="1219"/>
      <c r="AH41" s="1220"/>
      <c r="AI41" s="1200" t="s">
        <v>653</v>
      </c>
      <c r="AJ41" s="1201"/>
      <c r="AK41" s="1201"/>
      <c r="AL41" s="1201"/>
      <c r="AM41" s="1202"/>
      <c r="AN41" s="1227">
        <v>41518</v>
      </c>
      <c r="AO41" s="1228"/>
      <c r="AP41" s="1228"/>
      <c r="AQ41" s="1228"/>
      <c r="AR41" s="1228"/>
      <c r="AS41" s="1228"/>
      <c r="AT41" s="1228"/>
      <c r="AU41" s="1228"/>
      <c r="AV41" s="1228"/>
      <c r="AW41" s="1229"/>
      <c r="AX41" s="1236">
        <f>DATEDIF(AN41,BS16,"Y")</f>
        <v>11</v>
      </c>
      <c r="AY41" s="1237"/>
      <c r="AZ41" s="1237"/>
      <c r="BA41" s="1237"/>
      <c r="BB41" s="1238"/>
      <c r="BC41" s="1200" t="s">
        <v>656</v>
      </c>
      <c r="BD41" s="1201"/>
      <c r="BE41" s="1201"/>
      <c r="BF41" s="1201"/>
      <c r="BG41" s="1201"/>
      <c r="BH41" s="1201"/>
      <c r="BI41" s="1201"/>
      <c r="BJ41" s="1201"/>
      <c r="BK41" s="1202"/>
      <c r="BL41" s="1200" t="s">
        <v>649</v>
      </c>
      <c r="BM41" s="1201"/>
      <c r="BN41" s="1201"/>
      <c r="BO41" s="1201"/>
      <c r="BP41" s="1201"/>
      <c r="BQ41" s="1201"/>
      <c r="BR41" s="1201"/>
      <c r="BS41" s="1201"/>
      <c r="BT41" s="1201"/>
      <c r="BU41" s="1202"/>
      <c r="BV41" s="1191"/>
      <c r="BW41" s="1192"/>
      <c r="BX41" s="1192"/>
      <c r="BY41" s="1192"/>
      <c r="BZ41" s="1192"/>
      <c r="CA41" s="1192"/>
      <c r="CB41" s="1192"/>
      <c r="CC41" s="1192"/>
      <c r="CD41" s="1192"/>
      <c r="CE41" s="1193"/>
      <c r="CF41" s="1191"/>
      <c r="CG41" s="1192"/>
      <c r="CH41" s="1192"/>
      <c r="CI41" s="1192"/>
      <c r="CJ41" s="1192"/>
      <c r="CK41" s="1192"/>
      <c r="CL41" s="1192"/>
      <c r="CM41" s="1192"/>
      <c r="CN41" s="1192"/>
      <c r="CO41" s="1193"/>
      <c r="CP41" s="1191"/>
      <c r="CQ41" s="1192"/>
      <c r="CR41" s="1192"/>
      <c r="CS41" s="1192"/>
      <c r="CT41" s="1192"/>
      <c r="CU41" s="1192"/>
      <c r="CV41" s="1192"/>
      <c r="CW41" s="1192"/>
      <c r="CX41" s="1192"/>
      <c r="CY41" s="1192"/>
      <c r="CZ41" s="1193"/>
      <c r="DA41" s="1191">
        <v>300</v>
      </c>
      <c r="DB41" s="1192"/>
      <c r="DC41" s="1192"/>
      <c r="DD41" s="1192"/>
      <c r="DE41" s="1192"/>
      <c r="DF41" s="1192"/>
      <c r="DG41" s="1192"/>
      <c r="DH41" s="1192"/>
      <c r="DI41" s="1192"/>
      <c r="DJ41" s="1192"/>
      <c r="DK41" s="1193"/>
      <c r="DL41" s="1200">
        <v>3</v>
      </c>
      <c r="DM41" s="1201"/>
      <c r="DN41" s="1201"/>
      <c r="DO41" s="1201"/>
      <c r="DP41" s="1201"/>
      <c r="DQ41" s="1202"/>
      <c r="DR41" s="1200" t="s">
        <v>650</v>
      </c>
      <c r="DS41" s="1201"/>
      <c r="DT41" s="1201"/>
      <c r="DU41" s="1201"/>
      <c r="DV41" s="1201"/>
      <c r="DW41" s="1201"/>
      <c r="DX41" s="1201"/>
      <c r="DY41" s="1201"/>
      <c r="DZ41" s="1201"/>
      <c r="EA41" s="1201"/>
      <c r="EB41" s="1202"/>
      <c r="EC41" s="1209">
        <v>31600</v>
      </c>
      <c r="ED41" s="1210"/>
      <c r="EE41" s="1210"/>
      <c r="EF41" s="1210"/>
      <c r="EG41" s="1210"/>
      <c r="EH41" s="1210"/>
      <c r="EI41" s="1210"/>
      <c r="EJ41" s="1210"/>
      <c r="EK41" s="1210"/>
      <c r="EL41" s="1210"/>
      <c r="EM41" s="1211"/>
    </row>
    <row r="42" spans="1:143" ht="6" customHeight="1">
      <c r="A42" s="129"/>
      <c r="B42" s="1190"/>
      <c r="C42" s="1190"/>
      <c r="D42" s="1190"/>
      <c r="E42" s="1190"/>
      <c r="F42" s="1203"/>
      <c r="G42" s="1204"/>
      <c r="H42" s="1204"/>
      <c r="I42" s="1204"/>
      <c r="J42" s="1204"/>
      <c r="K42" s="1204"/>
      <c r="L42" s="1204"/>
      <c r="M42" s="1204"/>
      <c r="N42" s="1204"/>
      <c r="O42" s="1205"/>
      <c r="P42" s="1203"/>
      <c r="Q42" s="1204"/>
      <c r="R42" s="1204"/>
      <c r="S42" s="1204"/>
      <c r="T42" s="1204"/>
      <c r="U42" s="1204"/>
      <c r="V42" s="1204"/>
      <c r="W42" s="1204"/>
      <c r="X42" s="1204"/>
      <c r="Y42" s="1204"/>
      <c r="Z42" s="1204"/>
      <c r="AA42" s="1204"/>
      <c r="AB42" s="1204"/>
      <c r="AC42" s="1205"/>
      <c r="AD42" s="1221"/>
      <c r="AE42" s="1222"/>
      <c r="AF42" s="1222"/>
      <c r="AG42" s="1222"/>
      <c r="AH42" s="1223"/>
      <c r="AI42" s="1203"/>
      <c r="AJ42" s="1204"/>
      <c r="AK42" s="1204"/>
      <c r="AL42" s="1204"/>
      <c r="AM42" s="1205"/>
      <c r="AN42" s="1230"/>
      <c r="AO42" s="1231"/>
      <c r="AP42" s="1231"/>
      <c r="AQ42" s="1231"/>
      <c r="AR42" s="1231"/>
      <c r="AS42" s="1231"/>
      <c r="AT42" s="1231"/>
      <c r="AU42" s="1231"/>
      <c r="AV42" s="1231"/>
      <c r="AW42" s="1232"/>
      <c r="AX42" s="1239"/>
      <c r="AY42" s="1240"/>
      <c r="AZ42" s="1240"/>
      <c r="BA42" s="1240"/>
      <c r="BB42" s="1241"/>
      <c r="BC42" s="1203"/>
      <c r="BD42" s="1204"/>
      <c r="BE42" s="1204"/>
      <c r="BF42" s="1204"/>
      <c r="BG42" s="1204"/>
      <c r="BH42" s="1204"/>
      <c r="BI42" s="1204"/>
      <c r="BJ42" s="1204"/>
      <c r="BK42" s="1205"/>
      <c r="BL42" s="1203"/>
      <c r="BM42" s="1204"/>
      <c r="BN42" s="1204"/>
      <c r="BO42" s="1204"/>
      <c r="BP42" s="1204"/>
      <c r="BQ42" s="1204"/>
      <c r="BR42" s="1204"/>
      <c r="BS42" s="1204"/>
      <c r="BT42" s="1204"/>
      <c r="BU42" s="1205"/>
      <c r="BV42" s="1194"/>
      <c r="BW42" s="1195"/>
      <c r="BX42" s="1195"/>
      <c r="BY42" s="1195"/>
      <c r="BZ42" s="1195"/>
      <c r="CA42" s="1195"/>
      <c r="CB42" s="1195"/>
      <c r="CC42" s="1195"/>
      <c r="CD42" s="1195"/>
      <c r="CE42" s="1196"/>
      <c r="CF42" s="1194"/>
      <c r="CG42" s="1195"/>
      <c r="CH42" s="1195"/>
      <c r="CI42" s="1195"/>
      <c r="CJ42" s="1195"/>
      <c r="CK42" s="1195"/>
      <c r="CL42" s="1195"/>
      <c r="CM42" s="1195"/>
      <c r="CN42" s="1195"/>
      <c r="CO42" s="1196"/>
      <c r="CP42" s="1194"/>
      <c r="CQ42" s="1195"/>
      <c r="CR42" s="1195"/>
      <c r="CS42" s="1195"/>
      <c r="CT42" s="1195"/>
      <c r="CU42" s="1195"/>
      <c r="CV42" s="1195"/>
      <c r="CW42" s="1195"/>
      <c r="CX42" s="1195"/>
      <c r="CY42" s="1195"/>
      <c r="CZ42" s="1196"/>
      <c r="DA42" s="1194"/>
      <c r="DB42" s="1195"/>
      <c r="DC42" s="1195"/>
      <c r="DD42" s="1195"/>
      <c r="DE42" s="1195"/>
      <c r="DF42" s="1195"/>
      <c r="DG42" s="1195"/>
      <c r="DH42" s="1195"/>
      <c r="DI42" s="1195"/>
      <c r="DJ42" s="1195"/>
      <c r="DK42" s="1196"/>
      <c r="DL42" s="1203"/>
      <c r="DM42" s="1204"/>
      <c r="DN42" s="1204"/>
      <c r="DO42" s="1204"/>
      <c r="DP42" s="1204"/>
      <c r="DQ42" s="1205"/>
      <c r="DR42" s="1203"/>
      <c r="DS42" s="1204"/>
      <c r="DT42" s="1204"/>
      <c r="DU42" s="1204"/>
      <c r="DV42" s="1204"/>
      <c r="DW42" s="1204"/>
      <c r="DX42" s="1204"/>
      <c r="DY42" s="1204"/>
      <c r="DZ42" s="1204"/>
      <c r="EA42" s="1204"/>
      <c r="EB42" s="1205"/>
      <c r="EC42" s="1212"/>
      <c r="ED42" s="1213"/>
      <c r="EE42" s="1213"/>
      <c r="EF42" s="1213"/>
      <c r="EG42" s="1213"/>
      <c r="EH42" s="1213"/>
      <c r="EI42" s="1213"/>
      <c r="EJ42" s="1213"/>
      <c r="EK42" s="1213"/>
      <c r="EL42" s="1213"/>
      <c r="EM42" s="1214"/>
    </row>
    <row r="43" spans="1:143" ht="6" customHeight="1">
      <c r="A43" s="129"/>
      <c r="B43" s="1190"/>
      <c r="C43" s="1190"/>
      <c r="D43" s="1190"/>
      <c r="E43" s="1190"/>
      <c r="F43" s="1206"/>
      <c r="G43" s="1207"/>
      <c r="H43" s="1207"/>
      <c r="I43" s="1207"/>
      <c r="J43" s="1207"/>
      <c r="K43" s="1207"/>
      <c r="L43" s="1207"/>
      <c r="M43" s="1207"/>
      <c r="N43" s="1207"/>
      <c r="O43" s="1208"/>
      <c r="P43" s="1206"/>
      <c r="Q43" s="1207"/>
      <c r="R43" s="1207"/>
      <c r="S43" s="1207"/>
      <c r="T43" s="1207"/>
      <c r="U43" s="1207"/>
      <c r="V43" s="1207"/>
      <c r="W43" s="1207"/>
      <c r="X43" s="1207"/>
      <c r="Y43" s="1207"/>
      <c r="Z43" s="1207"/>
      <c r="AA43" s="1207"/>
      <c r="AB43" s="1207"/>
      <c r="AC43" s="1208"/>
      <c r="AD43" s="1224"/>
      <c r="AE43" s="1225"/>
      <c r="AF43" s="1225"/>
      <c r="AG43" s="1225"/>
      <c r="AH43" s="1226"/>
      <c r="AI43" s="1206"/>
      <c r="AJ43" s="1207"/>
      <c r="AK43" s="1207"/>
      <c r="AL43" s="1207"/>
      <c r="AM43" s="1208"/>
      <c r="AN43" s="1233"/>
      <c r="AO43" s="1234"/>
      <c r="AP43" s="1234"/>
      <c r="AQ43" s="1234"/>
      <c r="AR43" s="1234"/>
      <c r="AS43" s="1234"/>
      <c r="AT43" s="1234"/>
      <c r="AU43" s="1234"/>
      <c r="AV43" s="1234"/>
      <c r="AW43" s="1235"/>
      <c r="AX43" s="1242"/>
      <c r="AY43" s="1243"/>
      <c r="AZ43" s="1243"/>
      <c r="BA43" s="1243"/>
      <c r="BB43" s="1244"/>
      <c r="BC43" s="1206"/>
      <c r="BD43" s="1207"/>
      <c r="BE43" s="1207"/>
      <c r="BF43" s="1207"/>
      <c r="BG43" s="1207"/>
      <c r="BH43" s="1207"/>
      <c r="BI43" s="1207"/>
      <c r="BJ43" s="1207"/>
      <c r="BK43" s="1208"/>
      <c r="BL43" s="1206"/>
      <c r="BM43" s="1207"/>
      <c r="BN43" s="1207"/>
      <c r="BO43" s="1207"/>
      <c r="BP43" s="1207"/>
      <c r="BQ43" s="1207"/>
      <c r="BR43" s="1207"/>
      <c r="BS43" s="1207"/>
      <c r="BT43" s="1207"/>
      <c r="BU43" s="1208"/>
      <c r="BV43" s="1197"/>
      <c r="BW43" s="1198"/>
      <c r="BX43" s="1198"/>
      <c r="BY43" s="1198"/>
      <c r="BZ43" s="1198"/>
      <c r="CA43" s="1198"/>
      <c r="CB43" s="1198"/>
      <c r="CC43" s="1198"/>
      <c r="CD43" s="1198"/>
      <c r="CE43" s="1199"/>
      <c r="CF43" s="1197"/>
      <c r="CG43" s="1198"/>
      <c r="CH43" s="1198"/>
      <c r="CI43" s="1198"/>
      <c r="CJ43" s="1198"/>
      <c r="CK43" s="1198"/>
      <c r="CL43" s="1198"/>
      <c r="CM43" s="1198"/>
      <c r="CN43" s="1198"/>
      <c r="CO43" s="1199"/>
      <c r="CP43" s="1197"/>
      <c r="CQ43" s="1198"/>
      <c r="CR43" s="1198"/>
      <c r="CS43" s="1198"/>
      <c r="CT43" s="1198"/>
      <c r="CU43" s="1198"/>
      <c r="CV43" s="1198"/>
      <c r="CW43" s="1198"/>
      <c r="CX43" s="1198"/>
      <c r="CY43" s="1198"/>
      <c r="CZ43" s="1199"/>
      <c r="DA43" s="1197"/>
      <c r="DB43" s="1198"/>
      <c r="DC43" s="1198"/>
      <c r="DD43" s="1198"/>
      <c r="DE43" s="1198"/>
      <c r="DF43" s="1198"/>
      <c r="DG43" s="1198"/>
      <c r="DH43" s="1198"/>
      <c r="DI43" s="1198"/>
      <c r="DJ43" s="1198"/>
      <c r="DK43" s="1199"/>
      <c r="DL43" s="1206"/>
      <c r="DM43" s="1207"/>
      <c r="DN43" s="1207"/>
      <c r="DO43" s="1207"/>
      <c r="DP43" s="1207"/>
      <c r="DQ43" s="1208"/>
      <c r="DR43" s="1206"/>
      <c r="DS43" s="1207"/>
      <c r="DT43" s="1207"/>
      <c r="DU43" s="1207"/>
      <c r="DV43" s="1207"/>
      <c r="DW43" s="1207"/>
      <c r="DX43" s="1207"/>
      <c r="DY43" s="1207"/>
      <c r="DZ43" s="1207"/>
      <c r="EA43" s="1207"/>
      <c r="EB43" s="1208"/>
      <c r="EC43" s="1215"/>
      <c r="ED43" s="1216"/>
      <c r="EE43" s="1216"/>
      <c r="EF43" s="1216"/>
      <c r="EG43" s="1216"/>
      <c r="EH43" s="1216"/>
      <c r="EI43" s="1216"/>
      <c r="EJ43" s="1216"/>
      <c r="EK43" s="1216"/>
      <c r="EL43" s="1216"/>
      <c r="EM43" s="1217"/>
    </row>
    <row r="44" spans="1:143" ht="6" customHeight="1">
      <c r="A44" s="129"/>
      <c r="B44" s="1189">
        <v>5</v>
      </c>
      <c r="C44" s="1190"/>
      <c r="D44" s="1190"/>
      <c r="E44" s="1190"/>
      <c r="F44" s="1200" t="s">
        <v>645</v>
      </c>
      <c r="G44" s="1201"/>
      <c r="H44" s="1201"/>
      <c r="I44" s="1201"/>
      <c r="J44" s="1201"/>
      <c r="K44" s="1201"/>
      <c r="L44" s="1201"/>
      <c r="M44" s="1201"/>
      <c r="N44" s="1201"/>
      <c r="O44" s="1202"/>
      <c r="P44" s="1200" t="s">
        <v>655</v>
      </c>
      <c r="Q44" s="1201"/>
      <c r="R44" s="1201"/>
      <c r="S44" s="1201"/>
      <c r="T44" s="1201"/>
      <c r="U44" s="1201"/>
      <c r="V44" s="1201"/>
      <c r="W44" s="1201"/>
      <c r="X44" s="1201"/>
      <c r="Y44" s="1201"/>
      <c r="Z44" s="1201"/>
      <c r="AA44" s="1201"/>
      <c r="AB44" s="1201"/>
      <c r="AC44" s="1202"/>
      <c r="AD44" s="1218"/>
      <c r="AE44" s="1219"/>
      <c r="AF44" s="1219"/>
      <c r="AG44" s="1219"/>
      <c r="AH44" s="1220"/>
      <c r="AI44" s="1200" t="s">
        <v>651</v>
      </c>
      <c r="AJ44" s="1201"/>
      <c r="AK44" s="1201"/>
      <c r="AL44" s="1201"/>
      <c r="AM44" s="1202"/>
      <c r="AN44" s="1227">
        <v>40483</v>
      </c>
      <c r="AO44" s="1228"/>
      <c r="AP44" s="1228"/>
      <c r="AQ44" s="1228"/>
      <c r="AR44" s="1228"/>
      <c r="AS44" s="1228"/>
      <c r="AT44" s="1228"/>
      <c r="AU44" s="1228"/>
      <c r="AV44" s="1228"/>
      <c r="AW44" s="1229"/>
      <c r="AX44" s="1236">
        <f>DATEDIF(AN44,BS16,"Y")</f>
        <v>14</v>
      </c>
      <c r="AY44" s="1237"/>
      <c r="AZ44" s="1237"/>
      <c r="BA44" s="1237"/>
      <c r="BB44" s="1238"/>
      <c r="BC44" s="1200" t="s">
        <v>657</v>
      </c>
      <c r="BD44" s="1201"/>
      <c r="BE44" s="1201"/>
      <c r="BF44" s="1201"/>
      <c r="BG44" s="1201"/>
      <c r="BH44" s="1201"/>
      <c r="BI44" s="1201"/>
      <c r="BJ44" s="1201"/>
      <c r="BK44" s="1202"/>
      <c r="BL44" s="1200" t="s">
        <v>649</v>
      </c>
      <c r="BM44" s="1201"/>
      <c r="BN44" s="1201"/>
      <c r="BO44" s="1201"/>
      <c r="BP44" s="1201"/>
      <c r="BQ44" s="1201"/>
      <c r="BR44" s="1201"/>
      <c r="BS44" s="1201"/>
      <c r="BT44" s="1201"/>
      <c r="BU44" s="1202"/>
      <c r="BV44" s="1191"/>
      <c r="BW44" s="1192"/>
      <c r="BX44" s="1192"/>
      <c r="BY44" s="1192"/>
      <c r="BZ44" s="1192"/>
      <c r="CA44" s="1192"/>
      <c r="CB44" s="1192"/>
      <c r="CC44" s="1192"/>
      <c r="CD44" s="1192"/>
      <c r="CE44" s="1193"/>
      <c r="CF44" s="1191"/>
      <c r="CG44" s="1192"/>
      <c r="CH44" s="1192"/>
      <c r="CI44" s="1192"/>
      <c r="CJ44" s="1192"/>
      <c r="CK44" s="1192"/>
      <c r="CL44" s="1192"/>
      <c r="CM44" s="1192"/>
      <c r="CN44" s="1192"/>
      <c r="CO44" s="1193"/>
      <c r="CP44" s="1191"/>
      <c r="CQ44" s="1192"/>
      <c r="CR44" s="1192"/>
      <c r="CS44" s="1192"/>
      <c r="CT44" s="1192"/>
      <c r="CU44" s="1192"/>
      <c r="CV44" s="1192"/>
      <c r="CW44" s="1192"/>
      <c r="CX44" s="1192"/>
      <c r="CY44" s="1192"/>
      <c r="CZ44" s="1193"/>
      <c r="DA44" s="1191">
        <v>700</v>
      </c>
      <c r="DB44" s="1192"/>
      <c r="DC44" s="1192"/>
      <c r="DD44" s="1192"/>
      <c r="DE44" s="1192"/>
      <c r="DF44" s="1192"/>
      <c r="DG44" s="1192"/>
      <c r="DH44" s="1192"/>
      <c r="DI44" s="1192"/>
      <c r="DJ44" s="1192"/>
      <c r="DK44" s="1193"/>
      <c r="DL44" s="1200">
        <v>3</v>
      </c>
      <c r="DM44" s="1201"/>
      <c r="DN44" s="1201"/>
      <c r="DO44" s="1201"/>
      <c r="DP44" s="1201"/>
      <c r="DQ44" s="1202"/>
      <c r="DR44" s="1200" t="s">
        <v>650</v>
      </c>
      <c r="DS44" s="1201"/>
      <c r="DT44" s="1201"/>
      <c r="DU44" s="1201"/>
      <c r="DV44" s="1201"/>
      <c r="DW44" s="1201"/>
      <c r="DX44" s="1201"/>
      <c r="DY44" s="1201"/>
      <c r="DZ44" s="1201"/>
      <c r="EA44" s="1201"/>
      <c r="EB44" s="1202"/>
      <c r="EC44" s="1209">
        <v>14000</v>
      </c>
      <c r="ED44" s="1210"/>
      <c r="EE44" s="1210"/>
      <c r="EF44" s="1210"/>
      <c r="EG44" s="1210"/>
      <c r="EH44" s="1210"/>
      <c r="EI44" s="1210"/>
      <c r="EJ44" s="1210"/>
      <c r="EK44" s="1210"/>
      <c r="EL44" s="1210"/>
      <c r="EM44" s="1211"/>
    </row>
    <row r="45" spans="1:143" ht="6" customHeight="1">
      <c r="A45" s="129"/>
      <c r="B45" s="1190"/>
      <c r="C45" s="1190"/>
      <c r="D45" s="1190"/>
      <c r="E45" s="1190"/>
      <c r="F45" s="1203"/>
      <c r="G45" s="1204"/>
      <c r="H45" s="1204"/>
      <c r="I45" s="1204"/>
      <c r="J45" s="1204"/>
      <c r="K45" s="1204"/>
      <c r="L45" s="1204"/>
      <c r="M45" s="1204"/>
      <c r="N45" s="1204"/>
      <c r="O45" s="1205"/>
      <c r="P45" s="1203"/>
      <c r="Q45" s="1204"/>
      <c r="R45" s="1204"/>
      <c r="S45" s="1204"/>
      <c r="T45" s="1204"/>
      <c r="U45" s="1204"/>
      <c r="V45" s="1204"/>
      <c r="W45" s="1204"/>
      <c r="X45" s="1204"/>
      <c r="Y45" s="1204"/>
      <c r="Z45" s="1204"/>
      <c r="AA45" s="1204"/>
      <c r="AB45" s="1204"/>
      <c r="AC45" s="1205"/>
      <c r="AD45" s="1221"/>
      <c r="AE45" s="1222"/>
      <c r="AF45" s="1222"/>
      <c r="AG45" s="1222"/>
      <c r="AH45" s="1223"/>
      <c r="AI45" s="1203"/>
      <c r="AJ45" s="1204"/>
      <c r="AK45" s="1204"/>
      <c r="AL45" s="1204"/>
      <c r="AM45" s="1205"/>
      <c r="AN45" s="1230"/>
      <c r="AO45" s="1231"/>
      <c r="AP45" s="1231"/>
      <c r="AQ45" s="1231"/>
      <c r="AR45" s="1231"/>
      <c r="AS45" s="1231"/>
      <c r="AT45" s="1231"/>
      <c r="AU45" s="1231"/>
      <c r="AV45" s="1231"/>
      <c r="AW45" s="1232"/>
      <c r="AX45" s="1239"/>
      <c r="AY45" s="1240"/>
      <c r="AZ45" s="1240"/>
      <c r="BA45" s="1240"/>
      <c r="BB45" s="1241"/>
      <c r="BC45" s="1203"/>
      <c r="BD45" s="1204"/>
      <c r="BE45" s="1204"/>
      <c r="BF45" s="1204"/>
      <c r="BG45" s="1204"/>
      <c r="BH45" s="1204"/>
      <c r="BI45" s="1204"/>
      <c r="BJ45" s="1204"/>
      <c r="BK45" s="1205"/>
      <c r="BL45" s="1203"/>
      <c r="BM45" s="1204"/>
      <c r="BN45" s="1204"/>
      <c r="BO45" s="1204"/>
      <c r="BP45" s="1204"/>
      <c r="BQ45" s="1204"/>
      <c r="BR45" s="1204"/>
      <c r="BS45" s="1204"/>
      <c r="BT45" s="1204"/>
      <c r="BU45" s="1205"/>
      <c r="BV45" s="1194"/>
      <c r="BW45" s="1195"/>
      <c r="BX45" s="1195"/>
      <c r="BY45" s="1195"/>
      <c r="BZ45" s="1195"/>
      <c r="CA45" s="1195"/>
      <c r="CB45" s="1195"/>
      <c r="CC45" s="1195"/>
      <c r="CD45" s="1195"/>
      <c r="CE45" s="1196"/>
      <c r="CF45" s="1194"/>
      <c r="CG45" s="1195"/>
      <c r="CH45" s="1195"/>
      <c r="CI45" s="1195"/>
      <c r="CJ45" s="1195"/>
      <c r="CK45" s="1195"/>
      <c r="CL45" s="1195"/>
      <c r="CM45" s="1195"/>
      <c r="CN45" s="1195"/>
      <c r="CO45" s="1196"/>
      <c r="CP45" s="1194"/>
      <c r="CQ45" s="1195"/>
      <c r="CR45" s="1195"/>
      <c r="CS45" s="1195"/>
      <c r="CT45" s="1195"/>
      <c r="CU45" s="1195"/>
      <c r="CV45" s="1195"/>
      <c r="CW45" s="1195"/>
      <c r="CX45" s="1195"/>
      <c r="CY45" s="1195"/>
      <c r="CZ45" s="1196"/>
      <c r="DA45" s="1194"/>
      <c r="DB45" s="1195"/>
      <c r="DC45" s="1195"/>
      <c r="DD45" s="1195"/>
      <c r="DE45" s="1195"/>
      <c r="DF45" s="1195"/>
      <c r="DG45" s="1195"/>
      <c r="DH45" s="1195"/>
      <c r="DI45" s="1195"/>
      <c r="DJ45" s="1195"/>
      <c r="DK45" s="1196"/>
      <c r="DL45" s="1203"/>
      <c r="DM45" s="1204"/>
      <c r="DN45" s="1204"/>
      <c r="DO45" s="1204"/>
      <c r="DP45" s="1204"/>
      <c r="DQ45" s="1205"/>
      <c r="DR45" s="1203"/>
      <c r="DS45" s="1204"/>
      <c r="DT45" s="1204"/>
      <c r="DU45" s="1204"/>
      <c r="DV45" s="1204"/>
      <c r="DW45" s="1204"/>
      <c r="DX45" s="1204"/>
      <c r="DY45" s="1204"/>
      <c r="DZ45" s="1204"/>
      <c r="EA45" s="1204"/>
      <c r="EB45" s="1205"/>
      <c r="EC45" s="1212"/>
      <c r="ED45" s="1213"/>
      <c r="EE45" s="1213"/>
      <c r="EF45" s="1213"/>
      <c r="EG45" s="1213"/>
      <c r="EH45" s="1213"/>
      <c r="EI45" s="1213"/>
      <c r="EJ45" s="1213"/>
      <c r="EK45" s="1213"/>
      <c r="EL45" s="1213"/>
      <c r="EM45" s="1214"/>
    </row>
    <row r="46" spans="1:143" ht="6" customHeight="1">
      <c r="A46" s="129"/>
      <c r="B46" s="1190"/>
      <c r="C46" s="1190"/>
      <c r="D46" s="1190"/>
      <c r="E46" s="1190"/>
      <c r="F46" s="1206"/>
      <c r="G46" s="1207"/>
      <c r="H46" s="1207"/>
      <c r="I46" s="1207"/>
      <c r="J46" s="1207"/>
      <c r="K46" s="1207"/>
      <c r="L46" s="1207"/>
      <c r="M46" s="1207"/>
      <c r="N46" s="1207"/>
      <c r="O46" s="1208"/>
      <c r="P46" s="1206"/>
      <c r="Q46" s="1207"/>
      <c r="R46" s="1207"/>
      <c r="S46" s="1207"/>
      <c r="T46" s="1207"/>
      <c r="U46" s="1207"/>
      <c r="V46" s="1207"/>
      <c r="W46" s="1207"/>
      <c r="X46" s="1207"/>
      <c r="Y46" s="1207"/>
      <c r="Z46" s="1207"/>
      <c r="AA46" s="1207"/>
      <c r="AB46" s="1207"/>
      <c r="AC46" s="1208"/>
      <c r="AD46" s="1224"/>
      <c r="AE46" s="1225"/>
      <c r="AF46" s="1225"/>
      <c r="AG46" s="1225"/>
      <c r="AH46" s="1226"/>
      <c r="AI46" s="1206"/>
      <c r="AJ46" s="1207"/>
      <c r="AK46" s="1207"/>
      <c r="AL46" s="1207"/>
      <c r="AM46" s="1208"/>
      <c r="AN46" s="1233"/>
      <c r="AO46" s="1234"/>
      <c r="AP46" s="1234"/>
      <c r="AQ46" s="1234"/>
      <c r="AR46" s="1234"/>
      <c r="AS46" s="1234"/>
      <c r="AT46" s="1234"/>
      <c r="AU46" s="1234"/>
      <c r="AV46" s="1234"/>
      <c r="AW46" s="1235"/>
      <c r="AX46" s="1242"/>
      <c r="AY46" s="1243"/>
      <c r="AZ46" s="1243"/>
      <c r="BA46" s="1243"/>
      <c r="BB46" s="1244"/>
      <c r="BC46" s="1206"/>
      <c r="BD46" s="1207"/>
      <c r="BE46" s="1207"/>
      <c r="BF46" s="1207"/>
      <c r="BG46" s="1207"/>
      <c r="BH46" s="1207"/>
      <c r="BI46" s="1207"/>
      <c r="BJ46" s="1207"/>
      <c r="BK46" s="1208"/>
      <c r="BL46" s="1206"/>
      <c r="BM46" s="1207"/>
      <c r="BN46" s="1207"/>
      <c r="BO46" s="1207"/>
      <c r="BP46" s="1207"/>
      <c r="BQ46" s="1207"/>
      <c r="BR46" s="1207"/>
      <c r="BS46" s="1207"/>
      <c r="BT46" s="1207"/>
      <c r="BU46" s="1208"/>
      <c r="BV46" s="1197"/>
      <c r="BW46" s="1198"/>
      <c r="BX46" s="1198"/>
      <c r="BY46" s="1198"/>
      <c r="BZ46" s="1198"/>
      <c r="CA46" s="1198"/>
      <c r="CB46" s="1198"/>
      <c r="CC46" s="1198"/>
      <c r="CD46" s="1198"/>
      <c r="CE46" s="1199"/>
      <c r="CF46" s="1197"/>
      <c r="CG46" s="1198"/>
      <c r="CH46" s="1198"/>
      <c r="CI46" s="1198"/>
      <c r="CJ46" s="1198"/>
      <c r="CK46" s="1198"/>
      <c r="CL46" s="1198"/>
      <c r="CM46" s="1198"/>
      <c r="CN46" s="1198"/>
      <c r="CO46" s="1199"/>
      <c r="CP46" s="1197"/>
      <c r="CQ46" s="1198"/>
      <c r="CR46" s="1198"/>
      <c r="CS46" s="1198"/>
      <c r="CT46" s="1198"/>
      <c r="CU46" s="1198"/>
      <c r="CV46" s="1198"/>
      <c r="CW46" s="1198"/>
      <c r="CX46" s="1198"/>
      <c r="CY46" s="1198"/>
      <c r="CZ46" s="1199"/>
      <c r="DA46" s="1197"/>
      <c r="DB46" s="1198"/>
      <c r="DC46" s="1198"/>
      <c r="DD46" s="1198"/>
      <c r="DE46" s="1198"/>
      <c r="DF46" s="1198"/>
      <c r="DG46" s="1198"/>
      <c r="DH46" s="1198"/>
      <c r="DI46" s="1198"/>
      <c r="DJ46" s="1198"/>
      <c r="DK46" s="1199"/>
      <c r="DL46" s="1206"/>
      <c r="DM46" s="1207"/>
      <c r="DN46" s="1207"/>
      <c r="DO46" s="1207"/>
      <c r="DP46" s="1207"/>
      <c r="DQ46" s="1208"/>
      <c r="DR46" s="1206"/>
      <c r="DS46" s="1207"/>
      <c r="DT46" s="1207"/>
      <c r="DU46" s="1207"/>
      <c r="DV46" s="1207"/>
      <c r="DW46" s="1207"/>
      <c r="DX46" s="1207"/>
      <c r="DY46" s="1207"/>
      <c r="DZ46" s="1207"/>
      <c r="EA46" s="1207"/>
      <c r="EB46" s="1208"/>
      <c r="EC46" s="1215"/>
      <c r="ED46" s="1216"/>
      <c r="EE46" s="1216"/>
      <c r="EF46" s="1216"/>
      <c r="EG46" s="1216"/>
      <c r="EH46" s="1216"/>
      <c r="EI46" s="1216"/>
      <c r="EJ46" s="1216"/>
      <c r="EK46" s="1216"/>
      <c r="EL46" s="1216"/>
      <c r="EM46" s="1217"/>
    </row>
    <row r="47" spans="1:143" ht="6" customHeight="1">
      <c r="A47" s="129"/>
      <c r="B47" s="1189">
        <v>6</v>
      </c>
      <c r="C47" s="1190"/>
      <c r="D47" s="1190"/>
      <c r="E47" s="1190"/>
      <c r="F47" s="1200" t="s">
        <v>645</v>
      </c>
      <c r="G47" s="1201"/>
      <c r="H47" s="1201"/>
      <c r="I47" s="1201"/>
      <c r="J47" s="1201"/>
      <c r="K47" s="1201"/>
      <c r="L47" s="1201"/>
      <c r="M47" s="1201"/>
      <c r="N47" s="1201"/>
      <c r="O47" s="1202"/>
      <c r="P47" s="1200" t="s">
        <v>658</v>
      </c>
      <c r="Q47" s="1201"/>
      <c r="R47" s="1201"/>
      <c r="S47" s="1201"/>
      <c r="T47" s="1201"/>
      <c r="U47" s="1201"/>
      <c r="V47" s="1201"/>
      <c r="W47" s="1201"/>
      <c r="X47" s="1201"/>
      <c r="Y47" s="1201"/>
      <c r="Z47" s="1201"/>
      <c r="AA47" s="1201"/>
      <c r="AB47" s="1201"/>
      <c r="AC47" s="1202"/>
      <c r="AD47" s="1245"/>
      <c r="AE47" s="1245"/>
      <c r="AF47" s="1245"/>
      <c r="AG47" s="1245"/>
      <c r="AH47" s="1245"/>
      <c r="AI47" s="1200" t="s">
        <v>651</v>
      </c>
      <c r="AJ47" s="1201"/>
      <c r="AK47" s="1201"/>
      <c r="AL47" s="1201"/>
      <c r="AM47" s="1202"/>
      <c r="AN47" s="1227">
        <v>39630</v>
      </c>
      <c r="AO47" s="1228"/>
      <c r="AP47" s="1228"/>
      <c r="AQ47" s="1228"/>
      <c r="AR47" s="1228"/>
      <c r="AS47" s="1228"/>
      <c r="AT47" s="1228"/>
      <c r="AU47" s="1228"/>
      <c r="AV47" s="1228"/>
      <c r="AW47" s="1229"/>
      <c r="AX47" s="1236">
        <f>DATEDIF(AN47,BS16,"Y")</f>
        <v>16</v>
      </c>
      <c r="AY47" s="1237"/>
      <c r="AZ47" s="1237"/>
      <c r="BA47" s="1237"/>
      <c r="BB47" s="1238"/>
      <c r="BC47" s="1200" t="s">
        <v>659</v>
      </c>
      <c r="BD47" s="1201"/>
      <c r="BE47" s="1201"/>
      <c r="BF47" s="1201"/>
      <c r="BG47" s="1201"/>
      <c r="BH47" s="1201"/>
      <c r="BI47" s="1201"/>
      <c r="BJ47" s="1201"/>
      <c r="BK47" s="1202"/>
      <c r="BL47" s="1200" t="s">
        <v>649</v>
      </c>
      <c r="BM47" s="1201"/>
      <c r="BN47" s="1201"/>
      <c r="BO47" s="1201"/>
      <c r="BP47" s="1201"/>
      <c r="BQ47" s="1201"/>
      <c r="BR47" s="1201"/>
      <c r="BS47" s="1201"/>
      <c r="BT47" s="1201"/>
      <c r="BU47" s="1202"/>
      <c r="BV47" s="1256">
        <v>2272</v>
      </c>
      <c r="BW47" s="1256"/>
      <c r="BX47" s="1256"/>
      <c r="BY47" s="1256"/>
      <c r="BZ47" s="1256"/>
      <c r="CA47" s="1256"/>
      <c r="CB47" s="1256"/>
      <c r="CC47" s="1256"/>
      <c r="CD47" s="1256"/>
      <c r="CE47" s="1256"/>
      <c r="CF47" s="1257"/>
      <c r="CG47" s="1257"/>
      <c r="CH47" s="1257"/>
      <c r="CI47" s="1257"/>
      <c r="CJ47" s="1257"/>
      <c r="CK47" s="1257"/>
      <c r="CL47" s="1257"/>
      <c r="CM47" s="1257"/>
      <c r="CN47" s="1257"/>
      <c r="CO47" s="1257"/>
      <c r="CP47" s="1257">
        <v>455</v>
      </c>
      <c r="CQ47" s="1257"/>
      <c r="CR47" s="1257"/>
      <c r="CS47" s="1257"/>
      <c r="CT47" s="1257"/>
      <c r="CU47" s="1257"/>
      <c r="CV47" s="1257"/>
      <c r="CW47" s="1257"/>
      <c r="CX47" s="1257"/>
      <c r="CY47" s="1257"/>
      <c r="CZ47" s="1257"/>
      <c r="DA47" s="1191">
        <v>400</v>
      </c>
      <c r="DB47" s="1192"/>
      <c r="DC47" s="1192"/>
      <c r="DD47" s="1192"/>
      <c r="DE47" s="1192"/>
      <c r="DF47" s="1192"/>
      <c r="DG47" s="1192"/>
      <c r="DH47" s="1192"/>
      <c r="DI47" s="1192"/>
      <c r="DJ47" s="1192"/>
      <c r="DK47" s="1193"/>
      <c r="DL47" s="1246">
        <v>3</v>
      </c>
      <c r="DM47" s="1247"/>
      <c r="DN47" s="1247"/>
      <c r="DO47" s="1247"/>
      <c r="DP47" s="1247"/>
      <c r="DQ47" s="1248"/>
      <c r="DR47" s="1200" t="s">
        <v>650</v>
      </c>
      <c r="DS47" s="1201"/>
      <c r="DT47" s="1201"/>
      <c r="DU47" s="1201"/>
      <c r="DV47" s="1201"/>
      <c r="DW47" s="1201"/>
      <c r="DX47" s="1201"/>
      <c r="DY47" s="1201"/>
      <c r="DZ47" s="1201"/>
      <c r="EA47" s="1201"/>
      <c r="EB47" s="1202"/>
      <c r="EC47" s="1255">
        <v>10500</v>
      </c>
      <c r="ED47" s="1255"/>
      <c r="EE47" s="1255"/>
      <c r="EF47" s="1255"/>
      <c r="EG47" s="1255"/>
      <c r="EH47" s="1255"/>
      <c r="EI47" s="1255"/>
      <c r="EJ47" s="1255"/>
      <c r="EK47" s="1255"/>
      <c r="EL47" s="1255"/>
      <c r="EM47" s="1255"/>
    </row>
    <row r="48" spans="1:143" ht="6" customHeight="1">
      <c r="A48" s="129"/>
      <c r="B48" s="1190"/>
      <c r="C48" s="1190"/>
      <c r="D48" s="1190"/>
      <c r="E48" s="1190"/>
      <c r="F48" s="1203"/>
      <c r="G48" s="1204"/>
      <c r="H48" s="1204"/>
      <c r="I48" s="1204"/>
      <c r="J48" s="1204"/>
      <c r="K48" s="1204"/>
      <c r="L48" s="1204"/>
      <c r="M48" s="1204"/>
      <c r="N48" s="1204"/>
      <c r="O48" s="1205"/>
      <c r="P48" s="1203"/>
      <c r="Q48" s="1204"/>
      <c r="R48" s="1204"/>
      <c r="S48" s="1204"/>
      <c r="T48" s="1204"/>
      <c r="U48" s="1204"/>
      <c r="V48" s="1204"/>
      <c r="W48" s="1204"/>
      <c r="X48" s="1204"/>
      <c r="Y48" s="1204"/>
      <c r="Z48" s="1204"/>
      <c r="AA48" s="1204"/>
      <c r="AB48" s="1204"/>
      <c r="AC48" s="1205"/>
      <c r="AD48" s="1245"/>
      <c r="AE48" s="1245"/>
      <c r="AF48" s="1245"/>
      <c r="AG48" s="1245"/>
      <c r="AH48" s="1245"/>
      <c r="AI48" s="1203"/>
      <c r="AJ48" s="1204"/>
      <c r="AK48" s="1204"/>
      <c r="AL48" s="1204"/>
      <c r="AM48" s="1205"/>
      <c r="AN48" s="1230"/>
      <c r="AO48" s="1231"/>
      <c r="AP48" s="1231"/>
      <c r="AQ48" s="1231"/>
      <c r="AR48" s="1231"/>
      <c r="AS48" s="1231"/>
      <c r="AT48" s="1231"/>
      <c r="AU48" s="1231"/>
      <c r="AV48" s="1231"/>
      <c r="AW48" s="1232"/>
      <c r="AX48" s="1239"/>
      <c r="AY48" s="1240"/>
      <c r="AZ48" s="1240"/>
      <c r="BA48" s="1240"/>
      <c r="BB48" s="1241"/>
      <c r="BC48" s="1203"/>
      <c r="BD48" s="1204"/>
      <c r="BE48" s="1204"/>
      <c r="BF48" s="1204"/>
      <c r="BG48" s="1204"/>
      <c r="BH48" s="1204"/>
      <c r="BI48" s="1204"/>
      <c r="BJ48" s="1204"/>
      <c r="BK48" s="1205"/>
      <c r="BL48" s="1203"/>
      <c r="BM48" s="1204"/>
      <c r="BN48" s="1204"/>
      <c r="BO48" s="1204"/>
      <c r="BP48" s="1204"/>
      <c r="BQ48" s="1204"/>
      <c r="BR48" s="1204"/>
      <c r="BS48" s="1204"/>
      <c r="BT48" s="1204"/>
      <c r="BU48" s="1205"/>
      <c r="BV48" s="1256"/>
      <c r="BW48" s="1256"/>
      <c r="BX48" s="1256"/>
      <c r="BY48" s="1256"/>
      <c r="BZ48" s="1256"/>
      <c r="CA48" s="1256"/>
      <c r="CB48" s="1256"/>
      <c r="CC48" s="1256"/>
      <c r="CD48" s="1256"/>
      <c r="CE48" s="1256"/>
      <c r="CF48" s="1257"/>
      <c r="CG48" s="1257"/>
      <c r="CH48" s="1257"/>
      <c r="CI48" s="1257"/>
      <c r="CJ48" s="1257"/>
      <c r="CK48" s="1257"/>
      <c r="CL48" s="1257"/>
      <c r="CM48" s="1257"/>
      <c r="CN48" s="1257"/>
      <c r="CO48" s="1257"/>
      <c r="CP48" s="1257"/>
      <c r="CQ48" s="1257"/>
      <c r="CR48" s="1257"/>
      <c r="CS48" s="1257"/>
      <c r="CT48" s="1257"/>
      <c r="CU48" s="1257"/>
      <c r="CV48" s="1257"/>
      <c r="CW48" s="1257"/>
      <c r="CX48" s="1257"/>
      <c r="CY48" s="1257"/>
      <c r="CZ48" s="1257"/>
      <c r="DA48" s="1194"/>
      <c r="DB48" s="1195"/>
      <c r="DC48" s="1195"/>
      <c r="DD48" s="1195"/>
      <c r="DE48" s="1195"/>
      <c r="DF48" s="1195"/>
      <c r="DG48" s="1195"/>
      <c r="DH48" s="1195"/>
      <c r="DI48" s="1195"/>
      <c r="DJ48" s="1195"/>
      <c r="DK48" s="1196"/>
      <c r="DL48" s="1249"/>
      <c r="DM48" s="1250"/>
      <c r="DN48" s="1250"/>
      <c r="DO48" s="1250"/>
      <c r="DP48" s="1250"/>
      <c r="DQ48" s="1251"/>
      <c r="DR48" s="1203"/>
      <c r="DS48" s="1204"/>
      <c r="DT48" s="1204"/>
      <c r="DU48" s="1204"/>
      <c r="DV48" s="1204"/>
      <c r="DW48" s="1204"/>
      <c r="DX48" s="1204"/>
      <c r="DY48" s="1204"/>
      <c r="DZ48" s="1204"/>
      <c r="EA48" s="1204"/>
      <c r="EB48" s="1205"/>
      <c r="EC48" s="1255"/>
      <c r="ED48" s="1255"/>
      <c r="EE48" s="1255"/>
      <c r="EF48" s="1255"/>
      <c r="EG48" s="1255"/>
      <c r="EH48" s="1255"/>
      <c r="EI48" s="1255"/>
      <c r="EJ48" s="1255"/>
      <c r="EK48" s="1255"/>
      <c r="EL48" s="1255"/>
      <c r="EM48" s="1255"/>
    </row>
    <row r="49" spans="1:143" ht="6" customHeight="1">
      <c r="A49" s="129"/>
      <c r="B49" s="1190"/>
      <c r="C49" s="1190"/>
      <c r="D49" s="1190"/>
      <c r="E49" s="1190"/>
      <c r="F49" s="1206"/>
      <c r="G49" s="1207"/>
      <c r="H49" s="1207"/>
      <c r="I49" s="1207"/>
      <c r="J49" s="1207"/>
      <c r="K49" s="1207"/>
      <c r="L49" s="1207"/>
      <c r="M49" s="1207"/>
      <c r="N49" s="1207"/>
      <c r="O49" s="1208"/>
      <c r="P49" s="1206"/>
      <c r="Q49" s="1207"/>
      <c r="R49" s="1207"/>
      <c r="S49" s="1207"/>
      <c r="T49" s="1207"/>
      <c r="U49" s="1207"/>
      <c r="V49" s="1207"/>
      <c r="W49" s="1207"/>
      <c r="X49" s="1207"/>
      <c r="Y49" s="1207"/>
      <c r="Z49" s="1207"/>
      <c r="AA49" s="1207"/>
      <c r="AB49" s="1207"/>
      <c r="AC49" s="1208"/>
      <c r="AD49" s="1245"/>
      <c r="AE49" s="1245"/>
      <c r="AF49" s="1245"/>
      <c r="AG49" s="1245"/>
      <c r="AH49" s="1245"/>
      <c r="AI49" s="1206"/>
      <c r="AJ49" s="1207"/>
      <c r="AK49" s="1207"/>
      <c r="AL49" s="1207"/>
      <c r="AM49" s="1208"/>
      <c r="AN49" s="1233"/>
      <c r="AO49" s="1234"/>
      <c r="AP49" s="1234"/>
      <c r="AQ49" s="1234"/>
      <c r="AR49" s="1234"/>
      <c r="AS49" s="1234"/>
      <c r="AT49" s="1234"/>
      <c r="AU49" s="1234"/>
      <c r="AV49" s="1234"/>
      <c r="AW49" s="1235"/>
      <c r="AX49" s="1242"/>
      <c r="AY49" s="1243"/>
      <c r="AZ49" s="1243"/>
      <c r="BA49" s="1243"/>
      <c r="BB49" s="1244"/>
      <c r="BC49" s="1206"/>
      <c r="BD49" s="1207"/>
      <c r="BE49" s="1207"/>
      <c r="BF49" s="1207"/>
      <c r="BG49" s="1207"/>
      <c r="BH49" s="1207"/>
      <c r="BI49" s="1207"/>
      <c r="BJ49" s="1207"/>
      <c r="BK49" s="1208"/>
      <c r="BL49" s="1206"/>
      <c r="BM49" s="1207"/>
      <c r="BN49" s="1207"/>
      <c r="BO49" s="1207"/>
      <c r="BP49" s="1207"/>
      <c r="BQ49" s="1207"/>
      <c r="BR49" s="1207"/>
      <c r="BS49" s="1207"/>
      <c r="BT49" s="1207"/>
      <c r="BU49" s="1208"/>
      <c r="BV49" s="1256"/>
      <c r="BW49" s="1256"/>
      <c r="BX49" s="1256"/>
      <c r="BY49" s="1256"/>
      <c r="BZ49" s="1256"/>
      <c r="CA49" s="1256"/>
      <c r="CB49" s="1256"/>
      <c r="CC49" s="1256"/>
      <c r="CD49" s="1256"/>
      <c r="CE49" s="1256"/>
      <c r="CF49" s="1257"/>
      <c r="CG49" s="1257"/>
      <c r="CH49" s="1257"/>
      <c r="CI49" s="1257"/>
      <c r="CJ49" s="1257"/>
      <c r="CK49" s="1257"/>
      <c r="CL49" s="1257"/>
      <c r="CM49" s="1257"/>
      <c r="CN49" s="1257"/>
      <c r="CO49" s="1257"/>
      <c r="CP49" s="1257"/>
      <c r="CQ49" s="1257"/>
      <c r="CR49" s="1257"/>
      <c r="CS49" s="1257"/>
      <c r="CT49" s="1257"/>
      <c r="CU49" s="1257"/>
      <c r="CV49" s="1257"/>
      <c r="CW49" s="1257"/>
      <c r="CX49" s="1257"/>
      <c r="CY49" s="1257"/>
      <c r="CZ49" s="1257"/>
      <c r="DA49" s="1197"/>
      <c r="DB49" s="1198"/>
      <c r="DC49" s="1198"/>
      <c r="DD49" s="1198"/>
      <c r="DE49" s="1198"/>
      <c r="DF49" s="1198"/>
      <c r="DG49" s="1198"/>
      <c r="DH49" s="1198"/>
      <c r="DI49" s="1198"/>
      <c r="DJ49" s="1198"/>
      <c r="DK49" s="1199"/>
      <c r="DL49" s="1252"/>
      <c r="DM49" s="1253"/>
      <c r="DN49" s="1253"/>
      <c r="DO49" s="1253"/>
      <c r="DP49" s="1253"/>
      <c r="DQ49" s="1254"/>
      <c r="DR49" s="1206"/>
      <c r="DS49" s="1207"/>
      <c r="DT49" s="1207"/>
      <c r="DU49" s="1207"/>
      <c r="DV49" s="1207"/>
      <c r="DW49" s="1207"/>
      <c r="DX49" s="1207"/>
      <c r="DY49" s="1207"/>
      <c r="DZ49" s="1207"/>
      <c r="EA49" s="1207"/>
      <c r="EB49" s="1208"/>
      <c r="EC49" s="1255"/>
      <c r="ED49" s="1255"/>
      <c r="EE49" s="1255"/>
      <c r="EF49" s="1255"/>
      <c r="EG49" s="1255"/>
      <c r="EH49" s="1255"/>
      <c r="EI49" s="1255"/>
      <c r="EJ49" s="1255"/>
      <c r="EK49" s="1255"/>
      <c r="EL49" s="1255"/>
      <c r="EM49" s="1255"/>
    </row>
    <row r="50" spans="1:143" ht="6" customHeight="1">
      <c r="A50" s="129"/>
      <c r="B50" s="1189">
        <v>7</v>
      </c>
      <c r="C50" s="1190"/>
      <c r="D50" s="1190"/>
      <c r="E50" s="1190"/>
      <c r="F50" s="1200" t="s">
        <v>645</v>
      </c>
      <c r="G50" s="1201"/>
      <c r="H50" s="1201"/>
      <c r="I50" s="1201"/>
      <c r="J50" s="1201"/>
      <c r="K50" s="1201"/>
      <c r="L50" s="1201"/>
      <c r="M50" s="1201"/>
      <c r="N50" s="1201"/>
      <c r="O50" s="1202"/>
      <c r="P50" s="1200" t="s">
        <v>660</v>
      </c>
      <c r="Q50" s="1201"/>
      <c r="R50" s="1201"/>
      <c r="S50" s="1201"/>
      <c r="T50" s="1201"/>
      <c r="U50" s="1201"/>
      <c r="V50" s="1201"/>
      <c r="W50" s="1201"/>
      <c r="X50" s="1201"/>
      <c r="Y50" s="1201"/>
      <c r="Z50" s="1201"/>
      <c r="AA50" s="1201"/>
      <c r="AB50" s="1201"/>
      <c r="AC50" s="1202"/>
      <c r="AD50" s="1245"/>
      <c r="AE50" s="1245"/>
      <c r="AF50" s="1245"/>
      <c r="AG50" s="1245"/>
      <c r="AH50" s="1245"/>
      <c r="AI50" s="1200" t="s">
        <v>651</v>
      </c>
      <c r="AJ50" s="1201"/>
      <c r="AK50" s="1201"/>
      <c r="AL50" s="1201"/>
      <c r="AM50" s="1202"/>
      <c r="AN50" s="1227">
        <v>40575</v>
      </c>
      <c r="AO50" s="1228"/>
      <c r="AP50" s="1228"/>
      <c r="AQ50" s="1228"/>
      <c r="AR50" s="1228"/>
      <c r="AS50" s="1228"/>
      <c r="AT50" s="1228"/>
      <c r="AU50" s="1228"/>
      <c r="AV50" s="1228"/>
      <c r="AW50" s="1229"/>
      <c r="AX50" s="1236">
        <f>DATEDIF(AN50,BS16,"Y")</f>
        <v>14</v>
      </c>
      <c r="AY50" s="1237"/>
      <c r="AZ50" s="1237"/>
      <c r="BA50" s="1237"/>
      <c r="BB50" s="1238"/>
      <c r="BC50" s="1200" t="s">
        <v>661</v>
      </c>
      <c r="BD50" s="1201"/>
      <c r="BE50" s="1201"/>
      <c r="BF50" s="1201"/>
      <c r="BG50" s="1201"/>
      <c r="BH50" s="1201"/>
      <c r="BI50" s="1201"/>
      <c r="BJ50" s="1201"/>
      <c r="BK50" s="1202"/>
      <c r="BL50" s="1200" t="s">
        <v>649</v>
      </c>
      <c r="BM50" s="1201"/>
      <c r="BN50" s="1201"/>
      <c r="BO50" s="1201"/>
      <c r="BP50" s="1201"/>
      <c r="BQ50" s="1201"/>
      <c r="BR50" s="1201"/>
      <c r="BS50" s="1201"/>
      <c r="BT50" s="1201"/>
      <c r="BU50" s="1202"/>
      <c r="BV50" s="1256">
        <v>904</v>
      </c>
      <c r="BW50" s="1256"/>
      <c r="BX50" s="1256"/>
      <c r="BY50" s="1256"/>
      <c r="BZ50" s="1256"/>
      <c r="CA50" s="1256"/>
      <c r="CB50" s="1256"/>
      <c r="CC50" s="1256"/>
      <c r="CD50" s="1256"/>
      <c r="CE50" s="1256"/>
      <c r="CF50" s="1257"/>
      <c r="CG50" s="1257"/>
      <c r="CH50" s="1257"/>
      <c r="CI50" s="1257"/>
      <c r="CJ50" s="1257"/>
      <c r="CK50" s="1257"/>
      <c r="CL50" s="1257"/>
      <c r="CM50" s="1257"/>
      <c r="CN50" s="1257"/>
      <c r="CO50" s="1257"/>
      <c r="CP50" s="1257"/>
      <c r="CQ50" s="1257"/>
      <c r="CR50" s="1257"/>
      <c r="CS50" s="1257"/>
      <c r="CT50" s="1257"/>
      <c r="CU50" s="1257"/>
      <c r="CV50" s="1257"/>
      <c r="CW50" s="1257"/>
      <c r="CX50" s="1257"/>
      <c r="CY50" s="1257"/>
      <c r="CZ50" s="1257"/>
      <c r="DA50" s="1191">
        <v>430</v>
      </c>
      <c r="DB50" s="1192"/>
      <c r="DC50" s="1192"/>
      <c r="DD50" s="1192"/>
      <c r="DE50" s="1192"/>
      <c r="DF50" s="1192"/>
      <c r="DG50" s="1192"/>
      <c r="DH50" s="1192"/>
      <c r="DI50" s="1192"/>
      <c r="DJ50" s="1192"/>
      <c r="DK50" s="1193"/>
      <c r="DL50" s="1200">
        <v>3</v>
      </c>
      <c r="DM50" s="1201"/>
      <c r="DN50" s="1201"/>
      <c r="DO50" s="1201"/>
      <c r="DP50" s="1201"/>
      <c r="DQ50" s="1202"/>
      <c r="DR50" s="1200" t="s">
        <v>650</v>
      </c>
      <c r="DS50" s="1201"/>
      <c r="DT50" s="1201"/>
      <c r="DU50" s="1201"/>
      <c r="DV50" s="1201"/>
      <c r="DW50" s="1201"/>
      <c r="DX50" s="1201"/>
      <c r="DY50" s="1201"/>
      <c r="DZ50" s="1201"/>
      <c r="EA50" s="1201"/>
      <c r="EB50" s="1202"/>
      <c r="EC50" s="1255">
        <v>17300</v>
      </c>
      <c r="ED50" s="1255"/>
      <c r="EE50" s="1255"/>
      <c r="EF50" s="1255"/>
      <c r="EG50" s="1255"/>
      <c r="EH50" s="1255"/>
      <c r="EI50" s="1255"/>
      <c r="EJ50" s="1255"/>
      <c r="EK50" s="1255"/>
      <c r="EL50" s="1255"/>
      <c r="EM50" s="1255"/>
    </row>
    <row r="51" spans="1:143" ht="6" customHeight="1">
      <c r="A51" s="129"/>
      <c r="B51" s="1190"/>
      <c r="C51" s="1190"/>
      <c r="D51" s="1190"/>
      <c r="E51" s="1190"/>
      <c r="F51" s="1203"/>
      <c r="G51" s="1204"/>
      <c r="H51" s="1204"/>
      <c r="I51" s="1204"/>
      <c r="J51" s="1204"/>
      <c r="K51" s="1204"/>
      <c r="L51" s="1204"/>
      <c r="M51" s="1204"/>
      <c r="N51" s="1204"/>
      <c r="O51" s="1205"/>
      <c r="P51" s="1203"/>
      <c r="Q51" s="1204"/>
      <c r="R51" s="1204"/>
      <c r="S51" s="1204"/>
      <c r="T51" s="1204"/>
      <c r="U51" s="1204"/>
      <c r="V51" s="1204"/>
      <c r="W51" s="1204"/>
      <c r="X51" s="1204"/>
      <c r="Y51" s="1204"/>
      <c r="Z51" s="1204"/>
      <c r="AA51" s="1204"/>
      <c r="AB51" s="1204"/>
      <c r="AC51" s="1205"/>
      <c r="AD51" s="1245"/>
      <c r="AE51" s="1245"/>
      <c r="AF51" s="1245"/>
      <c r="AG51" s="1245"/>
      <c r="AH51" s="1245"/>
      <c r="AI51" s="1203"/>
      <c r="AJ51" s="1204"/>
      <c r="AK51" s="1204"/>
      <c r="AL51" s="1204"/>
      <c r="AM51" s="1205"/>
      <c r="AN51" s="1230"/>
      <c r="AO51" s="1231"/>
      <c r="AP51" s="1231"/>
      <c r="AQ51" s="1231"/>
      <c r="AR51" s="1231"/>
      <c r="AS51" s="1231"/>
      <c r="AT51" s="1231"/>
      <c r="AU51" s="1231"/>
      <c r="AV51" s="1231"/>
      <c r="AW51" s="1232"/>
      <c r="AX51" s="1239"/>
      <c r="AY51" s="1240"/>
      <c r="AZ51" s="1240"/>
      <c r="BA51" s="1240"/>
      <c r="BB51" s="1241"/>
      <c r="BC51" s="1203"/>
      <c r="BD51" s="1204"/>
      <c r="BE51" s="1204"/>
      <c r="BF51" s="1204"/>
      <c r="BG51" s="1204"/>
      <c r="BH51" s="1204"/>
      <c r="BI51" s="1204"/>
      <c r="BJ51" s="1204"/>
      <c r="BK51" s="1205"/>
      <c r="BL51" s="1203"/>
      <c r="BM51" s="1204"/>
      <c r="BN51" s="1204"/>
      <c r="BO51" s="1204"/>
      <c r="BP51" s="1204"/>
      <c r="BQ51" s="1204"/>
      <c r="BR51" s="1204"/>
      <c r="BS51" s="1204"/>
      <c r="BT51" s="1204"/>
      <c r="BU51" s="1205"/>
      <c r="BV51" s="1256"/>
      <c r="BW51" s="1256"/>
      <c r="BX51" s="1256"/>
      <c r="BY51" s="1256"/>
      <c r="BZ51" s="1256"/>
      <c r="CA51" s="1256"/>
      <c r="CB51" s="1256"/>
      <c r="CC51" s="1256"/>
      <c r="CD51" s="1256"/>
      <c r="CE51" s="1256"/>
      <c r="CF51" s="1257"/>
      <c r="CG51" s="1257"/>
      <c r="CH51" s="1257"/>
      <c r="CI51" s="1257"/>
      <c r="CJ51" s="1257"/>
      <c r="CK51" s="1257"/>
      <c r="CL51" s="1257"/>
      <c r="CM51" s="1257"/>
      <c r="CN51" s="1257"/>
      <c r="CO51" s="1257"/>
      <c r="CP51" s="1257"/>
      <c r="CQ51" s="1257"/>
      <c r="CR51" s="1257"/>
      <c r="CS51" s="1257"/>
      <c r="CT51" s="1257"/>
      <c r="CU51" s="1257"/>
      <c r="CV51" s="1257"/>
      <c r="CW51" s="1257"/>
      <c r="CX51" s="1257"/>
      <c r="CY51" s="1257"/>
      <c r="CZ51" s="1257"/>
      <c r="DA51" s="1194"/>
      <c r="DB51" s="1195"/>
      <c r="DC51" s="1195"/>
      <c r="DD51" s="1195"/>
      <c r="DE51" s="1195"/>
      <c r="DF51" s="1195"/>
      <c r="DG51" s="1195"/>
      <c r="DH51" s="1195"/>
      <c r="DI51" s="1195"/>
      <c r="DJ51" s="1195"/>
      <c r="DK51" s="1196"/>
      <c r="DL51" s="1203"/>
      <c r="DM51" s="1204"/>
      <c r="DN51" s="1204"/>
      <c r="DO51" s="1204"/>
      <c r="DP51" s="1204"/>
      <c r="DQ51" s="1205"/>
      <c r="DR51" s="1203"/>
      <c r="DS51" s="1204"/>
      <c r="DT51" s="1204"/>
      <c r="DU51" s="1204"/>
      <c r="DV51" s="1204"/>
      <c r="DW51" s="1204"/>
      <c r="DX51" s="1204"/>
      <c r="DY51" s="1204"/>
      <c r="DZ51" s="1204"/>
      <c r="EA51" s="1204"/>
      <c r="EB51" s="1205"/>
      <c r="EC51" s="1255"/>
      <c r="ED51" s="1255"/>
      <c r="EE51" s="1255"/>
      <c r="EF51" s="1255"/>
      <c r="EG51" s="1255"/>
      <c r="EH51" s="1255"/>
      <c r="EI51" s="1255"/>
      <c r="EJ51" s="1255"/>
      <c r="EK51" s="1255"/>
      <c r="EL51" s="1255"/>
      <c r="EM51" s="1255"/>
    </row>
    <row r="52" spans="1:143" ht="6" customHeight="1">
      <c r="A52" s="129"/>
      <c r="B52" s="1190"/>
      <c r="C52" s="1190"/>
      <c r="D52" s="1190"/>
      <c r="E52" s="1190"/>
      <c r="F52" s="1206"/>
      <c r="G52" s="1207"/>
      <c r="H52" s="1207"/>
      <c r="I52" s="1207"/>
      <c r="J52" s="1207"/>
      <c r="K52" s="1207"/>
      <c r="L52" s="1207"/>
      <c r="M52" s="1207"/>
      <c r="N52" s="1207"/>
      <c r="O52" s="1208"/>
      <c r="P52" s="1206"/>
      <c r="Q52" s="1207"/>
      <c r="R52" s="1207"/>
      <c r="S52" s="1207"/>
      <c r="T52" s="1207"/>
      <c r="U52" s="1207"/>
      <c r="V52" s="1207"/>
      <c r="W52" s="1207"/>
      <c r="X52" s="1207"/>
      <c r="Y52" s="1207"/>
      <c r="Z52" s="1207"/>
      <c r="AA52" s="1207"/>
      <c r="AB52" s="1207"/>
      <c r="AC52" s="1208"/>
      <c r="AD52" s="1245"/>
      <c r="AE52" s="1245"/>
      <c r="AF52" s="1245"/>
      <c r="AG52" s="1245"/>
      <c r="AH52" s="1245"/>
      <c r="AI52" s="1206"/>
      <c r="AJ52" s="1207"/>
      <c r="AK52" s="1207"/>
      <c r="AL52" s="1207"/>
      <c r="AM52" s="1208"/>
      <c r="AN52" s="1233"/>
      <c r="AO52" s="1234"/>
      <c r="AP52" s="1234"/>
      <c r="AQ52" s="1234"/>
      <c r="AR52" s="1234"/>
      <c r="AS52" s="1234"/>
      <c r="AT52" s="1234"/>
      <c r="AU52" s="1234"/>
      <c r="AV52" s="1234"/>
      <c r="AW52" s="1235"/>
      <c r="AX52" s="1242"/>
      <c r="AY52" s="1243"/>
      <c r="AZ52" s="1243"/>
      <c r="BA52" s="1243"/>
      <c r="BB52" s="1244"/>
      <c r="BC52" s="1206"/>
      <c r="BD52" s="1207"/>
      <c r="BE52" s="1207"/>
      <c r="BF52" s="1207"/>
      <c r="BG52" s="1207"/>
      <c r="BH52" s="1207"/>
      <c r="BI52" s="1207"/>
      <c r="BJ52" s="1207"/>
      <c r="BK52" s="1208"/>
      <c r="BL52" s="1206"/>
      <c r="BM52" s="1207"/>
      <c r="BN52" s="1207"/>
      <c r="BO52" s="1207"/>
      <c r="BP52" s="1207"/>
      <c r="BQ52" s="1207"/>
      <c r="BR52" s="1207"/>
      <c r="BS52" s="1207"/>
      <c r="BT52" s="1207"/>
      <c r="BU52" s="1208"/>
      <c r="BV52" s="1256"/>
      <c r="BW52" s="1256"/>
      <c r="BX52" s="1256"/>
      <c r="BY52" s="1256"/>
      <c r="BZ52" s="1256"/>
      <c r="CA52" s="1256"/>
      <c r="CB52" s="1256"/>
      <c r="CC52" s="1256"/>
      <c r="CD52" s="1256"/>
      <c r="CE52" s="1256"/>
      <c r="CF52" s="1257"/>
      <c r="CG52" s="1257"/>
      <c r="CH52" s="1257"/>
      <c r="CI52" s="1257"/>
      <c r="CJ52" s="1257"/>
      <c r="CK52" s="1257"/>
      <c r="CL52" s="1257"/>
      <c r="CM52" s="1257"/>
      <c r="CN52" s="1257"/>
      <c r="CO52" s="1257"/>
      <c r="CP52" s="1257"/>
      <c r="CQ52" s="1257"/>
      <c r="CR52" s="1257"/>
      <c r="CS52" s="1257"/>
      <c r="CT52" s="1257"/>
      <c r="CU52" s="1257"/>
      <c r="CV52" s="1257"/>
      <c r="CW52" s="1257"/>
      <c r="CX52" s="1257"/>
      <c r="CY52" s="1257"/>
      <c r="CZ52" s="1257"/>
      <c r="DA52" s="1197"/>
      <c r="DB52" s="1198"/>
      <c r="DC52" s="1198"/>
      <c r="DD52" s="1198"/>
      <c r="DE52" s="1198"/>
      <c r="DF52" s="1198"/>
      <c r="DG52" s="1198"/>
      <c r="DH52" s="1198"/>
      <c r="DI52" s="1198"/>
      <c r="DJ52" s="1198"/>
      <c r="DK52" s="1199"/>
      <c r="DL52" s="1206"/>
      <c r="DM52" s="1207"/>
      <c r="DN52" s="1207"/>
      <c r="DO52" s="1207"/>
      <c r="DP52" s="1207"/>
      <c r="DQ52" s="1208"/>
      <c r="DR52" s="1206"/>
      <c r="DS52" s="1207"/>
      <c r="DT52" s="1207"/>
      <c r="DU52" s="1207"/>
      <c r="DV52" s="1207"/>
      <c r="DW52" s="1207"/>
      <c r="DX52" s="1207"/>
      <c r="DY52" s="1207"/>
      <c r="DZ52" s="1207"/>
      <c r="EA52" s="1207"/>
      <c r="EB52" s="1208"/>
      <c r="EC52" s="1255"/>
      <c r="ED52" s="1255"/>
      <c r="EE52" s="1255"/>
      <c r="EF52" s="1255"/>
      <c r="EG52" s="1255"/>
      <c r="EH52" s="1255"/>
      <c r="EI52" s="1255"/>
      <c r="EJ52" s="1255"/>
      <c r="EK52" s="1255"/>
      <c r="EL52" s="1255"/>
      <c r="EM52" s="1255"/>
    </row>
    <row r="53" spans="1:143" ht="6" customHeight="1">
      <c r="A53" s="129"/>
      <c r="B53" s="1189">
        <v>8</v>
      </c>
      <c r="C53" s="1190"/>
      <c r="D53" s="1190"/>
      <c r="E53" s="1190"/>
      <c r="F53" s="1200" t="s">
        <v>645</v>
      </c>
      <c r="G53" s="1201"/>
      <c r="H53" s="1201"/>
      <c r="I53" s="1201"/>
      <c r="J53" s="1201"/>
      <c r="K53" s="1201"/>
      <c r="L53" s="1201"/>
      <c r="M53" s="1201"/>
      <c r="N53" s="1201"/>
      <c r="O53" s="1202"/>
      <c r="P53" s="1200" t="s">
        <v>660</v>
      </c>
      <c r="Q53" s="1201"/>
      <c r="R53" s="1201"/>
      <c r="S53" s="1201"/>
      <c r="T53" s="1201"/>
      <c r="U53" s="1201"/>
      <c r="V53" s="1201"/>
      <c r="W53" s="1201"/>
      <c r="X53" s="1201"/>
      <c r="Y53" s="1201"/>
      <c r="Z53" s="1201"/>
      <c r="AA53" s="1201"/>
      <c r="AB53" s="1201"/>
      <c r="AC53" s="1202"/>
      <c r="AD53" s="1245"/>
      <c r="AE53" s="1245"/>
      <c r="AF53" s="1245"/>
      <c r="AG53" s="1245"/>
      <c r="AH53" s="1245"/>
      <c r="AI53" s="1200" t="s">
        <v>651</v>
      </c>
      <c r="AJ53" s="1201"/>
      <c r="AK53" s="1201"/>
      <c r="AL53" s="1201"/>
      <c r="AM53" s="1202"/>
      <c r="AN53" s="1227">
        <v>41913</v>
      </c>
      <c r="AO53" s="1228"/>
      <c r="AP53" s="1228"/>
      <c r="AQ53" s="1228"/>
      <c r="AR53" s="1228"/>
      <c r="AS53" s="1228"/>
      <c r="AT53" s="1228"/>
      <c r="AU53" s="1228"/>
      <c r="AV53" s="1228"/>
      <c r="AW53" s="1229"/>
      <c r="AX53" s="1236">
        <f>DATEDIF(AN53,BS16,"Y")</f>
        <v>10</v>
      </c>
      <c r="AY53" s="1237"/>
      <c r="AZ53" s="1237"/>
      <c r="BA53" s="1237"/>
      <c r="BB53" s="1238"/>
      <c r="BC53" s="1200" t="s">
        <v>662</v>
      </c>
      <c r="BD53" s="1201"/>
      <c r="BE53" s="1201"/>
      <c r="BF53" s="1201"/>
      <c r="BG53" s="1201"/>
      <c r="BH53" s="1201"/>
      <c r="BI53" s="1201"/>
      <c r="BJ53" s="1201"/>
      <c r="BK53" s="1202"/>
      <c r="BL53" s="1200" t="s">
        <v>663</v>
      </c>
      <c r="BM53" s="1201"/>
      <c r="BN53" s="1201"/>
      <c r="BO53" s="1201"/>
      <c r="BP53" s="1201"/>
      <c r="BQ53" s="1201"/>
      <c r="BR53" s="1201"/>
      <c r="BS53" s="1201"/>
      <c r="BT53" s="1201"/>
      <c r="BU53" s="1202"/>
      <c r="BV53" s="1256">
        <v>452</v>
      </c>
      <c r="BW53" s="1256"/>
      <c r="BX53" s="1256"/>
      <c r="BY53" s="1256"/>
      <c r="BZ53" s="1256"/>
      <c r="CA53" s="1256"/>
      <c r="CB53" s="1256"/>
      <c r="CC53" s="1256"/>
      <c r="CD53" s="1256"/>
      <c r="CE53" s="1256"/>
      <c r="CF53" s="1257"/>
      <c r="CG53" s="1257"/>
      <c r="CH53" s="1257"/>
      <c r="CI53" s="1257"/>
      <c r="CJ53" s="1257"/>
      <c r="CK53" s="1257"/>
      <c r="CL53" s="1257"/>
      <c r="CM53" s="1257"/>
      <c r="CN53" s="1257"/>
      <c r="CO53" s="1257"/>
      <c r="CP53" s="1257"/>
      <c r="CQ53" s="1257"/>
      <c r="CR53" s="1257"/>
      <c r="CS53" s="1257"/>
      <c r="CT53" s="1257"/>
      <c r="CU53" s="1257"/>
      <c r="CV53" s="1257"/>
      <c r="CW53" s="1257"/>
      <c r="CX53" s="1257"/>
      <c r="CY53" s="1257"/>
      <c r="CZ53" s="1257"/>
      <c r="DA53" s="1191">
        <v>330</v>
      </c>
      <c r="DB53" s="1192"/>
      <c r="DC53" s="1192"/>
      <c r="DD53" s="1192"/>
      <c r="DE53" s="1192"/>
      <c r="DF53" s="1192"/>
      <c r="DG53" s="1192"/>
      <c r="DH53" s="1192"/>
      <c r="DI53" s="1192"/>
      <c r="DJ53" s="1192"/>
      <c r="DK53" s="1193"/>
      <c r="DL53" s="1246">
        <v>3</v>
      </c>
      <c r="DM53" s="1247"/>
      <c r="DN53" s="1247"/>
      <c r="DO53" s="1247"/>
      <c r="DP53" s="1247"/>
      <c r="DQ53" s="1248"/>
      <c r="DR53" s="1200" t="s">
        <v>650</v>
      </c>
      <c r="DS53" s="1201"/>
      <c r="DT53" s="1201"/>
      <c r="DU53" s="1201"/>
      <c r="DV53" s="1201"/>
      <c r="DW53" s="1201"/>
      <c r="DX53" s="1201"/>
      <c r="DY53" s="1201"/>
      <c r="DZ53" s="1201"/>
      <c r="EA53" s="1201"/>
      <c r="EB53" s="1202"/>
      <c r="EC53" s="1255">
        <v>23500</v>
      </c>
      <c r="ED53" s="1255"/>
      <c r="EE53" s="1255"/>
      <c r="EF53" s="1255"/>
      <c r="EG53" s="1255"/>
      <c r="EH53" s="1255"/>
      <c r="EI53" s="1255"/>
      <c r="EJ53" s="1255"/>
      <c r="EK53" s="1255"/>
      <c r="EL53" s="1255"/>
      <c r="EM53" s="1255"/>
    </row>
    <row r="54" spans="1:143" ht="6" customHeight="1">
      <c r="A54" s="129"/>
      <c r="B54" s="1190"/>
      <c r="C54" s="1190"/>
      <c r="D54" s="1190"/>
      <c r="E54" s="1190"/>
      <c r="F54" s="1203"/>
      <c r="G54" s="1204"/>
      <c r="H54" s="1204"/>
      <c r="I54" s="1204"/>
      <c r="J54" s="1204"/>
      <c r="K54" s="1204"/>
      <c r="L54" s="1204"/>
      <c r="M54" s="1204"/>
      <c r="N54" s="1204"/>
      <c r="O54" s="1205"/>
      <c r="P54" s="1203"/>
      <c r="Q54" s="1204"/>
      <c r="R54" s="1204"/>
      <c r="S54" s="1204"/>
      <c r="T54" s="1204"/>
      <c r="U54" s="1204"/>
      <c r="V54" s="1204"/>
      <c r="W54" s="1204"/>
      <c r="X54" s="1204"/>
      <c r="Y54" s="1204"/>
      <c r="Z54" s="1204"/>
      <c r="AA54" s="1204"/>
      <c r="AB54" s="1204"/>
      <c r="AC54" s="1205"/>
      <c r="AD54" s="1245"/>
      <c r="AE54" s="1245"/>
      <c r="AF54" s="1245"/>
      <c r="AG54" s="1245"/>
      <c r="AH54" s="1245"/>
      <c r="AI54" s="1203"/>
      <c r="AJ54" s="1204"/>
      <c r="AK54" s="1204"/>
      <c r="AL54" s="1204"/>
      <c r="AM54" s="1205"/>
      <c r="AN54" s="1230"/>
      <c r="AO54" s="1231"/>
      <c r="AP54" s="1231"/>
      <c r="AQ54" s="1231"/>
      <c r="AR54" s="1231"/>
      <c r="AS54" s="1231"/>
      <c r="AT54" s="1231"/>
      <c r="AU54" s="1231"/>
      <c r="AV54" s="1231"/>
      <c r="AW54" s="1232"/>
      <c r="AX54" s="1239"/>
      <c r="AY54" s="1240"/>
      <c r="AZ54" s="1240"/>
      <c r="BA54" s="1240"/>
      <c r="BB54" s="1241"/>
      <c r="BC54" s="1203"/>
      <c r="BD54" s="1204"/>
      <c r="BE54" s="1204"/>
      <c r="BF54" s="1204"/>
      <c r="BG54" s="1204"/>
      <c r="BH54" s="1204"/>
      <c r="BI54" s="1204"/>
      <c r="BJ54" s="1204"/>
      <c r="BK54" s="1205"/>
      <c r="BL54" s="1203"/>
      <c r="BM54" s="1204"/>
      <c r="BN54" s="1204"/>
      <c r="BO54" s="1204"/>
      <c r="BP54" s="1204"/>
      <c r="BQ54" s="1204"/>
      <c r="BR54" s="1204"/>
      <c r="BS54" s="1204"/>
      <c r="BT54" s="1204"/>
      <c r="BU54" s="1205"/>
      <c r="BV54" s="1256"/>
      <c r="BW54" s="1256"/>
      <c r="BX54" s="1256"/>
      <c r="BY54" s="1256"/>
      <c r="BZ54" s="1256"/>
      <c r="CA54" s="1256"/>
      <c r="CB54" s="1256"/>
      <c r="CC54" s="1256"/>
      <c r="CD54" s="1256"/>
      <c r="CE54" s="1256"/>
      <c r="CF54" s="1257"/>
      <c r="CG54" s="1257"/>
      <c r="CH54" s="1257"/>
      <c r="CI54" s="1257"/>
      <c r="CJ54" s="1257"/>
      <c r="CK54" s="1257"/>
      <c r="CL54" s="1257"/>
      <c r="CM54" s="1257"/>
      <c r="CN54" s="1257"/>
      <c r="CO54" s="1257"/>
      <c r="CP54" s="1257"/>
      <c r="CQ54" s="1257"/>
      <c r="CR54" s="1257"/>
      <c r="CS54" s="1257"/>
      <c r="CT54" s="1257"/>
      <c r="CU54" s="1257"/>
      <c r="CV54" s="1257"/>
      <c r="CW54" s="1257"/>
      <c r="CX54" s="1257"/>
      <c r="CY54" s="1257"/>
      <c r="CZ54" s="1257"/>
      <c r="DA54" s="1194"/>
      <c r="DB54" s="1195"/>
      <c r="DC54" s="1195"/>
      <c r="DD54" s="1195"/>
      <c r="DE54" s="1195"/>
      <c r="DF54" s="1195"/>
      <c r="DG54" s="1195"/>
      <c r="DH54" s="1195"/>
      <c r="DI54" s="1195"/>
      <c r="DJ54" s="1195"/>
      <c r="DK54" s="1196"/>
      <c r="DL54" s="1249"/>
      <c r="DM54" s="1250"/>
      <c r="DN54" s="1250"/>
      <c r="DO54" s="1250"/>
      <c r="DP54" s="1250"/>
      <c r="DQ54" s="1251"/>
      <c r="DR54" s="1203"/>
      <c r="DS54" s="1204"/>
      <c r="DT54" s="1204"/>
      <c r="DU54" s="1204"/>
      <c r="DV54" s="1204"/>
      <c r="DW54" s="1204"/>
      <c r="DX54" s="1204"/>
      <c r="DY54" s="1204"/>
      <c r="DZ54" s="1204"/>
      <c r="EA54" s="1204"/>
      <c r="EB54" s="1205"/>
      <c r="EC54" s="1255"/>
      <c r="ED54" s="1255"/>
      <c r="EE54" s="1255"/>
      <c r="EF54" s="1255"/>
      <c r="EG54" s="1255"/>
      <c r="EH54" s="1255"/>
      <c r="EI54" s="1255"/>
      <c r="EJ54" s="1255"/>
      <c r="EK54" s="1255"/>
      <c r="EL54" s="1255"/>
      <c r="EM54" s="1255"/>
    </row>
    <row r="55" spans="1:143" ht="6" customHeight="1">
      <c r="A55" s="129"/>
      <c r="B55" s="1190"/>
      <c r="C55" s="1190"/>
      <c r="D55" s="1190"/>
      <c r="E55" s="1190"/>
      <c r="F55" s="1206"/>
      <c r="G55" s="1207"/>
      <c r="H55" s="1207"/>
      <c r="I55" s="1207"/>
      <c r="J55" s="1207"/>
      <c r="K55" s="1207"/>
      <c r="L55" s="1207"/>
      <c r="M55" s="1207"/>
      <c r="N55" s="1207"/>
      <c r="O55" s="1208"/>
      <c r="P55" s="1206"/>
      <c r="Q55" s="1207"/>
      <c r="R55" s="1207"/>
      <c r="S55" s="1207"/>
      <c r="T55" s="1207"/>
      <c r="U55" s="1207"/>
      <c r="V55" s="1207"/>
      <c r="W55" s="1207"/>
      <c r="X55" s="1207"/>
      <c r="Y55" s="1207"/>
      <c r="Z55" s="1207"/>
      <c r="AA55" s="1207"/>
      <c r="AB55" s="1207"/>
      <c r="AC55" s="1208"/>
      <c r="AD55" s="1245"/>
      <c r="AE55" s="1245"/>
      <c r="AF55" s="1245"/>
      <c r="AG55" s="1245"/>
      <c r="AH55" s="1245"/>
      <c r="AI55" s="1206"/>
      <c r="AJ55" s="1207"/>
      <c r="AK55" s="1207"/>
      <c r="AL55" s="1207"/>
      <c r="AM55" s="1208"/>
      <c r="AN55" s="1233"/>
      <c r="AO55" s="1234"/>
      <c r="AP55" s="1234"/>
      <c r="AQ55" s="1234"/>
      <c r="AR55" s="1234"/>
      <c r="AS55" s="1234"/>
      <c r="AT55" s="1234"/>
      <c r="AU55" s="1234"/>
      <c r="AV55" s="1234"/>
      <c r="AW55" s="1235"/>
      <c r="AX55" s="1242"/>
      <c r="AY55" s="1243"/>
      <c r="AZ55" s="1243"/>
      <c r="BA55" s="1243"/>
      <c r="BB55" s="1244"/>
      <c r="BC55" s="1206"/>
      <c r="BD55" s="1207"/>
      <c r="BE55" s="1207"/>
      <c r="BF55" s="1207"/>
      <c r="BG55" s="1207"/>
      <c r="BH55" s="1207"/>
      <c r="BI55" s="1207"/>
      <c r="BJ55" s="1207"/>
      <c r="BK55" s="1208"/>
      <c r="BL55" s="1206"/>
      <c r="BM55" s="1207"/>
      <c r="BN55" s="1207"/>
      <c r="BO55" s="1207"/>
      <c r="BP55" s="1207"/>
      <c r="BQ55" s="1207"/>
      <c r="BR55" s="1207"/>
      <c r="BS55" s="1207"/>
      <c r="BT55" s="1207"/>
      <c r="BU55" s="1208"/>
      <c r="BV55" s="1256"/>
      <c r="BW55" s="1256"/>
      <c r="BX55" s="1256"/>
      <c r="BY55" s="1256"/>
      <c r="BZ55" s="1256"/>
      <c r="CA55" s="1256"/>
      <c r="CB55" s="1256"/>
      <c r="CC55" s="1256"/>
      <c r="CD55" s="1256"/>
      <c r="CE55" s="1256"/>
      <c r="CF55" s="1257"/>
      <c r="CG55" s="1257"/>
      <c r="CH55" s="1257"/>
      <c r="CI55" s="1257"/>
      <c r="CJ55" s="1257"/>
      <c r="CK55" s="1257"/>
      <c r="CL55" s="1257"/>
      <c r="CM55" s="1257"/>
      <c r="CN55" s="1257"/>
      <c r="CO55" s="1257"/>
      <c r="CP55" s="1257"/>
      <c r="CQ55" s="1257"/>
      <c r="CR55" s="1257"/>
      <c r="CS55" s="1257"/>
      <c r="CT55" s="1257"/>
      <c r="CU55" s="1257"/>
      <c r="CV55" s="1257"/>
      <c r="CW55" s="1257"/>
      <c r="CX55" s="1257"/>
      <c r="CY55" s="1257"/>
      <c r="CZ55" s="1257"/>
      <c r="DA55" s="1197"/>
      <c r="DB55" s="1198"/>
      <c r="DC55" s="1198"/>
      <c r="DD55" s="1198"/>
      <c r="DE55" s="1198"/>
      <c r="DF55" s="1198"/>
      <c r="DG55" s="1198"/>
      <c r="DH55" s="1198"/>
      <c r="DI55" s="1198"/>
      <c r="DJ55" s="1198"/>
      <c r="DK55" s="1199"/>
      <c r="DL55" s="1252"/>
      <c r="DM55" s="1253"/>
      <c r="DN55" s="1253"/>
      <c r="DO55" s="1253"/>
      <c r="DP55" s="1253"/>
      <c r="DQ55" s="1254"/>
      <c r="DR55" s="1206"/>
      <c r="DS55" s="1207"/>
      <c r="DT55" s="1207"/>
      <c r="DU55" s="1207"/>
      <c r="DV55" s="1207"/>
      <c r="DW55" s="1207"/>
      <c r="DX55" s="1207"/>
      <c r="DY55" s="1207"/>
      <c r="DZ55" s="1207"/>
      <c r="EA55" s="1207"/>
      <c r="EB55" s="1208"/>
      <c r="EC55" s="1255"/>
      <c r="ED55" s="1255"/>
      <c r="EE55" s="1255"/>
      <c r="EF55" s="1255"/>
      <c r="EG55" s="1255"/>
      <c r="EH55" s="1255"/>
      <c r="EI55" s="1255"/>
      <c r="EJ55" s="1255"/>
      <c r="EK55" s="1255"/>
      <c r="EL55" s="1255"/>
      <c r="EM55" s="1255"/>
    </row>
    <row r="56" spans="1:143" ht="6" customHeight="1">
      <c r="A56" s="129"/>
      <c r="B56" s="1189">
        <v>9</v>
      </c>
      <c r="C56" s="1190"/>
      <c r="D56" s="1190"/>
      <c r="E56" s="1190"/>
      <c r="F56" s="1200" t="s">
        <v>645</v>
      </c>
      <c r="G56" s="1201"/>
      <c r="H56" s="1201"/>
      <c r="I56" s="1201"/>
      <c r="J56" s="1201"/>
      <c r="K56" s="1201"/>
      <c r="L56" s="1201"/>
      <c r="M56" s="1201"/>
      <c r="N56" s="1201"/>
      <c r="O56" s="1202"/>
      <c r="P56" s="1200" t="s">
        <v>664</v>
      </c>
      <c r="Q56" s="1201"/>
      <c r="R56" s="1201"/>
      <c r="S56" s="1201"/>
      <c r="T56" s="1201"/>
      <c r="U56" s="1201"/>
      <c r="V56" s="1201"/>
      <c r="W56" s="1201"/>
      <c r="X56" s="1201"/>
      <c r="Y56" s="1201"/>
      <c r="Z56" s="1201"/>
      <c r="AA56" s="1201"/>
      <c r="AB56" s="1201"/>
      <c r="AC56" s="1202"/>
      <c r="AD56" s="1218"/>
      <c r="AE56" s="1219"/>
      <c r="AF56" s="1219"/>
      <c r="AG56" s="1219"/>
      <c r="AH56" s="1220"/>
      <c r="AI56" s="1200" t="s">
        <v>651</v>
      </c>
      <c r="AJ56" s="1201"/>
      <c r="AK56" s="1201"/>
      <c r="AL56" s="1201"/>
      <c r="AM56" s="1202"/>
      <c r="AN56" s="1227">
        <v>42036</v>
      </c>
      <c r="AO56" s="1228"/>
      <c r="AP56" s="1228"/>
      <c r="AQ56" s="1228"/>
      <c r="AR56" s="1228"/>
      <c r="AS56" s="1228"/>
      <c r="AT56" s="1228"/>
      <c r="AU56" s="1228"/>
      <c r="AV56" s="1228"/>
      <c r="AW56" s="1229"/>
      <c r="AX56" s="1236">
        <f>DATEDIF(AN56,BS16,"Y")</f>
        <v>10</v>
      </c>
      <c r="AY56" s="1237"/>
      <c r="AZ56" s="1237"/>
      <c r="BA56" s="1237"/>
      <c r="BB56" s="1238"/>
      <c r="BC56" s="1200" t="s">
        <v>652</v>
      </c>
      <c r="BD56" s="1201"/>
      <c r="BE56" s="1201"/>
      <c r="BF56" s="1201"/>
      <c r="BG56" s="1201"/>
      <c r="BH56" s="1201"/>
      <c r="BI56" s="1201"/>
      <c r="BJ56" s="1201"/>
      <c r="BK56" s="1202"/>
      <c r="BL56" s="1200" t="s">
        <v>649</v>
      </c>
      <c r="BM56" s="1201"/>
      <c r="BN56" s="1201"/>
      <c r="BO56" s="1201"/>
      <c r="BP56" s="1201"/>
      <c r="BQ56" s="1201"/>
      <c r="BR56" s="1201"/>
      <c r="BS56" s="1201"/>
      <c r="BT56" s="1201"/>
      <c r="BU56" s="1202"/>
      <c r="BV56" s="1267">
        <v>2112</v>
      </c>
      <c r="BW56" s="1268"/>
      <c r="BX56" s="1268"/>
      <c r="BY56" s="1268"/>
      <c r="BZ56" s="1268"/>
      <c r="CA56" s="1268"/>
      <c r="CB56" s="1268"/>
      <c r="CC56" s="1268"/>
      <c r="CD56" s="1268"/>
      <c r="CE56" s="1269"/>
      <c r="CF56" s="1276"/>
      <c r="CG56" s="1277"/>
      <c r="CH56" s="1277"/>
      <c r="CI56" s="1277"/>
      <c r="CJ56" s="1277"/>
      <c r="CK56" s="1277"/>
      <c r="CL56" s="1277"/>
      <c r="CM56" s="1277"/>
      <c r="CN56" s="1277"/>
      <c r="CO56" s="1278"/>
      <c r="CP56" s="1276">
        <v>288</v>
      </c>
      <c r="CQ56" s="1277"/>
      <c r="CR56" s="1277"/>
      <c r="CS56" s="1277"/>
      <c r="CT56" s="1277"/>
      <c r="CU56" s="1277"/>
      <c r="CV56" s="1277"/>
      <c r="CW56" s="1277"/>
      <c r="CX56" s="1277"/>
      <c r="CY56" s="1277"/>
      <c r="CZ56" s="1278"/>
      <c r="DA56" s="1191">
        <v>250</v>
      </c>
      <c r="DB56" s="1192"/>
      <c r="DC56" s="1192"/>
      <c r="DD56" s="1192"/>
      <c r="DE56" s="1192"/>
      <c r="DF56" s="1192"/>
      <c r="DG56" s="1192"/>
      <c r="DH56" s="1192"/>
      <c r="DI56" s="1192"/>
      <c r="DJ56" s="1192"/>
      <c r="DK56" s="1193"/>
      <c r="DL56" s="1246">
        <v>3</v>
      </c>
      <c r="DM56" s="1247"/>
      <c r="DN56" s="1247"/>
      <c r="DO56" s="1247"/>
      <c r="DP56" s="1247"/>
      <c r="DQ56" s="1248"/>
      <c r="DR56" s="1200" t="s">
        <v>650</v>
      </c>
      <c r="DS56" s="1201"/>
      <c r="DT56" s="1201"/>
      <c r="DU56" s="1201"/>
      <c r="DV56" s="1201"/>
      <c r="DW56" s="1201"/>
      <c r="DX56" s="1201"/>
      <c r="DY56" s="1201"/>
      <c r="DZ56" s="1201"/>
      <c r="EA56" s="1201"/>
      <c r="EB56" s="1202"/>
      <c r="EC56" s="1258">
        <v>35783</v>
      </c>
      <c r="ED56" s="1259"/>
      <c r="EE56" s="1259"/>
      <c r="EF56" s="1259"/>
      <c r="EG56" s="1259"/>
      <c r="EH56" s="1259"/>
      <c r="EI56" s="1259"/>
      <c r="EJ56" s="1259"/>
      <c r="EK56" s="1259"/>
      <c r="EL56" s="1259"/>
      <c r="EM56" s="1260"/>
    </row>
    <row r="57" spans="1:143" ht="6" customHeight="1">
      <c r="A57" s="129"/>
      <c r="B57" s="1190"/>
      <c r="C57" s="1190"/>
      <c r="D57" s="1190"/>
      <c r="E57" s="1190"/>
      <c r="F57" s="1203"/>
      <c r="G57" s="1204"/>
      <c r="H57" s="1204"/>
      <c r="I57" s="1204"/>
      <c r="J57" s="1204"/>
      <c r="K57" s="1204"/>
      <c r="L57" s="1204"/>
      <c r="M57" s="1204"/>
      <c r="N57" s="1204"/>
      <c r="O57" s="1205"/>
      <c r="P57" s="1203"/>
      <c r="Q57" s="1204"/>
      <c r="R57" s="1204"/>
      <c r="S57" s="1204"/>
      <c r="T57" s="1204"/>
      <c r="U57" s="1204"/>
      <c r="V57" s="1204"/>
      <c r="W57" s="1204"/>
      <c r="X57" s="1204"/>
      <c r="Y57" s="1204"/>
      <c r="Z57" s="1204"/>
      <c r="AA57" s="1204"/>
      <c r="AB57" s="1204"/>
      <c r="AC57" s="1205"/>
      <c r="AD57" s="1221"/>
      <c r="AE57" s="1222"/>
      <c r="AF57" s="1222"/>
      <c r="AG57" s="1222"/>
      <c r="AH57" s="1223"/>
      <c r="AI57" s="1203"/>
      <c r="AJ57" s="1204"/>
      <c r="AK57" s="1204"/>
      <c r="AL57" s="1204"/>
      <c r="AM57" s="1205"/>
      <c r="AN57" s="1230"/>
      <c r="AO57" s="1231"/>
      <c r="AP57" s="1231"/>
      <c r="AQ57" s="1231"/>
      <c r="AR57" s="1231"/>
      <c r="AS57" s="1231"/>
      <c r="AT57" s="1231"/>
      <c r="AU57" s="1231"/>
      <c r="AV57" s="1231"/>
      <c r="AW57" s="1232"/>
      <c r="AX57" s="1239"/>
      <c r="AY57" s="1240"/>
      <c r="AZ57" s="1240"/>
      <c r="BA57" s="1240"/>
      <c r="BB57" s="1241"/>
      <c r="BC57" s="1203"/>
      <c r="BD57" s="1204"/>
      <c r="BE57" s="1204"/>
      <c r="BF57" s="1204"/>
      <c r="BG57" s="1204"/>
      <c r="BH57" s="1204"/>
      <c r="BI57" s="1204"/>
      <c r="BJ57" s="1204"/>
      <c r="BK57" s="1205"/>
      <c r="BL57" s="1203"/>
      <c r="BM57" s="1204"/>
      <c r="BN57" s="1204"/>
      <c r="BO57" s="1204"/>
      <c r="BP57" s="1204"/>
      <c r="BQ57" s="1204"/>
      <c r="BR57" s="1204"/>
      <c r="BS57" s="1204"/>
      <c r="BT57" s="1204"/>
      <c r="BU57" s="1205"/>
      <c r="BV57" s="1270"/>
      <c r="BW57" s="1271"/>
      <c r="BX57" s="1271"/>
      <c r="BY57" s="1271"/>
      <c r="BZ57" s="1271"/>
      <c r="CA57" s="1271"/>
      <c r="CB57" s="1271"/>
      <c r="CC57" s="1271"/>
      <c r="CD57" s="1271"/>
      <c r="CE57" s="1272"/>
      <c r="CF57" s="1279"/>
      <c r="CG57" s="1280"/>
      <c r="CH57" s="1280"/>
      <c r="CI57" s="1280"/>
      <c r="CJ57" s="1280"/>
      <c r="CK57" s="1280"/>
      <c r="CL57" s="1280"/>
      <c r="CM57" s="1280"/>
      <c r="CN57" s="1280"/>
      <c r="CO57" s="1281"/>
      <c r="CP57" s="1279"/>
      <c r="CQ57" s="1280"/>
      <c r="CR57" s="1280"/>
      <c r="CS57" s="1280"/>
      <c r="CT57" s="1280"/>
      <c r="CU57" s="1280"/>
      <c r="CV57" s="1280"/>
      <c r="CW57" s="1280"/>
      <c r="CX57" s="1280"/>
      <c r="CY57" s="1280"/>
      <c r="CZ57" s="1281"/>
      <c r="DA57" s="1194"/>
      <c r="DB57" s="1195"/>
      <c r="DC57" s="1195"/>
      <c r="DD57" s="1195"/>
      <c r="DE57" s="1195"/>
      <c r="DF57" s="1195"/>
      <c r="DG57" s="1195"/>
      <c r="DH57" s="1195"/>
      <c r="DI57" s="1195"/>
      <c r="DJ57" s="1195"/>
      <c r="DK57" s="1196"/>
      <c r="DL57" s="1249"/>
      <c r="DM57" s="1250"/>
      <c r="DN57" s="1250"/>
      <c r="DO57" s="1250"/>
      <c r="DP57" s="1250"/>
      <c r="DQ57" s="1251"/>
      <c r="DR57" s="1203"/>
      <c r="DS57" s="1204"/>
      <c r="DT57" s="1204"/>
      <c r="DU57" s="1204"/>
      <c r="DV57" s="1204"/>
      <c r="DW57" s="1204"/>
      <c r="DX57" s="1204"/>
      <c r="DY57" s="1204"/>
      <c r="DZ57" s="1204"/>
      <c r="EA57" s="1204"/>
      <c r="EB57" s="1205"/>
      <c r="EC57" s="1261"/>
      <c r="ED57" s="1262"/>
      <c r="EE57" s="1262"/>
      <c r="EF57" s="1262"/>
      <c r="EG57" s="1262"/>
      <c r="EH57" s="1262"/>
      <c r="EI57" s="1262"/>
      <c r="EJ57" s="1262"/>
      <c r="EK57" s="1262"/>
      <c r="EL57" s="1262"/>
      <c r="EM57" s="1263"/>
    </row>
    <row r="58" spans="1:143" ht="6" customHeight="1">
      <c r="A58" s="129"/>
      <c r="B58" s="1190"/>
      <c r="C58" s="1190"/>
      <c r="D58" s="1190"/>
      <c r="E58" s="1190"/>
      <c r="F58" s="1206"/>
      <c r="G58" s="1207"/>
      <c r="H58" s="1207"/>
      <c r="I58" s="1207"/>
      <c r="J58" s="1207"/>
      <c r="K58" s="1207"/>
      <c r="L58" s="1207"/>
      <c r="M58" s="1207"/>
      <c r="N58" s="1207"/>
      <c r="O58" s="1208"/>
      <c r="P58" s="1206"/>
      <c r="Q58" s="1207"/>
      <c r="R58" s="1207"/>
      <c r="S58" s="1207"/>
      <c r="T58" s="1207"/>
      <c r="U58" s="1207"/>
      <c r="V58" s="1207"/>
      <c r="W58" s="1207"/>
      <c r="X58" s="1207"/>
      <c r="Y58" s="1207"/>
      <c r="Z58" s="1207"/>
      <c r="AA58" s="1207"/>
      <c r="AB58" s="1207"/>
      <c r="AC58" s="1208"/>
      <c r="AD58" s="1224"/>
      <c r="AE58" s="1225"/>
      <c r="AF58" s="1225"/>
      <c r="AG58" s="1225"/>
      <c r="AH58" s="1226"/>
      <c r="AI58" s="1206"/>
      <c r="AJ58" s="1207"/>
      <c r="AK58" s="1207"/>
      <c r="AL58" s="1207"/>
      <c r="AM58" s="1208"/>
      <c r="AN58" s="1233"/>
      <c r="AO58" s="1234"/>
      <c r="AP58" s="1234"/>
      <c r="AQ58" s="1234"/>
      <c r="AR58" s="1234"/>
      <c r="AS58" s="1234"/>
      <c r="AT58" s="1234"/>
      <c r="AU58" s="1234"/>
      <c r="AV58" s="1234"/>
      <c r="AW58" s="1235"/>
      <c r="AX58" s="1242"/>
      <c r="AY58" s="1243"/>
      <c r="AZ58" s="1243"/>
      <c r="BA58" s="1243"/>
      <c r="BB58" s="1244"/>
      <c r="BC58" s="1206"/>
      <c r="BD58" s="1207"/>
      <c r="BE58" s="1207"/>
      <c r="BF58" s="1207"/>
      <c r="BG58" s="1207"/>
      <c r="BH58" s="1207"/>
      <c r="BI58" s="1207"/>
      <c r="BJ58" s="1207"/>
      <c r="BK58" s="1208"/>
      <c r="BL58" s="1206"/>
      <c r="BM58" s="1207"/>
      <c r="BN58" s="1207"/>
      <c r="BO58" s="1207"/>
      <c r="BP58" s="1207"/>
      <c r="BQ58" s="1207"/>
      <c r="BR58" s="1207"/>
      <c r="BS58" s="1207"/>
      <c r="BT58" s="1207"/>
      <c r="BU58" s="1208"/>
      <c r="BV58" s="1273"/>
      <c r="BW58" s="1274"/>
      <c r="BX58" s="1274"/>
      <c r="BY58" s="1274"/>
      <c r="BZ58" s="1274"/>
      <c r="CA58" s="1274"/>
      <c r="CB58" s="1274"/>
      <c r="CC58" s="1274"/>
      <c r="CD58" s="1274"/>
      <c r="CE58" s="1275"/>
      <c r="CF58" s="1282"/>
      <c r="CG58" s="1283"/>
      <c r="CH58" s="1283"/>
      <c r="CI58" s="1283"/>
      <c r="CJ58" s="1283"/>
      <c r="CK58" s="1283"/>
      <c r="CL58" s="1283"/>
      <c r="CM58" s="1283"/>
      <c r="CN58" s="1283"/>
      <c r="CO58" s="1284"/>
      <c r="CP58" s="1282"/>
      <c r="CQ58" s="1283"/>
      <c r="CR58" s="1283"/>
      <c r="CS58" s="1283"/>
      <c r="CT58" s="1283"/>
      <c r="CU58" s="1283"/>
      <c r="CV58" s="1283"/>
      <c r="CW58" s="1283"/>
      <c r="CX58" s="1283"/>
      <c r="CY58" s="1283"/>
      <c r="CZ58" s="1284"/>
      <c r="DA58" s="1197"/>
      <c r="DB58" s="1198"/>
      <c r="DC58" s="1198"/>
      <c r="DD58" s="1198"/>
      <c r="DE58" s="1198"/>
      <c r="DF58" s="1198"/>
      <c r="DG58" s="1198"/>
      <c r="DH58" s="1198"/>
      <c r="DI58" s="1198"/>
      <c r="DJ58" s="1198"/>
      <c r="DK58" s="1199"/>
      <c r="DL58" s="1252"/>
      <c r="DM58" s="1253"/>
      <c r="DN58" s="1253"/>
      <c r="DO58" s="1253"/>
      <c r="DP58" s="1253"/>
      <c r="DQ58" s="1254"/>
      <c r="DR58" s="1206"/>
      <c r="DS58" s="1207"/>
      <c r="DT58" s="1207"/>
      <c r="DU58" s="1207"/>
      <c r="DV58" s="1207"/>
      <c r="DW58" s="1207"/>
      <c r="DX58" s="1207"/>
      <c r="DY58" s="1207"/>
      <c r="DZ58" s="1207"/>
      <c r="EA58" s="1207"/>
      <c r="EB58" s="1208"/>
      <c r="EC58" s="1264"/>
      <c r="ED58" s="1265"/>
      <c r="EE58" s="1265"/>
      <c r="EF58" s="1265"/>
      <c r="EG58" s="1265"/>
      <c r="EH58" s="1265"/>
      <c r="EI58" s="1265"/>
      <c r="EJ58" s="1265"/>
      <c r="EK58" s="1265"/>
      <c r="EL58" s="1265"/>
      <c r="EM58" s="1266"/>
    </row>
    <row r="59" spans="1:143" ht="6" customHeight="1">
      <c r="A59" s="129"/>
      <c r="B59" s="1189">
        <v>10</v>
      </c>
      <c r="C59" s="1190"/>
      <c r="D59" s="1190"/>
      <c r="E59" s="1190"/>
      <c r="F59" s="1200" t="s">
        <v>645</v>
      </c>
      <c r="G59" s="1201"/>
      <c r="H59" s="1201"/>
      <c r="I59" s="1201"/>
      <c r="J59" s="1201"/>
      <c r="K59" s="1201"/>
      <c r="L59" s="1201"/>
      <c r="M59" s="1201"/>
      <c r="N59" s="1201"/>
      <c r="O59" s="1202"/>
      <c r="P59" s="1200" t="s">
        <v>665</v>
      </c>
      <c r="Q59" s="1201"/>
      <c r="R59" s="1201"/>
      <c r="S59" s="1201"/>
      <c r="T59" s="1201"/>
      <c r="U59" s="1201"/>
      <c r="V59" s="1201"/>
      <c r="W59" s="1201"/>
      <c r="X59" s="1201"/>
      <c r="Y59" s="1201"/>
      <c r="Z59" s="1201"/>
      <c r="AA59" s="1201"/>
      <c r="AB59" s="1201"/>
      <c r="AC59" s="1202"/>
      <c r="AD59" s="1218"/>
      <c r="AE59" s="1219"/>
      <c r="AF59" s="1219"/>
      <c r="AG59" s="1219"/>
      <c r="AH59" s="1220"/>
      <c r="AI59" s="1200" t="s">
        <v>651</v>
      </c>
      <c r="AJ59" s="1201"/>
      <c r="AK59" s="1201"/>
      <c r="AL59" s="1201"/>
      <c r="AM59" s="1202"/>
      <c r="AN59" s="1227">
        <v>42095</v>
      </c>
      <c r="AO59" s="1228"/>
      <c r="AP59" s="1228"/>
      <c r="AQ59" s="1228"/>
      <c r="AR59" s="1228"/>
      <c r="AS59" s="1228"/>
      <c r="AT59" s="1228"/>
      <c r="AU59" s="1228"/>
      <c r="AV59" s="1228"/>
      <c r="AW59" s="1229"/>
      <c r="AX59" s="1236">
        <f>DATEDIF(AN59,BS16,"Y")</f>
        <v>9</v>
      </c>
      <c r="AY59" s="1237"/>
      <c r="AZ59" s="1237"/>
      <c r="BA59" s="1237"/>
      <c r="BB59" s="1238"/>
      <c r="BC59" s="1200" t="s">
        <v>652</v>
      </c>
      <c r="BD59" s="1201"/>
      <c r="BE59" s="1201"/>
      <c r="BF59" s="1201"/>
      <c r="BG59" s="1201"/>
      <c r="BH59" s="1201"/>
      <c r="BI59" s="1201"/>
      <c r="BJ59" s="1201"/>
      <c r="BK59" s="1202"/>
      <c r="BL59" s="1200" t="s">
        <v>649</v>
      </c>
      <c r="BM59" s="1201"/>
      <c r="BN59" s="1201"/>
      <c r="BO59" s="1201"/>
      <c r="BP59" s="1201"/>
      <c r="BQ59" s="1201"/>
      <c r="BR59" s="1201"/>
      <c r="BS59" s="1201"/>
      <c r="BT59" s="1201"/>
      <c r="BU59" s="1202"/>
      <c r="BV59" s="1267">
        <v>694</v>
      </c>
      <c r="BW59" s="1268"/>
      <c r="BX59" s="1268"/>
      <c r="BY59" s="1268"/>
      <c r="BZ59" s="1268"/>
      <c r="CA59" s="1268"/>
      <c r="CB59" s="1268"/>
      <c r="CC59" s="1268"/>
      <c r="CD59" s="1268"/>
      <c r="CE59" s="1269"/>
      <c r="CF59" s="1276"/>
      <c r="CG59" s="1277"/>
      <c r="CH59" s="1277"/>
      <c r="CI59" s="1277"/>
      <c r="CJ59" s="1277"/>
      <c r="CK59" s="1277"/>
      <c r="CL59" s="1277"/>
      <c r="CM59" s="1277"/>
      <c r="CN59" s="1277"/>
      <c r="CO59" s="1278"/>
      <c r="CP59" s="1276">
        <v>295</v>
      </c>
      <c r="CQ59" s="1277"/>
      <c r="CR59" s="1277"/>
      <c r="CS59" s="1277"/>
      <c r="CT59" s="1277"/>
      <c r="CU59" s="1277"/>
      <c r="CV59" s="1277"/>
      <c r="CW59" s="1277"/>
      <c r="CX59" s="1277"/>
      <c r="CY59" s="1277"/>
      <c r="CZ59" s="1278"/>
      <c r="DA59" s="1191">
        <v>250</v>
      </c>
      <c r="DB59" s="1192"/>
      <c r="DC59" s="1192"/>
      <c r="DD59" s="1192"/>
      <c r="DE59" s="1192"/>
      <c r="DF59" s="1192"/>
      <c r="DG59" s="1192"/>
      <c r="DH59" s="1192"/>
      <c r="DI59" s="1192"/>
      <c r="DJ59" s="1192"/>
      <c r="DK59" s="1193"/>
      <c r="DL59" s="1200">
        <v>3</v>
      </c>
      <c r="DM59" s="1201"/>
      <c r="DN59" s="1201"/>
      <c r="DO59" s="1201"/>
      <c r="DP59" s="1201"/>
      <c r="DQ59" s="1202"/>
      <c r="DR59" s="1200" t="s">
        <v>650</v>
      </c>
      <c r="DS59" s="1201"/>
      <c r="DT59" s="1201"/>
      <c r="DU59" s="1201"/>
      <c r="DV59" s="1201"/>
      <c r="DW59" s="1201"/>
      <c r="DX59" s="1201"/>
      <c r="DY59" s="1201"/>
      <c r="DZ59" s="1201"/>
      <c r="EA59" s="1201"/>
      <c r="EB59" s="1202"/>
      <c r="EC59" s="1258">
        <v>26200</v>
      </c>
      <c r="ED59" s="1259"/>
      <c r="EE59" s="1259"/>
      <c r="EF59" s="1259"/>
      <c r="EG59" s="1259"/>
      <c r="EH59" s="1259"/>
      <c r="EI59" s="1259"/>
      <c r="EJ59" s="1259"/>
      <c r="EK59" s="1259"/>
      <c r="EL59" s="1259"/>
      <c r="EM59" s="1260"/>
    </row>
    <row r="60" spans="1:143" ht="6" customHeight="1">
      <c r="A60" s="129"/>
      <c r="B60" s="1190"/>
      <c r="C60" s="1190"/>
      <c r="D60" s="1190"/>
      <c r="E60" s="1190"/>
      <c r="F60" s="1203"/>
      <c r="G60" s="1204"/>
      <c r="H60" s="1204"/>
      <c r="I60" s="1204"/>
      <c r="J60" s="1204"/>
      <c r="K60" s="1204"/>
      <c r="L60" s="1204"/>
      <c r="M60" s="1204"/>
      <c r="N60" s="1204"/>
      <c r="O60" s="1205"/>
      <c r="P60" s="1203"/>
      <c r="Q60" s="1204"/>
      <c r="R60" s="1204"/>
      <c r="S60" s="1204"/>
      <c r="T60" s="1204"/>
      <c r="U60" s="1204"/>
      <c r="V60" s="1204"/>
      <c r="W60" s="1204"/>
      <c r="X60" s="1204"/>
      <c r="Y60" s="1204"/>
      <c r="Z60" s="1204"/>
      <c r="AA60" s="1204"/>
      <c r="AB60" s="1204"/>
      <c r="AC60" s="1205"/>
      <c r="AD60" s="1221"/>
      <c r="AE60" s="1222"/>
      <c r="AF60" s="1222"/>
      <c r="AG60" s="1222"/>
      <c r="AH60" s="1223"/>
      <c r="AI60" s="1203"/>
      <c r="AJ60" s="1204"/>
      <c r="AK60" s="1204"/>
      <c r="AL60" s="1204"/>
      <c r="AM60" s="1205"/>
      <c r="AN60" s="1230"/>
      <c r="AO60" s="1231"/>
      <c r="AP60" s="1231"/>
      <c r="AQ60" s="1231"/>
      <c r="AR60" s="1231"/>
      <c r="AS60" s="1231"/>
      <c r="AT60" s="1231"/>
      <c r="AU60" s="1231"/>
      <c r="AV60" s="1231"/>
      <c r="AW60" s="1232"/>
      <c r="AX60" s="1239"/>
      <c r="AY60" s="1240"/>
      <c r="AZ60" s="1240"/>
      <c r="BA60" s="1240"/>
      <c r="BB60" s="1241"/>
      <c r="BC60" s="1203"/>
      <c r="BD60" s="1204"/>
      <c r="BE60" s="1204"/>
      <c r="BF60" s="1204"/>
      <c r="BG60" s="1204"/>
      <c r="BH60" s="1204"/>
      <c r="BI60" s="1204"/>
      <c r="BJ60" s="1204"/>
      <c r="BK60" s="1205"/>
      <c r="BL60" s="1203"/>
      <c r="BM60" s="1204"/>
      <c r="BN60" s="1204"/>
      <c r="BO60" s="1204"/>
      <c r="BP60" s="1204"/>
      <c r="BQ60" s="1204"/>
      <c r="BR60" s="1204"/>
      <c r="BS60" s="1204"/>
      <c r="BT60" s="1204"/>
      <c r="BU60" s="1205"/>
      <c r="BV60" s="1270"/>
      <c r="BW60" s="1271"/>
      <c r="BX60" s="1271"/>
      <c r="BY60" s="1271"/>
      <c r="BZ60" s="1271"/>
      <c r="CA60" s="1271"/>
      <c r="CB60" s="1271"/>
      <c r="CC60" s="1271"/>
      <c r="CD60" s="1271"/>
      <c r="CE60" s="1272"/>
      <c r="CF60" s="1279"/>
      <c r="CG60" s="1280"/>
      <c r="CH60" s="1280"/>
      <c r="CI60" s="1280"/>
      <c r="CJ60" s="1280"/>
      <c r="CK60" s="1280"/>
      <c r="CL60" s="1280"/>
      <c r="CM60" s="1280"/>
      <c r="CN60" s="1280"/>
      <c r="CO60" s="1281"/>
      <c r="CP60" s="1279"/>
      <c r="CQ60" s="1280"/>
      <c r="CR60" s="1280"/>
      <c r="CS60" s="1280"/>
      <c r="CT60" s="1280"/>
      <c r="CU60" s="1280"/>
      <c r="CV60" s="1280"/>
      <c r="CW60" s="1280"/>
      <c r="CX60" s="1280"/>
      <c r="CY60" s="1280"/>
      <c r="CZ60" s="1281"/>
      <c r="DA60" s="1194"/>
      <c r="DB60" s="1195"/>
      <c r="DC60" s="1195"/>
      <c r="DD60" s="1195"/>
      <c r="DE60" s="1195"/>
      <c r="DF60" s="1195"/>
      <c r="DG60" s="1195"/>
      <c r="DH60" s="1195"/>
      <c r="DI60" s="1195"/>
      <c r="DJ60" s="1195"/>
      <c r="DK60" s="1196"/>
      <c r="DL60" s="1203"/>
      <c r="DM60" s="1204"/>
      <c r="DN60" s="1204"/>
      <c r="DO60" s="1204"/>
      <c r="DP60" s="1204"/>
      <c r="DQ60" s="1205"/>
      <c r="DR60" s="1203"/>
      <c r="DS60" s="1204"/>
      <c r="DT60" s="1204"/>
      <c r="DU60" s="1204"/>
      <c r="DV60" s="1204"/>
      <c r="DW60" s="1204"/>
      <c r="DX60" s="1204"/>
      <c r="DY60" s="1204"/>
      <c r="DZ60" s="1204"/>
      <c r="EA60" s="1204"/>
      <c r="EB60" s="1205"/>
      <c r="EC60" s="1261"/>
      <c r="ED60" s="1262"/>
      <c r="EE60" s="1262"/>
      <c r="EF60" s="1262"/>
      <c r="EG60" s="1262"/>
      <c r="EH60" s="1262"/>
      <c r="EI60" s="1262"/>
      <c r="EJ60" s="1262"/>
      <c r="EK60" s="1262"/>
      <c r="EL60" s="1262"/>
      <c r="EM60" s="1263"/>
    </row>
    <row r="61" spans="1:143" ht="6" customHeight="1">
      <c r="A61" s="129"/>
      <c r="B61" s="1190"/>
      <c r="C61" s="1190"/>
      <c r="D61" s="1190"/>
      <c r="E61" s="1190"/>
      <c r="F61" s="1206"/>
      <c r="G61" s="1207"/>
      <c r="H61" s="1207"/>
      <c r="I61" s="1207"/>
      <c r="J61" s="1207"/>
      <c r="K61" s="1207"/>
      <c r="L61" s="1207"/>
      <c r="M61" s="1207"/>
      <c r="N61" s="1207"/>
      <c r="O61" s="1208"/>
      <c r="P61" s="1206"/>
      <c r="Q61" s="1207"/>
      <c r="R61" s="1207"/>
      <c r="S61" s="1207"/>
      <c r="T61" s="1207"/>
      <c r="U61" s="1207"/>
      <c r="V61" s="1207"/>
      <c r="W61" s="1207"/>
      <c r="X61" s="1207"/>
      <c r="Y61" s="1207"/>
      <c r="Z61" s="1207"/>
      <c r="AA61" s="1207"/>
      <c r="AB61" s="1207"/>
      <c r="AC61" s="1208"/>
      <c r="AD61" s="1224"/>
      <c r="AE61" s="1225"/>
      <c r="AF61" s="1225"/>
      <c r="AG61" s="1225"/>
      <c r="AH61" s="1226"/>
      <c r="AI61" s="1206"/>
      <c r="AJ61" s="1207"/>
      <c r="AK61" s="1207"/>
      <c r="AL61" s="1207"/>
      <c r="AM61" s="1208"/>
      <c r="AN61" s="1233"/>
      <c r="AO61" s="1234"/>
      <c r="AP61" s="1234"/>
      <c r="AQ61" s="1234"/>
      <c r="AR61" s="1234"/>
      <c r="AS61" s="1234"/>
      <c r="AT61" s="1234"/>
      <c r="AU61" s="1234"/>
      <c r="AV61" s="1234"/>
      <c r="AW61" s="1235"/>
      <c r="AX61" s="1242"/>
      <c r="AY61" s="1243"/>
      <c r="AZ61" s="1243"/>
      <c r="BA61" s="1243"/>
      <c r="BB61" s="1244"/>
      <c r="BC61" s="1206"/>
      <c r="BD61" s="1207"/>
      <c r="BE61" s="1207"/>
      <c r="BF61" s="1207"/>
      <c r="BG61" s="1207"/>
      <c r="BH61" s="1207"/>
      <c r="BI61" s="1207"/>
      <c r="BJ61" s="1207"/>
      <c r="BK61" s="1208"/>
      <c r="BL61" s="1206"/>
      <c r="BM61" s="1207"/>
      <c r="BN61" s="1207"/>
      <c r="BO61" s="1207"/>
      <c r="BP61" s="1207"/>
      <c r="BQ61" s="1207"/>
      <c r="BR61" s="1207"/>
      <c r="BS61" s="1207"/>
      <c r="BT61" s="1207"/>
      <c r="BU61" s="1208"/>
      <c r="BV61" s="1273"/>
      <c r="BW61" s="1274"/>
      <c r="BX61" s="1274"/>
      <c r="BY61" s="1274"/>
      <c r="BZ61" s="1274"/>
      <c r="CA61" s="1274"/>
      <c r="CB61" s="1274"/>
      <c r="CC61" s="1274"/>
      <c r="CD61" s="1274"/>
      <c r="CE61" s="1275"/>
      <c r="CF61" s="1282"/>
      <c r="CG61" s="1283"/>
      <c r="CH61" s="1283"/>
      <c r="CI61" s="1283"/>
      <c r="CJ61" s="1283"/>
      <c r="CK61" s="1283"/>
      <c r="CL61" s="1283"/>
      <c r="CM61" s="1283"/>
      <c r="CN61" s="1283"/>
      <c r="CO61" s="1284"/>
      <c r="CP61" s="1282"/>
      <c r="CQ61" s="1283"/>
      <c r="CR61" s="1283"/>
      <c r="CS61" s="1283"/>
      <c r="CT61" s="1283"/>
      <c r="CU61" s="1283"/>
      <c r="CV61" s="1283"/>
      <c r="CW61" s="1283"/>
      <c r="CX61" s="1283"/>
      <c r="CY61" s="1283"/>
      <c r="CZ61" s="1284"/>
      <c r="DA61" s="1197"/>
      <c r="DB61" s="1198"/>
      <c r="DC61" s="1198"/>
      <c r="DD61" s="1198"/>
      <c r="DE61" s="1198"/>
      <c r="DF61" s="1198"/>
      <c r="DG61" s="1198"/>
      <c r="DH61" s="1198"/>
      <c r="DI61" s="1198"/>
      <c r="DJ61" s="1198"/>
      <c r="DK61" s="1199"/>
      <c r="DL61" s="1206"/>
      <c r="DM61" s="1207"/>
      <c r="DN61" s="1207"/>
      <c r="DO61" s="1207"/>
      <c r="DP61" s="1207"/>
      <c r="DQ61" s="1208"/>
      <c r="DR61" s="1206"/>
      <c r="DS61" s="1207"/>
      <c r="DT61" s="1207"/>
      <c r="DU61" s="1207"/>
      <c r="DV61" s="1207"/>
      <c r="DW61" s="1207"/>
      <c r="DX61" s="1207"/>
      <c r="DY61" s="1207"/>
      <c r="DZ61" s="1207"/>
      <c r="EA61" s="1207"/>
      <c r="EB61" s="1208"/>
      <c r="EC61" s="1264"/>
      <c r="ED61" s="1265"/>
      <c r="EE61" s="1265"/>
      <c r="EF61" s="1265"/>
      <c r="EG61" s="1265"/>
      <c r="EH61" s="1265"/>
      <c r="EI61" s="1265"/>
      <c r="EJ61" s="1265"/>
      <c r="EK61" s="1265"/>
      <c r="EL61" s="1265"/>
      <c r="EM61" s="1266"/>
    </row>
    <row r="62" spans="1:143" ht="6" customHeight="1">
      <c r="A62" s="129"/>
      <c r="B62" s="1189">
        <v>11</v>
      </c>
      <c r="C62" s="1190"/>
      <c r="D62" s="1190"/>
      <c r="E62" s="1190"/>
      <c r="F62" s="1200" t="s">
        <v>645</v>
      </c>
      <c r="G62" s="1201"/>
      <c r="H62" s="1201"/>
      <c r="I62" s="1201"/>
      <c r="J62" s="1201"/>
      <c r="K62" s="1201"/>
      <c r="L62" s="1201"/>
      <c r="M62" s="1201"/>
      <c r="N62" s="1201"/>
      <c r="O62" s="1202"/>
      <c r="P62" s="1200" t="s">
        <v>666</v>
      </c>
      <c r="Q62" s="1201"/>
      <c r="R62" s="1201"/>
      <c r="S62" s="1201"/>
      <c r="T62" s="1201"/>
      <c r="U62" s="1201"/>
      <c r="V62" s="1201"/>
      <c r="W62" s="1201"/>
      <c r="X62" s="1201"/>
      <c r="Y62" s="1201"/>
      <c r="Z62" s="1201"/>
      <c r="AA62" s="1201"/>
      <c r="AB62" s="1201"/>
      <c r="AC62" s="1202"/>
      <c r="AD62" s="1218" t="s">
        <v>667</v>
      </c>
      <c r="AE62" s="1219"/>
      <c r="AF62" s="1219"/>
      <c r="AG62" s="1219"/>
      <c r="AH62" s="1220"/>
      <c r="AI62" s="1200" t="s">
        <v>653</v>
      </c>
      <c r="AJ62" s="1201"/>
      <c r="AK62" s="1201"/>
      <c r="AL62" s="1201"/>
      <c r="AM62" s="1202"/>
      <c r="AN62" s="1227">
        <v>42461</v>
      </c>
      <c r="AO62" s="1228"/>
      <c r="AP62" s="1228"/>
      <c r="AQ62" s="1228"/>
      <c r="AR62" s="1228"/>
      <c r="AS62" s="1228"/>
      <c r="AT62" s="1228"/>
      <c r="AU62" s="1228"/>
      <c r="AV62" s="1228"/>
      <c r="AW62" s="1229"/>
      <c r="AX62" s="1236">
        <f>DATEDIF(AN62,BS16,"Y")</f>
        <v>8</v>
      </c>
      <c r="AY62" s="1237"/>
      <c r="AZ62" s="1237"/>
      <c r="BA62" s="1237"/>
      <c r="BB62" s="1238"/>
      <c r="BC62" s="1200" t="s">
        <v>668</v>
      </c>
      <c r="BD62" s="1201"/>
      <c r="BE62" s="1201"/>
      <c r="BF62" s="1201"/>
      <c r="BG62" s="1201"/>
      <c r="BH62" s="1201"/>
      <c r="BI62" s="1201"/>
      <c r="BJ62" s="1201"/>
      <c r="BK62" s="1202"/>
      <c r="BL62" s="1200" t="s">
        <v>649</v>
      </c>
      <c r="BM62" s="1201"/>
      <c r="BN62" s="1201"/>
      <c r="BO62" s="1201"/>
      <c r="BP62" s="1201"/>
      <c r="BQ62" s="1201"/>
      <c r="BR62" s="1201"/>
      <c r="BS62" s="1201"/>
      <c r="BT62" s="1201"/>
      <c r="BU62" s="1202"/>
      <c r="BV62" s="1267"/>
      <c r="BW62" s="1268"/>
      <c r="BX62" s="1268"/>
      <c r="BY62" s="1268"/>
      <c r="BZ62" s="1268"/>
      <c r="CA62" s="1268"/>
      <c r="CB62" s="1268"/>
      <c r="CC62" s="1268"/>
      <c r="CD62" s="1268"/>
      <c r="CE62" s="1269"/>
      <c r="CF62" s="1276"/>
      <c r="CG62" s="1277"/>
      <c r="CH62" s="1277"/>
      <c r="CI62" s="1277"/>
      <c r="CJ62" s="1277"/>
      <c r="CK62" s="1277"/>
      <c r="CL62" s="1277"/>
      <c r="CM62" s="1277"/>
      <c r="CN62" s="1277"/>
      <c r="CO62" s="1278"/>
      <c r="CP62" s="1276"/>
      <c r="CQ62" s="1277"/>
      <c r="CR62" s="1277"/>
      <c r="CS62" s="1277"/>
      <c r="CT62" s="1277"/>
      <c r="CU62" s="1277"/>
      <c r="CV62" s="1277"/>
      <c r="CW62" s="1277"/>
      <c r="CX62" s="1277"/>
      <c r="CY62" s="1277"/>
      <c r="CZ62" s="1278"/>
      <c r="DA62" s="1191">
        <v>250</v>
      </c>
      <c r="DB62" s="1192"/>
      <c r="DC62" s="1192"/>
      <c r="DD62" s="1192"/>
      <c r="DE62" s="1192"/>
      <c r="DF62" s="1192"/>
      <c r="DG62" s="1192"/>
      <c r="DH62" s="1192"/>
      <c r="DI62" s="1192"/>
      <c r="DJ62" s="1192"/>
      <c r="DK62" s="1193"/>
      <c r="DL62" s="1246">
        <v>3</v>
      </c>
      <c r="DM62" s="1247"/>
      <c r="DN62" s="1247"/>
      <c r="DO62" s="1247"/>
      <c r="DP62" s="1247"/>
      <c r="DQ62" s="1248"/>
      <c r="DR62" s="1200" t="s">
        <v>650</v>
      </c>
      <c r="DS62" s="1201"/>
      <c r="DT62" s="1201"/>
      <c r="DU62" s="1201"/>
      <c r="DV62" s="1201"/>
      <c r="DW62" s="1201"/>
      <c r="DX62" s="1201"/>
      <c r="DY62" s="1201"/>
      <c r="DZ62" s="1201"/>
      <c r="EA62" s="1201"/>
      <c r="EB62" s="1202"/>
      <c r="EC62" s="1258">
        <v>17300</v>
      </c>
      <c r="ED62" s="1259"/>
      <c r="EE62" s="1259"/>
      <c r="EF62" s="1259"/>
      <c r="EG62" s="1259"/>
      <c r="EH62" s="1259"/>
      <c r="EI62" s="1259"/>
      <c r="EJ62" s="1259"/>
      <c r="EK62" s="1259"/>
      <c r="EL62" s="1259"/>
      <c r="EM62" s="1260"/>
    </row>
    <row r="63" spans="1:143" ht="6" customHeight="1">
      <c r="A63" s="129"/>
      <c r="B63" s="1190"/>
      <c r="C63" s="1190"/>
      <c r="D63" s="1190"/>
      <c r="E63" s="1190"/>
      <c r="F63" s="1203"/>
      <c r="G63" s="1204"/>
      <c r="H63" s="1204"/>
      <c r="I63" s="1204"/>
      <c r="J63" s="1204"/>
      <c r="K63" s="1204"/>
      <c r="L63" s="1204"/>
      <c r="M63" s="1204"/>
      <c r="N63" s="1204"/>
      <c r="O63" s="1205"/>
      <c r="P63" s="1203"/>
      <c r="Q63" s="1204"/>
      <c r="R63" s="1204"/>
      <c r="S63" s="1204"/>
      <c r="T63" s="1204"/>
      <c r="U63" s="1204"/>
      <c r="V63" s="1204"/>
      <c r="W63" s="1204"/>
      <c r="X63" s="1204"/>
      <c r="Y63" s="1204"/>
      <c r="Z63" s="1204"/>
      <c r="AA63" s="1204"/>
      <c r="AB63" s="1204"/>
      <c r="AC63" s="1205"/>
      <c r="AD63" s="1221"/>
      <c r="AE63" s="1222"/>
      <c r="AF63" s="1222"/>
      <c r="AG63" s="1222"/>
      <c r="AH63" s="1223"/>
      <c r="AI63" s="1203"/>
      <c r="AJ63" s="1204"/>
      <c r="AK63" s="1204"/>
      <c r="AL63" s="1204"/>
      <c r="AM63" s="1205"/>
      <c r="AN63" s="1230"/>
      <c r="AO63" s="1231"/>
      <c r="AP63" s="1231"/>
      <c r="AQ63" s="1231"/>
      <c r="AR63" s="1231"/>
      <c r="AS63" s="1231"/>
      <c r="AT63" s="1231"/>
      <c r="AU63" s="1231"/>
      <c r="AV63" s="1231"/>
      <c r="AW63" s="1232"/>
      <c r="AX63" s="1239"/>
      <c r="AY63" s="1240"/>
      <c r="AZ63" s="1240"/>
      <c r="BA63" s="1240"/>
      <c r="BB63" s="1241"/>
      <c r="BC63" s="1203"/>
      <c r="BD63" s="1204"/>
      <c r="BE63" s="1204"/>
      <c r="BF63" s="1204"/>
      <c r="BG63" s="1204"/>
      <c r="BH63" s="1204"/>
      <c r="BI63" s="1204"/>
      <c r="BJ63" s="1204"/>
      <c r="BK63" s="1205"/>
      <c r="BL63" s="1203"/>
      <c r="BM63" s="1204"/>
      <c r="BN63" s="1204"/>
      <c r="BO63" s="1204"/>
      <c r="BP63" s="1204"/>
      <c r="BQ63" s="1204"/>
      <c r="BR63" s="1204"/>
      <c r="BS63" s="1204"/>
      <c r="BT63" s="1204"/>
      <c r="BU63" s="1205"/>
      <c r="BV63" s="1270"/>
      <c r="BW63" s="1271"/>
      <c r="BX63" s="1271"/>
      <c r="BY63" s="1271"/>
      <c r="BZ63" s="1271"/>
      <c r="CA63" s="1271"/>
      <c r="CB63" s="1271"/>
      <c r="CC63" s="1271"/>
      <c r="CD63" s="1271"/>
      <c r="CE63" s="1272"/>
      <c r="CF63" s="1279"/>
      <c r="CG63" s="1280"/>
      <c r="CH63" s="1280"/>
      <c r="CI63" s="1280"/>
      <c r="CJ63" s="1280"/>
      <c r="CK63" s="1280"/>
      <c r="CL63" s="1280"/>
      <c r="CM63" s="1280"/>
      <c r="CN63" s="1280"/>
      <c r="CO63" s="1281"/>
      <c r="CP63" s="1279"/>
      <c r="CQ63" s="1280"/>
      <c r="CR63" s="1280"/>
      <c r="CS63" s="1280"/>
      <c r="CT63" s="1280"/>
      <c r="CU63" s="1280"/>
      <c r="CV63" s="1280"/>
      <c r="CW63" s="1280"/>
      <c r="CX63" s="1280"/>
      <c r="CY63" s="1280"/>
      <c r="CZ63" s="1281"/>
      <c r="DA63" s="1194"/>
      <c r="DB63" s="1195"/>
      <c r="DC63" s="1195"/>
      <c r="DD63" s="1195"/>
      <c r="DE63" s="1195"/>
      <c r="DF63" s="1195"/>
      <c r="DG63" s="1195"/>
      <c r="DH63" s="1195"/>
      <c r="DI63" s="1195"/>
      <c r="DJ63" s="1195"/>
      <c r="DK63" s="1196"/>
      <c r="DL63" s="1249"/>
      <c r="DM63" s="1250"/>
      <c r="DN63" s="1250"/>
      <c r="DO63" s="1250"/>
      <c r="DP63" s="1250"/>
      <c r="DQ63" s="1251"/>
      <c r="DR63" s="1203"/>
      <c r="DS63" s="1204"/>
      <c r="DT63" s="1204"/>
      <c r="DU63" s="1204"/>
      <c r="DV63" s="1204"/>
      <c r="DW63" s="1204"/>
      <c r="DX63" s="1204"/>
      <c r="DY63" s="1204"/>
      <c r="DZ63" s="1204"/>
      <c r="EA63" s="1204"/>
      <c r="EB63" s="1205"/>
      <c r="EC63" s="1261"/>
      <c r="ED63" s="1262"/>
      <c r="EE63" s="1262"/>
      <c r="EF63" s="1262"/>
      <c r="EG63" s="1262"/>
      <c r="EH63" s="1262"/>
      <c r="EI63" s="1262"/>
      <c r="EJ63" s="1262"/>
      <c r="EK63" s="1262"/>
      <c r="EL63" s="1262"/>
      <c r="EM63" s="1263"/>
    </row>
    <row r="64" spans="1:143" ht="6" customHeight="1">
      <c r="A64" s="129"/>
      <c r="B64" s="1190"/>
      <c r="C64" s="1190"/>
      <c r="D64" s="1190"/>
      <c r="E64" s="1190"/>
      <c r="F64" s="1206"/>
      <c r="G64" s="1207"/>
      <c r="H64" s="1207"/>
      <c r="I64" s="1207"/>
      <c r="J64" s="1207"/>
      <c r="K64" s="1207"/>
      <c r="L64" s="1207"/>
      <c r="M64" s="1207"/>
      <c r="N64" s="1207"/>
      <c r="O64" s="1208"/>
      <c r="P64" s="1206"/>
      <c r="Q64" s="1207"/>
      <c r="R64" s="1207"/>
      <c r="S64" s="1207"/>
      <c r="T64" s="1207"/>
      <c r="U64" s="1207"/>
      <c r="V64" s="1207"/>
      <c r="W64" s="1207"/>
      <c r="X64" s="1207"/>
      <c r="Y64" s="1207"/>
      <c r="Z64" s="1207"/>
      <c r="AA64" s="1207"/>
      <c r="AB64" s="1207"/>
      <c r="AC64" s="1208"/>
      <c r="AD64" s="1224"/>
      <c r="AE64" s="1225"/>
      <c r="AF64" s="1225"/>
      <c r="AG64" s="1225"/>
      <c r="AH64" s="1226"/>
      <c r="AI64" s="1206"/>
      <c r="AJ64" s="1207"/>
      <c r="AK64" s="1207"/>
      <c r="AL64" s="1207"/>
      <c r="AM64" s="1208"/>
      <c r="AN64" s="1233"/>
      <c r="AO64" s="1234"/>
      <c r="AP64" s="1234"/>
      <c r="AQ64" s="1234"/>
      <c r="AR64" s="1234"/>
      <c r="AS64" s="1234"/>
      <c r="AT64" s="1234"/>
      <c r="AU64" s="1234"/>
      <c r="AV64" s="1234"/>
      <c r="AW64" s="1235"/>
      <c r="AX64" s="1242"/>
      <c r="AY64" s="1243"/>
      <c r="AZ64" s="1243"/>
      <c r="BA64" s="1243"/>
      <c r="BB64" s="1244"/>
      <c r="BC64" s="1206"/>
      <c r="BD64" s="1207"/>
      <c r="BE64" s="1207"/>
      <c r="BF64" s="1207"/>
      <c r="BG64" s="1207"/>
      <c r="BH64" s="1207"/>
      <c r="BI64" s="1207"/>
      <c r="BJ64" s="1207"/>
      <c r="BK64" s="1208"/>
      <c r="BL64" s="1206"/>
      <c r="BM64" s="1207"/>
      <c r="BN64" s="1207"/>
      <c r="BO64" s="1207"/>
      <c r="BP64" s="1207"/>
      <c r="BQ64" s="1207"/>
      <c r="BR64" s="1207"/>
      <c r="BS64" s="1207"/>
      <c r="BT64" s="1207"/>
      <c r="BU64" s="1208"/>
      <c r="BV64" s="1273"/>
      <c r="BW64" s="1274"/>
      <c r="BX64" s="1274"/>
      <c r="BY64" s="1274"/>
      <c r="BZ64" s="1274"/>
      <c r="CA64" s="1274"/>
      <c r="CB64" s="1274"/>
      <c r="CC64" s="1274"/>
      <c r="CD64" s="1274"/>
      <c r="CE64" s="1275"/>
      <c r="CF64" s="1282"/>
      <c r="CG64" s="1283"/>
      <c r="CH64" s="1283"/>
      <c r="CI64" s="1283"/>
      <c r="CJ64" s="1283"/>
      <c r="CK64" s="1283"/>
      <c r="CL64" s="1283"/>
      <c r="CM64" s="1283"/>
      <c r="CN64" s="1283"/>
      <c r="CO64" s="1284"/>
      <c r="CP64" s="1282"/>
      <c r="CQ64" s="1283"/>
      <c r="CR64" s="1283"/>
      <c r="CS64" s="1283"/>
      <c r="CT64" s="1283"/>
      <c r="CU64" s="1283"/>
      <c r="CV64" s="1283"/>
      <c r="CW64" s="1283"/>
      <c r="CX64" s="1283"/>
      <c r="CY64" s="1283"/>
      <c r="CZ64" s="1284"/>
      <c r="DA64" s="1197"/>
      <c r="DB64" s="1198"/>
      <c r="DC64" s="1198"/>
      <c r="DD64" s="1198"/>
      <c r="DE64" s="1198"/>
      <c r="DF64" s="1198"/>
      <c r="DG64" s="1198"/>
      <c r="DH64" s="1198"/>
      <c r="DI64" s="1198"/>
      <c r="DJ64" s="1198"/>
      <c r="DK64" s="1199"/>
      <c r="DL64" s="1252"/>
      <c r="DM64" s="1253"/>
      <c r="DN64" s="1253"/>
      <c r="DO64" s="1253"/>
      <c r="DP64" s="1253"/>
      <c r="DQ64" s="1254"/>
      <c r="DR64" s="1206"/>
      <c r="DS64" s="1207"/>
      <c r="DT64" s="1207"/>
      <c r="DU64" s="1207"/>
      <c r="DV64" s="1207"/>
      <c r="DW64" s="1207"/>
      <c r="DX64" s="1207"/>
      <c r="DY64" s="1207"/>
      <c r="DZ64" s="1207"/>
      <c r="EA64" s="1207"/>
      <c r="EB64" s="1208"/>
      <c r="EC64" s="1264"/>
      <c r="ED64" s="1265"/>
      <c r="EE64" s="1265"/>
      <c r="EF64" s="1265"/>
      <c r="EG64" s="1265"/>
      <c r="EH64" s="1265"/>
      <c r="EI64" s="1265"/>
      <c r="EJ64" s="1265"/>
      <c r="EK64" s="1265"/>
      <c r="EL64" s="1265"/>
      <c r="EM64" s="1266"/>
    </row>
    <row r="65" spans="1:143" ht="6" customHeight="1">
      <c r="A65" s="129"/>
      <c r="B65" s="1189">
        <v>12</v>
      </c>
      <c r="C65" s="1190"/>
      <c r="D65" s="1190"/>
      <c r="E65" s="1190"/>
      <c r="F65" s="1200" t="s">
        <v>645</v>
      </c>
      <c r="G65" s="1201"/>
      <c r="H65" s="1201"/>
      <c r="I65" s="1201"/>
      <c r="J65" s="1201"/>
      <c r="K65" s="1201"/>
      <c r="L65" s="1201"/>
      <c r="M65" s="1201"/>
      <c r="N65" s="1201"/>
      <c r="O65" s="1202"/>
      <c r="P65" s="1200" t="s">
        <v>666</v>
      </c>
      <c r="Q65" s="1201"/>
      <c r="R65" s="1201"/>
      <c r="S65" s="1201"/>
      <c r="T65" s="1201"/>
      <c r="U65" s="1201"/>
      <c r="V65" s="1201"/>
      <c r="W65" s="1201"/>
      <c r="X65" s="1201"/>
      <c r="Y65" s="1201"/>
      <c r="Z65" s="1201"/>
      <c r="AA65" s="1201"/>
      <c r="AB65" s="1201"/>
      <c r="AC65" s="1202"/>
      <c r="AD65" s="1218"/>
      <c r="AE65" s="1219"/>
      <c r="AF65" s="1219"/>
      <c r="AG65" s="1219"/>
      <c r="AH65" s="1220"/>
      <c r="AI65" s="1200" t="s">
        <v>651</v>
      </c>
      <c r="AJ65" s="1201"/>
      <c r="AK65" s="1201"/>
      <c r="AL65" s="1201"/>
      <c r="AM65" s="1202"/>
      <c r="AN65" s="1227">
        <v>41760</v>
      </c>
      <c r="AO65" s="1228"/>
      <c r="AP65" s="1228"/>
      <c r="AQ65" s="1228"/>
      <c r="AR65" s="1228"/>
      <c r="AS65" s="1228"/>
      <c r="AT65" s="1228"/>
      <c r="AU65" s="1228"/>
      <c r="AV65" s="1228"/>
      <c r="AW65" s="1229"/>
      <c r="AX65" s="1236">
        <f>DATEDIF(AN65,BS16,"Y")</f>
        <v>10</v>
      </c>
      <c r="AY65" s="1237"/>
      <c r="AZ65" s="1237"/>
      <c r="BA65" s="1237"/>
      <c r="BB65" s="1238"/>
      <c r="BC65" s="1200" t="s">
        <v>669</v>
      </c>
      <c r="BD65" s="1201"/>
      <c r="BE65" s="1201"/>
      <c r="BF65" s="1201"/>
      <c r="BG65" s="1201"/>
      <c r="BH65" s="1201"/>
      <c r="BI65" s="1201"/>
      <c r="BJ65" s="1201"/>
      <c r="BK65" s="1202"/>
      <c r="BL65" s="1200" t="s">
        <v>649</v>
      </c>
      <c r="BM65" s="1201"/>
      <c r="BN65" s="1201"/>
      <c r="BO65" s="1201"/>
      <c r="BP65" s="1201"/>
      <c r="BQ65" s="1201"/>
      <c r="BR65" s="1201"/>
      <c r="BS65" s="1201"/>
      <c r="BT65" s="1201"/>
      <c r="BU65" s="1202"/>
      <c r="BV65" s="1267">
        <v>1253</v>
      </c>
      <c r="BW65" s="1268"/>
      <c r="BX65" s="1268"/>
      <c r="BY65" s="1268"/>
      <c r="BZ65" s="1268"/>
      <c r="CA65" s="1268"/>
      <c r="CB65" s="1268"/>
      <c r="CC65" s="1268"/>
      <c r="CD65" s="1268"/>
      <c r="CE65" s="1269"/>
      <c r="CF65" s="1276"/>
      <c r="CG65" s="1277"/>
      <c r="CH65" s="1277"/>
      <c r="CI65" s="1277"/>
      <c r="CJ65" s="1277"/>
      <c r="CK65" s="1277"/>
      <c r="CL65" s="1277"/>
      <c r="CM65" s="1277"/>
      <c r="CN65" s="1277"/>
      <c r="CO65" s="1278"/>
      <c r="CP65" s="1276"/>
      <c r="CQ65" s="1277"/>
      <c r="CR65" s="1277"/>
      <c r="CS65" s="1277"/>
      <c r="CT65" s="1277"/>
      <c r="CU65" s="1277"/>
      <c r="CV65" s="1277"/>
      <c r="CW65" s="1277"/>
      <c r="CX65" s="1277"/>
      <c r="CY65" s="1277"/>
      <c r="CZ65" s="1278"/>
      <c r="DA65" s="1191">
        <v>310</v>
      </c>
      <c r="DB65" s="1192"/>
      <c r="DC65" s="1192"/>
      <c r="DD65" s="1192"/>
      <c r="DE65" s="1192"/>
      <c r="DF65" s="1192"/>
      <c r="DG65" s="1192"/>
      <c r="DH65" s="1192"/>
      <c r="DI65" s="1192"/>
      <c r="DJ65" s="1192"/>
      <c r="DK65" s="1193"/>
      <c r="DL65" s="1246">
        <v>3</v>
      </c>
      <c r="DM65" s="1247"/>
      <c r="DN65" s="1247"/>
      <c r="DO65" s="1247"/>
      <c r="DP65" s="1247"/>
      <c r="DQ65" s="1248"/>
      <c r="DR65" s="1200" t="s">
        <v>650</v>
      </c>
      <c r="DS65" s="1201"/>
      <c r="DT65" s="1201"/>
      <c r="DU65" s="1201"/>
      <c r="DV65" s="1201"/>
      <c r="DW65" s="1201"/>
      <c r="DX65" s="1201"/>
      <c r="DY65" s="1201"/>
      <c r="DZ65" s="1201"/>
      <c r="EA65" s="1201"/>
      <c r="EB65" s="1202"/>
      <c r="EC65" s="1258">
        <v>15900</v>
      </c>
      <c r="ED65" s="1259"/>
      <c r="EE65" s="1259"/>
      <c r="EF65" s="1259"/>
      <c r="EG65" s="1259"/>
      <c r="EH65" s="1259"/>
      <c r="EI65" s="1259"/>
      <c r="EJ65" s="1259"/>
      <c r="EK65" s="1259"/>
      <c r="EL65" s="1259"/>
      <c r="EM65" s="1260"/>
    </row>
    <row r="66" spans="1:143" ht="6" customHeight="1">
      <c r="A66" s="129"/>
      <c r="B66" s="1190"/>
      <c r="C66" s="1190"/>
      <c r="D66" s="1190"/>
      <c r="E66" s="1190"/>
      <c r="F66" s="1203"/>
      <c r="G66" s="1204"/>
      <c r="H66" s="1204"/>
      <c r="I66" s="1204"/>
      <c r="J66" s="1204"/>
      <c r="K66" s="1204"/>
      <c r="L66" s="1204"/>
      <c r="M66" s="1204"/>
      <c r="N66" s="1204"/>
      <c r="O66" s="1205"/>
      <c r="P66" s="1203"/>
      <c r="Q66" s="1204"/>
      <c r="R66" s="1204"/>
      <c r="S66" s="1204"/>
      <c r="T66" s="1204"/>
      <c r="U66" s="1204"/>
      <c r="V66" s="1204"/>
      <c r="W66" s="1204"/>
      <c r="X66" s="1204"/>
      <c r="Y66" s="1204"/>
      <c r="Z66" s="1204"/>
      <c r="AA66" s="1204"/>
      <c r="AB66" s="1204"/>
      <c r="AC66" s="1205"/>
      <c r="AD66" s="1221"/>
      <c r="AE66" s="1222"/>
      <c r="AF66" s="1222"/>
      <c r="AG66" s="1222"/>
      <c r="AH66" s="1223"/>
      <c r="AI66" s="1203"/>
      <c r="AJ66" s="1204"/>
      <c r="AK66" s="1204"/>
      <c r="AL66" s="1204"/>
      <c r="AM66" s="1205"/>
      <c r="AN66" s="1230"/>
      <c r="AO66" s="1231"/>
      <c r="AP66" s="1231"/>
      <c r="AQ66" s="1231"/>
      <c r="AR66" s="1231"/>
      <c r="AS66" s="1231"/>
      <c r="AT66" s="1231"/>
      <c r="AU66" s="1231"/>
      <c r="AV66" s="1231"/>
      <c r="AW66" s="1232"/>
      <c r="AX66" s="1239"/>
      <c r="AY66" s="1240"/>
      <c r="AZ66" s="1240"/>
      <c r="BA66" s="1240"/>
      <c r="BB66" s="1241"/>
      <c r="BC66" s="1203"/>
      <c r="BD66" s="1204"/>
      <c r="BE66" s="1204"/>
      <c r="BF66" s="1204"/>
      <c r="BG66" s="1204"/>
      <c r="BH66" s="1204"/>
      <c r="BI66" s="1204"/>
      <c r="BJ66" s="1204"/>
      <c r="BK66" s="1205"/>
      <c r="BL66" s="1203"/>
      <c r="BM66" s="1204"/>
      <c r="BN66" s="1204"/>
      <c r="BO66" s="1204"/>
      <c r="BP66" s="1204"/>
      <c r="BQ66" s="1204"/>
      <c r="BR66" s="1204"/>
      <c r="BS66" s="1204"/>
      <c r="BT66" s="1204"/>
      <c r="BU66" s="1205"/>
      <c r="BV66" s="1270"/>
      <c r="BW66" s="1271"/>
      <c r="BX66" s="1271"/>
      <c r="BY66" s="1271"/>
      <c r="BZ66" s="1271"/>
      <c r="CA66" s="1271"/>
      <c r="CB66" s="1271"/>
      <c r="CC66" s="1271"/>
      <c r="CD66" s="1271"/>
      <c r="CE66" s="1272"/>
      <c r="CF66" s="1279"/>
      <c r="CG66" s="1280"/>
      <c r="CH66" s="1280"/>
      <c r="CI66" s="1280"/>
      <c r="CJ66" s="1280"/>
      <c r="CK66" s="1280"/>
      <c r="CL66" s="1280"/>
      <c r="CM66" s="1280"/>
      <c r="CN66" s="1280"/>
      <c r="CO66" s="1281"/>
      <c r="CP66" s="1279"/>
      <c r="CQ66" s="1280"/>
      <c r="CR66" s="1280"/>
      <c r="CS66" s="1280"/>
      <c r="CT66" s="1280"/>
      <c r="CU66" s="1280"/>
      <c r="CV66" s="1280"/>
      <c r="CW66" s="1280"/>
      <c r="CX66" s="1280"/>
      <c r="CY66" s="1280"/>
      <c r="CZ66" s="1281"/>
      <c r="DA66" s="1194"/>
      <c r="DB66" s="1195"/>
      <c r="DC66" s="1195"/>
      <c r="DD66" s="1195"/>
      <c r="DE66" s="1195"/>
      <c r="DF66" s="1195"/>
      <c r="DG66" s="1195"/>
      <c r="DH66" s="1195"/>
      <c r="DI66" s="1195"/>
      <c r="DJ66" s="1195"/>
      <c r="DK66" s="1196"/>
      <c r="DL66" s="1249"/>
      <c r="DM66" s="1250"/>
      <c r="DN66" s="1250"/>
      <c r="DO66" s="1250"/>
      <c r="DP66" s="1250"/>
      <c r="DQ66" s="1251"/>
      <c r="DR66" s="1203"/>
      <c r="DS66" s="1204"/>
      <c r="DT66" s="1204"/>
      <c r="DU66" s="1204"/>
      <c r="DV66" s="1204"/>
      <c r="DW66" s="1204"/>
      <c r="DX66" s="1204"/>
      <c r="DY66" s="1204"/>
      <c r="DZ66" s="1204"/>
      <c r="EA66" s="1204"/>
      <c r="EB66" s="1205"/>
      <c r="EC66" s="1261"/>
      <c r="ED66" s="1262"/>
      <c r="EE66" s="1262"/>
      <c r="EF66" s="1262"/>
      <c r="EG66" s="1262"/>
      <c r="EH66" s="1262"/>
      <c r="EI66" s="1262"/>
      <c r="EJ66" s="1262"/>
      <c r="EK66" s="1262"/>
      <c r="EL66" s="1262"/>
      <c r="EM66" s="1263"/>
    </row>
    <row r="67" spans="1:143" ht="6" customHeight="1">
      <c r="A67" s="129"/>
      <c r="B67" s="1190"/>
      <c r="C67" s="1190"/>
      <c r="D67" s="1190"/>
      <c r="E67" s="1190"/>
      <c r="F67" s="1206"/>
      <c r="G67" s="1207"/>
      <c r="H67" s="1207"/>
      <c r="I67" s="1207"/>
      <c r="J67" s="1207"/>
      <c r="K67" s="1207"/>
      <c r="L67" s="1207"/>
      <c r="M67" s="1207"/>
      <c r="N67" s="1207"/>
      <c r="O67" s="1208"/>
      <c r="P67" s="1206"/>
      <c r="Q67" s="1207"/>
      <c r="R67" s="1207"/>
      <c r="S67" s="1207"/>
      <c r="T67" s="1207"/>
      <c r="U67" s="1207"/>
      <c r="V67" s="1207"/>
      <c r="W67" s="1207"/>
      <c r="X67" s="1207"/>
      <c r="Y67" s="1207"/>
      <c r="Z67" s="1207"/>
      <c r="AA67" s="1207"/>
      <c r="AB67" s="1207"/>
      <c r="AC67" s="1208"/>
      <c r="AD67" s="1224"/>
      <c r="AE67" s="1225"/>
      <c r="AF67" s="1225"/>
      <c r="AG67" s="1225"/>
      <c r="AH67" s="1226"/>
      <c r="AI67" s="1206"/>
      <c r="AJ67" s="1207"/>
      <c r="AK67" s="1207"/>
      <c r="AL67" s="1207"/>
      <c r="AM67" s="1208"/>
      <c r="AN67" s="1233"/>
      <c r="AO67" s="1234"/>
      <c r="AP67" s="1234"/>
      <c r="AQ67" s="1234"/>
      <c r="AR67" s="1234"/>
      <c r="AS67" s="1234"/>
      <c r="AT67" s="1234"/>
      <c r="AU67" s="1234"/>
      <c r="AV67" s="1234"/>
      <c r="AW67" s="1235"/>
      <c r="AX67" s="1242"/>
      <c r="AY67" s="1243"/>
      <c r="AZ67" s="1243"/>
      <c r="BA67" s="1243"/>
      <c r="BB67" s="1244"/>
      <c r="BC67" s="1206"/>
      <c r="BD67" s="1207"/>
      <c r="BE67" s="1207"/>
      <c r="BF67" s="1207"/>
      <c r="BG67" s="1207"/>
      <c r="BH67" s="1207"/>
      <c r="BI67" s="1207"/>
      <c r="BJ67" s="1207"/>
      <c r="BK67" s="1208"/>
      <c r="BL67" s="1206"/>
      <c r="BM67" s="1207"/>
      <c r="BN67" s="1207"/>
      <c r="BO67" s="1207"/>
      <c r="BP67" s="1207"/>
      <c r="BQ67" s="1207"/>
      <c r="BR67" s="1207"/>
      <c r="BS67" s="1207"/>
      <c r="BT67" s="1207"/>
      <c r="BU67" s="1208"/>
      <c r="BV67" s="1273"/>
      <c r="BW67" s="1274"/>
      <c r="BX67" s="1274"/>
      <c r="BY67" s="1274"/>
      <c r="BZ67" s="1274"/>
      <c r="CA67" s="1274"/>
      <c r="CB67" s="1274"/>
      <c r="CC67" s="1274"/>
      <c r="CD67" s="1274"/>
      <c r="CE67" s="1275"/>
      <c r="CF67" s="1282"/>
      <c r="CG67" s="1283"/>
      <c r="CH67" s="1283"/>
      <c r="CI67" s="1283"/>
      <c r="CJ67" s="1283"/>
      <c r="CK67" s="1283"/>
      <c r="CL67" s="1283"/>
      <c r="CM67" s="1283"/>
      <c r="CN67" s="1283"/>
      <c r="CO67" s="1284"/>
      <c r="CP67" s="1282"/>
      <c r="CQ67" s="1283"/>
      <c r="CR67" s="1283"/>
      <c r="CS67" s="1283"/>
      <c r="CT67" s="1283"/>
      <c r="CU67" s="1283"/>
      <c r="CV67" s="1283"/>
      <c r="CW67" s="1283"/>
      <c r="CX67" s="1283"/>
      <c r="CY67" s="1283"/>
      <c r="CZ67" s="1284"/>
      <c r="DA67" s="1197"/>
      <c r="DB67" s="1198"/>
      <c r="DC67" s="1198"/>
      <c r="DD67" s="1198"/>
      <c r="DE67" s="1198"/>
      <c r="DF67" s="1198"/>
      <c r="DG67" s="1198"/>
      <c r="DH67" s="1198"/>
      <c r="DI67" s="1198"/>
      <c r="DJ67" s="1198"/>
      <c r="DK67" s="1199"/>
      <c r="DL67" s="1252"/>
      <c r="DM67" s="1253"/>
      <c r="DN67" s="1253"/>
      <c r="DO67" s="1253"/>
      <c r="DP67" s="1253"/>
      <c r="DQ67" s="1254"/>
      <c r="DR67" s="1206"/>
      <c r="DS67" s="1207"/>
      <c r="DT67" s="1207"/>
      <c r="DU67" s="1207"/>
      <c r="DV67" s="1207"/>
      <c r="DW67" s="1207"/>
      <c r="DX67" s="1207"/>
      <c r="DY67" s="1207"/>
      <c r="DZ67" s="1207"/>
      <c r="EA67" s="1207"/>
      <c r="EB67" s="1208"/>
      <c r="EC67" s="1264"/>
      <c r="ED67" s="1265"/>
      <c r="EE67" s="1265"/>
      <c r="EF67" s="1265"/>
      <c r="EG67" s="1265"/>
      <c r="EH67" s="1265"/>
      <c r="EI67" s="1265"/>
      <c r="EJ67" s="1265"/>
      <c r="EK67" s="1265"/>
      <c r="EL67" s="1265"/>
      <c r="EM67" s="1266"/>
    </row>
    <row r="68" spans="1:143" ht="6" customHeight="1">
      <c r="A68" s="129"/>
      <c r="B68" s="1189">
        <v>13</v>
      </c>
      <c r="C68" s="1190"/>
      <c r="D68" s="1190"/>
      <c r="E68" s="1190"/>
      <c r="F68" s="1200" t="s">
        <v>645</v>
      </c>
      <c r="G68" s="1201"/>
      <c r="H68" s="1201"/>
      <c r="I68" s="1201"/>
      <c r="J68" s="1201"/>
      <c r="K68" s="1201"/>
      <c r="L68" s="1201"/>
      <c r="M68" s="1201"/>
      <c r="N68" s="1201"/>
      <c r="O68" s="1202"/>
      <c r="P68" s="1200" t="s">
        <v>670</v>
      </c>
      <c r="Q68" s="1201"/>
      <c r="R68" s="1201"/>
      <c r="S68" s="1201"/>
      <c r="T68" s="1201"/>
      <c r="U68" s="1201"/>
      <c r="V68" s="1201"/>
      <c r="W68" s="1201"/>
      <c r="X68" s="1201"/>
      <c r="Y68" s="1201"/>
      <c r="Z68" s="1201"/>
      <c r="AA68" s="1201"/>
      <c r="AB68" s="1201"/>
      <c r="AC68" s="1202"/>
      <c r="AD68" s="1218" t="s">
        <v>671</v>
      </c>
      <c r="AE68" s="1219"/>
      <c r="AF68" s="1219"/>
      <c r="AG68" s="1219"/>
      <c r="AH68" s="1220"/>
      <c r="AI68" s="1285" t="s">
        <v>672</v>
      </c>
      <c r="AJ68" s="1286"/>
      <c r="AK68" s="1286"/>
      <c r="AL68" s="1286"/>
      <c r="AM68" s="910"/>
      <c r="AN68" s="1291">
        <v>45383</v>
      </c>
      <c r="AO68" s="1292"/>
      <c r="AP68" s="1292"/>
      <c r="AQ68" s="1292"/>
      <c r="AR68" s="1292"/>
      <c r="AS68" s="1292"/>
      <c r="AT68" s="1292"/>
      <c r="AU68" s="1292"/>
      <c r="AV68" s="1292"/>
      <c r="AW68" s="1293"/>
      <c r="AX68" s="1236">
        <f>DATEDIF(AN68,BS16,"Y")</f>
        <v>0</v>
      </c>
      <c r="AY68" s="1237"/>
      <c r="AZ68" s="1237"/>
      <c r="BA68" s="1237"/>
      <c r="BB68" s="1238"/>
      <c r="BC68" s="1285" t="s">
        <v>692</v>
      </c>
      <c r="BD68" s="1286"/>
      <c r="BE68" s="1286"/>
      <c r="BF68" s="1286"/>
      <c r="BG68" s="1286"/>
      <c r="BH68" s="1286"/>
      <c r="BI68" s="1286"/>
      <c r="BJ68" s="1286"/>
      <c r="BK68" s="910"/>
      <c r="BL68" s="1200" t="s">
        <v>663</v>
      </c>
      <c r="BM68" s="1201"/>
      <c r="BN68" s="1201"/>
      <c r="BO68" s="1201"/>
      <c r="BP68" s="1201"/>
      <c r="BQ68" s="1201"/>
      <c r="BR68" s="1201"/>
      <c r="BS68" s="1201"/>
      <c r="BT68" s="1201"/>
      <c r="BU68" s="1202"/>
      <c r="BV68" s="1300"/>
      <c r="BW68" s="1301"/>
      <c r="BX68" s="1301"/>
      <c r="BY68" s="1301"/>
      <c r="BZ68" s="1301"/>
      <c r="CA68" s="1301"/>
      <c r="CB68" s="1301"/>
      <c r="CC68" s="1301"/>
      <c r="CD68" s="1301"/>
      <c r="CE68" s="1302"/>
      <c r="CF68" s="1300">
        <v>1440</v>
      </c>
      <c r="CG68" s="1301"/>
      <c r="CH68" s="1301"/>
      <c r="CI68" s="1301"/>
      <c r="CJ68" s="1301"/>
      <c r="CK68" s="1301"/>
      <c r="CL68" s="1301"/>
      <c r="CM68" s="1301"/>
      <c r="CN68" s="1301"/>
      <c r="CO68" s="1302"/>
      <c r="CP68" s="1300"/>
      <c r="CQ68" s="1301"/>
      <c r="CR68" s="1301"/>
      <c r="CS68" s="1301"/>
      <c r="CT68" s="1301"/>
      <c r="CU68" s="1301"/>
      <c r="CV68" s="1301"/>
      <c r="CW68" s="1301"/>
      <c r="CX68" s="1301"/>
      <c r="CY68" s="1301"/>
      <c r="CZ68" s="1302"/>
      <c r="DA68" s="1191">
        <v>250</v>
      </c>
      <c r="DB68" s="1192"/>
      <c r="DC68" s="1192"/>
      <c r="DD68" s="1192"/>
      <c r="DE68" s="1192"/>
      <c r="DF68" s="1192"/>
      <c r="DG68" s="1192"/>
      <c r="DH68" s="1192"/>
      <c r="DI68" s="1192"/>
      <c r="DJ68" s="1192"/>
      <c r="DK68" s="1193"/>
      <c r="DL68" s="1285">
        <v>3</v>
      </c>
      <c r="DM68" s="1286"/>
      <c r="DN68" s="1286"/>
      <c r="DO68" s="1286"/>
      <c r="DP68" s="1286"/>
      <c r="DQ68" s="910"/>
      <c r="DR68" s="1200" t="s">
        <v>650</v>
      </c>
      <c r="DS68" s="1201"/>
      <c r="DT68" s="1201"/>
      <c r="DU68" s="1201"/>
      <c r="DV68" s="1201"/>
      <c r="DW68" s="1201"/>
      <c r="DX68" s="1201"/>
      <c r="DY68" s="1201"/>
      <c r="DZ68" s="1201"/>
      <c r="EA68" s="1201"/>
      <c r="EB68" s="1202"/>
      <c r="EC68" s="1258">
        <v>20000</v>
      </c>
      <c r="ED68" s="1259"/>
      <c r="EE68" s="1259"/>
      <c r="EF68" s="1259"/>
      <c r="EG68" s="1259"/>
      <c r="EH68" s="1259"/>
      <c r="EI68" s="1259"/>
      <c r="EJ68" s="1259"/>
      <c r="EK68" s="1259"/>
      <c r="EL68" s="1259"/>
      <c r="EM68" s="1260"/>
    </row>
    <row r="69" spans="1:143" ht="6" customHeight="1">
      <c r="A69" s="129"/>
      <c r="B69" s="1190"/>
      <c r="C69" s="1190"/>
      <c r="D69" s="1190"/>
      <c r="E69" s="1190"/>
      <c r="F69" s="1203"/>
      <c r="G69" s="1204"/>
      <c r="H69" s="1204"/>
      <c r="I69" s="1204"/>
      <c r="J69" s="1204"/>
      <c r="K69" s="1204"/>
      <c r="L69" s="1204"/>
      <c r="M69" s="1204"/>
      <c r="N69" s="1204"/>
      <c r="O69" s="1205"/>
      <c r="P69" s="1203"/>
      <c r="Q69" s="1204"/>
      <c r="R69" s="1204"/>
      <c r="S69" s="1204"/>
      <c r="T69" s="1204"/>
      <c r="U69" s="1204"/>
      <c r="V69" s="1204"/>
      <c r="W69" s="1204"/>
      <c r="X69" s="1204"/>
      <c r="Y69" s="1204"/>
      <c r="Z69" s="1204"/>
      <c r="AA69" s="1204"/>
      <c r="AB69" s="1204"/>
      <c r="AC69" s="1205"/>
      <c r="AD69" s="1221"/>
      <c r="AE69" s="1222"/>
      <c r="AF69" s="1222"/>
      <c r="AG69" s="1222"/>
      <c r="AH69" s="1223"/>
      <c r="AI69" s="1287"/>
      <c r="AJ69" s="1288"/>
      <c r="AK69" s="1288"/>
      <c r="AL69" s="1288"/>
      <c r="AM69" s="1289"/>
      <c r="AN69" s="1294"/>
      <c r="AO69" s="1295"/>
      <c r="AP69" s="1295"/>
      <c r="AQ69" s="1295"/>
      <c r="AR69" s="1295"/>
      <c r="AS69" s="1295"/>
      <c r="AT69" s="1295"/>
      <c r="AU69" s="1295"/>
      <c r="AV69" s="1295"/>
      <c r="AW69" s="1296"/>
      <c r="AX69" s="1239"/>
      <c r="AY69" s="1240"/>
      <c r="AZ69" s="1240"/>
      <c r="BA69" s="1240"/>
      <c r="BB69" s="1241"/>
      <c r="BC69" s="1287"/>
      <c r="BD69" s="1288"/>
      <c r="BE69" s="1288"/>
      <c r="BF69" s="1288"/>
      <c r="BG69" s="1288"/>
      <c r="BH69" s="1288"/>
      <c r="BI69" s="1288"/>
      <c r="BJ69" s="1288"/>
      <c r="BK69" s="1289"/>
      <c r="BL69" s="1203"/>
      <c r="BM69" s="1204"/>
      <c r="BN69" s="1204"/>
      <c r="BO69" s="1204"/>
      <c r="BP69" s="1204"/>
      <c r="BQ69" s="1204"/>
      <c r="BR69" s="1204"/>
      <c r="BS69" s="1204"/>
      <c r="BT69" s="1204"/>
      <c r="BU69" s="1205"/>
      <c r="BV69" s="1303"/>
      <c r="BW69" s="1304"/>
      <c r="BX69" s="1304"/>
      <c r="BY69" s="1304"/>
      <c r="BZ69" s="1304"/>
      <c r="CA69" s="1304"/>
      <c r="CB69" s="1304"/>
      <c r="CC69" s="1304"/>
      <c r="CD69" s="1304"/>
      <c r="CE69" s="1305"/>
      <c r="CF69" s="1303"/>
      <c r="CG69" s="1304"/>
      <c r="CH69" s="1304"/>
      <c r="CI69" s="1304"/>
      <c r="CJ69" s="1304"/>
      <c r="CK69" s="1304"/>
      <c r="CL69" s="1304"/>
      <c r="CM69" s="1304"/>
      <c r="CN69" s="1304"/>
      <c r="CO69" s="1305"/>
      <c r="CP69" s="1303"/>
      <c r="CQ69" s="1304"/>
      <c r="CR69" s="1304"/>
      <c r="CS69" s="1304"/>
      <c r="CT69" s="1304"/>
      <c r="CU69" s="1304"/>
      <c r="CV69" s="1304"/>
      <c r="CW69" s="1304"/>
      <c r="CX69" s="1304"/>
      <c r="CY69" s="1304"/>
      <c r="CZ69" s="1305"/>
      <c r="DA69" s="1194"/>
      <c r="DB69" s="1195"/>
      <c r="DC69" s="1195"/>
      <c r="DD69" s="1195"/>
      <c r="DE69" s="1195"/>
      <c r="DF69" s="1195"/>
      <c r="DG69" s="1195"/>
      <c r="DH69" s="1195"/>
      <c r="DI69" s="1195"/>
      <c r="DJ69" s="1195"/>
      <c r="DK69" s="1196"/>
      <c r="DL69" s="1287"/>
      <c r="DM69" s="1288"/>
      <c r="DN69" s="1288"/>
      <c r="DO69" s="1288"/>
      <c r="DP69" s="1288"/>
      <c r="DQ69" s="1289"/>
      <c r="DR69" s="1203"/>
      <c r="DS69" s="1204"/>
      <c r="DT69" s="1204"/>
      <c r="DU69" s="1204"/>
      <c r="DV69" s="1204"/>
      <c r="DW69" s="1204"/>
      <c r="DX69" s="1204"/>
      <c r="DY69" s="1204"/>
      <c r="DZ69" s="1204"/>
      <c r="EA69" s="1204"/>
      <c r="EB69" s="1205"/>
      <c r="EC69" s="1261"/>
      <c r="ED69" s="1262"/>
      <c r="EE69" s="1262"/>
      <c r="EF69" s="1262"/>
      <c r="EG69" s="1262"/>
      <c r="EH69" s="1262"/>
      <c r="EI69" s="1262"/>
      <c r="EJ69" s="1262"/>
      <c r="EK69" s="1262"/>
      <c r="EL69" s="1262"/>
      <c r="EM69" s="1263"/>
    </row>
    <row r="70" spans="1:143" ht="6" customHeight="1">
      <c r="A70" s="129"/>
      <c r="B70" s="1190"/>
      <c r="C70" s="1190"/>
      <c r="D70" s="1190"/>
      <c r="E70" s="1190"/>
      <c r="F70" s="1206"/>
      <c r="G70" s="1207"/>
      <c r="H70" s="1207"/>
      <c r="I70" s="1207"/>
      <c r="J70" s="1207"/>
      <c r="K70" s="1207"/>
      <c r="L70" s="1207"/>
      <c r="M70" s="1207"/>
      <c r="N70" s="1207"/>
      <c r="O70" s="1208"/>
      <c r="P70" s="1206"/>
      <c r="Q70" s="1207"/>
      <c r="R70" s="1207"/>
      <c r="S70" s="1207"/>
      <c r="T70" s="1207"/>
      <c r="U70" s="1207"/>
      <c r="V70" s="1207"/>
      <c r="W70" s="1207"/>
      <c r="X70" s="1207"/>
      <c r="Y70" s="1207"/>
      <c r="Z70" s="1207"/>
      <c r="AA70" s="1207"/>
      <c r="AB70" s="1207"/>
      <c r="AC70" s="1208"/>
      <c r="AD70" s="1224"/>
      <c r="AE70" s="1225"/>
      <c r="AF70" s="1225"/>
      <c r="AG70" s="1225"/>
      <c r="AH70" s="1226"/>
      <c r="AI70" s="911"/>
      <c r="AJ70" s="1290"/>
      <c r="AK70" s="1290"/>
      <c r="AL70" s="1290"/>
      <c r="AM70" s="912"/>
      <c r="AN70" s="1297"/>
      <c r="AO70" s="1298"/>
      <c r="AP70" s="1298"/>
      <c r="AQ70" s="1298"/>
      <c r="AR70" s="1298"/>
      <c r="AS70" s="1298"/>
      <c r="AT70" s="1298"/>
      <c r="AU70" s="1298"/>
      <c r="AV70" s="1298"/>
      <c r="AW70" s="1299"/>
      <c r="AX70" s="1242"/>
      <c r="AY70" s="1243"/>
      <c r="AZ70" s="1243"/>
      <c r="BA70" s="1243"/>
      <c r="BB70" s="1244"/>
      <c r="BC70" s="911"/>
      <c r="BD70" s="1290"/>
      <c r="BE70" s="1290"/>
      <c r="BF70" s="1290"/>
      <c r="BG70" s="1290"/>
      <c r="BH70" s="1290"/>
      <c r="BI70" s="1290"/>
      <c r="BJ70" s="1290"/>
      <c r="BK70" s="912"/>
      <c r="BL70" s="1206"/>
      <c r="BM70" s="1207"/>
      <c r="BN70" s="1207"/>
      <c r="BO70" s="1207"/>
      <c r="BP70" s="1207"/>
      <c r="BQ70" s="1207"/>
      <c r="BR70" s="1207"/>
      <c r="BS70" s="1207"/>
      <c r="BT70" s="1207"/>
      <c r="BU70" s="1208"/>
      <c r="BV70" s="1306"/>
      <c r="BW70" s="1307"/>
      <c r="BX70" s="1307"/>
      <c r="BY70" s="1307"/>
      <c r="BZ70" s="1307"/>
      <c r="CA70" s="1307"/>
      <c r="CB70" s="1307"/>
      <c r="CC70" s="1307"/>
      <c r="CD70" s="1307"/>
      <c r="CE70" s="1308"/>
      <c r="CF70" s="1306"/>
      <c r="CG70" s="1307"/>
      <c r="CH70" s="1307"/>
      <c r="CI70" s="1307"/>
      <c r="CJ70" s="1307"/>
      <c r="CK70" s="1307"/>
      <c r="CL70" s="1307"/>
      <c r="CM70" s="1307"/>
      <c r="CN70" s="1307"/>
      <c r="CO70" s="1308"/>
      <c r="CP70" s="1306"/>
      <c r="CQ70" s="1307"/>
      <c r="CR70" s="1307"/>
      <c r="CS70" s="1307"/>
      <c r="CT70" s="1307"/>
      <c r="CU70" s="1307"/>
      <c r="CV70" s="1307"/>
      <c r="CW70" s="1307"/>
      <c r="CX70" s="1307"/>
      <c r="CY70" s="1307"/>
      <c r="CZ70" s="1308"/>
      <c r="DA70" s="1197"/>
      <c r="DB70" s="1198"/>
      <c r="DC70" s="1198"/>
      <c r="DD70" s="1198"/>
      <c r="DE70" s="1198"/>
      <c r="DF70" s="1198"/>
      <c r="DG70" s="1198"/>
      <c r="DH70" s="1198"/>
      <c r="DI70" s="1198"/>
      <c r="DJ70" s="1198"/>
      <c r="DK70" s="1199"/>
      <c r="DL70" s="911"/>
      <c r="DM70" s="1290"/>
      <c r="DN70" s="1290"/>
      <c r="DO70" s="1290"/>
      <c r="DP70" s="1290"/>
      <c r="DQ70" s="912"/>
      <c r="DR70" s="1206"/>
      <c r="DS70" s="1207"/>
      <c r="DT70" s="1207"/>
      <c r="DU70" s="1207"/>
      <c r="DV70" s="1207"/>
      <c r="DW70" s="1207"/>
      <c r="DX70" s="1207"/>
      <c r="DY70" s="1207"/>
      <c r="DZ70" s="1207"/>
      <c r="EA70" s="1207"/>
      <c r="EB70" s="1208"/>
      <c r="EC70" s="1264"/>
      <c r="ED70" s="1265"/>
      <c r="EE70" s="1265"/>
      <c r="EF70" s="1265"/>
      <c r="EG70" s="1265"/>
      <c r="EH70" s="1265"/>
      <c r="EI70" s="1265"/>
      <c r="EJ70" s="1265"/>
      <c r="EK70" s="1265"/>
      <c r="EL70" s="1265"/>
      <c r="EM70" s="1266"/>
    </row>
    <row r="71" spans="1:143" ht="6" customHeight="1">
      <c r="A71" s="129"/>
      <c r="B71" s="1189">
        <v>14</v>
      </c>
      <c r="C71" s="1190"/>
      <c r="D71" s="1190"/>
      <c r="E71" s="1190"/>
      <c r="F71" s="1309"/>
      <c r="G71" s="1309"/>
      <c r="H71" s="1309"/>
      <c r="I71" s="1309"/>
      <c r="J71" s="1309"/>
      <c r="K71" s="1309"/>
      <c r="L71" s="1309"/>
      <c r="M71" s="1309"/>
      <c r="N71" s="1309"/>
      <c r="O71" s="1309"/>
      <c r="P71" s="1309"/>
      <c r="Q71" s="1309"/>
      <c r="R71" s="1309"/>
      <c r="S71" s="1309"/>
      <c r="T71" s="1309"/>
      <c r="U71" s="1309"/>
      <c r="V71" s="1309"/>
      <c r="W71" s="1309"/>
      <c r="X71" s="1309"/>
      <c r="Y71" s="1309"/>
      <c r="Z71" s="1309"/>
      <c r="AA71" s="1309"/>
      <c r="AB71" s="1309"/>
      <c r="AC71" s="1309"/>
      <c r="AD71" s="1309"/>
      <c r="AE71" s="1309"/>
      <c r="AF71" s="1309"/>
      <c r="AG71" s="1309"/>
      <c r="AH71" s="1309"/>
      <c r="AI71" s="1309"/>
      <c r="AJ71" s="1309"/>
      <c r="AK71" s="1309"/>
      <c r="AL71" s="1309"/>
      <c r="AM71" s="1309"/>
      <c r="AN71" s="1310"/>
      <c r="AO71" s="1310"/>
      <c r="AP71" s="1310"/>
      <c r="AQ71" s="1310"/>
      <c r="AR71" s="1310"/>
      <c r="AS71" s="1310"/>
      <c r="AT71" s="1310"/>
      <c r="AU71" s="1310"/>
      <c r="AV71" s="1310"/>
      <c r="AW71" s="1310"/>
      <c r="AX71" s="1236"/>
      <c r="AY71" s="1237"/>
      <c r="AZ71" s="1237"/>
      <c r="BA71" s="1237"/>
      <c r="BB71" s="1238"/>
      <c r="BC71" s="1309"/>
      <c r="BD71" s="1309"/>
      <c r="BE71" s="1309"/>
      <c r="BF71" s="1309"/>
      <c r="BG71" s="1309"/>
      <c r="BH71" s="1309"/>
      <c r="BI71" s="1309"/>
      <c r="BJ71" s="1309"/>
      <c r="BK71" s="1309"/>
      <c r="BL71" s="1309"/>
      <c r="BM71" s="1309"/>
      <c r="BN71" s="1309"/>
      <c r="BO71" s="1309"/>
      <c r="BP71" s="1309"/>
      <c r="BQ71" s="1309"/>
      <c r="BR71" s="1309"/>
      <c r="BS71" s="1309"/>
      <c r="BT71" s="1309"/>
      <c r="BU71" s="1309"/>
      <c r="BV71" s="1321"/>
      <c r="BW71" s="1321"/>
      <c r="BX71" s="1321"/>
      <c r="BY71" s="1321"/>
      <c r="BZ71" s="1321"/>
      <c r="CA71" s="1321"/>
      <c r="CB71" s="1321"/>
      <c r="CC71" s="1321"/>
      <c r="CD71" s="1321"/>
      <c r="CE71" s="1321"/>
      <c r="CF71" s="1311"/>
      <c r="CG71" s="1311"/>
      <c r="CH71" s="1311"/>
      <c r="CI71" s="1311"/>
      <c r="CJ71" s="1311"/>
      <c r="CK71" s="1311"/>
      <c r="CL71" s="1311"/>
      <c r="CM71" s="1311"/>
      <c r="CN71" s="1311"/>
      <c r="CO71" s="1311"/>
      <c r="CP71" s="1311"/>
      <c r="CQ71" s="1311"/>
      <c r="CR71" s="1311"/>
      <c r="CS71" s="1311"/>
      <c r="CT71" s="1311"/>
      <c r="CU71" s="1311"/>
      <c r="CV71" s="1311"/>
      <c r="CW71" s="1311"/>
      <c r="CX71" s="1311"/>
      <c r="CY71" s="1311"/>
      <c r="CZ71" s="1311"/>
      <c r="DA71" s="1311"/>
      <c r="DB71" s="1311"/>
      <c r="DC71" s="1311"/>
      <c r="DD71" s="1311"/>
      <c r="DE71" s="1311"/>
      <c r="DF71" s="1311"/>
      <c r="DG71" s="1311"/>
      <c r="DH71" s="1311"/>
      <c r="DI71" s="1311"/>
      <c r="DJ71" s="1311"/>
      <c r="DK71" s="1311"/>
      <c r="DL71" s="1312"/>
      <c r="DM71" s="1313"/>
      <c r="DN71" s="1313"/>
      <c r="DO71" s="1313"/>
      <c r="DP71" s="1313"/>
      <c r="DQ71" s="1314"/>
      <c r="DR71" s="1309"/>
      <c r="DS71" s="1309"/>
      <c r="DT71" s="1309"/>
      <c r="DU71" s="1309"/>
      <c r="DV71" s="1309"/>
      <c r="DW71" s="1309"/>
      <c r="DX71" s="1309"/>
      <c r="DY71" s="1309"/>
      <c r="DZ71" s="1309"/>
      <c r="EA71" s="1309"/>
      <c r="EB71" s="1309"/>
      <c r="EC71" s="1311"/>
      <c r="ED71" s="1311"/>
      <c r="EE71" s="1311"/>
      <c r="EF71" s="1311"/>
      <c r="EG71" s="1311"/>
      <c r="EH71" s="1311"/>
      <c r="EI71" s="1311"/>
      <c r="EJ71" s="1311"/>
      <c r="EK71" s="1311"/>
      <c r="EL71" s="1311"/>
      <c r="EM71" s="1311"/>
    </row>
    <row r="72" spans="1:143" ht="6" customHeight="1">
      <c r="A72" s="129"/>
      <c r="B72" s="1190"/>
      <c r="C72" s="1190"/>
      <c r="D72" s="1190"/>
      <c r="E72" s="1190"/>
      <c r="F72" s="1309"/>
      <c r="G72" s="1309"/>
      <c r="H72" s="1309"/>
      <c r="I72" s="1309"/>
      <c r="J72" s="1309"/>
      <c r="K72" s="1309"/>
      <c r="L72" s="1309"/>
      <c r="M72" s="1309"/>
      <c r="N72" s="1309"/>
      <c r="O72" s="1309"/>
      <c r="P72" s="1309"/>
      <c r="Q72" s="1309"/>
      <c r="R72" s="1309"/>
      <c r="S72" s="1309"/>
      <c r="T72" s="1309"/>
      <c r="U72" s="1309"/>
      <c r="V72" s="1309"/>
      <c r="W72" s="1309"/>
      <c r="X72" s="1309"/>
      <c r="Y72" s="1309"/>
      <c r="Z72" s="1309"/>
      <c r="AA72" s="1309"/>
      <c r="AB72" s="1309"/>
      <c r="AC72" s="1309"/>
      <c r="AD72" s="1309"/>
      <c r="AE72" s="1309"/>
      <c r="AF72" s="1309"/>
      <c r="AG72" s="1309"/>
      <c r="AH72" s="1309"/>
      <c r="AI72" s="1309"/>
      <c r="AJ72" s="1309"/>
      <c r="AK72" s="1309"/>
      <c r="AL72" s="1309"/>
      <c r="AM72" s="1309"/>
      <c r="AN72" s="1310"/>
      <c r="AO72" s="1310"/>
      <c r="AP72" s="1310"/>
      <c r="AQ72" s="1310"/>
      <c r="AR72" s="1310"/>
      <c r="AS72" s="1310"/>
      <c r="AT72" s="1310"/>
      <c r="AU72" s="1310"/>
      <c r="AV72" s="1310"/>
      <c r="AW72" s="1310"/>
      <c r="AX72" s="1239"/>
      <c r="AY72" s="1240"/>
      <c r="AZ72" s="1240"/>
      <c r="BA72" s="1240"/>
      <c r="BB72" s="1241"/>
      <c r="BC72" s="1309"/>
      <c r="BD72" s="1309"/>
      <c r="BE72" s="1309"/>
      <c r="BF72" s="1309"/>
      <c r="BG72" s="1309"/>
      <c r="BH72" s="1309"/>
      <c r="BI72" s="1309"/>
      <c r="BJ72" s="1309"/>
      <c r="BK72" s="1309"/>
      <c r="BL72" s="1309"/>
      <c r="BM72" s="1309"/>
      <c r="BN72" s="1309"/>
      <c r="BO72" s="1309"/>
      <c r="BP72" s="1309"/>
      <c r="BQ72" s="1309"/>
      <c r="BR72" s="1309"/>
      <c r="BS72" s="1309"/>
      <c r="BT72" s="1309"/>
      <c r="BU72" s="1309"/>
      <c r="BV72" s="1321"/>
      <c r="BW72" s="1321"/>
      <c r="BX72" s="1321"/>
      <c r="BY72" s="1321"/>
      <c r="BZ72" s="1321"/>
      <c r="CA72" s="1321"/>
      <c r="CB72" s="1321"/>
      <c r="CC72" s="1321"/>
      <c r="CD72" s="1321"/>
      <c r="CE72" s="1321"/>
      <c r="CF72" s="1311"/>
      <c r="CG72" s="1311"/>
      <c r="CH72" s="1311"/>
      <c r="CI72" s="1311"/>
      <c r="CJ72" s="1311"/>
      <c r="CK72" s="1311"/>
      <c r="CL72" s="1311"/>
      <c r="CM72" s="1311"/>
      <c r="CN72" s="1311"/>
      <c r="CO72" s="1311"/>
      <c r="CP72" s="1311"/>
      <c r="CQ72" s="1311"/>
      <c r="CR72" s="1311"/>
      <c r="CS72" s="1311"/>
      <c r="CT72" s="1311"/>
      <c r="CU72" s="1311"/>
      <c r="CV72" s="1311"/>
      <c r="CW72" s="1311"/>
      <c r="CX72" s="1311"/>
      <c r="CY72" s="1311"/>
      <c r="CZ72" s="1311"/>
      <c r="DA72" s="1311"/>
      <c r="DB72" s="1311"/>
      <c r="DC72" s="1311"/>
      <c r="DD72" s="1311"/>
      <c r="DE72" s="1311"/>
      <c r="DF72" s="1311"/>
      <c r="DG72" s="1311"/>
      <c r="DH72" s="1311"/>
      <c r="DI72" s="1311"/>
      <c r="DJ72" s="1311"/>
      <c r="DK72" s="1311"/>
      <c r="DL72" s="1315"/>
      <c r="DM72" s="1316"/>
      <c r="DN72" s="1316"/>
      <c r="DO72" s="1316"/>
      <c r="DP72" s="1316"/>
      <c r="DQ72" s="1317"/>
      <c r="DR72" s="1309"/>
      <c r="DS72" s="1309"/>
      <c r="DT72" s="1309"/>
      <c r="DU72" s="1309"/>
      <c r="DV72" s="1309"/>
      <c r="DW72" s="1309"/>
      <c r="DX72" s="1309"/>
      <c r="DY72" s="1309"/>
      <c r="DZ72" s="1309"/>
      <c r="EA72" s="1309"/>
      <c r="EB72" s="1309"/>
      <c r="EC72" s="1311"/>
      <c r="ED72" s="1311"/>
      <c r="EE72" s="1311"/>
      <c r="EF72" s="1311"/>
      <c r="EG72" s="1311"/>
      <c r="EH72" s="1311"/>
      <c r="EI72" s="1311"/>
      <c r="EJ72" s="1311"/>
      <c r="EK72" s="1311"/>
      <c r="EL72" s="1311"/>
      <c r="EM72" s="1311"/>
    </row>
    <row r="73" spans="1:143" ht="6" customHeight="1">
      <c r="A73" s="129"/>
      <c r="B73" s="1190"/>
      <c r="C73" s="1190"/>
      <c r="D73" s="1190"/>
      <c r="E73" s="1190"/>
      <c r="F73" s="1309"/>
      <c r="G73" s="1309"/>
      <c r="H73" s="1309"/>
      <c r="I73" s="1309"/>
      <c r="J73" s="1309"/>
      <c r="K73" s="1309"/>
      <c r="L73" s="1309"/>
      <c r="M73" s="1309"/>
      <c r="N73" s="1309"/>
      <c r="O73" s="1309"/>
      <c r="P73" s="1309"/>
      <c r="Q73" s="1309"/>
      <c r="R73" s="1309"/>
      <c r="S73" s="1309"/>
      <c r="T73" s="1309"/>
      <c r="U73" s="1309"/>
      <c r="V73" s="1309"/>
      <c r="W73" s="1309"/>
      <c r="X73" s="1309"/>
      <c r="Y73" s="1309"/>
      <c r="Z73" s="1309"/>
      <c r="AA73" s="1309"/>
      <c r="AB73" s="1309"/>
      <c r="AC73" s="1309"/>
      <c r="AD73" s="1309"/>
      <c r="AE73" s="1309"/>
      <c r="AF73" s="1309"/>
      <c r="AG73" s="1309"/>
      <c r="AH73" s="1309"/>
      <c r="AI73" s="1309"/>
      <c r="AJ73" s="1309"/>
      <c r="AK73" s="1309"/>
      <c r="AL73" s="1309"/>
      <c r="AM73" s="1309"/>
      <c r="AN73" s="1310"/>
      <c r="AO73" s="1310"/>
      <c r="AP73" s="1310"/>
      <c r="AQ73" s="1310"/>
      <c r="AR73" s="1310"/>
      <c r="AS73" s="1310"/>
      <c r="AT73" s="1310"/>
      <c r="AU73" s="1310"/>
      <c r="AV73" s="1310"/>
      <c r="AW73" s="1310"/>
      <c r="AX73" s="1242"/>
      <c r="AY73" s="1243"/>
      <c r="AZ73" s="1243"/>
      <c r="BA73" s="1243"/>
      <c r="BB73" s="1244"/>
      <c r="BC73" s="1309"/>
      <c r="BD73" s="1309"/>
      <c r="BE73" s="1309"/>
      <c r="BF73" s="1309"/>
      <c r="BG73" s="1309"/>
      <c r="BH73" s="1309"/>
      <c r="BI73" s="1309"/>
      <c r="BJ73" s="1309"/>
      <c r="BK73" s="1309"/>
      <c r="BL73" s="1309"/>
      <c r="BM73" s="1309"/>
      <c r="BN73" s="1309"/>
      <c r="BO73" s="1309"/>
      <c r="BP73" s="1309"/>
      <c r="BQ73" s="1309"/>
      <c r="BR73" s="1309"/>
      <c r="BS73" s="1309"/>
      <c r="BT73" s="1309"/>
      <c r="BU73" s="1309"/>
      <c r="BV73" s="1321"/>
      <c r="BW73" s="1321"/>
      <c r="BX73" s="1321"/>
      <c r="BY73" s="1321"/>
      <c r="BZ73" s="1321"/>
      <c r="CA73" s="1321"/>
      <c r="CB73" s="1321"/>
      <c r="CC73" s="1321"/>
      <c r="CD73" s="1321"/>
      <c r="CE73" s="1321"/>
      <c r="CF73" s="1311"/>
      <c r="CG73" s="1311"/>
      <c r="CH73" s="1311"/>
      <c r="CI73" s="1311"/>
      <c r="CJ73" s="1311"/>
      <c r="CK73" s="1311"/>
      <c r="CL73" s="1311"/>
      <c r="CM73" s="1311"/>
      <c r="CN73" s="1311"/>
      <c r="CO73" s="1311"/>
      <c r="CP73" s="1311"/>
      <c r="CQ73" s="1311"/>
      <c r="CR73" s="1311"/>
      <c r="CS73" s="1311"/>
      <c r="CT73" s="1311"/>
      <c r="CU73" s="1311"/>
      <c r="CV73" s="1311"/>
      <c r="CW73" s="1311"/>
      <c r="CX73" s="1311"/>
      <c r="CY73" s="1311"/>
      <c r="CZ73" s="1311"/>
      <c r="DA73" s="1311"/>
      <c r="DB73" s="1311"/>
      <c r="DC73" s="1311"/>
      <c r="DD73" s="1311"/>
      <c r="DE73" s="1311"/>
      <c r="DF73" s="1311"/>
      <c r="DG73" s="1311"/>
      <c r="DH73" s="1311"/>
      <c r="DI73" s="1311"/>
      <c r="DJ73" s="1311"/>
      <c r="DK73" s="1311"/>
      <c r="DL73" s="1318"/>
      <c r="DM73" s="1319"/>
      <c r="DN73" s="1319"/>
      <c r="DO73" s="1319"/>
      <c r="DP73" s="1319"/>
      <c r="DQ73" s="1320"/>
      <c r="DR73" s="1309"/>
      <c r="DS73" s="1309"/>
      <c r="DT73" s="1309"/>
      <c r="DU73" s="1309"/>
      <c r="DV73" s="1309"/>
      <c r="DW73" s="1309"/>
      <c r="DX73" s="1309"/>
      <c r="DY73" s="1309"/>
      <c r="DZ73" s="1309"/>
      <c r="EA73" s="1309"/>
      <c r="EB73" s="1309"/>
      <c r="EC73" s="1311"/>
      <c r="ED73" s="1311"/>
      <c r="EE73" s="1311"/>
      <c r="EF73" s="1311"/>
      <c r="EG73" s="1311"/>
      <c r="EH73" s="1311"/>
      <c r="EI73" s="1311"/>
      <c r="EJ73" s="1311"/>
      <c r="EK73" s="1311"/>
      <c r="EL73" s="1311"/>
      <c r="EM73" s="1311"/>
    </row>
    <row r="74" spans="1:143" ht="6" customHeight="1">
      <c r="A74" s="129"/>
      <c r="B74" s="1189">
        <v>15</v>
      </c>
      <c r="C74" s="1190"/>
      <c r="D74" s="1190"/>
      <c r="E74" s="1190"/>
      <c r="F74" s="1309"/>
      <c r="G74" s="1309"/>
      <c r="H74" s="1309"/>
      <c r="I74" s="1309"/>
      <c r="J74" s="1309"/>
      <c r="K74" s="1309"/>
      <c r="L74" s="1309"/>
      <c r="M74" s="1309"/>
      <c r="N74" s="1309"/>
      <c r="O74" s="1309"/>
      <c r="P74" s="1309"/>
      <c r="Q74" s="1309"/>
      <c r="R74" s="1309"/>
      <c r="S74" s="1309"/>
      <c r="T74" s="1309"/>
      <c r="U74" s="1309"/>
      <c r="V74" s="1309"/>
      <c r="W74" s="1309"/>
      <c r="X74" s="1309"/>
      <c r="Y74" s="1309"/>
      <c r="Z74" s="1309"/>
      <c r="AA74" s="1309"/>
      <c r="AB74" s="1309"/>
      <c r="AC74" s="1309"/>
      <c r="AD74" s="1309"/>
      <c r="AE74" s="1309"/>
      <c r="AF74" s="1309"/>
      <c r="AG74" s="1309"/>
      <c r="AH74" s="1309"/>
      <c r="AI74" s="1309"/>
      <c r="AJ74" s="1309"/>
      <c r="AK74" s="1309"/>
      <c r="AL74" s="1309"/>
      <c r="AM74" s="1309"/>
      <c r="AN74" s="1310"/>
      <c r="AO74" s="1310"/>
      <c r="AP74" s="1310"/>
      <c r="AQ74" s="1310"/>
      <c r="AR74" s="1310"/>
      <c r="AS74" s="1310"/>
      <c r="AT74" s="1310"/>
      <c r="AU74" s="1310"/>
      <c r="AV74" s="1310"/>
      <c r="AW74" s="1310"/>
      <c r="AX74" s="1236"/>
      <c r="AY74" s="1237"/>
      <c r="AZ74" s="1237"/>
      <c r="BA74" s="1237"/>
      <c r="BB74" s="1238"/>
      <c r="BC74" s="1309"/>
      <c r="BD74" s="1309"/>
      <c r="BE74" s="1309"/>
      <c r="BF74" s="1309"/>
      <c r="BG74" s="1309"/>
      <c r="BH74" s="1309"/>
      <c r="BI74" s="1309"/>
      <c r="BJ74" s="1309"/>
      <c r="BK74" s="1309"/>
      <c r="BL74" s="1309"/>
      <c r="BM74" s="1309"/>
      <c r="BN74" s="1309"/>
      <c r="BO74" s="1309"/>
      <c r="BP74" s="1309"/>
      <c r="BQ74" s="1309"/>
      <c r="BR74" s="1309"/>
      <c r="BS74" s="1309"/>
      <c r="BT74" s="1309"/>
      <c r="BU74" s="1309"/>
      <c r="BV74" s="1321"/>
      <c r="BW74" s="1321"/>
      <c r="BX74" s="1321"/>
      <c r="BY74" s="1321"/>
      <c r="BZ74" s="1321"/>
      <c r="CA74" s="1321"/>
      <c r="CB74" s="1321"/>
      <c r="CC74" s="1321"/>
      <c r="CD74" s="1321"/>
      <c r="CE74" s="1321"/>
      <c r="CF74" s="1311"/>
      <c r="CG74" s="1311"/>
      <c r="CH74" s="1311"/>
      <c r="CI74" s="1311"/>
      <c r="CJ74" s="1311"/>
      <c r="CK74" s="1311"/>
      <c r="CL74" s="1311"/>
      <c r="CM74" s="1311"/>
      <c r="CN74" s="1311"/>
      <c r="CO74" s="1311"/>
      <c r="CP74" s="1311"/>
      <c r="CQ74" s="1311"/>
      <c r="CR74" s="1311"/>
      <c r="CS74" s="1311"/>
      <c r="CT74" s="1311"/>
      <c r="CU74" s="1311"/>
      <c r="CV74" s="1311"/>
      <c r="CW74" s="1311"/>
      <c r="CX74" s="1311"/>
      <c r="CY74" s="1311"/>
      <c r="CZ74" s="1311"/>
      <c r="DA74" s="1311"/>
      <c r="DB74" s="1311"/>
      <c r="DC74" s="1311"/>
      <c r="DD74" s="1311"/>
      <c r="DE74" s="1311"/>
      <c r="DF74" s="1311"/>
      <c r="DG74" s="1311"/>
      <c r="DH74" s="1311"/>
      <c r="DI74" s="1311"/>
      <c r="DJ74" s="1311"/>
      <c r="DK74" s="1311"/>
      <c r="DL74" s="1312"/>
      <c r="DM74" s="1313"/>
      <c r="DN74" s="1313"/>
      <c r="DO74" s="1313"/>
      <c r="DP74" s="1313"/>
      <c r="DQ74" s="1314"/>
      <c r="DR74" s="1309"/>
      <c r="DS74" s="1309"/>
      <c r="DT74" s="1309"/>
      <c r="DU74" s="1309"/>
      <c r="DV74" s="1309"/>
      <c r="DW74" s="1309"/>
      <c r="DX74" s="1309"/>
      <c r="DY74" s="1309"/>
      <c r="DZ74" s="1309"/>
      <c r="EA74" s="1309"/>
      <c r="EB74" s="1309"/>
      <c r="EC74" s="1311"/>
      <c r="ED74" s="1311"/>
      <c r="EE74" s="1311"/>
      <c r="EF74" s="1311"/>
      <c r="EG74" s="1311"/>
      <c r="EH74" s="1311"/>
      <c r="EI74" s="1311"/>
      <c r="EJ74" s="1311"/>
      <c r="EK74" s="1311"/>
      <c r="EL74" s="1311"/>
      <c r="EM74" s="1311"/>
    </row>
    <row r="75" spans="1:143" ht="6" customHeight="1">
      <c r="A75" s="129"/>
      <c r="B75" s="1190"/>
      <c r="C75" s="1190"/>
      <c r="D75" s="1190"/>
      <c r="E75" s="1190"/>
      <c r="F75" s="1309"/>
      <c r="G75" s="1309"/>
      <c r="H75" s="1309"/>
      <c r="I75" s="1309"/>
      <c r="J75" s="1309"/>
      <c r="K75" s="1309"/>
      <c r="L75" s="1309"/>
      <c r="M75" s="1309"/>
      <c r="N75" s="1309"/>
      <c r="O75" s="1309"/>
      <c r="P75" s="1309"/>
      <c r="Q75" s="1309"/>
      <c r="R75" s="1309"/>
      <c r="S75" s="1309"/>
      <c r="T75" s="1309"/>
      <c r="U75" s="1309"/>
      <c r="V75" s="1309"/>
      <c r="W75" s="1309"/>
      <c r="X75" s="1309"/>
      <c r="Y75" s="1309"/>
      <c r="Z75" s="1309"/>
      <c r="AA75" s="1309"/>
      <c r="AB75" s="1309"/>
      <c r="AC75" s="1309"/>
      <c r="AD75" s="1309"/>
      <c r="AE75" s="1309"/>
      <c r="AF75" s="1309"/>
      <c r="AG75" s="1309"/>
      <c r="AH75" s="1309"/>
      <c r="AI75" s="1309"/>
      <c r="AJ75" s="1309"/>
      <c r="AK75" s="1309"/>
      <c r="AL75" s="1309"/>
      <c r="AM75" s="1309"/>
      <c r="AN75" s="1310"/>
      <c r="AO75" s="1310"/>
      <c r="AP75" s="1310"/>
      <c r="AQ75" s="1310"/>
      <c r="AR75" s="1310"/>
      <c r="AS75" s="1310"/>
      <c r="AT75" s="1310"/>
      <c r="AU75" s="1310"/>
      <c r="AV75" s="1310"/>
      <c r="AW75" s="1310"/>
      <c r="AX75" s="1239"/>
      <c r="AY75" s="1240"/>
      <c r="AZ75" s="1240"/>
      <c r="BA75" s="1240"/>
      <c r="BB75" s="1241"/>
      <c r="BC75" s="1309"/>
      <c r="BD75" s="1309"/>
      <c r="BE75" s="1309"/>
      <c r="BF75" s="1309"/>
      <c r="BG75" s="1309"/>
      <c r="BH75" s="1309"/>
      <c r="BI75" s="1309"/>
      <c r="BJ75" s="1309"/>
      <c r="BK75" s="1309"/>
      <c r="BL75" s="1309"/>
      <c r="BM75" s="1309"/>
      <c r="BN75" s="1309"/>
      <c r="BO75" s="1309"/>
      <c r="BP75" s="1309"/>
      <c r="BQ75" s="1309"/>
      <c r="BR75" s="1309"/>
      <c r="BS75" s="1309"/>
      <c r="BT75" s="1309"/>
      <c r="BU75" s="1309"/>
      <c r="BV75" s="1321"/>
      <c r="BW75" s="1321"/>
      <c r="BX75" s="1321"/>
      <c r="BY75" s="1321"/>
      <c r="BZ75" s="1321"/>
      <c r="CA75" s="1321"/>
      <c r="CB75" s="1321"/>
      <c r="CC75" s="1321"/>
      <c r="CD75" s="1321"/>
      <c r="CE75" s="1321"/>
      <c r="CF75" s="1311"/>
      <c r="CG75" s="1311"/>
      <c r="CH75" s="1311"/>
      <c r="CI75" s="1311"/>
      <c r="CJ75" s="1311"/>
      <c r="CK75" s="1311"/>
      <c r="CL75" s="1311"/>
      <c r="CM75" s="1311"/>
      <c r="CN75" s="1311"/>
      <c r="CO75" s="1311"/>
      <c r="CP75" s="1311"/>
      <c r="CQ75" s="1311"/>
      <c r="CR75" s="1311"/>
      <c r="CS75" s="1311"/>
      <c r="CT75" s="1311"/>
      <c r="CU75" s="1311"/>
      <c r="CV75" s="1311"/>
      <c r="CW75" s="1311"/>
      <c r="CX75" s="1311"/>
      <c r="CY75" s="1311"/>
      <c r="CZ75" s="1311"/>
      <c r="DA75" s="1311"/>
      <c r="DB75" s="1311"/>
      <c r="DC75" s="1311"/>
      <c r="DD75" s="1311"/>
      <c r="DE75" s="1311"/>
      <c r="DF75" s="1311"/>
      <c r="DG75" s="1311"/>
      <c r="DH75" s="1311"/>
      <c r="DI75" s="1311"/>
      <c r="DJ75" s="1311"/>
      <c r="DK75" s="1311"/>
      <c r="DL75" s="1315"/>
      <c r="DM75" s="1316"/>
      <c r="DN75" s="1316"/>
      <c r="DO75" s="1316"/>
      <c r="DP75" s="1316"/>
      <c r="DQ75" s="1317"/>
      <c r="DR75" s="1309"/>
      <c r="DS75" s="1309"/>
      <c r="DT75" s="1309"/>
      <c r="DU75" s="1309"/>
      <c r="DV75" s="1309"/>
      <c r="DW75" s="1309"/>
      <c r="DX75" s="1309"/>
      <c r="DY75" s="1309"/>
      <c r="DZ75" s="1309"/>
      <c r="EA75" s="1309"/>
      <c r="EB75" s="1309"/>
      <c r="EC75" s="1311"/>
      <c r="ED75" s="1311"/>
      <c r="EE75" s="1311"/>
      <c r="EF75" s="1311"/>
      <c r="EG75" s="1311"/>
      <c r="EH75" s="1311"/>
      <c r="EI75" s="1311"/>
      <c r="EJ75" s="1311"/>
      <c r="EK75" s="1311"/>
      <c r="EL75" s="1311"/>
      <c r="EM75" s="1311"/>
    </row>
    <row r="76" spans="1:143" ht="6" customHeight="1">
      <c r="A76" s="129"/>
      <c r="B76" s="1190"/>
      <c r="C76" s="1190"/>
      <c r="D76" s="1190"/>
      <c r="E76" s="1190"/>
      <c r="F76" s="1309"/>
      <c r="G76" s="1309"/>
      <c r="H76" s="1309"/>
      <c r="I76" s="1309"/>
      <c r="J76" s="1309"/>
      <c r="K76" s="1309"/>
      <c r="L76" s="1309"/>
      <c r="M76" s="1309"/>
      <c r="N76" s="1309"/>
      <c r="O76" s="1309"/>
      <c r="P76" s="1309"/>
      <c r="Q76" s="1309"/>
      <c r="R76" s="1309"/>
      <c r="S76" s="1309"/>
      <c r="T76" s="1309"/>
      <c r="U76" s="1309"/>
      <c r="V76" s="1309"/>
      <c r="W76" s="1309"/>
      <c r="X76" s="1309"/>
      <c r="Y76" s="1309"/>
      <c r="Z76" s="1309"/>
      <c r="AA76" s="1309"/>
      <c r="AB76" s="1309"/>
      <c r="AC76" s="1309"/>
      <c r="AD76" s="1309"/>
      <c r="AE76" s="1309"/>
      <c r="AF76" s="1309"/>
      <c r="AG76" s="1309"/>
      <c r="AH76" s="1309"/>
      <c r="AI76" s="1309"/>
      <c r="AJ76" s="1309"/>
      <c r="AK76" s="1309"/>
      <c r="AL76" s="1309"/>
      <c r="AM76" s="1309"/>
      <c r="AN76" s="1310"/>
      <c r="AO76" s="1310"/>
      <c r="AP76" s="1310"/>
      <c r="AQ76" s="1310"/>
      <c r="AR76" s="1310"/>
      <c r="AS76" s="1310"/>
      <c r="AT76" s="1310"/>
      <c r="AU76" s="1310"/>
      <c r="AV76" s="1310"/>
      <c r="AW76" s="1310"/>
      <c r="AX76" s="1242"/>
      <c r="AY76" s="1243"/>
      <c r="AZ76" s="1243"/>
      <c r="BA76" s="1243"/>
      <c r="BB76" s="1244"/>
      <c r="BC76" s="1309"/>
      <c r="BD76" s="1309"/>
      <c r="BE76" s="1309"/>
      <c r="BF76" s="1309"/>
      <c r="BG76" s="1309"/>
      <c r="BH76" s="1309"/>
      <c r="BI76" s="1309"/>
      <c r="BJ76" s="1309"/>
      <c r="BK76" s="1309"/>
      <c r="BL76" s="1309"/>
      <c r="BM76" s="1309"/>
      <c r="BN76" s="1309"/>
      <c r="BO76" s="1309"/>
      <c r="BP76" s="1309"/>
      <c r="BQ76" s="1309"/>
      <c r="BR76" s="1309"/>
      <c r="BS76" s="1309"/>
      <c r="BT76" s="1309"/>
      <c r="BU76" s="1309"/>
      <c r="BV76" s="1321"/>
      <c r="BW76" s="1321"/>
      <c r="BX76" s="1321"/>
      <c r="BY76" s="1321"/>
      <c r="BZ76" s="1321"/>
      <c r="CA76" s="1321"/>
      <c r="CB76" s="1321"/>
      <c r="CC76" s="1321"/>
      <c r="CD76" s="1321"/>
      <c r="CE76" s="1321"/>
      <c r="CF76" s="1311"/>
      <c r="CG76" s="1311"/>
      <c r="CH76" s="1311"/>
      <c r="CI76" s="1311"/>
      <c r="CJ76" s="1311"/>
      <c r="CK76" s="1311"/>
      <c r="CL76" s="1311"/>
      <c r="CM76" s="1311"/>
      <c r="CN76" s="1311"/>
      <c r="CO76" s="1311"/>
      <c r="CP76" s="1311"/>
      <c r="CQ76" s="1311"/>
      <c r="CR76" s="1311"/>
      <c r="CS76" s="1311"/>
      <c r="CT76" s="1311"/>
      <c r="CU76" s="1311"/>
      <c r="CV76" s="1311"/>
      <c r="CW76" s="1311"/>
      <c r="CX76" s="1311"/>
      <c r="CY76" s="1311"/>
      <c r="CZ76" s="1311"/>
      <c r="DA76" s="1311"/>
      <c r="DB76" s="1311"/>
      <c r="DC76" s="1311"/>
      <c r="DD76" s="1311"/>
      <c r="DE76" s="1311"/>
      <c r="DF76" s="1311"/>
      <c r="DG76" s="1311"/>
      <c r="DH76" s="1311"/>
      <c r="DI76" s="1311"/>
      <c r="DJ76" s="1311"/>
      <c r="DK76" s="1311"/>
      <c r="DL76" s="1318"/>
      <c r="DM76" s="1319"/>
      <c r="DN76" s="1319"/>
      <c r="DO76" s="1319"/>
      <c r="DP76" s="1319"/>
      <c r="DQ76" s="1320"/>
      <c r="DR76" s="1309"/>
      <c r="DS76" s="1309"/>
      <c r="DT76" s="1309"/>
      <c r="DU76" s="1309"/>
      <c r="DV76" s="1309"/>
      <c r="DW76" s="1309"/>
      <c r="DX76" s="1309"/>
      <c r="DY76" s="1309"/>
      <c r="DZ76" s="1309"/>
      <c r="EA76" s="1309"/>
      <c r="EB76" s="1309"/>
      <c r="EC76" s="1311"/>
      <c r="ED76" s="1311"/>
      <c r="EE76" s="1311"/>
      <c r="EF76" s="1311"/>
      <c r="EG76" s="1311"/>
      <c r="EH76" s="1311"/>
      <c r="EI76" s="1311"/>
      <c r="EJ76" s="1311"/>
      <c r="EK76" s="1311"/>
      <c r="EL76" s="1311"/>
      <c r="EM76" s="1311"/>
    </row>
    <row r="77" spans="1:143" ht="6" customHeight="1">
      <c r="A77" s="129"/>
      <c r="B77" s="1189">
        <v>16</v>
      </c>
      <c r="C77" s="1190"/>
      <c r="D77" s="1190"/>
      <c r="E77" s="1190"/>
      <c r="F77" s="1309"/>
      <c r="G77" s="1309"/>
      <c r="H77" s="1309"/>
      <c r="I77" s="1309"/>
      <c r="J77" s="1309"/>
      <c r="K77" s="1309"/>
      <c r="L77" s="1309"/>
      <c r="M77" s="1309"/>
      <c r="N77" s="1309"/>
      <c r="O77" s="1309"/>
      <c r="P77" s="1309"/>
      <c r="Q77" s="1309"/>
      <c r="R77" s="1309"/>
      <c r="S77" s="1309"/>
      <c r="T77" s="1309"/>
      <c r="U77" s="1309"/>
      <c r="V77" s="1309"/>
      <c r="W77" s="1309"/>
      <c r="X77" s="1309"/>
      <c r="Y77" s="1309"/>
      <c r="Z77" s="1309"/>
      <c r="AA77" s="1309"/>
      <c r="AB77" s="1309"/>
      <c r="AC77" s="1309"/>
      <c r="AD77" s="1309"/>
      <c r="AE77" s="1309"/>
      <c r="AF77" s="1309"/>
      <c r="AG77" s="1309"/>
      <c r="AH77" s="1309"/>
      <c r="AI77" s="1309"/>
      <c r="AJ77" s="1309"/>
      <c r="AK77" s="1309"/>
      <c r="AL77" s="1309"/>
      <c r="AM77" s="1309"/>
      <c r="AN77" s="1310"/>
      <c r="AO77" s="1310"/>
      <c r="AP77" s="1310"/>
      <c r="AQ77" s="1310"/>
      <c r="AR77" s="1310"/>
      <c r="AS77" s="1310"/>
      <c r="AT77" s="1310"/>
      <c r="AU77" s="1310"/>
      <c r="AV77" s="1310"/>
      <c r="AW77" s="1310"/>
      <c r="AX77" s="1236"/>
      <c r="AY77" s="1237"/>
      <c r="AZ77" s="1237"/>
      <c r="BA77" s="1237"/>
      <c r="BB77" s="1238"/>
      <c r="BC77" s="1309"/>
      <c r="BD77" s="1309"/>
      <c r="BE77" s="1309"/>
      <c r="BF77" s="1309"/>
      <c r="BG77" s="1309"/>
      <c r="BH77" s="1309"/>
      <c r="BI77" s="1309"/>
      <c r="BJ77" s="1309"/>
      <c r="BK77" s="1309"/>
      <c r="BL77" s="1309"/>
      <c r="BM77" s="1309"/>
      <c r="BN77" s="1309"/>
      <c r="BO77" s="1309"/>
      <c r="BP77" s="1309"/>
      <c r="BQ77" s="1309"/>
      <c r="BR77" s="1309"/>
      <c r="BS77" s="1309"/>
      <c r="BT77" s="1309"/>
      <c r="BU77" s="1309"/>
      <c r="BV77" s="1321"/>
      <c r="BW77" s="1321"/>
      <c r="BX77" s="1321"/>
      <c r="BY77" s="1321"/>
      <c r="BZ77" s="1321"/>
      <c r="CA77" s="1321"/>
      <c r="CB77" s="1321"/>
      <c r="CC77" s="1321"/>
      <c r="CD77" s="1321"/>
      <c r="CE77" s="1321"/>
      <c r="CF77" s="1311"/>
      <c r="CG77" s="1311"/>
      <c r="CH77" s="1311"/>
      <c r="CI77" s="1311"/>
      <c r="CJ77" s="1311"/>
      <c r="CK77" s="1311"/>
      <c r="CL77" s="1311"/>
      <c r="CM77" s="1311"/>
      <c r="CN77" s="1311"/>
      <c r="CO77" s="1311"/>
      <c r="CP77" s="1311"/>
      <c r="CQ77" s="1311"/>
      <c r="CR77" s="1311"/>
      <c r="CS77" s="1311"/>
      <c r="CT77" s="1311"/>
      <c r="CU77" s="1311"/>
      <c r="CV77" s="1311"/>
      <c r="CW77" s="1311"/>
      <c r="CX77" s="1311"/>
      <c r="CY77" s="1311"/>
      <c r="CZ77" s="1311"/>
      <c r="DA77" s="1311"/>
      <c r="DB77" s="1311"/>
      <c r="DC77" s="1311"/>
      <c r="DD77" s="1311"/>
      <c r="DE77" s="1311"/>
      <c r="DF77" s="1311"/>
      <c r="DG77" s="1311"/>
      <c r="DH77" s="1311"/>
      <c r="DI77" s="1311"/>
      <c r="DJ77" s="1311"/>
      <c r="DK77" s="1311"/>
      <c r="DL77" s="1312"/>
      <c r="DM77" s="1313"/>
      <c r="DN77" s="1313"/>
      <c r="DO77" s="1313"/>
      <c r="DP77" s="1313"/>
      <c r="DQ77" s="1314"/>
      <c r="DR77" s="1309"/>
      <c r="DS77" s="1309"/>
      <c r="DT77" s="1309"/>
      <c r="DU77" s="1309"/>
      <c r="DV77" s="1309"/>
      <c r="DW77" s="1309"/>
      <c r="DX77" s="1309"/>
      <c r="DY77" s="1309"/>
      <c r="DZ77" s="1309"/>
      <c r="EA77" s="1309"/>
      <c r="EB77" s="1309"/>
      <c r="EC77" s="1311"/>
      <c r="ED77" s="1311"/>
      <c r="EE77" s="1311"/>
      <c r="EF77" s="1311"/>
      <c r="EG77" s="1311"/>
      <c r="EH77" s="1311"/>
      <c r="EI77" s="1311"/>
      <c r="EJ77" s="1311"/>
      <c r="EK77" s="1311"/>
      <c r="EL77" s="1311"/>
      <c r="EM77" s="1311"/>
    </row>
    <row r="78" spans="1:143" ht="6" customHeight="1">
      <c r="A78" s="129"/>
      <c r="B78" s="1190"/>
      <c r="C78" s="1190"/>
      <c r="D78" s="1190"/>
      <c r="E78" s="1190"/>
      <c r="F78" s="1309"/>
      <c r="G78" s="1309"/>
      <c r="H78" s="1309"/>
      <c r="I78" s="1309"/>
      <c r="J78" s="1309"/>
      <c r="K78" s="1309"/>
      <c r="L78" s="1309"/>
      <c r="M78" s="1309"/>
      <c r="N78" s="1309"/>
      <c r="O78" s="1309"/>
      <c r="P78" s="1309"/>
      <c r="Q78" s="1309"/>
      <c r="R78" s="1309"/>
      <c r="S78" s="1309"/>
      <c r="T78" s="1309"/>
      <c r="U78" s="1309"/>
      <c r="V78" s="1309"/>
      <c r="W78" s="1309"/>
      <c r="X78" s="1309"/>
      <c r="Y78" s="1309"/>
      <c r="Z78" s="1309"/>
      <c r="AA78" s="1309"/>
      <c r="AB78" s="1309"/>
      <c r="AC78" s="1309"/>
      <c r="AD78" s="1309"/>
      <c r="AE78" s="1309"/>
      <c r="AF78" s="1309"/>
      <c r="AG78" s="1309"/>
      <c r="AH78" s="1309"/>
      <c r="AI78" s="1309"/>
      <c r="AJ78" s="1309"/>
      <c r="AK78" s="1309"/>
      <c r="AL78" s="1309"/>
      <c r="AM78" s="1309"/>
      <c r="AN78" s="1310"/>
      <c r="AO78" s="1310"/>
      <c r="AP78" s="1310"/>
      <c r="AQ78" s="1310"/>
      <c r="AR78" s="1310"/>
      <c r="AS78" s="1310"/>
      <c r="AT78" s="1310"/>
      <c r="AU78" s="1310"/>
      <c r="AV78" s="1310"/>
      <c r="AW78" s="1310"/>
      <c r="AX78" s="1239"/>
      <c r="AY78" s="1240"/>
      <c r="AZ78" s="1240"/>
      <c r="BA78" s="1240"/>
      <c r="BB78" s="1241"/>
      <c r="BC78" s="1309"/>
      <c r="BD78" s="1309"/>
      <c r="BE78" s="1309"/>
      <c r="BF78" s="1309"/>
      <c r="BG78" s="1309"/>
      <c r="BH78" s="1309"/>
      <c r="BI78" s="1309"/>
      <c r="BJ78" s="1309"/>
      <c r="BK78" s="1309"/>
      <c r="BL78" s="1309"/>
      <c r="BM78" s="1309"/>
      <c r="BN78" s="1309"/>
      <c r="BO78" s="1309"/>
      <c r="BP78" s="1309"/>
      <c r="BQ78" s="1309"/>
      <c r="BR78" s="1309"/>
      <c r="BS78" s="1309"/>
      <c r="BT78" s="1309"/>
      <c r="BU78" s="1309"/>
      <c r="BV78" s="1321"/>
      <c r="BW78" s="1321"/>
      <c r="BX78" s="1321"/>
      <c r="BY78" s="1321"/>
      <c r="BZ78" s="1321"/>
      <c r="CA78" s="1321"/>
      <c r="CB78" s="1321"/>
      <c r="CC78" s="1321"/>
      <c r="CD78" s="1321"/>
      <c r="CE78" s="1321"/>
      <c r="CF78" s="1311"/>
      <c r="CG78" s="1311"/>
      <c r="CH78" s="1311"/>
      <c r="CI78" s="1311"/>
      <c r="CJ78" s="1311"/>
      <c r="CK78" s="1311"/>
      <c r="CL78" s="1311"/>
      <c r="CM78" s="1311"/>
      <c r="CN78" s="1311"/>
      <c r="CO78" s="1311"/>
      <c r="CP78" s="1311"/>
      <c r="CQ78" s="1311"/>
      <c r="CR78" s="1311"/>
      <c r="CS78" s="1311"/>
      <c r="CT78" s="1311"/>
      <c r="CU78" s="1311"/>
      <c r="CV78" s="1311"/>
      <c r="CW78" s="1311"/>
      <c r="CX78" s="1311"/>
      <c r="CY78" s="1311"/>
      <c r="CZ78" s="1311"/>
      <c r="DA78" s="1311"/>
      <c r="DB78" s="1311"/>
      <c r="DC78" s="1311"/>
      <c r="DD78" s="1311"/>
      <c r="DE78" s="1311"/>
      <c r="DF78" s="1311"/>
      <c r="DG78" s="1311"/>
      <c r="DH78" s="1311"/>
      <c r="DI78" s="1311"/>
      <c r="DJ78" s="1311"/>
      <c r="DK78" s="1311"/>
      <c r="DL78" s="1315"/>
      <c r="DM78" s="1316"/>
      <c r="DN78" s="1316"/>
      <c r="DO78" s="1316"/>
      <c r="DP78" s="1316"/>
      <c r="DQ78" s="1317"/>
      <c r="DR78" s="1309"/>
      <c r="DS78" s="1309"/>
      <c r="DT78" s="1309"/>
      <c r="DU78" s="1309"/>
      <c r="DV78" s="1309"/>
      <c r="DW78" s="1309"/>
      <c r="DX78" s="1309"/>
      <c r="DY78" s="1309"/>
      <c r="DZ78" s="1309"/>
      <c r="EA78" s="1309"/>
      <c r="EB78" s="1309"/>
      <c r="EC78" s="1311"/>
      <c r="ED78" s="1311"/>
      <c r="EE78" s="1311"/>
      <c r="EF78" s="1311"/>
      <c r="EG78" s="1311"/>
      <c r="EH78" s="1311"/>
      <c r="EI78" s="1311"/>
      <c r="EJ78" s="1311"/>
      <c r="EK78" s="1311"/>
      <c r="EL78" s="1311"/>
      <c r="EM78" s="1311"/>
    </row>
    <row r="79" spans="1:143" ht="6" customHeight="1">
      <c r="A79" s="129"/>
      <c r="B79" s="1190"/>
      <c r="C79" s="1190"/>
      <c r="D79" s="1190"/>
      <c r="E79" s="1190"/>
      <c r="F79" s="1309"/>
      <c r="G79" s="1309"/>
      <c r="H79" s="1309"/>
      <c r="I79" s="1309"/>
      <c r="J79" s="1309"/>
      <c r="K79" s="1309"/>
      <c r="L79" s="1309"/>
      <c r="M79" s="1309"/>
      <c r="N79" s="1309"/>
      <c r="O79" s="1309"/>
      <c r="P79" s="1309"/>
      <c r="Q79" s="1309"/>
      <c r="R79" s="1309"/>
      <c r="S79" s="1309"/>
      <c r="T79" s="1309"/>
      <c r="U79" s="1309"/>
      <c r="V79" s="1309"/>
      <c r="W79" s="1309"/>
      <c r="X79" s="1309"/>
      <c r="Y79" s="1309"/>
      <c r="Z79" s="1309"/>
      <c r="AA79" s="1309"/>
      <c r="AB79" s="1309"/>
      <c r="AC79" s="1309"/>
      <c r="AD79" s="1309"/>
      <c r="AE79" s="1309"/>
      <c r="AF79" s="1309"/>
      <c r="AG79" s="1309"/>
      <c r="AH79" s="1309"/>
      <c r="AI79" s="1309"/>
      <c r="AJ79" s="1309"/>
      <c r="AK79" s="1309"/>
      <c r="AL79" s="1309"/>
      <c r="AM79" s="1309"/>
      <c r="AN79" s="1310"/>
      <c r="AO79" s="1310"/>
      <c r="AP79" s="1310"/>
      <c r="AQ79" s="1310"/>
      <c r="AR79" s="1310"/>
      <c r="AS79" s="1310"/>
      <c r="AT79" s="1310"/>
      <c r="AU79" s="1310"/>
      <c r="AV79" s="1310"/>
      <c r="AW79" s="1310"/>
      <c r="AX79" s="1242"/>
      <c r="AY79" s="1243"/>
      <c r="AZ79" s="1243"/>
      <c r="BA79" s="1243"/>
      <c r="BB79" s="1244"/>
      <c r="BC79" s="1309"/>
      <c r="BD79" s="1309"/>
      <c r="BE79" s="1309"/>
      <c r="BF79" s="1309"/>
      <c r="BG79" s="1309"/>
      <c r="BH79" s="1309"/>
      <c r="BI79" s="1309"/>
      <c r="BJ79" s="1309"/>
      <c r="BK79" s="1309"/>
      <c r="BL79" s="1309"/>
      <c r="BM79" s="1309"/>
      <c r="BN79" s="1309"/>
      <c r="BO79" s="1309"/>
      <c r="BP79" s="1309"/>
      <c r="BQ79" s="1309"/>
      <c r="BR79" s="1309"/>
      <c r="BS79" s="1309"/>
      <c r="BT79" s="1309"/>
      <c r="BU79" s="1309"/>
      <c r="BV79" s="1321"/>
      <c r="BW79" s="1321"/>
      <c r="BX79" s="1321"/>
      <c r="BY79" s="1321"/>
      <c r="BZ79" s="1321"/>
      <c r="CA79" s="1321"/>
      <c r="CB79" s="1321"/>
      <c r="CC79" s="1321"/>
      <c r="CD79" s="1321"/>
      <c r="CE79" s="1321"/>
      <c r="CF79" s="1311"/>
      <c r="CG79" s="1311"/>
      <c r="CH79" s="1311"/>
      <c r="CI79" s="1311"/>
      <c r="CJ79" s="1311"/>
      <c r="CK79" s="1311"/>
      <c r="CL79" s="1311"/>
      <c r="CM79" s="1311"/>
      <c r="CN79" s="1311"/>
      <c r="CO79" s="1311"/>
      <c r="CP79" s="1311"/>
      <c r="CQ79" s="1311"/>
      <c r="CR79" s="1311"/>
      <c r="CS79" s="1311"/>
      <c r="CT79" s="1311"/>
      <c r="CU79" s="1311"/>
      <c r="CV79" s="1311"/>
      <c r="CW79" s="1311"/>
      <c r="CX79" s="1311"/>
      <c r="CY79" s="1311"/>
      <c r="CZ79" s="1311"/>
      <c r="DA79" s="1311"/>
      <c r="DB79" s="1311"/>
      <c r="DC79" s="1311"/>
      <c r="DD79" s="1311"/>
      <c r="DE79" s="1311"/>
      <c r="DF79" s="1311"/>
      <c r="DG79" s="1311"/>
      <c r="DH79" s="1311"/>
      <c r="DI79" s="1311"/>
      <c r="DJ79" s="1311"/>
      <c r="DK79" s="1311"/>
      <c r="DL79" s="1318"/>
      <c r="DM79" s="1319"/>
      <c r="DN79" s="1319"/>
      <c r="DO79" s="1319"/>
      <c r="DP79" s="1319"/>
      <c r="DQ79" s="1320"/>
      <c r="DR79" s="1309"/>
      <c r="DS79" s="1309"/>
      <c r="DT79" s="1309"/>
      <c r="DU79" s="1309"/>
      <c r="DV79" s="1309"/>
      <c r="DW79" s="1309"/>
      <c r="DX79" s="1309"/>
      <c r="DY79" s="1309"/>
      <c r="DZ79" s="1309"/>
      <c r="EA79" s="1309"/>
      <c r="EB79" s="1309"/>
      <c r="EC79" s="1311"/>
      <c r="ED79" s="1311"/>
      <c r="EE79" s="1311"/>
      <c r="EF79" s="1311"/>
      <c r="EG79" s="1311"/>
      <c r="EH79" s="1311"/>
      <c r="EI79" s="1311"/>
      <c r="EJ79" s="1311"/>
      <c r="EK79" s="1311"/>
      <c r="EL79" s="1311"/>
      <c r="EM79" s="1311"/>
    </row>
    <row r="80" spans="1:143" ht="6" customHeight="1">
      <c r="A80" s="129"/>
      <c r="B80" s="1189">
        <v>17</v>
      </c>
      <c r="C80" s="1190"/>
      <c r="D80" s="1190"/>
      <c r="E80" s="1190"/>
      <c r="F80" s="1309"/>
      <c r="G80" s="1309"/>
      <c r="H80" s="1309"/>
      <c r="I80" s="1309"/>
      <c r="J80" s="1309"/>
      <c r="K80" s="1309"/>
      <c r="L80" s="1309"/>
      <c r="M80" s="1309"/>
      <c r="N80" s="1309"/>
      <c r="O80" s="1309"/>
      <c r="P80" s="1309"/>
      <c r="Q80" s="1309"/>
      <c r="R80" s="1309"/>
      <c r="S80" s="1309"/>
      <c r="T80" s="1309"/>
      <c r="U80" s="1309"/>
      <c r="V80" s="1309"/>
      <c r="W80" s="1309"/>
      <c r="X80" s="1309"/>
      <c r="Y80" s="1309"/>
      <c r="Z80" s="1309"/>
      <c r="AA80" s="1309"/>
      <c r="AB80" s="1309"/>
      <c r="AC80" s="1309"/>
      <c r="AD80" s="1309"/>
      <c r="AE80" s="1309"/>
      <c r="AF80" s="1309"/>
      <c r="AG80" s="1309"/>
      <c r="AH80" s="1309"/>
      <c r="AI80" s="1309"/>
      <c r="AJ80" s="1309"/>
      <c r="AK80" s="1309"/>
      <c r="AL80" s="1309"/>
      <c r="AM80" s="1309"/>
      <c r="AN80" s="1310"/>
      <c r="AO80" s="1310"/>
      <c r="AP80" s="1310"/>
      <c r="AQ80" s="1310"/>
      <c r="AR80" s="1310"/>
      <c r="AS80" s="1310"/>
      <c r="AT80" s="1310"/>
      <c r="AU80" s="1310"/>
      <c r="AV80" s="1310"/>
      <c r="AW80" s="1310"/>
      <c r="AX80" s="1236"/>
      <c r="AY80" s="1237"/>
      <c r="AZ80" s="1237"/>
      <c r="BA80" s="1237"/>
      <c r="BB80" s="1238"/>
      <c r="BC80" s="1309"/>
      <c r="BD80" s="1309"/>
      <c r="BE80" s="1309"/>
      <c r="BF80" s="1309"/>
      <c r="BG80" s="1309"/>
      <c r="BH80" s="1309"/>
      <c r="BI80" s="1309"/>
      <c r="BJ80" s="1309"/>
      <c r="BK80" s="1309"/>
      <c r="BL80" s="1309"/>
      <c r="BM80" s="1309"/>
      <c r="BN80" s="1309"/>
      <c r="BO80" s="1309"/>
      <c r="BP80" s="1309"/>
      <c r="BQ80" s="1309"/>
      <c r="BR80" s="1309"/>
      <c r="BS80" s="1309"/>
      <c r="BT80" s="1309"/>
      <c r="BU80" s="1309"/>
      <c r="BV80" s="1321"/>
      <c r="BW80" s="1321"/>
      <c r="BX80" s="1321"/>
      <c r="BY80" s="1321"/>
      <c r="BZ80" s="1321"/>
      <c r="CA80" s="1321"/>
      <c r="CB80" s="1321"/>
      <c r="CC80" s="1321"/>
      <c r="CD80" s="1321"/>
      <c r="CE80" s="1321"/>
      <c r="CF80" s="1311"/>
      <c r="CG80" s="1311"/>
      <c r="CH80" s="1311"/>
      <c r="CI80" s="1311"/>
      <c r="CJ80" s="1311"/>
      <c r="CK80" s="1311"/>
      <c r="CL80" s="1311"/>
      <c r="CM80" s="1311"/>
      <c r="CN80" s="1311"/>
      <c r="CO80" s="1311"/>
      <c r="CP80" s="1311"/>
      <c r="CQ80" s="1311"/>
      <c r="CR80" s="1311"/>
      <c r="CS80" s="1311"/>
      <c r="CT80" s="1311"/>
      <c r="CU80" s="1311"/>
      <c r="CV80" s="1311"/>
      <c r="CW80" s="1311"/>
      <c r="CX80" s="1311"/>
      <c r="CY80" s="1311"/>
      <c r="CZ80" s="1311"/>
      <c r="DA80" s="1311"/>
      <c r="DB80" s="1311"/>
      <c r="DC80" s="1311"/>
      <c r="DD80" s="1311"/>
      <c r="DE80" s="1311"/>
      <c r="DF80" s="1311"/>
      <c r="DG80" s="1311"/>
      <c r="DH80" s="1311"/>
      <c r="DI80" s="1311"/>
      <c r="DJ80" s="1311"/>
      <c r="DK80" s="1311"/>
      <c r="DL80" s="1312"/>
      <c r="DM80" s="1313"/>
      <c r="DN80" s="1313"/>
      <c r="DO80" s="1313"/>
      <c r="DP80" s="1313"/>
      <c r="DQ80" s="1314"/>
      <c r="DR80" s="1309"/>
      <c r="DS80" s="1309"/>
      <c r="DT80" s="1309"/>
      <c r="DU80" s="1309"/>
      <c r="DV80" s="1309"/>
      <c r="DW80" s="1309"/>
      <c r="DX80" s="1309"/>
      <c r="DY80" s="1309"/>
      <c r="DZ80" s="1309"/>
      <c r="EA80" s="1309"/>
      <c r="EB80" s="1309"/>
      <c r="EC80" s="1311"/>
      <c r="ED80" s="1311"/>
      <c r="EE80" s="1311"/>
      <c r="EF80" s="1311"/>
      <c r="EG80" s="1311"/>
      <c r="EH80" s="1311"/>
      <c r="EI80" s="1311"/>
      <c r="EJ80" s="1311"/>
      <c r="EK80" s="1311"/>
      <c r="EL80" s="1311"/>
      <c r="EM80" s="1311"/>
    </row>
    <row r="81" spans="1:143" ht="6" customHeight="1">
      <c r="A81" s="129"/>
      <c r="B81" s="1190"/>
      <c r="C81" s="1190"/>
      <c r="D81" s="1190"/>
      <c r="E81" s="1190"/>
      <c r="F81" s="1309"/>
      <c r="G81" s="1309"/>
      <c r="H81" s="1309"/>
      <c r="I81" s="1309"/>
      <c r="J81" s="1309"/>
      <c r="K81" s="1309"/>
      <c r="L81" s="1309"/>
      <c r="M81" s="1309"/>
      <c r="N81" s="1309"/>
      <c r="O81" s="1309"/>
      <c r="P81" s="1309"/>
      <c r="Q81" s="1309"/>
      <c r="R81" s="1309"/>
      <c r="S81" s="1309"/>
      <c r="T81" s="1309"/>
      <c r="U81" s="1309"/>
      <c r="V81" s="1309"/>
      <c r="W81" s="1309"/>
      <c r="X81" s="1309"/>
      <c r="Y81" s="1309"/>
      <c r="Z81" s="1309"/>
      <c r="AA81" s="1309"/>
      <c r="AB81" s="1309"/>
      <c r="AC81" s="1309"/>
      <c r="AD81" s="1309"/>
      <c r="AE81" s="1309"/>
      <c r="AF81" s="1309"/>
      <c r="AG81" s="1309"/>
      <c r="AH81" s="1309"/>
      <c r="AI81" s="1309"/>
      <c r="AJ81" s="1309"/>
      <c r="AK81" s="1309"/>
      <c r="AL81" s="1309"/>
      <c r="AM81" s="1309"/>
      <c r="AN81" s="1310"/>
      <c r="AO81" s="1310"/>
      <c r="AP81" s="1310"/>
      <c r="AQ81" s="1310"/>
      <c r="AR81" s="1310"/>
      <c r="AS81" s="1310"/>
      <c r="AT81" s="1310"/>
      <c r="AU81" s="1310"/>
      <c r="AV81" s="1310"/>
      <c r="AW81" s="1310"/>
      <c r="AX81" s="1239"/>
      <c r="AY81" s="1240"/>
      <c r="AZ81" s="1240"/>
      <c r="BA81" s="1240"/>
      <c r="BB81" s="1241"/>
      <c r="BC81" s="1309"/>
      <c r="BD81" s="1309"/>
      <c r="BE81" s="1309"/>
      <c r="BF81" s="1309"/>
      <c r="BG81" s="1309"/>
      <c r="BH81" s="1309"/>
      <c r="BI81" s="1309"/>
      <c r="BJ81" s="1309"/>
      <c r="BK81" s="1309"/>
      <c r="BL81" s="1309"/>
      <c r="BM81" s="1309"/>
      <c r="BN81" s="1309"/>
      <c r="BO81" s="1309"/>
      <c r="BP81" s="1309"/>
      <c r="BQ81" s="1309"/>
      <c r="BR81" s="1309"/>
      <c r="BS81" s="1309"/>
      <c r="BT81" s="1309"/>
      <c r="BU81" s="1309"/>
      <c r="BV81" s="1321"/>
      <c r="BW81" s="1321"/>
      <c r="BX81" s="1321"/>
      <c r="BY81" s="1321"/>
      <c r="BZ81" s="1321"/>
      <c r="CA81" s="1321"/>
      <c r="CB81" s="1321"/>
      <c r="CC81" s="1321"/>
      <c r="CD81" s="1321"/>
      <c r="CE81" s="1321"/>
      <c r="CF81" s="1311"/>
      <c r="CG81" s="1311"/>
      <c r="CH81" s="1311"/>
      <c r="CI81" s="1311"/>
      <c r="CJ81" s="1311"/>
      <c r="CK81" s="1311"/>
      <c r="CL81" s="1311"/>
      <c r="CM81" s="1311"/>
      <c r="CN81" s="1311"/>
      <c r="CO81" s="1311"/>
      <c r="CP81" s="1311"/>
      <c r="CQ81" s="1311"/>
      <c r="CR81" s="1311"/>
      <c r="CS81" s="1311"/>
      <c r="CT81" s="1311"/>
      <c r="CU81" s="1311"/>
      <c r="CV81" s="1311"/>
      <c r="CW81" s="1311"/>
      <c r="CX81" s="1311"/>
      <c r="CY81" s="1311"/>
      <c r="CZ81" s="1311"/>
      <c r="DA81" s="1311"/>
      <c r="DB81" s="1311"/>
      <c r="DC81" s="1311"/>
      <c r="DD81" s="1311"/>
      <c r="DE81" s="1311"/>
      <c r="DF81" s="1311"/>
      <c r="DG81" s="1311"/>
      <c r="DH81" s="1311"/>
      <c r="DI81" s="1311"/>
      <c r="DJ81" s="1311"/>
      <c r="DK81" s="1311"/>
      <c r="DL81" s="1315"/>
      <c r="DM81" s="1316"/>
      <c r="DN81" s="1316"/>
      <c r="DO81" s="1316"/>
      <c r="DP81" s="1316"/>
      <c r="DQ81" s="1317"/>
      <c r="DR81" s="1309"/>
      <c r="DS81" s="1309"/>
      <c r="DT81" s="1309"/>
      <c r="DU81" s="1309"/>
      <c r="DV81" s="1309"/>
      <c r="DW81" s="1309"/>
      <c r="DX81" s="1309"/>
      <c r="DY81" s="1309"/>
      <c r="DZ81" s="1309"/>
      <c r="EA81" s="1309"/>
      <c r="EB81" s="1309"/>
      <c r="EC81" s="1311"/>
      <c r="ED81" s="1311"/>
      <c r="EE81" s="1311"/>
      <c r="EF81" s="1311"/>
      <c r="EG81" s="1311"/>
      <c r="EH81" s="1311"/>
      <c r="EI81" s="1311"/>
      <c r="EJ81" s="1311"/>
      <c r="EK81" s="1311"/>
      <c r="EL81" s="1311"/>
      <c r="EM81" s="1311"/>
    </row>
    <row r="82" spans="1:143" ht="6" customHeight="1">
      <c r="A82" s="129"/>
      <c r="B82" s="1190"/>
      <c r="C82" s="1190"/>
      <c r="D82" s="1190"/>
      <c r="E82" s="1190"/>
      <c r="F82" s="1309"/>
      <c r="G82" s="1309"/>
      <c r="H82" s="1309"/>
      <c r="I82" s="1309"/>
      <c r="J82" s="1309"/>
      <c r="K82" s="1309"/>
      <c r="L82" s="1309"/>
      <c r="M82" s="1309"/>
      <c r="N82" s="1309"/>
      <c r="O82" s="1309"/>
      <c r="P82" s="1309"/>
      <c r="Q82" s="1309"/>
      <c r="R82" s="1309"/>
      <c r="S82" s="1309"/>
      <c r="T82" s="1309"/>
      <c r="U82" s="1309"/>
      <c r="V82" s="1309"/>
      <c r="W82" s="1309"/>
      <c r="X82" s="1309"/>
      <c r="Y82" s="1309"/>
      <c r="Z82" s="1309"/>
      <c r="AA82" s="1309"/>
      <c r="AB82" s="1309"/>
      <c r="AC82" s="1309"/>
      <c r="AD82" s="1309"/>
      <c r="AE82" s="1309"/>
      <c r="AF82" s="1309"/>
      <c r="AG82" s="1309"/>
      <c r="AH82" s="1309"/>
      <c r="AI82" s="1309"/>
      <c r="AJ82" s="1309"/>
      <c r="AK82" s="1309"/>
      <c r="AL82" s="1309"/>
      <c r="AM82" s="1309"/>
      <c r="AN82" s="1310"/>
      <c r="AO82" s="1310"/>
      <c r="AP82" s="1310"/>
      <c r="AQ82" s="1310"/>
      <c r="AR82" s="1310"/>
      <c r="AS82" s="1310"/>
      <c r="AT82" s="1310"/>
      <c r="AU82" s="1310"/>
      <c r="AV82" s="1310"/>
      <c r="AW82" s="1310"/>
      <c r="AX82" s="1242"/>
      <c r="AY82" s="1243"/>
      <c r="AZ82" s="1243"/>
      <c r="BA82" s="1243"/>
      <c r="BB82" s="1244"/>
      <c r="BC82" s="1309"/>
      <c r="BD82" s="1309"/>
      <c r="BE82" s="1309"/>
      <c r="BF82" s="1309"/>
      <c r="BG82" s="1309"/>
      <c r="BH82" s="1309"/>
      <c r="BI82" s="1309"/>
      <c r="BJ82" s="1309"/>
      <c r="BK82" s="1309"/>
      <c r="BL82" s="1309"/>
      <c r="BM82" s="1309"/>
      <c r="BN82" s="1309"/>
      <c r="BO82" s="1309"/>
      <c r="BP82" s="1309"/>
      <c r="BQ82" s="1309"/>
      <c r="BR82" s="1309"/>
      <c r="BS82" s="1309"/>
      <c r="BT82" s="1309"/>
      <c r="BU82" s="1309"/>
      <c r="BV82" s="1321"/>
      <c r="BW82" s="1321"/>
      <c r="BX82" s="1321"/>
      <c r="BY82" s="1321"/>
      <c r="BZ82" s="1321"/>
      <c r="CA82" s="1321"/>
      <c r="CB82" s="1321"/>
      <c r="CC82" s="1321"/>
      <c r="CD82" s="1321"/>
      <c r="CE82" s="1321"/>
      <c r="CF82" s="1311"/>
      <c r="CG82" s="1311"/>
      <c r="CH82" s="1311"/>
      <c r="CI82" s="1311"/>
      <c r="CJ82" s="1311"/>
      <c r="CK82" s="1311"/>
      <c r="CL82" s="1311"/>
      <c r="CM82" s="1311"/>
      <c r="CN82" s="1311"/>
      <c r="CO82" s="1311"/>
      <c r="CP82" s="1311"/>
      <c r="CQ82" s="1311"/>
      <c r="CR82" s="1311"/>
      <c r="CS82" s="1311"/>
      <c r="CT82" s="1311"/>
      <c r="CU82" s="1311"/>
      <c r="CV82" s="1311"/>
      <c r="CW82" s="1311"/>
      <c r="CX82" s="1311"/>
      <c r="CY82" s="1311"/>
      <c r="CZ82" s="1311"/>
      <c r="DA82" s="1311"/>
      <c r="DB82" s="1311"/>
      <c r="DC82" s="1311"/>
      <c r="DD82" s="1311"/>
      <c r="DE82" s="1311"/>
      <c r="DF82" s="1311"/>
      <c r="DG82" s="1311"/>
      <c r="DH82" s="1311"/>
      <c r="DI82" s="1311"/>
      <c r="DJ82" s="1311"/>
      <c r="DK82" s="1311"/>
      <c r="DL82" s="1318"/>
      <c r="DM82" s="1319"/>
      <c r="DN82" s="1319"/>
      <c r="DO82" s="1319"/>
      <c r="DP82" s="1319"/>
      <c r="DQ82" s="1320"/>
      <c r="DR82" s="1309"/>
      <c r="DS82" s="1309"/>
      <c r="DT82" s="1309"/>
      <c r="DU82" s="1309"/>
      <c r="DV82" s="1309"/>
      <c r="DW82" s="1309"/>
      <c r="DX82" s="1309"/>
      <c r="DY82" s="1309"/>
      <c r="DZ82" s="1309"/>
      <c r="EA82" s="1309"/>
      <c r="EB82" s="1309"/>
      <c r="EC82" s="1311"/>
      <c r="ED82" s="1311"/>
      <c r="EE82" s="1311"/>
      <c r="EF82" s="1311"/>
      <c r="EG82" s="1311"/>
      <c r="EH82" s="1311"/>
      <c r="EI82" s="1311"/>
      <c r="EJ82" s="1311"/>
      <c r="EK82" s="1311"/>
      <c r="EL82" s="1311"/>
      <c r="EM82" s="1311"/>
    </row>
    <row r="83" spans="1:143" ht="6" customHeight="1">
      <c r="A83" s="129"/>
      <c r="B83" s="1189">
        <v>18</v>
      </c>
      <c r="C83" s="1190"/>
      <c r="D83" s="1190"/>
      <c r="E83" s="1190"/>
      <c r="F83" s="1309"/>
      <c r="G83" s="1309"/>
      <c r="H83" s="1309"/>
      <c r="I83" s="1309"/>
      <c r="J83" s="1309"/>
      <c r="K83" s="1309"/>
      <c r="L83" s="1309"/>
      <c r="M83" s="1309"/>
      <c r="N83" s="1309"/>
      <c r="O83" s="1309"/>
      <c r="P83" s="1309"/>
      <c r="Q83" s="1309"/>
      <c r="R83" s="1309"/>
      <c r="S83" s="1309"/>
      <c r="T83" s="1309"/>
      <c r="U83" s="1309"/>
      <c r="V83" s="1309"/>
      <c r="W83" s="1309"/>
      <c r="X83" s="1309"/>
      <c r="Y83" s="1309"/>
      <c r="Z83" s="1309"/>
      <c r="AA83" s="1309"/>
      <c r="AB83" s="1309"/>
      <c r="AC83" s="1309"/>
      <c r="AD83" s="1309"/>
      <c r="AE83" s="1309"/>
      <c r="AF83" s="1309"/>
      <c r="AG83" s="1309"/>
      <c r="AH83" s="1309"/>
      <c r="AI83" s="1309"/>
      <c r="AJ83" s="1309"/>
      <c r="AK83" s="1309"/>
      <c r="AL83" s="1309"/>
      <c r="AM83" s="1309"/>
      <c r="AN83" s="1310"/>
      <c r="AO83" s="1310"/>
      <c r="AP83" s="1310"/>
      <c r="AQ83" s="1310"/>
      <c r="AR83" s="1310"/>
      <c r="AS83" s="1310"/>
      <c r="AT83" s="1310"/>
      <c r="AU83" s="1310"/>
      <c r="AV83" s="1310"/>
      <c r="AW83" s="1310"/>
      <c r="AX83" s="1236"/>
      <c r="AY83" s="1237"/>
      <c r="AZ83" s="1237"/>
      <c r="BA83" s="1237"/>
      <c r="BB83" s="1238"/>
      <c r="BC83" s="1309"/>
      <c r="BD83" s="1309"/>
      <c r="BE83" s="1309"/>
      <c r="BF83" s="1309"/>
      <c r="BG83" s="1309"/>
      <c r="BH83" s="1309"/>
      <c r="BI83" s="1309"/>
      <c r="BJ83" s="1309"/>
      <c r="BK83" s="1309"/>
      <c r="BL83" s="1309"/>
      <c r="BM83" s="1309"/>
      <c r="BN83" s="1309"/>
      <c r="BO83" s="1309"/>
      <c r="BP83" s="1309"/>
      <c r="BQ83" s="1309"/>
      <c r="BR83" s="1309"/>
      <c r="BS83" s="1309"/>
      <c r="BT83" s="1309"/>
      <c r="BU83" s="1309"/>
      <c r="BV83" s="1321"/>
      <c r="BW83" s="1321"/>
      <c r="BX83" s="1321"/>
      <c r="BY83" s="1321"/>
      <c r="BZ83" s="1321"/>
      <c r="CA83" s="1321"/>
      <c r="CB83" s="1321"/>
      <c r="CC83" s="1321"/>
      <c r="CD83" s="1321"/>
      <c r="CE83" s="1321"/>
      <c r="CF83" s="1311"/>
      <c r="CG83" s="1311"/>
      <c r="CH83" s="1311"/>
      <c r="CI83" s="1311"/>
      <c r="CJ83" s="1311"/>
      <c r="CK83" s="1311"/>
      <c r="CL83" s="1311"/>
      <c r="CM83" s="1311"/>
      <c r="CN83" s="1311"/>
      <c r="CO83" s="1311"/>
      <c r="CP83" s="1311"/>
      <c r="CQ83" s="1311"/>
      <c r="CR83" s="1311"/>
      <c r="CS83" s="1311"/>
      <c r="CT83" s="1311"/>
      <c r="CU83" s="1311"/>
      <c r="CV83" s="1311"/>
      <c r="CW83" s="1311"/>
      <c r="CX83" s="1311"/>
      <c r="CY83" s="1311"/>
      <c r="CZ83" s="1311"/>
      <c r="DA83" s="1311"/>
      <c r="DB83" s="1311"/>
      <c r="DC83" s="1311"/>
      <c r="DD83" s="1311"/>
      <c r="DE83" s="1311"/>
      <c r="DF83" s="1311"/>
      <c r="DG83" s="1311"/>
      <c r="DH83" s="1311"/>
      <c r="DI83" s="1311"/>
      <c r="DJ83" s="1311"/>
      <c r="DK83" s="1311"/>
      <c r="DL83" s="1312"/>
      <c r="DM83" s="1313"/>
      <c r="DN83" s="1313"/>
      <c r="DO83" s="1313"/>
      <c r="DP83" s="1313"/>
      <c r="DQ83" s="1314"/>
      <c r="DR83" s="1309"/>
      <c r="DS83" s="1309"/>
      <c r="DT83" s="1309"/>
      <c r="DU83" s="1309"/>
      <c r="DV83" s="1309"/>
      <c r="DW83" s="1309"/>
      <c r="DX83" s="1309"/>
      <c r="DY83" s="1309"/>
      <c r="DZ83" s="1309"/>
      <c r="EA83" s="1309"/>
      <c r="EB83" s="1309"/>
      <c r="EC83" s="1311"/>
      <c r="ED83" s="1311"/>
      <c r="EE83" s="1311"/>
      <c r="EF83" s="1311"/>
      <c r="EG83" s="1311"/>
      <c r="EH83" s="1311"/>
      <c r="EI83" s="1311"/>
      <c r="EJ83" s="1311"/>
      <c r="EK83" s="1311"/>
      <c r="EL83" s="1311"/>
      <c r="EM83" s="1311"/>
    </row>
    <row r="84" spans="1:143" ht="6" customHeight="1">
      <c r="A84" s="129"/>
      <c r="B84" s="1190"/>
      <c r="C84" s="1190"/>
      <c r="D84" s="1190"/>
      <c r="E84" s="1190"/>
      <c r="F84" s="1309"/>
      <c r="G84" s="1309"/>
      <c r="H84" s="1309"/>
      <c r="I84" s="1309"/>
      <c r="J84" s="1309"/>
      <c r="K84" s="1309"/>
      <c r="L84" s="1309"/>
      <c r="M84" s="1309"/>
      <c r="N84" s="1309"/>
      <c r="O84" s="1309"/>
      <c r="P84" s="1309"/>
      <c r="Q84" s="1309"/>
      <c r="R84" s="1309"/>
      <c r="S84" s="1309"/>
      <c r="T84" s="1309"/>
      <c r="U84" s="1309"/>
      <c r="V84" s="1309"/>
      <c r="W84" s="1309"/>
      <c r="X84" s="1309"/>
      <c r="Y84" s="1309"/>
      <c r="Z84" s="1309"/>
      <c r="AA84" s="1309"/>
      <c r="AB84" s="1309"/>
      <c r="AC84" s="1309"/>
      <c r="AD84" s="1309"/>
      <c r="AE84" s="1309"/>
      <c r="AF84" s="1309"/>
      <c r="AG84" s="1309"/>
      <c r="AH84" s="1309"/>
      <c r="AI84" s="1309"/>
      <c r="AJ84" s="1309"/>
      <c r="AK84" s="1309"/>
      <c r="AL84" s="1309"/>
      <c r="AM84" s="1309"/>
      <c r="AN84" s="1310"/>
      <c r="AO84" s="1310"/>
      <c r="AP84" s="1310"/>
      <c r="AQ84" s="1310"/>
      <c r="AR84" s="1310"/>
      <c r="AS84" s="1310"/>
      <c r="AT84" s="1310"/>
      <c r="AU84" s="1310"/>
      <c r="AV84" s="1310"/>
      <c r="AW84" s="1310"/>
      <c r="AX84" s="1239"/>
      <c r="AY84" s="1240"/>
      <c r="AZ84" s="1240"/>
      <c r="BA84" s="1240"/>
      <c r="BB84" s="1241"/>
      <c r="BC84" s="1309"/>
      <c r="BD84" s="1309"/>
      <c r="BE84" s="1309"/>
      <c r="BF84" s="1309"/>
      <c r="BG84" s="1309"/>
      <c r="BH84" s="1309"/>
      <c r="BI84" s="1309"/>
      <c r="BJ84" s="1309"/>
      <c r="BK84" s="1309"/>
      <c r="BL84" s="1309"/>
      <c r="BM84" s="1309"/>
      <c r="BN84" s="1309"/>
      <c r="BO84" s="1309"/>
      <c r="BP84" s="1309"/>
      <c r="BQ84" s="1309"/>
      <c r="BR84" s="1309"/>
      <c r="BS84" s="1309"/>
      <c r="BT84" s="1309"/>
      <c r="BU84" s="1309"/>
      <c r="BV84" s="1321"/>
      <c r="BW84" s="1321"/>
      <c r="BX84" s="1321"/>
      <c r="BY84" s="1321"/>
      <c r="BZ84" s="1321"/>
      <c r="CA84" s="1321"/>
      <c r="CB84" s="1321"/>
      <c r="CC84" s="1321"/>
      <c r="CD84" s="1321"/>
      <c r="CE84" s="1321"/>
      <c r="CF84" s="1311"/>
      <c r="CG84" s="1311"/>
      <c r="CH84" s="1311"/>
      <c r="CI84" s="1311"/>
      <c r="CJ84" s="1311"/>
      <c r="CK84" s="1311"/>
      <c r="CL84" s="1311"/>
      <c r="CM84" s="1311"/>
      <c r="CN84" s="1311"/>
      <c r="CO84" s="1311"/>
      <c r="CP84" s="1311"/>
      <c r="CQ84" s="1311"/>
      <c r="CR84" s="1311"/>
      <c r="CS84" s="1311"/>
      <c r="CT84" s="1311"/>
      <c r="CU84" s="1311"/>
      <c r="CV84" s="1311"/>
      <c r="CW84" s="1311"/>
      <c r="CX84" s="1311"/>
      <c r="CY84" s="1311"/>
      <c r="CZ84" s="1311"/>
      <c r="DA84" s="1311"/>
      <c r="DB84" s="1311"/>
      <c r="DC84" s="1311"/>
      <c r="DD84" s="1311"/>
      <c r="DE84" s="1311"/>
      <c r="DF84" s="1311"/>
      <c r="DG84" s="1311"/>
      <c r="DH84" s="1311"/>
      <c r="DI84" s="1311"/>
      <c r="DJ84" s="1311"/>
      <c r="DK84" s="1311"/>
      <c r="DL84" s="1315"/>
      <c r="DM84" s="1316"/>
      <c r="DN84" s="1316"/>
      <c r="DO84" s="1316"/>
      <c r="DP84" s="1316"/>
      <c r="DQ84" s="1317"/>
      <c r="DR84" s="1309"/>
      <c r="DS84" s="1309"/>
      <c r="DT84" s="1309"/>
      <c r="DU84" s="1309"/>
      <c r="DV84" s="1309"/>
      <c r="DW84" s="1309"/>
      <c r="DX84" s="1309"/>
      <c r="DY84" s="1309"/>
      <c r="DZ84" s="1309"/>
      <c r="EA84" s="1309"/>
      <c r="EB84" s="1309"/>
      <c r="EC84" s="1311"/>
      <c r="ED84" s="1311"/>
      <c r="EE84" s="1311"/>
      <c r="EF84" s="1311"/>
      <c r="EG84" s="1311"/>
      <c r="EH84" s="1311"/>
      <c r="EI84" s="1311"/>
      <c r="EJ84" s="1311"/>
      <c r="EK84" s="1311"/>
      <c r="EL84" s="1311"/>
      <c r="EM84" s="1311"/>
    </row>
    <row r="85" spans="1:143" ht="6" customHeight="1">
      <c r="A85" s="129"/>
      <c r="B85" s="1190"/>
      <c r="C85" s="1190"/>
      <c r="D85" s="1190"/>
      <c r="E85" s="1190"/>
      <c r="F85" s="1309"/>
      <c r="G85" s="1309"/>
      <c r="H85" s="1309"/>
      <c r="I85" s="1309"/>
      <c r="J85" s="1309"/>
      <c r="K85" s="1309"/>
      <c r="L85" s="1309"/>
      <c r="M85" s="1309"/>
      <c r="N85" s="1309"/>
      <c r="O85" s="1309"/>
      <c r="P85" s="1309"/>
      <c r="Q85" s="1309"/>
      <c r="R85" s="1309"/>
      <c r="S85" s="1309"/>
      <c r="T85" s="1309"/>
      <c r="U85" s="1309"/>
      <c r="V85" s="1309"/>
      <c r="W85" s="1309"/>
      <c r="X85" s="1309"/>
      <c r="Y85" s="1309"/>
      <c r="Z85" s="1309"/>
      <c r="AA85" s="1309"/>
      <c r="AB85" s="1309"/>
      <c r="AC85" s="1309"/>
      <c r="AD85" s="1309"/>
      <c r="AE85" s="1309"/>
      <c r="AF85" s="1309"/>
      <c r="AG85" s="1309"/>
      <c r="AH85" s="1309"/>
      <c r="AI85" s="1309"/>
      <c r="AJ85" s="1309"/>
      <c r="AK85" s="1309"/>
      <c r="AL85" s="1309"/>
      <c r="AM85" s="1309"/>
      <c r="AN85" s="1310"/>
      <c r="AO85" s="1310"/>
      <c r="AP85" s="1310"/>
      <c r="AQ85" s="1310"/>
      <c r="AR85" s="1310"/>
      <c r="AS85" s="1310"/>
      <c r="AT85" s="1310"/>
      <c r="AU85" s="1310"/>
      <c r="AV85" s="1310"/>
      <c r="AW85" s="1310"/>
      <c r="AX85" s="1242"/>
      <c r="AY85" s="1243"/>
      <c r="AZ85" s="1243"/>
      <c r="BA85" s="1243"/>
      <c r="BB85" s="1244"/>
      <c r="BC85" s="1309"/>
      <c r="BD85" s="1309"/>
      <c r="BE85" s="1309"/>
      <c r="BF85" s="1309"/>
      <c r="BG85" s="1309"/>
      <c r="BH85" s="1309"/>
      <c r="BI85" s="1309"/>
      <c r="BJ85" s="1309"/>
      <c r="BK85" s="1309"/>
      <c r="BL85" s="1309"/>
      <c r="BM85" s="1309"/>
      <c r="BN85" s="1309"/>
      <c r="BO85" s="1309"/>
      <c r="BP85" s="1309"/>
      <c r="BQ85" s="1309"/>
      <c r="BR85" s="1309"/>
      <c r="BS85" s="1309"/>
      <c r="BT85" s="1309"/>
      <c r="BU85" s="1309"/>
      <c r="BV85" s="1321"/>
      <c r="BW85" s="1321"/>
      <c r="BX85" s="1321"/>
      <c r="BY85" s="1321"/>
      <c r="BZ85" s="1321"/>
      <c r="CA85" s="1321"/>
      <c r="CB85" s="1321"/>
      <c r="CC85" s="1321"/>
      <c r="CD85" s="1321"/>
      <c r="CE85" s="1321"/>
      <c r="CF85" s="1311"/>
      <c r="CG85" s="1311"/>
      <c r="CH85" s="1311"/>
      <c r="CI85" s="1311"/>
      <c r="CJ85" s="1311"/>
      <c r="CK85" s="1311"/>
      <c r="CL85" s="1311"/>
      <c r="CM85" s="1311"/>
      <c r="CN85" s="1311"/>
      <c r="CO85" s="1311"/>
      <c r="CP85" s="1311"/>
      <c r="CQ85" s="1311"/>
      <c r="CR85" s="1311"/>
      <c r="CS85" s="1311"/>
      <c r="CT85" s="1311"/>
      <c r="CU85" s="1311"/>
      <c r="CV85" s="1311"/>
      <c r="CW85" s="1311"/>
      <c r="CX85" s="1311"/>
      <c r="CY85" s="1311"/>
      <c r="CZ85" s="1311"/>
      <c r="DA85" s="1311"/>
      <c r="DB85" s="1311"/>
      <c r="DC85" s="1311"/>
      <c r="DD85" s="1311"/>
      <c r="DE85" s="1311"/>
      <c r="DF85" s="1311"/>
      <c r="DG85" s="1311"/>
      <c r="DH85" s="1311"/>
      <c r="DI85" s="1311"/>
      <c r="DJ85" s="1311"/>
      <c r="DK85" s="1311"/>
      <c r="DL85" s="1318"/>
      <c r="DM85" s="1319"/>
      <c r="DN85" s="1319"/>
      <c r="DO85" s="1319"/>
      <c r="DP85" s="1319"/>
      <c r="DQ85" s="1320"/>
      <c r="DR85" s="1309"/>
      <c r="DS85" s="1309"/>
      <c r="DT85" s="1309"/>
      <c r="DU85" s="1309"/>
      <c r="DV85" s="1309"/>
      <c r="DW85" s="1309"/>
      <c r="DX85" s="1309"/>
      <c r="DY85" s="1309"/>
      <c r="DZ85" s="1309"/>
      <c r="EA85" s="1309"/>
      <c r="EB85" s="1309"/>
      <c r="EC85" s="1311"/>
      <c r="ED85" s="1311"/>
      <c r="EE85" s="1311"/>
      <c r="EF85" s="1311"/>
      <c r="EG85" s="1311"/>
      <c r="EH85" s="1311"/>
      <c r="EI85" s="1311"/>
      <c r="EJ85" s="1311"/>
      <c r="EK85" s="1311"/>
      <c r="EL85" s="1311"/>
      <c r="EM85" s="1311"/>
    </row>
    <row r="86" spans="1:143" ht="6" customHeight="1">
      <c r="A86" s="129"/>
      <c r="B86" s="1189">
        <v>19</v>
      </c>
      <c r="C86" s="1190"/>
      <c r="D86" s="1190"/>
      <c r="E86" s="1190"/>
      <c r="F86" s="1309"/>
      <c r="G86" s="1309"/>
      <c r="H86" s="1309"/>
      <c r="I86" s="1309"/>
      <c r="J86" s="1309"/>
      <c r="K86" s="1309"/>
      <c r="L86" s="1309"/>
      <c r="M86" s="1309"/>
      <c r="N86" s="1309"/>
      <c r="O86" s="1309"/>
      <c r="P86" s="1309"/>
      <c r="Q86" s="1309"/>
      <c r="R86" s="1309"/>
      <c r="S86" s="1309"/>
      <c r="T86" s="1309"/>
      <c r="U86" s="1309"/>
      <c r="V86" s="1309"/>
      <c r="W86" s="1309"/>
      <c r="X86" s="1309"/>
      <c r="Y86" s="1309"/>
      <c r="Z86" s="1309"/>
      <c r="AA86" s="1309"/>
      <c r="AB86" s="1309"/>
      <c r="AC86" s="1309"/>
      <c r="AD86" s="1309"/>
      <c r="AE86" s="1309"/>
      <c r="AF86" s="1309"/>
      <c r="AG86" s="1309"/>
      <c r="AH86" s="1309"/>
      <c r="AI86" s="1309"/>
      <c r="AJ86" s="1309"/>
      <c r="AK86" s="1309"/>
      <c r="AL86" s="1309"/>
      <c r="AM86" s="1309"/>
      <c r="AN86" s="1310"/>
      <c r="AO86" s="1310"/>
      <c r="AP86" s="1310"/>
      <c r="AQ86" s="1310"/>
      <c r="AR86" s="1310"/>
      <c r="AS86" s="1310"/>
      <c r="AT86" s="1310"/>
      <c r="AU86" s="1310"/>
      <c r="AV86" s="1310"/>
      <c r="AW86" s="1310"/>
      <c r="AX86" s="1236"/>
      <c r="AY86" s="1237"/>
      <c r="AZ86" s="1237"/>
      <c r="BA86" s="1237"/>
      <c r="BB86" s="1238"/>
      <c r="BC86" s="1309"/>
      <c r="BD86" s="1309"/>
      <c r="BE86" s="1309"/>
      <c r="BF86" s="1309"/>
      <c r="BG86" s="1309"/>
      <c r="BH86" s="1309"/>
      <c r="BI86" s="1309"/>
      <c r="BJ86" s="1309"/>
      <c r="BK86" s="1309"/>
      <c r="BL86" s="1309"/>
      <c r="BM86" s="1309"/>
      <c r="BN86" s="1309"/>
      <c r="BO86" s="1309"/>
      <c r="BP86" s="1309"/>
      <c r="BQ86" s="1309"/>
      <c r="BR86" s="1309"/>
      <c r="BS86" s="1309"/>
      <c r="BT86" s="1309"/>
      <c r="BU86" s="1309"/>
      <c r="BV86" s="1321"/>
      <c r="BW86" s="1321"/>
      <c r="BX86" s="1321"/>
      <c r="BY86" s="1321"/>
      <c r="BZ86" s="1321"/>
      <c r="CA86" s="1321"/>
      <c r="CB86" s="1321"/>
      <c r="CC86" s="1321"/>
      <c r="CD86" s="1321"/>
      <c r="CE86" s="1321"/>
      <c r="CF86" s="1311"/>
      <c r="CG86" s="1311"/>
      <c r="CH86" s="1311"/>
      <c r="CI86" s="1311"/>
      <c r="CJ86" s="1311"/>
      <c r="CK86" s="1311"/>
      <c r="CL86" s="1311"/>
      <c r="CM86" s="1311"/>
      <c r="CN86" s="1311"/>
      <c r="CO86" s="1311"/>
      <c r="CP86" s="1311"/>
      <c r="CQ86" s="1311"/>
      <c r="CR86" s="1311"/>
      <c r="CS86" s="1311"/>
      <c r="CT86" s="1311"/>
      <c r="CU86" s="1311"/>
      <c r="CV86" s="1311"/>
      <c r="CW86" s="1311"/>
      <c r="CX86" s="1311"/>
      <c r="CY86" s="1311"/>
      <c r="CZ86" s="1311"/>
      <c r="DA86" s="1311"/>
      <c r="DB86" s="1311"/>
      <c r="DC86" s="1311"/>
      <c r="DD86" s="1311"/>
      <c r="DE86" s="1311"/>
      <c r="DF86" s="1311"/>
      <c r="DG86" s="1311"/>
      <c r="DH86" s="1311"/>
      <c r="DI86" s="1311"/>
      <c r="DJ86" s="1311"/>
      <c r="DK86" s="1311"/>
      <c r="DL86" s="1312"/>
      <c r="DM86" s="1313"/>
      <c r="DN86" s="1313"/>
      <c r="DO86" s="1313"/>
      <c r="DP86" s="1313"/>
      <c r="DQ86" s="1314"/>
      <c r="DR86" s="1309"/>
      <c r="DS86" s="1309"/>
      <c r="DT86" s="1309"/>
      <c r="DU86" s="1309"/>
      <c r="DV86" s="1309"/>
      <c r="DW86" s="1309"/>
      <c r="DX86" s="1309"/>
      <c r="DY86" s="1309"/>
      <c r="DZ86" s="1309"/>
      <c r="EA86" s="1309"/>
      <c r="EB86" s="1309"/>
      <c r="EC86" s="1311"/>
      <c r="ED86" s="1311"/>
      <c r="EE86" s="1311"/>
      <c r="EF86" s="1311"/>
      <c r="EG86" s="1311"/>
      <c r="EH86" s="1311"/>
      <c r="EI86" s="1311"/>
      <c r="EJ86" s="1311"/>
      <c r="EK86" s="1311"/>
      <c r="EL86" s="1311"/>
      <c r="EM86" s="1311"/>
    </row>
    <row r="87" spans="1:143" ht="6" customHeight="1">
      <c r="A87" s="129"/>
      <c r="B87" s="1190"/>
      <c r="C87" s="1190"/>
      <c r="D87" s="1190"/>
      <c r="E87" s="1190"/>
      <c r="F87" s="1309"/>
      <c r="G87" s="1309"/>
      <c r="H87" s="1309"/>
      <c r="I87" s="1309"/>
      <c r="J87" s="1309"/>
      <c r="K87" s="1309"/>
      <c r="L87" s="1309"/>
      <c r="M87" s="1309"/>
      <c r="N87" s="1309"/>
      <c r="O87" s="1309"/>
      <c r="P87" s="1309"/>
      <c r="Q87" s="1309"/>
      <c r="R87" s="1309"/>
      <c r="S87" s="1309"/>
      <c r="T87" s="1309"/>
      <c r="U87" s="1309"/>
      <c r="V87" s="1309"/>
      <c r="W87" s="1309"/>
      <c r="X87" s="1309"/>
      <c r="Y87" s="1309"/>
      <c r="Z87" s="1309"/>
      <c r="AA87" s="1309"/>
      <c r="AB87" s="1309"/>
      <c r="AC87" s="1309"/>
      <c r="AD87" s="1309"/>
      <c r="AE87" s="1309"/>
      <c r="AF87" s="1309"/>
      <c r="AG87" s="1309"/>
      <c r="AH87" s="1309"/>
      <c r="AI87" s="1309"/>
      <c r="AJ87" s="1309"/>
      <c r="AK87" s="1309"/>
      <c r="AL87" s="1309"/>
      <c r="AM87" s="1309"/>
      <c r="AN87" s="1310"/>
      <c r="AO87" s="1310"/>
      <c r="AP87" s="1310"/>
      <c r="AQ87" s="1310"/>
      <c r="AR87" s="1310"/>
      <c r="AS87" s="1310"/>
      <c r="AT87" s="1310"/>
      <c r="AU87" s="1310"/>
      <c r="AV87" s="1310"/>
      <c r="AW87" s="1310"/>
      <c r="AX87" s="1239"/>
      <c r="AY87" s="1240"/>
      <c r="AZ87" s="1240"/>
      <c r="BA87" s="1240"/>
      <c r="BB87" s="1241"/>
      <c r="BC87" s="1309"/>
      <c r="BD87" s="1309"/>
      <c r="BE87" s="1309"/>
      <c r="BF87" s="1309"/>
      <c r="BG87" s="1309"/>
      <c r="BH87" s="1309"/>
      <c r="BI87" s="1309"/>
      <c r="BJ87" s="1309"/>
      <c r="BK87" s="1309"/>
      <c r="BL87" s="1309"/>
      <c r="BM87" s="1309"/>
      <c r="BN87" s="1309"/>
      <c r="BO87" s="1309"/>
      <c r="BP87" s="1309"/>
      <c r="BQ87" s="1309"/>
      <c r="BR87" s="1309"/>
      <c r="BS87" s="1309"/>
      <c r="BT87" s="1309"/>
      <c r="BU87" s="1309"/>
      <c r="BV87" s="1321"/>
      <c r="BW87" s="1321"/>
      <c r="BX87" s="1321"/>
      <c r="BY87" s="1321"/>
      <c r="BZ87" s="1321"/>
      <c r="CA87" s="1321"/>
      <c r="CB87" s="1321"/>
      <c r="CC87" s="1321"/>
      <c r="CD87" s="1321"/>
      <c r="CE87" s="1321"/>
      <c r="CF87" s="1311"/>
      <c r="CG87" s="1311"/>
      <c r="CH87" s="1311"/>
      <c r="CI87" s="1311"/>
      <c r="CJ87" s="1311"/>
      <c r="CK87" s="1311"/>
      <c r="CL87" s="1311"/>
      <c r="CM87" s="1311"/>
      <c r="CN87" s="1311"/>
      <c r="CO87" s="1311"/>
      <c r="CP87" s="1311"/>
      <c r="CQ87" s="1311"/>
      <c r="CR87" s="1311"/>
      <c r="CS87" s="1311"/>
      <c r="CT87" s="1311"/>
      <c r="CU87" s="1311"/>
      <c r="CV87" s="1311"/>
      <c r="CW87" s="1311"/>
      <c r="CX87" s="1311"/>
      <c r="CY87" s="1311"/>
      <c r="CZ87" s="1311"/>
      <c r="DA87" s="1311"/>
      <c r="DB87" s="1311"/>
      <c r="DC87" s="1311"/>
      <c r="DD87" s="1311"/>
      <c r="DE87" s="1311"/>
      <c r="DF87" s="1311"/>
      <c r="DG87" s="1311"/>
      <c r="DH87" s="1311"/>
      <c r="DI87" s="1311"/>
      <c r="DJ87" s="1311"/>
      <c r="DK87" s="1311"/>
      <c r="DL87" s="1315"/>
      <c r="DM87" s="1316"/>
      <c r="DN87" s="1316"/>
      <c r="DO87" s="1316"/>
      <c r="DP87" s="1316"/>
      <c r="DQ87" s="1317"/>
      <c r="DR87" s="1309"/>
      <c r="DS87" s="1309"/>
      <c r="DT87" s="1309"/>
      <c r="DU87" s="1309"/>
      <c r="DV87" s="1309"/>
      <c r="DW87" s="1309"/>
      <c r="DX87" s="1309"/>
      <c r="DY87" s="1309"/>
      <c r="DZ87" s="1309"/>
      <c r="EA87" s="1309"/>
      <c r="EB87" s="1309"/>
      <c r="EC87" s="1311"/>
      <c r="ED87" s="1311"/>
      <c r="EE87" s="1311"/>
      <c r="EF87" s="1311"/>
      <c r="EG87" s="1311"/>
      <c r="EH87" s="1311"/>
      <c r="EI87" s="1311"/>
      <c r="EJ87" s="1311"/>
      <c r="EK87" s="1311"/>
      <c r="EL87" s="1311"/>
      <c r="EM87" s="1311"/>
    </row>
    <row r="88" spans="1:143" ht="6" customHeight="1">
      <c r="A88" s="129"/>
      <c r="B88" s="1190"/>
      <c r="C88" s="1190"/>
      <c r="D88" s="1190"/>
      <c r="E88" s="1190"/>
      <c r="F88" s="1309"/>
      <c r="G88" s="1309"/>
      <c r="H88" s="1309"/>
      <c r="I88" s="1309"/>
      <c r="J88" s="1309"/>
      <c r="K88" s="1309"/>
      <c r="L88" s="1309"/>
      <c r="M88" s="1309"/>
      <c r="N88" s="1309"/>
      <c r="O88" s="1309"/>
      <c r="P88" s="1309"/>
      <c r="Q88" s="1309"/>
      <c r="R88" s="1309"/>
      <c r="S88" s="1309"/>
      <c r="T88" s="1309"/>
      <c r="U88" s="1309"/>
      <c r="V88" s="1309"/>
      <c r="W88" s="1309"/>
      <c r="X88" s="1309"/>
      <c r="Y88" s="1309"/>
      <c r="Z88" s="1309"/>
      <c r="AA88" s="1309"/>
      <c r="AB88" s="1309"/>
      <c r="AC88" s="1309"/>
      <c r="AD88" s="1309"/>
      <c r="AE88" s="1309"/>
      <c r="AF88" s="1309"/>
      <c r="AG88" s="1309"/>
      <c r="AH88" s="1309"/>
      <c r="AI88" s="1309"/>
      <c r="AJ88" s="1309"/>
      <c r="AK88" s="1309"/>
      <c r="AL88" s="1309"/>
      <c r="AM88" s="1309"/>
      <c r="AN88" s="1310"/>
      <c r="AO88" s="1310"/>
      <c r="AP88" s="1310"/>
      <c r="AQ88" s="1310"/>
      <c r="AR88" s="1310"/>
      <c r="AS88" s="1310"/>
      <c r="AT88" s="1310"/>
      <c r="AU88" s="1310"/>
      <c r="AV88" s="1310"/>
      <c r="AW88" s="1310"/>
      <c r="AX88" s="1242"/>
      <c r="AY88" s="1243"/>
      <c r="AZ88" s="1243"/>
      <c r="BA88" s="1243"/>
      <c r="BB88" s="1244"/>
      <c r="BC88" s="1309"/>
      <c r="BD88" s="1309"/>
      <c r="BE88" s="1309"/>
      <c r="BF88" s="1309"/>
      <c r="BG88" s="1309"/>
      <c r="BH88" s="1309"/>
      <c r="BI88" s="1309"/>
      <c r="BJ88" s="1309"/>
      <c r="BK88" s="1309"/>
      <c r="BL88" s="1309"/>
      <c r="BM88" s="1309"/>
      <c r="BN88" s="1309"/>
      <c r="BO88" s="1309"/>
      <c r="BP88" s="1309"/>
      <c r="BQ88" s="1309"/>
      <c r="BR88" s="1309"/>
      <c r="BS88" s="1309"/>
      <c r="BT88" s="1309"/>
      <c r="BU88" s="1309"/>
      <c r="BV88" s="1321"/>
      <c r="BW88" s="1321"/>
      <c r="BX88" s="1321"/>
      <c r="BY88" s="1321"/>
      <c r="BZ88" s="1321"/>
      <c r="CA88" s="1321"/>
      <c r="CB88" s="1321"/>
      <c r="CC88" s="1321"/>
      <c r="CD88" s="1321"/>
      <c r="CE88" s="1321"/>
      <c r="CF88" s="1311"/>
      <c r="CG88" s="1311"/>
      <c r="CH88" s="1311"/>
      <c r="CI88" s="1311"/>
      <c r="CJ88" s="1311"/>
      <c r="CK88" s="1311"/>
      <c r="CL88" s="1311"/>
      <c r="CM88" s="1311"/>
      <c r="CN88" s="1311"/>
      <c r="CO88" s="1311"/>
      <c r="CP88" s="1311"/>
      <c r="CQ88" s="1311"/>
      <c r="CR88" s="1311"/>
      <c r="CS88" s="1311"/>
      <c r="CT88" s="1311"/>
      <c r="CU88" s="1311"/>
      <c r="CV88" s="1311"/>
      <c r="CW88" s="1311"/>
      <c r="CX88" s="1311"/>
      <c r="CY88" s="1311"/>
      <c r="CZ88" s="1311"/>
      <c r="DA88" s="1311"/>
      <c r="DB88" s="1311"/>
      <c r="DC88" s="1311"/>
      <c r="DD88" s="1311"/>
      <c r="DE88" s="1311"/>
      <c r="DF88" s="1311"/>
      <c r="DG88" s="1311"/>
      <c r="DH88" s="1311"/>
      <c r="DI88" s="1311"/>
      <c r="DJ88" s="1311"/>
      <c r="DK88" s="1311"/>
      <c r="DL88" s="1318"/>
      <c r="DM88" s="1319"/>
      <c r="DN88" s="1319"/>
      <c r="DO88" s="1319"/>
      <c r="DP88" s="1319"/>
      <c r="DQ88" s="1320"/>
      <c r="DR88" s="1309"/>
      <c r="DS88" s="1309"/>
      <c r="DT88" s="1309"/>
      <c r="DU88" s="1309"/>
      <c r="DV88" s="1309"/>
      <c r="DW88" s="1309"/>
      <c r="DX88" s="1309"/>
      <c r="DY88" s="1309"/>
      <c r="DZ88" s="1309"/>
      <c r="EA88" s="1309"/>
      <c r="EB88" s="1309"/>
      <c r="EC88" s="1311"/>
      <c r="ED88" s="1311"/>
      <c r="EE88" s="1311"/>
      <c r="EF88" s="1311"/>
      <c r="EG88" s="1311"/>
      <c r="EH88" s="1311"/>
      <c r="EI88" s="1311"/>
      <c r="EJ88" s="1311"/>
      <c r="EK88" s="1311"/>
      <c r="EL88" s="1311"/>
      <c r="EM88" s="1311"/>
    </row>
    <row r="89" spans="1:143" ht="6" customHeight="1">
      <c r="A89" s="129"/>
      <c r="B89" s="1189">
        <v>20</v>
      </c>
      <c r="C89" s="1190"/>
      <c r="D89" s="1190"/>
      <c r="E89" s="1190"/>
      <c r="F89" s="1309"/>
      <c r="G89" s="1309"/>
      <c r="H89" s="1309"/>
      <c r="I89" s="1309"/>
      <c r="J89" s="1309"/>
      <c r="K89" s="1309"/>
      <c r="L89" s="1309"/>
      <c r="M89" s="1309"/>
      <c r="N89" s="1309"/>
      <c r="O89" s="1309"/>
      <c r="P89" s="1309"/>
      <c r="Q89" s="1309"/>
      <c r="R89" s="1309"/>
      <c r="S89" s="1309"/>
      <c r="T89" s="1309"/>
      <c r="U89" s="1309"/>
      <c r="V89" s="1309"/>
      <c r="W89" s="1309"/>
      <c r="X89" s="1309"/>
      <c r="Y89" s="1309"/>
      <c r="Z89" s="1309"/>
      <c r="AA89" s="1309"/>
      <c r="AB89" s="1309"/>
      <c r="AC89" s="1309"/>
      <c r="AD89" s="1309"/>
      <c r="AE89" s="1309"/>
      <c r="AF89" s="1309"/>
      <c r="AG89" s="1309"/>
      <c r="AH89" s="1309"/>
      <c r="AI89" s="1309"/>
      <c r="AJ89" s="1309"/>
      <c r="AK89" s="1309"/>
      <c r="AL89" s="1309"/>
      <c r="AM89" s="1309"/>
      <c r="AN89" s="1310"/>
      <c r="AO89" s="1310"/>
      <c r="AP89" s="1310"/>
      <c r="AQ89" s="1310"/>
      <c r="AR89" s="1310"/>
      <c r="AS89" s="1310"/>
      <c r="AT89" s="1310"/>
      <c r="AU89" s="1310"/>
      <c r="AV89" s="1310"/>
      <c r="AW89" s="1310"/>
      <c r="AX89" s="1236"/>
      <c r="AY89" s="1237"/>
      <c r="AZ89" s="1237"/>
      <c r="BA89" s="1237"/>
      <c r="BB89" s="1238"/>
      <c r="BC89" s="1309"/>
      <c r="BD89" s="1309"/>
      <c r="BE89" s="1309"/>
      <c r="BF89" s="1309"/>
      <c r="BG89" s="1309"/>
      <c r="BH89" s="1309"/>
      <c r="BI89" s="1309"/>
      <c r="BJ89" s="1309"/>
      <c r="BK89" s="1309"/>
      <c r="BL89" s="1309"/>
      <c r="BM89" s="1309"/>
      <c r="BN89" s="1309"/>
      <c r="BO89" s="1309"/>
      <c r="BP89" s="1309"/>
      <c r="BQ89" s="1309"/>
      <c r="BR89" s="1309"/>
      <c r="BS89" s="1309"/>
      <c r="BT89" s="1309"/>
      <c r="BU89" s="1309"/>
      <c r="BV89" s="1321"/>
      <c r="BW89" s="1321"/>
      <c r="BX89" s="1321"/>
      <c r="BY89" s="1321"/>
      <c r="BZ89" s="1321"/>
      <c r="CA89" s="1321"/>
      <c r="CB89" s="1321"/>
      <c r="CC89" s="1321"/>
      <c r="CD89" s="1321"/>
      <c r="CE89" s="1321"/>
      <c r="CF89" s="1311"/>
      <c r="CG89" s="1311"/>
      <c r="CH89" s="1311"/>
      <c r="CI89" s="1311"/>
      <c r="CJ89" s="1311"/>
      <c r="CK89" s="1311"/>
      <c r="CL89" s="1311"/>
      <c r="CM89" s="1311"/>
      <c r="CN89" s="1311"/>
      <c r="CO89" s="1311"/>
      <c r="CP89" s="1311"/>
      <c r="CQ89" s="1311"/>
      <c r="CR89" s="1311"/>
      <c r="CS89" s="1311"/>
      <c r="CT89" s="1311"/>
      <c r="CU89" s="1311"/>
      <c r="CV89" s="1311"/>
      <c r="CW89" s="1311"/>
      <c r="CX89" s="1311"/>
      <c r="CY89" s="1311"/>
      <c r="CZ89" s="1311"/>
      <c r="DA89" s="1311"/>
      <c r="DB89" s="1311"/>
      <c r="DC89" s="1311"/>
      <c r="DD89" s="1311"/>
      <c r="DE89" s="1311"/>
      <c r="DF89" s="1311"/>
      <c r="DG89" s="1311"/>
      <c r="DH89" s="1311"/>
      <c r="DI89" s="1311"/>
      <c r="DJ89" s="1311"/>
      <c r="DK89" s="1311"/>
      <c r="DL89" s="1312"/>
      <c r="DM89" s="1313"/>
      <c r="DN89" s="1313"/>
      <c r="DO89" s="1313"/>
      <c r="DP89" s="1313"/>
      <c r="DQ89" s="1314"/>
      <c r="DR89" s="1309"/>
      <c r="DS89" s="1309"/>
      <c r="DT89" s="1309"/>
      <c r="DU89" s="1309"/>
      <c r="DV89" s="1309"/>
      <c r="DW89" s="1309"/>
      <c r="DX89" s="1309"/>
      <c r="DY89" s="1309"/>
      <c r="DZ89" s="1309"/>
      <c r="EA89" s="1309"/>
      <c r="EB89" s="1309"/>
      <c r="EC89" s="1311"/>
      <c r="ED89" s="1311"/>
      <c r="EE89" s="1311"/>
      <c r="EF89" s="1311"/>
      <c r="EG89" s="1311"/>
      <c r="EH89" s="1311"/>
      <c r="EI89" s="1311"/>
      <c r="EJ89" s="1311"/>
      <c r="EK89" s="1311"/>
      <c r="EL89" s="1311"/>
      <c r="EM89" s="1311"/>
    </row>
    <row r="90" spans="1:143" ht="6" customHeight="1">
      <c r="A90" s="129"/>
      <c r="B90" s="1190"/>
      <c r="C90" s="1190"/>
      <c r="D90" s="1190"/>
      <c r="E90" s="1190"/>
      <c r="F90" s="1309"/>
      <c r="G90" s="1309"/>
      <c r="H90" s="1309"/>
      <c r="I90" s="1309"/>
      <c r="J90" s="1309"/>
      <c r="K90" s="1309"/>
      <c r="L90" s="1309"/>
      <c r="M90" s="1309"/>
      <c r="N90" s="1309"/>
      <c r="O90" s="1309"/>
      <c r="P90" s="1309"/>
      <c r="Q90" s="1309"/>
      <c r="R90" s="1309"/>
      <c r="S90" s="1309"/>
      <c r="T90" s="1309"/>
      <c r="U90" s="1309"/>
      <c r="V90" s="1309"/>
      <c r="W90" s="1309"/>
      <c r="X90" s="1309"/>
      <c r="Y90" s="1309"/>
      <c r="Z90" s="1309"/>
      <c r="AA90" s="1309"/>
      <c r="AB90" s="1309"/>
      <c r="AC90" s="1309"/>
      <c r="AD90" s="1309"/>
      <c r="AE90" s="1309"/>
      <c r="AF90" s="1309"/>
      <c r="AG90" s="1309"/>
      <c r="AH90" s="1309"/>
      <c r="AI90" s="1309"/>
      <c r="AJ90" s="1309"/>
      <c r="AK90" s="1309"/>
      <c r="AL90" s="1309"/>
      <c r="AM90" s="1309"/>
      <c r="AN90" s="1310"/>
      <c r="AO90" s="1310"/>
      <c r="AP90" s="1310"/>
      <c r="AQ90" s="1310"/>
      <c r="AR90" s="1310"/>
      <c r="AS90" s="1310"/>
      <c r="AT90" s="1310"/>
      <c r="AU90" s="1310"/>
      <c r="AV90" s="1310"/>
      <c r="AW90" s="1310"/>
      <c r="AX90" s="1239"/>
      <c r="AY90" s="1240"/>
      <c r="AZ90" s="1240"/>
      <c r="BA90" s="1240"/>
      <c r="BB90" s="1241"/>
      <c r="BC90" s="1309"/>
      <c r="BD90" s="1309"/>
      <c r="BE90" s="1309"/>
      <c r="BF90" s="1309"/>
      <c r="BG90" s="1309"/>
      <c r="BH90" s="1309"/>
      <c r="BI90" s="1309"/>
      <c r="BJ90" s="1309"/>
      <c r="BK90" s="1309"/>
      <c r="BL90" s="1309"/>
      <c r="BM90" s="1309"/>
      <c r="BN90" s="1309"/>
      <c r="BO90" s="1309"/>
      <c r="BP90" s="1309"/>
      <c r="BQ90" s="1309"/>
      <c r="BR90" s="1309"/>
      <c r="BS90" s="1309"/>
      <c r="BT90" s="1309"/>
      <c r="BU90" s="1309"/>
      <c r="BV90" s="1321"/>
      <c r="BW90" s="1321"/>
      <c r="BX90" s="1321"/>
      <c r="BY90" s="1321"/>
      <c r="BZ90" s="1321"/>
      <c r="CA90" s="1321"/>
      <c r="CB90" s="1321"/>
      <c r="CC90" s="1321"/>
      <c r="CD90" s="1321"/>
      <c r="CE90" s="1321"/>
      <c r="CF90" s="1311"/>
      <c r="CG90" s="1311"/>
      <c r="CH90" s="1311"/>
      <c r="CI90" s="1311"/>
      <c r="CJ90" s="1311"/>
      <c r="CK90" s="1311"/>
      <c r="CL90" s="1311"/>
      <c r="CM90" s="1311"/>
      <c r="CN90" s="1311"/>
      <c r="CO90" s="1311"/>
      <c r="CP90" s="1311"/>
      <c r="CQ90" s="1311"/>
      <c r="CR90" s="1311"/>
      <c r="CS90" s="1311"/>
      <c r="CT90" s="1311"/>
      <c r="CU90" s="1311"/>
      <c r="CV90" s="1311"/>
      <c r="CW90" s="1311"/>
      <c r="CX90" s="1311"/>
      <c r="CY90" s="1311"/>
      <c r="CZ90" s="1311"/>
      <c r="DA90" s="1311"/>
      <c r="DB90" s="1311"/>
      <c r="DC90" s="1311"/>
      <c r="DD90" s="1311"/>
      <c r="DE90" s="1311"/>
      <c r="DF90" s="1311"/>
      <c r="DG90" s="1311"/>
      <c r="DH90" s="1311"/>
      <c r="DI90" s="1311"/>
      <c r="DJ90" s="1311"/>
      <c r="DK90" s="1311"/>
      <c r="DL90" s="1315"/>
      <c r="DM90" s="1316"/>
      <c r="DN90" s="1316"/>
      <c r="DO90" s="1316"/>
      <c r="DP90" s="1316"/>
      <c r="DQ90" s="1317"/>
      <c r="DR90" s="1309"/>
      <c r="DS90" s="1309"/>
      <c r="DT90" s="1309"/>
      <c r="DU90" s="1309"/>
      <c r="DV90" s="1309"/>
      <c r="DW90" s="1309"/>
      <c r="DX90" s="1309"/>
      <c r="DY90" s="1309"/>
      <c r="DZ90" s="1309"/>
      <c r="EA90" s="1309"/>
      <c r="EB90" s="1309"/>
      <c r="EC90" s="1311"/>
      <c r="ED90" s="1311"/>
      <c r="EE90" s="1311"/>
      <c r="EF90" s="1311"/>
      <c r="EG90" s="1311"/>
      <c r="EH90" s="1311"/>
      <c r="EI90" s="1311"/>
      <c r="EJ90" s="1311"/>
      <c r="EK90" s="1311"/>
      <c r="EL90" s="1311"/>
      <c r="EM90" s="1311"/>
    </row>
    <row r="91" spans="1:143" ht="6" customHeight="1" thickBot="1">
      <c r="A91" s="129"/>
      <c r="B91" s="1322"/>
      <c r="C91" s="1322"/>
      <c r="D91" s="1322"/>
      <c r="E91" s="1322"/>
      <c r="F91" s="1323"/>
      <c r="G91" s="1323"/>
      <c r="H91" s="1323"/>
      <c r="I91" s="1323"/>
      <c r="J91" s="1323"/>
      <c r="K91" s="1323"/>
      <c r="L91" s="1323"/>
      <c r="M91" s="1323"/>
      <c r="N91" s="1323"/>
      <c r="O91" s="1323"/>
      <c r="P91" s="1323"/>
      <c r="Q91" s="1323"/>
      <c r="R91" s="1323"/>
      <c r="S91" s="1323"/>
      <c r="T91" s="1323"/>
      <c r="U91" s="1323"/>
      <c r="V91" s="1323"/>
      <c r="W91" s="1323"/>
      <c r="X91" s="1323"/>
      <c r="Y91" s="1323"/>
      <c r="Z91" s="1323"/>
      <c r="AA91" s="1323"/>
      <c r="AB91" s="1323"/>
      <c r="AC91" s="1323"/>
      <c r="AD91" s="1323"/>
      <c r="AE91" s="1323"/>
      <c r="AF91" s="1323"/>
      <c r="AG91" s="1323"/>
      <c r="AH91" s="1323"/>
      <c r="AI91" s="1323"/>
      <c r="AJ91" s="1323"/>
      <c r="AK91" s="1323"/>
      <c r="AL91" s="1323"/>
      <c r="AM91" s="1323"/>
      <c r="AN91" s="1324"/>
      <c r="AO91" s="1324"/>
      <c r="AP91" s="1324"/>
      <c r="AQ91" s="1324"/>
      <c r="AR91" s="1324"/>
      <c r="AS91" s="1324"/>
      <c r="AT91" s="1324"/>
      <c r="AU91" s="1324"/>
      <c r="AV91" s="1324"/>
      <c r="AW91" s="1324"/>
      <c r="AX91" s="1242"/>
      <c r="AY91" s="1243"/>
      <c r="AZ91" s="1243"/>
      <c r="BA91" s="1243"/>
      <c r="BB91" s="1244"/>
      <c r="BC91" s="1323"/>
      <c r="BD91" s="1323"/>
      <c r="BE91" s="1323"/>
      <c r="BF91" s="1323"/>
      <c r="BG91" s="1323"/>
      <c r="BH91" s="1323"/>
      <c r="BI91" s="1323"/>
      <c r="BJ91" s="1323"/>
      <c r="BK91" s="1323"/>
      <c r="BL91" s="1323"/>
      <c r="BM91" s="1323"/>
      <c r="BN91" s="1323"/>
      <c r="BO91" s="1323"/>
      <c r="BP91" s="1323"/>
      <c r="BQ91" s="1323"/>
      <c r="BR91" s="1323"/>
      <c r="BS91" s="1323"/>
      <c r="BT91" s="1323"/>
      <c r="BU91" s="1323"/>
      <c r="BV91" s="1332"/>
      <c r="BW91" s="1332"/>
      <c r="BX91" s="1332"/>
      <c r="BY91" s="1332"/>
      <c r="BZ91" s="1332"/>
      <c r="CA91" s="1332"/>
      <c r="CB91" s="1332"/>
      <c r="CC91" s="1332"/>
      <c r="CD91" s="1332"/>
      <c r="CE91" s="1332"/>
      <c r="CF91" s="1325"/>
      <c r="CG91" s="1325"/>
      <c r="CH91" s="1325"/>
      <c r="CI91" s="1325"/>
      <c r="CJ91" s="1325"/>
      <c r="CK91" s="1325"/>
      <c r="CL91" s="1325"/>
      <c r="CM91" s="1325"/>
      <c r="CN91" s="1325"/>
      <c r="CO91" s="1325"/>
      <c r="CP91" s="1325"/>
      <c r="CQ91" s="1325"/>
      <c r="CR91" s="1325"/>
      <c r="CS91" s="1325"/>
      <c r="CT91" s="1325"/>
      <c r="CU91" s="1325"/>
      <c r="CV91" s="1325"/>
      <c r="CW91" s="1325"/>
      <c r="CX91" s="1325"/>
      <c r="CY91" s="1325"/>
      <c r="CZ91" s="1325"/>
      <c r="DA91" s="1325"/>
      <c r="DB91" s="1325"/>
      <c r="DC91" s="1325"/>
      <c r="DD91" s="1325"/>
      <c r="DE91" s="1325"/>
      <c r="DF91" s="1325"/>
      <c r="DG91" s="1325"/>
      <c r="DH91" s="1325"/>
      <c r="DI91" s="1325"/>
      <c r="DJ91" s="1325"/>
      <c r="DK91" s="1325"/>
      <c r="DL91" s="1315"/>
      <c r="DM91" s="1316"/>
      <c r="DN91" s="1316"/>
      <c r="DO91" s="1316"/>
      <c r="DP91" s="1316"/>
      <c r="DQ91" s="1317"/>
      <c r="DR91" s="1323"/>
      <c r="DS91" s="1323"/>
      <c r="DT91" s="1323"/>
      <c r="DU91" s="1323"/>
      <c r="DV91" s="1323"/>
      <c r="DW91" s="1323"/>
      <c r="DX91" s="1323"/>
      <c r="DY91" s="1323"/>
      <c r="DZ91" s="1323"/>
      <c r="EA91" s="1323"/>
      <c r="EB91" s="1323"/>
      <c r="EC91" s="1325"/>
      <c r="ED91" s="1325"/>
      <c r="EE91" s="1325"/>
      <c r="EF91" s="1325"/>
      <c r="EG91" s="1325"/>
      <c r="EH91" s="1325"/>
      <c r="EI91" s="1325"/>
      <c r="EJ91" s="1325"/>
      <c r="EK91" s="1325"/>
      <c r="EL91" s="1325"/>
      <c r="EM91" s="1325"/>
    </row>
    <row r="92" spans="1:143" ht="6" customHeight="1" thickTop="1">
      <c r="A92" s="129"/>
      <c r="B92" s="1326" t="s">
        <v>69</v>
      </c>
      <c r="C92" s="1327"/>
      <c r="D92" s="1327"/>
      <c r="E92" s="1327"/>
      <c r="F92" s="1327"/>
      <c r="G92" s="1327"/>
      <c r="H92" s="1327"/>
      <c r="I92" s="1327"/>
      <c r="J92" s="1327"/>
      <c r="K92" s="1327"/>
      <c r="L92" s="1327"/>
      <c r="M92" s="1327"/>
      <c r="N92" s="1327"/>
      <c r="O92" s="1327"/>
      <c r="P92" s="1327"/>
      <c r="Q92" s="1327"/>
      <c r="R92" s="1327"/>
      <c r="S92" s="1327"/>
      <c r="T92" s="1327"/>
      <c r="U92" s="1327"/>
      <c r="V92" s="1327"/>
      <c r="W92" s="1327"/>
      <c r="X92" s="1327"/>
      <c r="Y92" s="1327"/>
      <c r="Z92" s="1327"/>
      <c r="AA92" s="1327"/>
      <c r="AB92" s="1327"/>
      <c r="AC92" s="1327"/>
      <c r="AD92" s="1329"/>
      <c r="AE92" s="1329"/>
      <c r="AF92" s="1329"/>
      <c r="AG92" s="1329"/>
      <c r="AH92" s="1329"/>
      <c r="AI92" s="1329"/>
      <c r="AJ92" s="1329"/>
      <c r="AK92" s="1329"/>
      <c r="AL92" s="1329"/>
      <c r="AM92" s="1329"/>
      <c r="AN92" s="1329"/>
      <c r="AO92" s="1329"/>
      <c r="AP92" s="1329"/>
      <c r="AQ92" s="1329"/>
      <c r="AR92" s="1329"/>
      <c r="AS92" s="1329"/>
      <c r="AT92" s="1329"/>
      <c r="AU92" s="1329"/>
      <c r="AV92" s="1329"/>
      <c r="AW92" s="1329"/>
      <c r="AX92" s="1329"/>
      <c r="AY92" s="1329"/>
      <c r="AZ92" s="1329"/>
      <c r="BA92" s="1329"/>
      <c r="BB92" s="1329"/>
      <c r="BC92" s="1329"/>
      <c r="BD92" s="1329"/>
      <c r="BE92" s="1329"/>
      <c r="BF92" s="1329"/>
      <c r="BG92" s="1329"/>
      <c r="BH92" s="1329"/>
      <c r="BI92" s="1329"/>
      <c r="BJ92" s="1329"/>
      <c r="BK92" s="1329"/>
      <c r="BL92" s="1329"/>
      <c r="BM92" s="1329"/>
      <c r="BN92" s="1329"/>
      <c r="BO92" s="1329"/>
      <c r="BP92" s="1329"/>
      <c r="BQ92" s="1329"/>
      <c r="BR92" s="1329"/>
      <c r="BS92" s="1329"/>
      <c r="BT92" s="1329"/>
      <c r="BU92" s="1329"/>
      <c r="BV92" s="1329"/>
      <c r="BW92" s="1329"/>
      <c r="BX92" s="1329"/>
      <c r="BY92" s="1329"/>
      <c r="BZ92" s="1329"/>
      <c r="CA92" s="1329"/>
      <c r="CB92" s="1329"/>
      <c r="CC92" s="1329"/>
      <c r="CD92" s="1329"/>
      <c r="CE92" s="1329"/>
      <c r="CF92" s="1349">
        <f>SUM(CF32:CO91)</f>
        <v>1440</v>
      </c>
      <c r="CG92" s="1349"/>
      <c r="CH92" s="1349"/>
      <c r="CI92" s="1349"/>
      <c r="CJ92" s="1349"/>
      <c r="CK92" s="1349"/>
      <c r="CL92" s="1349"/>
      <c r="CM92" s="1349"/>
      <c r="CN92" s="1349"/>
      <c r="CO92" s="1349"/>
      <c r="CP92" s="1352">
        <f>SUM(CP32:CZ91)</f>
        <v>1306</v>
      </c>
      <c r="CQ92" s="1352"/>
      <c r="CR92" s="1352"/>
      <c r="CS92" s="1352"/>
      <c r="CT92" s="1352"/>
      <c r="CU92" s="1352"/>
      <c r="CV92" s="1352"/>
      <c r="CW92" s="1352"/>
      <c r="CX92" s="1352"/>
      <c r="CY92" s="1352"/>
      <c r="CZ92" s="1352"/>
      <c r="DA92" s="1352">
        <f>SUM(DA32:DK91)</f>
        <v>4470</v>
      </c>
      <c r="DB92" s="1352"/>
      <c r="DC92" s="1352"/>
      <c r="DD92" s="1352"/>
      <c r="DE92" s="1352"/>
      <c r="DF92" s="1352"/>
      <c r="DG92" s="1352"/>
      <c r="DH92" s="1352"/>
      <c r="DI92" s="1352"/>
      <c r="DJ92" s="1352"/>
      <c r="DK92" s="1352"/>
      <c r="DL92" s="1353"/>
      <c r="DM92" s="1354"/>
      <c r="DN92" s="1354"/>
      <c r="DO92" s="1354"/>
      <c r="DP92" s="1354"/>
      <c r="DQ92" s="1355"/>
      <c r="DR92" s="1343"/>
      <c r="DS92" s="1343"/>
      <c r="DT92" s="1343"/>
      <c r="DU92" s="1343"/>
      <c r="DV92" s="1343"/>
      <c r="DW92" s="1343"/>
      <c r="DX92" s="1343"/>
      <c r="DY92" s="1343"/>
      <c r="DZ92" s="1343"/>
      <c r="EA92" s="1343"/>
      <c r="EB92" s="1343"/>
      <c r="EC92" s="1344"/>
      <c r="ED92" s="1344"/>
      <c r="EE92" s="1344"/>
      <c r="EF92" s="1344"/>
      <c r="EG92" s="1344"/>
      <c r="EH92" s="1344"/>
      <c r="EI92" s="1344"/>
      <c r="EJ92" s="1344"/>
      <c r="EK92" s="1344"/>
      <c r="EL92" s="1344"/>
      <c r="EM92" s="1344"/>
    </row>
    <row r="93" spans="1:143" ht="6" customHeight="1">
      <c r="A93" s="129"/>
      <c r="B93" s="1179"/>
      <c r="C93" s="1179"/>
      <c r="D93" s="1179"/>
      <c r="E93" s="1179"/>
      <c r="F93" s="1179"/>
      <c r="G93" s="1179"/>
      <c r="H93" s="1179"/>
      <c r="I93" s="1179"/>
      <c r="J93" s="1179"/>
      <c r="K93" s="1179"/>
      <c r="L93" s="1179"/>
      <c r="M93" s="1179"/>
      <c r="N93" s="1179"/>
      <c r="O93" s="1179"/>
      <c r="P93" s="1179"/>
      <c r="Q93" s="1179"/>
      <c r="R93" s="1179"/>
      <c r="S93" s="1179"/>
      <c r="T93" s="1179"/>
      <c r="U93" s="1179"/>
      <c r="V93" s="1179"/>
      <c r="W93" s="1179"/>
      <c r="X93" s="1179"/>
      <c r="Y93" s="1179"/>
      <c r="Z93" s="1179"/>
      <c r="AA93" s="1179"/>
      <c r="AB93" s="1179"/>
      <c r="AC93" s="1179"/>
      <c r="AD93" s="1330"/>
      <c r="AE93" s="1330"/>
      <c r="AF93" s="1330"/>
      <c r="AG93" s="1330"/>
      <c r="AH93" s="1330"/>
      <c r="AI93" s="1330"/>
      <c r="AJ93" s="1330"/>
      <c r="AK93" s="1330"/>
      <c r="AL93" s="1330"/>
      <c r="AM93" s="1330"/>
      <c r="AN93" s="1330"/>
      <c r="AO93" s="1330"/>
      <c r="AP93" s="1330"/>
      <c r="AQ93" s="1330"/>
      <c r="AR93" s="1330"/>
      <c r="AS93" s="1330"/>
      <c r="AT93" s="1330"/>
      <c r="AU93" s="1330"/>
      <c r="AV93" s="1330"/>
      <c r="AW93" s="1330"/>
      <c r="AX93" s="1330"/>
      <c r="AY93" s="1330"/>
      <c r="AZ93" s="1330"/>
      <c r="BA93" s="1330"/>
      <c r="BB93" s="1330"/>
      <c r="BC93" s="1330"/>
      <c r="BD93" s="1330"/>
      <c r="BE93" s="1330"/>
      <c r="BF93" s="1330"/>
      <c r="BG93" s="1330"/>
      <c r="BH93" s="1330"/>
      <c r="BI93" s="1330"/>
      <c r="BJ93" s="1330"/>
      <c r="BK93" s="1330"/>
      <c r="BL93" s="1330"/>
      <c r="BM93" s="1330"/>
      <c r="BN93" s="1330"/>
      <c r="BO93" s="1330"/>
      <c r="BP93" s="1330"/>
      <c r="BQ93" s="1330"/>
      <c r="BR93" s="1330"/>
      <c r="BS93" s="1330"/>
      <c r="BT93" s="1330"/>
      <c r="BU93" s="1330"/>
      <c r="BV93" s="1330"/>
      <c r="BW93" s="1330"/>
      <c r="BX93" s="1330"/>
      <c r="BY93" s="1330"/>
      <c r="BZ93" s="1330"/>
      <c r="CA93" s="1330"/>
      <c r="CB93" s="1330"/>
      <c r="CC93" s="1330"/>
      <c r="CD93" s="1330"/>
      <c r="CE93" s="1330"/>
      <c r="CF93" s="1350"/>
      <c r="CG93" s="1350"/>
      <c r="CH93" s="1350"/>
      <c r="CI93" s="1350"/>
      <c r="CJ93" s="1350"/>
      <c r="CK93" s="1350"/>
      <c r="CL93" s="1350"/>
      <c r="CM93" s="1350"/>
      <c r="CN93" s="1350"/>
      <c r="CO93" s="1350"/>
      <c r="CP93" s="1350"/>
      <c r="CQ93" s="1350"/>
      <c r="CR93" s="1350"/>
      <c r="CS93" s="1350"/>
      <c r="CT93" s="1350"/>
      <c r="CU93" s="1350"/>
      <c r="CV93" s="1350"/>
      <c r="CW93" s="1350"/>
      <c r="CX93" s="1350"/>
      <c r="CY93" s="1350"/>
      <c r="CZ93" s="1350"/>
      <c r="DA93" s="1350"/>
      <c r="DB93" s="1350"/>
      <c r="DC93" s="1350"/>
      <c r="DD93" s="1350"/>
      <c r="DE93" s="1350"/>
      <c r="DF93" s="1350"/>
      <c r="DG93" s="1350"/>
      <c r="DH93" s="1350"/>
      <c r="DI93" s="1350"/>
      <c r="DJ93" s="1350"/>
      <c r="DK93" s="1350"/>
      <c r="DL93" s="1336"/>
      <c r="DM93" s="1337"/>
      <c r="DN93" s="1337"/>
      <c r="DO93" s="1337"/>
      <c r="DP93" s="1337"/>
      <c r="DQ93" s="1338"/>
      <c r="DR93" s="1330"/>
      <c r="DS93" s="1330"/>
      <c r="DT93" s="1330"/>
      <c r="DU93" s="1330"/>
      <c r="DV93" s="1330"/>
      <c r="DW93" s="1330"/>
      <c r="DX93" s="1330"/>
      <c r="DY93" s="1330"/>
      <c r="DZ93" s="1330"/>
      <c r="EA93" s="1330"/>
      <c r="EB93" s="1330"/>
      <c r="EC93" s="1345"/>
      <c r="ED93" s="1345"/>
      <c r="EE93" s="1345"/>
      <c r="EF93" s="1345"/>
      <c r="EG93" s="1345"/>
      <c r="EH93" s="1345"/>
      <c r="EI93" s="1345"/>
      <c r="EJ93" s="1345"/>
      <c r="EK93" s="1345"/>
      <c r="EL93" s="1345"/>
      <c r="EM93" s="1345"/>
    </row>
    <row r="94" spans="1:143" ht="6" customHeight="1">
      <c r="A94" s="129"/>
      <c r="B94" s="1328"/>
      <c r="C94" s="1328"/>
      <c r="D94" s="1328"/>
      <c r="E94" s="1328"/>
      <c r="F94" s="1328"/>
      <c r="G94" s="1328"/>
      <c r="H94" s="1328"/>
      <c r="I94" s="1328"/>
      <c r="J94" s="1328"/>
      <c r="K94" s="1328"/>
      <c r="L94" s="1328"/>
      <c r="M94" s="1328"/>
      <c r="N94" s="1328"/>
      <c r="O94" s="1328"/>
      <c r="P94" s="1328"/>
      <c r="Q94" s="1328"/>
      <c r="R94" s="1328"/>
      <c r="S94" s="1328"/>
      <c r="T94" s="1328"/>
      <c r="U94" s="1328"/>
      <c r="V94" s="1328"/>
      <c r="W94" s="1328"/>
      <c r="X94" s="1328"/>
      <c r="Y94" s="1328"/>
      <c r="Z94" s="1328"/>
      <c r="AA94" s="1328"/>
      <c r="AB94" s="1328"/>
      <c r="AC94" s="1328"/>
      <c r="AD94" s="1331"/>
      <c r="AE94" s="1331"/>
      <c r="AF94" s="1331"/>
      <c r="AG94" s="1331"/>
      <c r="AH94" s="1331"/>
      <c r="AI94" s="1331"/>
      <c r="AJ94" s="1331"/>
      <c r="AK94" s="1331"/>
      <c r="AL94" s="1331"/>
      <c r="AM94" s="1331"/>
      <c r="AN94" s="1331"/>
      <c r="AO94" s="1331"/>
      <c r="AP94" s="1331"/>
      <c r="AQ94" s="1331"/>
      <c r="AR94" s="1331"/>
      <c r="AS94" s="1331"/>
      <c r="AT94" s="1331"/>
      <c r="AU94" s="1331"/>
      <c r="AV94" s="1331"/>
      <c r="AW94" s="1331"/>
      <c r="AX94" s="1331"/>
      <c r="AY94" s="1331"/>
      <c r="AZ94" s="1331"/>
      <c r="BA94" s="1331"/>
      <c r="BB94" s="1331"/>
      <c r="BC94" s="1331"/>
      <c r="BD94" s="1331"/>
      <c r="BE94" s="1331"/>
      <c r="BF94" s="1331"/>
      <c r="BG94" s="1331"/>
      <c r="BH94" s="1331"/>
      <c r="BI94" s="1331"/>
      <c r="BJ94" s="1331"/>
      <c r="BK94" s="1331"/>
      <c r="BL94" s="1331"/>
      <c r="BM94" s="1331"/>
      <c r="BN94" s="1331"/>
      <c r="BO94" s="1331"/>
      <c r="BP94" s="1331"/>
      <c r="BQ94" s="1331"/>
      <c r="BR94" s="1331"/>
      <c r="BS94" s="1331"/>
      <c r="BT94" s="1331"/>
      <c r="BU94" s="1331"/>
      <c r="BV94" s="1331"/>
      <c r="BW94" s="1331"/>
      <c r="BX94" s="1331"/>
      <c r="BY94" s="1331"/>
      <c r="BZ94" s="1331"/>
      <c r="CA94" s="1331"/>
      <c r="CB94" s="1331"/>
      <c r="CC94" s="1331"/>
      <c r="CD94" s="1331"/>
      <c r="CE94" s="1331"/>
      <c r="CF94" s="1351"/>
      <c r="CG94" s="1351"/>
      <c r="CH94" s="1351"/>
      <c r="CI94" s="1351"/>
      <c r="CJ94" s="1351"/>
      <c r="CK94" s="1351"/>
      <c r="CL94" s="1351"/>
      <c r="CM94" s="1351"/>
      <c r="CN94" s="1351"/>
      <c r="CO94" s="1351"/>
      <c r="CP94" s="1351"/>
      <c r="CQ94" s="1351"/>
      <c r="CR94" s="1351"/>
      <c r="CS94" s="1351"/>
      <c r="CT94" s="1351"/>
      <c r="CU94" s="1351"/>
      <c r="CV94" s="1351"/>
      <c r="CW94" s="1351"/>
      <c r="CX94" s="1351"/>
      <c r="CY94" s="1351"/>
      <c r="CZ94" s="1351"/>
      <c r="DA94" s="1351"/>
      <c r="DB94" s="1351"/>
      <c r="DC94" s="1351"/>
      <c r="DD94" s="1351"/>
      <c r="DE94" s="1351"/>
      <c r="DF94" s="1351"/>
      <c r="DG94" s="1351"/>
      <c r="DH94" s="1351"/>
      <c r="DI94" s="1351"/>
      <c r="DJ94" s="1351"/>
      <c r="DK94" s="1351"/>
      <c r="DL94" s="1336"/>
      <c r="DM94" s="1337"/>
      <c r="DN94" s="1337"/>
      <c r="DO94" s="1337"/>
      <c r="DP94" s="1337"/>
      <c r="DQ94" s="1338"/>
      <c r="DR94" s="1331"/>
      <c r="DS94" s="1331"/>
      <c r="DT94" s="1331"/>
      <c r="DU94" s="1331"/>
      <c r="DV94" s="1331"/>
      <c r="DW94" s="1331"/>
      <c r="DX94" s="1331"/>
      <c r="DY94" s="1331"/>
      <c r="DZ94" s="1331"/>
      <c r="EA94" s="1331"/>
      <c r="EB94" s="1331"/>
      <c r="EC94" s="1346"/>
      <c r="ED94" s="1346"/>
      <c r="EE94" s="1346"/>
      <c r="EF94" s="1346"/>
      <c r="EG94" s="1346"/>
      <c r="EH94" s="1346"/>
      <c r="EI94" s="1346"/>
      <c r="EJ94" s="1346"/>
      <c r="EK94" s="1346"/>
      <c r="EL94" s="1346"/>
      <c r="EM94" s="1346"/>
    </row>
    <row r="95" spans="1:143" ht="6" customHeight="1">
      <c r="A95" s="129"/>
      <c r="B95" s="1347" t="s">
        <v>113</v>
      </c>
      <c r="C95" s="1179"/>
      <c r="D95" s="1179"/>
      <c r="E95" s="1179"/>
      <c r="F95" s="1179"/>
      <c r="G95" s="1179"/>
      <c r="H95" s="1179"/>
      <c r="I95" s="1179"/>
      <c r="J95" s="1179"/>
      <c r="K95" s="1179"/>
      <c r="L95" s="1179"/>
      <c r="M95" s="1179"/>
      <c r="N95" s="1179"/>
      <c r="O95" s="1179"/>
      <c r="P95" s="1179"/>
      <c r="Q95" s="1179"/>
      <c r="R95" s="1179"/>
      <c r="S95" s="1179"/>
      <c r="T95" s="1179"/>
      <c r="U95" s="1179"/>
      <c r="V95" s="1179"/>
      <c r="W95" s="1179"/>
      <c r="X95" s="1179"/>
      <c r="Y95" s="1179"/>
      <c r="Z95" s="1179"/>
      <c r="AA95" s="1179"/>
      <c r="AB95" s="1179"/>
      <c r="AC95" s="1179"/>
      <c r="AD95" s="1330"/>
      <c r="AE95" s="1330"/>
      <c r="AF95" s="1330"/>
      <c r="AG95" s="1330"/>
      <c r="AH95" s="1330"/>
      <c r="AI95" s="1330"/>
      <c r="AJ95" s="1330"/>
      <c r="AK95" s="1330"/>
      <c r="AL95" s="1330"/>
      <c r="AM95" s="1330"/>
      <c r="AN95" s="1330"/>
      <c r="AO95" s="1330"/>
      <c r="AP95" s="1330"/>
      <c r="AQ95" s="1330"/>
      <c r="AR95" s="1330"/>
      <c r="AS95" s="1330"/>
      <c r="AT95" s="1330"/>
      <c r="AU95" s="1330"/>
      <c r="AV95" s="1330"/>
      <c r="AW95" s="1330"/>
      <c r="AX95" s="1348">
        <f>ROUNDDOWN(AVERAGEIF(AX32:BB91,"&lt;50"),0)</f>
        <v>10</v>
      </c>
      <c r="AY95" s="1348"/>
      <c r="AZ95" s="1348"/>
      <c r="BA95" s="1348"/>
      <c r="BB95" s="1348"/>
      <c r="BC95" s="1330"/>
      <c r="BD95" s="1330"/>
      <c r="BE95" s="1330"/>
      <c r="BF95" s="1330"/>
      <c r="BG95" s="1330"/>
      <c r="BH95" s="1330"/>
      <c r="BI95" s="1330"/>
      <c r="BJ95" s="1330"/>
      <c r="BK95" s="1330"/>
      <c r="BL95" s="1330"/>
      <c r="BM95" s="1330"/>
      <c r="BN95" s="1330"/>
      <c r="BO95" s="1330"/>
      <c r="BP95" s="1330"/>
      <c r="BQ95" s="1330"/>
      <c r="BR95" s="1330"/>
      <c r="BS95" s="1330"/>
      <c r="BT95" s="1330"/>
      <c r="BU95" s="1330"/>
      <c r="BV95" s="1330"/>
      <c r="BW95" s="1330"/>
      <c r="BX95" s="1330"/>
      <c r="BY95" s="1330"/>
      <c r="BZ95" s="1330"/>
      <c r="CA95" s="1330"/>
      <c r="CB95" s="1330"/>
      <c r="CC95" s="1330"/>
      <c r="CD95" s="1330"/>
      <c r="CE95" s="1330"/>
      <c r="CF95" s="1330"/>
      <c r="CG95" s="1330"/>
      <c r="CH95" s="1330"/>
      <c r="CI95" s="1330"/>
      <c r="CJ95" s="1330"/>
      <c r="CK95" s="1330"/>
      <c r="CL95" s="1330"/>
      <c r="CM95" s="1330"/>
      <c r="CN95" s="1330"/>
      <c r="CO95" s="1330"/>
      <c r="CP95" s="1330"/>
      <c r="CQ95" s="1330"/>
      <c r="CR95" s="1330"/>
      <c r="CS95" s="1330"/>
      <c r="CT95" s="1330"/>
      <c r="CU95" s="1330"/>
      <c r="CV95" s="1330"/>
      <c r="CW95" s="1330"/>
      <c r="CX95" s="1330"/>
      <c r="CY95" s="1330"/>
      <c r="CZ95" s="1330"/>
      <c r="DA95" s="1330"/>
      <c r="DB95" s="1330"/>
      <c r="DC95" s="1330"/>
      <c r="DD95" s="1330"/>
      <c r="DE95" s="1330"/>
      <c r="DF95" s="1330"/>
      <c r="DG95" s="1330"/>
      <c r="DH95" s="1330"/>
      <c r="DI95" s="1330"/>
      <c r="DJ95" s="1330"/>
      <c r="DK95" s="1330"/>
      <c r="DL95" s="1333"/>
      <c r="DM95" s="1334"/>
      <c r="DN95" s="1334"/>
      <c r="DO95" s="1334"/>
      <c r="DP95" s="1334"/>
      <c r="DQ95" s="1335"/>
      <c r="DR95" s="1330"/>
      <c r="DS95" s="1330"/>
      <c r="DT95" s="1330"/>
      <c r="DU95" s="1330"/>
      <c r="DV95" s="1330"/>
      <c r="DW95" s="1330"/>
      <c r="DX95" s="1330"/>
      <c r="DY95" s="1330"/>
      <c r="DZ95" s="1330"/>
      <c r="EA95" s="1330"/>
      <c r="EB95" s="1330"/>
      <c r="EC95" s="1342">
        <f>AVERAGE(EC32:EM91)</f>
        <v>21375.615384615383</v>
      </c>
      <c r="ED95" s="1342"/>
      <c r="EE95" s="1342"/>
      <c r="EF95" s="1342"/>
      <c r="EG95" s="1342"/>
      <c r="EH95" s="1342"/>
      <c r="EI95" s="1342"/>
      <c r="EJ95" s="1342"/>
      <c r="EK95" s="1342"/>
      <c r="EL95" s="1342"/>
      <c r="EM95" s="1342"/>
    </row>
    <row r="96" spans="1:143" ht="6" customHeight="1">
      <c r="A96" s="129"/>
      <c r="B96" s="1179"/>
      <c r="C96" s="1179"/>
      <c r="D96" s="1179"/>
      <c r="E96" s="1179"/>
      <c r="F96" s="1179"/>
      <c r="G96" s="1179"/>
      <c r="H96" s="1179"/>
      <c r="I96" s="1179"/>
      <c r="J96" s="1179"/>
      <c r="K96" s="1179"/>
      <c r="L96" s="1179"/>
      <c r="M96" s="1179"/>
      <c r="N96" s="1179"/>
      <c r="O96" s="1179"/>
      <c r="P96" s="1179"/>
      <c r="Q96" s="1179"/>
      <c r="R96" s="1179"/>
      <c r="S96" s="1179"/>
      <c r="T96" s="1179"/>
      <c r="U96" s="1179"/>
      <c r="V96" s="1179"/>
      <c r="W96" s="1179"/>
      <c r="X96" s="1179"/>
      <c r="Y96" s="1179"/>
      <c r="Z96" s="1179"/>
      <c r="AA96" s="1179"/>
      <c r="AB96" s="1179"/>
      <c r="AC96" s="1179"/>
      <c r="AD96" s="1330"/>
      <c r="AE96" s="1330"/>
      <c r="AF96" s="1330"/>
      <c r="AG96" s="1330"/>
      <c r="AH96" s="1330"/>
      <c r="AI96" s="1330"/>
      <c r="AJ96" s="1330"/>
      <c r="AK96" s="1330"/>
      <c r="AL96" s="1330"/>
      <c r="AM96" s="1330"/>
      <c r="AN96" s="1330"/>
      <c r="AO96" s="1330"/>
      <c r="AP96" s="1330"/>
      <c r="AQ96" s="1330"/>
      <c r="AR96" s="1330"/>
      <c r="AS96" s="1330"/>
      <c r="AT96" s="1330"/>
      <c r="AU96" s="1330"/>
      <c r="AV96" s="1330"/>
      <c r="AW96" s="1330"/>
      <c r="AX96" s="1348"/>
      <c r="AY96" s="1348"/>
      <c r="AZ96" s="1348"/>
      <c r="BA96" s="1348"/>
      <c r="BB96" s="1348"/>
      <c r="BC96" s="1330"/>
      <c r="BD96" s="1330"/>
      <c r="BE96" s="1330"/>
      <c r="BF96" s="1330"/>
      <c r="BG96" s="1330"/>
      <c r="BH96" s="1330"/>
      <c r="BI96" s="1330"/>
      <c r="BJ96" s="1330"/>
      <c r="BK96" s="1330"/>
      <c r="BL96" s="1330"/>
      <c r="BM96" s="1330"/>
      <c r="BN96" s="1330"/>
      <c r="BO96" s="1330"/>
      <c r="BP96" s="1330"/>
      <c r="BQ96" s="1330"/>
      <c r="BR96" s="1330"/>
      <c r="BS96" s="1330"/>
      <c r="BT96" s="1330"/>
      <c r="BU96" s="1330"/>
      <c r="BV96" s="1330"/>
      <c r="BW96" s="1330"/>
      <c r="BX96" s="1330"/>
      <c r="BY96" s="1330"/>
      <c r="BZ96" s="1330"/>
      <c r="CA96" s="1330"/>
      <c r="CB96" s="1330"/>
      <c r="CC96" s="1330"/>
      <c r="CD96" s="1330"/>
      <c r="CE96" s="1330"/>
      <c r="CF96" s="1330"/>
      <c r="CG96" s="1330"/>
      <c r="CH96" s="1330"/>
      <c r="CI96" s="1330"/>
      <c r="CJ96" s="1330"/>
      <c r="CK96" s="1330"/>
      <c r="CL96" s="1330"/>
      <c r="CM96" s="1330"/>
      <c r="CN96" s="1330"/>
      <c r="CO96" s="1330"/>
      <c r="CP96" s="1330"/>
      <c r="CQ96" s="1330"/>
      <c r="CR96" s="1330"/>
      <c r="CS96" s="1330"/>
      <c r="CT96" s="1330"/>
      <c r="CU96" s="1330"/>
      <c r="CV96" s="1330"/>
      <c r="CW96" s="1330"/>
      <c r="CX96" s="1330"/>
      <c r="CY96" s="1330"/>
      <c r="CZ96" s="1330"/>
      <c r="DA96" s="1330"/>
      <c r="DB96" s="1330"/>
      <c r="DC96" s="1330"/>
      <c r="DD96" s="1330"/>
      <c r="DE96" s="1330"/>
      <c r="DF96" s="1330"/>
      <c r="DG96" s="1330"/>
      <c r="DH96" s="1330"/>
      <c r="DI96" s="1330"/>
      <c r="DJ96" s="1330"/>
      <c r="DK96" s="1330"/>
      <c r="DL96" s="1336"/>
      <c r="DM96" s="1337"/>
      <c r="DN96" s="1337"/>
      <c r="DO96" s="1337"/>
      <c r="DP96" s="1337"/>
      <c r="DQ96" s="1338"/>
      <c r="DR96" s="1330"/>
      <c r="DS96" s="1330"/>
      <c r="DT96" s="1330"/>
      <c r="DU96" s="1330"/>
      <c r="DV96" s="1330"/>
      <c r="DW96" s="1330"/>
      <c r="DX96" s="1330"/>
      <c r="DY96" s="1330"/>
      <c r="DZ96" s="1330"/>
      <c r="EA96" s="1330"/>
      <c r="EB96" s="1330"/>
      <c r="EC96" s="1342"/>
      <c r="ED96" s="1342"/>
      <c r="EE96" s="1342"/>
      <c r="EF96" s="1342"/>
      <c r="EG96" s="1342"/>
      <c r="EH96" s="1342"/>
      <c r="EI96" s="1342"/>
      <c r="EJ96" s="1342"/>
      <c r="EK96" s="1342"/>
      <c r="EL96" s="1342"/>
      <c r="EM96" s="1342"/>
    </row>
    <row r="97" spans="1:143" ht="6" customHeight="1">
      <c r="A97" s="129"/>
      <c r="B97" s="1179"/>
      <c r="C97" s="1179"/>
      <c r="D97" s="1179"/>
      <c r="E97" s="1179"/>
      <c r="F97" s="1179"/>
      <c r="G97" s="1179"/>
      <c r="H97" s="1179"/>
      <c r="I97" s="1179"/>
      <c r="J97" s="1179"/>
      <c r="K97" s="1179"/>
      <c r="L97" s="1179"/>
      <c r="M97" s="1179"/>
      <c r="N97" s="1179"/>
      <c r="O97" s="1179"/>
      <c r="P97" s="1179"/>
      <c r="Q97" s="1179"/>
      <c r="R97" s="1179"/>
      <c r="S97" s="1179"/>
      <c r="T97" s="1179"/>
      <c r="U97" s="1179"/>
      <c r="V97" s="1179"/>
      <c r="W97" s="1179"/>
      <c r="X97" s="1179"/>
      <c r="Y97" s="1179"/>
      <c r="Z97" s="1179"/>
      <c r="AA97" s="1179"/>
      <c r="AB97" s="1179"/>
      <c r="AC97" s="1179"/>
      <c r="AD97" s="1330"/>
      <c r="AE97" s="1330"/>
      <c r="AF97" s="1330"/>
      <c r="AG97" s="1330"/>
      <c r="AH97" s="1330"/>
      <c r="AI97" s="1330"/>
      <c r="AJ97" s="1330"/>
      <c r="AK97" s="1330"/>
      <c r="AL97" s="1330"/>
      <c r="AM97" s="1330"/>
      <c r="AN97" s="1330"/>
      <c r="AO97" s="1330"/>
      <c r="AP97" s="1330"/>
      <c r="AQ97" s="1330"/>
      <c r="AR97" s="1330"/>
      <c r="AS97" s="1330"/>
      <c r="AT97" s="1330"/>
      <c r="AU97" s="1330"/>
      <c r="AV97" s="1330"/>
      <c r="AW97" s="1330"/>
      <c r="AX97" s="1348"/>
      <c r="AY97" s="1348"/>
      <c r="AZ97" s="1348"/>
      <c r="BA97" s="1348"/>
      <c r="BB97" s="1348"/>
      <c r="BC97" s="1330"/>
      <c r="BD97" s="1330"/>
      <c r="BE97" s="1330"/>
      <c r="BF97" s="1330"/>
      <c r="BG97" s="1330"/>
      <c r="BH97" s="1330"/>
      <c r="BI97" s="1330"/>
      <c r="BJ97" s="1330"/>
      <c r="BK97" s="1330"/>
      <c r="BL97" s="1330"/>
      <c r="BM97" s="1330"/>
      <c r="BN97" s="1330"/>
      <c r="BO97" s="1330"/>
      <c r="BP97" s="1330"/>
      <c r="BQ97" s="1330"/>
      <c r="BR97" s="1330"/>
      <c r="BS97" s="1330"/>
      <c r="BT97" s="1330"/>
      <c r="BU97" s="1330"/>
      <c r="BV97" s="1330"/>
      <c r="BW97" s="1330"/>
      <c r="BX97" s="1330"/>
      <c r="BY97" s="1330"/>
      <c r="BZ97" s="1330"/>
      <c r="CA97" s="1330"/>
      <c r="CB97" s="1330"/>
      <c r="CC97" s="1330"/>
      <c r="CD97" s="1330"/>
      <c r="CE97" s="1330"/>
      <c r="CF97" s="1330"/>
      <c r="CG97" s="1330"/>
      <c r="CH97" s="1330"/>
      <c r="CI97" s="1330"/>
      <c r="CJ97" s="1330"/>
      <c r="CK97" s="1330"/>
      <c r="CL97" s="1330"/>
      <c r="CM97" s="1330"/>
      <c r="CN97" s="1330"/>
      <c r="CO97" s="1330"/>
      <c r="CP97" s="1330"/>
      <c r="CQ97" s="1330"/>
      <c r="CR97" s="1330"/>
      <c r="CS97" s="1330"/>
      <c r="CT97" s="1330"/>
      <c r="CU97" s="1330"/>
      <c r="CV97" s="1330"/>
      <c r="CW97" s="1330"/>
      <c r="CX97" s="1330"/>
      <c r="CY97" s="1330"/>
      <c r="CZ97" s="1330"/>
      <c r="DA97" s="1330"/>
      <c r="DB97" s="1330"/>
      <c r="DC97" s="1330"/>
      <c r="DD97" s="1330"/>
      <c r="DE97" s="1330"/>
      <c r="DF97" s="1330"/>
      <c r="DG97" s="1330"/>
      <c r="DH97" s="1330"/>
      <c r="DI97" s="1330"/>
      <c r="DJ97" s="1330"/>
      <c r="DK97" s="1330"/>
      <c r="DL97" s="1339"/>
      <c r="DM97" s="1340"/>
      <c r="DN97" s="1340"/>
      <c r="DO97" s="1340"/>
      <c r="DP97" s="1340"/>
      <c r="DQ97" s="1341"/>
      <c r="DR97" s="1330"/>
      <c r="DS97" s="1330"/>
      <c r="DT97" s="1330"/>
      <c r="DU97" s="1330"/>
      <c r="DV97" s="1330"/>
      <c r="DW97" s="1330"/>
      <c r="DX97" s="1330"/>
      <c r="DY97" s="1330"/>
      <c r="DZ97" s="1330"/>
      <c r="EA97" s="1330"/>
      <c r="EB97" s="1330"/>
      <c r="EC97" s="1342"/>
      <c r="ED97" s="1342"/>
      <c r="EE97" s="1342"/>
      <c r="EF97" s="1342"/>
      <c r="EG97" s="1342"/>
      <c r="EH97" s="1342"/>
      <c r="EI97" s="1342"/>
      <c r="EJ97" s="1342"/>
      <c r="EK97" s="1342"/>
      <c r="EL97" s="1342"/>
      <c r="EM97" s="1342"/>
    </row>
    <row r="99" spans="1:143" s="599" customFormat="1" ht="9.9" customHeight="1">
      <c r="A99" s="1045" t="s">
        <v>748</v>
      </c>
      <c r="B99" s="1045"/>
      <c r="C99" s="1045"/>
      <c r="D99" s="1045"/>
      <c r="E99" s="1045"/>
      <c r="F99" s="1045"/>
      <c r="G99" s="1045"/>
      <c r="H99" s="1045"/>
      <c r="I99" s="1045"/>
      <c r="J99" s="1045"/>
      <c r="K99" s="1045"/>
      <c r="L99" s="1045"/>
      <c r="M99" s="1045"/>
      <c r="N99" s="1045"/>
      <c r="O99" s="1045"/>
      <c r="P99" s="1045"/>
      <c r="Q99" s="1045"/>
      <c r="R99" s="1045"/>
      <c r="S99" s="1045"/>
      <c r="T99" s="1045"/>
      <c r="U99" s="1045"/>
      <c r="V99" s="1045"/>
      <c r="W99" s="1045"/>
      <c r="X99" s="1045"/>
      <c r="Y99" s="1045"/>
      <c r="Z99" s="1045"/>
      <c r="AA99" s="1045"/>
      <c r="AB99" s="1045"/>
      <c r="AC99" s="1045"/>
      <c r="AD99" s="1045"/>
      <c r="AE99" s="1045"/>
      <c r="AF99" s="1045"/>
      <c r="AG99" s="1045"/>
      <c r="AH99" s="1045"/>
      <c r="AI99" s="1045"/>
      <c r="AJ99" s="1045"/>
      <c r="AK99" s="1045"/>
      <c r="AL99" s="1045"/>
      <c r="AM99" s="1045"/>
      <c r="AN99" s="1045"/>
      <c r="AO99" s="1045"/>
      <c r="AP99" s="1045"/>
      <c r="AQ99" s="1045"/>
      <c r="AR99" s="1045"/>
      <c r="AS99" s="1045"/>
      <c r="AT99" s="1045"/>
      <c r="AU99" s="1045"/>
      <c r="AV99" s="1045"/>
      <c r="AW99" s="1045"/>
      <c r="AX99" s="1045"/>
      <c r="AY99" s="1045"/>
      <c r="AZ99" s="1045"/>
      <c r="BA99" s="1045"/>
      <c r="BB99" s="1045"/>
      <c r="BC99" s="1045"/>
      <c r="BD99" s="1045"/>
      <c r="BE99" s="1045"/>
      <c r="BF99" s="1045"/>
      <c r="BG99" s="1045"/>
      <c r="BH99" s="1045"/>
      <c r="BI99" s="1045"/>
      <c r="BJ99" s="1045"/>
      <c r="BK99" s="1045"/>
      <c r="BL99" s="1045"/>
      <c r="BM99" s="1045"/>
      <c r="BN99" s="1045"/>
      <c r="BO99" s="1045"/>
      <c r="BP99" s="1045"/>
      <c r="BQ99" s="1045"/>
      <c r="BR99" s="1045"/>
      <c r="BS99" s="1045"/>
      <c r="BT99" s="1045"/>
      <c r="BU99" s="1045"/>
      <c r="BV99" s="1045"/>
      <c r="BW99" s="1045"/>
      <c r="BX99" s="1045"/>
      <c r="BY99" s="1045"/>
      <c r="BZ99" s="1045"/>
      <c r="CA99" s="1045"/>
      <c r="CB99" s="1045"/>
      <c r="CC99" s="1045"/>
      <c r="CD99" s="1045"/>
      <c r="CE99" s="1045"/>
      <c r="CF99" s="1045"/>
      <c r="CG99" s="1045"/>
      <c r="CH99" s="1045"/>
      <c r="CI99" s="1045"/>
      <c r="CJ99" s="1045"/>
      <c r="CK99" s="1045"/>
      <c r="CL99" s="1045"/>
      <c r="CM99" s="1045"/>
      <c r="CN99" s="1045"/>
      <c r="CO99" s="1045"/>
      <c r="CP99" s="1045"/>
      <c r="CQ99" s="1045"/>
      <c r="CR99" s="1045"/>
      <c r="CS99" s="1045"/>
      <c r="CT99" s="1045"/>
      <c r="CU99" s="1045"/>
      <c r="CV99" s="1045"/>
      <c r="CW99" s="1045"/>
      <c r="CX99" s="1045"/>
      <c r="CY99" s="1045"/>
      <c r="CZ99" s="1045"/>
      <c r="DA99" s="1045"/>
      <c r="DB99" s="1045"/>
      <c r="DC99" s="1045"/>
      <c r="DD99" s="1045"/>
      <c r="DE99" s="1045"/>
      <c r="DF99" s="1045"/>
      <c r="DG99" s="1045"/>
      <c r="DH99" s="1045"/>
      <c r="DI99" s="1045"/>
      <c r="DJ99" s="1045"/>
    </row>
    <row r="100" spans="1:143" s="599" customFormat="1" ht="9.9" customHeight="1">
      <c r="A100" s="1045"/>
      <c r="B100" s="1045"/>
      <c r="C100" s="1045"/>
      <c r="D100" s="1045"/>
      <c r="E100" s="1045"/>
      <c r="F100" s="1045"/>
      <c r="G100" s="1045"/>
      <c r="H100" s="1045"/>
      <c r="I100" s="1045"/>
      <c r="J100" s="1045"/>
      <c r="K100" s="1045"/>
      <c r="L100" s="1045"/>
      <c r="M100" s="1045"/>
      <c r="N100" s="1045"/>
      <c r="O100" s="1045"/>
      <c r="P100" s="1045"/>
      <c r="Q100" s="1045"/>
      <c r="R100" s="1045"/>
      <c r="S100" s="1045"/>
      <c r="T100" s="1045"/>
      <c r="U100" s="1045"/>
      <c r="V100" s="1045"/>
      <c r="W100" s="1045"/>
      <c r="X100" s="1045"/>
      <c r="Y100" s="1045"/>
      <c r="Z100" s="1045"/>
      <c r="AA100" s="1045"/>
      <c r="AB100" s="1045"/>
      <c r="AC100" s="1045"/>
      <c r="AD100" s="1045"/>
      <c r="AE100" s="1045"/>
      <c r="AF100" s="1045"/>
      <c r="AG100" s="1045"/>
      <c r="AH100" s="1045"/>
      <c r="AI100" s="1045"/>
      <c r="AJ100" s="1045"/>
      <c r="AK100" s="1045"/>
      <c r="AL100" s="1045"/>
      <c r="AM100" s="1045"/>
      <c r="AN100" s="1045"/>
      <c r="AO100" s="1045"/>
      <c r="AP100" s="1045"/>
      <c r="AQ100" s="1045"/>
      <c r="AR100" s="1045"/>
      <c r="AS100" s="1045"/>
      <c r="AT100" s="1045"/>
      <c r="AU100" s="1045"/>
      <c r="AV100" s="1045"/>
      <c r="AW100" s="1045"/>
      <c r="AX100" s="1045"/>
      <c r="AY100" s="1045"/>
      <c r="AZ100" s="1045"/>
      <c r="BA100" s="1045"/>
      <c r="BB100" s="1045"/>
      <c r="BC100" s="1045"/>
      <c r="BD100" s="1045"/>
      <c r="BE100" s="1045"/>
      <c r="BF100" s="1045"/>
      <c r="BG100" s="1045"/>
      <c r="BH100" s="1045"/>
      <c r="BI100" s="1045"/>
      <c r="BJ100" s="1045"/>
      <c r="BK100" s="1045"/>
      <c r="BL100" s="1045"/>
      <c r="BM100" s="1045"/>
      <c r="BN100" s="1045"/>
      <c r="BO100" s="1045"/>
      <c r="BP100" s="1045"/>
      <c r="BQ100" s="1045"/>
      <c r="BR100" s="1045"/>
      <c r="BS100" s="1045"/>
      <c r="BT100" s="1045"/>
      <c r="BU100" s="1045"/>
      <c r="BV100" s="1045"/>
      <c r="BW100" s="1045"/>
      <c r="BX100" s="1045"/>
      <c r="BY100" s="1045"/>
      <c r="BZ100" s="1045"/>
      <c r="CA100" s="1045"/>
      <c r="CB100" s="1045"/>
      <c r="CC100" s="1045"/>
      <c r="CD100" s="1045"/>
      <c r="CE100" s="1045"/>
      <c r="CF100" s="1045"/>
      <c r="CG100" s="1045"/>
      <c r="CH100" s="1045"/>
      <c r="CI100" s="1045"/>
      <c r="CJ100" s="1045"/>
      <c r="CK100" s="1045"/>
      <c r="CL100" s="1045"/>
      <c r="CM100" s="1045"/>
      <c r="CN100" s="1045"/>
      <c r="CO100" s="1045"/>
      <c r="CP100" s="1045"/>
      <c r="CQ100" s="1045"/>
      <c r="CR100" s="1045"/>
      <c r="CS100" s="1045"/>
      <c r="CT100" s="1045"/>
      <c r="CU100" s="1045"/>
      <c r="CV100" s="1045"/>
      <c r="CW100" s="1045"/>
      <c r="CX100" s="1045"/>
      <c r="CY100" s="1045"/>
      <c r="CZ100" s="1045"/>
      <c r="DA100" s="1045"/>
      <c r="DB100" s="1045"/>
      <c r="DC100" s="1045"/>
      <c r="DD100" s="1045"/>
      <c r="DE100" s="1045"/>
      <c r="DF100" s="1045"/>
      <c r="DG100" s="1045"/>
      <c r="DH100" s="1045"/>
      <c r="DI100" s="1045"/>
      <c r="DJ100" s="1045"/>
    </row>
    <row r="101" spans="1:143" s="599" customFormat="1" ht="9.9" customHeight="1">
      <c r="A101" s="1045"/>
      <c r="B101" s="1045"/>
      <c r="C101" s="1045"/>
      <c r="D101" s="1045"/>
      <c r="E101" s="1045"/>
      <c r="F101" s="1045"/>
      <c r="G101" s="1045"/>
      <c r="H101" s="1045"/>
      <c r="I101" s="1045"/>
      <c r="J101" s="1045"/>
      <c r="K101" s="1045"/>
      <c r="L101" s="1045"/>
      <c r="M101" s="1045"/>
      <c r="N101" s="1045"/>
      <c r="O101" s="1045"/>
      <c r="P101" s="1045"/>
      <c r="Q101" s="1045"/>
      <c r="R101" s="1045"/>
      <c r="S101" s="1045"/>
      <c r="T101" s="1045"/>
      <c r="U101" s="1045"/>
      <c r="V101" s="1045"/>
      <c r="W101" s="1045"/>
      <c r="X101" s="1045"/>
      <c r="Y101" s="1045"/>
      <c r="Z101" s="1045"/>
      <c r="AA101" s="1045"/>
      <c r="AB101" s="1045"/>
      <c r="AC101" s="1045"/>
      <c r="AD101" s="1045"/>
      <c r="AE101" s="1045"/>
      <c r="AF101" s="1045"/>
      <c r="AG101" s="1045"/>
      <c r="AH101" s="1045"/>
      <c r="AI101" s="1045"/>
      <c r="AJ101" s="1045"/>
      <c r="AK101" s="1045"/>
      <c r="AL101" s="1045"/>
      <c r="AM101" s="1045"/>
      <c r="AN101" s="1045"/>
      <c r="AO101" s="1045"/>
      <c r="AP101" s="1045"/>
      <c r="AQ101" s="1045"/>
      <c r="AR101" s="1045"/>
      <c r="AS101" s="1045"/>
      <c r="AT101" s="1045"/>
      <c r="AU101" s="1045"/>
      <c r="AV101" s="1045"/>
      <c r="AW101" s="1045"/>
      <c r="AX101" s="1045"/>
      <c r="AY101" s="1045"/>
      <c r="AZ101" s="1045"/>
      <c r="BA101" s="1045"/>
      <c r="BB101" s="1045"/>
      <c r="BC101" s="1045"/>
      <c r="BD101" s="1045"/>
      <c r="BE101" s="1045"/>
      <c r="BF101" s="1045"/>
      <c r="BG101" s="1045"/>
      <c r="BH101" s="1045"/>
      <c r="BI101" s="1045"/>
      <c r="BJ101" s="1045"/>
      <c r="BK101" s="1045"/>
      <c r="BL101" s="1045"/>
      <c r="BM101" s="1045"/>
      <c r="BN101" s="1045"/>
      <c r="BO101" s="1045"/>
      <c r="BP101" s="1045"/>
      <c r="BQ101" s="1045"/>
      <c r="BR101" s="1045"/>
      <c r="BS101" s="1045"/>
      <c r="BT101" s="1045"/>
      <c r="BU101" s="1045"/>
      <c r="BV101" s="1045"/>
      <c r="BW101" s="1045"/>
      <c r="BX101" s="1045"/>
      <c r="BY101" s="1045"/>
      <c r="BZ101" s="1045"/>
      <c r="CA101" s="1045"/>
      <c r="CB101" s="1045"/>
      <c r="CC101" s="1045"/>
      <c r="CD101" s="1045"/>
      <c r="CE101" s="1045"/>
      <c r="CF101" s="1045"/>
      <c r="CG101" s="1045"/>
      <c r="CH101" s="1045"/>
      <c r="CI101" s="1045"/>
      <c r="CJ101" s="1045"/>
      <c r="CK101" s="1045"/>
      <c r="CL101" s="1045"/>
      <c r="CM101" s="1045"/>
      <c r="CN101" s="1045"/>
      <c r="CO101" s="1045"/>
      <c r="CP101" s="1045"/>
      <c r="CQ101" s="1045"/>
      <c r="CR101" s="1045"/>
      <c r="CS101" s="1045"/>
      <c r="CT101" s="1045"/>
      <c r="CU101" s="1045"/>
      <c r="CV101" s="1045"/>
      <c r="CW101" s="1045"/>
      <c r="CX101" s="1045"/>
      <c r="CY101" s="1045"/>
      <c r="CZ101" s="1045"/>
      <c r="DA101" s="1045"/>
      <c r="DB101" s="1045"/>
      <c r="DC101" s="1045"/>
      <c r="DD101" s="1045"/>
      <c r="DE101" s="1045"/>
      <c r="DF101" s="1045"/>
      <c r="DG101" s="1045"/>
      <c r="DH101" s="1045"/>
      <c r="DI101" s="1045"/>
      <c r="DJ101" s="1045"/>
    </row>
    <row r="102" spans="1:143" s="599" customFormat="1" ht="9.9" customHeight="1">
      <c r="A102" s="1045"/>
      <c r="B102" s="1045"/>
      <c r="C102" s="1045"/>
      <c r="D102" s="1045"/>
      <c r="E102" s="1045"/>
      <c r="F102" s="1045"/>
      <c r="G102" s="1045"/>
      <c r="H102" s="1045"/>
      <c r="I102" s="1045"/>
      <c r="J102" s="1045"/>
      <c r="K102" s="1045"/>
      <c r="L102" s="1045"/>
      <c r="M102" s="1045"/>
      <c r="N102" s="1045"/>
      <c r="O102" s="1045"/>
      <c r="P102" s="1045"/>
      <c r="Q102" s="1045"/>
      <c r="R102" s="1045"/>
      <c r="S102" s="1045"/>
      <c r="T102" s="1045"/>
      <c r="U102" s="1045"/>
      <c r="V102" s="1045"/>
      <c r="W102" s="1045"/>
      <c r="X102" s="1045"/>
      <c r="Y102" s="1045"/>
      <c r="Z102" s="1045"/>
      <c r="AA102" s="1045"/>
      <c r="AB102" s="1045"/>
      <c r="AC102" s="1045"/>
      <c r="AD102" s="1045"/>
      <c r="AE102" s="1045"/>
      <c r="AF102" s="1045"/>
      <c r="AG102" s="1045"/>
      <c r="AH102" s="1045"/>
      <c r="AI102" s="1045"/>
      <c r="AJ102" s="1045"/>
      <c r="AK102" s="1045"/>
      <c r="AL102" s="1045"/>
      <c r="AM102" s="1045"/>
      <c r="AN102" s="1045"/>
      <c r="AO102" s="1045"/>
      <c r="AP102" s="1045"/>
      <c r="AQ102" s="1045"/>
      <c r="AR102" s="1045"/>
      <c r="AS102" s="1045"/>
      <c r="AT102" s="1045"/>
      <c r="AU102" s="1045"/>
      <c r="AV102" s="1045"/>
      <c r="AW102" s="1045"/>
      <c r="AX102" s="1045"/>
      <c r="AY102" s="1045"/>
      <c r="AZ102" s="1045"/>
      <c r="BA102" s="1045"/>
      <c r="BB102" s="1045"/>
      <c r="BC102" s="1045"/>
      <c r="BD102" s="1045"/>
      <c r="BE102" s="1045"/>
      <c r="BF102" s="1045"/>
      <c r="BG102" s="1045"/>
      <c r="BH102" s="1045"/>
      <c r="BI102" s="1045"/>
      <c r="BJ102" s="1045"/>
      <c r="BK102" s="1045"/>
      <c r="BL102" s="1045"/>
      <c r="BM102" s="1045"/>
      <c r="BN102" s="1045"/>
      <c r="BO102" s="1045"/>
      <c r="BP102" s="1045"/>
      <c r="BQ102" s="1045"/>
      <c r="BR102" s="1045"/>
      <c r="BS102" s="1045"/>
      <c r="BT102" s="1045"/>
      <c r="BU102" s="1045"/>
      <c r="BV102" s="1045"/>
      <c r="BW102" s="1045"/>
      <c r="BX102" s="1045"/>
      <c r="BY102" s="1045"/>
      <c r="BZ102" s="1045"/>
      <c r="CA102" s="1045"/>
      <c r="CB102" s="1045"/>
      <c r="CC102" s="1045"/>
      <c r="CD102" s="1045"/>
      <c r="CE102" s="1045"/>
      <c r="CF102" s="1045"/>
      <c r="CG102" s="1045"/>
      <c r="CH102" s="1045"/>
      <c r="CI102" s="1045"/>
      <c r="CJ102" s="1045"/>
      <c r="CK102" s="1045"/>
      <c r="CL102" s="1045"/>
      <c r="CM102" s="1045"/>
      <c r="CN102" s="1045"/>
      <c r="CO102" s="1045"/>
      <c r="CP102" s="1045"/>
      <c r="CQ102" s="1045"/>
      <c r="CR102" s="1045"/>
      <c r="CS102" s="1045"/>
      <c r="CT102" s="1045"/>
      <c r="CU102" s="1045"/>
      <c r="CV102" s="1045"/>
      <c r="CW102" s="1045"/>
      <c r="CX102" s="1045"/>
      <c r="CY102" s="1045"/>
      <c r="CZ102" s="1045"/>
      <c r="DA102" s="1045"/>
      <c r="DB102" s="1045"/>
      <c r="DC102" s="1045"/>
      <c r="DD102" s="1045"/>
      <c r="DE102" s="1045"/>
      <c r="DF102" s="1045"/>
      <c r="DG102" s="1045"/>
      <c r="DH102" s="1045"/>
      <c r="DI102" s="1045"/>
      <c r="DJ102" s="1045"/>
    </row>
    <row r="103" spans="1:143" s="599" customFormat="1" ht="9.9" customHeight="1">
      <c r="A103" s="1045"/>
      <c r="B103" s="1045"/>
      <c r="C103" s="1045"/>
      <c r="D103" s="1045"/>
      <c r="E103" s="1045"/>
      <c r="F103" s="1045"/>
      <c r="G103" s="1045"/>
      <c r="H103" s="1045"/>
      <c r="I103" s="1045"/>
      <c r="J103" s="1045"/>
      <c r="K103" s="1045"/>
      <c r="L103" s="1045"/>
      <c r="M103" s="1045"/>
      <c r="N103" s="1045"/>
      <c r="O103" s="1045"/>
      <c r="P103" s="1045"/>
      <c r="Q103" s="1045"/>
      <c r="R103" s="1045"/>
      <c r="S103" s="1045"/>
      <c r="T103" s="1045"/>
      <c r="U103" s="1045"/>
      <c r="V103" s="1045"/>
      <c r="W103" s="1045"/>
      <c r="X103" s="1045"/>
      <c r="Y103" s="1045"/>
      <c r="Z103" s="1045"/>
      <c r="AA103" s="1045"/>
      <c r="AB103" s="1045"/>
      <c r="AC103" s="1045"/>
      <c r="AD103" s="1045"/>
      <c r="AE103" s="1045"/>
      <c r="AF103" s="1045"/>
      <c r="AG103" s="1045"/>
      <c r="AH103" s="1045"/>
      <c r="AI103" s="1045"/>
      <c r="AJ103" s="1045"/>
      <c r="AK103" s="1045"/>
      <c r="AL103" s="1045"/>
      <c r="AM103" s="1045"/>
      <c r="AN103" s="1045"/>
      <c r="AO103" s="1045"/>
      <c r="AP103" s="1045"/>
      <c r="AQ103" s="1045"/>
      <c r="AR103" s="1045"/>
      <c r="AS103" s="1045"/>
      <c r="AT103" s="1045"/>
      <c r="AU103" s="1045"/>
      <c r="AV103" s="1045"/>
      <c r="AW103" s="1045"/>
      <c r="AX103" s="1045"/>
      <c r="AY103" s="1045"/>
      <c r="AZ103" s="1045"/>
      <c r="BA103" s="1045"/>
      <c r="BB103" s="1045"/>
      <c r="BC103" s="1045"/>
      <c r="BD103" s="1045"/>
      <c r="BE103" s="1045"/>
      <c r="BF103" s="1045"/>
      <c r="BG103" s="1045"/>
      <c r="BH103" s="1045"/>
      <c r="BI103" s="1045"/>
      <c r="BJ103" s="1045"/>
      <c r="BK103" s="1045"/>
      <c r="BL103" s="1045"/>
      <c r="BM103" s="1045"/>
      <c r="BN103" s="1045"/>
      <c r="BO103" s="1045"/>
      <c r="BP103" s="1045"/>
      <c r="BQ103" s="1045"/>
      <c r="BR103" s="1045"/>
      <c r="BS103" s="1045"/>
      <c r="BT103" s="1045"/>
      <c r="BU103" s="1045"/>
      <c r="BV103" s="1045"/>
      <c r="BW103" s="1045"/>
      <c r="BX103" s="1045"/>
      <c r="BY103" s="1045"/>
      <c r="BZ103" s="1045"/>
      <c r="CA103" s="1045"/>
      <c r="CB103" s="1045"/>
      <c r="CC103" s="1045"/>
      <c r="CD103" s="1045"/>
      <c r="CE103" s="1045"/>
      <c r="CF103" s="1045"/>
      <c r="CG103" s="1045"/>
      <c r="CH103" s="1045"/>
      <c r="CI103" s="1045"/>
      <c r="CJ103" s="1045"/>
      <c r="CK103" s="1045"/>
      <c r="CL103" s="1045"/>
      <c r="CM103" s="1045"/>
      <c r="CN103" s="1045"/>
      <c r="CO103" s="1045"/>
      <c r="CP103" s="1045"/>
      <c r="CQ103" s="1045"/>
      <c r="CR103" s="1045"/>
      <c r="CS103" s="1045"/>
      <c r="CT103" s="1045"/>
      <c r="CU103" s="1045"/>
      <c r="CV103" s="1045"/>
      <c r="CW103" s="1045"/>
      <c r="CX103" s="1045"/>
      <c r="CY103" s="1045"/>
      <c r="CZ103" s="1045"/>
      <c r="DA103" s="1045"/>
      <c r="DB103" s="1045"/>
      <c r="DC103" s="1045"/>
      <c r="DD103" s="1045"/>
      <c r="DE103" s="1045"/>
      <c r="DF103" s="1045"/>
      <c r="DG103" s="1045"/>
      <c r="DH103" s="1045"/>
      <c r="DI103" s="1045"/>
      <c r="DJ103" s="1045"/>
    </row>
    <row r="104" spans="1:143" s="599" customFormat="1" ht="9.9" customHeight="1">
      <c r="A104" s="1045"/>
      <c r="B104" s="1045"/>
      <c r="C104" s="1045"/>
      <c r="D104" s="1045"/>
      <c r="E104" s="1045"/>
      <c r="F104" s="1045"/>
      <c r="G104" s="1045"/>
      <c r="H104" s="1045"/>
      <c r="I104" s="1045"/>
      <c r="J104" s="1045"/>
      <c r="K104" s="1045"/>
      <c r="L104" s="1045"/>
      <c r="M104" s="1045"/>
      <c r="N104" s="1045"/>
      <c r="O104" s="1045"/>
      <c r="P104" s="1045"/>
      <c r="Q104" s="1045"/>
      <c r="R104" s="1045"/>
      <c r="S104" s="1045"/>
      <c r="T104" s="1045"/>
      <c r="U104" s="1045"/>
      <c r="V104" s="1045"/>
      <c r="W104" s="1045"/>
      <c r="X104" s="1045"/>
      <c r="Y104" s="1045"/>
      <c r="Z104" s="1045"/>
      <c r="AA104" s="1045"/>
      <c r="AB104" s="1045"/>
      <c r="AC104" s="1045"/>
      <c r="AD104" s="1045"/>
      <c r="AE104" s="1045"/>
      <c r="AF104" s="1045"/>
      <c r="AG104" s="1045"/>
      <c r="AH104" s="1045"/>
      <c r="AI104" s="1045"/>
      <c r="AJ104" s="1045"/>
      <c r="AK104" s="1045"/>
      <c r="AL104" s="1045"/>
      <c r="AM104" s="1045"/>
      <c r="AN104" s="1045"/>
      <c r="AO104" s="1045"/>
      <c r="AP104" s="1045"/>
      <c r="AQ104" s="1045"/>
      <c r="AR104" s="1045"/>
      <c r="AS104" s="1045"/>
      <c r="AT104" s="1045"/>
      <c r="AU104" s="1045"/>
      <c r="AV104" s="1045"/>
      <c r="AW104" s="1045"/>
      <c r="AX104" s="1045"/>
      <c r="AY104" s="1045"/>
      <c r="AZ104" s="1045"/>
      <c r="BA104" s="1045"/>
      <c r="BB104" s="1045"/>
      <c r="BC104" s="1045"/>
      <c r="BD104" s="1045"/>
      <c r="BE104" s="1045"/>
      <c r="BF104" s="1045"/>
      <c r="BG104" s="1045"/>
      <c r="BH104" s="1045"/>
      <c r="BI104" s="1045"/>
      <c r="BJ104" s="1045"/>
      <c r="BK104" s="1045"/>
      <c r="BL104" s="1045"/>
      <c r="BM104" s="1045"/>
      <c r="BN104" s="1045"/>
      <c r="BO104" s="1045"/>
      <c r="BP104" s="1045"/>
      <c r="BQ104" s="1045"/>
      <c r="BR104" s="1045"/>
      <c r="BS104" s="1045"/>
      <c r="BT104" s="1045"/>
      <c r="BU104" s="1045"/>
      <c r="BV104" s="1045"/>
      <c r="BW104" s="1045"/>
      <c r="BX104" s="1045"/>
      <c r="BY104" s="1045"/>
      <c r="BZ104" s="1045"/>
      <c r="CA104" s="1045"/>
      <c r="CB104" s="1045"/>
      <c r="CC104" s="1045"/>
      <c r="CD104" s="1045"/>
      <c r="CE104" s="1045"/>
      <c r="CF104" s="1045"/>
      <c r="CG104" s="1045"/>
      <c r="CH104" s="1045"/>
      <c r="CI104" s="1045"/>
      <c r="CJ104" s="1045"/>
      <c r="CK104" s="1045"/>
      <c r="CL104" s="1045"/>
      <c r="CM104" s="1045"/>
      <c r="CN104" s="1045"/>
      <c r="CO104" s="1045"/>
      <c r="CP104" s="1045"/>
      <c r="CQ104" s="1045"/>
      <c r="CR104" s="1045"/>
      <c r="CS104" s="1045"/>
      <c r="CT104" s="1045"/>
      <c r="CU104" s="1045"/>
      <c r="CV104" s="1045"/>
      <c r="CW104" s="1045"/>
      <c r="CX104" s="1045"/>
      <c r="CY104" s="1045"/>
      <c r="CZ104" s="1045"/>
      <c r="DA104" s="1045"/>
      <c r="DB104" s="1045"/>
      <c r="DC104" s="1045"/>
      <c r="DD104" s="1045"/>
      <c r="DE104" s="1045"/>
      <c r="DF104" s="1045"/>
      <c r="DG104" s="1045"/>
      <c r="DH104" s="1045"/>
      <c r="DI104" s="1045"/>
      <c r="DJ104" s="1045"/>
    </row>
    <row r="105" spans="1:143" s="651" customFormat="1" ht="9.9" customHeight="1">
      <c r="A105" s="1045"/>
      <c r="B105" s="1045"/>
      <c r="C105" s="1045"/>
      <c r="D105" s="1045"/>
      <c r="E105" s="1045"/>
      <c r="F105" s="1045"/>
      <c r="G105" s="1045"/>
      <c r="H105" s="1045"/>
      <c r="I105" s="1045"/>
      <c r="J105" s="1045"/>
      <c r="K105" s="1045"/>
      <c r="L105" s="1045"/>
      <c r="M105" s="1045"/>
      <c r="N105" s="1045"/>
      <c r="O105" s="1045"/>
      <c r="P105" s="1045"/>
      <c r="Q105" s="1045"/>
      <c r="R105" s="1045"/>
      <c r="S105" s="1045"/>
      <c r="T105" s="1045"/>
      <c r="U105" s="1045"/>
      <c r="V105" s="1045"/>
      <c r="W105" s="1045"/>
      <c r="X105" s="1045"/>
      <c r="Y105" s="1045"/>
      <c r="Z105" s="1045"/>
      <c r="AA105" s="1045"/>
      <c r="AB105" s="1045"/>
      <c r="AC105" s="1045"/>
      <c r="AD105" s="1045"/>
      <c r="AE105" s="1045"/>
      <c r="AF105" s="1045"/>
      <c r="AG105" s="1045"/>
      <c r="AH105" s="1045"/>
      <c r="AI105" s="1045"/>
      <c r="AJ105" s="1045"/>
      <c r="AK105" s="1045"/>
      <c r="AL105" s="1045"/>
      <c r="AM105" s="1045"/>
      <c r="AN105" s="1045"/>
      <c r="AO105" s="1045"/>
      <c r="AP105" s="1045"/>
      <c r="AQ105" s="1045"/>
      <c r="AR105" s="1045"/>
      <c r="AS105" s="1045"/>
      <c r="AT105" s="1045"/>
      <c r="AU105" s="1045"/>
      <c r="AV105" s="1045"/>
      <c r="AW105" s="1045"/>
      <c r="AX105" s="1045"/>
      <c r="AY105" s="1045"/>
      <c r="AZ105" s="1045"/>
      <c r="BA105" s="1045"/>
      <c r="BB105" s="1045"/>
      <c r="BC105" s="1045"/>
      <c r="BD105" s="1045"/>
      <c r="BE105" s="1045"/>
      <c r="BF105" s="1045"/>
      <c r="BG105" s="1045"/>
      <c r="BH105" s="1045"/>
      <c r="BI105" s="1045"/>
      <c r="BJ105" s="1045"/>
      <c r="BK105" s="1045"/>
      <c r="BL105" s="1045"/>
      <c r="BM105" s="1045"/>
      <c r="BN105" s="1045"/>
      <c r="BO105" s="1045"/>
      <c r="BP105" s="1045"/>
      <c r="BQ105" s="1045"/>
      <c r="BR105" s="1045"/>
      <c r="BS105" s="1045"/>
      <c r="BT105" s="1045"/>
      <c r="BU105" s="1045"/>
      <c r="BV105" s="1045"/>
      <c r="BW105" s="1045"/>
      <c r="BX105" s="1045"/>
      <c r="BY105" s="1045"/>
      <c r="BZ105" s="1045"/>
      <c r="CA105" s="1045"/>
      <c r="CB105" s="1045"/>
      <c r="CC105" s="1045"/>
      <c r="CD105" s="1045"/>
      <c r="CE105" s="1045"/>
      <c r="CF105" s="1045"/>
      <c r="CG105" s="1045"/>
      <c r="CH105" s="1045"/>
      <c r="CI105" s="1045"/>
      <c r="CJ105" s="1045"/>
      <c r="CK105" s="1045"/>
      <c r="CL105" s="1045"/>
      <c r="CM105" s="1045"/>
      <c r="CN105" s="1045"/>
      <c r="CO105" s="1045"/>
      <c r="CP105" s="1045"/>
      <c r="CQ105" s="1045"/>
      <c r="CR105" s="1045"/>
      <c r="CS105" s="1045"/>
      <c r="CT105" s="1045"/>
      <c r="CU105" s="1045"/>
      <c r="CV105" s="1045"/>
      <c r="CW105" s="1045"/>
      <c r="CX105" s="1045"/>
      <c r="CY105" s="1045"/>
      <c r="CZ105" s="1045"/>
      <c r="DA105" s="1045"/>
      <c r="DB105" s="1045"/>
      <c r="DC105" s="1045"/>
      <c r="DD105" s="1045"/>
      <c r="DE105" s="1045"/>
      <c r="DF105" s="1045"/>
      <c r="DG105" s="1045"/>
      <c r="DH105" s="1045"/>
      <c r="DI105" s="1045"/>
      <c r="DJ105" s="1045"/>
      <c r="DK105" s="531"/>
      <c r="DL105" s="531"/>
      <c r="DM105" s="531"/>
      <c r="DN105" s="531"/>
      <c r="DO105" s="531"/>
      <c r="DP105" s="531"/>
      <c r="DQ105" s="531"/>
      <c r="DR105" s="531"/>
      <c r="DS105" s="531"/>
      <c r="DT105" s="531"/>
      <c r="DU105" s="531"/>
      <c r="DV105" s="531"/>
      <c r="DW105" s="531"/>
      <c r="DX105" s="531"/>
      <c r="DY105" s="531"/>
      <c r="DZ105" s="531"/>
      <c r="EA105" s="531"/>
      <c r="EB105" s="531"/>
      <c r="EC105" s="531"/>
      <c r="ED105" s="531"/>
      <c r="EE105" s="531"/>
      <c r="EF105" s="531"/>
      <c r="EG105" s="531"/>
    </row>
    <row r="106" spans="1:143" ht="9.9" customHeight="1">
      <c r="C106" s="640"/>
      <c r="D106" s="640"/>
      <c r="E106" s="640"/>
      <c r="F106" s="640"/>
      <c r="G106" s="640"/>
      <c r="H106" s="640"/>
      <c r="I106" s="640"/>
      <c r="J106" s="640"/>
      <c r="K106" s="640"/>
      <c r="L106" s="640"/>
      <c r="M106" s="640"/>
      <c r="N106" s="640"/>
      <c r="O106" s="640"/>
      <c r="P106" s="640"/>
      <c r="Q106" s="640"/>
      <c r="R106" s="640"/>
      <c r="S106" s="640"/>
      <c r="T106" s="640"/>
      <c r="U106" s="640"/>
      <c r="V106" s="640"/>
      <c r="W106" s="640"/>
      <c r="X106" s="640"/>
      <c r="Y106" s="640"/>
      <c r="Z106" s="640"/>
      <c r="AA106" s="640"/>
      <c r="AB106" s="640"/>
      <c r="AC106" s="640"/>
      <c r="AD106" s="640"/>
      <c r="AE106" s="640"/>
      <c r="AF106" s="640"/>
      <c r="AG106" s="640"/>
      <c r="AH106" s="640"/>
      <c r="AI106" s="640"/>
      <c r="AJ106" s="640"/>
      <c r="AK106" s="640"/>
      <c r="AL106" s="640"/>
      <c r="AM106" s="640"/>
      <c r="AN106" s="640"/>
      <c r="AO106" s="640"/>
      <c r="AP106" s="640"/>
      <c r="AQ106" s="640"/>
      <c r="AR106" s="640"/>
      <c r="AS106" s="640"/>
      <c r="AT106" s="640"/>
      <c r="AU106" s="640"/>
      <c r="AV106" s="640"/>
      <c r="AW106" s="640"/>
      <c r="AX106" s="640"/>
      <c r="AY106" s="640"/>
      <c r="AZ106" s="640"/>
      <c r="BA106" s="640"/>
      <c r="BB106" s="640"/>
      <c r="BC106" s="640"/>
      <c r="BD106" s="640"/>
      <c r="BE106" s="640"/>
      <c r="BF106" s="640"/>
      <c r="BG106" s="640"/>
      <c r="BH106" s="640"/>
      <c r="BI106" s="640"/>
      <c r="BJ106" s="640"/>
      <c r="BK106" s="640"/>
      <c r="BL106" s="640"/>
      <c r="BM106" s="640"/>
      <c r="BN106" s="640"/>
      <c r="BO106" s="640"/>
      <c r="BP106" s="640"/>
      <c r="BQ106" s="640"/>
      <c r="BR106" s="640"/>
      <c r="BS106" s="640"/>
      <c r="BT106" s="640"/>
      <c r="BU106" s="640"/>
      <c r="BV106" s="640"/>
      <c r="BW106" s="640"/>
      <c r="BX106" s="640"/>
      <c r="BY106" s="640"/>
      <c r="BZ106" s="640"/>
      <c r="CA106" s="640"/>
      <c r="CB106" s="640"/>
      <c r="CC106" s="640"/>
      <c r="CD106" s="640"/>
      <c r="CE106" s="640"/>
      <c r="CF106" s="640"/>
      <c r="CG106" s="640"/>
      <c r="CH106" s="640"/>
      <c r="CI106" s="640"/>
      <c r="CJ106" s="640"/>
      <c r="CK106" s="640"/>
      <c r="CL106" s="640"/>
      <c r="CM106" s="640"/>
      <c r="CN106" s="640"/>
      <c r="CO106" s="640"/>
      <c r="CP106" s="640"/>
      <c r="CQ106" s="640"/>
      <c r="CR106" s="640"/>
      <c r="CS106" s="640"/>
      <c r="CT106" s="640"/>
      <c r="CZ106" s="301"/>
      <c r="DA106" s="301"/>
      <c r="DB106" s="301"/>
      <c r="DC106" s="301"/>
      <c r="DD106" s="301"/>
      <c r="DE106" s="301"/>
      <c r="DF106" s="301"/>
      <c r="DG106" s="301"/>
      <c r="DH106" s="301"/>
      <c r="DI106" s="301"/>
      <c r="DJ106" s="301"/>
      <c r="DK106" s="301"/>
      <c r="DL106" s="301"/>
      <c r="DM106" s="301"/>
      <c r="DN106" s="301"/>
      <c r="DO106" s="301"/>
      <c r="DP106" s="301"/>
      <c r="DQ106" s="301"/>
      <c r="DR106" s="301"/>
      <c r="DS106" s="301"/>
      <c r="DT106" s="301"/>
      <c r="DU106" s="301"/>
      <c r="DV106" s="301"/>
      <c r="DW106" s="301"/>
      <c r="DX106" s="301"/>
      <c r="DY106" s="301"/>
      <c r="DZ106" s="301"/>
      <c r="EA106" s="301"/>
      <c r="EB106" s="301"/>
      <c r="EC106" s="301"/>
      <c r="ED106" s="301"/>
      <c r="EE106" s="301"/>
      <c r="EF106" s="301"/>
      <c r="EG106" s="301"/>
      <c r="EH106" s="301"/>
      <c r="EI106" s="301"/>
      <c r="EJ106" s="301"/>
      <c r="EK106" s="301"/>
      <c r="EL106" s="301"/>
      <c r="EM106" s="301"/>
    </row>
    <row r="107" spans="1:143" ht="6" customHeight="1">
      <c r="B107" s="129"/>
      <c r="C107" s="129"/>
      <c r="D107" s="129"/>
      <c r="E107" s="129"/>
      <c r="F107" s="129"/>
      <c r="G107" s="129"/>
      <c r="H107" s="129"/>
      <c r="I107" s="129"/>
      <c r="J107" s="129"/>
      <c r="K107" s="129"/>
      <c r="L107" s="129"/>
      <c r="M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X107" s="129"/>
      <c r="AY107" s="129"/>
      <c r="AZ107" s="129"/>
      <c r="BA107" s="129"/>
      <c r="BB107" s="129"/>
      <c r="DA107" s="303"/>
      <c r="DB107" s="303"/>
      <c r="DC107" s="303"/>
      <c r="DD107" s="303"/>
      <c r="DE107" s="303"/>
      <c r="DF107" s="303"/>
      <c r="DG107" s="303"/>
      <c r="DH107" s="303"/>
      <c r="DI107" s="303"/>
      <c r="DJ107" s="303"/>
      <c r="DK107" s="303"/>
      <c r="DL107" s="303"/>
      <c r="DM107" s="303"/>
      <c r="DN107" s="303"/>
      <c r="DO107" s="303"/>
      <c r="DP107" s="303"/>
      <c r="DQ107" s="303"/>
      <c r="DR107" s="303"/>
      <c r="DS107" s="303"/>
      <c r="DT107" s="303"/>
      <c r="DU107" s="303"/>
      <c r="DV107" s="303"/>
      <c r="DW107" s="303"/>
      <c r="DX107" s="303"/>
      <c r="DY107" s="303"/>
      <c r="DZ107" s="303"/>
      <c r="EA107" s="303"/>
      <c r="EB107" s="303"/>
      <c r="EC107" s="303"/>
      <c r="ED107" s="303"/>
      <c r="EE107" s="303"/>
      <c r="EF107" s="303"/>
      <c r="EG107" s="303"/>
      <c r="EH107" s="303"/>
      <c r="EI107" s="303"/>
      <c r="EJ107" s="303"/>
      <c r="EK107" s="303"/>
      <c r="EL107" s="303"/>
      <c r="EM107" s="303"/>
    </row>
  </sheetData>
  <sheetProtection sheet="1" selectLockedCells="1" selectUnlockedCells="1"/>
  <mergeCells count="373">
    <mergeCell ref="EC92:EM94"/>
    <mergeCell ref="B95:AC97"/>
    <mergeCell ref="AD95:AH97"/>
    <mergeCell ref="AI95:AM97"/>
    <mergeCell ref="AN95:AW97"/>
    <mergeCell ref="AX95:BB97"/>
    <mergeCell ref="BC95:BK97"/>
    <mergeCell ref="BL95:BU97"/>
    <mergeCell ref="BV95:CE97"/>
    <mergeCell ref="BL92:BU94"/>
    <mergeCell ref="BV92:CE94"/>
    <mergeCell ref="CF92:CO94"/>
    <mergeCell ref="CP92:CZ94"/>
    <mergeCell ref="DA92:DK94"/>
    <mergeCell ref="DL92:DQ94"/>
    <mergeCell ref="A99:DJ105"/>
    <mergeCell ref="DA89:DK91"/>
    <mergeCell ref="DL89:DQ91"/>
    <mergeCell ref="DR89:EB91"/>
    <mergeCell ref="EC89:EM91"/>
    <mergeCell ref="B92:AC94"/>
    <mergeCell ref="AD92:AH94"/>
    <mergeCell ref="AI92:AM94"/>
    <mergeCell ref="AN92:AW94"/>
    <mergeCell ref="AX92:BB94"/>
    <mergeCell ref="BC92:BK94"/>
    <mergeCell ref="AX89:BB91"/>
    <mergeCell ref="BC89:BK91"/>
    <mergeCell ref="BL89:BU91"/>
    <mergeCell ref="BV89:CE91"/>
    <mergeCell ref="CF89:CO91"/>
    <mergeCell ref="CP89:CZ91"/>
    <mergeCell ref="CF95:CO97"/>
    <mergeCell ref="CP95:CZ97"/>
    <mergeCell ref="DA95:DK97"/>
    <mergeCell ref="DL95:DQ97"/>
    <mergeCell ref="DR95:EB97"/>
    <mergeCell ref="EC95:EM97"/>
    <mergeCell ref="DR92:EB94"/>
    <mergeCell ref="B89:E91"/>
    <mergeCell ref="F89:O91"/>
    <mergeCell ref="P89:AC91"/>
    <mergeCell ref="AD89:AH91"/>
    <mergeCell ref="AI89:AM91"/>
    <mergeCell ref="AN89:AW91"/>
    <mergeCell ref="AX86:BB88"/>
    <mergeCell ref="BC86:BK88"/>
    <mergeCell ref="BL86:BU88"/>
    <mergeCell ref="DL83:DQ85"/>
    <mergeCell ref="DR83:EB85"/>
    <mergeCell ref="EC83:EM85"/>
    <mergeCell ref="B86:E88"/>
    <mergeCell ref="F86:O88"/>
    <mergeCell ref="P86:AC88"/>
    <mergeCell ref="AD86:AH88"/>
    <mergeCell ref="AI86:AM88"/>
    <mergeCell ref="AN86:AW88"/>
    <mergeCell ref="AX83:BB85"/>
    <mergeCell ref="BC83:BK85"/>
    <mergeCell ref="BL83:BU85"/>
    <mergeCell ref="BV83:CE85"/>
    <mergeCell ref="CF83:CO85"/>
    <mergeCell ref="CP83:CZ85"/>
    <mergeCell ref="DA86:DK88"/>
    <mergeCell ref="DL86:DQ88"/>
    <mergeCell ref="DR86:EB88"/>
    <mergeCell ref="EC86:EM88"/>
    <mergeCell ref="BV86:CE88"/>
    <mergeCell ref="CF86:CO88"/>
    <mergeCell ref="CP86:CZ88"/>
    <mergeCell ref="B83:E85"/>
    <mergeCell ref="F83:O85"/>
    <mergeCell ref="P83:AC85"/>
    <mergeCell ref="AD83:AH85"/>
    <mergeCell ref="AI83:AM85"/>
    <mergeCell ref="AN83:AW85"/>
    <mergeCell ref="AX80:BB82"/>
    <mergeCell ref="BC80:BK82"/>
    <mergeCell ref="BL80:BU82"/>
    <mergeCell ref="DA77:DK79"/>
    <mergeCell ref="P77:AC79"/>
    <mergeCell ref="AD77:AH79"/>
    <mergeCell ref="AI77:AM79"/>
    <mergeCell ref="AN77:AW79"/>
    <mergeCell ref="DA83:DK85"/>
    <mergeCell ref="DL77:DQ79"/>
    <mergeCell ref="DR77:EB79"/>
    <mergeCell ref="EC77:EM79"/>
    <mergeCell ref="B80:E82"/>
    <mergeCell ref="F80:O82"/>
    <mergeCell ref="P80:AC82"/>
    <mergeCell ref="AD80:AH82"/>
    <mergeCell ref="AI80:AM82"/>
    <mergeCell ref="AN80:AW82"/>
    <mergeCell ref="AX77:BB79"/>
    <mergeCell ref="BC77:BK79"/>
    <mergeCell ref="BL77:BU79"/>
    <mergeCell ref="BV77:CE79"/>
    <mergeCell ref="CF77:CO79"/>
    <mergeCell ref="CP77:CZ79"/>
    <mergeCell ref="DA80:DK82"/>
    <mergeCell ref="DL80:DQ82"/>
    <mergeCell ref="DR80:EB82"/>
    <mergeCell ref="EC80:EM82"/>
    <mergeCell ref="BV80:CE82"/>
    <mergeCell ref="CF80:CO82"/>
    <mergeCell ref="CP80:CZ82"/>
    <mergeCell ref="B77:E79"/>
    <mergeCell ref="F77:O79"/>
    <mergeCell ref="DA71:DK73"/>
    <mergeCell ref="DL71:DQ73"/>
    <mergeCell ref="DR71:EB73"/>
    <mergeCell ref="EC71:EM73"/>
    <mergeCell ref="B74:E76"/>
    <mergeCell ref="F74:O76"/>
    <mergeCell ref="P74:AC76"/>
    <mergeCell ref="AD74:AH76"/>
    <mergeCell ref="AI74:AM76"/>
    <mergeCell ref="AN74:AW76"/>
    <mergeCell ref="AX71:BB73"/>
    <mergeCell ref="BC71:BK73"/>
    <mergeCell ref="BL71:BU73"/>
    <mergeCell ref="BV71:CE73"/>
    <mergeCell ref="CF71:CO73"/>
    <mergeCell ref="CP71:CZ73"/>
    <mergeCell ref="DA74:DK76"/>
    <mergeCell ref="DL74:DQ76"/>
    <mergeCell ref="DR74:EB76"/>
    <mergeCell ref="EC74:EM76"/>
    <mergeCell ref="BV74:CE76"/>
    <mergeCell ref="CF74:CO76"/>
    <mergeCell ref="CP74:CZ76"/>
    <mergeCell ref="B71:E73"/>
    <mergeCell ref="F71:O73"/>
    <mergeCell ref="P71:AC73"/>
    <mergeCell ref="AD71:AH73"/>
    <mergeCell ref="AI71:AM73"/>
    <mergeCell ref="AN71:AW73"/>
    <mergeCell ref="AX68:BB70"/>
    <mergeCell ref="BC68:BK70"/>
    <mergeCell ref="BL68:BU70"/>
    <mergeCell ref="AX74:BB76"/>
    <mergeCell ref="BC74:BK76"/>
    <mergeCell ref="BL74:BU76"/>
    <mergeCell ref="DL65:DQ67"/>
    <mergeCell ref="DR65:EB67"/>
    <mergeCell ref="EC65:EM67"/>
    <mergeCell ref="B68:E70"/>
    <mergeCell ref="F68:O70"/>
    <mergeCell ref="P68:AC70"/>
    <mergeCell ref="AD68:AH70"/>
    <mergeCell ref="AI68:AM70"/>
    <mergeCell ref="AN68:AW70"/>
    <mergeCell ref="AX65:BB67"/>
    <mergeCell ref="BC65:BK67"/>
    <mergeCell ref="BL65:BU67"/>
    <mergeCell ref="BV65:CE67"/>
    <mergeCell ref="CF65:CO67"/>
    <mergeCell ref="CP65:CZ67"/>
    <mergeCell ref="DA68:DK70"/>
    <mergeCell ref="DL68:DQ70"/>
    <mergeCell ref="DR68:EB70"/>
    <mergeCell ref="EC68:EM70"/>
    <mergeCell ref="BV68:CE70"/>
    <mergeCell ref="CF68:CO70"/>
    <mergeCell ref="CP68:CZ70"/>
    <mergeCell ref="B65:E67"/>
    <mergeCell ref="F65:O67"/>
    <mergeCell ref="P65:AC67"/>
    <mergeCell ref="AD65:AH67"/>
    <mergeCell ref="AI65:AM67"/>
    <mergeCell ref="AN65:AW67"/>
    <mergeCell ref="AX62:BB64"/>
    <mergeCell ref="BC62:BK64"/>
    <mergeCell ref="BL62:BU64"/>
    <mergeCell ref="DA59:DK61"/>
    <mergeCell ref="P59:AC61"/>
    <mergeCell ref="AD59:AH61"/>
    <mergeCell ref="AI59:AM61"/>
    <mergeCell ref="AN59:AW61"/>
    <mergeCell ref="DA65:DK67"/>
    <mergeCell ref="DL59:DQ61"/>
    <mergeCell ref="DR59:EB61"/>
    <mergeCell ref="EC59:EM61"/>
    <mergeCell ref="B62:E64"/>
    <mergeCell ref="F62:O64"/>
    <mergeCell ref="P62:AC64"/>
    <mergeCell ref="AD62:AH64"/>
    <mergeCell ref="AI62:AM64"/>
    <mergeCell ref="AN62:AW64"/>
    <mergeCell ref="AX59:BB61"/>
    <mergeCell ref="BC59:BK61"/>
    <mergeCell ref="BL59:BU61"/>
    <mergeCell ref="BV59:CE61"/>
    <mergeCell ref="CF59:CO61"/>
    <mergeCell ref="CP59:CZ61"/>
    <mergeCell ref="DA62:DK64"/>
    <mergeCell ref="DL62:DQ64"/>
    <mergeCell ref="DR62:EB64"/>
    <mergeCell ref="EC62:EM64"/>
    <mergeCell ref="BV62:CE64"/>
    <mergeCell ref="CF62:CO64"/>
    <mergeCell ref="CP62:CZ64"/>
    <mergeCell ref="B59:E61"/>
    <mergeCell ref="F59:O61"/>
    <mergeCell ref="DA53:DK55"/>
    <mergeCell ref="DL53:DQ55"/>
    <mergeCell ref="DR53:EB55"/>
    <mergeCell ref="EC53:EM55"/>
    <mergeCell ref="B56:E58"/>
    <mergeCell ref="F56:O58"/>
    <mergeCell ref="P56:AC58"/>
    <mergeCell ref="AD56:AH58"/>
    <mergeCell ref="AI56:AM58"/>
    <mergeCell ref="AN56:AW58"/>
    <mergeCell ref="AX53:BB55"/>
    <mergeCell ref="BC53:BK55"/>
    <mergeCell ref="BL53:BU55"/>
    <mergeCell ref="BV53:CE55"/>
    <mergeCell ref="CF53:CO55"/>
    <mergeCell ref="CP53:CZ55"/>
    <mergeCell ref="DA56:DK58"/>
    <mergeCell ref="DL56:DQ58"/>
    <mergeCell ref="DR56:EB58"/>
    <mergeCell ref="EC56:EM58"/>
    <mergeCell ref="BV56:CE58"/>
    <mergeCell ref="CF56:CO58"/>
    <mergeCell ref="CP56:CZ58"/>
    <mergeCell ref="B53:E55"/>
    <mergeCell ref="F53:O55"/>
    <mergeCell ref="P53:AC55"/>
    <mergeCell ref="AD53:AH55"/>
    <mergeCell ref="AI53:AM55"/>
    <mergeCell ref="AN53:AW55"/>
    <mergeCell ref="AX50:BB52"/>
    <mergeCell ref="BC50:BK52"/>
    <mergeCell ref="BL50:BU52"/>
    <mergeCell ref="AX56:BB58"/>
    <mergeCell ref="BC56:BK58"/>
    <mergeCell ref="BL56:BU58"/>
    <mergeCell ref="DL47:DQ49"/>
    <mergeCell ref="DR47:EB49"/>
    <mergeCell ref="EC47:EM49"/>
    <mergeCell ref="B50:E52"/>
    <mergeCell ref="F50:O52"/>
    <mergeCell ref="P50:AC52"/>
    <mergeCell ref="AD50:AH52"/>
    <mergeCell ref="AI50:AM52"/>
    <mergeCell ref="AN50:AW52"/>
    <mergeCell ref="AX47:BB49"/>
    <mergeCell ref="BC47:BK49"/>
    <mergeCell ref="BL47:BU49"/>
    <mergeCell ref="BV47:CE49"/>
    <mergeCell ref="CF47:CO49"/>
    <mergeCell ref="CP47:CZ49"/>
    <mergeCell ref="DA50:DK52"/>
    <mergeCell ref="DL50:DQ52"/>
    <mergeCell ref="DR50:EB52"/>
    <mergeCell ref="EC50:EM52"/>
    <mergeCell ref="BV50:CE52"/>
    <mergeCell ref="CF50:CO52"/>
    <mergeCell ref="CP50:CZ52"/>
    <mergeCell ref="B47:E49"/>
    <mergeCell ref="F47:O49"/>
    <mergeCell ref="P47:AC49"/>
    <mergeCell ref="AD47:AH49"/>
    <mergeCell ref="AI47:AM49"/>
    <mergeCell ref="AN47:AW49"/>
    <mergeCell ref="AX44:BB46"/>
    <mergeCell ref="BC44:BK46"/>
    <mergeCell ref="BL44:BU46"/>
    <mergeCell ref="DA41:DK43"/>
    <mergeCell ref="P41:AC43"/>
    <mergeCell ref="AD41:AH43"/>
    <mergeCell ref="AI41:AM43"/>
    <mergeCell ref="AN41:AW43"/>
    <mergeCell ref="DA47:DK49"/>
    <mergeCell ref="DL41:DQ43"/>
    <mergeCell ref="DR41:EB43"/>
    <mergeCell ref="EC41:EM43"/>
    <mergeCell ref="B44:E46"/>
    <mergeCell ref="F44:O46"/>
    <mergeCell ref="P44:AC46"/>
    <mergeCell ref="AD44:AH46"/>
    <mergeCell ref="AI44:AM46"/>
    <mergeCell ref="AN44:AW46"/>
    <mergeCell ref="AX41:BB43"/>
    <mergeCell ref="BC41:BK43"/>
    <mergeCell ref="BL41:BU43"/>
    <mergeCell ref="BV41:CE43"/>
    <mergeCell ref="CF41:CO43"/>
    <mergeCell ref="CP41:CZ43"/>
    <mergeCell ref="DA44:DK46"/>
    <mergeCell ref="DL44:DQ46"/>
    <mergeCell ref="DR44:EB46"/>
    <mergeCell ref="EC44:EM46"/>
    <mergeCell ref="BV44:CE46"/>
    <mergeCell ref="CF44:CO46"/>
    <mergeCell ref="CP44:CZ46"/>
    <mergeCell ref="B41:E43"/>
    <mergeCell ref="F41:O43"/>
    <mergeCell ref="AX38:BB40"/>
    <mergeCell ref="BC38:BK40"/>
    <mergeCell ref="BL38:BU40"/>
    <mergeCell ref="DR35:EB37"/>
    <mergeCell ref="EC35:EM37"/>
    <mergeCell ref="B38:E40"/>
    <mergeCell ref="F38:O40"/>
    <mergeCell ref="P38:AC40"/>
    <mergeCell ref="AD38:AH40"/>
    <mergeCell ref="AI38:AM40"/>
    <mergeCell ref="AN38:AW40"/>
    <mergeCell ref="AX35:BB37"/>
    <mergeCell ref="BC35:BK37"/>
    <mergeCell ref="BL35:BU37"/>
    <mergeCell ref="BV35:CE37"/>
    <mergeCell ref="CF35:CO37"/>
    <mergeCell ref="CP35:CZ37"/>
    <mergeCell ref="DA38:DK40"/>
    <mergeCell ref="DL38:DQ40"/>
    <mergeCell ref="DR38:EB40"/>
    <mergeCell ref="EC38:EM40"/>
    <mergeCell ref="BV38:CE40"/>
    <mergeCell ref="CF38:CO40"/>
    <mergeCell ref="CP38:CZ40"/>
    <mergeCell ref="DA32:DK34"/>
    <mergeCell ref="DL32:DQ34"/>
    <mergeCell ref="DR32:EB34"/>
    <mergeCell ref="EC32:EM34"/>
    <mergeCell ref="B35:E37"/>
    <mergeCell ref="F35:O37"/>
    <mergeCell ref="P35:AC37"/>
    <mergeCell ref="AD35:AH37"/>
    <mergeCell ref="AI35:AM37"/>
    <mergeCell ref="AN35:AW37"/>
    <mergeCell ref="AX32:BB34"/>
    <mergeCell ref="BC32:BK34"/>
    <mergeCell ref="BL32:BU34"/>
    <mergeCell ref="BV32:CE34"/>
    <mergeCell ref="CF32:CO34"/>
    <mergeCell ref="CP32:CZ34"/>
    <mergeCell ref="B32:E34"/>
    <mergeCell ref="F32:O34"/>
    <mergeCell ref="P32:AC34"/>
    <mergeCell ref="AD32:AH34"/>
    <mergeCell ref="AI32:AM34"/>
    <mergeCell ref="AN32:AW34"/>
    <mergeCell ref="DA35:DK37"/>
    <mergeCell ref="DL35:DQ37"/>
    <mergeCell ref="EE5:EM8"/>
    <mergeCell ref="A10:EM12"/>
    <mergeCell ref="BJ13:BO15"/>
    <mergeCell ref="BP13:BS15"/>
    <mergeCell ref="BT13:BY15"/>
    <mergeCell ref="CY15:EM20"/>
    <mergeCell ref="BD16:BR18"/>
    <mergeCell ref="BS16:CO18"/>
    <mergeCell ref="DA21:DK31"/>
    <mergeCell ref="DL21:DQ31"/>
    <mergeCell ref="DR21:EB31"/>
    <mergeCell ref="EC21:EM31"/>
    <mergeCell ref="AX21:BB31"/>
    <mergeCell ref="BC21:BK31"/>
    <mergeCell ref="BL21:BU31"/>
    <mergeCell ref="BV21:CE31"/>
    <mergeCell ref="CF21:CO31"/>
    <mergeCell ref="CP21:CZ31"/>
    <mergeCell ref="B21:E31"/>
    <mergeCell ref="F21:O31"/>
    <mergeCell ref="P21:AC31"/>
    <mergeCell ref="AD21:AH31"/>
    <mergeCell ref="AI21:AM31"/>
    <mergeCell ref="AN21:AW31"/>
  </mergeCells>
  <phoneticPr fontId="1"/>
  <dataValidations count="4">
    <dataValidation type="list" allowBlank="1" showInputMessage="1" showErrorMessage="1" sqref="II32:IM91 SE32:SI91 ACA32:ACE91 ALW32:AMA91 AVS32:AVW91 BFO32:BFS91 BPK32:BPO91 BZG32:BZK91 CJC32:CJG91 CSY32:CTC91 DCU32:DCY91 DMQ32:DMU91 DWM32:DWQ91 EGI32:EGM91 EQE32:EQI91 FAA32:FAE91 FJW32:FKA91 FTS32:FTW91 GDO32:GDS91 GNK32:GNO91 GXG32:GXK91 HHC32:HHG91 HQY32:HRC91 IAU32:IAY91 IKQ32:IKU91 IUM32:IUQ91 JEI32:JEM91 JOE32:JOI91 JYA32:JYE91 KHW32:KIA91 KRS32:KRW91 LBO32:LBS91 LLK32:LLO91 LVG32:LVK91 MFC32:MFG91 MOY32:MPC91 MYU32:MYY91 NIQ32:NIU91 NSM32:NSQ91 OCI32:OCM91 OME32:OMI91 OWA32:OWE91 PFW32:PGA91 PPS32:PPW91 PZO32:PZS91 QJK32:QJO91 QTG32:QTK91 RDC32:RDG91 RMY32:RNC91 RWU32:RWY91 SGQ32:SGU91 SQM32:SQQ91 TAI32:TAM91 TKE32:TKI91 TUA32:TUE91 UDW32:UEA91 UNS32:UNW91 UXO32:UXS91 VHK32:VHO91 VRG32:VRK91 WBC32:WBG91 WKY32:WLC91 WUU32:WUY91 AD64102:AH64161 II64102:IM64161 SE64102:SI64161 ACA64102:ACE64161 ALW64102:AMA64161 AVS64102:AVW64161 BFO64102:BFS64161 BPK64102:BPO64161 BZG64102:BZK64161 CJC64102:CJG64161 CSY64102:CTC64161 DCU64102:DCY64161 DMQ64102:DMU64161 DWM64102:DWQ64161 EGI64102:EGM64161 EQE64102:EQI64161 FAA64102:FAE64161 FJW64102:FKA64161 FTS64102:FTW64161 GDO64102:GDS64161 GNK64102:GNO64161 GXG64102:GXK64161 HHC64102:HHG64161 HQY64102:HRC64161 IAU64102:IAY64161 IKQ64102:IKU64161 IUM64102:IUQ64161 JEI64102:JEM64161 JOE64102:JOI64161 JYA64102:JYE64161 KHW64102:KIA64161 KRS64102:KRW64161 LBO64102:LBS64161 LLK64102:LLO64161 LVG64102:LVK64161 MFC64102:MFG64161 MOY64102:MPC64161 MYU64102:MYY64161 NIQ64102:NIU64161 NSM64102:NSQ64161 OCI64102:OCM64161 OME64102:OMI64161 OWA64102:OWE64161 PFW64102:PGA64161 PPS64102:PPW64161 PZO64102:PZS64161 QJK64102:QJO64161 QTG64102:QTK64161 RDC64102:RDG64161 RMY64102:RNC64161 RWU64102:RWY64161 SGQ64102:SGU64161 SQM64102:SQQ64161 TAI64102:TAM64161 TKE64102:TKI64161 TUA64102:TUE64161 UDW64102:UEA64161 UNS64102:UNW64161 UXO64102:UXS64161 VHK64102:VHO64161 VRG64102:VRK64161 WBC64102:WBG64161 WKY64102:WLC64161 WUU64102:WUY64161 AD129638:AH129697 II129638:IM129697 SE129638:SI129697 ACA129638:ACE129697 ALW129638:AMA129697 AVS129638:AVW129697 BFO129638:BFS129697 BPK129638:BPO129697 BZG129638:BZK129697 CJC129638:CJG129697 CSY129638:CTC129697 DCU129638:DCY129697 DMQ129638:DMU129697 DWM129638:DWQ129697 EGI129638:EGM129697 EQE129638:EQI129697 FAA129638:FAE129697 FJW129638:FKA129697 FTS129638:FTW129697 GDO129638:GDS129697 GNK129638:GNO129697 GXG129638:GXK129697 HHC129638:HHG129697 HQY129638:HRC129697 IAU129638:IAY129697 IKQ129638:IKU129697 IUM129638:IUQ129697 JEI129638:JEM129697 JOE129638:JOI129697 JYA129638:JYE129697 KHW129638:KIA129697 KRS129638:KRW129697 LBO129638:LBS129697 LLK129638:LLO129697 LVG129638:LVK129697 MFC129638:MFG129697 MOY129638:MPC129697 MYU129638:MYY129697 NIQ129638:NIU129697 NSM129638:NSQ129697 OCI129638:OCM129697 OME129638:OMI129697 OWA129638:OWE129697 PFW129638:PGA129697 PPS129638:PPW129697 PZO129638:PZS129697 QJK129638:QJO129697 QTG129638:QTK129697 RDC129638:RDG129697 RMY129638:RNC129697 RWU129638:RWY129697 SGQ129638:SGU129697 SQM129638:SQQ129697 TAI129638:TAM129697 TKE129638:TKI129697 TUA129638:TUE129697 UDW129638:UEA129697 UNS129638:UNW129697 UXO129638:UXS129697 VHK129638:VHO129697 VRG129638:VRK129697 WBC129638:WBG129697 WKY129638:WLC129697 WUU129638:WUY129697 AD195174:AH195233 II195174:IM195233 SE195174:SI195233 ACA195174:ACE195233 ALW195174:AMA195233 AVS195174:AVW195233 BFO195174:BFS195233 BPK195174:BPO195233 BZG195174:BZK195233 CJC195174:CJG195233 CSY195174:CTC195233 DCU195174:DCY195233 DMQ195174:DMU195233 DWM195174:DWQ195233 EGI195174:EGM195233 EQE195174:EQI195233 FAA195174:FAE195233 FJW195174:FKA195233 FTS195174:FTW195233 GDO195174:GDS195233 GNK195174:GNO195233 GXG195174:GXK195233 HHC195174:HHG195233 HQY195174:HRC195233 IAU195174:IAY195233 IKQ195174:IKU195233 IUM195174:IUQ195233 JEI195174:JEM195233 JOE195174:JOI195233 JYA195174:JYE195233 KHW195174:KIA195233 KRS195174:KRW195233 LBO195174:LBS195233 LLK195174:LLO195233 LVG195174:LVK195233 MFC195174:MFG195233 MOY195174:MPC195233 MYU195174:MYY195233 NIQ195174:NIU195233 NSM195174:NSQ195233 OCI195174:OCM195233 OME195174:OMI195233 OWA195174:OWE195233 PFW195174:PGA195233 PPS195174:PPW195233 PZO195174:PZS195233 QJK195174:QJO195233 QTG195174:QTK195233 RDC195174:RDG195233 RMY195174:RNC195233 RWU195174:RWY195233 SGQ195174:SGU195233 SQM195174:SQQ195233 TAI195174:TAM195233 TKE195174:TKI195233 TUA195174:TUE195233 UDW195174:UEA195233 UNS195174:UNW195233 UXO195174:UXS195233 VHK195174:VHO195233 VRG195174:VRK195233 WBC195174:WBG195233 WKY195174:WLC195233 WUU195174:WUY195233 AD260710:AH260769 II260710:IM260769 SE260710:SI260769 ACA260710:ACE260769 ALW260710:AMA260769 AVS260710:AVW260769 BFO260710:BFS260769 BPK260710:BPO260769 BZG260710:BZK260769 CJC260710:CJG260769 CSY260710:CTC260769 DCU260710:DCY260769 DMQ260710:DMU260769 DWM260710:DWQ260769 EGI260710:EGM260769 EQE260710:EQI260769 FAA260710:FAE260769 FJW260710:FKA260769 FTS260710:FTW260769 GDO260710:GDS260769 GNK260710:GNO260769 GXG260710:GXK260769 HHC260710:HHG260769 HQY260710:HRC260769 IAU260710:IAY260769 IKQ260710:IKU260769 IUM260710:IUQ260769 JEI260710:JEM260769 JOE260710:JOI260769 JYA260710:JYE260769 KHW260710:KIA260769 KRS260710:KRW260769 LBO260710:LBS260769 LLK260710:LLO260769 LVG260710:LVK260769 MFC260710:MFG260769 MOY260710:MPC260769 MYU260710:MYY260769 NIQ260710:NIU260769 NSM260710:NSQ260769 OCI260710:OCM260769 OME260710:OMI260769 OWA260710:OWE260769 PFW260710:PGA260769 PPS260710:PPW260769 PZO260710:PZS260769 QJK260710:QJO260769 QTG260710:QTK260769 RDC260710:RDG260769 RMY260710:RNC260769 RWU260710:RWY260769 SGQ260710:SGU260769 SQM260710:SQQ260769 TAI260710:TAM260769 TKE260710:TKI260769 TUA260710:TUE260769 UDW260710:UEA260769 UNS260710:UNW260769 UXO260710:UXS260769 VHK260710:VHO260769 VRG260710:VRK260769 WBC260710:WBG260769 WKY260710:WLC260769 WUU260710:WUY260769 AD326246:AH326305 II326246:IM326305 SE326246:SI326305 ACA326246:ACE326305 ALW326246:AMA326305 AVS326246:AVW326305 BFO326246:BFS326305 BPK326246:BPO326305 BZG326246:BZK326305 CJC326246:CJG326305 CSY326246:CTC326305 DCU326246:DCY326305 DMQ326246:DMU326305 DWM326246:DWQ326305 EGI326246:EGM326305 EQE326246:EQI326305 FAA326246:FAE326305 FJW326246:FKA326305 FTS326246:FTW326305 GDO326246:GDS326305 GNK326246:GNO326305 GXG326246:GXK326305 HHC326246:HHG326305 HQY326246:HRC326305 IAU326246:IAY326305 IKQ326246:IKU326305 IUM326246:IUQ326305 JEI326246:JEM326305 JOE326246:JOI326305 JYA326246:JYE326305 KHW326246:KIA326305 KRS326246:KRW326305 LBO326246:LBS326305 LLK326246:LLO326305 LVG326246:LVK326305 MFC326246:MFG326305 MOY326246:MPC326305 MYU326246:MYY326305 NIQ326246:NIU326305 NSM326246:NSQ326305 OCI326246:OCM326305 OME326246:OMI326305 OWA326246:OWE326305 PFW326246:PGA326305 PPS326246:PPW326305 PZO326246:PZS326305 QJK326246:QJO326305 QTG326246:QTK326305 RDC326246:RDG326305 RMY326246:RNC326305 RWU326246:RWY326305 SGQ326246:SGU326305 SQM326246:SQQ326305 TAI326246:TAM326305 TKE326246:TKI326305 TUA326246:TUE326305 UDW326246:UEA326305 UNS326246:UNW326305 UXO326246:UXS326305 VHK326246:VHO326305 VRG326246:VRK326305 WBC326246:WBG326305 WKY326246:WLC326305 WUU326246:WUY326305 AD391782:AH391841 II391782:IM391841 SE391782:SI391841 ACA391782:ACE391841 ALW391782:AMA391841 AVS391782:AVW391841 BFO391782:BFS391841 BPK391782:BPO391841 BZG391782:BZK391841 CJC391782:CJG391841 CSY391782:CTC391841 DCU391782:DCY391841 DMQ391782:DMU391841 DWM391782:DWQ391841 EGI391782:EGM391841 EQE391782:EQI391841 FAA391782:FAE391841 FJW391782:FKA391841 FTS391782:FTW391841 GDO391782:GDS391841 GNK391782:GNO391841 GXG391782:GXK391841 HHC391782:HHG391841 HQY391782:HRC391841 IAU391782:IAY391841 IKQ391782:IKU391841 IUM391782:IUQ391841 JEI391782:JEM391841 JOE391782:JOI391841 JYA391782:JYE391841 KHW391782:KIA391841 KRS391782:KRW391841 LBO391782:LBS391841 LLK391782:LLO391841 LVG391782:LVK391841 MFC391782:MFG391841 MOY391782:MPC391841 MYU391782:MYY391841 NIQ391782:NIU391841 NSM391782:NSQ391841 OCI391782:OCM391841 OME391782:OMI391841 OWA391782:OWE391841 PFW391782:PGA391841 PPS391782:PPW391841 PZO391782:PZS391841 QJK391782:QJO391841 QTG391782:QTK391841 RDC391782:RDG391841 RMY391782:RNC391841 RWU391782:RWY391841 SGQ391782:SGU391841 SQM391782:SQQ391841 TAI391782:TAM391841 TKE391782:TKI391841 TUA391782:TUE391841 UDW391782:UEA391841 UNS391782:UNW391841 UXO391782:UXS391841 VHK391782:VHO391841 VRG391782:VRK391841 WBC391782:WBG391841 WKY391782:WLC391841 WUU391782:WUY391841 AD457318:AH457377 II457318:IM457377 SE457318:SI457377 ACA457318:ACE457377 ALW457318:AMA457377 AVS457318:AVW457377 BFO457318:BFS457377 BPK457318:BPO457377 BZG457318:BZK457377 CJC457318:CJG457377 CSY457318:CTC457377 DCU457318:DCY457377 DMQ457318:DMU457377 DWM457318:DWQ457377 EGI457318:EGM457377 EQE457318:EQI457377 FAA457318:FAE457377 FJW457318:FKA457377 FTS457318:FTW457377 GDO457318:GDS457377 GNK457318:GNO457377 GXG457318:GXK457377 HHC457318:HHG457377 HQY457318:HRC457377 IAU457318:IAY457377 IKQ457318:IKU457377 IUM457318:IUQ457377 JEI457318:JEM457377 JOE457318:JOI457377 JYA457318:JYE457377 KHW457318:KIA457377 KRS457318:KRW457377 LBO457318:LBS457377 LLK457318:LLO457377 LVG457318:LVK457377 MFC457318:MFG457377 MOY457318:MPC457377 MYU457318:MYY457377 NIQ457318:NIU457377 NSM457318:NSQ457377 OCI457318:OCM457377 OME457318:OMI457377 OWA457318:OWE457377 PFW457318:PGA457377 PPS457318:PPW457377 PZO457318:PZS457377 QJK457318:QJO457377 QTG457318:QTK457377 RDC457318:RDG457377 RMY457318:RNC457377 RWU457318:RWY457377 SGQ457318:SGU457377 SQM457318:SQQ457377 TAI457318:TAM457377 TKE457318:TKI457377 TUA457318:TUE457377 UDW457318:UEA457377 UNS457318:UNW457377 UXO457318:UXS457377 VHK457318:VHO457377 VRG457318:VRK457377 WBC457318:WBG457377 WKY457318:WLC457377 WUU457318:WUY457377 AD522854:AH522913 II522854:IM522913 SE522854:SI522913 ACA522854:ACE522913 ALW522854:AMA522913 AVS522854:AVW522913 BFO522854:BFS522913 BPK522854:BPO522913 BZG522854:BZK522913 CJC522854:CJG522913 CSY522854:CTC522913 DCU522854:DCY522913 DMQ522854:DMU522913 DWM522854:DWQ522913 EGI522854:EGM522913 EQE522854:EQI522913 FAA522854:FAE522913 FJW522854:FKA522913 FTS522854:FTW522913 GDO522854:GDS522913 GNK522854:GNO522913 GXG522854:GXK522913 HHC522854:HHG522913 HQY522854:HRC522913 IAU522854:IAY522913 IKQ522854:IKU522913 IUM522854:IUQ522913 JEI522854:JEM522913 JOE522854:JOI522913 JYA522854:JYE522913 KHW522854:KIA522913 KRS522854:KRW522913 LBO522854:LBS522913 LLK522854:LLO522913 LVG522854:LVK522913 MFC522854:MFG522913 MOY522854:MPC522913 MYU522854:MYY522913 NIQ522854:NIU522913 NSM522854:NSQ522913 OCI522854:OCM522913 OME522854:OMI522913 OWA522854:OWE522913 PFW522854:PGA522913 PPS522854:PPW522913 PZO522854:PZS522913 QJK522854:QJO522913 QTG522854:QTK522913 RDC522854:RDG522913 RMY522854:RNC522913 RWU522854:RWY522913 SGQ522854:SGU522913 SQM522854:SQQ522913 TAI522854:TAM522913 TKE522854:TKI522913 TUA522854:TUE522913 UDW522854:UEA522913 UNS522854:UNW522913 UXO522854:UXS522913 VHK522854:VHO522913 VRG522854:VRK522913 WBC522854:WBG522913 WKY522854:WLC522913 WUU522854:WUY522913 AD588390:AH588449 II588390:IM588449 SE588390:SI588449 ACA588390:ACE588449 ALW588390:AMA588449 AVS588390:AVW588449 BFO588390:BFS588449 BPK588390:BPO588449 BZG588390:BZK588449 CJC588390:CJG588449 CSY588390:CTC588449 DCU588390:DCY588449 DMQ588390:DMU588449 DWM588390:DWQ588449 EGI588390:EGM588449 EQE588390:EQI588449 FAA588390:FAE588449 FJW588390:FKA588449 FTS588390:FTW588449 GDO588390:GDS588449 GNK588390:GNO588449 GXG588390:GXK588449 HHC588390:HHG588449 HQY588390:HRC588449 IAU588390:IAY588449 IKQ588390:IKU588449 IUM588390:IUQ588449 JEI588390:JEM588449 JOE588390:JOI588449 JYA588390:JYE588449 KHW588390:KIA588449 KRS588390:KRW588449 LBO588390:LBS588449 LLK588390:LLO588449 LVG588390:LVK588449 MFC588390:MFG588449 MOY588390:MPC588449 MYU588390:MYY588449 NIQ588390:NIU588449 NSM588390:NSQ588449 OCI588390:OCM588449 OME588390:OMI588449 OWA588390:OWE588449 PFW588390:PGA588449 PPS588390:PPW588449 PZO588390:PZS588449 QJK588390:QJO588449 QTG588390:QTK588449 RDC588390:RDG588449 RMY588390:RNC588449 RWU588390:RWY588449 SGQ588390:SGU588449 SQM588390:SQQ588449 TAI588390:TAM588449 TKE588390:TKI588449 TUA588390:TUE588449 UDW588390:UEA588449 UNS588390:UNW588449 UXO588390:UXS588449 VHK588390:VHO588449 VRG588390:VRK588449 WBC588390:WBG588449 WKY588390:WLC588449 WUU588390:WUY588449 AD653926:AH653985 II653926:IM653985 SE653926:SI653985 ACA653926:ACE653985 ALW653926:AMA653985 AVS653926:AVW653985 BFO653926:BFS653985 BPK653926:BPO653985 BZG653926:BZK653985 CJC653926:CJG653985 CSY653926:CTC653985 DCU653926:DCY653985 DMQ653926:DMU653985 DWM653926:DWQ653985 EGI653926:EGM653985 EQE653926:EQI653985 FAA653926:FAE653985 FJW653926:FKA653985 FTS653926:FTW653985 GDO653926:GDS653985 GNK653926:GNO653985 GXG653926:GXK653985 HHC653926:HHG653985 HQY653926:HRC653985 IAU653926:IAY653985 IKQ653926:IKU653985 IUM653926:IUQ653985 JEI653926:JEM653985 JOE653926:JOI653985 JYA653926:JYE653985 KHW653926:KIA653985 KRS653926:KRW653985 LBO653926:LBS653985 LLK653926:LLO653985 LVG653926:LVK653985 MFC653926:MFG653985 MOY653926:MPC653985 MYU653926:MYY653985 NIQ653926:NIU653985 NSM653926:NSQ653985 OCI653926:OCM653985 OME653926:OMI653985 OWA653926:OWE653985 PFW653926:PGA653985 PPS653926:PPW653985 PZO653926:PZS653985 QJK653926:QJO653985 QTG653926:QTK653985 RDC653926:RDG653985 RMY653926:RNC653985 RWU653926:RWY653985 SGQ653926:SGU653985 SQM653926:SQQ653985 TAI653926:TAM653985 TKE653926:TKI653985 TUA653926:TUE653985 UDW653926:UEA653985 UNS653926:UNW653985 UXO653926:UXS653985 VHK653926:VHO653985 VRG653926:VRK653985 WBC653926:WBG653985 WKY653926:WLC653985 WUU653926:WUY653985 AD719462:AH719521 II719462:IM719521 SE719462:SI719521 ACA719462:ACE719521 ALW719462:AMA719521 AVS719462:AVW719521 BFO719462:BFS719521 BPK719462:BPO719521 BZG719462:BZK719521 CJC719462:CJG719521 CSY719462:CTC719521 DCU719462:DCY719521 DMQ719462:DMU719521 DWM719462:DWQ719521 EGI719462:EGM719521 EQE719462:EQI719521 FAA719462:FAE719521 FJW719462:FKA719521 FTS719462:FTW719521 GDO719462:GDS719521 GNK719462:GNO719521 GXG719462:GXK719521 HHC719462:HHG719521 HQY719462:HRC719521 IAU719462:IAY719521 IKQ719462:IKU719521 IUM719462:IUQ719521 JEI719462:JEM719521 JOE719462:JOI719521 JYA719462:JYE719521 KHW719462:KIA719521 KRS719462:KRW719521 LBO719462:LBS719521 LLK719462:LLO719521 LVG719462:LVK719521 MFC719462:MFG719521 MOY719462:MPC719521 MYU719462:MYY719521 NIQ719462:NIU719521 NSM719462:NSQ719521 OCI719462:OCM719521 OME719462:OMI719521 OWA719462:OWE719521 PFW719462:PGA719521 PPS719462:PPW719521 PZO719462:PZS719521 QJK719462:QJO719521 QTG719462:QTK719521 RDC719462:RDG719521 RMY719462:RNC719521 RWU719462:RWY719521 SGQ719462:SGU719521 SQM719462:SQQ719521 TAI719462:TAM719521 TKE719462:TKI719521 TUA719462:TUE719521 UDW719462:UEA719521 UNS719462:UNW719521 UXO719462:UXS719521 VHK719462:VHO719521 VRG719462:VRK719521 WBC719462:WBG719521 WKY719462:WLC719521 WUU719462:WUY719521 AD784998:AH785057 II784998:IM785057 SE784998:SI785057 ACA784998:ACE785057 ALW784998:AMA785057 AVS784998:AVW785057 BFO784998:BFS785057 BPK784998:BPO785057 BZG784998:BZK785057 CJC784998:CJG785057 CSY784998:CTC785057 DCU784998:DCY785057 DMQ784998:DMU785057 DWM784998:DWQ785057 EGI784998:EGM785057 EQE784998:EQI785057 FAA784998:FAE785057 FJW784998:FKA785057 FTS784998:FTW785057 GDO784998:GDS785057 GNK784998:GNO785057 GXG784998:GXK785057 HHC784998:HHG785057 HQY784998:HRC785057 IAU784998:IAY785057 IKQ784998:IKU785057 IUM784998:IUQ785057 JEI784998:JEM785057 JOE784998:JOI785057 JYA784998:JYE785057 KHW784998:KIA785057 KRS784998:KRW785057 LBO784998:LBS785057 LLK784998:LLO785057 LVG784998:LVK785057 MFC784998:MFG785057 MOY784998:MPC785057 MYU784998:MYY785057 NIQ784998:NIU785057 NSM784998:NSQ785057 OCI784998:OCM785057 OME784998:OMI785057 OWA784998:OWE785057 PFW784998:PGA785057 PPS784998:PPW785057 PZO784998:PZS785057 QJK784998:QJO785057 QTG784998:QTK785057 RDC784998:RDG785057 RMY784998:RNC785057 RWU784998:RWY785057 SGQ784998:SGU785057 SQM784998:SQQ785057 TAI784998:TAM785057 TKE784998:TKI785057 TUA784998:TUE785057 UDW784998:UEA785057 UNS784998:UNW785057 UXO784998:UXS785057 VHK784998:VHO785057 VRG784998:VRK785057 WBC784998:WBG785057 WKY784998:WLC785057 WUU784998:WUY785057 AD850534:AH850593 II850534:IM850593 SE850534:SI850593 ACA850534:ACE850593 ALW850534:AMA850593 AVS850534:AVW850593 BFO850534:BFS850593 BPK850534:BPO850593 BZG850534:BZK850593 CJC850534:CJG850593 CSY850534:CTC850593 DCU850534:DCY850593 DMQ850534:DMU850593 DWM850534:DWQ850593 EGI850534:EGM850593 EQE850534:EQI850593 FAA850534:FAE850593 FJW850534:FKA850593 FTS850534:FTW850593 GDO850534:GDS850593 GNK850534:GNO850593 GXG850534:GXK850593 HHC850534:HHG850593 HQY850534:HRC850593 IAU850534:IAY850593 IKQ850534:IKU850593 IUM850534:IUQ850593 JEI850534:JEM850593 JOE850534:JOI850593 JYA850534:JYE850593 KHW850534:KIA850593 KRS850534:KRW850593 LBO850534:LBS850593 LLK850534:LLO850593 LVG850534:LVK850593 MFC850534:MFG850593 MOY850534:MPC850593 MYU850534:MYY850593 NIQ850534:NIU850593 NSM850534:NSQ850593 OCI850534:OCM850593 OME850534:OMI850593 OWA850534:OWE850593 PFW850534:PGA850593 PPS850534:PPW850593 PZO850534:PZS850593 QJK850534:QJO850593 QTG850534:QTK850593 RDC850534:RDG850593 RMY850534:RNC850593 RWU850534:RWY850593 SGQ850534:SGU850593 SQM850534:SQQ850593 TAI850534:TAM850593 TKE850534:TKI850593 TUA850534:TUE850593 UDW850534:UEA850593 UNS850534:UNW850593 UXO850534:UXS850593 VHK850534:VHO850593 VRG850534:VRK850593 WBC850534:WBG850593 WKY850534:WLC850593 WUU850534:WUY850593 AD916070:AH916129 II916070:IM916129 SE916070:SI916129 ACA916070:ACE916129 ALW916070:AMA916129 AVS916070:AVW916129 BFO916070:BFS916129 BPK916070:BPO916129 BZG916070:BZK916129 CJC916070:CJG916129 CSY916070:CTC916129 DCU916070:DCY916129 DMQ916070:DMU916129 DWM916070:DWQ916129 EGI916070:EGM916129 EQE916070:EQI916129 FAA916070:FAE916129 FJW916070:FKA916129 FTS916070:FTW916129 GDO916070:GDS916129 GNK916070:GNO916129 GXG916070:GXK916129 HHC916070:HHG916129 HQY916070:HRC916129 IAU916070:IAY916129 IKQ916070:IKU916129 IUM916070:IUQ916129 JEI916070:JEM916129 JOE916070:JOI916129 JYA916070:JYE916129 KHW916070:KIA916129 KRS916070:KRW916129 LBO916070:LBS916129 LLK916070:LLO916129 LVG916070:LVK916129 MFC916070:MFG916129 MOY916070:MPC916129 MYU916070:MYY916129 NIQ916070:NIU916129 NSM916070:NSQ916129 OCI916070:OCM916129 OME916070:OMI916129 OWA916070:OWE916129 PFW916070:PGA916129 PPS916070:PPW916129 PZO916070:PZS916129 QJK916070:QJO916129 QTG916070:QTK916129 RDC916070:RDG916129 RMY916070:RNC916129 RWU916070:RWY916129 SGQ916070:SGU916129 SQM916070:SQQ916129 TAI916070:TAM916129 TKE916070:TKI916129 TUA916070:TUE916129 UDW916070:UEA916129 UNS916070:UNW916129 UXO916070:UXS916129 VHK916070:VHO916129 VRG916070:VRK916129 WBC916070:WBG916129 WKY916070:WLC916129 WUU916070:WUY916129 AD981606:AH981665 II981606:IM981665 SE981606:SI981665 ACA981606:ACE981665 ALW981606:AMA981665 AVS981606:AVW981665 BFO981606:BFS981665 BPK981606:BPO981665 BZG981606:BZK981665 CJC981606:CJG981665 CSY981606:CTC981665 DCU981606:DCY981665 DMQ981606:DMU981665 DWM981606:DWQ981665 EGI981606:EGM981665 EQE981606:EQI981665 FAA981606:FAE981665 FJW981606:FKA981665 FTS981606:FTW981665 GDO981606:GDS981665 GNK981606:GNO981665 GXG981606:GXK981665 HHC981606:HHG981665 HQY981606:HRC981665 IAU981606:IAY981665 IKQ981606:IKU981665 IUM981606:IUQ981665 JEI981606:JEM981665 JOE981606:JOI981665 JYA981606:JYE981665 KHW981606:KIA981665 KRS981606:KRW981665 LBO981606:LBS981665 LLK981606:LLO981665 LVG981606:LVK981665 MFC981606:MFG981665 MOY981606:MPC981665 MYU981606:MYY981665 NIQ981606:NIU981665 NSM981606:NSQ981665 OCI981606:OCM981665 OME981606:OMI981665 OWA981606:OWE981665 PFW981606:PGA981665 PPS981606:PPW981665 PZO981606:PZS981665 QJK981606:QJO981665 QTG981606:QTK981665 RDC981606:RDG981665 RMY981606:RNC981665 RWU981606:RWY981665 SGQ981606:SGU981665 SQM981606:SQQ981665 TAI981606:TAM981665 TKE981606:TKI981665 TUA981606:TUE981665 UDW981606:UEA981665 UNS981606:UNW981665 UXO981606:UXS981665 VHK981606:VHO981665 VRG981606:VRK981665 WBC981606:WBG981665 WKY981606:WLC981665 WUU981606:WUY981665 AD64210:AH64269 II64210:IM64269 SE64210:SI64269 ACA64210:ACE64269 ALW64210:AMA64269 AVS64210:AVW64269 BFO64210:BFS64269 BPK64210:BPO64269 BZG64210:BZK64269 CJC64210:CJG64269 CSY64210:CTC64269 DCU64210:DCY64269 DMQ64210:DMU64269 DWM64210:DWQ64269 EGI64210:EGM64269 EQE64210:EQI64269 FAA64210:FAE64269 FJW64210:FKA64269 FTS64210:FTW64269 GDO64210:GDS64269 GNK64210:GNO64269 GXG64210:GXK64269 HHC64210:HHG64269 HQY64210:HRC64269 IAU64210:IAY64269 IKQ64210:IKU64269 IUM64210:IUQ64269 JEI64210:JEM64269 JOE64210:JOI64269 JYA64210:JYE64269 KHW64210:KIA64269 KRS64210:KRW64269 LBO64210:LBS64269 LLK64210:LLO64269 LVG64210:LVK64269 MFC64210:MFG64269 MOY64210:MPC64269 MYU64210:MYY64269 NIQ64210:NIU64269 NSM64210:NSQ64269 OCI64210:OCM64269 OME64210:OMI64269 OWA64210:OWE64269 PFW64210:PGA64269 PPS64210:PPW64269 PZO64210:PZS64269 QJK64210:QJO64269 QTG64210:QTK64269 RDC64210:RDG64269 RMY64210:RNC64269 RWU64210:RWY64269 SGQ64210:SGU64269 SQM64210:SQQ64269 TAI64210:TAM64269 TKE64210:TKI64269 TUA64210:TUE64269 UDW64210:UEA64269 UNS64210:UNW64269 UXO64210:UXS64269 VHK64210:VHO64269 VRG64210:VRK64269 WBC64210:WBG64269 WKY64210:WLC64269 WUU64210:WUY64269 AD129746:AH129805 II129746:IM129805 SE129746:SI129805 ACA129746:ACE129805 ALW129746:AMA129805 AVS129746:AVW129805 BFO129746:BFS129805 BPK129746:BPO129805 BZG129746:BZK129805 CJC129746:CJG129805 CSY129746:CTC129805 DCU129746:DCY129805 DMQ129746:DMU129805 DWM129746:DWQ129805 EGI129746:EGM129805 EQE129746:EQI129805 FAA129746:FAE129805 FJW129746:FKA129805 FTS129746:FTW129805 GDO129746:GDS129805 GNK129746:GNO129805 GXG129746:GXK129805 HHC129746:HHG129805 HQY129746:HRC129805 IAU129746:IAY129805 IKQ129746:IKU129805 IUM129746:IUQ129805 JEI129746:JEM129805 JOE129746:JOI129805 JYA129746:JYE129805 KHW129746:KIA129805 KRS129746:KRW129805 LBO129746:LBS129805 LLK129746:LLO129805 LVG129746:LVK129805 MFC129746:MFG129805 MOY129746:MPC129805 MYU129746:MYY129805 NIQ129746:NIU129805 NSM129746:NSQ129805 OCI129746:OCM129805 OME129746:OMI129805 OWA129746:OWE129805 PFW129746:PGA129805 PPS129746:PPW129805 PZO129746:PZS129805 QJK129746:QJO129805 QTG129746:QTK129805 RDC129746:RDG129805 RMY129746:RNC129805 RWU129746:RWY129805 SGQ129746:SGU129805 SQM129746:SQQ129805 TAI129746:TAM129805 TKE129746:TKI129805 TUA129746:TUE129805 UDW129746:UEA129805 UNS129746:UNW129805 UXO129746:UXS129805 VHK129746:VHO129805 VRG129746:VRK129805 WBC129746:WBG129805 WKY129746:WLC129805 WUU129746:WUY129805 AD195282:AH195341 II195282:IM195341 SE195282:SI195341 ACA195282:ACE195341 ALW195282:AMA195341 AVS195282:AVW195341 BFO195282:BFS195341 BPK195282:BPO195341 BZG195282:BZK195341 CJC195282:CJG195341 CSY195282:CTC195341 DCU195282:DCY195341 DMQ195282:DMU195341 DWM195282:DWQ195341 EGI195282:EGM195341 EQE195282:EQI195341 FAA195282:FAE195341 FJW195282:FKA195341 FTS195282:FTW195341 GDO195282:GDS195341 GNK195282:GNO195341 GXG195282:GXK195341 HHC195282:HHG195341 HQY195282:HRC195341 IAU195282:IAY195341 IKQ195282:IKU195341 IUM195282:IUQ195341 JEI195282:JEM195341 JOE195282:JOI195341 JYA195282:JYE195341 KHW195282:KIA195341 KRS195282:KRW195341 LBO195282:LBS195341 LLK195282:LLO195341 LVG195282:LVK195341 MFC195282:MFG195341 MOY195282:MPC195341 MYU195282:MYY195341 NIQ195282:NIU195341 NSM195282:NSQ195341 OCI195282:OCM195341 OME195282:OMI195341 OWA195282:OWE195341 PFW195282:PGA195341 PPS195282:PPW195341 PZO195282:PZS195341 QJK195282:QJO195341 QTG195282:QTK195341 RDC195282:RDG195341 RMY195282:RNC195341 RWU195282:RWY195341 SGQ195282:SGU195341 SQM195282:SQQ195341 TAI195282:TAM195341 TKE195282:TKI195341 TUA195282:TUE195341 UDW195282:UEA195341 UNS195282:UNW195341 UXO195282:UXS195341 VHK195282:VHO195341 VRG195282:VRK195341 WBC195282:WBG195341 WKY195282:WLC195341 WUU195282:WUY195341 AD260818:AH260877 II260818:IM260877 SE260818:SI260877 ACA260818:ACE260877 ALW260818:AMA260877 AVS260818:AVW260877 BFO260818:BFS260877 BPK260818:BPO260877 BZG260818:BZK260877 CJC260818:CJG260877 CSY260818:CTC260877 DCU260818:DCY260877 DMQ260818:DMU260877 DWM260818:DWQ260877 EGI260818:EGM260877 EQE260818:EQI260877 FAA260818:FAE260877 FJW260818:FKA260877 FTS260818:FTW260877 GDO260818:GDS260877 GNK260818:GNO260877 GXG260818:GXK260877 HHC260818:HHG260877 HQY260818:HRC260877 IAU260818:IAY260877 IKQ260818:IKU260877 IUM260818:IUQ260877 JEI260818:JEM260877 JOE260818:JOI260877 JYA260818:JYE260877 KHW260818:KIA260877 KRS260818:KRW260877 LBO260818:LBS260877 LLK260818:LLO260877 LVG260818:LVK260877 MFC260818:MFG260877 MOY260818:MPC260877 MYU260818:MYY260877 NIQ260818:NIU260877 NSM260818:NSQ260877 OCI260818:OCM260877 OME260818:OMI260877 OWA260818:OWE260877 PFW260818:PGA260877 PPS260818:PPW260877 PZO260818:PZS260877 QJK260818:QJO260877 QTG260818:QTK260877 RDC260818:RDG260877 RMY260818:RNC260877 RWU260818:RWY260877 SGQ260818:SGU260877 SQM260818:SQQ260877 TAI260818:TAM260877 TKE260818:TKI260877 TUA260818:TUE260877 UDW260818:UEA260877 UNS260818:UNW260877 UXO260818:UXS260877 VHK260818:VHO260877 VRG260818:VRK260877 WBC260818:WBG260877 WKY260818:WLC260877 WUU260818:WUY260877 AD326354:AH326413 II326354:IM326413 SE326354:SI326413 ACA326354:ACE326413 ALW326354:AMA326413 AVS326354:AVW326413 BFO326354:BFS326413 BPK326354:BPO326413 BZG326354:BZK326413 CJC326354:CJG326413 CSY326354:CTC326413 DCU326354:DCY326413 DMQ326354:DMU326413 DWM326354:DWQ326413 EGI326354:EGM326413 EQE326354:EQI326413 FAA326354:FAE326413 FJW326354:FKA326413 FTS326354:FTW326413 GDO326354:GDS326413 GNK326354:GNO326413 GXG326354:GXK326413 HHC326354:HHG326413 HQY326354:HRC326413 IAU326354:IAY326413 IKQ326354:IKU326413 IUM326354:IUQ326413 JEI326354:JEM326413 JOE326354:JOI326413 JYA326354:JYE326413 KHW326354:KIA326413 KRS326354:KRW326413 LBO326354:LBS326413 LLK326354:LLO326413 LVG326354:LVK326413 MFC326354:MFG326413 MOY326354:MPC326413 MYU326354:MYY326413 NIQ326354:NIU326413 NSM326354:NSQ326413 OCI326354:OCM326413 OME326354:OMI326413 OWA326354:OWE326413 PFW326354:PGA326413 PPS326354:PPW326413 PZO326354:PZS326413 QJK326354:QJO326413 QTG326354:QTK326413 RDC326354:RDG326413 RMY326354:RNC326413 RWU326354:RWY326413 SGQ326354:SGU326413 SQM326354:SQQ326413 TAI326354:TAM326413 TKE326354:TKI326413 TUA326354:TUE326413 UDW326354:UEA326413 UNS326354:UNW326413 UXO326354:UXS326413 VHK326354:VHO326413 VRG326354:VRK326413 WBC326354:WBG326413 WKY326354:WLC326413 WUU326354:WUY326413 AD391890:AH391949 II391890:IM391949 SE391890:SI391949 ACA391890:ACE391949 ALW391890:AMA391949 AVS391890:AVW391949 BFO391890:BFS391949 BPK391890:BPO391949 BZG391890:BZK391949 CJC391890:CJG391949 CSY391890:CTC391949 DCU391890:DCY391949 DMQ391890:DMU391949 DWM391890:DWQ391949 EGI391890:EGM391949 EQE391890:EQI391949 FAA391890:FAE391949 FJW391890:FKA391949 FTS391890:FTW391949 GDO391890:GDS391949 GNK391890:GNO391949 GXG391890:GXK391949 HHC391890:HHG391949 HQY391890:HRC391949 IAU391890:IAY391949 IKQ391890:IKU391949 IUM391890:IUQ391949 JEI391890:JEM391949 JOE391890:JOI391949 JYA391890:JYE391949 KHW391890:KIA391949 KRS391890:KRW391949 LBO391890:LBS391949 LLK391890:LLO391949 LVG391890:LVK391949 MFC391890:MFG391949 MOY391890:MPC391949 MYU391890:MYY391949 NIQ391890:NIU391949 NSM391890:NSQ391949 OCI391890:OCM391949 OME391890:OMI391949 OWA391890:OWE391949 PFW391890:PGA391949 PPS391890:PPW391949 PZO391890:PZS391949 QJK391890:QJO391949 QTG391890:QTK391949 RDC391890:RDG391949 RMY391890:RNC391949 RWU391890:RWY391949 SGQ391890:SGU391949 SQM391890:SQQ391949 TAI391890:TAM391949 TKE391890:TKI391949 TUA391890:TUE391949 UDW391890:UEA391949 UNS391890:UNW391949 UXO391890:UXS391949 VHK391890:VHO391949 VRG391890:VRK391949 WBC391890:WBG391949 WKY391890:WLC391949 WUU391890:WUY391949 AD457426:AH457485 II457426:IM457485 SE457426:SI457485 ACA457426:ACE457485 ALW457426:AMA457485 AVS457426:AVW457485 BFO457426:BFS457485 BPK457426:BPO457485 BZG457426:BZK457485 CJC457426:CJG457485 CSY457426:CTC457485 DCU457426:DCY457485 DMQ457426:DMU457485 DWM457426:DWQ457485 EGI457426:EGM457485 EQE457426:EQI457485 FAA457426:FAE457485 FJW457426:FKA457485 FTS457426:FTW457485 GDO457426:GDS457485 GNK457426:GNO457485 GXG457426:GXK457485 HHC457426:HHG457485 HQY457426:HRC457485 IAU457426:IAY457485 IKQ457426:IKU457485 IUM457426:IUQ457485 JEI457426:JEM457485 JOE457426:JOI457485 JYA457426:JYE457485 KHW457426:KIA457485 KRS457426:KRW457485 LBO457426:LBS457485 LLK457426:LLO457485 LVG457426:LVK457485 MFC457426:MFG457485 MOY457426:MPC457485 MYU457426:MYY457485 NIQ457426:NIU457485 NSM457426:NSQ457485 OCI457426:OCM457485 OME457426:OMI457485 OWA457426:OWE457485 PFW457426:PGA457485 PPS457426:PPW457485 PZO457426:PZS457485 QJK457426:QJO457485 QTG457426:QTK457485 RDC457426:RDG457485 RMY457426:RNC457485 RWU457426:RWY457485 SGQ457426:SGU457485 SQM457426:SQQ457485 TAI457426:TAM457485 TKE457426:TKI457485 TUA457426:TUE457485 UDW457426:UEA457485 UNS457426:UNW457485 UXO457426:UXS457485 VHK457426:VHO457485 VRG457426:VRK457485 WBC457426:WBG457485 WKY457426:WLC457485 WUU457426:WUY457485 AD522962:AH523021 II522962:IM523021 SE522962:SI523021 ACA522962:ACE523021 ALW522962:AMA523021 AVS522962:AVW523021 BFO522962:BFS523021 BPK522962:BPO523021 BZG522962:BZK523021 CJC522962:CJG523021 CSY522962:CTC523021 DCU522962:DCY523021 DMQ522962:DMU523021 DWM522962:DWQ523021 EGI522962:EGM523021 EQE522962:EQI523021 FAA522962:FAE523021 FJW522962:FKA523021 FTS522962:FTW523021 GDO522962:GDS523021 GNK522962:GNO523021 GXG522962:GXK523021 HHC522962:HHG523021 HQY522962:HRC523021 IAU522962:IAY523021 IKQ522962:IKU523021 IUM522962:IUQ523021 JEI522962:JEM523021 JOE522962:JOI523021 JYA522962:JYE523021 KHW522962:KIA523021 KRS522962:KRW523021 LBO522962:LBS523021 LLK522962:LLO523021 LVG522962:LVK523021 MFC522962:MFG523021 MOY522962:MPC523021 MYU522962:MYY523021 NIQ522962:NIU523021 NSM522962:NSQ523021 OCI522962:OCM523021 OME522962:OMI523021 OWA522962:OWE523021 PFW522962:PGA523021 PPS522962:PPW523021 PZO522962:PZS523021 QJK522962:QJO523021 QTG522962:QTK523021 RDC522962:RDG523021 RMY522962:RNC523021 RWU522962:RWY523021 SGQ522962:SGU523021 SQM522962:SQQ523021 TAI522962:TAM523021 TKE522962:TKI523021 TUA522962:TUE523021 UDW522962:UEA523021 UNS522962:UNW523021 UXO522962:UXS523021 VHK522962:VHO523021 VRG522962:VRK523021 WBC522962:WBG523021 WKY522962:WLC523021 WUU522962:WUY523021 AD588498:AH588557 II588498:IM588557 SE588498:SI588557 ACA588498:ACE588557 ALW588498:AMA588557 AVS588498:AVW588557 BFO588498:BFS588557 BPK588498:BPO588557 BZG588498:BZK588557 CJC588498:CJG588557 CSY588498:CTC588557 DCU588498:DCY588557 DMQ588498:DMU588557 DWM588498:DWQ588557 EGI588498:EGM588557 EQE588498:EQI588557 FAA588498:FAE588557 FJW588498:FKA588557 FTS588498:FTW588557 GDO588498:GDS588557 GNK588498:GNO588557 GXG588498:GXK588557 HHC588498:HHG588557 HQY588498:HRC588557 IAU588498:IAY588557 IKQ588498:IKU588557 IUM588498:IUQ588557 JEI588498:JEM588557 JOE588498:JOI588557 JYA588498:JYE588557 KHW588498:KIA588557 KRS588498:KRW588557 LBO588498:LBS588557 LLK588498:LLO588557 LVG588498:LVK588557 MFC588498:MFG588557 MOY588498:MPC588557 MYU588498:MYY588557 NIQ588498:NIU588557 NSM588498:NSQ588557 OCI588498:OCM588557 OME588498:OMI588557 OWA588498:OWE588557 PFW588498:PGA588557 PPS588498:PPW588557 PZO588498:PZS588557 QJK588498:QJO588557 QTG588498:QTK588557 RDC588498:RDG588557 RMY588498:RNC588557 RWU588498:RWY588557 SGQ588498:SGU588557 SQM588498:SQQ588557 TAI588498:TAM588557 TKE588498:TKI588557 TUA588498:TUE588557 UDW588498:UEA588557 UNS588498:UNW588557 UXO588498:UXS588557 VHK588498:VHO588557 VRG588498:VRK588557 WBC588498:WBG588557 WKY588498:WLC588557 WUU588498:WUY588557 AD654034:AH654093 II654034:IM654093 SE654034:SI654093 ACA654034:ACE654093 ALW654034:AMA654093 AVS654034:AVW654093 BFO654034:BFS654093 BPK654034:BPO654093 BZG654034:BZK654093 CJC654034:CJG654093 CSY654034:CTC654093 DCU654034:DCY654093 DMQ654034:DMU654093 DWM654034:DWQ654093 EGI654034:EGM654093 EQE654034:EQI654093 FAA654034:FAE654093 FJW654034:FKA654093 FTS654034:FTW654093 GDO654034:GDS654093 GNK654034:GNO654093 GXG654034:GXK654093 HHC654034:HHG654093 HQY654034:HRC654093 IAU654034:IAY654093 IKQ654034:IKU654093 IUM654034:IUQ654093 JEI654034:JEM654093 JOE654034:JOI654093 JYA654034:JYE654093 KHW654034:KIA654093 KRS654034:KRW654093 LBO654034:LBS654093 LLK654034:LLO654093 LVG654034:LVK654093 MFC654034:MFG654093 MOY654034:MPC654093 MYU654034:MYY654093 NIQ654034:NIU654093 NSM654034:NSQ654093 OCI654034:OCM654093 OME654034:OMI654093 OWA654034:OWE654093 PFW654034:PGA654093 PPS654034:PPW654093 PZO654034:PZS654093 QJK654034:QJO654093 QTG654034:QTK654093 RDC654034:RDG654093 RMY654034:RNC654093 RWU654034:RWY654093 SGQ654034:SGU654093 SQM654034:SQQ654093 TAI654034:TAM654093 TKE654034:TKI654093 TUA654034:TUE654093 UDW654034:UEA654093 UNS654034:UNW654093 UXO654034:UXS654093 VHK654034:VHO654093 VRG654034:VRK654093 WBC654034:WBG654093 WKY654034:WLC654093 WUU654034:WUY654093 AD719570:AH719629 II719570:IM719629 SE719570:SI719629 ACA719570:ACE719629 ALW719570:AMA719629 AVS719570:AVW719629 BFO719570:BFS719629 BPK719570:BPO719629 BZG719570:BZK719629 CJC719570:CJG719629 CSY719570:CTC719629 DCU719570:DCY719629 DMQ719570:DMU719629 DWM719570:DWQ719629 EGI719570:EGM719629 EQE719570:EQI719629 FAA719570:FAE719629 FJW719570:FKA719629 FTS719570:FTW719629 GDO719570:GDS719629 GNK719570:GNO719629 GXG719570:GXK719629 HHC719570:HHG719629 HQY719570:HRC719629 IAU719570:IAY719629 IKQ719570:IKU719629 IUM719570:IUQ719629 JEI719570:JEM719629 JOE719570:JOI719629 JYA719570:JYE719629 KHW719570:KIA719629 KRS719570:KRW719629 LBO719570:LBS719629 LLK719570:LLO719629 LVG719570:LVK719629 MFC719570:MFG719629 MOY719570:MPC719629 MYU719570:MYY719629 NIQ719570:NIU719629 NSM719570:NSQ719629 OCI719570:OCM719629 OME719570:OMI719629 OWA719570:OWE719629 PFW719570:PGA719629 PPS719570:PPW719629 PZO719570:PZS719629 QJK719570:QJO719629 QTG719570:QTK719629 RDC719570:RDG719629 RMY719570:RNC719629 RWU719570:RWY719629 SGQ719570:SGU719629 SQM719570:SQQ719629 TAI719570:TAM719629 TKE719570:TKI719629 TUA719570:TUE719629 UDW719570:UEA719629 UNS719570:UNW719629 UXO719570:UXS719629 VHK719570:VHO719629 VRG719570:VRK719629 WBC719570:WBG719629 WKY719570:WLC719629 WUU719570:WUY719629 AD785106:AH785165 II785106:IM785165 SE785106:SI785165 ACA785106:ACE785165 ALW785106:AMA785165 AVS785106:AVW785165 BFO785106:BFS785165 BPK785106:BPO785165 BZG785106:BZK785165 CJC785106:CJG785165 CSY785106:CTC785165 DCU785106:DCY785165 DMQ785106:DMU785165 DWM785106:DWQ785165 EGI785106:EGM785165 EQE785106:EQI785165 FAA785106:FAE785165 FJW785106:FKA785165 FTS785106:FTW785165 GDO785106:GDS785165 GNK785106:GNO785165 GXG785106:GXK785165 HHC785106:HHG785165 HQY785106:HRC785165 IAU785106:IAY785165 IKQ785106:IKU785165 IUM785106:IUQ785165 JEI785106:JEM785165 JOE785106:JOI785165 JYA785106:JYE785165 KHW785106:KIA785165 KRS785106:KRW785165 LBO785106:LBS785165 LLK785106:LLO785165 LVG785106:LVK785165 MFC785106:MFG785165 MOY785106:MPC785165 MYU785106:MYY785165 NIQ785106:NIU785165 NSM785106:NSQ785165 OCI785106:OCM785165 OME785106:OMI785165 OWA785106:OWE785165 PFW785106:PGA785165 PPS785106:PPW785165 PZO785106:PZS785165 QJK785106:QJO785165 QTG785106:QTK785165 RDC785106:RDG785165 RMY785106:RNC785165 RWU785106:RWY785165 SGQ785106:SGU785165 SQM785106:SQQ785165 TAI785106:TAM785165 TKE785106:TKI785165 TUA785106:TUE785165 UDW785106:UEA785165 UNS785106:UNW785165 UXO785106:UXS785165 VHK785106:VHO785165 VRG785106:VRK785165 WBC785106:WBG785165 WKY785106:WLC785165 WUU785106:WUY785165 AD850642:AH850701 II850642:IM850701 SE850642:SI850701 ACA850642:ACE850701 ALW850642:AMA850701 AVS850642:AVW850701 BFO850642:BFS850701 BPK850642:BPO850701 BZG850642:BZK850701 CJC850642:CJG850701 CSY850642:CTC850701 DCU850642:DCY850701 DMQ850642:DMU850701 DWM850642:DWQ850701 EGI850642:EGM850701 EQE850642:EQI850701 FAA850642:FAE850701 FJW850642:FKA850701 FTS850642:FTW850701 GDO850642:GDS850701 GNK850642:GNO850701 GXG850642:GXK850701 HHC850642:HHG850701 HQY850642:HRC850701 IAU850642:IAY850701 IKQ850642:IKU850701 IUM850642:IUQ850701 JEI850642:JEM850701 JOE850642:JOI850701 JYA850642:JYE850701 KHW850642:KIA850701 KRS850642:KRW850701 LBO850642:LBS850701 LLK850642:LLO850701 LVG850642:LVK850701 MFC850642:MFG850701 MOY850642:MPC850701 MYU850642:MYY850701 NIQ850642:NIU850701 NSM850642:NSQ850701 OCI850642:OCM850701 OME850642:OMI850701 OWA850642:OWE850701 PFW850642:PGA850701 PPS850642:PPW850701 PZO850642:PZS850701 QJK850642:QJO850701 QTG850642:QTK850701 RDC850642:RDG850701 RMY850642:RNC850701 RWU850642:RWY850701 SGQ850642:SGU850701 SQM850642:SQQ850701 TAI850642:TAM850701 TKE850642:TKI850701 TUA850642:TUE850701 UDW850642:UEA850701 UNS850642:UNW850701 UXO850642:UXS850701 VHK850642:VHO850701 VRG850642:VRK850701 WBC850642:WBG850701 WKY850642:WLC850701 WUU850642:WUY850701 AD916178:AH916237 II916178:IM916237 SE916178:SI916237 ACA916178:ACE916237 ALW916178:AMA916237 AVS916178:AVW916237 BFO916178:BFS916237 BPK916178:BPO916237 BZG916178:BZK916237 CJC916178:CJG916237 CSY916178:CTC916237 DCU916178:DCY916237 DMQ916178:DMU916237 DWM916178:DWQ916237 EGI916178:EGM916237 EQE916178:EQI916237 FAA916178:FAE916237 FJW916178:FKA916237 FTS916178:FTW916237 GDO916178:GDS916237 GNK916178:GNO916237 GXG916178:GXK916237 HHC916178:HHG916237 HQY916178:HRC916237 IAU916178:IAY916237 IKQ916178:IKU916237 IUM916178:IUQ916237 JEI916178:JEM916237 JOE916178:JOI916237 JYA916178:JYE916237 KHW916178:KIA916237 KRS916178:KRW916237 LBO916178:LBS916237 LLK916178:LLO916237 LVG916178:LVK916237 MFC916178:MFG916237 MOY916178:MPC916237 MYU916178:MYY916237 NIQ916178:NIU916237 NSM916178:NSQ916237 OCI916178:OCM916237 OME916178:OMI916237 OWA916178:OWE916237 PFW916178:PGA916237 PPS916178:PPW916237 PZO916178:PZS916237 QJK916178:QJO916237 QTG916178:QTK916237 RDC916178:RDG916237 RMY916178:RNC916237 RWU916178:RWY916237 SGQ916178:SGU916237 SQM916178:SQQ916237 TAI916178:TAM916237 TKE916178:TKI916237 TUA916178:TUE916237 UDW916178:UEA916237 UNS916178:UNW916237 UXO916178:UXS916237 VHK916178:VHO916237 VRG916178:VRK916237 WBC916178:WBG916237 WKY916178:WLC916237 WUU916178:WUY916237 AD981714:AH981773 II981714:IM981773 SE981714:SI981773 ACA981714:ACE981773 ALW981714:AMA981773 AVS981714:AVW981773 BFO981714:BFS981773 BPK981714:BPO981773 BZG981714:BZK981773 CJC981714:CJG981773 CSY981714:CTC981773 DCU981714:DCY981773 DMQ981714:DMU981773 DWM981714:DWQ981773 EGI981714:EGM981773 EQE981714:EQI981773 FAA981714:FAE981773 FJW981714:FKA981773 FTS981714:FTW981773 GDO981714:GDS981773 GNK981714:GNO981773 GXG981714:GXK981773 HHC981714:HHG981773 HQY981714:HRC981773 IAU981714:IAY981773 IKQ981714:IKU981773 IUM981714:IUQ981773 JEI981714:JEM981773 JOE981714:JOI981773 JYA981714:JYE981773 KHW981714:KIA981773 KRS981714:KRW981773 LBO981714:LBS981773 LLK981714:LLO981773 LVG981714:LVK981773 MFC981714:MFG981773 MOY981714:MPC981773 MYU981714:MYY981773 NIQ981714:NIU981773 NSM981714:NSQ981773 OCI981714:OCM981773 OME981714:OMI981773 OWA981714:OWE981773 PFW981714:PGA981773 PPS981714:PPW981773 PZO981714:PZS981773 QJK981714:QJO981773 QTG981714:QTK981773 RDC981714:RDG981773 RMY981714:RNC981773 RWU981714:RWY981773 SGQ981714:SGU981773 SQM981714:SQQ981773 TAI981714:TAM981773 TKE981714:TKI981773 TUA981714:TUE981773 UDW981714:UEA981773 UNS981714:UNW981773 UXO981714:UXS981773 VHK981714:VHO981773 VRG981714:VRK981773 WBC981714:WBG981773 WKY981714:WLC981773 WUU981714:WUY981773 AD64318:AH64377 II64318:IM64377 SE64318:SI64377 ACA64318:ACE64377 ALW64318:AMA64377 AVS64318:AVW64377 BFO64318:BFS64377 BPK64318:BPO64377 BZG64318:BZK64377 CJC64318:CJG64377 CSY64318:CTC64377 DCU64318:DCY64377 DMQ64318:DMU64377 DWM64318:DWQ64377 EGI64318:EGM64377 EQE64318:EQI64377 FAA64318:FAE64377 FJW64318:FKA64377 FTS64318:FTW64377 GDO64318:GDS64377 GNK64318:GNO64377 GXG64318:GXK64377 HHC64318:HHG64377 HQY64318:HRC64377 IAU64318:IAY64377 IKQ64318:IKU64377 IUM64318:IUQ64377 JEI64318:JEM64377 JOE64318:JOI64377 JYA64318:JYE64377 KHW64318:KIA64377 KRS64318:KRW64377 LBO64318:LBS64377 LLK64318:LLO64377 LVG64318:LVK64377 MFC64318:MFG64377 MOY64318:MPC64377 MYU64318:MYY64377 NIQ64318:NIU64377 NSM64318:NSQ64377 OCI64318:OCM64377 OME64318:OMI64377 OWA64318:OWE64377 PFW64318:PGA64377 PPS64318:PPW64377 PZO64318:PZS64377 QJK64318:QJO64377 QTG64318:QTK64377 RDC64318:RDG64377 RMY64318:RNC64377 RWU64318:RWY64377 SGQ64318:SGU64377 SQM64318:SQQ64377 TAI64318:TAM64377 TKE64318:TKI64377 TUA64318:TUE64377 UDW64318:UEA64377 UNS64318:UNW64377 UXO64318:UXS64377 VHK64318:VHO64377 VRG64318:VRK64377 WBC64318:WBG64377 WKY64318:WLC64377 WUU64318:WUY64377 AD129854:AH129913 II129854:IM129913 SE129854:SI129913 ACA129854:ACE129913 ALW129854:AMA129913 AVS129854:AVW129913 BFO129854:BFS129913 BPK129854:BPO129913 BZG129854:BZK129913 CJC129854:CJG129913 CSY129854:CTC129913 DCU129854:DCY129913 DMQ129854:DMU129913 DWM129854:DWQ129913 EGI129854:EGM129913 EQE129854:EQI129913 FAA129854:FAE129913 FJW129854:FKA129913 FTS129854:FTW129913 GDO129854:GDS129913 GNK129854:GNO129913 GXG129854:GXK129913 HHC129854:HHG129913 HQY129854:HRC129913 IAU129854:IAY129913 IKQ129854:IKU129913 IUM129854:IUQ129913 JEI129854:JEM129913 JOE129854:JOI129913 JYA129854:JYE129913 KHW129854:KIA129913 KRS129854:KRW129913 LBO129854:LBS129913 LLK129854:LLO129913 LVG129854:LVK129913 MFC129854:MFG129913 MOY129854:MPC129913 MYU129854:MYY129913 NIQ129854:NIU129913 NSM129854:NSQ129913 OCI129854:OCM129913 OME129854:OMI129913 OWA129854:OWE129913 PFW129854:PGA129913 PPS129854:PPW129913 PZO129854:PZS129913 QJK129854:QJO129913 QTG129854:QTK129913 RDC129854:RDG129913 RMY129854:RNC129913 RWU129854:RWY129913 SGQ129854:SGU129913 SQM129854:SQQ129913 TAI129854:TAM129913 TKE129854:TKI129913 TUA129854:TUE129913 UDW129854:UEA129913 UNS129854:UNW129913 UXO129854:UXS129913 VHK129854:VHO129913 VRG129854:VRK129913 WBC129854:WBG129913 WKY129854:WLC129913 WUU129854:WUY129913 AD195390:AH195449 II195390:IM195449 SE195390:SI195449 ACA195390:ACE195449 ALW195390:AMA195449 AVS195390:AVW195449 BFO195390:BFS195449 BPK195390:BPO195449 BZG195390:BZK195449 CJC195390:CJG195449 CSY195390:CTC195449 DCU195390:DCY195449 DMQ195390:DMU195449 DWM195390:DWQ195449 EGI195390:EGM195449 EQE195390:EQI195449 FAA195390:FAE195449 FJW195390:FKA195449 FTS195390:FTW195449 GDO195390:GDS195449 GNK195390:GNO195449 GXG195390:GXK195449 HHC195390:HHG195449 HQY195390:HRC195449 IAU195390:IAY195449 IKQ195390:IKU195449 IUM195390:IUQ195449 JEI195390:JEM195449 JOE195390:JOI195449 JYA195390:JYE195449 KHW195390:KIA195449 KRS195390:KRW195449 LBO195390:LBS195449 LLK195390:LLO195449 LVG195390:LVK195449 MFC195390:MFG195449 MOY195390:MPC195449 MYU195390:MYY195449 NIQ195390:NIU195449 NSM195390:NSQ195449 OCI195390:OCM195449 OME195390:OMI195449 OWA195390:OWE195449 PFW195390:PGA195449 PPS195390:PPW195449 PZO195390:PZS195449 QJK195390:QJO195449 QTG195390:QTK195449 RDC195390:RDG195449 RMY195390:RNC195449 RWU195390:RWY195449 SGQ195390:SGU195449 SQM195390:SQQ195449 TAI195390:TAM195449 TKE195390:TKI195449 TUA195390:TUE195449 UDW195390:UEA195449 UNS195390:UNW195449 UXO195390:UXS195449 VHK195390:VHO195449 VRG195390:VRK195449 WBC195390:WBG195449 WKY195390:WLC195449 WUU195390:WUY195449 AD260926:AH260985 II260926:IM260985 SE260926:SI260985 ACA260926:ACE260985 ALW260926:AMA260985 AVS260926:AVW260985 BFO260926:BFS260985 BPK260926:BPO260985 BZG260926:BZK260985 CJC260926:CJG260985 CSY260926:CTC260985 DCU260926:DCY260985 DMQ260926:DMU260985 DWM260926:DWQ260985 EGI260926:EGM260985 EQE260926:EQI260985 FAA260926:FAE260985 FJW260926:FKA260985 FTS260926:FTW260985 GDO260926:GDS260985 GNK260926:GNO260985 GXG260926:GXK260985 HHC260926:HHG260985 HQY260926:HRC260985 IAU260926:IAY260985 IKQ260926:IKU260985 IUM260926:IUQ260985 JEI260926:JEM260985 JOE260926:JOI260985 JYA260926:JYE260985 KHW260926:KIA260985 KRS260926:KRW260985 LBO260926:LBS260985 LLK260926:LLO260985 LVG260926:LVK260985 MFC260926:MFG260985 MOY260926:MPC260985 MYU260926:MYY260985 NIQ260926:NIU260985 NSM260926:NSQ260985 OCI260926:OCM260985 OME260926:OMI260985 OWA260926:OWE260985 PFW260926:PGA260985 PPS260926:PPW260985 PZO260926:PZS260985 QJK260926:QJO260985 QTG260926:QTK260985 RDC260926:RDG260985 RMY260926:RNC260985 RWU260926:RWY260985 SGQ260926:SGU260985 SQM260926:SQQ260985 TAI260926:TAM260985 TKE260926:TKI260985 TUA260926:TUE260985 UDW260926:UEA260985 UNS260926:UNW260985 UXO260926:UXS260985 VHK260926:VHO260985 VRG260926:VRK260985 WBC260926:WBG260985 WKY260926:WLC260985 WUU260926:WUY260985 AD326462:AH326521 II326462:IM326521 SE326462:SI326521 ACA326462:ACE326521 ALW326462:AMA326521 AVS326462:AVW326521 BFO326462:BFS326521 BPK326462:BPO326521 BZG326462:BZK326521 CJC326462:CJG326521 CSY326462:CTC326521 DCU326462:DCY326521 DMQ326462:DMU326521 DWM326462:DWQ326521 EGI326462:EGM326521 EQE326462:EQI326521 FAA326462:FAE326521 FJW326462:FKA326521 FTS326462:FTW326521 GDO326462:GDS326521 GNK326462:GNO326521 GXG326462:GXK326521 HHC326462:HHG326521 HQY326462:HRC326521 IAU326462:IAY326521 IKQ326462:IKU326521 IUM326462:IUQ326521 JEI326462:JEM326521 JOE326462:JOI326521 JYA326462:JYE326521 KHW326462:KIA326521 KRS326462:KRW326521 LBO326462:LBS326521 LLK326462:LLO326521 LVG326462:LVK326521 MFC326462:MFG326521 MOY326462:MPC326521 MYU326462:MYY326521 NIQ326462:NIU326521 NSM326462:NSQ326521 OCI326462:OCM326521 OME326462:OMI326521 OWA326462:OWE326521 PFW326462:PGA326521 PPS326462:PPW326521 PZO326462:PZS326521 QJK326462:QJO326521 QTG326462:QTK326521 RDC326462:RDG326521 RMY326462:RNC326521 RWU326462:RWY326521 SGQ326462:SGU326521 SQM326462:SQQ326521 TAI326462:TAM326521 TKE326462:TKI326521 TUA326462:TUE326521 UDW326462:UEA326521 UNS326462:UNW326521 UXO326462:UXS326521 VHK326462:VHO326521 VRG326462:VRK326521 WBC326462:WBG326521 WKY326462:WLC326521 WUU326462:WUY326521 AD391998:AH392057 II391998:IM392057 SE391998:SI392057 ACA391998:ACE392057 ALW391998:AMA392057 AVS391998:AVW392057 BFO391998:BFS392057 BPK391998:BPO392057 BZG391998:BZK392057 CJC391998:CJG392057 CSY391998:CTC392057 DCU391998:DCY392057 DMQ391998:DMU392057 DWM391998:DWQ392057 EGI391998:EGM392057 EQE391998:EQI392057 FAA391998:FAE392057 FJW391998:FKA392057 FTS391998:FTW392057 GDO391998:GDS392057 GNK391998:GNO392057 GXG391998:GXK392057 HHC391998:HHG392057 HQY391998:HRC392057 IAU391998:IAY392057 IKQ391998:IKU392057 IUM391998:IUQ392057 JEI391998:JEM392057 JOE391998:JOI392057 JYA391998:JYE392057 KHW391998:KIA392057 KRS391998:KRW392057 LBO391998:LBS392057 LLK391998:LLO392057 LVG391998:LVK392057 MFC391998:MFG392057 MOY391998:MPC392057 MYU391998:MYY392057 NIQ391998:NIU392057 NSM391998:NSQ392057 OCI391998:OCM392057 OME391998:OMI392057 OWA391998:OWE392057 PFW391998:PGA392057 PPS391998:PPW392057 PZO391998:PZS392057 QJK391998:QJO392057 QTG391998:QTK392057 RDC391998:RDG392057 RMY391998:RNC392057 RWU391998:RWY392057 SGQ391998:SGU392057 SQM391998:SQQ392057 TAI391998:TAM392057 TKE391998:TKI392057 TUA391998:TUE392057 UDW391998:UEA392057 UNS391998:UNW392057 UXO391998:UXS392057 VHK391998:VHO392057 VRG391998:VRK392057 WBC391998:WBG392057 WKY391998:WLC392057 WUU391998:WUY392057 AD457534:AH457593 II457534:IM457593 SE457534:SI457593 ACA457534:ACE457593 ALW457534:AMA457593 AVS457534:AVW457593 BFO457534:BFS457593 BPK457534:BPO457593 BZG457534:BZK457593 CJC457534:CJG457593 CSY457534:CTC457593 DCU457534:DCY457593 DMQ457534:DMU457593 DWM457534:DWQ457593 EGI457534:EGM457593 EQE457534:EQI457593 FAA457534:FAE457593 FJW457534:FKA457593 FTS457534:FTW457593 GDO457534:GDS457593 GNK457534:GNO457593 GXG457534:GXK457593 HHC457534:HHG457593 HQY457534:HRC457593 IAU457534:IAY457593 IKQ457534:IKU457593 IUM457534:IUQ457593 JEI457534:JEM457593 JOE457534:JOI457593 JYA457534:JYE457593 KHW457534:KIA457593 KRS457534:KRW457593 LBO457534:LBS457593 LLK457534:LLO457593 LVG457534:LVK457593 MFC457534:MFG457593 MOY457534:MPC457593 MYU457534:MYY457593 NIQ457534:NIU457593 NSM457534:NSQ457593 OCI457534:OCM457593 OME457534:OMI457593 OWA457534:OWE457593 PFW457534:PGA457593 PPS457534:PPW457593 PZO457534:PZS457593 QJK457534:QJO457593 QTG457534:QTK457593 RDC457534:RDG457593 RMY457534:RNC457593 RWU457534:RWY457593 SGQ457534:SGU457593 SQM457534:SQQ457593 TAI457534:TAM457593 TKE457534:TKI457593 TUA457534:TUE457593 UDW457534:UEA457593 UNS457534:UNW457593 UXO457534:UXS457593 VHK457534:VHO457593 VRG457534:VRK457593 WBC457534:WBG457593 WKY457534:WLC457593 WUU457534:WUY457593 AD523070:AH523129 II523070:IM523129 SE523070:SI523129 ACA523070:ACE523129 ALW523070:AMA523129 AVS523070:AVW523129 BFO523070:BFS523129 BPK523070:BPO523129 BZG523070:BZK523129 CJC523070:CJG523129 CSY523070:CTC523129 DCU523070:DCY523129 DMQ523070:DMU523129 DWM523070:DWQ523129 EGI523070:EGM523129 EQE523070:EQI523129 FAA523070:FAE523129 FJW523070:FKA523129 FTS523070:FTW523129 GDO523070:GDS523129 GNK523070:GNO523129 GXG523070:GXK523129 HHC523070:HHG523129 HQY523070:HRC523129 IAU523070:IAY523129 IKQ523070:IKU523129 IUM523070:IUQ523129 JEI523070:JEM523129 JOE523070:JOI523129 JYA523070:JYE523129 KHW523070:KIA523129 KRS523070:KRW523129 LBO523070:LBS523129 LLK523070:LLO523129 LVG523070:LVK523129 MFC523070:MFG523129 MOY523070:MPC523129 MYU523070:MYY523129 NIQ523070:NIU523129 NSM523070:NSQ523129 OCI523070:OCM523129 OME523070:OMI523129 OWA523070:OWE523129 PFW523070:PGA523129 PPS523070:PPW523129 PZO523070:PZS523129 QJK523070:QJO523129 QTG523070:QTK523129 RDC523070:RDG523129 RMY523070:RNC523129 RWU523070:RWY523129 SGQ523070:SGU523129 SQM523070:SQQ523129 TAI523070:TAM523129 TKE523070:TKI523129 TUA523070:TUE523129 UDW523070:UEA523129 UNS523070:UNW523129 UXO523070:UXS523129 VHK523070:VHO523129 VRG523070:VRK523129 WBC523070:WBG523129 WKY523070:WLC523129 WUU523070:WUY523129 AD588606:AH588665 II588606:IM588665 SE588606:SI588665 ACA588606:ACE588665 ALW588606:AMA588665 AVS588606:AVW588665 BFO588606:BFS588665 BPK588606:BPO588665 BZG588606:BZK588665 CJC588606:CJG588665 CSY588606:CTC588665 DCU588606:DCY588665 DMQ588606:DMU588665 DWM588606:DWQ588665 EGI588606:EGM588665 EQE588606:EQI588665 FAA588606:FAE588665 FJW588606:FKA588665 FTS588606:FTW588665 GDO588606:GDS588665 GNK588606:GNO588665 GXG588606:GXK588665 HHC588606:HHG588665 HQY588606:HRC588665 IAU588606:IAY588665 IKQ588606:IKU588665 IUM588606:IUQ588665 JEI588606:JEM588665 JOE588606:JOI588665 JYA588606:JYE588665 KHW588606:KIA588665 KRS588606:KRW588665 LBO588606:LBS588665 LLK588606:LLO588665 LVG588606:LVK588665 MFC588606:MFG588665 MOY588606:MPC588665 MYU588606:MYY588665 NIQ588606:NIU588665 NSM588606:NSQ588665 OCI588606:OCM588665 OME588606:OMI588665 OWA588606:OWE588665 PFW588606:PGA588665 PPS588606:PPW588665 PZO588606:PZS588665 QJK588606:QJO588665 QTG588606:QTK588665 RDC588606:RDG588665 RMY588606:RNC588665 RWU588606:RWY588665 SGQ588606:SGU588665 SQM588606:SQQ588665 TAI588606:TAM588665 TKE588606:TKI588665 TUA588606:TUE588665 UDW588606:UEA588665 UNS588606:UNW588665 UXO588606:UXS588665 VHK588606:VHO588665 VRG588606:VRK588665 WBC588606:WBG588665 WKY588606:WLC588665 WUU588606:WUY588665 AD654142:AH654201 II654142:IM654201 SE654142:SI654201 ACA654142:ACE654201 ALW654142:AMA654201 AVS654142:AVW654201 BFO654142:BFS654201 BPK654142:BPO654201 BZG654142:BZK654201 CJC654142:CJG654201 CSY654142:CTC654201 DCU654142:DCY654201 DMQ654142:DMU654201 DWM654142:DWQ654201 EGI654142:EGM654201 EQE654142:EQI654201 FAA654142:FAE654201 FJW654142:FKA654201 FTS654142:FTW654201 GDO654142:GDS654201 GNK654142:GNO654201 GXG654142:GXK654201 HHC654142:HHG654201 HQY654142:HRC654201 IAU654142:IAY654201 IKQ654142:IKU654201 IUM654142:IUQ654201 JEI654142:JEM654201 JOE654142:JOI654201 JYA654142:JYE654201 KHW654142:KIA654201 KRS654142:KRW654201 LBO654142:LBS654201 LLK654142:LLO654201 LVG654142:LVK654201 MFC654142:MFG654201 MOY654142:MPC654201 MYU654142:MYY654201 NIQ654142:NIU654201 NSM654142:NSQ654201 OCI654142:OCM654201 OME654142:OMI654201 OWA654142:OWE654201 PFW654142:PGA654201 PPS654142:PPW654201 PZO654142:PZS654201 QJK654142:QJO654201 QTG654142:QTK654201 RDC654142:RDG654201 RMY654142:RNC654201 RWU654142:RWY654201 SGQ654142:SGU654201 SQM654142:SQQ654201 TAI654142:TAM654201 TKE654142:TKI654201 TUA654142:TUE654201 UDW654142:UEA654201 UNS654142:UNW654201 UXO654142:UXS654201 VHK654142:VHO654201 VRG654142:VRK654201 WBC654142:WBG654201 WKY654142:WLC654201 WUU654142:WUY654201 AD719678:AH719737 II719678:IM719737 SE719678:SI719737 ACA719678:ACE719737 ALW719678:AMA719737 AVS719678:AVW719737 BFO719678:BFS719737 BPK719678:BPO719737 BZG719678:BZK719737 CJC719678:CJG719737 CSY719678:CTC719737 DCU719678:DCY719737 DMQ719678:DMU719737 DWM719678:DWQ719737 EGI719678:EGM719737 EQE719678:EQI719737 FAA719678:FAE719737 FJW719678:FKA719737 FTS719678:FTW719737 GDO719678:GDS719737 GNK719678:GNO719737 GXG719678:GXK719737 HHC719678:HHG719737 HQY719678:HRC719737 IAU719678:IAY719737 IKQ719678:IKU719737 IUM719678:IUQ719737 JEI719678:JEM719737 JOE719678:JOI719737 JYA719678:JYE719737 KHW719678:KIA719737 KRS719678:KRW719737 LBO719678:LBS719737 LLK719678:LLO719737 LVG719678:LVK719737 MFC719678:MFG719737 MOY719678:MPC719737 MYU719678:MYY719737 NIQ719678:NIU719737 NSM719678:NSQ719737 OCI719678:OCM719737 OME719678:OMI719737 OWA719678:OWE719737 PFW719678:PGA719737 PPS719678:PPW719737 PZO719678:PZS719737 QJK719678:QJO719737 QTG719678:QTK719737 RDC719678:RDG719737 RMY719678:RNC719737 RWU719678:RWY719737 SGQ719678:SGU719737 SQM719678:SQQ719737 TAI719678:TAM719737 TKE719678:TKI719737 TUA719678:TUE719737 UDW719678:UEA719737 UNS719678:UNW719737 UXO719678:UXS719737 VHK719678:VHO719737 VRG719678:VRK719737 WBC719678:WBG719737 WKY719678:WLC719737 WUU719678:WUY719737 AD785214:AH785273 II785214:IM785273 SE785214:SI785273 ACA785214:ACE785273 ALW785214:AMA785273 AVS785214:AVW785273 BFO785214:BFS785273 BPK785214:BPO785273 BZG785214:BZK785273 CJC785214:CJG785273 CSY785214:CTC785273 DCU785214:DCY785273 DMQ785214:DMU785273 DWM785214:DWQ785273 EGI785214:EGM785273 EQE785214:EQI785273 FAA785214:FAE785273 FJW785214:FKA785273 FTS785214:FTW785273 GDO785214:GDS785273 GNK785214:GNO785273 GXG785214:GXK785273 HHC785214:HHG785273 HQY785214:HRC785273 IAU785214:IAY785273 IKQ785214:IKU785273 IUM785214:IUQ785273 JEI785214:JEM785273 JOE785214:JOI785273 JYA785214:JYE785273 KHW785214:KIA785273 KRS785214:KRW785273 LBO785214:LBS785273 LLK785214:LLO785273 LVG785214:LVK785273 MFC785214:MFG785273 MOY785214:MPC785273 MYU785214:MYY785273 NIQ785214:NIU785273 NSM785214:NSQ785273 OCI785214:OCM785273 OME785214:OMI785273 OWA785214:OWE785273 PFW785214:PGA785273 PPS785214:PPW785273 PZO785214:PZS785273 QJK785214:QJO785273 QTG785214:QTK785273 RDC785214:RDG785273 RMY785214:RNC785273 RWU785214:RWY785273 SGQ785214:SGU785273 SQM785214:SQQ785273 TAI785214:TAM785273 TKE785214:TKI785273 TUA785214:TUE785273 UDW785214:UEA785273 UNS785214:UNW785273 UXO785214:UXS785273 VHK785214:VHO785273 VRG785214:VRK785273 WBC785214:WBG785273 WKY785214:WLC785273 WUU785214:WUY785273 AD850750:AH850809 II850750:IM850809 SE850750:SI850809 ACA850750:ACE850809 ALW850750:AMA850809 AVS850750:AVW850809 BFO850750:BFS850809 BPK850750:BPO850809 BZG850750:BZK850809 CJC850750:CJG850809 CSY850750:CTC850809 DCU850750:DCY850809 DMQ850750:DMU850809 DWM850750:DWQ850809 EGI850750:EGM850809 EQE850750:EQI850809 FAA850750:FAE850809 FJW850750:FKA850809 FTS850750:FTW850809 GDO850750:GDS850809 GNK850750:GNO850809 GXG850750:GXK850809 HHC850750:HHG850809 HQY850750:HRC850809 IAU850750:IAY850809 IKQ850750:IKU850809 IUM850750:IUQ850809 JEI850750:JEM850809 JOE850750:JOI850809 JYA850750:JYE850809 KHW850750:KIA850809 KRS850750:KRW850809 LBO850750:LBS850809 LLK850750:LLO850809 LVG850750:LVK850809 MFC850750:MFG850809 MOY850750:MPC850809 MYU850750:MYY850809 NIQ850750:NIU850809 NSM850750:NSQ850809 OCI850750:OCM850809 OME850750:OMI850809 OWA850750:OWE850809 PFW850750:PGA850809 PPS850750:PPW850809 PZO850750:PZS850809 QJK850750:QJO850809 QTG850750:QTK850809 RDC850750:RDG850809 RMY850750:RNC850809 RWU850750:RWY850809 SGQ850750:SGU850809 SQM850750:SQQ850809 TAI850750:TAM850809 TKE850750:TKI850809 TUA850750:TUE850809 UDW850750:UEA850809 UNS850750:UNW850809 UXO850750:UXS850809 VHK850750:VHO850809 VRG850750:VRK850809 WBC850750:WBG850809 WKY850750:WLC850809 WUU850750:WUY850809 AD916286:AH916345 II916286:IM916345 SE916286:SI916345 ACA916286:ACE916345 ALW916286:AMA916345 AVS916286:AVW916345 BFO916286:BFS916345 BPK916286:BPO916345 BZG916286:BZK916345 CJC916286:CJG916345 CSY916286:CTC916345 DCU916286:DCY916345 DMQ916286:DMU916345 DWM916286:DWQ916345 EGI916286:EGM916345 EQE916286:EQI916345 FAA916286:FAE916345 FJW916286:FKA916345 FTS916286:FTW916345 GDO916286:GDS916345 GNK916286:GNO916345 GXG916286:GXK916345 HHC916286:HHG916345 HQY916286:HRC916345 IAU916286:IAY916345 IKQ916286:IKU916345 IUM916286:IUQ916345 JEI916286:JEM916345 JOE916286:JOI916345 JYA916286:JYE916345 KHW916286:KIA916345 KRS916286:KRW916345 LBO916286:LBS916345 LLK916286:LLO916345 LVG916286:LVK916345 MFC916286:MFG916345 MOY916286:MPC916345 MYU916286:MYY916345 NIQ916286:NIU916345 NSM916286:NSQ916345 OCI916286:OCM916345 OME916286:OMI916345 OWA916286:OWE916345 PFW916286:PGA916345 PPS916286:PPW916345 PZO916286:PZS916345 QJK916286:QJO916345 QTG916286:QTK916345 RDC916286:RDG916345 RMY916286:RNC916345 RWU916286:RWY916345 SGQ916286:SGU916345 SQM916286:SQQ916345 TAI916286:TAM916345 TKE916286:TKI916345 TUA916286:TUE916345 UDW916286:UEA916345 UNS916286:UNW916345 UXO916286:UXS916345 VHK916286:VHO916345 VRG916286:VRK916345 WBC916286:WBG916345 WKY916286:WLC916345 WUU916286:WUY916345 AD981822:AH981881 II981822:IM981881 SE981822:SI981881 ACA981822:ACE981881 ALW981822:AMA981881 AVS981822:AVW981881 BFO981822:BFS981881 BPK981822:BPO981881 BZG981822:BZK981881 CJC981822:CJG981881 CSY981822:CTC981881 DCU981822:DCY981881 DMQ981822:DMU981881 DWM981822:DWQ981881 EGI981822:EGM981881 EQE981822:EQI981881 FAA981822:FAE981881 FJW981822:FKA981881 FTS981822:FTW981881 GDO981822:GDS981881 GNK981822:GNO981881 GXG981822:GXK981881 HHC981822:HHG981881 HQY981822:HRC981881 IAU981822:IAY981881 IKQ981822:IKU981881 IUM981822:IUQ981881 JEI981822:JEM981881 JOE981822:JOI981881 JYA981822:JYE981881 KHW981822:KIA981881 KRS981822:KRW981881 LBO981822:LBS981881 LLK981822:LLO981881 LVG981822:LVK981881 MFC981822:MFG981881 MOY981822:MPC981881 MYU981822:MYY981881 NIQ981822:NIU981881 NSM981822:NSQ981881 OCI981822:OCM981881 OME981822:OMI981881 OWA981822:OWE981881 PFW981822:PGA981881 PPS981822:PPW981881 PZO981822:PZS981881 QJK981822:QJO981881 QTG981822:QTK981881 RDC981822:RDG981881 RMY981822:RNC981881 RWU981822:RWY981881 SGQ981822:SGU981881 SQM981822:SQQ981881 TAI981822:TAM981881 TKE981822:TKI981881 TUA981822:TUE981881 UDW981822:UEA981881 UNS981822:UNW981881 UXO981822:UXS981881 VHK981822:VHO981881 VRG981822:VRK981881 WBC981822:WBG981881 WKY981822:WLC981881 WUU981822:WUY981881 AD64428:AH64487 II64428:IM64487 SE64428:SI64487 ACA64428:ACE64487 ALW64428:AMA64487 AVS64428:AVW64487 BFO64428:BFS64487 BPK64428:BPO64487 BZG64428:BZK64487 CJC64428:CJG64487 CSY64428:CTC64487 DCU64428:DCY64487 DMQ64428:DMU64487 DWM64428:DWQ64487 EGI64428:EGM64487 EQE64428:EQI64487 FAA64428:FAE64487 FJW64428:FKA64487 FTS64428:FTW64487 GDO64428:GDS64487 GNK64428:GNO64487 GXG64428:GXK64487 HHC64428:HHG64487 HQY64428:HRC64487 IAU64428:IAY64487 IKQ64428:IKU64487 IUM64428:IUQ64487 JEI64428:JEM64487 JOE64428:JOI64487 JYA64428:JYE64487 KHW64428:KIA64487 KRS64428:KRW64487 LBO64428:LBS64487 LLK64428:LLO64487 LVG64428:LVK64487 MFC64428:MFG64487 MOY64428:MPC64487 MYU64428:MYY64487 NIQ64428:NIU64487 NSM64428:NSQ64487 OCI64428:OCM64487 OME64428:OMI64487 OWA64428:OWE64487 PFW64428:PGA64487 PPS64428:PPW64487 PZO64428:PZS64487 QJK64428:QJO64487 QTG64428:QTK64487 RDC64428:RDG64487 RMY64428:RNC64487 RWU64428:RWY64487 SGQ64428:SGU64487 SQM64428:SQQ64487 TAI64428:TAM64487 TKE64428:TKI64487 TUA64428:TUE64487 UDW64428:UEA64487 UNS64428:UNW64487 UXO64428:UXS64487 VHK64428:VHO64487 VRG64428:VRK64487 WBC64428:WBG64487 WKY64428:WLC64487 WUU64428:WUY64487 AD129964:AH130023 II129964:IM130023 SE129964:SI130023 ACA129964:ACE130023 ALW129964:AMA130023 AVS129964:AVW130023 BFO129964:BFS130023 BPK129964:BPO130023 BZG129964:BZK130023 CJC129964:CJG130023 CSY129964:CTC130023 DCU129964:DCY130023 DMQ129964:DMU130023 DWM129964:DWQ130023 EGI129964:EGM130023 EQE129964:EQI130023 FAA129964:FAE130023 FJW129964:FKA130023 FTS129964:FTW130023 GDO129964:GDS130023 GNK129964:GNO130023 GXG129964:GXK130023 HHC129964:HHG130023 HQY129964:HRC130023 IAU129964:IAY130023 IKQ129964:IKU130023 IUM129964:IUQ130023 JEI129964:JEM130023 JOE129964:JOI130023 JYA129964:JYE130023 KHW129964:KIA130023 KRS129964:KRW130023 LBO129964:LBS130023 LLK129964:LLO130023 LVG129964:LVK130023 MFC129964:MFG130023 MOY129964:MPC130023 MYU129964:MYY130023 NIQ129964:NIU130023 NSM129964:NSQ130023 OCI129964:OCM130023 OME129964:OMI130023 OWA129964:OWE130023 PFW129964:PGA130023 PPS129964:PPW130023 PZO129964:PZS130023 QJK129964:QJO130023 QTG129964:QTK130023 RDC129964:RDG130023 RMY129964:RNC130023 RWU129964:RWY130023 SGQ129964:SGU130023 SQM129964:SQQ130023 TAI129964:TAM130023 TKE129964:TKI130023 TUA129964:TUE130023 UDW129964:UEA130023 UNS129964:UNW130023 UXO129964:UXS130023 VHK129964:VHO130023 VRG129964:VRK130023 WBC129964:WBG130023 WKY129964:WLC130023 WUU129964:WUY130023 AD195500:AH195559 II195500:IM195559 SE195500:SI195559 ACA195500:ACE195559 ALW195500:AMA195559 AVS195500:AVW195559 BFO195500:BFS195559 BPK195500:BPO195559 BZG195500:BZK195559 CJC195500:CJG195559 CSY195500:CTC195559 DCU195500:DCY195559 DMQ195500:DMU195559 DWM195500:DWQ195559 EGI195500:EGM195559 EQE195500:EQI195559 FAA195500:FAE195559 FJW195500:FKA195559 FTS195500:FTW195559 GDO195500:GDS195559 GNK195500:GNO195559 GXG195500:GXK195559 HHC195500:HHG195559 HQY195500:HRC195559 IAU195500:IAY195559 IKQ195500:IKU195559 IUM195500:IUQ195559 JEI195500:JEM195559 JOE195500:JOI195559 JYA195500:JYE195559 KHW195500:KIA195559 KRS195500:KRW195559 LBO195500:LBS195559 LLK195500:LLO195559 LVG195500:LVK195559 MFC195500:MFG195559 MOY195500:MPC195559 MYU195500:MYY195559 NIQ195500:NIU195559 NSM195500:NSQ195559 OCI195500:OCM195559 OME195500:OMI195559 OWA195500:OWE195559 PFW195500:PGA195559 PPS195500:PPW195559 PZO195500:PZS195559 QJK195500:QJO195559 QTG195500:QTK195559 RDC195500:RDG195559 RMY195500:RNC195559 RWU195500:RWY195559 SGQ195500:SGU195559 SQM195500:SQQ195559 TAI195500:TAM195559 TKE195500:TKI195559 TUA195500:TUE195559 UDW195500:UEA195559 UNS195500:UNW195559 UXO195500:UXS195559 VHK195500:VHO195559 VRG195500:VRK195559 WBC195500:WBG195559 WKY195500:WLC195559 WUU195500:WUY195559 AD261036:AH261095 II261036:IM261095 SE261036:SI261095 ACA261036:ACE261095 ALW261036:AMA261095 AVS261036:AVW261095 BFO261036:BFS261095 BPK261036:BPO261095 BZG261036:BZK261095 CJC261036:CJG261095 CSY261036:CTC261095 DCU261036:DCY261095 DMQ261036:DMU261095 DWM261036:DWQ261095 EGI261036:EGM261095 EQE261036:EQI261095 FAA261036:FAE261095 FJW261036:FKA261095 FTS261036:FTW261095 GDO261036:GDS261095 GNK261036:GNO261095 GXG261036:GXK261095 HHC261036:HHG261095 HQY261036:HRC261095 IAU261036:IAY261095 IKQ261036:IKU261095 IUM261036:IUQ261095 JEI261036:JEM261095 JOE261036:JOI261095 JYA261036:JYE261095 KHW261036:KIA261095 KRS261036:KRW261095 LBO261036:LBS261095 LLK261036:LLO261095 LVG261036:LVK261095 MFC261036:MFG261095 MOY261036:MPC261095 MYU261036:MYY261095 NIQ261036:NIU261095 NSM261036:NSQ261095 OCI261036:OCM261095 OME261036:OMI261095 OWA261036:OWE261095 PFW261036:PGA261095 PPS261036:PPW261095 PZO261036:PZS261095 QJK261036:QJO261095 QTG261036:QTK261095 RDC261036:RDG261095 RMY261036:RNC261095 RWU261036:RWY261095 SGQ261036:SGU261095 SQM261036:SQQ261095 TAI261036:TAM261095 TKE261036:TKI261095 TUA261036:TUE261095 UDW261036:UEA261095 UNS261036:UNW261095 UXO261036:UXS261095 VHK261036:VHO261095 VRG261036:VRK261095 WBC261036:WBG261095 WKY261036:WLC261095 WUU261036:WUY261095 AD326572:AH326631 II326572:IM326631 SE326572:SI326631 ACA326572:ACE326631 ALW326572:AMA326631 AVS326572:AVW326631 BFO326572:BFS326631 BPK326572:BPO326631 BZG326572:BZK326631 CJC326572:CJG326631 CSY326572:CTC326631 DCU326572:DCY326631 DMQ326572:DMU326631 DWM326572:DWQ326631 EGI326572:EGM326631 EQE326572:EQI326631 FAA326572:FAE326631 FJW326572:FKA326631 FTS326572:FTW326631 GDO326572:GDS326631 GNK326572:GNO326631 GXG326572:GXK326631 HHC326572:HHG326631 HQY326572:HRC326631 IAU326572:IAY326631 IKQ326572:IKU326631 IUM326572:IUQ326631 JEI326572:JEM326631 JOE326572:JOI326631 JYA326572:JYE326631 KHW326572:KIA326631 KRS326572:KRW326631 LBO326572:LBS326631 LLK326572:LLO326631 LVG326572:LVK326631 MFC326572:MFG326631 MOY326572:MPC326631 MYU326572:MYY326631 NIQ326572:NIU326631 NSM326572:NSQ326631 OCI326572:OCM326631 OME326572:OMI326631 OWA326572:OWE326631 PFW326572:PGA326631 PPS326572:PPW326631 PZO326572:PZS326631 QJK326572:QJO326631 QTG326572:QTK326631 RDC326572:RDG326631 RMY326572:RNC326631 RWU326572:RWY326631 SGQ326572:SGU326631 SQM326572:SQQ326631 TAI326572:TAM326631 TKE326572:TKI326631 TUA326572:TUE326631 UDW326572:UEA326631 UNS326572:UNW326631 UXO326572:UXS326631 VHK326572:VHO326631 VRG326572:VRK326631 WBC326572:WBG326631 WKY326572:WLC326631 WUU326572:WUY326631 AD392108:AH392167 II392108:IM392167 SE392108:SI392167 ACA392108:ACE392167 ALW392108:AMA392167 AVS392108:AVW392167 BFO392108:BFS392167 BPK392108:BPO392167 BZG392108:BZK392167 CJC392108:CJG392167 CSY392108:CTC392167 DCU392108:DCY392167 DMQ392108:DMU392167 DWM392108:DWQ392167 EGI392108:EGM392167 EQE392108:EQI392167 FAA392108:FAE392167 FJW392108:FKA392167 FTS392108:FTW392167 GDO392108:GDS392167 GNK392108:GNO392167 GXG392108:GXK392167 HHC392108:HHG392167 HQY392108:HRC392167 IAU392108:IAY392167 IKQ392108:IKU392167 IUM392108:IUQ392167 JEI392108:JEM392167 JOE392108:JOI392167 JYA392108:JYE392167 KHW392108:KIA392167 KRS392108:KRW392167 LBO392108:LBS392167 LLK392108:LLO392167 LVG392108:LVK392167 MFC392108:MFG392167 MOY392108:MPC392167 MYU392108:MYY392167 NIQ392108:NIU392167 NSM392108:NSQ392167 OCI392108:OCM392167 OME392108:OMI392167 OWA392108:OWE392167 PFW392108:PGA392167 PPS392108:PPW392167 PZO392108:PZS392167 QJK392108:QJO392167 QTG392108:QTK392167 RDC392108:RDG392167 RMY392108:RNC392167 RWU392108:RWY392167 SGQ392108:SGU392167 SQM392108:SQQ392167 TAI392108:TAM392167 TKE392108:TKI392167 TUA392108:TUE392167 UDW392108:UEA392167 UNS392108:UNW392167 UXO392108:UXS392167 VHK392108:VHO392167 VRG392108:VRK392167 WBC392108:WBG392167 WKY392108:WLC392167 WUU392108:WUY392167 AD457644:AH457703 II457644:IM457703 SE457644:SI457703 ACA457644:ACE457703 ALW457644:AMA457703 AVS457644:AVW457703 BFO457644:BFS457703 BPK457644:BPO457703 BZG457644:BZK457703 CJC457644:CJG457703 CSY457644:CTC457703 DCU457644:DCY457703 DMQ457644:DMU457703 DWM457644:DWQ457703 EGI457644:EGM457703 EQE457644:EQI457703 FAA457644:FAE457703 FJW457644:FKA457703 FTS457644:FTW457703 GDO457644:GDS457703 GNK457644:GNO457703 GXG457644:GXK457703 HHC457644:HHG457703 HQY457644:HRC457703 IAU457644:IAY457703 IKQ457644:IKU457703 IUM457644:IUQ457703 JEI457644:JEM457703 JOE457644:JOI457703 JYA457644:JYE457703 KHW457644:KIA457703 KRS457644:KRW457703 LBO457644:LBS457703 LLK457644:LLO457703 LVG457644:LVK457703 MFC457644:MFG457703 MOY457644:MPC457703 MYU457644:MYY457703 NIQ457644:NIU457703 NSM457644:NSQ457703 OCI457644:OCM457703 OME457644:OMI457703 OWA457644:OWE457703 PFW457644:PGA457703 PPS457644:PPW457703 PZO457644:PZS457703 QJK457644:QJO457703 QTG457644:QTK457703 RDC457644:RDG457703 RMY457644:RNC457703 RWU457644:RWY457703 SGQ457644:SGU457703 SQM457644:SQQ457703 TAI457644:TAM457703 TKE457644:TKI457703 TUA457644:TUE457703 UDW457644:UEA457703 UNS457644:UNW457703 UXO457644:UXS457703 VHK457644:VHO457703 VRG457644:VRK457703 WBC457644:WBG457703 WKY457644:WLC457703 WUU457644:WUY457703 AD523180:AH523239 II523180:IM523239 SE523180:SI523239 ACA523180:ACE523239 ALW523180:AMA523239 AVS523180:AVW523239 BFO523180:BFS523239 BPK523180:BPO523239 BZG523180:BZK523239 CJC523180:CJG523239 CSY523180:CTC523239 DCU523180:DCY523239 DMQ523180:DMU523239 DWM523180:DWQ523239 EGI523180:EGM523239 EQE523180:EQI523239 FAA523180:FAE523239 FJW523180:FKA523239 FTS523180:FTW523239 GDO523180:GDS523239 GNK523180:GNO523239 GXG523180:GXK523239 HHC523180:HHG523239 HQY523180:HRC523239 IAU523180:IAY523239 IKQ523180:IKU523239 IUM523180:IUQ523239 JEI523180:JEM523239 JOE523180:JOI523239 JYA523180:JYE523239 KHW523180:KIA523239 KRS523180:KRW523239 LBO523180:LBS523239 LLK523180:LLO523239 LVG523180:LVK523239 MFC523180:MFG523239 MOY523180:MPC523239 MYU523180:MYY523239 NIQ523180:NIU523239 NSM523180:NSQ523239 OCI523180:OCM523239 OME523180:OMI523239 OWA523180:OWE523239 PFW523180:PGA523239 PPS523180:PPW523239 PZO523180:PZS523239 QJK523180:QJO523239 QTG523180:QTK523239 RDC523180:RDG523239 RMY523180:RNC523239 RWU523180:RWY523239 SGQ523180:SGU523239 SQM523180:SQQ523239 TAI523180:TAM523239 TKE523180:TKI523239 TUA523180:TUE523239 UDW523180:UEA523239 UNS523180:UNW523239 UXO523180:UXS523239 VHK523180:VHO523239 VRG523180:VRK523239 WBC523180:WBG523239 WKY523180:WLC523239 WUU523180:WUY523239 AD588716:AH588775 II588716:IM588775 SE588716:SI588775 ACA588716:ACE588775 ALW588716:AMA588775 AVS588716:AVW588775 BFO588716:BFS588775 BPK588716:BPO588775 BZG588716:BZK588775 CJC588716:CJG588775 CSY588716:CTC588775 DCU588716:DCY588775 DMQ588716:DMU588775 DWM588716:DWQ588775 EGI588716:EGM588775 EQE588716:EQI588775 FAA588716:FAE588775 FJW588716:FKA588775 FTS588716:FTW588775 GDO588716:GDS588775 GNK588716:GNO588775 GXG588716:GXK588775 HHC588716:HHG588775 HQY588716:HRC588775 IAU588716:IAY588775 IKQ588716:IKU588775 IUM588716:IUQ588775 JEI588716:JEM588775 JOE588716:JOI588775 JYA588716:JYE588775 KHW588716:KIA588775 KRS588716:KRW588775 LBO588716:LBS588775 LLK588716:LLO588775 LVG588716:LVK588775 MFC588716:MFG588775 MOY588716:MPC588775 MYU588716:MYY588775 NIQ588716:NIU588775 NSM588716:NSQ588775 OCI588716:OCM588775 OME588716:OMI588775 OWA588716:OWE588775 PFW588716:PGA588775 PPS588716:PPW588775 PZO588716:PZS588775 QJK588716:QJO588775 QTG588716:QTK588775 RDC588716:RDG588775 RMY588716:RNC588775 RWU588716:RWY588775 SGQ588716:SGU588775 SQM588716:SQQ588775 TAI588716:TAM588775 TKE588716:TKI588775 TUA588716:TUE588775 UDW588716:UEA588775 UNS588716:UNW588775 UXO588716:UXS588775 VHK588716:VHO588775 VRG588716:VRK588775 WBC588716:WBG588775 WKY588716:WLC588775 WUU588716:WUY588775 AD654252:AH654311 II654252:IM654311 SE654252:SI654311 ACA654252:ACE654311 ALW654252:AMA654311 AVS654252:AVW654311 BFO654252:BFS654311 BPK654252:BPO654311 BZG654252:BZK654311 CJC654252:CJG654311 CSY654252:CTC654311 DCU654252:DCY654311 DMQ654252:DMU654311 DWM654252:DWQ654311 EGI654252:EGM654311 EQE654252:EQI654311 FAA654252:FAE654311 FJW654252:FKA654311 FTS654252:FTW654311 GDO654252:GDS654311 GNK654252:GNO654311 GXG654252:GXK654311 HHC654252:HHG654311 HQY654252:HRC654311 IAU654252:IAY654311 IKQ654252:IKU654311 IUM654252:IUQ654311 JEI654252:JEM654311 JOE654252:JOI654311 JYA654252:JYE654311 KHW654252:KIA654311 KRS654252:KRW654311 LBO654252:LBS654311 LLK654252:LLO654311 LVG654252:LVK654311 MFC654252:MFG654311 MOY654252:MPC654311 MYU654252:MYY654311 NIQ654252:NIU654311 NSM654252:NSQ654311 OCI654252:OCM654311 OME654252:OMI654311 OWA654252:OWE654311 PFW654252:PGA654311 PPS654252:PPW654311 PZO654252:PZS654311 QJK654252:QJO654311 QTG654252:QTK654311 RDC654252:RDG654311 RMY654252:RNC654311 RWU654252:RWY654311 SGQ654252:SGU654311 SQM654252:SQQ654311 TAI654252:TAM654311 TKE654252:TKI654311 TUA654252:TUE654311 UDW654252:UEA654311 UNS654252:UNW654311 UXO654252:UXS654311 VHK654252:VHO654311 VRG654252:VRK654311 WBC654252:WBG654311 WKY654252:WLC654311 WUU654252:WUY654311 AD719788:AH719847 II719788:IM719847 SE719788:SI719847 ACA719788:ACE719847 ALW719788:AMA719847 AVS719788:AVW719847 BFO719788:BFS719847 BPK719788:BPO719847 BZG719788:BZK719847 CJC719788:CJG719847 CSY719788:CTC719847 DCU719788:DCY719847 DMQ719788:DMU719847 DWM719788:DWQ719847 EGI719788:EGM719847 EQE719788:EQI719847 FAA719788:FAE719847 FJW719788:FKA719847 FTS719788:FTW719847 GDO719788:GDS719847 GNK719788:GNO719847 GXG719788:GXK719847 HHC719788:HHG719847 HQY719788:HRC719847 IAU719788:IAY719847 IKQ719788:IKU719847 IUM719788:IUQ719847 JEI719788:JEM719847 JOE719788:JOI719847 JYA719788:JYE719847 KHW719788:KIA719847 KRS719788:KRW719847 LBO719788:LBS719847 LLK719788:LLO719847 LVG719788:LVK719847 MFC719788:MFG719847 MOY719788:MPC719847 MYU719788:MYY719847 NIQ719788:NIU719847 NSM719788:NSQ719847 OCI719788:OCM719847 OME719788:OMI719847 OWA719788:OWE719847 PFW719788:PGA719847 PPS719788:PPW719847 PZO719788:PZS719847 QJK719788:QJO719847 QTG719788:QTK719847 RDC719788:RDG719847 RMY719788:RNC719847 RWU719788:RWY719847 SGQ719788:SGU719847 SQM719788:SQQ719847 TAI719788:TAM719847 TKE719788:TKI719847 TUA719788:TUE719847 UDW719788:UEA719847 UNS719788:UNW719847 UXO719788:UXS719847 VHK719788:VHO719847 VRG719788:VRK719847 WBC719788:WBG719847 WKY719788:WLC719847 WUU719788:WUY719847 AD785324:AH785383 II785324:IM785383 SE785324:SI785383 ACA785324:ACE785383 ALW785324:AMA785383 AVS785324:AVW785383 BFO785324:BFS785383 BPK785324:BPO785383 BZG785324:BZK785383 CJC785324:CJG785383 CSY785324:CTC785383 DCU785324:DCY785383 DMQ785324:DMU785383 DWM785324:DWQ785383 EGI785324:EGM785383 EQE785324:EQI785383 FAA785324:FAE785383 FJW785324:FKA785383 FTS785324:FTW785383 GDO785324:GDS785383 GNK785324:GNO785383 GXG785324:GXK785383 HHC785324:HHG785383 HQY785324:HRC785383 IAU785324:IAY785383 IKQ785324:IKU785383 IUM785324:IUQ785383 JEI785324:JEM785383 JOE785324:JOI785383 JYA785324:JYE785383 KHW785324:KIA785383 KRS785324:KRW785383 LBO785324:LBS785383 LLK785324:LLO785383 LVG785324:LVK785383 MFC785324:MFG785383 MOY785324:MPC785383 MYU785324:MYY785383 NIQ785324:NIU785383 NSM785324:NSQ785383 OCI785324:OCM785383 OME785324:OMI785383 OWA785324:OWE785383 PFW785324:PGA785383 PPS785324:PPW785383 PZO785324:PZS785383 QJK785324:QJO785383 QTG785324:QTK785383 RDC785324:RDG785383 RMY785324:RNC785383 RWU785324:RWY785383 SGQ785324:SGU785383 SQM785324:SQQ785383 TAI785324:TAM785383 TKE785324:TKI785383 TUA785324:TUE785383 UDW785324:UEA785383 UNS785324:UNW785383 UXO785324:UXS785383 VHK785324:VHO785383 VRG785324:VRK785383 WBC785324:WBG785383 WKY785324:WLC785383 WUU785324:WUY785383 AD850860:AH850919 II850860:IM850919 SE850860:SI850919 ACA850860:ACE850919 ALW850860:AMA850919 AVS850860:AVW850919 BFO850860:BFS850919 BPK850860:BPO850919 BZG850860:BZK850919 CJC850860:CJG850919 CSY850860:CTC850919 DCU850860:DCY850919 DMQ850860:DMU850919 DWM850860:DWQ850919 EGI850860:EGM850919 EQE850860:EQI850919 FAA850860:FAE850919 FJW850860:FKA850919 FTS850860:FTW850919 GDO850860:GDS850919 GNK850860:GNO850919 GXG850860:GXK850919 HHC850860:HHG850919 HQY850860:HRC850919 IAU850860:IAY850919 IKQ850860:IKU850919 IUM850860:IUQ850919 JEI850860:JEM850919 JOE850860:JOI850919 JYA850860:JYE850919 KHW850860:KIA850919 KRS850860:KRW850919 LBO850860:LBS850919 LLK850860:LLO850919 LVG850860:LVK850919 MFC850860:MFG850919 MOY850860:MPC850919 MYU850860:MYY850919 NIQ850860:NIU850919 NSM850860:NSQ850919 OCI850860:OCM850919 OME850860:OMI850919 OWA850860:OWE850919 PFW850860:PGA850919 PPS850860:PPW850919 PZO850860:PZS850919 QJK850860:QJO850919 QTG850860:QTK850919 RDC850860:RDG850919 RMY850860:RNC850919 RWU850860:RWY850919 SGQ850860:SGU850919 SQM850860:SQQ850919 TAI850860:TAM850919 TKE850860:TKI850919 TUA850860:TUE850919 UDW850860:UEA850919 UNS850860:UNW850919 UXO850860:UXS850919 VHK850860:VHO850919 VRG850860:VRK850919 WBC850860:WBG850919 WKY850860:WLC850919 WUU850860:WUY850919 AD916396:AH916455 II916396:IM916455 SE916396:SI916455 ACA916396:ACE916455 ALW916396:AMA916455 AVS916396:AVW916455 BFO916396:BFS916455 BPK916396:BPO916455 BZG916396:BZK916455 CJC916396:CJG916455 CSY916396:CTC916455 DCU916396:DCY916455 DMQ916396:DMU916455 DWM916396:DWQ916455 EGI916396:EGM916455 EQE916396:EQI916455 FAA916396:FAE916455 FJW916396:FKA916455 FTS916396:FTW916455 GDO916396:GDS916455 GNK916396:GNO916455 GXG916396:GXK916455 HHC916396:HHG916455 HQY916396:HRC916455 IAU916396:IAY916455 IKQ916396:IKU916455 IUM916396:IUQ916455 JEI916396:JEM916455 JOE916396:JOI916455 JYA916396:JYE916455 KHW916396:KIA916455 KRS916396:KRW916455 LBO916396:LBS916455 LLK916396:LLO916455 LVG916396:LVK916455 MFC916396:MFG916455 MOY916396:MPC916455 MYU916396:MYY916455 NIQ916396:NIU916455 NSM916396:NSQ916455 OCI916396:OCM916455 OME916396:OMI916455 OWA916396:OWE916455 PFW916396:PGA916455 PPS916396:PPW916455 PZO916396:PZS916455 QJK916396:QJO916455 QTG916396:QTK916455 RDC916396:RDG916455 RMY916396:RNC916455 RWU916396:RWY916455 SGQ916396:SGU916455 SQM916396:SQQ916455 TAI916396:TAM916455 TKE916396:TKI916455 TUA916396:TUE916455 UDW916396:UEA916455 UNS916396:UNW916455 UXO916396:UXS916455 VHK916396:VHO916455 VRG916396:VRK916455 WBC916396:WBG916455 WKY916396:WLC916455 WUU916396:WUY916455 AD981932:AH981991 II981932:IM981991 SE981932:SI981991 ACA981932:ACE981991 ALW981932:AMA981991 AVS981932:AVW981991 BFO981932:BFS981991 BPK981932:BPO981991 BZG981932:BZK981991 CJC981932:CJG981991 CSY981932:CTC981991 DCU981932:DCY981991 DMQ981932:DMU981991 DWM981932:DWQ981991 EGI981932:EGM981991 EQE981932:EQI981991 FAA981932:FAE981991 FJW981932:FKA981991 FTS981932:FTW981991 GDO981932:GDS981991 GNK981932:GNO981991 GXG981932:GXK981991 HHC981932:HHG981991 HQY981932:HRC981991 IAU981932:IAY981991 IKQ981932:IKU981991 IUM981932:IUQ981991 JEI981932:JEM981991 JOE981932:JOI981991 JYA981932:JYE981991 KHW981932:KIA981991 KRS981932:KRW981991 LBO981932:LBS981991 LLK981932:LLO981991 LVG981932:LVK981991 MFC981932:MFG981991 MOY981932:MPC981991 MYU981932:MYY981991 NIQ981932:NIU981991 NSM981932:NSQ981991 OCI981932:OCM981991 OME981932:OMI981991 OWA981932:OWE981991 PFW981932:PGA981991 PPS981932:PPW981991 PZO981932:PZS981991 QJK981932:QJO981991 QTG981932:QTK981991 RDC981932:RDG981991 RMY981932:RNC981991 RWU981932:RWY981991 SGQ981932:SGU981991 SQM981932:SQQ981991 TAI981932:TAM981991 TKE981932:TKI981991 TUA981932:TUE981991 UDW981932:UEA981991 UNS981932:UNW981991 UXO981932:UXS981991 VHK981932:VHO981991 VRG981932:VRK981991 WBC981932:WBG981991 WKY981932:WLC981991 WUU981932:WUY981991 AD64537:AH64596 II64537:IM64596 SE64537:SI64596 ACA64537:ACE64596 ALW64537:AMA64596 AVS64537:AVW64596 BFO64537:BFS64596 BPK64537:BPO64596 BZG64537:BZK64596 CJC64537:CJG64596 CSY64537:CTC64596 DCU64537:DCY64596 DMQ64537:DMU64596 DWM64537:DWQ64596 EGI64537:EGM64596 EQE64537:EQI64596 FAA64537:FAE64596 FJW64537:FKA64596 FTS64537:FTW64596 GDO64537:GDS64596 GNK64537:GNO64596 GXG64537:GXK64596 HHC64537:HHG64596 HQY64537:HRC64596 IAU64537:IAY64596 IKQ64537:IKU64596 IUM64537:IUQ64596 JEI64537:JEM64596 JOE64537:JOI64596 JYA64537:JYE64596 KHW64537:KIA64596 KRS64537:KRW64596 LBO64537:LBS64596 LLK64537:LLO64596 LVG64537:LVK64596 MFC64537:MFG64596 MOY64537:MPC64596 MYU64537:MYY64596 NIQ64537:NIU64596 NSM64537:NSQ64596 OCI64537:OCM64596 OME64537:OMI64596 OWA64537:OWE64596 PFW64537:PGA64596 PPS64537:PPW64596 PZO64537:PZS64596 QJK64537:QJO64596 QTG64537:QTK64596 RDC64537:RDG64596 RMY64537:RNC64596 RWU64537:RWY64596 SGQ64537:SGU64596 SQM64537:SQQ64596 TAI64537:TAM64596 TKE64537:TKI64596 TUA64537:TUE64596 UDW64537:UEA64596 UNS64537:UNW64596 UXO64537:UXS64596 VHK64537:VHO64596 VRG64537:VRK64596 WBC64537:WBG64596 WKY64537:WLC64596 WUU64537:WUY64596 AD130073:AH130132 II130073:IM130132 SE130073:SI130132 ACA130073:ACE130132 ALW130073:AMA130132 AVS130073:AVW130132 BFO130073:BFS130132 BPK130073:BPO130132 BZG130073:BZK130132 CJC130073:CJG130132 CSY130073:CTC130132 DCU130073:DCY130132 DMQ130073:DMU130132 DWM130073:DWQ130132 EGI130073:EGM130132 EQE130073:EQI130132 FAA130073:FAE130132 FJW130073:FKA130132 FTS130073:FTW130132 GDO130073:GDS130132 GNK130073:GNO130132 GXG130073:GXK130132 HHC130073:HHG130132 HQY130073:HRC130132 IAU130073:IAY130132 IKQ130073:IKU130132 IUM130073:IUQ130132 JEI130073:JEM130132 JOE130073:JOI130132 JYA130073:JYE130132 KHW130073:KIA130132 KRS130073:KRW130132 LBO130073:LBS130132 LLK130073:LLO130132 LVG130073:LVK130132 MFC130073:MFG130132 MOY130073:MPC130132 MYU130073:MYY130132 NIQ130073:NIU130132 NSM130073:NSQ130132 OCI130073:OCM130132 OME130073:OMI130132 OWA130073:OWE130132 PFW130073:PGA130132 PPS130073:PPW130132 PZO130073:PZS130132 QJK130073:QJO130132 QTG130073:QTK130132 RDC130073:RDG130132 RMY130073:RNC130132 RWU130073:RWY130132 SGQ130073:SGU130132 SQM130073:SQQ130132 TAI130073:TAM130132 TKE130073:TKI130132 TUA130073:TUE130132 UDW130073:UEA130132 UNS130073:UNW130132 UXO130073:UXS130132 VHK130073:VHO130132 VRG130073:VRK130132 WBC130073:WBG130132 WKY130073:WLC130132 WUU130073:WUY130132 AD195609:AH195668 II195609:IM195668 SE195609:SI195668 ACA195609:ACE195668 ALW195609:AMA195668 AVS195609:AVW195668 BFO195609:BFS195668 BPK195609:BPO195668 BZG195609:BZK195668 CJC195609:CJG195668 CSY195609:CTC195668 DCU195609:DCY195668 DMQ195609:DMU195668 DWM195609:DWQ195668 EGI195609:EGM195668 EQE195609:EQI195668 FAA195609:FAE195668 FJW195609:FKA195668 FTS195609:FTW195668 GDO195609:GDS195668 GNK195609:GNO195668 GXG195609:GXK195668 HHC195609:HHG195668 HQY195609:HRC195668 IAU195609:IAY195668 IKQ195609:IKU195668 IUM195609:IUQ195668 JEI195609:JEM195668 JOE195609:JOI195668 JYA195609:JYE195668 KHW195609:KIA195668 KRS195609:KRW195668 LBO195609:LBS195668 LLK195609:LLO195668 LVG195609:LVK195668 MFC195609:MFG195668 MOY195609:MPC195668 MYU195609:MYY195668 NIQ195609:NIU195668 NSM195609:NSQ195668 OCI195609:OCM195668 OME195609:OMI195668 OWA195609:OWE195668 PFW195609:PGA195668 PPS195609:PPW195668 PZO195609:PZS195668 QJK195609:QJO195668 QTG195609:QTK195668 RDC195609:RDG195668 RMY195609:RNC195668 RWU195609:RWY195668 SGQ195609:SGU195668 SQM195609:SQQ195668 TAI195609:TAM195668 TKE195609:TKI195668 TUA195609:TUE195668 UDW195609:UEA195668 UNS195609:UNW195668 UXO195609:UXS195668 VHK195609:VHO195668 VRG195609:VRK195668 WBC195609:WBG195668 WKY195609:WLC195668 WUU195609:WUY195668 AD261145:AH261204 II261145:IM261204 SE261145:SI261204 ACA261145:ACE261204 ALW261145:AMA261204 AVS261145:AVW261204 BFO261145:BFS261204 BPK261145:BPO261204 BZG261145:BZK261204 CJC261145:CJG261204 CSY261145:CTC261204 DCU261145:DCY261204 DMQ261145:DMU261204 DWM261145:DWQ261204 EGI261145:EGM261204 EQE261145:EQI261204 FAA261145:FAE261204 FJW261145:FKA261204 FTS261145:FTW261204 GDO261145:GDS261204 GNK261145:GNO261204 GXG261145:GXK261204 HHC261145:HHG261204 HQY261145:HRC261204 IAU261145:IAY261204 IKQ261145:IKU261204 IUM261145:IUQ261204 JEI261145:JEM261204 JOE261145:JOI261204 JYA261145:JYE261204 KHW261145:KIA261204 KRS261145:KRW261204 LBO261145:LBS261204 LLK261145:LLO261204 LVG261145:LVK261204 MFC261145:MFG261204 MOY261145:MPC261204 MYU261145:MYY261204 NIQ261145:NIU261204 NSM261145:NSQ261204 OCI261145:OCM261204 OME261145:OMI261204 OWA261145:OWE261204 PFW261145:PGA261204 PPS261145:PPW261204 PZO261145:PZS261204 QJK261145:QJO261204 QTG261145:QTK261204 RDC261145:RDG261204 RMY261145:RNC261204 RWU261145:RWY261204 SGQ261145:SGU261204 SQM261145:SQQ261204 TAI261145:TAM261204 TKE261145:TKI261204 TUA261145:TUE261204 UDW261145:UEA261204 UNS261145:UNW261204 UXO261145:UXS261204 VHK261145:VHO261204 VRG261145:VRK261204 WBC261145:WBG261204 WKY261145:WLC261204 WUU261145:WUY261204 AD326681:AH326740 II326681:IM326740 SE326681:SI326740 ACA326681:ACE326740 ALW326681:AMA326740 AVS326681:AVW326740 BFO326681:BFS326740 BPK326681:BPO326740 BZG326681:BZK326740 CJC326681:CJG326740 CSY326681:CTC326740 DCU326681:DCY326740 DMQ326681:DMU326740 DWM326681:DWQ326740 EGI326681:EGM326740 EQE326681:EQI326740 FAA326681:FAE326740 FJW326681:FKA326740 FTS326681:FTW326740 GDO326681:GDS326740 GNK326681:GNO326740 GXG326681:GXK326740 HHC326681:HHG326740 HQY326681:HRC326740 IAU326681:IAY326740 IKQ326681:IKU326740 IUM326681:IUQ326740 JEI326681:JEM326740 JOE326681:JOI326740 JYA326681:JYE326740 KHW326681:KIA326740 KRS326681:KRW326740 LBO326681:LBS326740 LLK326681:LLO326740 LVG326681:LVK326740 MFC326681:MFG326740 MOY326681:MPC326740 MYU326681:MYY326740 NIQ326681:NIU326740 NSM326681:NSQ326740 OCI326681:OCM326740 OME326681:OMI326740 OWA326681:OWE326740 PFW326681:PGA326740 PPS326681:PPW326740 PZO326681:PZS326740 QJK326681:QJO326740 QTG326681:QTK326740 RDC326681:RDG326740 RMY326681:RNC326740 RWU326681:RWY326740 SGQ326681:SGU326740 SQM326681:SQQ326740 TAI326681:TAM326740 TKE326681:TKI326740 TUA326681:TUE326740 UDW326681:UEA326740 UNS326681:UNW326740 UXO326681:UXS326740 VHK326681:VHO326740 VRG326681:VRK326740 WBC326681:WBG326740 WKY326681:WLC326740 WUU326681:WUY326740 AD392217:AH392276 II392217:IM392276 SE392217:SI392276 ACA392217:ACE392276 ALW392217:AMA392276 AVS392217:AVW392276 BFO392217:BFS392276 BPK392217:BPO392276 BZG392217:BZK392276 CJC392217:CJG392276 CSY392217:CTC392276 DCU392217:DCY392276 DMQ392217:DMU392276 DWM392217:DWQ392276 EGI392217:EGM392276 EQE392217:EQI392276 FAA392217:FAE392276 FJW392217:FKA392276 FTS392217:FTW392276 GDO392217:GDS392276 GNK392217:GNO392276 GXG392217:GXK392276 HHC392217:HHG392276 HQY392217:HRC392276 IAU392217:IAY392276 IKQ392217:IKU392276 IUM392217:IUQ392276 JEI392217:JEM392276 JOE392217:JOI392276 JYA392217:JYE392276 KHW392217:KIA392276 KRS392217:KRW392276 LBO392217:LBS392276 LLK392217:LLO392276 LVG392217:LVK392276 MFC392217:MFG392276 MOY392217:MPC392276 MYU392217:MYY392276 NIQ392217:NIU392276 NSM392217:NSQ392276 OCI392217:OCM392276 OME392217:OMI392276 OWA392217:OWE392276 PFW392217:PGA392276 PPS392217:PPW392276 PZO392217:PZS392276 QJK392217:QJO392276 QTG392217:QTK392276 RDC392217:RDG392276 RMY392217:RNC392276 RWU392217:RWY392276 SGQ392217:SGU392276 SQM392217:SQQ392276 TAI392217:TAM392276 TKE392217:TKI392276 TUA392217:TUE392276 UDW392217:UEA392276 UNS392217:UNW392276 UXO392217:UXS392276 VHK392217:VHO392276 VRG392217:VRK392276 WBC392217:WBG392276 WKY392217:WLC392276 WUU392217:WUY392276 AD457753:AH457812 II457753:IM457812 SE457753:SI457812 ACA457753:ACE457812 ALW457753:AMA457812 AVS457753:AVW457812 BFO457753:BFS457812 BPK457753:BPO457812 BZG457753:BZK457812 CJC457753:CJG457812 CSY457753:CTC457812 DCU457753:DCY457812 DMQ457753:DMU457812 DWM457753:DWQ457812 EGI457753:EGM457812 EQE457753:EQI457812 FAA457753:FAE457812 FJW457753:FKA457812 FTS457753:FTW457812 GDO457753:GDS457812 GNK457753:GNO457812 GXG457753:GXK457812 HHC457753:HHG457812 HQY457753:HRC457812 IAU457753:IAY457812 IKQ457753:IKU457812 IUM457753:IUQ457812 JEI457753:JEM457812 JOE457753:JOI457812 JYA457753:JYE457812 KHW457753:KIA457812 KRS457753:KRW457812 LBO457753:LBS457812 LLK457753:LLO457812 LVG457753:LVK457812 MFC457753:MFG457812 MOY457753:MPC457812 MYU457753:MYY457812 NIQ457753:NIU457812 NSM457753:NSQ457812 OCI457753:OCM457812 OME457753:OMI457812 OWA457753:OWE457812 PFW457753:PGA457812 PPS457753:PPW457812 PZO457753:PZS457812 QJK457753:QJO457812 QTG457753:QTK457812 RDC457753:RDG457812 RMY457753:RNC457812 RWU457753:RWY457812 SGQ457753:SGU457812 SQM457753:SQQ457812 TAI457753:TAM457812 TKE457753:TKI457812 TUA457753:TUE457812 UDW457753:UEA457812 UNS457753:UNW457812 UXO457753:UXS457812 VHK457753:VHO457812 VRG457753:VRK457812 WBC457753:WBG457812 WKY457753:WLC457812 WUU457753:WUY457812 AD523289:AH523348 II523289:IM523348 SE523289:SI523348 ACA523289:ACE523348 ALW523289:AMA523348 AVS523289:AVW523348 BFO523289:BFS523348 BPK523289:BPO523348 BZG523289:BZK523348 CJC523289:CJG523348 CSY523289:CTC523348 DCU523289:DCY523348 DMQ523289:DMU523348 DWM523289:DWQ523348 EGI523289:EGM523348 EQE523289:EQI523348 FAA523289:FAE523348 FJW523289:FKA523348 FTS523289:FTW523348 GDO523289:GDS523348 GNK523289:GNO523348 GXG523289:GXK523348 HHC523289:HHG523348 HQY523289:HRC523348 IAU523289:IAY523348 IKQ523289:IKU523348 IUM523289:IUQ523348 JEI523289:JEM523348 JOE523289:JOI523348 JYA523289:JYE523348 KHW523289:KIA523348 KRS523289:KRW523348 LBO523289:LBS523348 LLK523289:LLO523348 LVG523289:LVK523348 MFC523289:MFG523348 MOY523289:MPC523348 MYU523289:MYY523348 NIQ523289:NIU523348 NSM523289:NSQ523348 OCI523289:OCM523348 OME523289:OMI523348 OWA523289:OWE523348 PFW523289:PGA523348 PPS523289:PPW523348 PZO523289:PZS523348 QJK523289:QJO523348 QTG523289:QTK523348 RDC523289:RDG523348 RMY523289:RNC523348 RWU523289:RWY523348 SGQ523289:SGU523348 SQM523289:SQQ523348 TAI523289:TAM523348 TKE523289:TKI523348 TUA523289:TUE523348 UDW523289:UEA523348 UNS523289:UNW523348 UXO523289:UXS523348 VHK523289:VHO523348 VRG523289:VRK523348 WBC523289:WBG523348 WKY523289:WLC523348 WUU523289:WUY523348 AD588825:AH588884 II588825:IM588884 SE588825:SI588884 ACA588825:ACE588884 ALW588825:AMA588884 AVS588825:AVW588884 BFO588825:BFS588884 BPK588825:BPO588884 BZG588825:BZK588884 CJC588825:CJG588884 CSY588825:CTC588884 DCU588825:DCY588884 DMQ588825:DMU588884 DWM588825:DWQ588884 EGI588825:EGM588884 EQE588825:EQI588884 FAA588825:FAE588884 FJW588825:FKA588884 FTS588825:FTW588884 GDO588825:GDS588884 GNK588825:GNO588884 GXG588825:GXK588884 HHC588825:HHG588884 HQY588825:HRC588884 IAU588825:IAY588884 IKQ588825:IKU588884 IUM588825:IUQ588884 JEI588825:JEM588884 JOE588825:JOI588884 JYA588825:JYE588884 KHW588825:KIA588884 KRS588825:KRW588884 LBO588825:LBS588884 LLK588825:LLO588884 LVG588825:LVK588884 MFC588825:MFG588884 MOY588825:MPC588884 MYU588825:MYY588884 NIQ588825:NIU588884 NSM588825:NSQ588884 OCI588825:OCM588884 OME588825:OMI588884 OWA588825:OWE588884 PFW588825:PGA588884 PPS588825:PPW588884 PZO588825:PZS588884 QJK588825:QJO588884 QTG588825:QTK588884 RDC588825:RDG588884 RMY588825:RNC588884 RWU588825:RWY588884 SGQ588825:SGU588884 SQM588825:SQQ588884 TAI588825:TAM588884 TKE588825:TKI588884 TUA588825:TUE588884 UDW588825:UEA588884 UNS588825:UNW588884 UXO588825:UXS588884 VHK588825:VHO588884 VRG588825:VRK588884 WBC588825:WBG588884 WKY588825:WLC588884 WUU588825:WUY588884 AD654361:AH654420 II654361:IM654420 SE654361:SI654420 ACA654361:ACE654420 ALW654361:AMA654420 AVS654361:AVW654420 BFO654361:BFS654420 BPK654361:BPO654420 BZG654361:BZK654420 CJC654361:CJG654420 CSY654361:CTC654420 DCU654361:DCY654420 DMQ654361:DMU654420 DWM654361:DWQ654420 EGI654361:EGM654420 EQE654361:EQI654420 FAA654361:FAE654420 FJW654361:FKA654420 FTS654361:FTW654420 GDO654361:GDS654420 GNK654361:GNO654420 GXG654361:GXK654420 HHC654361:HHG654420 HQY654361:HRC654420 IAU654361:IAY654420 IKQ654361:IKU654420 IUM654361:IUQ654420 JEI654361:JEM654420 JOE654361:JOI654420 JYA654361:JYE654420 KHW654361:KIA654420 KRS654361:KRW654420 LBO654361:LBS654420 LLK654361:LLO654420 LVG654361:LVK654420 MFC654361:MFG654420 MOY654361:MPC654420 MYU654361:MYY654420 NIQ654361:NIU654420 NSM654361:NSQ654420 OCI654361:OCM654420 OME654361:OMI654420 OWA654361:OWE654420 PFW654361:PGA654420 PPS654361:PPW654420 PZO654361:PZS654420 QJK654361:QJO654420 QTG654361:QTK654420 RDC654361:RDG654420 RMY654361:RNC654420 RWU654361:RWY654420 SGQ654361:SGU654420 SQM654361:SQQ654420 TAI654361:TAM654420 TKE654361:TKI654420 TUA654361:TUE654420 UDW654361:UEA654420 UNS654361:UNW654420 UXO654361:UXS654420 VHK654361:VHO654420 VRG654361:VRK654420 WBC654361:WBG654420 WKY654361:WLC654420 WUU654361:WUY654420 AD719897:AH719956 II719897:IM719956 SE719897:SI719956 ACA719897:ACE719956 ALW719897:AMA719956 AVS719897:AVW719956 BFO719897:BFS719956 BPK719897:BPO719956 BZG719897:BZK719956 CJC719897:CJG719956 CSY719897:CTC719956 DCU719897:DCY719956 DMQ719897:DMU719956 DWM719897:DWQ719956 EGI719897:EGM719956 EQE719897:EQI719956 FAA719897:FAE719956 FJW719897:FKA719956 FTS719897:FTW719956 GDO719897:GDS719956 GNK719897:GNO719956 GXG719897:GXK719956 HHC719897:HHG719956 HQY719897:HRC719956 IAU719897:IAY719956 IKQ719897:IKU719956 IUM719897:IUQ719956 JEI719897:JEM719956 JOE719897:JOI719956 JYA719897:JYE719956 KHW719897:KIA719956 KRS719897:KRW719956 LBO719897:LBS719956 LLK719897:LLO719956 LVG719897:LVK719956 MFC719897:MFG719956 MOY719897:MPC719956 MYU719897:MYY719956 NIQ719897:NIU719956 NSM719897:NSQ719956 OCI719897:OCM719956 OME719897:OMI719956 OWA719897:OWE719956 PFW719897:PGA719956 PPS719897:PPW719956 PZO719897:PZS719956 QJK719897:QJO719956 QTG719897:QTK719956 RDC719897:RDG719956 RMY719897:RNC719956 RWU719897:RWY719956 SGQ719897:SGU719956 SQM719897:SQQ719956 TAI719897:TAM719956 TKE719897:TKI719956 TUA719897:TUE719956 UDW719897:UEA719956 UNS719897:UNW719956 UXO719897:UXS719956 VHK719897:VHO719956 VRG719897:VRK719956 WBC719897:WBG719956 WKY719897:WLC719956 WUU719897:WUY719956 AD785433:AH785492 II785433:IM785492 SE785433:SI785492 ACA785433:ACE785492 ALW785433:AMA785492 AVS785433:AVW785492 BFO785433:BFS785492 BPK785433:BPO785492 BZG785433:BZK785492 CJC785433:CJG785492 CSY785433:CTC785492 DCU785433:DCY785492 DMQ785433:DMU785492 DWM785433:DWQ785492 EGI785433:EGM785492 EQE785433:EQI785492 FAA785433:FAE785492 FJW785433:FKA785492 FTS785433:FTW785492 GDO785433:GDS785492 GNK785433:GNO785492 GXG785433:GXK785492 HHC785433:HHG785492 HQY785433:HRC785492 IAU785433:IAY785492 IKQ785433:IKU785492 IUM785433:IUQ785492 JEI785433:JEM785492 JOE785433:JOI785492 JYA785433:JYE785492 KHW785433:KIA785492 KRS785433:KRW785492 LBO785433:LBS785492 LLK785433:LLO785492 LVG785433:LVK785492 MFC785433:MFG785492 MOY785433:MPC785492 MYU785433:MYY785492 NIQ785433:NIU785492 NSM785433:NSQ785492 OCI785433:OCM785492 OME785433:OMI785492 OWA785433:OWE785492 PFW785433:PGA785492 PPS785433:PPW785492 PZO785433:PZS785492 QJK785433:QJO785492 QTG785433:QTK785492 RDC785433:RDG785492 RMY785433:RNC785492 RWU785433:RWY785492 SGQ785433:SGU785492 SQM785433:SQQ785492 TAI785433:TAM785492 TKE785433:TKI785492 TUA785433:TUE785492 UDW785433:UEA785492 UNS785433:UNW785492 UXO785433:UXS785492 VHK785433:VHO785492 VRG785433:VRK785492 WBC785433:WBG785492 WKY785433:WLC785492 WUU785433:WUY785492 AD850969:AH851028 II850969:IM851028 SE850969:SI851028 ACA850969:ACE851028 ALW850969:AMA851028 AVS850969:AVW851028 BFO850969:BFS851028 BPK850969:BPO851028 BZG850969:BZK851028 CJC850969:CJG851028 CSY850969:CTC851028 DCU850969:DCY851028 DMQ850969:DMU851028 DWM850969:DWQ851028 EGI850969:EGM851028 EQE850969:EQI851028 FAA850969:FAE851028 FJW850969:FKA851028 FTS850969:FTW851028 GDO850969:GDS851028 GNK850969:GNO851028 GXG850969:GXK851028 HHC850969:HHG851028 HQY850969:HRC851028 IAU850969:IAY851028 IKQ850969:IKU851028 IUM850969:IUQ851028 JEI850969:JEM851028 JOE850969:JOI851028 JYA850969:JYE851028 KHW850969:KIA851028 KRS850969:KRW851028 LBO850969:LBS851028 LLK850969:LLO851028 LVG850969:LVK851028 MFC850969:MFG851028 MOY850969:MPC851028 MYU850969:MYY851028 NIQ850969:NIU851028 NSM850969:NSQ851028 OCI850969:OCM851028 OME850969:OMI851028 OWA850969:OWE851028 PFW850969:PGA851028 PPS850969:PPW851028 PZO850969:PZS851028 QJK850969:QJO851028 QTG850969:QTK851028 RDC850969:RDG851028 RMY850969:RNC851028 RWU850969:RWY851028 SGQ850969:SGU851028 SQM850969:SQQ851028 TAI850969:TAM851028 TKE850969:TKI851028 TUA850969:TUE851028 UDW850969:UEA851028 UNS850969:UNW851028 UXO850969:UXS851028 VHK850969:VHO851028 VRG850969:VRK851028 WBC850969:WBG851028 WKY850969:WLC851028 WUU850969:WUY851028 AD916505:AH916564 II916505:IM916564 SE916505:SI916564 ACA916505:ACE916564 ALW916505:AMA916564 AVS916505:AVW916564 BFO916505:BFS916564 BPK916505:BPO916564 BZG916505:BZK916564 CJC916505:CJG916564 CSY916505:CTC916564 DCU916505:DCY916564 DMQ916505:DMU916564 DWM916505:DWQ916564 EGI916505:EGM916564 EQE916505:EQI916564 FAA916505:FAE916564 FJW916505:FKA916564 FTS916505:FTW916564 GDO916505:GDS916564 GNK916505:GNO916564 GXG916505:GXK916564 HHC916505:HHG916564 HQY916505:HRC916564 IAU916505:IAY916564 IKQ916505:IKU916564 IUM916505:IUQ916564 JEI916505:JEM916564 JOE916505:JOI916564 JYA916505:JYE916564 KHW916505:KIA916564 KRS916505:KRW916564 LBO916505:LBS916564 LLK916505:LLO916564 LVG916505:LVK916564 MFC916505:MFG916564 MOY916505:MPC916564 MYU916505:MYY916564 NIQ916505:NIU916564 NSM916505:NSQ916564 OCI916505:OCM916564 OME916505:OMI916564 OWA916505:OWE916564 PFW916505:PGA916564 PPS916505:PPW916564 PZO916505:PZS916564 QJK916505:QJO916564 QTG916505:QTK916564 RDC916505:RDG916564 RMY916505:RNC916564 RWU916505:RWY916564 SGQ916505:SGU916564 SQM916505:SQQ916564 TAI916505:TAM916564 TKE916505:TKI916564 TUA916505:TUE916564 UDW916505:UEA916564 UNS916505:UNW916564 UXO916505:UXS916564 VHK916505:VHO916564 VRG916505:VRK916564 WBC916505:WBG916564 WKY916505:WLC916564 WUU916505:WUY916564 AD982041:AH982100 II982041:IM982100 SE982041:SI982100 ACA982041:ACE982100 ALW982041:AMA982100 AVS982041:AVW982100 BFO982041:BFS982100 BPK982041:BPO982100 BZG982041:BZK982100 CJC982041:CJG982100 CSY982041:CTC982100 DCU982041:DCY982100 DMQ982041:DMU982100 DWM982041:DWQ982100 EGI982041:EGM982100 EQE982041:EQI982100 FAA982041:FAE982100 FJW982041:FKA982100 FTS982041:FTW982100 GDO982041:GDS982100 GNK982041:GNO982100 GXG982041:GXK982100 HHC982041:HHG982100 HQY982041:HRC982100 IAU982041:IAY982100 IKQ982041:IKU982100 IUM982041:IUQ982100 JEI982041:JEM982100 JOE982041:JOI982100 JYA982041:JYE982100 KHW982041:KIA982100 KRS982041:KRW982100 LBO982041:LBS982100 LLK982041:LLO982100 LVG982041:LVK982100 MFC982041:MFG982100 MOY982041:MPC982100 MYU982041:MYY982100 NIQ982041:NIU982100 NSM982041:NSQ982100 OCI982041:OCM982100 OME982041:OMI982100 OWA982041:OWE982100 PFW982041:PGA982100 PPS982041:PPW982100 PZO982041:PZS982100 QJK982041:QJO982100 QTG982041:QTK982100 RDC982041:RDG982100 RMY982041:RNC982100 RWU982041:RWY982100 SGQ982041:SGU982100 SQM982041:SQQ982100 TAI982041:TAM982100 TKE982041:TKI982100 TUA982041:TUE982100 UDW982041:UEA982100 UNS982041:UNW982100 UXO982041:UXS982100 VHK982041:VHO982100 VRG982041:VRK982100 WBC982041:WBG982100 WKY982041:WLC982100 WUU982041:WUY982100 AD64647:AH64706 II64647:IM64706 SE64647:SI64706 ACA64647:ACE64706 ALW64647:AMA64706 AVS64647:AVW64706 BFO64647:BFS64706 BPK64647:BPO64706 BZG64647:BZK64706 CJC64647:CJG64706 CSY64647:CTC64706 DCU64647:DCY64706 DMQ64647:DMU64706 DWM64647:DWQ64706 EGI64647:EGM64706 EQE64647:EQI64706 FAA64647:FAE64706 FJW64647:FKA64706 FTS64647:FTW64706 GDO64647:GDS64706 GNK64647:GNO64706 GXG64647:GXK64706 HHC64647:HHG64706 HQY64647:HRC64706 IAU64647:IAY64706 IKQ64647:IKU64706 IUM64647:IUQ64706 JEI64647:JEM64706 JOE64647:JOI64706 JYA64647:JYE64706 KHW64647:KIA64706 KRS64647:KRW64706 LBO64647:LBS64706 LLK64647:LLO64706 LVG64647:LVK64706 MFC64647:MFG64706 MOY64647:MPC64706 MYU64647:MYY64706 NIQ64647:NIU64706 NSM64647:NSQ64706 OCI64647:OCM64706 OME64647:OMI64706 OWA64647:OWE64706 PFW64647:PGA64706 PPS64647:PPW64706 PZO64647:PZS64706 QJK64647:QJO64706 QTG64647:QTK64706 RDC64647:RDG64706 RMY64647:RNC64706 RWU64647:RWY64706 SGQ64647:SGU64706 SQM64647:SQQ64706 TAI64647:TAM64706 TKE64647:TKI64706 TUA64647:TUE64706 UDW64647:UEA64706 UNS64647:UNW64706 UXO64647:UXS64706 VHK64647:VHO64706 VRG64647:VRK64706 WBC64647:WBG64706 WKY64647:WLC64706 WUU64647:WUY64706 AD130183:AH130242 II130183:IM130242 SE130183:SI130242 ACA130183:ACE130242 ALW130183:AMA130242 AVS130183:AVW130242 BFO130183:BFS130242 BPK130183:BPO130242 BZG130183:BZK130242 CJC130183:CJG130242 CSY130183:CTC130242 DCU130183:DCY130242 DMQ130183:DMU130242 DWM130183:DWQ130242 EGI130183:EGM130242 EQE130183:EQI130242 FAA130183:FAE130242 FJW130183:FKA130242 FTS130183:FTW130242 GDO130183:GDS130242 GNK130183:GNO130242 GXG130183:GXK130242 HHC130183:HHG130242 HQY130183:HRC130242 IAU130183:IAY130242 IKQ130183:IKU130242 IUM130183:IUQ130242 JEI130183:JEM130242 JOE130183:JOI130242 JYA130183:JYE130242 KHW130183:KIA130242 KRS130183:KRW130242 LBO130183:LBS130242 LLK130183:LLO130242 LVG130183:LVK130242 MFC130183:MFG130242 MOY130183:MPC130242 MYU130183:MYY130242 NIQ130183:NIU130242 NSM130183:NSQ130242 OCI130183:OCM130242 OME130183:OMI130242 OWA130183:OWE130242 PFW130183:PGA130242 PPS130183:PPW130242 PZO130183:PZS130242 QJK130183:QJO130242 QTG130183:QTK130242 RDC130183:RDG130242 RMY130183:RNC130242 RWU130183:RWY130242 SGQ130183:SGU130242 SQM130183:SQQ130242 TAI130183:TAM130242 TKE130183:TKI130242 TUA130183:TUE130242 UDW130183:UEA130242 UNS130183:UNW130242 UXO130183:UXS130242 VHK130183:VHO130242 VRG130183:VRK130242 WBC130183:WBG130242 WKY130183:WLC130242 WUU130183:WUY130242 AD195719:AH195778 II195719:IM195778 SE195719:SI195778 ACA195719:ACE195778 ALW195719:AMA195778 AVS195719:AVW195778 BFO195719:BFS195778 BPK195719:BPO195778 BZG195719:BZK195778 CJC195719:CJG195778 CSY195719:CTC195778 DCU195719:DCY195778 DMQ195719:DMU195778 DWM195719:DWQ195778 EGI195719:EGM195778 EQE195719:EQI195778 FAA195719:FAE195778 FJW195719:FKA195778 FTS195719:FTW195778 GDO195719:GDS195778 GNK195719:GNO195778 GXG195719:GXK195778 HHC195719:HHG195778 HQY195719:HRC195778 IAU195719:IAY195778 IKQ195719:IKU195778 IUM195719:IUQ195778 JEI195719:JEM195778 JOE195719:JOI195778 JYA195719:JYE195778 KHW195719:KIA195778 KRS195719:KRW195778 LBO195719:LBS195778 LLK195719:LLO195778 LVG195719:LVK195778 MFC195719:MFG195778 MOY195719:MPC195778 MYU195719:MYY195778 NIQ195719:NIU195778 NSM195719:NSQ195778 OCI195719:OCM195778 OME195719:OMI195778 OWA195719:OWE195778 PFW195719:PGA195778 PPS195719:PPW195778 PZO195719:PZS195778 QJK195719:QJO195778 QTG195719:QTK195778 RDC195719:RDG195778 RMY195719:RNC195778 RWU195719:RWY195778 SGQ195719:SGU195778 SQM195719:SQQ195778 TAI195719:TAM195778 TKE195719:TKI195778 TUA195719:TUE195778 UDW195719:UEA195778 UNS195719:UNW195778 UXO195719:UXS195778 VHK195719:VHO195778 VRG195719:VRK195778 WBC195719:WBG195778 WKY195719:WLC195778 WUU195719:WUY195778 AD261255:AH261314 II261255:IM261314 SE261255:SI261314 ACA261255:ACE261314 ALW261255:AMA261314 AVS261255:AVW261314 BFO261255:BFS261314 BPK261255:BPO261314 BZG261255:BZK261314 CJC261255:CJG261314 CSY261255:CTC261314 DCU261255:DCY261314 DMQ261255:DMU261314 DWM261255:DWQ261314 EGI261255:EGM261314 EQE261255:EQI261314 FAA261255:FAE261314 FJW261255:FKA261314 FTS261255:FTW261314 GDO261255:GDS261314 GNK261255:GNO261314 GXG261255:GXK261314 HHC261255:HHG261314 HQY261255:HRC261314 IAU261255:IAY261314 IKQ261255:IKU261314 IUM261255:IUQ261314 JEI261255:JEM261314 JOE261255:JOI261314 JYA261255:JYE261314 KHW261255:KIA261314 KRS261255:KRW261314 LBO261255:LBS261314 LLK261255:LLO261314 LVG261255:LVK261314 MFC261255:MFG261314 MOY261255:MPC261314 MYU261255:MYY261314 NIQ261255:NIU261314 NSM261255:NSQ261314 OCI261255:OCM261314 OME261255:OMI261314 OWA261255:OWE261314 PFW261255:PGA261314 PPS261255:PPW261314 PZO261255:PZS261314 QJK261255:QJO261314 QTG261255:QTK261314 RDC261255:RDG261314 RMY261255:RNC261314 RWU261255:RWY261314 SGQ261255:SGU261314 SQM261255:SQQ261314 TAI261255:TAM261314 TKE261255:TKI261314 TUA261255:TUE261314 UDW261255:UEA261314 UNS261255:UNW261314 UXO261255:UXS261314 VHK261255:VHO261314 VRG261255:VRK261314 WBC261255:WBG261314 WKY261255:WLC261314 WUU261255:WUY261314 AD326791:AH326850 II326791:IM326850 SE326791:SI326850 ACA326791:ACE326850 ALW326791:AMA326850 AVS326791:AVW326850 BFO326791:BFS326850 BPK326791:BPO326850 BZG326791:BZK326850 CJC326791:CJG326850 CSY326791:CTC326850 DCU326791:DCY326850 DMQ326791:DMU326850 DWM326791:DWQ326850 EGI326791:EGM326850 EQE326791:EQI326850 FAA326791:FAE326850 FJW326791:FKA326850 FTS326791:FTW326850 GDO326791:GDS326850 GNK326791:GNO326850 GXG326791:GXK326850 HHC326791:HHG326850 HQY326791:HRC326850 IAU326791:IAY326850 IKQ326791:IKU326850 IUM326791:IUQ326850 JEI326791:JEM326850 JOE326791:JOI326850 JYA326791:JYE326850 KHW326791:KIA326850 KRS326791:KRW326850 LBO326791:LBS326850 LLK326791:LLO326850 LVG326791:LVK326850 MFC326791:MFG326850 MOY326791:MPC326850 MYU326791:MYY326850 NIQ326791:NIU326850 NSM326791:NSQ326850 OCI326791:OCM326850 OME326791:OMI326850 OWA326791:OWE326850 PFW326791:PGA326850 PPS326791:PPW326850 PZO326791:PZS326850 QJK326791:QJO326850 QTG326791:QTK326850 RDC326791:RDG326850 RMY326791:RNC326850 RWU326791:RWY326850 SGQ326791:SGU326850 SQM326791:SQQ326850 TAI326791:TAM326850 TKE326791:TKI326850 TUA326791:TUE326850 UDW326791:UEA326850 UNS326791:UNW326850 UXO326791:UXS326850 VHK326791:VHO326850 VRG326791:VRK326850 WBC326791:WBG326850 WKY326791:WLC326850 WUU326791:WUY326850 AD392327:AH392386 II392327:IM392386 SE392327:SI392386 ACA392327:ACE392386 ALW392327:AMA392386 AVS392327:AVW392386 BFO392327:BFS392386 BPK392327:BPO392386 BZG392327:BZK392386 CJC392327:CJG392386 CSY392327:CTC392386 DCU392327:DCY392386 DMQ392327:DMU392386 DWM392327:DWQ392386 EGI392327:EGM392386 EQE392327:EQI392386 FAA392327:FAE392386 FJW392327:FKA392386 FTS392327:FTW392386 GDO392327:GDS392386 GNK392327:GNO392386 GXG392327:GXK392386 HHC392327:HHG392386 HQY392327:HRC392386 IAU392327:IAY392386 IKQ392327:IKU392386 IUM392327:IUQ392386 JEI392327:JEM392386 JOE392327:JOI392386 JYA392327:JYE392386 KHW392327:KIA392386 KRS392327:KRW392386 LBO392327:LBS392386 LLK392327:LLO392386 LVG392327:LVK392386 MFC392327:MFG392386 MOY392327:MPC392386 MYU392327:MYY392386 NIQ392327:NIU392386 NSM392327:NSQ392386 OCI392327:OCM392386 OME392327:OMI392386 OWA392327:OWE392386 PFW392327:PGA392386 PPS392327:PPW392386 PZO392327:PZS392386 QJK392327:QJO392386 QTG392327:QTK392386 RDC392327:RDG392386 RMY392327:RNC392386 RWU392327:RWY392386 SGQ392327:SGU392386 SQM392327:SQQ392386 TAI392327:TAM392386 TKE392327:TKI392386 TUA392327:TUE392386 UDW392327:UEA392386 UNS392327:UNW392386 UXO392327:UXS392386 VHK392327:VHO392386 VRG392327:VRK392386 WBC392327:WBG392386 WKY392327:WLC392386 WUU392327:WUY392386 AD457863:AH457922 II457863:IM457922 SE457863:SI457922 ACA457863:ACE457922 ALW457863:AMA457922 AVS457863:AVW457922 BFO457863:BFS457922 BPK457863:BPO457922 BZG457863:BZK457922 CJC457863:CJG457922 CSY457863:CTC457922 DCU457863:DCY457922 DMQ457863:DMU457922 DWM457863:DWQ457922 EGI457863:EGM457922 EQE457863:EQI457922 FAA457863:FAE457922 FJW457863:FKA457922 FTS457863:FTW457922 GDO457863:GDS457922 GNK457863:GNO457922 GXG457863:GXK457922 HHC457863:HHG457922 HQY457863:HRC457922 IAU457863:IAY457922 IKQ457863:IKU457922 IUM457863:IUQ457922 JEI457863:JEM457922 JOE457863:JOI457922 JYA457863:JYE457922 KHW457863:KIA457922 KRS457863:KRW457922 LBO457863:LBS457922 LLK457863:LLO457922 LVG457863:LVK457922 MFC457863:MFG457922 MOY457863:MPC457922 MYU457863:MYY457922 NIQ457863:NIU457922 NSM457863:NSQ457922 OCI457863:OCM457922 OME457863:OMI457922 OWA457863:OWE457922 PFW457863:PGA457922 PPS457863:PPW457922 PZO457863:PZS457922 QJK457863:QJO457922 QTG457863:QTK457922 RDC457863:RDG457922 RMY457863:RNC457922 RWU457863:RWY457922 SGQ457863:SGU457922 SQM457863:SQQ457922 TAI457863:TAM457922 TKE457863:TKI457922 TUA457863:TUE457922 UDW457863:UEA457922 UNS457863:UNW457922 UXO457863:UXS457922 VHK457863:VHO457922 VRG457863:VRK457922 WBC457863:WBG457922 WKY457863:WLC457922 WUU457863:WUY457922 AD523399:AH523458 II523399:IM523458 SE523399:SI523458 ACA523399:ACE523458 ALW523399:AMA523458 AVS523399:AVW523458 BFO523399:BFS523458 BPK523399:BPO523458 BZG523399:BZK523458 CJC523399:CJG523458 CSY523399:CTC523458 DCU523399:DCY523458 DMQ523399:DMU523458 DWM523399:DWQ523458 EGI523399:EGM523458 EQE523399:EQI523458 FAA523399:FAE523458 FJW523399:FKA523458 FTS523399:FTW523458 GDO523399:GDS523458 GNK523399:GNO523458 GXG523399:GXK523458 HHC523399:HHG523458 HQY523399:HRC523458 IAU523399:IAY523458 IKQ523399:IKU523458 IUM523399:IUQ523458 JEI523399:JEM523458 JOE523399:JOI523458 JYA523399:JYE523458 KHW523399:KIA523458 KRS523399:KRW523458 LBO523399:LBS523458 LLK523399:LLO523458 LVG523399:LVK523458 MFC523399:MFG523458 MOY523399:MPC523458 MYU523399:MYY523458 NIQ523399:NIU523458 NSM523399:NSQ523458 OCI523399:OCM523458 OME523399:OMI523458 OWA523399:OWE523458 PFW523399:PGA523458 PPS523399:PPW523458 PZO523399:PZS523458 QJK523399:QJO523458 QTG523399:QTK523458 RDC523399:RDG523458 RMY523399:RNC523458 RWU523399:RWY523458 SGQ523399:SGU523458 SQM523399:SQQ523458 TAI523399:TAM523458 TKE523399:TKI523458 TUA523399:TUE523458 UDW523399:UEA523458 UNS523399:UNW523458 UXO523399:UXS523458 VHK523399:VHO523458 VRG523399:VRK523458 WBC523399:WBG523458 WKY523399:WLC523458 WUU523399:WUY523458 AD588935:AH588994 II588935:IM588994 SE588935:SI588994 ACA588935:ACE588994 ALW588935:AMA588994 AVS588935:AVW588994 BFO588935:BFS588994 BPK588935:BPO588994 BZG588935:BZK588994 CJC588935:CJG588994 CSY588935:CTC588994 DCU588935:DCY588994 DMQ588935:DMU588994 DWM588935:DWQ588994 EGI588935:EGM588994 EQE588935:EQI588994 FAA588935:FAE588994 FJW588935:FKA588994 FTS588935:FTW588994 GDO588935:GDS588994 GNK588935:GNO588994 GXG588935:GXK588994 HHC588935:HHG588994 HQY588935:HRC588994 IAU588935:IAY588994 IKQ588935:IKU588994 IUM588935:IUQ588994 JEI588935:JEM588994 JOE588935:JOI588994 JYA588935:JYE588994 KHW588935:KIA588994 KRS588935:KRW588994 LBO588935:LBS588994 LLK588935:LLO588994 LVG588935:LVK588994 MFC588935:MFG588994 MOY588935:MPC588994 MYU588935:MYY588994 NIQ588935:NIU588994 NSM588935:NSQ588994 OCI588935:OCM588994 OME588935:OMI588994 OWA588935:OWE588994 PFW588935:PGA588994 PPS588935:PPW588994 PZO588935:PZS588994 QJK588935:QJO588994 QTG588935:QTK588994 RDC588935:RDG588994 RMY588935:RNC588994 RWU588935:RWY588994 SGQ588935:SGU588994 SQM588935:SQQ588994 TAI588935:TAM588994 TKE588935:TKI588994 TUA588935:TUE588994 UDW588935:UEA588994 UNS588935:UNW588994 UXO588935:UXS588994 VHK588935:VHO588994 VRG588935:VRK588994 WBC588935:WBG588994 WKY588935:WLC588994 WUU588935:WUY588994 AD654471:AH654530 II654471:IM654530 SE654471:SI654530 ACA654471:ACE654530 ALW654471:AMA654530 AVS654471:AVW654530 BFO654471:BFS654530 BPK654471:BPO654530 BZG654471:BZK654530 CJC654471:CJG654530 CSY654471:CTC654530 DCU654471:DCY654530 DMQ654471:DMU654530 DWM654471:DWQ654530 EGI654471:EGM654530 EQE654471:EQI654530 FAA654471:FAE654530 FJW654471:FKA654530 FTS654471:FTW654530 GDO654471:GDS654530 GNK654471:GNO654530 GXG654471:GXK654530 HHC654471:HHG654530 HQY654471:HRC654530 IAU654471:IAY654530 IKQ654471:IKU654530 IUM654471:IUQ654530 JEI654471:JEM654530 JOE654471:JOI654530 JYA654471:JYE654530 KHW654471:KIA654530 KRS654471:KRW654530 LBO654471:LBS654530 LLK654471:LLO654530 LVG654471:LVK654530 MFC654471:MFG654530 MOY654471:MPC654530 MYU654471:MYY654530 NIQ654471:NIU654530 NSM654471:NSQ654530 OCI654471:OCM654530 OME654471:OMI654530 OWA654471:OWE654530 PFW654471:PGA654530 PPS654471:PPW654530 PZO654471:PZS654530 QJK654471:QJO654530 QTG654471:QTK654530 RDC654471:RDG654530 RMY654471:RNC654530 RWU654471:RWY654530 SGQ654471:SGU654530 SQM654471:SQQ654530 TAI654471:TAM654530 TKE654471:TKI654530 TUA654471:TUE654530 UDW654471:UEA654530 UNS654471:UNW654530 UXO654471:UXS654530 VHK654471:VHO654530 VRG654471:VRK654530 WBC654471:WBG654530 WKY654471:WLC654530 WUU654471:WUY654530 AD720007:AH720066 II720007:IM720066 SE720007:SI720066 ACA720007:ACE720066 ALW720007:AMA720066 AVS720007:AVW720066 BFO720007:BFS720066 BPK720007:BPO720066 BZG720007:BZK720066 CJC720007:CJG720066 CSY720007:CTC720066 DCU720007:DCY720066 DMQ720007:DMU720066 DWM720007:DWQ720066 EGI720007:EGM720066 EQE720007:EQI720066 FAA720007:FAE720066 FJW720007:FKA720066 FTS720007:FTW720066 GDO720007:GDS720066 GNK720007:GNO720066 GXG720007:GXK720066 HHC720007:HHG720066 HQY720007:HRC720066 IAU720007:IAY720066 IKQ720007:IKU720066 IUM720007:IUQ720066 JEI720007:JEM720066 JOE720007:JOI720066 JYA720007:JYE720066 KHW720007:KIA720066 KRS720007:KRW720066 LBO720007:LBS720066 LLK720007:LLO720066 LVG720007:LVK720066 MFC720007:MFG720066 MOY720007:MPC720066 MYU720007:MYY720066 NIQ720007:NIU720066 NSM720007:NSQ720066 OCI720007:OCM720066 OME720007:OMI720066 OWA720007:OWE720066 PFW720007:PGA720066 PPS720007:PPW720066 PZO720007:PZS720066 QJK720007:QJO720066 QTG720007:QTK720066 RDC720007:RDG720066 RMY720007:RNC720066 RWU720007:RWY720066 SGQ720007:SGU720066 SQM720007:SQQ720066 TAI720007:TAM720066 TKE720007:TKI720066 TUA720007:TUE720066 UDW720007:UEA720066 UNS720007:UNW720066 UXO720007:UXS720066 VHK720007:VHO720066 VRG720007:VRK720066 WBC720007:WBG720066 WKY720007:WLC720066 WUU720007:WUY720066 AD785543:AH785602 II785543:IM785602 SE785543:SI785602 ACA785543:ACE785602 ALW785543:AMA785602 AVS785543:AVW785602 BFO785543:BFS785602 BPK785543:BPO785602 BZG785543:BZK785602 CJC785543:CJG785602 CSY785543:CTC785602 DCU785543:DCY785602 DMQ785543:DMU785602 DWM785543:DWQ785602 EGI785543:EGM785602 EQE785543:EQI785602 FAA785543:FAE785602 FJW785543:FKA785602 FTS785543:FTW785602 GDO785543:GDS785602 GNK785543:GNO785602 GXG785543:GXK785602 HHC785543:HHG785602 HQY785543:HRC785602 IAU785543:IAY785602 IKQ785543:IKU785602 IUM785543:IUQ785602 JEI785543:JEM785602 JOE785543:JOI785602 JYA785543:JYE785602 KHW785543:KIA785602 KRS785543:KRW785602 LBO785543:LBS785602 LLK785543:LLO785602 LVG785543:LVK785602 MFC785543:MFG785602 MOY785543:MPC785602 MYU785543:MYY785602 NIQ785543:NIU785602 NSM785543:NSQ785602 OCI785543:OCM785602 OME785543:OMI785602 OWA785543:OWE785602 PFW785543:PGA785602 PPS785543:PPW785602 PZO785543:PZS785602 QJK785543:QJO785602 QTG785543:QTK785602 RDC785543:RDG785602 RMY785543:RNC785602 RWU785543:RWY785602 SGQ785543:SGU785602 SQM785543:SQQ785602 TAI785543:TAM785602 TKE785543:TKI785602 TUA785543:TUE785602 UDW785543:UEA785602 UNS785543:UNW785602 UXO785543:UXS785602 VHK785543:VHO785602 VRG785543:VRK785602 WBC785543:WBG785602 WKY785543:WLC785602 WUU785543:WUY785602 AD851079:AH851138 II851079:IM851138 SE851079:SI851138 ACA851079:ACE851138 ALW851079:AMA851138 AVS851079:AVW851138 BFO851079:BFS851138 BPK851079:BPO851138 BZG851079:BZK851138 CJC851079:CJG851138 CSY851079:CTC851138 DCU851079:DCY851138 DMQ851079:DMU851138 DWM851079:DWQ851138 EGI851079:EGM851138 EQE851079:EQI851138 FAA851079:FAE851138 FJW851079:FKA851138 FTS851079:FTW851138 GDO851079:GDS851138 GNK851079:GNO851138 GXG851079:GXK851138 HHC851079:HHG851138 HQY851079:HRC851138 IAU851079:IAY851138 IKQ851079:IKU851138 IUM851079:IUQ851138 JEI851079:JEM851138 JOE851079:JOI851138 JYA851079:JYE851138 KHW851079:KIA851138 KRS851079:KRW851138 LBO851079:LBS851138 LLK851079:LLO851138 LVG851079:LVK851138 MFC851079:MFG851138 MOY851079:MPC851138 MYU851079:MYY851138 NIQ851079:NIU851138 NSM851079:NSQ851138 OCI851079:OCM851138 OME851079:OMI851138 OWA851079:OWE851138 PFW851079:PGA851138 PPS851079:PPW851138 PZO851079:PZS851138 QJK851079:QJO851138 QTG851079:QTK851138 RDC851079:RDG851138 RMY851079:RNC851138 RWU851079:RWY851138 SGQ851079:SGU851138 SQM851079:SQQ851138 TAI851079:TAM851138 TKE851079:TKI851138 TUA851079:TUE851138 UDW851079:UEA851138 UNS851079:UNW851138 UXO851079:UXS851138 VHK851079:VHO851138 VRG851079:VRK851138 WBC851079:WBG851138 WKY851079:WLC851138 WUU851079:WUY851138 AD916615:AH916674 II916615:IM916674 SE916615:SI916674 ACA916615:ACE916674 ALW916615:AMA916674 AVS916615:AVW916674 BFO916615:BFS916674 BPK916615:BPO916674 BZG916615:BZK916674 CJC916615:CJG916674 CSY916615:CTC916674 DCU916615:DCY916674 DMQ916615:DMU916674 DWM916615:DWQ916674 EGI916615:EGM916674 EQE916615:EQI916674 FAA916615:FAE916674 FJW916615:FKA916674 FTS916615:FTW916674 GDO916615:GDS916674 GNK916615:GNO916674 GXG916615:GXK916674 HHC916615:HHG916674 HQY916615:HRC916674 IAU916615:IAY916674 IKQ916615:IKU916674 IUM916615:IUQ916674 JEI916615:JEM916674 JOE916615:JOI916674 JYA916615:JYE916674 KHW916615:KIA916674 KRS916615:KRW916674 LBO916615:LBS916674 LLK916615:LLO916674 LVG916615:LVK916674 MFC916615:MFG916674 MOY916615:MPC916674 MYU916615:MYY916674 NIQ916615:NIU916674 NSM916615:NSQ916674 OCI916615:OCM916674 OME916615:OMI916674 OWA916615:OWE916674 PFW916615:PGA916674 PPS916615:PPW916674 PZO916615:PZS916674 QJK916615:QJO916674 QTG916615:QTK916674 RDC916615:RDG916674 RMY916615:RNC916674 RWU916615:RWY916674 SGQ916615:SGU916674 SQM916615:SQQ916674 TAI916615:TAM916674 TKE916615:TKI916674 TUA916615:TUE916674 UDW916615:UEA916674 UNS916615:UNW916674 UXO916615:UXS916674 VHK916615:VHO916674 VRG916615:VRK916674 WBC916615:WBG916674 WKY916615:WLC916674 WUU916615:WUY916674 AD982151:AH982210 II982151:IM982210 SE982151:SI982210 ACA982151:ACE982210 ALW982151:AMA982210 AVS982151:AVW982210 BFO982151:BFS982210 BPK982151:BPO982210 BZG982151:BZK982210 CJC982151:CJG982210 CSY982151:CTC982210 DCU982151:DCY982210 DMQ982151:DMU982210 DWM982151:DWQ982210 EGI982151:EGM982210 EQE982151:EQI982210 FAA982151:FAE982210 FJW982151:FKA982210 FTS982151:FTW982210 GDO982151:GDS982210 GNK982151:GNO982210 GXG982151:GXK982210 HHC982151:HHG982210 HQY982151:HRC982210 IAU982151:IAY982210 IKQ982151:IKU982210 IUM982151:IUQ982210 JEI982151:JEM982210 JOE982151:JOI982210 JYA982151:JYE982210 KHW982151:KIA982210 KRS982151:KRW982210 LBO982151:LBS982210 LLK982151:LLO982210 LVG982151:LVK982210 MFC982151:MFG982210 MOY982151:MPC982210 MYU982151:MYY982210 NIQ982151:NIU982210 NSM982151:NSQ982210 OCI982151:OCM982210 OME982151:OMI982210 OWA982151:OWE982210 PFW982151:PGA982210 PPS982151:PPW982210 PZO982151:PZS982210 QJK982151:QJO982210 QTG982151:QTK982210 RDC982151:RDG982210 RMY982151:RNC982210 RWU982151:RWY982210 SGQ982151:SGU982210 SQM982151:SQQ982210 TAI982151:TAM982210 TKE982151:TKI982210 TUA982151:TUE982210 UDW982151:UEA982210 UNS982151:UNW982210 UXO982151:UXS982210 VHK982151:VHO982210 VRG982151:VRK982210 WBC982151:WBG982210 WKY982151:WLC982210 WUU982151:WUY982210" xr:uid="{345067C8-A434-4F94-816C-E3188EB89A4E}">
      <formula1>"増車,減車,維持"</formula1>
    </dataValidation>
    <dataValidation type="list" allowBlank="1" showInputMessage="1" showErrorMessage="1" sqref="WUZ982151:WVD982210 IN32:IR91 SJ32:SN91 ACF32:ACJ91 AMB32:AMF91 AVX32:AWB91 BFT32:BFX91 BPP32:BPT91 BZL32:BZP91 CJH32:CJL91 CTD32:CTH91 DCZ32:DDD91 DMV32:DMZ91 DWR32:DWV91 EGN32:EGR91 EQJ32:EQN91 FAF32:FAJ91 FKB32:FKF91 FTX32:FUB91 GDT32:GDX91 GNP32:GNT91 GXL32:GXP91 HHH32:HHL91 HRD32:HRH91 IAZ32:IBD91 IKV32:IKZ91 IUR32:IUV91 JEN32:JER91 JOJ32:JON91 JYF32:JYJ91 KIB32:KIF91 KRX32:KSB91 LBT32:LBX91 LLP32:LLT91 LVL32:LVP91 MFH32:MFL91 MPD32:MPH91 MYZ32:MZD91 NIV32:NIZ91 NSR32:NSV91 OCN32:OCR91 OMJ32:OMN91 OWF32:OWJ91 PGB32:PGF91 PPX32:PQB91 PZT32:PZX91 QJP32:QJT91 QTL32:QTP91 RDH32:RDL91 RND32:RNH91 RWZ32:RXD91 SGV32:SGZ91 SQR32:SQV91 TAN32:TAR91 TKJ32:TKN91 TUF32:TUJ91 UEB32:UEF91 UNX32:UOB91 UXT32:UXX91 VHP32:VHT91 VRL32:VRP91 WBH32:WBL91 WLD32:WLH91 WUZ32:WVD91 AI64102:AM64161 IN64102:IR64161 SJ64102:SN64161 ACF64102:ACJ64161 AMB64102:AMF64161 AVX64102:AWB64161 BFT64102:BFX64161 BPP64102:BPT64161 BZL64102:BZP64161 CJH64102:CJL64161 CTD64102:CTH64161 DCZ64102:DDD64161 DMV64102:DMZ64161 DWR64102:DWV64161 EGN64102:EGR64161 EQJ64102:EQN64161 FAF64102:FAJ64161 FKB64102:FKF64161 FTX64102:FUB64161 GDT64102:GDX64161 GNP64102:GNT64161 GXL64102:GXP64161 HHH64102:HHL64161 HRD64102:HRH64161 IAZ64102:IBD64161 IKV64102:IKZ64161 IUR64102:IUV64161 JEN64102:JER64161 JOJ64102:JON64161 JYF64102:JYJ64161 KIB64102:KIF64161 KRX64102:KSB64161 LBT64102:LBX64161 LLP64102:LLT64161 LVL64102:LVP64161 MFH64102:MFL64161 MPD64102:MPH64161 MYZ64102:MZD64161 NIV64102:NIZ64161 NSR64102:NSV64161 OCN64102:OCR64161 OMJ64102:OMN64161 OWF64102:OWJ64161 PGB64102:PGF64161 PPX64102:PQB64161 PZT64102:PZX64161 QJP64102:QJT64161 QTL64102:QTP64161 RDH64102:RDL64161 RND64102:RNH64161 RWZ64102:RXD64161 SGV64102:SGZ64161 SQR64102:SQV64161 TAN64102:TAR64161 TKJ64102:TKN64161 TUF64102:TUJ64161 UEB64102:UEF64161 UNX64102:UOB64161 UXT64102:UXX64161 VHP64102:VHT64161 VRL64102:VRP64161 WBH64102:WBL64161 WLD64102:WLH64161 WUZ64102:WVD64161 AI129638:AM129697 IN129638:IR129697 SJ129638:SN129697 ACF129638:ACJ129697 AMB129638:AMF129697 AVX129638:AWB129697 BFT129638:BFX129697 BPP129638:BPT129697 BZL129638:BZP129697 CJH129638:CJL129697 CTD129638:CTH129697 DCZ129638:DDD129697 DMV129638:DMZ129697 DWR129638:DWV129697 EGN129638:EGR129697 EQJ129638:EQN129697 FAF129638:FAJ129697 FKB129638:FKF129697 FTX129638:FUB129697 GDT129638:GDX129697 GNP129638:GNT129697 GXL129638:GXP129697 HHH129638:HHL129697 HRD129638:HRH129697 IAZ129638:IBD129697 IKV129638:IKZ129697 IUR129638:IUV129697 JEN129638:JER129697 JOJ129638:JON129697 JYF129638:JYJ129697 KIB129638:KIF129697 KRX129638:KSB129697 LBT129638:LBX129697 LLP129638:LLT129697 LVL129638:LVP129697 MFH129638:MFL129697 MPD129638:MPH129697 MYZ129638:MZD129697 NIV129638:NIZ129697 NSR129638:NSV129697 OCN129638:OCR129697 OMJ129638:OMN129697 OWF129638:OWJ129697 PGB129638:PGF129697 PPX129638:PQB129697 PZT129638:PZX129697 QJP129638:QJT129697 QTL129638:QTP129697 RDH129638:RDL129697 RND129638:RNH129697 RWZ129638:RXD129697 SGV129638:SGZ129697 SQR129638:SQV129697 TAN129638:TAR129697 TKJ129638:TKN129697 TUF129638:TUJ129697 UEB129638:UEF129697 UNX129638:UOB129697 UXT129638:UXX129697 VHP129638:VHT129697 VRL129638:VRP129697 WBH129638:WBL129697 WLD129638:WLH129697 WUZ129638:WVD129697 AI195174:AM195233 IN195174:IR195233 SJ195174:SN195233 ACF195174:ACJ195233 AMB195174:AMF195233 AVX195174:AWB195233 BFT195174:BFX195233 BPP195174:BPT195233 BZL195174:BZP195233 CJH195174:CJL195233 CTD195174:CTH195233 DCZ195174:DDD195233 DMV195174:DMZ195233 DWR195174:DWV195233 EGN195174:EGR195233 EQJ195174:EQN195233 FAF195174:FAJ195233 FKB195174:FKF195233 FTX195174:FUB195233 GDT195174:GDX195233 GNP195174:GNT195233 GXL195174:GXP195233 HHH195174:HHL195233 HRD195174:HRH195233 IAZ195174:IBD195233 IKV195174:IKZ195233 IUR195174:IUV195233 JEN195174:JER195233 JOJ195174:JON195233 JYF195174:JYJ195233 KIB195174:KIF195233 KRX195174:KSB195233 LBT195174:LBX195233 LLP195174:LLT195233 LVL195174:LVP195233 MFH195174:MFL195233 MPD195174:MPH195233 MYZ195174:MZD195233 NIV195174:NIZ195233 NSR195174:NSV195233 OCN195174:OCR195233 OMJ195174:OMN195233 OWF195174:OWJ195233 PGB195174:PGF195233 PPX195174:PQB195233 PZT195174:PZX195233 QJP195174:QJT195233 QTL195174:QTP195233 RDH195174:RDL195233 RND195174:RNH195233 RWZ195174:RXD195233 SGV195174:SGZ195233 SQR195174:SQV195233 TAN195174:TAR195233 TKJ195174:TKN195233 TUF195174:TUJ195233 UEB195174:UEF195233 UNX195174:UOB195233 UXT195174:UXX195233 VHP195174:VHT195233 VRL195174:VRP195233 WBH195174:WBL195233 WLD195174:WLH195233 WUZ195174:WVD195233 AI260710:AM260769 IN260710:IR260769 SJ260710:SN260769 ACF260710:ACJ260769 AMB260710:AMF260769 AVX260710:AWB260769 BFT260710:BFX260769 BPP260710:BPT260769 BZL260710:BZP260769 CJH260710:CJL260769 CTD260710:CTH260769 DCZ260710:DDD260769 DMV260710:DMZ260769 DWR260710:DWV260769 EGN260710:EGR260769 EQJ260710:EQN260769 FAF260710:FAJ260769 FKB260710:FKF260769 FTX260710:FUB260769 GDT260710:GDX260769 GNP260710:GNT260769 GXL260710:GXP260769 HHH260710:HHL260769 HRD260710:HRH260769 IAZ260710:IBD260769 IKV260710:IKZ260769 IUR260710:IUV260769 JEN260710:JER260769 JOJ260710:JON260769 JYF260710:JYJ260769 KIB260710:KIF260769 KRX260710:KSB260769 LBT260710:LBX260769 LLP260710:LLT260769 LVL260710:LVP260769 MFH260710:MFL260769 MPD260710:MPH260769 MYZ260710:MZD260769 NIV260710:NIZ260769 NSR260710:NSV260769 OCN260710:OCR260769 OMJ260710:OMN260769 OWF260710:OWJ260769 PGB260710:PGF260769 PPX260710:PQB260769 PZT260710:PZX260769 QJP260710:QJT260769 QTL260710:QTP260769 RDH260710:RDL260769 RND260710:RNH260769 RWZ260710:RXD260769 SGV260710:SGZ260769 SQR260710:SQV260769 TAN260710:TAR260769 TKJ260710:TKN260769 TUF260710:TUJ260769 UEB260710:UEF260769 UNX260710:UOB260769 UXT260710:UXX260769 VHP260710:VHT260769 VRL260710:VRP260769 WBH260710:WBL260769 WLD260710:WLH260769 WUZ260710:WVD260769 AI326246:AM326305 IN326246:IR326305 SJ326246:SN326305 ACF326246:ACJ326305 AMB326246:AMF326305 AVX326246:AWB326305 BFT326246:BFX326305 BPP326246:BPT326305 BZL326246:BZP326305 CJH326246:CJL326305 CTD326246:CTH326305 DCZ326246:DDD326305 DMV326246:DMZ326305 DWR326246:DWV326305 EGN326246:EGR326305 EQJ326246:EQN326305 FAF326246:FAJ326305 FKB326246:FKF326305 FTX326246:FUB326305 GDT326246:GDX326305 GNP326246:GNT326305 GXL326246:GXP326305 HHH326246:HHL326305 HRD326246:HRH326305 IAZ326246:IBD326305 IKV326246:IKZ326305 IUR326246:IUV326305 JEN326246:JER326305 JOJ326246:JON326305 JYF326246:JYJ326305 KIB326246:KIF326305 KRX326246:KSB326305 LBT326246:LBX326305 LLP326246:LLT326305 LVL326246:LVP326305 MFH326246:MFL326305 MPD326246:MPH326305 MYZ326246:MZD326305 NIV326246:NIZ326305 NSR326246:NSV326305 OCN326246:OCR326305 OMJ326246:OMN326305 OWF326246:OWJ326305 PGB326246:PGF326305 PPX326246:PQB326305 PZT326246:PZX326305 QJP326246:QJT326305 QTL326246:QTP326305 RDH326246:RDL326305 RND326246:RNH326305 RWZ326246:RXD326305 SGV326246:SGZ326305 SQR326246:SQV326305 TAN326246:TAR326305 TKJ326246:TKN326305 TUF326246:TUJ326305 UEB326246:UEF326305 UNX326246:UOB326305 UXT326246:UXX326305 VHP326246:VHT326305 VRL326246:VRP326305 WBH326246:WBL326305 WLD326246:WLH326305 WUZ326246:WVD326305 AI391782:AM391841 IN391782:IR391841 SJ391782:SN391841 ACF391782:ACJ391841 AMB391782:AMF391841 AVX391782:AWB391841 BFT391782:BFX391841 BPP391782:BPT391841 BZL391782:BZP391841 CJH391782:CJL391841 CTD391782:CTH391841 DCZ391782:DDD391841 DMV391782:DMZ391841 DWR391782:DWV391841 EGN391782:EGR391841 EQJ391782:EQN391841 FAF391782:FAJ391841 FKB391782:FKF391841 FTX391782:FUB391841 GDT391782:GDX391841 GNP391782:GNT391841 GXL391782:GXP391841 HHH391782:HHL391841 HRD391782:HRH391841 IAZ391782:IBD391841 IKV391782:IKZ391841 IUR391782:IUV391841 JEN391782:JER391841 JOJ391782:JON391841 JYF391782:JYJ391841 KIB391782:KIF391841 KRX391782:KSB391841 LBT391782:LBX391841 LLP391782:LLT391841 LVL391782:LVP391841 MFH391782:MFL391841 MPD391782:MPH391841 MYZ391782:MZD391841 NIV391782:NIZ391841 NSR391782:NSV391841 OCN391782:OCR391841 OMJ391782:OMN391841 OWF391782:OWJ391841 PGB391782:PGF391841 PPX391782:PQB391841 PZT391782:PZX391841 QJP391782:QJT391841 QTL391782:QTP391841 RDH391782:RDL391841 RND391782:RNH391841 RWZ391782:RXD391841 SGV391782:SGZ391841 SQR391782:SQV391841 TAN391782:TAR391841 TKJ391782:TKN391841 TUF391782:TUJ391841 UEB391782:UEF391841 UNX391782:UOB391841 UXT391782:UXX391841 VHP391782:VHT391841 VRL391782:VRP391841 WBH391782:WBL391841 WLD391782:WLH391841 WUZ391782:WVD391841 AI457318:AM457377 IN457318:IR457377 SJ457318:SN457377 ACF457318:ACJ457377 AMB457318:AMF457377 AVX457318:AWB457377 BFT457318:BFX457377 BPP457318:BPT457377 BZL457318:BZP457377 CJH457318:CJL457377 CTD457318:CTH457377 DCZ457318:DDD457377 DMV457318:DMZ457377 DWR457318:DWV457377 EGN457318:EGR457377 EQJ457318:EQN457377 FAF457318:FAJ457377 FKB457318:FKF457377 FTX457318:FUB457377 GDT457318:GDX457377 GNP457318:GNT457377 GXL457318:GXP457377 HHH457318:HHL457377 HRD457318:HRH457377 IAZ457318:IBD457377 IKV457318:IKZ457377 IUR457318:IUV457377 JEN457318:JER457377 JOJ457318:JON457377 JYF457318:JYJ457377 KIB457318:KIF457377 KRX457318:KSB457377 LBT457318:LBX457377 LLP457318:LLT457377 LVL457318:LVP457377 MFH457318:MFL457377 MPD457318:MPH457377 MYZ457318:MZD457377 NIV457318:NIZ457377 NSR457318:NSV457377 OCN457318:OCR457377 OMJ457318:OMN457377 OWF457318:OWJ457377 PGB457318:PGF457377 PPX457318:PQB457377 PZT457318:PZX457377 QJP457318:QJT457377 QTL457318:QTP457377 RDH457318:RDL457377 RND457318:RNH457377 RWZ457318:RXD457377 SGV457318:SGZ457377 SQR457318:SQV457377 TAN457318:TAR457377 TKJ457318:TKN457377 TUF457318:TUJ457377 UEB457318:UEF457377 UNX457318:UOB457377 UXT457318:UXX457377 VHP457318:VHT457377 VRL457318:VRP457377 WBH457318:WBL457377 WLD457318:WLH457377 WUZ457318:WVD457377 AI522854:AM522913 IN522854:IR522913 SJ522854:SN522913 ACF522854:ACJ522913 AMB522854:AMF522913 AVX522854:AWB522913 BFT522854:BFX522913 BPP522854:BPT522913 BZL522854:BZP522913 CJH522854:CJL522913 CTD522854:CTH522913 DCZ522854:DDD522913 DMV522854:DMZ522913 DWR522854:DWV522913 EGN522854:EGR522913 EQJ522854:EQN522913 FAF522854:FAJ522913 FKB522854:FKF522913 FTX522854:FUB522913 GDT522854:GDX522913 GNP522854:GNT522913 GXL522854:GXP522913 HHH522854:HHL522913 HRD522854:HRH522913 IAZ522854:IBD522913 IKV522854:IKZ522913 IUR522854:IUV522913 JEN522854:JER522913 JOJ522854:JON522913 JYF522854:JYJ522913 KIB522854:KIF522913 KRX522854:KSB522913 LBT522854:LBX522913 LLP522854:LLT522913 LVL522854:LVP522913 MFH522854:MFL522913 MPD522854:MPH522913 MYZ522854:MZD522913 NIV522854:NIZ522913 NSR522854:NSV522913 OCN522854:OCR522913 OMJ522854:OMN522913 OWF522854:OWJ522913 PGB522854:PGF522913 PPX522854:PQB522913 PZT522854:PZX522913 QJP522854:QJT522913 QTL522854:QTP522913 RDH522854:RDL522913 RND522854:RNH522913 RWZ522854:RXD522913 SGV522854:SGZ522913 SQR522854:SQV522913 TAN522854:TAR522913 TKJ522854:TKN522913 TUF522854:TUJ522913 UEB522854:UEF522913 UNX522854:UOB522913 UXT522854:UXX522913 VHP522854:VHT522913 VRL522854:VRP522913 WBH522854:WBL522913 WLD522854:WLH522913 WUZ522854:WVD522913 AI588390:AM588449 IN588390:IR588449 SJ588390:SN588449 ACF588390:ACJ588449 AMB588390:AMF588449 AVX588390:AWB588449 BFT588390:BFX588449 BPP588390:BPT588449 BZL588390:BZP588449 CJH588390:CJL588449 CTD588390:CTH588449 DCZ588390:DDD588449 DMV588390:DMZ588449 DWR588390:DWV588449 EGN588390:EGR588449 EQJ588390:EQN588449 FAF588390:FAJ588449 FKB588390:FKF588449 FTX588390:FUB588449 GDT588390:GDX588449 GNP588390:GNT588449 GXL588390:GXP588449 HHH588390:HHL588449 HRD588390:HRH588449 IAZ588390:IBD588449 IKV588390:IKZ588449 IUR588390:IUV588449 JEN588390:JER588449 JOJ588390:JON588449 JYF588390:JYJ588449 KIB588390:KIF588449 KRX588390:KSB588449 LBT588390:LBX588449 LLP588390:LLT588449 LVL588390:LVP588449 MFH588390:MFL588449 MPD588390:MPH588449 MYZ588390:MZD588449 NIV588390:NIZ588449 NSR588390:NSV588449 OCN588390:OCR588449 OMJ588390:OMN588449 OWF588390:OWJ588449 PGB588390:PGF588449 PPX588390:PQB588449 PZT588390:PZX588449 QJP588390:QJT588449 QTL588390:QTP588449 RDH588390:RDL588449 RND588390:RNH588449 RWZ588390:RXD588449 SGV588390:SGZ588449 SQR588390:SQV588449 TAN588390:TAR588449 TKJ588390:TKN588449 TUF588390:TUJ588449 UEB588390:UEF588449 UNX588390:UOB588449 UXT588390:UXX588449 VHP588390:VHT588449 VRL588390:VRP588449 WBH588390:WBL588449 WLD588390:WLH588449 WUZ588390:WVD588449 AI653926:AM653985 IN653926:IR653985 SJ653926:SN653985 ACF653926:ACJ653985 AMB653926:AMF653985 AVX653926:AWB653985 BFT653926:BFX653985 BPP653926:BPT653985 BZL653926:BZP653985 CJH653926:CJL653985 CTD653926:CTH653985 DCZ653926:DDD653985 DMV653926:DMZ653985 DWR653926:DWV653985 EGN653926:EGR653985 EQJ653926:EQN653985 FAF653926:FAJ653985 FKB653926:FKF653985 FTX653926:FUB653985 GDT653926:GDX653985 GNP653926:GNT653985 GXL653926:GXP653985 HHH653926:HHL653985 HRD653926:HRH653985 IAZ653926:IBD653985 IKV653926:IKZ653985 IUR653926:IUV653985 JEN653926:JER653985 JOJ653926:JON653985 JYF653926:JYJ653985 KIB653926:KIF653985 KRX653926:KSB653985 LBT653926:LBX653985 LLP653926:LLT653985 LVL653926:LVP653985 MFH653926:MFL653985 MPD653926:MPH653985 MYZ653926:MZD653985 NIV653926:NIZ653985 NSR653926:NSV653985 OCN653926:OCR653985 OMJ653926:OMN653985 OWF653926:OWJ653985 PGB653926:PGF653985 PPX653926:PQB653985 PZT653926:PZX653985 QJP653926:QJT653985 QTL653926:QTP653985 RDH653926:RDL653985 RND653926:RNH653985 RWZ653926:RXD653985 SGV653926:SGZ653985 SQR653926:SQV653985 TAN653926:TAR653985 TKJ653926:TKN653985 TUF653926:TUJ653985 UEB653926:UEF653985 UNX653926:UOB653985 UXT653926:UXX653985 VHP653926:VHT653985 VRL653926:VRP653985 WBH653926:WBL653985 WLD653926:WLH653985 WUZ653926:WVD653985 AI719462:AM719521 IN719462:IR719521 SJ719462:SN719521 ACF719462:ACJ719521 AMB719462:AMF719521 AVX719462:AWB719521 BFT719462:BFX719521 BPP719462:BPT719521 BZL719462:BZP719521 CJH719462:CJL719521 CTD719462:CTH719521 DCZ719462:DDD719521 DMV719462:DMZ719521 DWR719462:DWV719521 EGN719462:EGR719521 EQJ719462:EQN719521 FAF719462:FAJ719521 FKB719462:FKF719521 FTX719462:FUB719521 GDT719462:GDX719521 GNP719462:GNT719521 GXL719462:GXP719521 HHH719462:HHL719521 HRD719462:HRH719521 IAZ719462:IBD719521 IKV719462:IKZ719521 IUR719462:IUV719521 JEN719462:JER719521 JOJ719462:JON719521 JYF719462:JYJ719521 KIB719462:KIF719521 KRX719462:KSB719521 LBT719462:LBX719521 LLP719462:LLT719521 LVL719462:LVP719521 MFH719462:MFL719521 MPD719462:MPH719521 MYZ719462:MZD719521 NIV719462:NIZ719521 NSR719462:NSV719521 OCN719462:OCR719521 OMJ719462:OMN719521 OWF719462:OWJ719521 PGB719462:PGF719521 PPX719462:PQB719521 PZT719462:PZX719521 QJP719462:QJT719521 QTL719462:QTP719521 RDH719462:RDL719521 RND719462:RNH719521 RWZ719462:RXD719521 SGV719462:SGZ719521 SQR719462:SQV719521 TAN719462:TAR719521 TKJ719462:TKN719521 TUF719462:TUJ719521 UEB719462:UEF719521 UNX719462:UOB719521 UXT719462:UXX719521 VHP719462:VHT719521 VRL719462:VRP719521 WBH719462:WBL719521 WLD719462:WLH719521 WUZ719462:WVD719521 AI784998:AM785057 IN784998:IR785057 SJ784998:SN785057 ACF784998:ACJ785057 AMB784998:AMF785057 AVX784998:AWB785057 BFT784998:BFX785057 BPP784998:BPT785057 BZL784998:BZP785057 CJH784998:CJL785057 CTD784998:CTH785057 DCZ784998:DDD785057 DMV784998:DMZ785057 DWR784998:DWV785057 EGN784998:EGR785057 EQJ784998:EQN785057 FAF784998:FAJ785057 FKB784998:FKF785057 FTX784998:FUB785057 GDT784998:GDX785057 GNP784998:GNT785057 GXL784998:GXP785057 HHH784998:HHL785057 HRD784998:HRH785057 IAZ784998:IBD785057 IKV784998:IKZ785057 IUR784998:IUV785057 JEN784998:JER785057 JOJ784998:JON785057 JYF784998:JYJ785057 KIB784998:KIF785057 KRX784998:KSB785057 LBT784998:LBX785057 LLP784998:LLT785057 LVL784998:LVP785057 MFH784998:MFL785057 MPD784998:MPH785057 MYZ784998:MZD785057 NIV784998:NIZ785057 NSR784998:NSV785057 OCN784998:OCR785057 OMJ784998:OMN785057 OWF784998:OWJ785057 PGB784998:PGF785057 PPX784998:PQB785057 PZT784998:PZX785057 QJP784998:QJT785057 QTL784998:QTP785057 RDH784998:RDL785057 RND784998:RNH785057 RWZ784998:RXD785057 SGV784998:SGZ785057 SQR784998:SQV785057 TAN784998:TAR785057 TKJ784998:TKN785057 TUF784998:TUJ785057 UEB784998:UEF785057 UNX784998:UOB785057 UXT784998:UXX785057 VHP784998:VHT785057 VRL784998:VRP785057 WBH784998:WBL785057 WLD784998:WLH785057 WUZ784998:WVD785057 AI850534:AM850593 IN850534:IR850593 SJ850534:SN850593 ACF850534:ACJ850593 AMB850534:AMF850593 AVX850534:AWB850593 BFT850534:BFX850593 BPP850534:BPT850593 BZL850534:BZP850593 CJH850534:CJL850593 CTD850534:CTH850593 DCZ850534:DDD850593 DMV850534:DMZ850593 DWR850534:DWV850593 EGN850534:EGR850593 EQJ850534:EQN850593 FAF850534:FAJ850593 FKB850534:FKF850593 FTX850534:FUB850593 GDT850534:GDX850593 GNP850534:GNT850593 GXL850534:GXP850593 HHH850534:HHL850593 HRD850534:HRH850593 IAZ850534:IBD850593 IKV850534:IKZ850593 IUR850534:IUV850593 JEN850534:JER850593 JOJ850534:JON850593 JYF850534:JYJ850593 KIB850534:KIF850593 KRX850534:KSB850593 LBT850534:LBX850593 LLP850534:LLT850593 LVL850534:LVP850593 MFH850534:MFL850593 MPD850534:MPH850593 MYZ850534:MZD850593 NIV850534:NIZ850593 NSR850534:NSV850593 OCN850534:OCR850593 OMJ850534:OMN850593 OWF850534:OWJ850593 PGB850534:PGF850593 PPX850534:PQB850593 PZT850534:PZX850593 QJP850534:QJT850593 QTL850534:QTP850593 RDH850534:RDL850593 RND850534:RNH850593 RWZ850534:RXD850593 SGV850534:SGZ850593 SQR850534:SQV850593 TAN850534:TAR850593 TKJ850534:TKN850593 TUF850534:TUJ850593 UEB850534:UEF850593 UNX850534:UOB850593 UXT850534:UXX850593 VHP850534:VHT850593 VRL850534:VRP850593 WBH850534:WBL850593 WLD850534:WLH850593 WUZ850534:WVD850593 AI916070:AM916129 IN916070:IR916129 SJ916070:SN916129 ACF916070:ACJ916129 AMB916070:AMF916129 AVX916070:AWB916129 BFT916070:BFX916129 BPP916070:BPT916129 BZL916070:BZP916129 CJH916070:CJL916129 CTD916070:CTH916129 DCZ916070:DDD916129 DMV916070:DMZ916129 DWR916070:DWV916129 EGN916070:EGR916129 EQJ916070:EQN916129 FAF916070:FAJ916129 FKB916070:FKF916129 FTX916070:FUB916129 GDT916070:GDX916129 GNP916070:GNT916129 GXL916070:GXP916129 HHH916070:HHL916129 HRD916070:HRH916129 IAZ916070:IBD916129 IKV916070:IKZ916129 IUR916070:IUV916129 JEN916070:JER916129 JOJ916070:JON916129 JYF916070:JYJ916129 KIB916070:KIF916129 KRX916070:KSB916129 LBT916070:LBX916129 LLP916070:LLT916129 LVL916070:LVP916129 MFH916070:MFL916129 MPD916070:MPH916129 MYZ916070:MZD916129 NIV916070:NIZ916129 NSR916070:NSV916129 OCN916070:OCR916129 OMJ916070:OMN916129 OWF916070:OWJ916129 PGB916070:PGF916129 PPX916070:PQB916129 PZT916070:PZX916129 QJP916070:QJT916129 QTL916070:QTP916129 RDH916070:RDL916129 RND916070:RNH916129 RWZ916070:RXD916129 SGV916070:SGZ916129 SQR916070:SQV916129 TAN916070:TAR916129 TKJ916070:TKN916129 TUF916070:TUJ916129 UEB916070:UEF916129 UNX916070:UOB916129 UXT916070:UXX916129 VHP916070:VHT916129 VRL916070:VRP916129 WBH916070:WBL916129 WLD916070:WLH916129 WUZ916070:WVD916129 AI981606:AM981665 IN981606:IR981665 SJ981606:SN981665 ACF981606:ACJ981665 AMB981606:AMF981665 AVX981606:AWB981665 BFT981606:BFX981665 BPP981606:BPT981665 BZL981606:BZP981665 CJH981606:CJL981665 CTD981606:CTH981665 DCZ981606:DDD981665 DMV981606:DMZ981665 DWR981606:DWV981665 EGN981606:EGR981665 EQJ981606:EQN981665 FAF981606:FAJ981665 FKB981606:FKF981665 FTX981606:FUB981665 GDT981606:GDX981665 GNP981606:GNT981665 GXL981606:GXP981665 HHH981606:HHL981665 HRD981606:HRH981665 IAZ981606:IBD981665 IKV981606:IKZ981665 IUR981606:IUV981665 JEN981606:JER981665 JOJ981606:JON981665 JYF981606:JYJ981665 KIB981606:KIF981665 KRX981606:KSB981665 LBT981606:LBX981665 LLP981606:LLT981665 LVL981606:LVP981665 MFH981606:MFL981665 MPD981606:MPH981665 MYZ981606:MZD981665 NIV981606:NIZ981665 NSR981606:NSV981665 OCN981606:OCR981665 OMJ981606:OMN981665 OWF981606:OWJ981665 PGB981606:PGF981665 PPX981606:PQB981665 PZT981606:PZX981665 QJP981606:QJT981665 QTL981606:QTP981665 RDH981606:RDL981665 RND981606:RNH981665 RWZ981606:RXD981665 SGV981606:SGZ981665 SQR981606:SQV981665 TAN981606:TAR981665 TKJ981606:TKN981665 TUF981606:TUJ981665 UEB981606:UEF981665 UNX981606:UOB981665 UXT981606:UXX981665 VHP981606:VHT981665 VRL981606:VRP981665 WBH981606:WBL981665 WLD981606:WLH981665 WUZ981606:WVD981665 AI64210:AM64269 IN64210:IR64269 SJ64210:SN64269 ACF64210:ACJ64269 AMB64210:AMF64269 AVX64210:AWB64269 BFT64210:BFX64269 BPP64210:BPT64269 BZL64210:BZP64269 CJH64210:CJL64269 CTD64210:CTH64269 DCZ64210:DDD64269 DMV64210:DMZ64269 DWR64210:DWV64269 EGN64210:EGR64269 EQJ64210:EQN64269 FAF64210:FAJ64269 FKB64210:FKF64269 FTX64210:FUB64269 GDT64210:GDX64269 GNP64210:GNT64269 GXL64210:GXP64269 HHH64210:HHL64269 HRD64210:HRH64269 IAZ64210:IBD64269 IKV64210:IKZ64269 IUR64210:IUV64269 JEN64210:JER64269 JOJ64210:JON64269 JYF64210:JYJ64269 KIB64210:KIF64269 KRX64210:KSB64269 LBT64210:LBX64269 LLP64210:LLT64269 LVL64210:LVP64269 MFH64210:MFL64269 MPD64210:MPH64269 MYZ64210:MZD64269 NIV64210:NIZ64269 NSR64210:NSV64269 OCN64210:OCR64269 OMJ64210:OMN64269 OWF64210:OWJ64269 PGB64210:PGF64269 PPX64210:PQB64269 PZT64210:PZX64269 QJP64210:QJT64269 QTL64210:QTP64269 RDH64210:RDL64269 RND64210:RNH64269 RWZ64210:RXD64269 SGV64210:SGZ64269 SQR64210:SQV64269 TAN64210:TAR64269 TKJ64210:TKN64269 TUF64210:TUJ64269 UEB64210:UEF64269 UNX64210:UOB64269 UXT64210:UXX64269 VHP64210:VHT64269 VRL64210:VRP64269 WBH64210:WBL64269 WLD64210:WLH64269 WUZ64210:WVD64269 AI129746:AM129805 IN129746:IR129805 SJ129746:SN129805 ACF129746:ACJ129805 AMB129746:AMF129805 AVX129746:AWB129805 BFT129746:BFX129805 BPP129746:BPT129805 BZL129746:BZP129805 CJH129746:CJL129805 CTD129746:CTH129805 DCZ129746:DDD129805 DMV129746:DMZ129805 DWR129746:DWV129805 EGN129746:EGR129805 EQJ129746:EQN129805 FAF129746:FAJ129805 FKB129746:FKF129805 FTX129746:FUB129805 GDT129746:GDX129805 GNP129746:GNT129805 GXL129746:GXP129805 HHH129746:HHL129805 HRD129746:HRH129805 IAZ129746:IBD129805 IKV129746:IKZ129805 IUR129746:IUV129805 JEN129746:JER129805 JOJ129746:JON129805 JYF129746:JYJ129805 KIB129746:KIF129805 KRX129746:KSB129805 LBT129746:LBX129805 LLP129746:LLT129805 LVL129746:LVP129805 MFH129746:MFL129805 MPD129746:MPH129805 MYZ129746:MZD129805 NIV129746:NIZ129805 NSR129746:NSV129805 OCN129746:OCR129805 OMJ129746:OMN129805 OWF129746:OWJ129805 PGB129746:PGF129805 PPX129746:PQB129805 PZT129746:PZX129805 QJP129746:QJT129805 QTL129746:QTP129805 RDH129746:RDL129805 RND129746:RNH129805 RWZ129746:RXD129805 SGV129746:SGZ129805 SQR129746:SQV129805 TAN129746:TAR129805 TKJ129746:TKN129805 TUF129746:TUJ129805 UEB129746:UEF129805 UNX129746:UOB129805 UXT129746:UXX129805 VHP129746:VHT129805 VRL129746:VRP129805 WBH129746:WBL129805 WLD129746:WLH129805 WUZ129746:WVD129805 AI195282:AM195341 IN195282:IR195341 SJ195282:SN195341 ACF195282:ACJ195341 AMB195282:AMF195341 AVX195282:AWB195341 BFT195282:BFX195341 BPP195282:BPT195341 BZL195282:BZP195341 CJH195282:CJL195341 CTD195282:CTH195341 DCZ195282:DDD195341 DMV195282:DMZ195341 DWR195282:DWV195341 EGN195282:EGR195341 EQJ195282:EQN195341 FAF195282:FAJ195341 FKB195282:FKF195341 FTX195282:FUB195341 GDT195282:GDX195341 GNP195282:GNT195341 GXL195282:GXP195341 HHH195282:HHL195341 HRD195282:HRH195341 IAZ195282:IBD195341 IKV195282:IKZ195341 IUR195282:IUV195341 JEN195282:JER195341 JOJ195282:JON195341 JYF195282:JYJ195341 KIB195282:KIF195341 KRX195282:KSB195341 LBT195282:LBX195341 LLP195282:LLT195341 LVL195282:LVP195341 MFH195282:MFL195341 MPD195282:MPH195341 MYZ195282:MZD195341 NIV195282:NIZ195341 NSR195282:NSV195341 OCN195282:OCR195341 OMJ195282:OMN195341 OWF195282:OWJ195341 PGB195282:PGF195341 PPX195282:PQB195341 PZT195282:PZX195341 QJP195282:QJT195341 QTL195282:QTP195341 RDH195282:RDL195341 RND195282:RNH195341 RWZ195282:RXD195341 SGV195282:SGZ195341 SQR195282:SQV195341 TAN195282:TAR195341 TKJ195282:TKN195341 TUF195282:TUJ195341 UEB195282:UEF195341 UNX195282:UOB195341 UXT195282:UXX195341 VHP195282:VHT195341 VRL195282:VRP195341 WBH195282:WBL195341 WLD195282:WLH195341 WUZ195282:WVD195341 AI260818:AM260877 IN260818:IR260877 SJ260818:SN260877 ACF260818:ACJ260877 AMB260818:AMF260877 AVX260818:AWB260877 BFT260818:BFX260877 BPP260818:BPT260877 BZL260818:BZP260877 CJH260818:CJL260877 CTD260818:CTH260877 DCZ260818:DDD260877 DMV260818:DMZ260877 DWR260818:DWV260877 EGN260818:EGR260877 EQJ260818:EQN260877 FAF260818:FAJ260877 FKB260818:FKF260877 FTX260818:FUB260877 GDT260818:GDX260877 GNP260818:GNT260877 GXL260818:GXP260877 HHH260818:HHL260877 HRD260818:HRH260877 IAZ260818:IBD260877 IKV260818:IKZ260877 IUR260818:IUV260877 JEN260818:JER260877 JOJ260818:JON260877 JYF260818:JYJ260877 KIB260818:KIF260877 KRX260818:KSB260877 LBT260818:LBX260877 LLP260818:LLT260877 LVL260818:LVP260877 MFH260818:MFL260877 MPD260818:MPH260877 MYZ260818:MZD260877 NIV260818:NIZ260877 NSR260818:NSV260877 OCN260818:OCR260877 OMJ260818:OMN260877 OWF260818:OWJ260877 PGB260818:PGF260877 PPX260818:PQB260877 PZT260818:PZX260877 QJP260818:QJT260877 QTL260818:QTP260877 RDH260818:RDL260877 RND260818:RNH260877 RWZ260818:RXD260877 SGV260818:SGZ260877 SQR260818:SQV260877 TAN260818:TAR260877 TKJ260818:TKN260877 TUF260818:TUJ260877 UEB260818:UEF260877 UNX260818:UOB260877 UXT260818:UXX260877 VHP260818:VHT260877 VRL260818:VRP260877 WBH260818:WBL260877 WLD260818:WLH260877 WUZ260818:WVD260877 AI326354:AM326413 IN326354:IR326413 SJ326354:SN326413 ACF326354:ACJ326413 AMB326354:AMF326413 AVX326354:AWB326413 BFT326354:BFX326413 BPP326354:BPT326413 BZL326354:BZP326413 CJH326354:CJL326413 CTD326354:CTH326413 DCZ326354:DDD326413 DMV326354:DMZ326413 DWR326354:DWV326413 EGN326354:EGR326413 EQJ326354:EQN326413 FAF326354:FAJ326413 FKB326354:FKF326413 FTX326354:FUB326413 GDT326354:GDX326413 GNP326354:GNT326413 GXL326354:GXP326413 HHH326354:HHL326413 HRD326354:HRH326413 IAZ326354:IBD326413 IKV326354:IKZ326413 IUR326354:IUV326413 JEN326354:JER326413 JOJ326354:JON326413 JYF326354:JYJ326413 KIB326354:KIF326413 KRX326354:KSB326413 LBT326354:LBX326413 LLP326354:LLT326413 LVL326354:LVP326413 MFH326354:MFL326413 MPD326354:MPH326413 MYZ326354:MZD326413 NIV326354:NIZ326413 NSR326354:NSV326413 OCN326354:OCR326413 OMJ326354:OMN326413 OWF326354:OWJ326413 PGB326354:PGF326413 PPX326354:PQB326413 PZT326354:PZX326413 QJP326354:QJT326413 QTL326354:QTP326413 RDH326354:RDL326413 RND326354:RNH326413 RWZ326354:RXD326413 SGV326354:SGZ326413 SQR326354:SQV326413 TAN326354:TAR326413 TKJ326354:TKN326413 TUF326354:TUJ326413 UEB326354:UEF326413 UNX326354:UOB326413 UXT326354:UXX326413 VHP326354:VHT326413 VRL326354:VRP326413 WBH326354:WBL326413 WLD326354:WLH326413 WUZ326354:WVD326413 AI391890:AM391949 IN391890:IR391949 SJ391890:SN391949 ACF391890:ACJ391949 AMB391890:AMF391949 AVX391890:AWB391949 BFT391890:BFX391949 BPP391890:BPT391949 BZL391890:BZP391949 CJH391890:CJL391949 CTD391890:CTH391949 DCZ391890:DDD391949 DMV391890:DMZ391949 DWR391890:DWV391949 EGN391890:EGR391949 EQJ391890:EQN391949 FAF391890:FAJ391949 FKB391890:FKF391949 FTX391890:FUB391949 GDT391890:GDX391949 GNP391890:GNT391949 GXL391890:GXP391949 HHH391890:HHL391949 HRD391890:HRH391949 IAZ391890:IBD391949 IKV391890:IKZ391949 IUR391890:IUV391949 JEN391890:JER391949 JOJ391890:JON391949 JYF391890:JYJ391949 KIB391890:KIF391949 KRX391890:KSB391949 LBT391890:LBX391949 LLP391890:LLT391949 LVL391890:LVP391949 MFH391890:MFL391949 MPD391890:MPH391949 MYZ391890:MZD391949 NIV391890:NIZ391949 NSR391890:NSV391949 OCN391890:OCR391949 OMJ391890:OMN391949 OWF391890:OWJ391949 PGB391890:PGF391949 PPX391890:PQB391949 PZT391890:PZX391949 QJP391890:QJT391949 QTL391890:QTP391949 RDH391890:RDL391949 RND391890:RNH391949 RWZ391890:RXD391949 SGV391890:SGZ391949 SQR391890:SQV391949 TAN391890:TAR391949 TKJ391890:TKN391949 TUF391890:TUJ391949 UEB391890:UEF391949 UNX391890:UOB391949 UXT391890:UXX391949 VHP391890:VHT391949 VRL391890:VRP391949 WBH391890:WBL391949 WLD391890:WLH391949 WUZ391890:WVD391949 AI457426:AM457485 IN457426:IR457485 SJ457426:SN457485 ACF457426:ACJ457485 AMB457426:AMF457485 AVX457426:AWB457485 BFT457426:BFX457485 BPP457426:BPT457485 BZL457426:BZP457485 CJH457426:CJL457485 CTD457426:CTH457485 DCZ457426:DDD457485 DMV457426:DMZ457485 DWR457426:DWV457485 EGN457426:EGR457485 EQJ457426:EQN457485 FAF457426:FAJ457485 FKB457426:FKF457485 FTX457426:FUB457485 GDT457426:GDX457485 GNP457426:GNT457485 GXL457426:GXP457485 HHH457426:HHL457485 HRD457426:HRH457485 IAZ457426:IBD457485 IKV457426:IKZ457485 IUR457426:IUV457485 JEN457426:JER457485 JOJ457426:JON457485 JYF457426:JYJ457485 KIB457426:KIF457485 KRX457426:KSB457485 LBT457426:LBX457485 LLP457426:LLT457485 LVL457426:LVP457485 MFH457426:MFL457485 MPD457426:MPH457485 MYZ457426:MZD457485 NIV457426:NIZ457485 NSR457426:NSV457485 OCN457426:OCR457485 OMJ457426:OMN457485 OWF457426:OWJ457485 PGB457426:PGF457485 PPX457426:PQB457485 PZT457426:PZX457485 QJP457426:QJT457485 QTL457426:QTP457485 RDH457426:RDL457485 RND457426:RNH457485 RWZ457426:RXD457485 SGV457426:SGZ457485 SQR457426:SQV457485 TAN457426:TAR457485 TKJ457426:TKN457485 TUF457426:TUJ457485 UEB457426:UEF457485 UNX457426:UOB457485 UXT457426:UXX457485 VHP457426:VHT457485 VRL457426:VRP457485 WBH457426:WBL457485 WLD457426:WLH457485 WUZ457426:WVD457485 AI522962:AM523021 IN522962:IR523021 SJ522962:SN523021 ACF522962:ACJ523021 AMB522962:AMF523021 AVX522962:AWB523021 BFT522962:BFX523021 BPP522962:BPT523021 BZL522962:BZP523021 CJH522962:CJL523021 CTD522962:CTH523021 DCZ522962:DDD523021 DMV522962:DMZ523021 DWR522962:DWV523021 EGN522962:EGR523021 EQJ522962:EQN523021 FAF522962:FAJ523021 FKB522962:FKF523021 FTX522962:FUB523021 GDT522962:GDX523021 GNP522962:GNT523021 GXL522962:GXP523021 HHH522962:HHL523021 HRD522962:HRH523021 IAZ522962:IBD523021 IKV522962:IKZ523021 IUR522962:IUV523021 JEN522962:JER523021 JOJ522962:JON523021 JYF522962:JYJ523021 KIB522962:KIF523021 KRX522962:KSB523021 LBT522962:LBX523021 LLP522962:LLT523021 LVL522962:LVP523021 MFH522962:MFL523021 MPD522962:MPH523021 MYZ522962:MZD523021 NIV522962:NIZ523021 NSR522962:NSV523021 OCN522962:OCR523021 OMJ522962:OMN523021 OWF522962:OWJ523021 PGB522962:PGF523021 PPX522962:PQB523021 PZT522962:PZX523021 QJP522962:QJT523021 QTL522962:QTP523021 RDH522962:RDL523021 RND522962:RNH523021 RWZ522962:RXD523021 SGV522962:SGZ523021 SQR522962:SQV523021 TAN522962:TAR523021 TKJ522962:TKN523021 TUF522962:TUJ523021 UEB522962:UEF523021 UNX522962:UOB523021 UXT522962:UXX523021 VHP522962:VHT523021 VRL522962:VRP523021 WBH522962:WBL523021 WLD522962:WLH523021 WUZ522962:WVD523021 AI588498:AM588557 IN588498:IR588557 SJ588498:SN588557 ACF588498:ACJ588557 AMB588498:AMF588557 AVX588498:AWB588557 BFT588498:BFX588557 BPP588498:BPT588557 BZL588498:BZP588557 CJH588498:CJL588557 CTD588498:CTH588557 DCZ588498:DDD588557 DMV588498:DMZ588557 DWR588498:DWV588557 EGN588498:EGR588557 EQJ588498:EQN588557 FAF588498:FAJ588557 FKB588498:FKF588557 FTX588498:FUB588557 GDT588498:GDX588557 GNP588498:GNT588557 GXL588498:GXP588557 HHH588498:HHL588557 HRD588498:HRH588557 IAZ588498:IBD588557 IKV588498:IKZ588557 IUR588498:IUV588557 JEN588498:JER588557 JOJ588498:JON588557 JYF588498:JYJ588557 KIB588498:KIF588557 KRX588498:KSB588557 LBT588498:LBX588557 LLP588498:LLT588557 LVL588498:LVP588557 MFH588498:MFL588557 MPD588498:MPH588557 MYZ588498:MZD588557 NIV588498:NIZ588557 NSR588498:NSV588557 OCN588498:OCR588557 OMJ588498:OMN588557 OWF588498:OWJ588557 PGB588498:PGF588557 PPX588498:PQB588557 PZT588498:PZX588557 QJP588498:QJT588557 QTL588498:QTP588557 RDH588498:RDL588557 RND588498:RNH588557 RWZ588498:RXD588557 SGV588498:SGZ588557 SQR588498:SQV588557 TAN588498:TAR588557 TKJ588498:TKN588557 TUF588498:TUJ588557 UEB588498:UEF588557 UNX588498:UOB588557 UXT588498:UXX588557 VHP588498:VHT588557 VRL588498:VRP588557 WBH588498:WBL588557 WLD588498:WLH588557 WUZ588498:WVD588557 AI654034:AM654093 IN654034:IR654093 SJ654034:SN654093 ACF654034:ACJ654093 AMB654034:AMF654093 AVX654034:AWB654093 BFT654034:BFX654093 BPP654034:BPT654093 BZL654034:BZP654093 CJH654034:CJL654093 CTD654034:CTH654093 DCZ654034:DDD654093 DMV654034:DMZ654093 DWR654034:DWV654093 EGN654034:EGR654093 EQJ654034:EQN654093 FAF654034:FAJ654093 FKB654034:FKF654093 FTX654034:FUB654093 GDT654034:GDX654093 GNP654034:GNT654093 GXL654034:GXP654093 HHH654034:HHL654093 HRD654034:HRH654093 IAZ654034:IBD654093 IKV654034:IKZ654093 IUR654034:IUV654093 JEN654034:JER654093 JOJ654034:JON654093 JYF654034:JYJ654093 KIB654034:KIF654093 KRX654034:KSB654093 LBT654034:LBX654093 LLP654034:LLT654093 LVL654034:LVP654093 MFH654034:MFL654093 MPD654034:MPH654093 MYZ654034:MZD654093 NIV654034:NIZ654093 NSR654034:NSV654093 OCN654034:OCR654093 OMJ654034:OMN654093 OWF654034:OWJ654093 PGB654034:PGF654093 PPX654034:PQB654093 PZT654034:PZX654093 QJP654034:QJT654093 QTL654034:QTP654093 RDH654034:RDL654093 RND654034:RNH654093 RWZ654034:RXD654093 SGV654034:SGZ654093 SQR654034:SQV654093 TAN654034:TAR654093 TKJ654034:TKN654093 TUF654034:TUJ654093 UEB654034:UEF654093 UNX654034:UOB654093 UXT654034:UXX654093 VHP654034:VHT654093 VRL654034:VRP654093 WBH654034:WBL654093 WLD654034:WLH654093 WUZ654034:WVD654093 AI719570:AM719629 IN719570:IR719629 SJ719570:SN719629 ACF719570:ACJ719629 AMB719570:AMF719629 AVX719570:AWB719629 BFT719570:BFX719629 BPP719570:BPT719629 BZL719570:BZP719629 CJH719570:CJL719629 CTD719570:CTH719629 DCZ719570:DDD719629 DMV719570:DMZ719629 DWR719570:DWV719629 EGN719570:EGR719629 EQJ719570:EQN719629 FAF719570:FAJ719629 FKB719570:FKF719629 FTX719570:FUB719629 GDT719570:GDX719629 GNP719570:GNT719629 GXL719570:GXP719629 HHH719570:HHL719629 HRD719570:HRH719629 IAZ719570:IBD719629 IKV719570:IKZ719629 IUR719570:IUV719629 JEN719570:JER719629 JOJ719570:JON719629 JYF719570:JYJ719629 KIB719570:KIF719629 KRX719570:KSB719629 LBT719570:LBX719629 LLP719570:LLT719629 LVL719570:LVP719629 MFH719570:MFL719629 MPD719570:MPH719629 MYZ719570:MZD719629 NIV719570:NIZ719629 NSR719570:NSV719629 OCN719570:OCR719629 OMJ719570:OMN719629 OWF719570:OWJ719629 PGB719570:PGF719629 PPX719570:PQB719629 PZT719570:PZX719629 QJP719570:QJT719629 QTL719570:QTP719629 RDH719570:RDL719629 RND719570:RNH719629 RWZ719570:RXD719629 SGV719570:SGZ719629 SQR719570:SQV719629 TAN719570:TAR719629 TKJ719570:TKN719629 TUF719570:TUJ719629 UEB719570:UEF719629 UNX719570:UOB719629 UXT719570:UXX719629 VHP719570:VHT719629 VRL719570:VRP719629 WBH719570:WBL719629 WLD719570:WLH719629 WUZ719570:WVD719629 AI785106:AM785165 IN785106:IR785165 SJ785106:SN785165 ACF785106:ACJ785165 AMB785106:AMF785165 AVX785106:AWB785165 BFT785106:BFX785165 BPP785106:BPT785165 BZL785106:BZP785165 CJH785106:CJL785165 CTD785106:CTH785165 DCZ785106:DDD785165 DMV785106:DMZ785165 DWR785106:DWV785165 EGN785106:EGR785165 EQJ785106:EQN785165 FAF785106:FAJ785165 FKB785106:FKF785165 FTX785106:FUB785165 GDT785106:GDX785165 GNP785106:GNT785165 GXL785106:GXP785165 HHH785106:HHL785165 HRD785106:HRH785165 IAZ785106:IBD785165 IKV785106:IKZ785165 IUR785106:IUV785165 JEN785106:JER785165 JOJ785106:JON785165 JYF785106:JYJ785165 KIB785106:KIF785165 KRX785106:KSB785165 LBT785106:LBX785165 LLP785106:LLT785165 LVL785106:LVP785165 MFH785106:MFL785165 MPD785106:MPH785165 MYZ785106:MZD785165 NIV785106:NIZ785165 NSR785106:NSV785165 OCN785106:OCR785165 OMJ785106:OMN785165 OWF785106:OWJ785165 PGB785106:PGF785165 PPX785106:PQB785165 PZT785106:PZX785165 QJP785106:QJT785165 QTL785106:QTP785165 RDH785106:RDL785165 RND785106:RNH785165 RWZ785106:RXD785165 SGV785106:SGZ785165 SQR785106:SQV785165 TAN785106:TAR785165 TKJ785106:TKN785165 TUF785106:TUJ785165 UEB785106:UEF785165 UNX785106:UOB785165 UXT785106:UXX785165 VHP785106:VHT785165 VRL785106:VRP785165 WBH785106:WBL785165 WLD785106:WLH785165 WUZ785106:WVD785165 AI850642:AM850701 IN850642:IR850701 SJ850642:SN850701 ACF850642:ACJ850701 AMB850642:AMF850701 AVX850642:AWB850701 BFT850642:BFX850701 BPP850642:BPT850701 BZL850642:BZP850701 CJH850642:CJL850701 CTD850642:CTH850701 DCZ850642:DDD850701 DMV850642:DMZ850701 DWR850642:DWV850701 EGN850642:EGR850701 EQJ850642:EQN850701 FAF850642:FAJ850701 FKB850642:FKF850701 FTX850642:FUB850701 GDT850642:GDX850701 GNP850642:GNT850701 GXL850642:GXP850701 HHH850642:HHL850701 HRD850642:HRH850701 IAZ850642:IBD850701 IKV850642:IKZ850701 IUR850642:IUV850701 JEN850642:JER850701 JOJ850642:JON850701 JYF850642:JYJ850701 KIB850642:KIF850701 KRX850642:KSB850701 LBT850642:LBX850701 LLP850642:LLT850701 LVL850642:LVP850701 MFH850642:MFL850701 MPD850642:MPH850701 MYZ850642:MZD850701 NIV850642:NIZ850701 NSR850642:NSV850701 OCN850642:OCR850701 OMJ850642:OMN850701 OWF850642:OWJ850701 PGB850642:PGF850701 PPX850642:PQB850701 PZT850642:PZX850701 QJP850642:QJT850701 QTL850642:QTP850701 RDH850642:RDL850701 RND850642:RNH850701 RWZ850642:RXD850701 SGV850642:SGZ850701 SQR850642:SQV850701 TAN850642:TAR850701 TKJ850642:TKN850701 TUF850642:TUJ850701 UEB850642:UEF850701 UNX850642:UOB850701 UXT850642:UXX850701 VHP850642:VHT850701 VRL850642:VRP850701 WBH850642:WBL850701 WLD850642:WLH850701 WUZ850642:WVD850701 AI916178:AM916237 IN916178:IR916237 SJ916178:SN916237 ACF916178:ACJ916237 AMB916178:AMF916237 AVX916178:AWB916237 BFT916178:BFX916237 BPP916178:BPT916237 BZL916178:BZP916237 CJH916178:CJL916237 CTD916178:CTH916237 DCZ916178:DDD916237 DMV916178:DMZ916237 DWR916178:DWV916237 EGN916178:EGR916237 EQJ916178:EQN916237 FAF916178:FAJ916237 FKB916178:FKF916237 FTX916178:FUB916237 GDT916178:GDX916237 GNP916178:GNT916237 GXL916178:GXP916237 HHH916178:HHL916237 HRD916178:HRH916237 IAZ916178:IBD916237 IKV916178:IKZ916237 IUR916178:IUV916237 JEN916178:JER916237 JOJ916178:JON916237 JYF916178:JYJ916237 KIB916178:KIF916237 KRX916178:KSB916237 LBT916178:LBX916237 LLP916178:LLT916237 LVL916178:LVP916237 MFH916178:MFL916237 MPD916178:MPH916237 MYZ916178:MZD916237 NIV916178:NIZ916237 NSR916178:NSV916237 OCN916178:OCR916237 OMJ916178:OMN916237 OWF916178:OWJ916237 PGB916178:PGF916237 PPX916178:PQB916237 PZT916178:PZX916237 QJP916178:QJT916237 QTL916178:QTP916237 RDH916178:RDL916237 RND916178:RNH916237 RWZ916178:RXD916237 SGV916178:SGZ916237 SQR916178:SQV916237 TAN916178:TAR916237 TKJ916178:TKN916237 TUF916178:TUJ916237 UEB916178:UEF916237 UNX916178:UOB916237 UXT916178:UXX916237 VHP916178:VHT916237 VRL916178:VRP916237 WBH916178:WBL916237 WLD916178:WLH916237 WUZ916178:WVD916237 AI981714:AM981773 IN981714:IR981773 SJ981714:SN981773 ACF981714:ACJ981773 AMB981714:AMF981773 AVX981714:AWB981773 BFT981714:BFX981773 BPP981714:BPT981773 BZL981714:BZP981773 CJH981714:CJL981773 CTD981714:CTH981773 DCZ981714:DDD981773 DMV981714:DMZ981773 DWR981714:DWV981773 EGN981714:EGR981773 EQJ981714:EQN981773 FAF981714:FAJ981773 FKB981714:FKF981773 FTX981714:FUB981773 GDT981714:GDX981773 GNP981714:GNT981773 GXL981714:GXP981773 HHH981714:HHL981773 HRD981714:HRH981773 IAZ981714:IBD981773 IKV981714:IKZ981773 IUR981714:IUV981773 JEN981714:JER981773 JOJ981714:JON981773 JYF981714:JYJ981773 KIB981714:KIF981773 KRX981714:KSB981773 LBT981714:LBX981773 LLP981714:LLT981773 LVL981714:LVP981773 MFH981714:MFL981773 MPD981714:MPH981773 MYZ981714:MZD981773 NIV981714:NIZ981773 NSR981714:NSV981773 OCN981714:OCR981773 OMJ981714:OMN981773 OWF981714:OWJ981773 PGB981714:PGF981773 PPX981714:PQB981773 PZT981714:PZX981773 QJP981714:QJT981773 QTL981714:QTP981773 RDH981714:RDL981773 RND981714:RNH981773 RWZ981714:RXD981773 SGV981714:SGZ981773 SQR981714:SQV981773 TAN981714:TAR981773 TKJ981714:TKN981773 TUF981714:TUJ981773 UEB981714:UEF981773 UNX981714:UOB981773 UXT981714:UXX981773 VHP981714:VHT981773 VRL981714:VRP981773 WBH981714:WBL981773 WLD981714:WLH981773 WUZ981714:WVD981773 AI64318:AM64377 IN64318:IR64377 SJ64318:SN64377 ACF64318:ACJ64377 AMB64318:AMF64377 AVX64318:AWB64377 BFT64318:BFX64377 BPP64318:BPT64377 BZL64318:BZP64377 CJH64318:CJL64377 CTD64318:CTH64377 DCZ64318:DDD64377 DMV64318:DMZ64377 DWR64318:DWV64377 EGN64318:EGR64377 EQJ64318:EQN64377 FAF64318:FAJ64377 FKB64318:FKF64377 FTX64318:FUB64377 GDT64318:GDX64377 GNP64318:GNT64377 GXL64318:GXP64377 HHH64318:HHL64377 HRD64318:HRH64377 IAZ64318:IBD64377 IKV64318:IKZ64377 IUR64318:IUV64377 JEN64318:JER64377 JOJ64318:JON64377 JYF64318:JYJ64377 KIB64318:KIF64377 KRX64318:KSB64377 LBT64318:LBX64377 LLP64318:LLT64377 LVL64318:LVP64377 MFH64318:MFL64377 MPD64318:MPH64377 MYZ64318:MZD64377 NIV64318:NIZ64377 NSR64318:NSV64377 OCN64318:OCR64377 OMJ64318:OMN64377 OWF64318:OWJ64377 PGB64318:PGF64377 PPX64318:PQB64377 PZT64318:PZX64377 QJP64318:QJT64377 QTL64318:QTP64377 RDH64318:RDL64377 RND64318:RNH64377 RWZ64318:RXD64377 SGV64318:SGZ64377 SQR64318:SQV64377 TAN64318:TAR64377 TKJ64318:TKN64377 TUF64318:TUJ64377 UEB64318:UEF64377 UNX64318:UOB64377 UXT64318:UXX64377 VHP64318:VHT64377 VRL64318:VRP64377 WBH64318:WBL64377 WLD64318:WLH64377 WUZ64318:WVD64377 AI129854:AM129913 IN129854:IR129913 SJ129854:SN129913 ACF129854:ACJ129913 AMB129854:AMF129913 AVX129854:AWB129913 BFT129854:BFX129913 BPP129854:BPT129913 BZL129854:BZP129913 CJH129854:CJL129913 CTD129854:CTH129913 DCZ129854:DDD129913 DMV129854:DMZ129913 DWR129854:DWV129913 EGN129854:EGR129913 EQJ129854:EQN129913 FAF129854:FAJ129913 FKB129854:FKF129913 FTX129854:FUB129913 GDT129854:GDX129913 GNP129854:GNT129913 GXL129854:GXP129913 HHH129854:HHL129913 HRD129854:HRH129913 IAZ129854:IBD129913 IKV129854:IKZ129913 IUR129854:IUV129913 JEN129854:JER129913 JOJ129854:JON129913 JYF129854:JYJ129913 KIB129854:KIF129913 KRX129854:KSB129913 LBT129854:LBX129913 LLP129854:LLT129913 LVL129854:LVP129913 MFH129854:MFL129913 MPD129854:MPH129913 MYZ129854:MZD129913 NIV129854:NIZ129913 NSR129854:NSV129913 OCN129854:OCR129913 OMJ129854:OMN129913 OWF129854:OWJ129913 PGB129854:PGF129913 PPX129854:PQB129913 PZT129854:PZX129913 QJP129854:QJT129913 QTL129854:QTP129913 RDH129854:RDL129913 RND129854:RNH129913 RWZ129854:RXD129913 SGV129854:SGZ129913 SQR129854:SQV129913 TAN129854:TAR129913 TKJ129854:TKN129913 TUF129854:TUJ129913 UEB129854:UEF129913 UNX129854:UOB129913 UXT129854:UXX129913 VHP129854:VHT129913 VRL129854:VRP129913 WBH129854:WBL129913 WLD129854:WLH129913 WUZ129854:WVD129913 AI195390:AM195449 IN195390:IR195449 SJ195390:SN195449 ACF195390:ACJ195449 AMB195390:AMF195449 AVX195390:AWB195449 BFT195390:BFX195449 BPP195390:BPT195449 BZL195390:BZP195449 CJH195390:CJL195449 CTD195390:CTH195449 DCZ195390:DDD195449 DMV195390:DMZ195449 DWR195390:DWV195449 EGN195390:EGR195449 EQJ195390:EQN195449 FAF195390:FAJ195449 FKB195390:FKF195449 FTX195390:FUB195449 GDT195390:GDX195449 GNP195390:GNT195449 GXL195390:GXP195449 HHH195390:HHL195449 HRD195390:HRH195449 IAZ195390:IBD195449 IKV195390:IKZ195449 IUR195390:IUV195449 JEN195390:JER195449 JOJ195390:JON195449 JYF195390:JYJ195449 KIB195390:KIF195449 KRX195390:KSB195449 LBT195390:LBX195449 LLP195390:LLT195449 LVL195390:LVP195449 MFH195390:MFL195449 MPD195390:MPH195449 MYZ195390:MZD195449 NIV195390:NIZ195449 NSR195390:NSV195449 OCN195390:OCR195449 OMJ195390:OMN195449 OWF195390:OWJ195449 PGB195390:PGF195449 PPX195390:PQB195449 PZT195390:PZX195449 QJP195390:QJT195449 QTL195390:QTP195449 RDH195390:RDL195449 RND195390:RNH195449 RWZ195390:RXD195449 SGV195390:SGZ195449 SQR195390:SQV195449 TAN195390:TAR195449 TKJ195390:TKN195449 TUF195390:TUJ195449 UEB195390:UEF195449 UNX195390:UOB195449 UXT195390:UXX195449 VHP195390:VHT195449 VRL195390:VRP195449 WBH195390:WBL195449 WLD195390:WLH195449 WUZ195390:WVD195449 AI260926:AM260985 IN260926:IR260985 SJ260926:SN260985 ACF260926:ACJ260985 AMB260926:AMF260985 AVX260926:AWB260985 BFT260926:BFX260985 BPP260926:BPT260985 BZL260926:BZP260985 CJH260926:CJL260985 CTD260926:CTH260985 DCZ260926:DDD260985 DMV260926:DMZ260985 DWR260926:DWV260985 EGN260926:EGR260985 EQJ260926:EQN260985 FAF260926:FAJ260985 FKB260926:FKF260985 FTX260926:FUB260985 GDT260926:GDX260985 GNP260926:GNT260985 GXL260926:GXP260985 HHH260926:HHL260985 HRD260926:HRH260985 IAZ260926:IBD260985 IKV260926:IKZ260985 IUR260926:IUV260985 JEN260926:JER260985 JOJ260926:JON260985 JYF260926:JYJ260985 KIB260926:KIF260985 KRX260926:KSB260985 LBT260926:LBX260985 LLP260926:LLT260985 LVL260926:LVP260985 MFH260926:MFL260985 MPD260926:MPH260985 MYZ260926:MZD260985 NIV260926:NIZ260985 NSR260926:NSV260985 OCN260926:OCR260985 OMJ260926:OMN260985 OWF260926:OWJ260985 PGB260926:PGF260985 PPX260926:PQB260985 PZT260926:PZX260985 QJP260926:QJT260985 QTL260926:QTP260985 RDH260926:RDL260985 RND260926:RNH260985 RWZ260926:RXD260985 SGV260926:SGZ260985 SQR260926:SQV260985 TAN260926:TAR260985 TKJ260926:TKN260985 TUF260926:TUJ260985 UEB260926:UEF260985 UNX260926:UOB260985 UXT260926:UXX260985 VHP260926:VHT260985 VRL260926:VRP260985 WBH260926:WBL260985 WLD260926:WLH260985 WUZ260926:WVD260985 AI326462:AM326521 IN326462:IR326521 SJ326462:SN326521 ACF326462:ACJ326521 AMB326462:AMF326521 AVX326462:AWB326521 BFT326462:BFX326521 BPP326462:BPT326521 BZL326462:BZP326521 CJH326462:CJL326521 CTD326462:CTH326521 DCZ326462:DDD326521 DMV326462:DMZ326521 DWR326462:DWV326521 EGN326462:EGR326521 EQJ326462:EQN326521 FAF326462:FAJ326521 FKB326462:FKF326521 FTX326462:FUB326521 GDT326462:GDX326521 GNP326462:GNT326521 GXL326462:GXP326521 HHH326462:HHL326521 HRD326462:HRH326521 IAZ326462:IBD326521 IKV326462:IKZ326521 IUR326462:IUV326521 JEN326462:JER326521 JOJ326462:JON326521 JYF326462:JYJ326521 KIB326462:KIF326521 KRX326462:KSB326521 LBT326462:LBX326521 LLP326462:LLT326521 LVL326462:LVP326521 MFH326462:MFL326521 MPD326462:MPH326521 MYZ326462:MZD326521 NIV326462:NIZ326521 NSR326462:NSV326521 OCN326462:OCR326521 OMJ326462:OMN326521 OWF326462:OWJ326521 PGB326462:PGF326521 PPX326462:PQB326521 PZT326462:PZX326521 QJP326462:QJT326521 QTL326462:QTP326521 RDH326462:RDL326521 RND326462:RNH326521 RWZ326462:RXD326521 SGV326462:SGZ326521 SQR326462:SQV326521 TAN326462:TAR326521 TKJ326462:TKN326521 TUF326462:TUJ326521 UEB326462:UEF326521 UNX326462:UOB326521 UXT326462:UXX326521 VHP326462:VHT326521 VRL326462:VRP326521 WBH326462:WBL326521 WLD326462:WLH326521 WUZ326462:WVD326521 AI391998:AM392057 IN391998:IR392057 SJ391998:SN392057 ACF391998:ACJ392057 AMB391998:AMF392057 AVX391998:AWB392057 BFT391998:BFX392057 BPP391998:BPT392057 BZL391998:BZP392057 CJH391998:CJL392057 CTD391998:CTH392057 DCZ391998:DDD392057 DMV391998:DMZ392057 DWR391998:DWV392057 EGN391998:EGR392057 EQJ391998:EQN392057 FAF391998:FAJ392057 FKB391998:FKF392057 FTX391998:FUB392057 GDT391998:GDX392057 GNP391998:GNT392057 GXL391998:GXP392057 HHH391998:HHL392057 HRD391998:HRH392057 IAZ391998:IBD392057 IKV391998:IKZ392057 IUR391998:IUV392057 JEN391998:JER392057 JOJ391998:JON392057 JYF391998:JYJ392057 KIB391998:KIF392057 KRX391998:KSB392057 LBT391998:LBX392057 LLP391998:LLT392057 LVL391998:LVP392057 MFH391998:MFL392057 MPD391998:MPH392057 MYZ391998:MZD392057 NIV391998:NIZ392057 NSR391998:NSV392057 OCN391998:OCR392057 OMJ391998:OMN392057 OWF391998:OWJ392057 PGB391998:PGF392057 PPX391998:PQB392057 PZT391998:PZX392057 QJP391998:QJT392057 QTL391998:QTP392057 RDH391998:RDL392057 RND391998:RNH392057 RWZ391998:RXD392057 SGV391998:SGZ392057 SQR391998:SQV392057 TAN391998:TAR392057 TKJ391998:TKN392057 TUF391998:TUJ392057 UEB391998:UEF392057 UNX391998:UOB392057 UXT391998:UXX392057 VHP391998:VHT392057 VRL391998:VRP392057 WBH391998:WBL392057 WLD391998:WLH392057 WUZ391998:WVD392057 AI457534:AM457593 IN457534:IR457593 SJ457534:SN457593 ACF457534:ACJ457593 AMB457534:AMF457593 AVX457534:AWB457593 BFT457534:BFX457593 BPP457534:BPT457593 BZL457534:BZP457593 CJH457534:CJL457593 CTD457534:CTH457593 DCZ457534:DDD457593 DMV457534:DMZ457593 DWR457534:DWV457593 EGN457534:EGR457593 EQJ457534:EQN457593 FAF457534:FAJ457593 FKB457534:FKF457593 FTX457534:FUB457593 GDT457534:GDX457593 GNP457534:GNT457593 GXL457534:GXP457593 HHH457534:HHL457593 HRD457534:HRH457593 IAZ457534:IBD457593 IKV457534:IKZ457593 IUR457534:IUV457593 JEN457534:JER457593 JOJ457534:JON457593 JYF457534:JYJ457593 KIB457534:KIF457593 KRX457534:KSB457593 LBT457534:LBX457593 LLP457534:LLT457593 LVL457534:LVP457593 MFH457534:MFL457593 MPD457534:MPH457593 MYZ457534:MZD457593 NIV457534:NIZ457593 NSR457534:NSV457593 OCN457534:OCR457593 OMJ457534:OMN457593 OWF457534:OWJ457593 PGB457534:PGF457593 PPX457534:PQB457593 PZT457534:PZX457593 QJP457534:QJT457593 QTL457534:QTP457593 RDH457534:RDL457593 RND457534:RNH457593 RWZ457534:RXD457593 SGV457534:SGZ457593 SQR457534:SQV457593 TAN457534:TAR457593 TKJ457534:TKN457593 TUF457534:TUJ457593 UEB457534:UEF457593 UNX457534:UOB457593 UXT457534:UXX457593 VHP457534:VHT457593 VRL457534:VRP457593 WBH457534:WBL457593 WLD457534:WLH457593 WUZ457534:WVD457593 AI523070:AM523129 IN523070:IR523129 SJ523070:SN523129 ACF523070:ACJ523129 AMB523070:AMF523129 AVX523070:AWB523129 BFT523070:BFX523129 BPP523070:BPT523129 BZL523070:BZP523129 CJH523070:CJL523129 CTD523070:CTH523129 DCZ523070:DDD523129 DMV523070:DMZ523129 DWR523070:DWV523129 EGN523070:EGR523129 EQJ523070:EQN523129 FAF523070:FAJ523129 FKB523070:FKF523129 FTX523070:FUB523129 GDT523070:GDX523129 GNP523070:GNT523129 GXL523070:GXP523129 HHH523070:HHL523129 HRD523070:HRH523129 IAZ523070:IBD523129 IKV523070:IKZ523129 IUR523070:IUV523129 JEN523070:JER523129 JOJ523070:JON523129 JYF523070:JYJ523129 KIB523070:KIF523129 KRX523070:KSB523129 LBT523070:LBX523129 LLP523070:LLT523129 LVL523070:LVP523129 MFH523070:MFL523129 MPD523070:MPH523129 MYZ523070:MZD523129 NIV523070:NIZ523129 NSR523070:NSV523129 OCN523070:OCR523129 OMJ523070:OMN523129 OWF523070:OWJ523129 PGB523070:PGF523129 PPX523070:PQB523129 PZT523070:PZX523129 QJP523070:QJT523129 QTL523070:QTP523129 RDH523070:RDL523129 RND523070:RNH523129 RWZ523070:RXD523129 SGV523070:SGZ523129 SQR523070:SQV523129 TAN523070:TAR523129 TKJ523070:TKN523129 TUF523070:TUJ523129 UEB523070:UEF523129 UNX523070:UOB523129 UXT523070:UXX523129 VHP523070:VHT523129 VRL523070:VRP523129 WBH523070:WBL523129 WLD523070:WLH523129 WUZ523070:WVD523129 AI588606:AM588665 IN588606:IR588665 SJ588606:SN588665 ACF588606:ACJ588665 AMB588606:AMF588665 AVX588606:AWB588665 BFT588606:BFX588665 BPP588606:BPT588665 BZL588606:BZP588665 CJH588606:CJL588665 CTD588606:CTH588665 DCZ588606:DDD588665 DMV588606:DMZ588665 DWR588606:DWV588665 EGN588606:EGR588665 EQJ588606:EQN588665 FAF588606:FAJ588665 FKB588606:FKF588665 FTX588606:FUB588665 GDT588606:GDX588665 GNP588606:GNT588665 GXL588606:GXP588665 HHH588606:HHL588665 HRD588606:HRH588665 IAZ588606:IBD588665 IKV588606:IKZ588665 IUR588606:IUV588665 JEN588606:JER588665 JOJ588606:JON588665 JYF588606:JYJ588665 KIB588606:KIF588665 KRX588606:KSB588665 LBT588606:LBX588665 LLP588606:LLT588665 LVL588606:LVP588665 MFH588606:MFL588665 MPD588606:MPH588665 MYZ588606:MZD588665 NIV588606:NIZ588665 NSR588606:NSV588665 OCN588606:OCR588665 OMJ588606:OMN588665 OWF588606:OWJ588665 PGB588606:PGF588665 PPX588606:PQB588665 PZT588606:PZX588665 QJP588606:QJT588665 QTL588606:QTP588665 RDH588606:RDL588665 RND588606:RNH588665 RWZ588606:RXD588665 SGV588606:SGZ588665 SQR588606:SQV588665 TAN588606:TAR588665 TKJ588606:TKN588665 TUF588606:TUJ588665 UEB588606:UEF588665 UNX588606:UOB588665 UXT588606:UXX588665 VHP588606:VHT588665 VRL588606:VRP588665 WBH588606:WBL588665 WLD588606:WLH588665 WUZ588606:WVD588665 AI654142:AM654201 IN654142:IR654201 SJ654142:SN654201 ACF654142:ACJ654201 AMB654142:AMF654201 AVX654142:AWB654201 BFT654142:BFX654201 BPP654142:BPT654201 BZL654142:BZP654201 CJH654142:CJL654201 CTD654142:CTH654201 DCZ654142:DDD654201 DMV654142:DMZ654201 DWR654142:DWV654201 EGN654142:EGR654201 EQJ654142:EQN654201 FAF654142:FAJ654201 FKB654142:FKF654201 FTX654142:FUB654201 GDT654142:GDX654201 GNP654142:GNT654201 GXL654142:GXP654201 HHH654142:HHL654201 HRD654142:HRH654201 IAZ654142:IBD654201 IKV654142:IKZ654201 IUR654142:IUV654201 JEN654142:JER654201 JOJ654142:JON654201 JYF654142:JYJ654201 KIB654142:KIF654201 KRX654142:KSB654201 LBT654142:LBX654201 LLP654142:LLT654201 LVL654142:LVP654201 MFH654142:MFL654201 MPD654142:MPH654201 MYZ654142:MZD654201 NIV654142:NIZ654201 NSR654142:NSV654201 OCN654142:OCR654201 OMJ654142:OMN654201 OWF654142:OWJ654201 PGB654142:PGF654201 PPX654142:PQB654201 PZT654142:PZX654201 QJP654142:QJT654201 QTL654142:QTP654201 RDH654142:RDL654201 RND654142:RNH654201 RWZ654142:RXD654201 SGV654142:SGZ654201 SQR654142:SQV654201 TAN654142:TAR654201 TKJ654142:TKN654201 TUF654142:TUJ654201 UEB654142:UEF654201 UNX654142:UOB654201 UXT654142:UXX654201 VHP654142:VHT654201 VRL654142:VRP654201 WBH654142:WBL654201 WLD654142:WLH654201 WUZ654142:WVD654201 AI719678:AM719737 IN719678:IR719737 SJ719678:SN719737 ACF719678:ACJ719737 AMB719678:AMF719737 AVX719678:AWB719737 BFT719678:BFX719737 BPP719678:BPT719737 BZL719678:BZP719737 CJH719678:CJL719737 CTD719678:CTH719737 DCZ719678:DDD719737 DMV719678:DMZ719737 DWR719678:DWV719737 EGN719678:EGR719737 EQJ719678:EQN719737 FAF719678:FAJ719737 FKB719678:FKF719737 FTX719678:FUB719737 GDT719678:GDX719737 GNP719678:GNT719737 GXL719678:GXP719737 HHH719678:HHL719737 HRD719678:HRH719737 IAZ719678:IBD719737 IKV719678:IKZ719737 IUR719678:IUV719737 JEN719678:JER719737 JOJ719678:JON719737 JYF719678:JYJ719737 KIB719678:KIF719737 KRX719678:KSB719737 LBT719678:LBX719737 LLP719678:LLT719737 LVL719678:LVP719737 MFH719678:MFL719737 MPD719678:MPH719737 MYZ719678:MZD719737 NIV719678:NIZ719737 NSR719678:NSV719737 OCN719678:OCR719737 OMJ719678:OMN719737 OWF719678:OWJ719737 PGB719678:PGF719737 PPX719678:PQB719737 PZT719678:PZX719737 QJP719678:QJT719737 QTL719678:QTP719737 RDH719678:RDL719737 RND719678:RNH719737 RWZ719678:RXD719737 SGV719678:SGZ719737 SQR719678:SQV719737 TAN719678:TAR719737 TKJ719678:TKN719737 TUF719678:TUJ719737 UEB719678:UEF719737 UNX719678:UOB719737 UXT719678:UXX719737 VHP719678:VHT719737 VRL719678:VRP719737 WBH719678:WBL719737 WLD719678:WLH719737 WUZ719678:WVD719737 AI785214:AM785273 IN785214:IR785273 SJ785214:SN785273 ACF785214:ACJ785273 AMB785214:AMF785273 AVX785214:AWB785273 BFT785214:BFX785273 BPP785214:BPT785273 BZL785214:BZP785273 CJH785214:CJL785273 CTD785214:CTH785273 DCZ785214:DDD785273 DMV785214:DMZ785273 DWR785214:DWV785273 EGN785214:EGR785273 EQJ785214:EQN785273 FAF785214:FAJ785273 FKB785214:FKF785273 FTX785214:FUB785273 GDT785214:GDX785273 GNP785214:GNT785273 GXL785214:GXP785273 HHH785214:HHL785273 HRD785214:HRH785273 IAZ785214:IBD785273 IKV785214:IKZ785273 IUR785214:IUV785273 JEN785214:JER785273 JOJ785214:JON785273 JYF785214:JYJ785273 KIB785214:KIF785273 KRX785214:KSB785273 LBT785214:LBX785273 LLP785214:LLT785273 LVL785214:LVP785273 MFH785214:MFL785273 MPD785214:MPH785273 MYZ785214:MZD785273 NIV785214:NIZ785273 NSR785214:NSV785273 OCN785214:OCR785273 OMJ785214:OMN785273 OWF785214:OWJ785273 PGB785214:PGF785273 PPX785214:PQB785273 PZT785214:PZX785273 QJP785214:QJT785273 QTL785214:QTP785273 RDH785214:RDL785273 RND785214:RNH785273 RWZ785214:RXD785273 SGV785214:SGZ785273 SQR785214:SQV785273 TAN785214:TAR785273 TKJ785214:TKN785273 TUF785214:TUJ785273 UEB785214:UEF785273 UNX785214:UOB785273 UXT785214:UXX785273 VHP785214:VHT785273 VRL785214:VRP785273 WBH785214:WBL785273 WLD785214:WLH785273 WUZ785214:WVD785273 AI850750:AM850809 IN850750:IR850809 SJ850750:SN850809 ACF850750:ACJ850809 AMB850750:AMF850809 AVX850750:AWB850809 BFT850750:BFX850809 BPP850750:BPT850809 BZL850750:BZP850809 CJH850750:CJL850809 CTD850750:CTH850809 DCZ850750:DDD850809 DMV850750:DMZ850809 DWR850750:DWV850809 EGN850750:EGR850809 EQJ850750:EQN850809 FAF850750:FAJ850809 FKB850750:FKF850809 FTX850750:FUB850809 GDT850750:GDX850809 GNP850750:GNT850809 GXL850750:GXP850809 HHH850750:HHL850809 HRD850750:HRH850809 IAZ850750:IBD850809 IKV850750:IKZ850809 IUR850750:IUV850809 JEN850750:JER850809 JOJ850750:JON850809 JYF850750:JYJ850809 KIB850750:KIF850809 KRX850750:KSB850809 LBT850750:LBX850809 LLP850750:LLT850809 LVL850750:LVP850809 MFH850750:MFL850809 MPD850750:MPH850809 MYZ850750:MZD850809 NIV850750:NIZ850809 NSR850750:NSV850809 OCN850750:OCR850809 OMJ850750:OMN850809 OWF850750:OWJ850809 PGB850750:PGF850809 PPX850750:PQB850809 PZT850750:PZX850809 QJP850750:QJT850809 QTL850750:QTP850809 RDH850750:RDL850809 RND850750:RNH850809 RWZ850750:RXD850809 SGV850750:SGZ850809 SQR850750:SQV850809 TAN850750:TAR850809 TKJ850750:TKN850809 TUF850750:TUJ850809 UEB850750:UEF850809 UNX850750:UOB850809 UXT850750:UXX850809 VHP850750:VHT850809 VRL850750:VRP850809 WBH850750:WBL850809 WLD850750:WLH850809 WUZ850750:WVD850809 AI916286:AM916345 IN916286:IR916345 SJ916286:SN916345 ACF916286:ACJ916345 AMB916286:AMF916345 AVX916286:AWB916345 BFT916286:BFX916345 BPP916286:BPT916345 BZL916286:BZP916345 CJH916286:CJL916345 CTD916286:CTH916345 DCZ916286:DDD916345 DMV916286:DMZ916345 DWR916286:DWV916345 EGN916286:EGR916345 EQJ916286:EQN916345 FAF916286:FAJ916345 FKB916286:FKF916345 FTX916286:FUB916345 GDT916286:GDX916345 GNP916286:GNT916345 GXL916286:GXP916345 HHH916286:HHL916345 HRD916286:HRH916345 IAZ916286:IBD916345 IKV916286:IKZ916345 IUR916286:IUV916345 JEN916286:JER916345 JOJ916286:JON916345 JYF916286:JYJ916345 KIB916286:KIF916345 KRX916286:KSB916345 LBT916286:LBX916345 LLP916286:LLT916345 LVL916286:LVP916345 MFH916286:MFL916345 MPD916286:MPH916345 MYZ916286:MZD916345 NIV916286:NIZ916345 NSR916286:NSV916345 OCN916286:OCR916345 OMJ916286:OMN916345 OWF916286:OWJ916345 PGB916286:PGF916345 PPX916286:PQB916345 PZT916286:PZX916345 QJP916286:QJT916345 QTL916286:QTP916345 RDH916286:RDL916345 RND916286:RNH916345 RWZ916286:RXD916345 SGV916286:SGZ916345 SQR916286:SQV916345 TAN916286:TAR916345 TKJ916286:TKN916345 TUF916286:TUJ916345 UEB916286:UEF916345 UNX916286:UOB916345 UXT916286:UXX916345 VHP916286:VHT916345 VRL916286:VRP916345 WBH916286:WBL916345 WLD916286:WLH916345 WUZ916286:WVD916345 AI981822:AM981881 IN981822:IR981881 SJ981822:SN981881 ACF981822:ACJ981881 AMB981822:AMF981881 AVX981822:AWB981881 BFT981822:BFX981881 BPP981822:BPT981881 BZL981822:BZP981881 CJH981822:CJL981881 CTD981822:CTH981881 DCZ981822:DDD981881 DMV981822:DMZ981881 DWR981822:DWV981881 EGN981822:EGR981881 EQJ981822:EQN981881 FAF981822:FAJ981881 FKB981822:FKF981881 FTX981822:FUB981881 GDT981822:GDX981881 GNP981822:GNT981881 GXL981822:GXP981881 HHH981822:HHL981881 HRD981822:HRH981881 IAZ981822:IBD981881 IKV981822:IKZ981881 IUR981822:IUV981881 JEN981822:JER981881 JOJ981822:JON981881 JYF981822:JYJ981881 KIB981822:KIF981881 KRX981822:KSB981881 LBT981822:LBX981881 LLP981822:LLT981881 LVL981822:LVP981881 MFH981822:MFL981881 MPD981822:MPH981881 MYZ981822:MZD981881 NIV981822:NIZ981881 NSR981822:NSV981881 OCN981822:OCR981881 OMJ981822:OMN981881 OWF981822:OWJ981881 PGB981822:PGF981881 PPX981822:PQB981881 PZT981822:PZX981881 QJP981822:QJT981881 QTL981822:QTP981881 RDH981822:RDL981881 RND981822:RNH981881 RWZ981822:RXD981881 SGV981822:SGZ981881 SQR981822:SQV981881 TAN981822:TAR981881 TKJ981822:TKN981881 TUF981822:TUJ981881 UEB981822:UEF981881 UNX981822:UOB981881 UXT981822:UXX981881 VHP981822:VHT981881 VRL981822:VRP981881 WBH981822:WBL981881 WLD981822:WLH981881 WUZ981822:WVD981881 AI64428:AM64487 IN64428:IR64487 SJ64428:SN64487 ACF64428:ACJ64487 AMB64428:AMF64487 AVX64428:AWB64487 BFT64428:BFX64487 BPP64428:BPT64487 BZL64428:BZP64487 CJH64428:CJL64487 CTD64428:CTH64487 DCZ64428:DDD64487 DMV64428:DMZ64487 DWR64428:DWV64487 EGN64428:EGR64487 EQJ64428:EQN64487 FAF64428:FAJ64487 FKB64428:FKF64487 FTX64428:FUB64487 GDT64428:GDX64487 GNP64428:GNT64487 GXL64428:GXP64487 HHH64428:HHL64487 HRD64428:HRH64487 IAZ64428:IBD64487 IKV64428:IKZ64487 IUR64428:IUV64487 JEN64428:JER64487 JOJ64428:JON64487 JYF64428:JYJ64487 KIB64428:KIF64487 KRX64428:KSB64487 LBT64428:LBX64487 LLP64428:LLT64487 LVL64428:LVP64487 MFH64428:MFL64487 MPD64428:MPH64487 MYZ64428:MZD64487 NIV64428:NIZ64487 NSR64428:NSV64487 OCN64428:OCR64487 OMJ64428:OMN64487 OWF64428:OWJ64487 PGB64428:PGF64487 PPX64428:PQB64487 PZT64428:PZX64487 QJP64428:QJT64487 QTL64428:QTP64487 RDH64428:RDL64487 RND64428:RNH64487 RWZ64428:RXD64487 SGV64428:SGZ64487 SQR64428:SQV64487 TAN64428:TAR64487 TKJ64428:TKN64487 TUF64428:TUJ64487 UEB64428:UEF64487 UNX64428:UOB64487 UXT64428:UXX64487 VHP64428:VHT64487 VRL64428:VRP64487 WBH64428:WBL64487 WLD64428:WLH64487 WUZ64428:WVD64487 AI129964:AM130023 IN129964:IR130023 SJ129964:SN130023 ACF129964:ACJ130023 AMB129964:AMF130023 AVX129964:AWB130023 BFT129964:BFX130023 BPP129964:BPT130023 BZL129964:BZP130023 CJH129964:CJL130023 CTD129964:CTH130023 DCZ129964:DDD130023 DMV129964:DMZ130023 DWR129964:DWV130023 EGN129964:EGR130023 EQJ129964:EQN130023 FAF129964:FAJ130023 FKB129964:FKF130023 FTX129964:FUB130023 GDT129964:GDX130023 GNP129964:GNT130023 GXL129964:GXP130023 HHH129964:HHL130023 HRD129964:HRH130023 IAZ129964:IBD130023 IKV129964:IKZ130023 IUR129964:IUV130023 JEN129964:JER130023 JOJ129964:JON130023 JYF129964:JYJ130023 KIB129964:KIF130023 KRX129964:KSB130023 LBT129964:LBX130023 LLP129964:LLT130023 LVL129964:LVP130023 MFH129964:MFL130023 MPD129964:MPH130023 MYZ129964:MZD130023 NIV129964:NIZ130023 NSR129964:NSV130023 OCN129964:OCR130023 OMJ129964:OMN130023 OWF129964:OWJ130023 PGB129964:PGF130023 PPX129964:PQB130023 PZT129964:PZX130023 QJP129964:QJT130023 QTL129964:QTP130023 RDH129964:RDL130023 RND129964:RNH130023 RWZ129964:RXD130023 SGV129964:SGZ130023 SQR129964:SQV130023 TAN129964:TAR130023 TKJ129964:TKN130023 TUF129964:TUJ130023 UEB129964:UEF130023 UNX129964:UOB130023 UXT129964:UXX130023 VHP129964:VHT130023 VRL129964:VRP130023 WBH129964:WBL130023 WLD129964:WLH130023 WUZ129964:WVD130023 AI195500:AM195559 IN195500:IR195559 SJ195500:SN195559 ACF195500:ACJ195559 AMB195500:AMF195559 AVX195500:AWB195559 BFT195500:BFX195559 BPP195500:BPT195559 BZL195500:BZP195559 CJH195500:CJL195559 CTD195500:CTH195559 DCZ195500:DDD195559 DMV195500:DMZ195559 DWR195500:DWV195559 EGN195500:EGR195559 EQJ195500:EQN195559 FAF195500:FAJ195559 FKB195500:FKF195559 FTX195500:FUB195559 GDT195500:GDX195559 GNP195500:GNT195559 GXL195500:GXP195559 HHH195500:HHL195559 HRD195500:HRH195559 IAZ195500:IBD195559 IKV195500:IKZ195559 IUR195500:IUV195559 JEN195500:JER195559 JOJ195500:JON195559 JYF195500:JYJ195559 KIB195500:KIF195559 KRX195500:KSB195559 LBT195500:LBX195559 LLP195500:LLT195559 LVL195500:LVP195559 MFH195500:MFL195559 MPD195500:MPH195559 MYZ195500:MZD195559 NIV195500:NIZ195559 NSR195500:NSV195559 OCN195500:OCR195559 OMJ195500:OMN195559 OWF195500:OWJ195559 PGB195500:PGF195559 PPX195500:PQB195559 PZT195500:PZX195559 QJP195500:QJT195559 QTL195500:QTP195559 RDH195500:RDL195559 RND195500:RNH195559 RWZ195500:RXD195559 SGV195500:SGZ195559 SQR195500:SQV195559 TAN195500:TAR195559 TKJ195500:TKN195559 TUF195500:TUJ195559 UEB195500:UEF195559 UNX195500:UOB195559 UXT195500:UXX195559 VHP195500:VHT195559 VRL195500:VRP195559 WBH195500:WBL195559 WLD195500:WLH195559 WUZ195500:WVD195559 AI261036:AM261095 IN261036:IR261095 SJ261036:SN261095 ACF261036:ACJ261095 AMB261036:AMF261095 AVX261036:AWB261095 BFT261036:BFX261095 BPP261036:BPT261095 BZL261036:BZP261095 CJH261036:CJL261095 CTD261036:CTH261095 DCZ261036:DDD261095 DMV261036:DMZ261095 DWR261036:DWV261095 EGN261036:EGR261095 EQJ261036:EQN261095 FAF261036:FAJ261095 FKB261036:FKF261095 FTX261036:FUB261095 GDT261036:GDX261095 GNP261036:GNT261095 GXL261036:GXP261095 HHH261036:HHL261095 HRD261036:HRH261095 IAZ261036:IBD261095 IKV261036:IKZ261095 IUR261036:IUV261095 JEN261036:JER261095 JOJ261036:JON261095 JYF261036:JYJ261095 KIB261036:KIF261095 KRX261036:KSB261095 LBT261036:LBX261095 LLP261036:LLT261095 LVL261036:LVP261095 MFH261036:MFL261095 MPD261036:MPH261095 MYZ261036:MZD261095 NIV261036:NIZ261095 NSR261036:NSV261095 OCN261036:OCR261095 OMJ261036:OMN261095 OWF261036:OWJ261095 PGB261036:PGF261095 PPX261036:PQB261095 PZT261036:PZX261095 QJP261036:QJT261095 QTL261036:QTP261095 RDH261036:RDL261095 RND261036:RNH261095 RWZ261036:RXD261095 SGV261036:SGZ261095 SQR261036:SQV261095 TAN261036:TAR261095 TKJ261036:TKN261095 TUF261036:TUJ261095 UEB261036:UEF261095 UNX261036:UOB261095 UXT261036:UXX261095 VHP261036:VHT261095 VRL261036:VRP261095 WBH261036:WBL261095 WLD261036:WLH261095 WUZ261036:WVD261095 AI326572:AM326631 IN326572:IR326631 SJ326572:SN326631 ACF326572:ACJ326631 AMB326572:AMF326631 AVX326572:AWB326631 BFT326572:BFX326631 BPP326572:BPT326631 BZL326572:BZP326631 CJH326572:CJL326631 CTD326572:CTH326631 DCZ326572:DDD326631 DMV326572:DMZ326631 DWR326572:DWV326631 EGN326572:EGR326631 EQJ326572:EQN326631 FAF326572:FAJ326631 FKB326572:FKF326631 FTX326572:FUB326631 GDT326572:GDX326631 GNP326572:GNT326631 GXL326572:GXP326631 HHH326572:HHL326631 HRD326572:HRH326631 IAZ326572:IBD326631 IKV326572:IKZ326631 IUR326572:IUV326631 JEN326572:JER326631 JOJ326572:JON326631 JYF326572:JYJ326631 KIB326572:KIF326631 KRX326572:KSB326631 LBT326572:LBX326631 LLP326572:LLT326631 LVL326572:LVP326631 MFH326572:MFL326631 MPD326572:MPH326631 MYZ326572:MZD326631 NIV326572:NIZ326631 NSR326572:NSV326631 OCN326572:OCR326631 OMJ326572:OMN326631 OWF326572:OWJ326631 PGB326572:PGF326631 PPX326572:PQB326631 PZT326572:PZX326631 QJP326572:QJT326631 QTL326572:QTP326631 RDH326572:RDL326631 RND326572:RNH326631 RWZ326572:RXD326631 SGV326572:SGZ326631 SQR326572:SQV326631 TAN326572:TAR326631 TKJ326572:TKN326631 TUF326572:TUJ326631 UEB326572:UEF326631 UNX326572:UOB326631 UXT326572:UXX326631 VHP326572:VHT326631 VRL326572:VRP326631 WBH326572:WBL326631 WLD326572:WLH326631 WUZ326572:WVD326631 AI392108:AM392167 IN392108:IR392167 SJ392108:SN392167 ACF392108:ACJ392167 AMB392108:AMF392167 AVX392108:AWB392167 BFT392108:BFX392167 BPP392108:BPT392167 BZL392108:BZP392167 CJH392108:CJL392167 CTD392108:CTH392167 DCZ392108:DDD392167 DMV392108:DMZ392167 DWR392108:DWV392167 EGN392108:EGR392167 EQJ392108:EQN392167 FAF392108:FAJ392167 FKB392108:FKF392167 FTX392108:FUB392167 GDT392108:GDX392167 GNP392108:GNT392167 GXL392108:GXP392167 HHH392108:HHL392167 HRD392108:HRH392167 IAZ392108:IBD392167 IKV392108:IKZ392167 IUR392108:IUV392167 JEN392108:JER392167 JOJ392108:JON392167 JYF392108:JYJ392167 KIB392108:KIF392167 KRX392108:KSB392167 LBT392108:LBX392167 LLP392108:LLT392167 LVL392108:LVP392167 MFH392108:MFL392167 MPD392108:MPH392167 MYZ392108:MZD392167 NIV392108:NIZ392167 NSR392108:NSV392167 OCN392108:OCR392167 OMJ392108:OMN392167 OWF392108:OWJ392167 PGB392108:PGF392167 PPX392108:PQB392167 PZT392108:PZX392167 QJP392108:QJT392167 QTL392108:QTP392167 RDH392108:RDL392167 RND392108:RNH392167 RWZ392108:RXD392167 SGV392108:SGZ392167 SQR392108:SQV392167 TAN392108:TAR392167 TKJ392108:TKN392167 TUF392108:TUJ392167 UEB392108:UEF392167 UNX392108:UOB392167 UXT392108:UXX392167 VHP392108:VHT392167 VRL392108:VRP392167 WBH392108:WBL392167 WLD392108:WLH392167 WUZ392108:WVD392167 AI457644:AM457703 IN457644:IR457703 SJ457644:SN457703 ACF457644:ACJ457703 AMB457644:AMF457703 AVX457644:AWB457703 BFT457644:BFX457703 BPP457644:BPT457703 BZL457644:BZP457703 CJH457644:CJL457703 CTD457644:CTH457703 DCZ457644:DDD457703 DMV457644:DMZ457703 DWR457644:DWV457703 EGN457644:EGR457703 EQJ457644:EQN457703 FAF457644:FAJ457703 FKB457644:FKF457703 FTX457644:FUB457703 GDT457644:GDX457703 GNP457644:GNT457703 GXL457644:GXP457703 HHH457644:HHL457703 HRD457644:HRH457703 IAZ457644:IBD457703 IKV457644:IKZ457703 IUR457644:IUV457703 JEN457644:JER457703 JOJ457644:JON457703 JYF457644:JYJ457703 KIB457644:KIF457703 KRX457644:KSB457703 LBT457644:LBX457703 LLP457644:LLT457703 LVL457644:LVP457703 MFH457644:MFL457703 MPD457644:MPH457703 MYZ457644:MZD457703 NIV457644:NIZ457703 NSR457644:NSV457703 OCN457644:OCR457703 OMJ457644:OMN457703 OWF457644:OWJ457703 PGB457644:PGF457703 PPX457644:PQB457703 PZT457644:PZX457703 QJP457644:QJT457703 QTL457644:QTP457703 RDH457644:RDL457703 RND457644:RNH457703 RWZ457644:RXD457703 SGV457644:SGZ457703 SQR457644:SQV457703 TAN457644:TAR457703 TKJ457644:TKN457703 TUF457644:TUJ457703 UEB457644:UEF457703 UNX457644:UOB457703 UXT457644:UXX457703 VHP457644:VHT457703 VRL457644:VRP457703 WBH457644:WBL457703 WLD457644:WLH457703 WUZ457644:WVD457703 AI523180:AM523239 IN523180:IR523239 SJ523180:SN523239 ACF523180:ACJ523239 AMB523180:AMF523239 AVX523180:AWB523239 BFT523180:BFX523239 BPP523180:BPT523239 BZL523180:BZP523239 CJH523180:CJL523239 CTD523180:CTH523239 DCZ523180:DDD523239 DMV523180:DMZ523239 DWR523180:DWV523239 EGN523180:EGR523239 EQJ523180:EQN523239 FAF523180:FAJ523239 FKB523180:FKF523239 FTX523180:FUB523239 GDT523180:GDX523239 GNP523180:GNT523239 GXL523180:GXP523239 HHH523180:HHL523239 HRD523180:HRH523239 IAZ523180:IBD523239 IKV523180:IKZ523239 IUR523180:IUV523239 JEN523180:JER523239 JOJ523180:JON523239 JYF523180:JYJ523239 KIB523180:KIF523239 KRX523180:KSB523239 LBT523180:LBX523239 LLP523180:LLT523239 LVL523180:LVP523239 MFH523180:MFL523239 MPD523180:MPH523239 MYZ523180:MZD523239 NIV523180:NIZ523239 NSR523180:NSV523239 OCN523180:OCR523239 OMJ523180:OMN523239 OWF523180:OWJ523239 PGB523180:PGF523239 PPX523180:PQB523239 PZT523180:PZX523239 QJP523180:QJT523239 QTL523180:QTP523239 RDH523180:RDL523239 RND523180:RNH523239 RWZ523180:RXD523239 SGV523180:SGZ523239 SQR523180:SQV523239 TAN523180:TAR523239 TKJ523180:TKN523239 TUF523180:TUJ523239 UEB523180:UEF523239 UNX523180:UOB523239 UXT523180:UXX523239 VHP523180:VHT523239 VRL523180:VRP523239 WBH523180:WBL523239 WLD523180:WLH523239 WUZ523180:WVD523239 AI588716:AM588775 IN588716:IR588775 SJ588716:SN588775 ACF588716:ACJ588775 AMB588716:AMF588775 AVX588716:AWB588775 BFT588716:BFX588775 BPP588716:BPT588775 BZL588716:BZP588775 CJH588716:CJL588775 CTD588716:CTH588775 DCZ588716:DDD588775 DMV588716:DMZ588775 DWR588716:DWV588775 EGN588716:EGR588775 EQJ588716:EQN588775 FAF588716:FAJ588775 FKB588716:FKF588775 FTX588716:FUB588775 GDT588716:GDX588775 GNP588716:GNT588775 GXL588716:GXP588775 HHH588716:HHL588775 HRD588716:HRH588775 IAZ588716:IBD588775 IKV588716:IKZ588775 IUR588716:IUV588775 JEN588716:JER588775 JOJ588716:JON588775 JYF588716:JYJ588775 KIB588716:KIF588775 KRX588716:KSB588775 LBT588716:LBX588775 LLP588716:LLT588775 LVL588716:LVP588775 MFH588716:MFL588775 MPD588716:MPH588775 MYZ588716:MZD588775 NIV588716:NIZ588775 NSR588716:NSV588775 OCN588716:OCR588775 OMJ588716:OMN588775 OWF588716:OWJ588775 PGB588716:PGF588775 PPX588716:PQB588775 PZT588716:PZX588775 QJP588716:QJT588775 QTL588716:QTP588775 RDH588716:RDL588775 RND588716:RNH588775 RWZ588716:RXD588775 SGV588716:SGZ588775 SQR588716:SQV588775 TAN588716:TAR588775 TKJ588716:TKN588775 TUF588716:TUJ588775 UEB588716:UEF588775 UNX588716:UOB588775 UXT588716:UXX588775 VHP588716:VHT588775 VRL588716:VRP588775 WBH588716:WBL588775 WLD588716:WLH588775 WUZ588716:WVD588775 AI654252:AM654311 IN654252:IR654311 SJ654252:SN654311 ACF654252:ACJ654311 AMB654252:AMF654311 AVX654252:AWB654311 BFT654252:BFX654311 BPP654252:BPT654311 BZL654252:BZP654311 CJH654252:CJL654311 CTD654252:CTH654311 DCZ654252:DDD654311 DMV654252:DMZ654311 DWR654252:DWV654311 EGN654252:EGR654311 EQJ654252:EQN654311 FAF654252:FAJ654311 FKB654252:FKF654311 FTX654252:FUB654311 GDT654252:GDX654311 GNP654252:GNT654311 GXL654252:GXP654311 HHH654252:HHL654311 HRD654252:HRH654311 IAZ654252:IBD654311 IKV654252:IKZ654311 IUR654252:IUV654311 JEN654252:JER654311 JOJ654252:JON654311 JYF654252:JYJ654311 KIB654252:KIF654311 KRX654252:KSB654311 LBT654252:LBX654311 LLP654252:LLT654311 LVL654252:LVP654311 MFH654252:MFL654311 MPD654252:MPH654311 MYZ654252:MZD654311 NIV654252:NIZ654311 NSR654252:NSV654311 OCN654252:OCR654311 OMJ654252:OMN654311 OWF654252:OWJ654311 PGB654252:PGF654311 PPX654252:PQB654311 PZT654252:PZX654311 QJP654252:QJT654311 QTL654252:QTP654311 RDH654252:RDL654311 RND654252:RNH654311 RWZ654252:RXD654311 SGV654252:SGZ654311 SQR654252:SQV654311 TAN654252:TAR654311 TKJ654252:TKN654311 TUF654252:TUJ654311 UEB654252:UEF654311 UNX654252:UOB654311 UXT654252:UXX654311 VHP654252:VHT654311 VRL654252:VRP654311 WBH654252:WBL654311 WLD654252:WLH654311 WUZ654252:WVD654311 AI719788:AM719847 IN719788:IR719847 SJ719788:SN719847 ACF719788:ACJ719847 AMB719788:AMF719847 AVX719788:AWB719847 BFT719788:BFX719847 BPP719788:BPT719847 BZL719788:BZP719847 CJH719788:CJL719847 CTD719788:CTH719847 DCZ719788:DDD719847 DMV719788:DMZ719847 DWR719788:DWV719847 EGN719788:EGR719847 EQJ719788:EQN719847 FAF719788:FAJ719847 FKB719788:FKF719847 FTX719788:FUB719847 GDT719788:GDX719847 GNP719788:GNT719847 GXL719788:GXP719847 HHH719788:HHL719847 HRD719788:HRH719847 IAZ719788:IBD719847 IKV719788:IKZ719847 IUR719788:IUV719847 JEN719788:JER719847 JOJ719788:JON719847 JYF719788:JYJ719847 KIB719788:KIF719847 KRX719788:KSB719847 LBT719788:LBX719847 LLP719788:LLT719847 LVL719788:LVP719847 MFH719788:MFL719847 MPD719788:MPH719847 MYZ719788:MZD719847 NIV719788:NIZ719847 NSR719788:NSV719847 OCN719788:OCR719847 OMJ719788:OMN719847 OWF719788:OWJ719847 PGB719788:PGF719847 PPX719788:PQB719847 PZT719788:PZX719847 QJP719788:QJT719847 QTL719788:QTP719847 RDH719788:RDL719847 RND719788:RNH719847 RWZ719788:RXD719847 SGV719788:SGZ719847 SQR719788:SQV719847 TAN719788:TAR719847 TKJ719788:TKN719847 TUF719788:TUJ719847 UEB719788:UEF719847 UNX719788:UOB719847 UXT719788:UXX719847 VHP719788:VHT719847 VRL719788:VRP719847 WBH719788:WBL719847 WLD719788:WLH719847 WUZ719788:WVD719847 AI785324:AM785383 IN785324:IR785383 SJ785324:SN785383 ACF785324:ACJ785383 AMB785324:AMF785383 AVX785324:AWB785383 BFT785324:BFX785383 BPP785324:BPT785383 BZL785324:BZP785383 CJH785324:CJL785383 CTD785324:CTH785383 DCZ785324:DDD785383 DMV785324:DMZ785383 DWR785324:DWV785383 EGN785324:EGR785383 EQJ785324:EQN785383 FAF785324:FAJ785383 FKB785324:FKF785383 FTX785324:FUB785383 GDT785324:GDX785383 GNP785324:GNT785383 GXL785324:GXP785383 HHH785324:HHL785383 HRD785324:HRH785383 IAZ785324:IBD785383 IKV785324:IKZ785383 IUR785324:IUV785383 JEN785324:JER785383 JOJ785324:JON785383 JYF785324:JYJ785383 KIB785324:KIF785383 KRX785324:KSB785383 LBT785324:LBX785383 LLP785324:LLT785383 LVL785324:LVP785383 MFH785324:MFL785383 MPD785324:MPH785383 MYZ785324:MZD785383 NIV785324:NIZ785383 NSR785324:NSV785383 OCN785324:OCR785383 OMJ785324:OMN785383 OWF785324:OWJ785383 PGB785324:PGF785383 PPX785324:PQB785383 PZT785324:PZX785383 QJP785324:QJT785383 QTL785324:QTP785383 RDH785324:RDL785383 RND785324:RNH785383 RWZ785324:RXD785383 SGV785324:SGZ785383 SQR785324:SQV785383 TAN785324:TAR785383 TKJ785324:TKN785383 TUF785324:TUJ785383 UEB785324:UEF785383 UNX785324:UOB785383 UXT785324:UXX785383 VHP785324:VHT785383 VRL785324:VRP785383 WBH785324:WBL785383 WLD785324:WLH785383 WUZ785324:WVD785383 AI850860:AM850919 IN850860:IR850919 SJ850860:SN850919 ACF850860:ACJ850919 AMB850860:AMF850919 AVX850860:AWB850919 BFT850860:BFX850919 BPP850860:BPT850919 BZL850860:BZP850919 CJH850860:CJL850919 CTD850860:CTH850919 DCZ850860:DDD850919 DMV850860:DMZ850919 DWR850860:DWV850919 EGN850860:EGR850919 EQJ850860:EQN850919 FAF850860:FAJ850919 FKB850860:FKF850919 FTX850860:FUB850919 GDT850860:GDX850919 GNP850860:GNT850919 GXL850860:GXP850919 HHH850860:HHL850919 HRD850860:HRH850919 IAZ850860:IBD850919 IKV850860:IKZ850919 IUR850860:IUV850919 JEN850860:JER850919 JOJ850860:JON850919 JYF850860:JYJ850919 KIB850860:KIF850919 KRX850860:KSB850919 LBT850860:LBX850919 LLP850860:LLT850919 LVL850860:LVP850919 MFH850860:MFL850919 MPD850860:MPH850919 MYZ850860:MZD850919 NIV850860:NIZ850919 NSR850860:NSV850919 OCN850860:OCR850919 OMJ850860:OMN850919 OWF850860:OWJ850919 PGB850860:PGF850919 PPX850860:PQB850919 PZT850860:PZX850919 QJP850860:QJT850919 QTL850860:QTP850919 RDH850860:RDL850919 RND850860:RNH850919 RWZ850860:RXD850919 SGV850860:SGZ850919 SQR850860:SQV850919 TAN850860:TAR850919 TKJ850860:TKN850919 TUF850860:TUJ850919 UEB850860:UEF850919 UNX850860:UOB850919 UXT850860:UXX850919 VHP850860:VHT850919 VRL850860:VRP850919 WBH850860:WBL850919 WLD850860:WLH850919 WUZ850860:WVD850919 AI916396:AM916455 IN916396:IR916455 SJ916396:SN916455 ACF916396:ACJ916455 AMB916396:AMF916455 AVX916396:AWB916455 BFT916396:BFX916455 BPP916396:BPT916455 BZL916396:BZP916455 CJH916396:CJL916455 CTD916396:CTH916455 DCZ916396:DDD916455 DMV916396:DMZ916455 DWR916396:DWV916455 EGN916396:EGR916455 EQJ916396:EQN916455 FAF916396:FAJ916455 FKB916396:FKF916455 FTX916396:FUB916455 GDT916396:GDX916455 GNP916396:GNT916455 GXL916396:GXP916455 HHH916396:HHL916455 HRD916396:HRH916455 IAZ916396:IBD916455 IKV916396:IKZ916455 IUR916396:IUV916455 JEN916396:JER916455 JOJ916396:JON916455 JYF916396:JYJ916455 KIB916396:KIF916455 KRX916396:KSB916455 LBT916396:LBX916455 LLP916396:LLT916455 LVL916396:LVP916455 MFH916396:MFL916455 MPD916396:MPH916455 MYZ916396:MZD916455 NIV916396:NIZ916455 NSR916396:NSV916455 OCN916396:OCR916455 OMJ916396:OMN916455 OWF916396:OWJ916455 PGB916396:PGF916455 PPX916396:PQB916455 PZT916396:PZX916455 QJP916396:QJT916455 QTL916396:QTP916455 RDH916396:RDL916455 RND916396:RNH916455 RWZ916396:RXD916455 SGV916396:SGZ916455 SQR916396:SQV916455 TAN916396:TAR916455 TKJ916396:TKN916455 TUF916396:TUJ916455 UEB916396:UEF916455 UNX916396:UOB916455 UXT916396:UXX916455 VHP916396:VHT916455 VRL916396:VRP916455 WBH916396:WBL916455 WLD916396:WLH916455 WUZ916396:WVD916455 AI981932:AM981991 IN981932:IR981991 SJ981932:SN981991 ACF981932:ACJ981991 AMB981932:AMF981991 AVX981932:AWB981991 BFT981932:BFX981991 BPP981932:BPT981991 BZL981932:BZP981991 CJH981932:CJL981991 CTD981932:CTH981991 DCZ981932:DDD981991 DMV981932:DMZ981991 DWR981932:DWV981991 EGN981932:EGR981991 EQJ981932:EQN981991 FAF981932:FAJ981991 FKB981932:FKF981991 FTX981932:FUB981991 GDT981932:GDX981991 GNP981932:GNT981991 GXL981932:GXP981991 HHH981932:HHL981991 HRD981932:HRH981991 IAZ981932:IBD981991 IKV981932:IKZ981991 IUR981932:IUV981991 JEN981932:JER981991 JOJ981932:JON981991 JYF981932:JYJ981991 KIB981932:KIF981991 KRX981932:KSB981991 LBT981932:LBX981991 LLP981932:LLT981991 LVL981932:LVP981991 MFH981932:MFL981991 MPD981932:MPH981991 MYZ981932:MZD981991 NIV981932:NIZ981991 NSR981932:NSV981991 OCN981932:OCR981991 OMJ981932:OMN981991 OWF981932:OWJ981991 PGB981932:PGF981991 PPX981932:PQB981991 PZT981932:PZX981991 QJP981932:QJT981991 QTL981932:QTP981991 RDH981932:RDL981991 RND981932:RNH981991 RWZ981932:RXD981991 SGV981932:SGZ981991 SQR981932:SQV981991 TAN981932:TAR981991 TKJ981932:TKN981991 TUF981932:TUJ981991 UEB981932:UEF981991 UNX981932:UOB981991 UXT981932:UXX981991 VHP981932:VHT981991 VRL981932:VRP981991 WBH981932:WBL981991 WLD981932:WLH981991 WUZ981932:WVD981991 AI64537:AM64596 IN64537:IR64596 SJ64537:SN64596 ACF64537:ACJ64596 AMB64537:AMF64596 AVX64537:AWB64596 BFT64537:BFX64596 BPP64537:BPT64596 BZL64537:BZP64596 CJH64537:CJL64596 CTD64537:CTH64596 DCZ64537:DDD64596 DMV64537:DMZ64596 DWR64537:DWV64596 EGN64537:EGR64596 EQJ64537:EQN64596 FAF64537:FAJ64596 FKB64537:FKF64596 FTX64537:FUB64596 GDT64537:GDX64596 GNP64537:GNT64596 GXL64537:GXP64596 HHH64537:HHL64596 HRD64537:HRH64596 IAZ64537:IBD64596 IKV64537:IKZ64596 IUR64537:IUV64596 JEN64537:JER64596 JOJ64537:JON64596 JYF64537:JYJ64596 KIB64537:KIF64596 KRX64537:KSB64596 LBT64537:LBX64596 LLP64537:LLT64596 LVL64537:LVP64596 MFH64537:MFL64596 MPD64537:MPH64596 MYZ64537:MZD64596 NIV64537:NIZ64596 NSR64537:NSV64596 OCN64537:OCR64596 OMJ64537:OMN64596 OWF64537:OWJ64596 PGB64537:PGF64596 PPX64537:PQB64596 PZT64537:PZX64596 QJP64537:QJT64596 QTL64537:QTP64596 RDH64537:RDL64596 RND64537:RNH64596 RWZ64537:RXD64596 SGV64537:SGZ64596 SQR64537:SQV64596 TAN64537:TAR64596 TKJ64537:TKN64596 TUF64537:TUJ64596 UEB64537:UEF64596 UNX64537:UOB64596 UXT64537:UXX64596 VHP64537:VHT64596 VRL64537:VRP64596 WBH64537:WBL64596 WLD64537:WLH64596 WUZ64537:WVD64596 AI130073:AM130132 IN130073:IR130132 SJ130073:SN130132 ACF130073:ACJ130132 AMB130073:AMF130132 AVX130073:AWB130132 BFT130073:BFX130132 BPP130073:BPT130132 BZL130073:BZP130132 CJH130073:CJL130132 CTD130073:CTH130132 DCZ130073:DDD130132 DMV130073:DMZ130132 DWR130073:DWV130132 EGN130073:EGR130132 EQJ130073:EQN130132 FAF130073:FAJ130132 FKB130073:FKF130132 FTX130073:FUB130132 GDT130073:GDX130132 GNP130073:GNT130132 GXL130073:GXP130132 HHH130073:HHL130132 HRD130073:HRH130132 IAZ130073:IBD130132 IKV130073:IKZ130132 IUR130073:IUV130132 JEN130073:JER130132 JOJ130073:JON130132 JYF130073:JYJ130132 KIB130073:KIF130132 KRX130073:KSB130132 LBT130073:LBX130132 LLP130073:LLT130132 LVL130073:LVP130132 MFH130073:MFL130132 MPD130073:MPH130132 MYZ130073:MZD130132 NIV130073:NIZ130132 NSR130073:NSV130132 OCN130073:OCR130132 OMJ130073:OMN130132 OWF130073:OWJ130132 PGB130073:PGF130132 PPX130073:PQB130132 PZT130073:PZX130132 QJP130073:QJT130132 QTL130073:QTP130132 RDH130073:RDL130132 RND130073:RNH130132 RWZ130073:RXD130132 SGV130073:SGZ130132 SQR130073:SQV130132 TAN130073:TAR130132 TKJ130073:TKN130132 TUF130073:TUJ130132 UEB130073:UEF130132 UNX130073:UOB130132 UXT130073:UXX130132 VHP130073:VHT130132 VRL130073:VRP130132 WBH130073:WBL130132 WLD130073:WLH130132 WUZ130073:WVD130132 AI195609:AM195668 IN195609:IR195668 SJ195609:SN195668 ACF195609:ACJ195668 AMB195609:AMF195668 AVX195609:AWB195668 BFT195609:BFX195668 BPP195609:BPT195668 BZL195609:BZP195668 CJH195609:CJL195668 CTD195609:CTH195668 DCZ195609:DDD195668 DMV195609:DMZ195668 DWR195609:DWV195668 EGN195609:EGR195668 EQJ195609:EQN195668 FAF195609:FAJ195668 FKB195609:FKF195668 FTX195609:FUB195668 GDT195609:GDX195668 GNP195609:GNT195668 GXL195609:GXP195668 HHH195609:HHL195668 HRD195609:HRH195668 IAZ195609:IBD195668 IKV195609:IKZ195668 IUR195609:IUV195668 JEN195609:JER195668 JOJ195609:JON195668 JYF195609:JYJ195668 KIB195609:KIF195668 KRX195609:KSB195668 LBT195609:LBX195668 LLP195609:LLT195668 LVL195609:LVP195668 MFH195609:MFL195668 MPD195609:MPH195668 MYZ195609:MZD195668 NIV195609:NIZ195668 NSR195609:NSV195668 OCN195609:OCR195668 OMJ195609:OMN195668 OWF195609:OWJ195668 PGB195609:PGF195668 PPX195609:PQB195668 PZT195609:PZX195668 QJP195609:QJT195668 QTL195609:QTP195668 RDH195609:RDL195668 RND195609:RNH195668 RWZ195609:RXD195668 SGV195609:SGZ195668 SQR195609:SQV195668 TAN195609:TAR195668 TKJ195609:TKN195668 TUF195609:TUJ195668 UEB195609:UEF195668 UNX195609:UOB195668 UXT195609:UXX195668 VHP195609:VHT195668 VRL195609:VRP195668 WBH195609:WBL195668 WLD195609:WLH195668 WUZ195609:WVD195668 AI261145:AM261204 IN261145:IR261204 SJ261145:SN261204 ACF261145:ACJ261204 AMB261145:AMF261204 AVX261145:AWB261204 BFT261145:BFX261204 BPP261145:BPT261204 BZL261145:BZP261204 CJH261145:CJL261204 CTD261145:CTH261204 DCZ261145:DDD261204 DMV261145:DMZ261204 DWR261145:DWV261204 EGN261145:EGR261204 EQJ261145:EQN261204 FAF261145:FAJ261204 FKB261145:FKF261204 FTX261145:FUB261204 GDT261145:GDX261204 GNP261145:GNT261204 GXL261145:GXP261204 HHH261145:HHL261204 HRD261145:HRH261204 IAZ261145:IBD261204 IKV261145:IKZ261204 IUR261145:IUV261204 JEN261145:JER261204 JOJ261145:JON261204 JYF261145:JYJ261204 KIB261145:KIF261204 KRX261145:KSB261204 LBT261145:LBX261204 LLP261145:LLT261204 LVL261145:LVP261204 MFH261145:MFL261204 MPD261145:MPH261204 MYZ261145:MZD261204 NIV261145:NIZ261204 NSR261145:NSV261204 OCN261145:OCR261204 OMJ261145:OMN261204 OWF261145:OWJ261204 PGB261145:PGF261204 PPX261145:PQB261204 PZT261145:PZX261204 QJP261145:QJT261204 QTL261145:QTP261204 RDH261145:RDL261204 RND261145:RNH261204 RWZ261145:RXD261204 SGV261145:SGZ261204 SQR261145:SQV261204 TAN261145:TAR261204 TKJ261145:TKN261204 TUF261145:TUJ261204 UEB261145:UEF261204 UNX261145:UOB261204 UXT261145:UXX261204 VHP261145:VHT261204 VRL261145:VRP261204 WBH261145:WBL261204 WLD261145:WLH261204 WUZ261145:WVD261204 AI326681:AM326740 IN326681:IR326740 SJ326681:SN326740 ACF326681:ACJ326740 AMB326681:AMF326740 AVX326681:AWB326740 BFT326681:BFX326740 BPP326681:BPT326740 BZL326681:BZP326740 CJH326681:CJL326740 CTD326681:CTH326740 DCZ326681:DDD326740 DMV326681:DMZ326740 DWR326681:DWV326740 EGN326681:EGR326740 EQJ326681:EQN326740 FAF326681:FAJ326740 FKB326681:FKF326740 FTX326681:FUB326740 GDT326681:GDX326740 GNP326681:GNT326740 GXL326681:GXP326740 HHH326681:HHL326740 HRD326681:HRH326740 IAZ326681:IBD326740 IKV326681:IKZ326740 IUR326681:IUV326740 JEN326681:JER326740 JOJ326681:JON326740 JYF326681:JYJ326740 KIB326681:KIF326740 KRX326681:KSB326740 LBT326681:LBX326740 LLP326681:LLT326740 LVL326681:LVP326740 MFH326681:MFL326740 MPD326681:MPH326740 MYZ326681:MZD326740 NIV326681:NIZ326740 NSR326681:NSV326740 OCN326681:OCR326740 OMJ326681:OMN326740 OWF326681:OWJ326740 PGB326681:PGF326740 PPX326681:PQB326740 PZT326681:PZX326740 QJP326681:QJT326740 QTL326681:QTP326740 RDH326681:RDL326740 RND326681:RNH326740 RWZ326681:RXD326740 SGV326681:SGZ326740 SQR326681:SQV326740 TAN326681:TAR326740 TKJ326681:TKN326740 TUF326681:TUJ326740 UEB326681:UEF326740 UNX326681:UOB326740 UXT326681:UXX326740 VHP326681:VHT326740 VRL326681:VRP326740 WBH326681:WBL326740 WLD326681:WLH326740 WUZ326681:WVD326740 AI392217:AM392276 IN392217:IR392276 SJ392217:SN392276 ACF392217:ACJ392276 AMB392217:AMF392276 AVX392217:AWB392276 BFT392217:BFX392276 BPP392217:BPT392276 BZL392217:BZP392276 CJH392217:CJL392276 CTD392217:CTH392276 DCZ392217:DDD392276 DMV392217:DMZ392276 DWR392217:DWV392276 EGN392217:EGR392276 EQJ392217:EQN392276 FAF392217:FAJ392276 FKB392217:FKF392276 FTX392217:FUB392276 GDT392217:GDX392276 GNP392217:GNT392276 GXL392217:GXP392276 HHH392217:HHL392276 HRD392217:HRH392276 IAZ392217:IBD392276 IKV392217:IKZ392276 IUR392217:IUV392276 JEN392217:JER392276 JOJ392217:JON392276 JYF392217:JYJ392276 KIB392217:KIF392276 KRX392217:KSB392276 LBT392217:LBX392276 LLP392217:LLT392276 LVL392217:LVP392276 MFH392217:MFL392276 MPD392217:MPH392276 MYZ392217:MZD392276 NIV392217:NIZ392276 NSR392217:NSV392276 OCN392217:OCR392276 OMJ392217:OMN392276 OWF392217:OWJ392276 PGB392217:PGF392276 PPX392217:PQB392276 PZT392217:PZX392276 QJP392217:QJT392276 QTL392217:QTP392276 RDH392217:RDL392276 RND392217:RNH392276 RWZ392217:RXD392276 SGV392217:SGZ392276 SQR392217:SQV392276 TAN392217:TAR392276 TKJ392217:TKN392276 TUF392217:TUJ392276 UEB392217:UEF392276 UNX392217:UOB392276 UXT392217:UXX392276 VHP392217:VHT392276 VRL392217:VRP392276 WBH392217:WBL392276 WLD392217:WLH392276 WUZ392217:WVD392276 AI457753:AM457812 IN457753:IR457812 SJ457753:SN457812 ACF457753:ACJ457812 AMB457753:AMF457812 AVX457753:AWB457812 BFT457753:BFX457812 BPP457753:BPT457812 BZL457753:BZP457812 CJH457753:CJL457812 CTD457753:CTH457812 DCZ457753:DDD457812 DMV457753:DMZ457812 DWR457753:DWV457812 EGN457753:EGR457812 EQJ457753:EQN457812 FAF457753:FAJ457812 FKB457753:FKF457812 FTX457753:FUB457812 GDT457753:GDX457812 GNP457753:GNT457812 GXL457753:GXP457812 HHH457753:HHL457812 HRD457753:HRH457812 IAZ457753:IBD457812 IKV457753:IKZ457812 IUR457753:IUV457812 JEN457753:JER457812 JOJ457753:JON457812 JYF457753:JYJ457812 KIB457753:KIF457812 KRX457753:KSB457812 LBT457753:LBX457812 LLP457753:LLT457812 LVL457753:LVP457812 MFH457753:MFL457812 MPD457753:MPH457812 MYZ457753:MZD457812 NIV457753:NIZ457812 NSR457753:NSV457812 OCN457753:OCR457812 OMJ457753:OMN457812 OWF457753:OWJ457812 PGB457753:PGF457812 PPX457753:PQB457812 PZT457753:PZX457812 QJP457753:QJT457812 QTL457753:QTP457812 RDH457753:RDL457812 RND457753:RNH457812 RWZ457753:RXD457812 SGV457753:SGZ457812 SQR457753:SQV457812 TAN457753:TAR457812 TKJ457753:TKN457812 TUF457753:TUJ457812 UEB457753:UEF457812 UNX457753:UOB457812 UXT457753:UXX457812 VHP457753:VHT457812 VRL457753:VRP457812 WBH457753:WBL457812 WLD457753:WLH457812 WUZ457753:WVD457812 AI523289:AM523348 IN523289:IR523348 SJ523289:SN523348 ACF523289:ACJ523348 AMB523289:AMF523348 AVX523289:AWB523348 BFT523289:BFX523348 BPP523289:BPT523348 BZL523289:BZP523348 CJH523289:CJL523348 CTD523289:CTH523348 DCZ523289:DDD523348 DMV523289:DMZ523348 DWR523289:DWV523348 EGN523289:EGR523348 EQJ523289:EQN523348 FAF523289:FAJ523348 FKB523289:FKF523348 FTX523289:FUB523348 GDT523289:GDX523348 GNP523289:GNT523348 GXL523289:GXP523348 HHH523289:HHL523348 HRD523289:HRH523348 IAZ523289:IBD523348 IKV523289:IKZ523348 IUR523289:IUV523348 JEN523289:JER523348 JOJ523289:JON523348 JYF523289:JYJ523348 KIB523289:KIF523348 KRX523289:KSB523348 LBT523289:LBX523348 LLP523289:LLT523348 LVL523289:LVP523348 MFH523289:MFL523348 MPD523289:MPH523348 MYZ523289:MZD523348 NIV523289:NIZ523348 NSR523289:NSV523348 OCN523289:OCR523348 OMJ523289:OMN523348 OWF523289:OWJ523348 PGB523289:PGF523348 PPX523289:PQB523348 PZT523289:PZX523348 QJP523289:QJT523348 QTL523289:QTP523348 RDH523289:RDL523348 RND523289:RNH523348 RWZ523289:RXD523348 SGV523289:SGZ523348 SQR523289:SQV523348 TAN523289:TAR523348 TKJ523289:TKN523348 TUF523289:TUJ523348 UEB523289:UEF523348 UNX523289:UOB523348 UXT523289:UXX523348 VHP523289:VHT523348 VRL523289:VRP523348 WBH523289:WBL523348 WLD523289:WLH523348 WUZ523289:WVD523348 AI588825:AM588884 IN588825:IR588884 SJ588825:SN588884 ACF588825:ACJ588884 AMB588825:AMF588884 AVX588825:AWB588884 BFT588825:BFX588884 BPP588825:BPT588884 BZL588825:BZP588884 CJH588825:CJL588884 CTD588825:CTH588884 DCZ588825:DDD588884 DMV588825:DMZ588884 DWR588825:DWV588884 EGN588825:EGR588884 EQJ588825:EQN588884 FAF588825:FAJ588884 FKB588825:FKF588884 FTX588825:FUB588884 GDT588825:GDX588884 GNP588825:GNT588884 GXL588825:GXP588884 HHH588825:HHL588884 HRD588825:HRH588884 IAZ588825:IBD588884 IKV588825:IKZ588884 IUR588825:IUV588884 JEN588825:JER588884 JOJ588825:JON588884 JYF588825:JYJ588884 KIB588825:KIF588884 KRX588825:KSB588884 LBT588825:LBX588884 LLP588825:LLT588884 LVL588825:LVP588884 MFH588825:MFL588884 MPD588825:MPH588884 MYZ588825:MZD588884 NIV588825:NIZ588884 NSR588825:NSV588884 OCN588825:OCR588884 OMJ588825:OMN588884 OWF588825:OWJ588884 PGB588825:PGF588884 PPX588825:PQB588884 PZT588825:PZX588884 QJP588825:QJT588884 QTL588825:QTP588884 RDH588825:RDL588884 RND588825:RNH588884 RWZ588825:RXD588884 SGV588825:SGZ588884 SQR588825:SQV588884 TAN588825:TAR588884 TKJ588825:TKN588884 TUF588825:TUJ588884 UEB588825:UEF588884 UNX588825:UOB588884 UXT588825:UXX588884 VHP588825:VHT588884 VRL588825:VRP588884 WBH588825:WBL588884 WLD588825:WLH588884 WUZ588825:WVD588884 AI654361:AM654420 IN654361:IR654420 SJ654361:SN654420 ACF654361:ACJ654420 AMB654361:AMF654420 AVX654361:AWB654420 BFT654361:BFX654420 BPP654361:BPT654420 BZL654361:BZP654420 CJH654361:CJL654420 CTD654361:CTH654420 DCZ654361:DDD654420 DMV654361:DMZ654420 DWR654361:DWV654420 EGN654361:EGR654420 EQJ654361:EQN654420 FAF654361:FAJ654420 FKB654361:FKF654420 FTX654361:FUB654420 GDT654361:GDX654420 GNP654361:GNT654420 GXL654361:GXP654420 HHH654361:HHL654420 HRD654361:HRH654420 IAZ654361:IBD654420 IKV654361:IKZ654420 IUR654361:IUV654420 JEN654361:JER654420 JOJ654361:JON654420 JYF654361:JYJ654420 KIB654361:KIF654420 KRX654361:KSB654420 LBT654361:LBX654420 LLP654361:LLT654420 LVL654361:LVP654420 MFH654361:MFL654420 MPD654361:MPH654420 MYZ654361:MZD654420 NIV654361:NIZ654420 NSR654361:NSV654420 OCN654361:OCR654420 OMJ654361:OMN654420 OWF654361:OWJ654420 PGB654361:PGF654420 PPX654361:PQB654420 PZT654361:PZX654420 QJP654361:QJT654420 QTL654361:QTP654420 RDH654361:RDL654420 RND654361:RNH654420 RWZ654361:RXD654420 SGV654361:SGZ654420 SQR654361:SQV654420 TAN654361:TAR654420 TKJ654361:TKN654420 TUF654361:TUJ654420 UEB654361:UEF654420 UNX654361:UOB654420 UXT654361:UXX654420 VHP654361:VHT654420 VRL654361:VRP654420 WBH654361:WBL654420 WLD654361:WLH654420 WUZ654361:WVD654420 AI719897:AM719956 IN719897:IR719956 SJ719897:SN719956 ACF719897:ACJ719956 AMB719897:AMF719956 AVX719897:AWB719956 BFT719897:BFX719956 BPP719897:BPT719956 BZL719897:BZP719956 CJH719897:CJL719956 CTD719897:CTH719956 DCZ719897:DDD719956 DMV719897:DMZ719956 DWR719897:DWV719956 EGN719897:EGR719956 EQJ719897:EQN719956 FAF719897:FAJ719956 FKB719897:FKF719956 FTX719897:FUB719956 GDT719897:GDX719956 GNP719897:GNT719956 GXL719897:GXP719956 HHH719897:HHL719956 HRD719897:HRH719956 IAZ719897:IBD719956 IKV719897:IKZ719956 IUR719897:IUV719956 JEN719897:JER719956 JOJ719897:JON719956 JYF719897:JYJ719956 KIB719897:KIF719956 KRX719897:KSB719956 LBT719897:LBX719956 LLP719897:LLT719956 LVL719897:LVP719956 MFH719897:MFL719956 MPD719897:MPH719956 MYZ719897:MZD719956 NIV719897:NIZ719956 NSR719897:NSV719956 OCN719897:OCR719956 OMJ719897:OMN719956 OWF719897:OWJ719956 PGB719897:PGF719956 PPX719897:PQB719956 PZT719897:PZX719956 QJP719897:QJT719956 QTL719897:QTP719956 RDH719897:RDL719956 RND719897:RNH719956 RWZ719897:RXD719956 SGV719897:SGZ719956 SQR719897:SQV719956 TAN719897:TAR719956 TKJ719897:TKN719956 TUF719897:TUJ719956 UEB719897:UEF719956 UNX719897:UOB719956 UXT719897:UXX719956 VHP719897:VHT719956 VRL719897:VRP719956 WBH719897:WBL719956 WLD719897:WLH719956 WUZ719897:WVD719956 AI785433:AM785492 IN785433:IR785492 SJ785433:SN785492 ACF785433:ACJ785492 AMB785433:AMF785492 AVX785433:AWB785492 BFT785433:BFX785492 BPP785433:BPT785492 BZL785433:BZP785492 CJH785433:CJL785492 CTD785433:CTH785492 DCZ785433:DDD785492 DMV785433:DMZ785492 DWR785433:DWV785492 EGN785433:EGR785492 EQJ785433:EQN785492 FAF785433:FAJ785492 FKB785433:FKF785492 FTX785433:FUB785492 GDT785433:GDX785492 GNP785433:GNT785492 GXL785433:GXP785492 HHH785433:HHL785492 HRD785433:HRH785492 IAZ785433:IBD785492 IKV785433:IKZ785492 IUR785433:IUV785492 JEN785433:JER785492 JOJ785433:JON785492 JYF785433:JYJ785492 KIB785433:KIF785492 KRX785433:KSB785492 LBT785433:LBX785492 LLP785433:LLT785492 LVL785433:LVP785492 MFH785433:MFL785492 MPD785433:MPH785492 MYZ785433:MZD785492 NIV785433:NIZ785492 NSR785433:NSV785492 OCN785433:OCR785492 OMJ785433:OMN785492 OWF785433:OWJ785492 PGB785433:PGF785492 PPX785433:PQB785492 PZT785433:PZX785492 QJP785433:QJT785492 QTL785433:QTP785492 RDH785433:RDL785492 RND785433:RNH785492 RWZ785433:RXD785492 SGV785433:SGZ785492 SQR785433:SQV785492 TAN785433:TAR785492 TKJ785433:TKN785492 TUF785433:TUJ785492 UEB785433:UEF785492 UNX785433:UOB785492 UXT785433:UXX785492 VHP785433:VHT785492 VRL785433:VRP785492 WBH785433:WBL785492 WLD785433:WLH785492 WUZ785433:WVD785492 AI850969:AM851028 IN850969:IR851028 SJ850969:SN851028 ACF850969:ACJ851028 AMB850969:AMF851028 AVX850969:AWB851028 BFT850969:BFX851028 BPP850969:BPT851028 BZL850969:BZP851028 CJH850969:CJL851028 CTD850969:CTH851028 DCZ850969:DDD851028 DMV850969:DMZ851028 DWR850969:DWV851028 EGN850969:EGR851028 EQJ850969:EQN851028 FAF850969:FAJ851028 FKB850969:FKF851028 FTX850969:FUB851028 GDT850969:GDX851028 GNP850969:GNT851028 GXL850969:GXP851028 HHH850969:HHL851028 HRD850969:HRH851028 IAZ850969:IBD851028 IKV850969:IKZ851028 IUR850969:IUV851028 JEN850969:JER851028 JOJ850969:JON851028 JYF850969:JYJ851028 KIB850969:KIF851028 KRX850969:KSB851028 LBT850969:LBX851028 LLP850969:LLT851028 LVL850969:LVP851028 MFH850969:MFL851028 MPD850969:MPH851028 MYZ850969:MZD851028 NIV850969:NIZ851028 NSR850969:NSV851028 OCN850969:OCR851028 OMJ850969:OMN851028 OWF850969:OWJ851028 PGB850969:PGF851028 PPX850969:PQB851028 PZT850969:PZX851028 QJP850969:QJT851028 QTL850969:QTP851028 RDH850969:RDL851028 RND850969:RNH851028 RWZ850969:RXD851028 SGV850969:SGZ851028 SQR850969:SQV851028 TAN850969:TAR851028 TKJ850969:TKN851028 TUF850969:TUJ851028 UEB850969:UEF851028 UNX850969:UOB851028 UXT850969:UXX851028 VHP850969:VHT851028 VRL850969:VRP851028 WBH850969:WBL851028 WLD850969:WLH851028 WUZ850969:WVD851028 AI916505:AM916564 IN916505:IR916564 SJ916505:SN916564 ACF916505:ACJ916564 AMB916505:AMF916564 AVX916505:AWB916564 BFT916505:BFX916564 BPP916505:BPT916564 BZL916505:BZP916564 CJH916505:CJL916564 CTD916505:CTH916564 DCZ916505:DDD916564 DMV916505:DMZ916564 DWR916505:DWV916564 EGN916505:EGR916564 EQJ916505:EQN916564 FAF916505:FAJ916564 FKB916505:FKF916564 FTX916505:FUB916564 GDT916505:GDX916564 GNP916505:GNT916564 GXL916505:GXP916564 HHH916505:HHL916564 HRD916505:HRH916564 IAZ916505:IBD916564 IKV916505:IKZ916564 IUR916505:IUV916564 JEN916505:JER916564 JOJ916505:JON916564 JYF916505:JYJ916564 KIB916505:KIF916564 KRX916505:KSB916564 LBT916505:LBX916564 LLP916505:LLT916564 LVL916505:LVP916564 MFH916505:MFL916564 MPD916505:MPH916564 MYZ916505:MZD916564 NIV916505:NIZ916564 NSR916505:NSV916564 OCN916505:OCR916564 OMJ916505:OMN916564 OWF916505:OWJ916564 PGB916505:PGF916564 PPX916505:PQB916564 PZT916505:PZX916564 QJP916505:QJT916564 QTL916505:QTP916564 RDH916505:RDL916564 RND916505:RNH916564 RWZ916505:RXD916564 SGV916505:SGZ916564 SQR916505:SQV916564 TAN916505:TAR916564 TKJ916505:TKN916564 TUF916505:TUJ916564 UEB916505:UEF916564 UNX916505:UOB916564 UXT916505:UXX916564 VHP916505:VHT916564 VRL916505:VRP916564 WBH916505:WBL916564 WLD916505:WLH916564 WUZ916505:WVD916564 AI982041:AM982100 IN982041:IR982100 SJ982041:SN982100 ACF982041:ACJ982100 AMB982041:AMF982100 AVX982041:AWB982100 BFT982041:BFX982100 BPP982041:BPT982100 BZL982041:BZP982100 CJH982041:CJL982100 CTD982041:CTH982100 DCZ982041:DDD982100 DMV982041:DMZ982100 DWR982041:DWV982100 EGN982041:EGR982100 EQJ982041:EQN982100 FAF982041:FAJ982100 FKB982041:FKF982100 FTX982041:FUB982100 GDT982041:GDX982100 GNP982041:GNT982100 GXL982041:GXP982100 HHH982041:HHL982100 HRD982041:HRH982100 IAZ982041:IBD982100 IKV982041:IKZ982100 IUR982041:IUV982100 JEN982041:JER982100 JOJ982041:JON982100 JYF982041:JYJ982100 KIB982041:KIF982100 KRX982041:KSB982100 LBT982041:LBX982100 LLP982041:LLT982100 LVL982041:LVP982100 MFH982041:MFL982100 MPD982041:MPH982100 MYZ982041:MZD982100 NIV982041:NIZ982100 NSR982041:NSV982100 OCN982041:OCR982100 OMJ982041:OMN982100 OWF982041:OWJ982100 PGB982041:PGF982100 PPX982041:PQB982100 PZT982041:PZX982100 QJP982041:QJT982100 QTL982041:QTP982100 RDH982041:RDL982100 RND982041:RNH982100 RWZ982041:RXD982100 SGV982041:SGZ982100 SQR982041:SQV982100 TAN982041:TAR982100 TKJ982041:TKN982100 TUF982041:TUJ982100 UEB982041:UEF982100 UNX982041:UOB982100 UXT982041:UXX982100 VHP982041:VHT982100 VRL982041:VRP982100 WBH982041:WBL982100 WLD982041:WLH982100 WUZ982041:WVD982100 AI64647:AM64706 IN64647:IR64706 SJ64647:SN64706 ACF64647:ACJ64706 AMB64647:AMF64706 AVX64647:AWB64706 BFT64647:BFX64706 BPP64647:BPT64706 BZL64647:BZP64706 CJH64647:CJL64706 CTD64647:CTH64706 DCZ64647:DDD64706 DMV64647:DMZ64706 DWR64647:DWV64706 EGN64647:EGR64706 EQJ64647:EQN64706 FAF64647:FAJ64706 FKB64647:FKF64706 FTX64647:FUB64706 GDT64647:GDX64706 GNP64647:GNT64706 GXL64647:GXP64706 HHH64647:HHL64706 HRD64647:HRH64706 IAZ64647:IBD64706 IKV64647:IKZ64706 IUR64647:IUV64706 JEN64647:JER64706 JOJ64647:JON64706 JYF64647:JYJ64706 KIB64647:KIF64706 KRX64647:KSB64706 LBT64647:LBX64706 LLP64647:LLT64706 LVL64647:LVP64706 MFH64647:MFL64706 MPD64647:MPH64706 MYZ64647:MZD64706 NIV64647:NIZ64706 NSR64647:NSV64706 OCN64647:OCR64706 OMJ64647:OMN64706 OWF64647:OWJ64706 PGB64647:PGF64706 PPX64647:PQB64706 PZT64647:PZX64706 QJP64647:QJT64706 QTL64647:QTP64706 RDH64647:RDL64706 RND64647:RNH64706 RWZ64647:RXD64706 SGV64647:SGZ64706 SQR64647:SQV64706 TAN64647:TAR64706 TKJ64647:TKN64706 TUF64647:TUJ64706 UEB64647:UEF64706 UNX64647:UOB64706 UXT64647:UXX64706 VHP64647:VHT64706 VRL64647:VRP64706 WBH64647:WBL64706 WLD64647:WLH64706 WUZ64647:WVD64706 AI130183:AM130242 IN130183:IR130242 SJ130183:SN130242 ACF130183:ACJ130242 AMB130183:AMF130242 AVX130183:AWB130242 BFT130183:BFX130242 BPP130183:BPT130242 BZL130183:BZP130242 CJH130183:CJL130242 CTD130183:CTH130242 DCZ130183:DDD130242 DMV130183:DMZ130242 DWR130183:DWV130242 EGN130183:EGR130242 EQJ130183:EQN130242 FAF130183:FAJ130242 FKB130183:FKF130242 FTX130183:FUB130242 GDT130183:GDX130242 GNP130183:GNT130242 GXL130183:GXP130242 HHH130183:HHL130242 HRD130183:HRH130242 IAZ130183:IBD130242 IKV130183:IKZ130242 IUR130183:IUV130242 JEN130183:JER130242 JOJ130183:JON130242 JYF130183:JYJ130242 KIB130183:KIF130242 KRX130183:KSB130242 LBT130183:LBX130242 LLP130183:LLT130242 LVL130183:LVP130242 MFH130183:MFL130242 MPD130183:MPH130242 MYZ130183:MZD130242 NIV130183:NIZ130242 NSR130183:NSV130242 OCN130183:OCR130242 OMJ130183:OMN130242 OWF130183:OWJ130242 PGB130183:PGF130242 PPX130183:PQB130242 PZT130183:PZX130242 QJP130183:QJT130242 QTL130183:QTP130242 RDH130183:RDL130242 RND130183:RNH130242 RWZ130183:RXD130242 SGV130183:SGZ130242 SQR130183:SQV130242 TAN130183:TAR130242 TKJ130183:TKN130242 TUF130183:TUJ130242 UEB130183:UEF130242 UNX130183:UOB130242 UXT130183:UXX130242 VHP130183:VHT130242 VRL130183:VRP130242 WBH130183:WBL130242 WLD130183:WLH130242 WUZ130183:WVD130242 AI195719:AM195778 IN195719:IR195778 SJ195719:SN195778 ACF195719:ACJ195778 AMB195719:AMF195778 AVX195719:AWB195778 BFT195719:BFX195778 BPP195719:BPT195778 BZL195719:BZP195778 CJH195719:CJL195778 CTD195719:CTH195778 DCZ195719:DDD195778 DMV195719:DMZ195778 DWR195719:DWV195778 EGN195719:EGR195778 EQJ195719:EQN195778 FAF195719:FAJ195778 FKB195719:FKF195778 FTX195719:FUB195778 GDT195719:GDX195778 GNP195719:GNT195778 GXL195719:GXP195778 HHH195719:HHL195778 HRD195719:HRH195778 IAZ195719:IBD195778 IKV195719:IKZ195778 IUR195719:IUV195778 JEN195719:JER195778 JOJ195719:JON195778 JYF195719:JYJ195778 KIB195719:KIF195778 KRX195719:KSB195778 LBT195719:LBX195778 LLP195719:LLT195778 LVL195719:LVP195778 MFH195719:MFL195778 MPD195719:MPH195778 MYZ195719:MZD195778 NIV195719:NIZ195778 NSR195719:NSV195778 OCN195719:OCR195778 OMJ195719:OMN195778 OWF195719:OWJ195778 PGB195719:PGF195778 PPX195719:PQB195778 PZT195719:PZX195778 QJP195719:QJT195778 QTL195719:QTP195778 RDH195719:RDL195778 RND195719:RNH195778 RWZ195719:RXD195778 SGV195719:SGZ195778 SQR195719:SQV195778 TAN195719:TAR195778 TKJ195719:TKN195778 TUF195719:TUJ195778 UEB195719:UEF195778 UNX195719:UOB195778 UXT195719:UXX195778 VHP195719:VHT195778 VRL195719:VRP195778 WBH195719:WBL195778 WLD195719:WLH195778 WUZ195719:WVD195778 AI261255:AM261314 IN261255:IR261314 SJ261255:SN261314 ACF261255:ACJ261314 AMB261255:AMF261314 AVX261255:AWB261314 BFT261255:BFX261314 BPP261255:BPT261314 BZL261255:BZP261314 CJH261255:CJL261314 CTD261255:CTH261314 DCZ261255:DDD261314 DMV261255:DMZ261314 DWR261255:DWV261314 EGN261255:EGR261314 EQJ261255:EQN261314 FAF261255:FAJ261314 FKB261255:FKF261314 FTX261255:FUB261314 GDT261255:GDX261314 GNP261255:GNT261314 GXL261255:GXP261314 HHH261255:HHL261314 HRD261255:HRH261314 IAZ261255:IBD261314 IKV261255:IKZ261314 IUR261255:IUV261314 JEN261255:JER261314 JOJ261255:JON261314 JYF261255:JYJ261314 KIB261255:KIF261314 KRX261255:KSB261314 LBT261255:LBX261314 LLP261255:LLT261314 LVL261255:LVP261314 MFH261255:MFL261314 MPD261255:MPH261314 MYZ261255:MZD261314 NIV261255:NIZ261314 NSR261255:NSV261314 OCN261255:OCR261314 OMJ261255:OMN261314 OWF261255:OWJ261314 PGB261255:PGF261314 PPX261255:PQB261314 PZT261255:PZX261314 QJP261255:QJT261314 QTL261255:QTP261314 RDH261255:RDL261314 RND261255:RNH261314 RWZ261255:RXD261314 SGV261255:SGZ261314 SQR261255:SQV261314 TAN261255:TAR261314 TKJ261255:TKN261314 TUF261255:TUJ261314 UEB261255:UEF261314 UNX261255:UOB261314 UXT261255:UXX261314 VHP261255:VHT261314 VRL261255:VRP261314 WBH261255:WBL261314 WLD261255:WLH261314 WUZ261255:WVD261314 AI326791:AM326850 IN326791:IR326850 SJ326791:SN326850 ACF326791:ACJ326850 AMB326791:AMF326850 AVX326791:AWB326850 BFT326791:BFX326850 BPP326791:BPT326850 BZL326791:BZP326850 CJH326791:CJL326850 CTD326791:CTH326850 DCZ326791:DDD326850 DMV326791:DMZ326850 DWR326791:DWV326850 EGN326791:EGR326850 EQJ326791:EQN326850 FAF326791:FAJ326850 FKB326791:FKF326850 FTX326791:FUB326850 GDT326791:GDX326850 GNP326791:GNT326850 GXL326791:GXP326850 HHH326791:HHL326850 HRD326791:HRH326850 IAZ326791:IBD326850 IKV326791:IKZ326850 IUR326791:IUV326850 JEN326791:JER326850 JOJ326791:JON326850 JYF326791:JYJ326850 KIB326791:KIF326850 KRX326791:KSB326850 LBT326791:LBX326850 LLP326791:LLT326850 LVL326791:LVP326850 MFH326791:MFL326850 MPD326791:MPH326850 MYZ326791:MZD326850 NIV326791:NIZ326850 NSR326791:NSV326850 OCN326791:OCR326850 OMJ326791:OMN326850 OWF326791:OWJ326850 PGB326791:PGF326850 PPX326791:PQB326850 PZT326791:PZX326850 QJP326791:QJT326850 QTL326791:QTP326850 RDH326791:RDL326850 RND326791:RNH326850 RWZ326791:RXD326850 SGV326791:SGZ326850 SQR326791:SQV326850 TAN326791:TAR326850 TKJ326791:TKN326850 TUF326791:TUJ326850 UEB326791:UEF326850 UNX326791:UOB326850 UXT326791:UXX326850 VHP326791:VHT326850 VRL326791:VRP326850 WBH326791:WBL326850 WLD326791:WLH326850 WUZ326791:WVD326850 AI392327:AM392386 IN392327:IR392386 SJ392327:SN392386 ACF392327:ACJ392386 AMB392327:AMF392386 AVX392327:AWB392386 BFT392327:BFX392386 BPP392327:BPT392386 BZL392327:BZP392386 CJH392327:CJL392386 CTD392327:CTH392386 DCZ392327:DDD392386 DMV392327:DMZ392386 DWR392327:DWV392386 EGN392327:EGR392386 EQJ392327:EQN392386 FAF392327:FAJ392386 FKB392327:FKF392386 FTX392327:FUB392386 GDT392327:GDX392386 GNP392327:GNT392386 GXL392327:GXP392386 HHH392327:HHL392386 HRD392327:HRH392386 IAZ392327:IBD392386 IKV392327:IKZ392386 IUR392327:IUV392386 JEN392327:JER392386 JOJ392327:JON392386 JYF392327:JYJ392386 KIB392327:KIF392386 KRX392327:KSB392386 LBT392327:LBX392386 LLP392327:LLT392386 LVL392327:LVP392386 MFH392327:MFL392386 MPD392327:MPH392386 MYZ392327:MZD392386 NIV392327:NIZ392386 NSR392327:NSV392386 OCN392327:OCR392386 OMJ392327:OMN392386 OWF392327:OWJ392386 PGB392327:PGF392386 PPX392327:PQB392386 PZT392327:PZX392386 QJP392327:QJT392386 QTL392327:QTP392386 RDH392327:RDL392386 RND392327:RNH392386 RWZ392327:RXD392386 SGV392327:SGZ392386 SQR392327:SQV392386 TAN392327:TAR392386 TKJ392327:TKN392386 TUF392327:TUJ392386 UEB392327:UEF392386 UNX392327:UOB392386 UXT392327:UXX392386 VHP392327:VHT392386 VRL392327:VRP392386 WBH392327:WBL392386 WLD392327:WLH392386 WUZ392327:WVD392386 AI457863:AM457922 IN457863:IR457922 SJ457863:SN457922 ACF457863:ACJ457922 AMB457863:AMF457922 AVX457863:AWB457922 BFT457863:BFX457922 BPP457863:BPT457922 BZL457863:BZP457922 CJH457863:CJL457922 CTD457863:CTH457922 DCZ457863:DDD457922 DMV457863:DMZ457922 DWR457863:DWV457922 EGN457863:EGR457922 EQJ457863:EQN457922 FAF457863:FAJ457922 FKB457863:FKF457922 FTX457863:FUB457922 GDT457863:GDX457922 GNP457863:GNT457922 GXL457863:GXP457922 HHH457863:HHL457922 HRD457863:HRH457922 IAZ457863:IBD457922 IKV457863:IKZ457922 IUR457863:IUV457922 JEN457863:JER457922 JOJ457863:JON457922 JYF457863:JYJ457922 KIB457863:KIF457922 KRX457863:KSB457922 LBT457863:LBX457922 LLP457863:LLT457922 LVL457863:LVP457922 MFH457863:MFL457922 MPD457863:MPH457922 MYZ457863:MZD457922 NIV457863:NIZ457922 NSR457863:NSV457922 OCN457863:OCR457922 OMJ457863:OMN457922 OWF457863:OWJ457922 PGB457863:PGF457922 PPX457863:PQB457922 PZT457863:PZX457922 QJP457863:QJT457922 QTL457863:QTP457922 RDH457863:RDL457922 RND457863:RNH457922 RWZ457863:RXD457922 SGV457863:SGZ457922 SQR457863:SQV457922 TAN457863:TAR457922 TKJ457863:TKN457922 TUF457863:TUJ457922 UEB457863:UEF457922 UNX457863:UOB457922 UXT457863:UXX457922 VHP457863:VHT457922 VRL457863:VRP457922 WBH457863:WBL457922 WLD457863:WLH457922 WUZ457863:WVD457922 AI523399:AM523458 IN523399:IR523458 SJ523399:SN523458 ACF523399:ACJ523458 AMB523399:AMF523458 AVX523399:AWB523458 BFT523399:BFX523458 BPP523399:BPT523458 BZL523399:BZP523458 CJH523399:CJL523458 CTD523399:CTH523458 DCZ523399:DDD523458 DMV523399:DMZ523458 DWR523399:DWV523458 EGN523399:EGR523458 EQJ523399:EQN523458 FAF523399:FAJ523458 FKB523399:FKF523458 FTX523399:FUB523458 GDT523399:GDX523458 GNP523399:GNT523458 GXL523399:GXP523458 HHH523399:HHL523458 HRD523399:HRH523458 IAZ523399:IBD523458 IKV523399:IKZ523458 IUR523399:IUV523458 JEN523399:JER523458 JOJ523399:JON523458 JYF523399:JYJ523458 KIB523399:KIF523458 KRX523399:KSB523458 LBT523399:LBX523458 LLP523399:LLT523458 LVL523399:LVP523458 MFH523399:MFL523458 MPD523399:MPH523458 MYZ523399:MZD523458 NIV523399:NIZ523458 NSR523399:NSV523458 OCN523399:OCR523458 OMJ523399:OMN523458 OWF523399:OWJ523458 PGB523399:PGF523458 PPX523399:PQB523458 PZT523399:PZX523458 QJP523399:QJT523458 QTL523399:QTP523458 RDH523399:RDL523458 RND523399:RNH523458 RWZ523399:RXD523458 SGV523399:SGZ523458 SQR523399:SQV523458 TAN523399:TAR523458 TKJ523399:TKN523458 TUF523399:TUJ523458 UEB523399:UEF523458 UNX523399:UOB523458 UXT523399:UXX523458 VHP523399:VHT523458 VRL523399:VRP523458 WBH523399:WBL523458 WLD523399:WLH523458 WUZ523399:WVD523458 AI588935:AM588994 IN588935:IR588994 SJ588935:SN588994 ACF588935:ACJ588994 AMB588935:AMF588994 AVX588935:AWB588994 BFT588935:BFX588994 BPP588935:BPT588994 BZL588935:BZP588994 CJH588935:CJL588994 CTD588935:CTH588994 DCZ588935:DDD588994 DMV588935:DMZ588994 DWR588935:DWV588994 EGN588935:EGR588994 EQJ588935:EQN588994 FAF588935:FAJ588994 FKB588935:FKF588994 FTX588935:FUB588994 GDT588935:GDX588994 GNP588935:GNT588994 GXL588935:GXP588994 HHH588935:HHL588994 HRD588935:HRH588994 IAZ588935:IBD588994 IKV588935:IKZ588994 IUR588935:IUV588994 JEN588935:JER588994 JOJ588935:JON588994 JYF588935:JYJ588994 KIB588935:KIF588994 KRX588935:KSB588994 LBT588935:LBX588994 LLP588935:LLT588994 LVL588935:LVP588994 MFH588935:MFL588994 MPD588935:MPH588994 MYZ588935:MZD588994 NIV588935:NIZ588994 NSR588935:NSV588994 OCN588935:OCR588994 OMJ588935:OMN588994 OWF588935:OWJ588994 PGB588935:PGF588994 PPX588935:PQB588994 PZT588935:PZX588994 QJP588935:QJT588994 QTL588935:QTP588994 RDH588935:RDL588994 RND588935:RNH588994 RWZ588935:RXD588994 SGV588935:SGZ588994 SQR588935:SQV588994 TAN588935:TAR588994 TKJ588935:TKN588994 TUF588935:TUJ588994 UEB588935:UEF588994 UNX588935:UOB588994 UXT588935:UXX588994 VHP588935:VHT588994 VRL588935:VRP588994 WBH588935:WBL588994 WLD588935:WLH588994 WUZ588935:WVD588994 AI654471:AM654530 IN654471:IR654530 SJ654471:SN654530 ACF654471:ACJ654530 AMB654471:AMF654530 AVX654471:AWB654530 BFT654471:BFX654530 BPP654471:BPT654530 BZL654471:BZP654530 CJH654471:CJL654530 CTD654471:CTH654530 DCZ654471:DDD654530 DMV654471:DMZ654530 DWR654471:DWV654530 EGN654471:EGR654530 EQJ654471:EQN654530 FAF654471:FAJ654530 FKB654471:FKF654530 FTX654471:FUB654530 GDT654471:GDX654530 GNP654471:GNT654530 GXL654471:GXP654530 HHH654471:HHL654530 HRD654471:HRH654530 IAZ654471:IBD654530 IKV654471:IKZ654530 IUR654471:IUV654530 JEN654471:JER654530 JOJ654471:JON654530 JYF654471:JYJ654530 KIB654471:KIF654530 KRX654471:KSB654530 LBT654471:LBX654530 LLP654471:LLT654530 LVL654471:LVP654530 MFH654471:MFL654530 MPD654471:MPH654530 MYZ654471:MZD654530 NIV654471:NIZ654530 NSR654471:NSV654530 OCN654471:OCR654530 OMJ654471:OMN654530 OWF654471:OWJ654530 PGB654471:PGF654530 PPX654471:PQB654530 PZT654471:PZX654530 QJP654471:QJT654530 QTL654471:QTP654530 RDH654471:RDL654530 RND654471:RNH654530 RWZ654471:RXD654530 SGV654471:SGZ654530 SQR654471:SQV654530 TAN654471:TAR654530 TKJ654471:TKN654530 TUF654471:TUJ654530 UEB654471:UEF654530 UNX654471:UOB654530 UXT654471:UXX654530 VHP654471:VHT654530 VRL654471:VRP654530 WBH654471:WBL654530 WLD654471:WLH654530 WUZ654471:WVD654530 AI720007:AM720066 IN720007:IR720066 SJ720007:SN720066 ACF720007:ACJ720066 AMB720007:AMF720066 AVX720007:AWB720066 BFT720007:BFX720066 BPP720007:BPT720066 BZL720007:BZP720066 CJH720007:CJL720066 CTD720007:CTH720066 DCZ720007:DDD720066 DMV720007:DMZ720066 DWR720007:DWV720066 EGN720007:EGR720066 EQJ720007:EQN720066 FAF720007:FAJ720066 FKB720007:FKF720066 FTX720007:FUB720066 GDT720007:GDX720066 GNP720007:GNT720066 GXL720007:GXP720066 HHH720007:HHL720066 HRD720007:HRH720066 IAZ720007:IBD720066 IKV720007:IKZ720066 IUR720007:IUV720066 JEN720007:JER720066 JOJ720007:JON720066 JYF720007:JYJ720066 KIB720007:KIF720066 KRX720007:KSB720066 LBT720007:LBX720066 LLP720007:LLT720066 LVL720007:LVP720066 MFH720007:MFL720066 MPD720007:MPH720066 MYZ720007:MZD720066 NIV720007:NIZ720066 NSR720007:NSV720066 OCN720007:OCR720066 OMJ720007:OMN720066 OWF720007:OWJ720066 PGB720007:PGF720066 PPX720007:PQB720066 PZT720007:PZX720066 QJP720007:QJT720066 QTL720007:QTP720066 RDH720007:RDL720066 RND720007:RNH720066 RWZ720007:RXD720066 SGV720007:SGZ720066 SQR720007:SQV720066 TAN720007:TAR720066 TKJ720007:TKN720066 TUF720007:TUJ720066 UEB720007:UEF720066 UNX720007:UOB720066 UXT720007:UXX720066 VHP720007:VHT720066 VRL720007:VRP720066 WBH720007:WBL720066 WLD720007:WLH720066 WUZ720007:WVD720066 AI785543:AM785602 IN785543:IR785602 SJ785543:SN785602 ACF785543:ACJ785602 AMB785543:AMF785602 AVX785543:AWB785602 BFT785543:BFX785602 BPP785543:BPT785602 BZL785543:BZP785602 CJH785543:CJL785602 CTD785543:CTH785602 DCZ785543:DDD785602 DMV785543:DMZ785602 DWR785543:DWV785602 EGN785543:EGR785602 EQJ785543:EQN785602 FAF785543:FAJ785602 FKB785543:FKF785602 FTX785543:FUB785602 GDT785543:GDX785602 GNP785543:GNT785602 GXL785543:GXP785602 HHH785543:HHL785602 HRD785543:HRH785602 IAZ785543:IBD785602 IKV785543:IKZ785602 IUR785543:IUV785602 JEN785543:JER785602 JOJ785543:JON785602 JYF785543:JYJ785602 KIB785543:KIF785602 KRX785543:KSB785602 LBT785543:LBX785602 LLP785543:LLT785602 LVL785543:LVP785602 MFH785543:MFL785602 MPD785543:MPH785602 MYZ785543:MZD785602 NIV785543:NIZ785602 NSR785543:NSV785602 OCN785543:OCR785602 OMJ785543:OMN785602 OWF785543:OWJ785602 PGB785543:PGF785602 PPX785543:PQB785602 PZT785543:PZX785602 QJP785543:QJT785602 QTL785543:QTP785602 RDH785543:RDL785602 RND785543:RNH785602 RWZ785543:RXD785602 SGV785543:SGZ785602 SQR785543:SQV785602 TAN785543:TAR785602 TKJ785543:TKN785602 TUF785543:TUJ785602 UEB785543:UEF785602 UNX785543:UOB785602 UXT785543:UXX785602 VHP785543:VHT785602 VRL785543:VRP785602 WBH785543:WBL785602 WLD785543:WLH785602 WUZ785543:WVD785602 AI851079:AM851138 IN851079:IR851138 SJ851079:SN851138 ACF851079:ACJ851138 AMB851079:AMF851138 AVX851079:AWB851138 BFT851079:BFX851138 BPP851079:BPT851138 BZL851079:BZP851138 CJH851079:CJL851138 CTD851079:CTH851138 DCZ851079:DDD851138 DMV851079:DMZ851138 DWR851079:DWV851138 EGN851079:EGR851138 EQJ851079:EQN851138 FAF851079:FAJ851138 FKB851079:FKF851138 FTX851079:FUB851138 GDT851079:GDX851138 GNP851079:GNT851138 GXL851079:GXP851138 HHH851079:HHL851138 HRD851079:HRH851138 IAZ851079:IBD851138 IKV851079:IKZ851138 IUR851079:IUV851138 JEN851079:JER851138 JOJ851079:JON851138 JYF851079:JYJ851138 KIB851079:KIF851138 KRX851079:KSB851138 LBT851079:LBX851138 LLP851079:LLT851138 LVL851079:LVP851138 MFH851079:MFL851138 MPD851079:MPH851138 MYZ851079:MZD851138 NIV851079:NIZ851138 NSR851079:NSV851138 OCN851079:OCR851138 OMJ851079:OMN851138 OWF851079:OWJ851138 PGB851079:PGF851138 PPX851079:PQB851138 PZT851079:PZX851138 QJP851079:QJT851138 QTL851079:QTP851138 RDH851079:RDL851138 RND851079:RNH851138 RWZ851079:RXD851138 SGV851079:SGZ851138 SQR851079:SQV851138 TAN851079:TAR851138 TKJ851079:TKN851138 TUF851079:TUJ851138 UEB851079:UEF851138 UNX851079:UOB851138 UXT851079:UXX851138 VHP851079:VHT851138 VRL851079:VRP851138 WBH851079:WBL851138 WLD851079:WLH851138 WUZ851079:WVD851138 AI916615:AM916674 IN916615:IR916674 SJ916615:SN916674 ACF916615:ACJ916674 AMB916615:AMF916674 AVX916615:AWB916674 BFT916615:BFX916674 BPP916615:BPT916674 BZL916615:BZP916674 CJH916615:CJL916674 CTD916615:CTH916674 DCZ916615:DDD916674 DMV916615:DMZ916674 DWR916615:DWV916674 EGN916615:EGR916674 EQJ916615:EQN916674 FAF916615:FAJ916674 FKB916615:FKF916674 FTX916615:FUB916674 GDT916615:GDX916674 GNP916615:GNT916674 GXL916615:GXP916674 HHH916615:HHL916674 HRD916615:HRH916674 IAZ916615:IBD916674 IKV916615:IKZ916674 IUR916615:IUV916674 JEN916615:JER916674 JOJ916615:JON916674 JYF916615:JYJ916674 KIB916615:KIF916674 KRX916615:KSB916674 LBT916615:LBX916674 LLP916615:LLT916674 LVL916615:LVP916674 MFH916615:MFL916674 MPD916615:MPH916674 MYZ916615:MZD916674 NIV916615:NIZ916674 NSR916615:NSV916674 OCN916615:OCR916674 OMJ916615:OMN916674 OWF916615:OWJ916674 PGB916615:PGF916674 PPX916615:PQB916674 PZT916615:PZX916674 QJP916615:QJT916674 QTL916615:QTP916674 RDH916615:RDL916674 RND916615:RNH916674 RWZ916615:RXD916674 SGV916615:SGZ916674 SQR916615:SQV916674 TAN916615:TAR916674 TKJ916615:TKN916674 TUF916615:TUJ916674 UEB916615:UEF916674 UNX916615:UOB916674 UXT916615:UXX916674 VHP916615:VHT916674 VRL916615:VRP916674 WBH916615:WBL916674 WLD916615:WLH916674 WUZ916615:WVD916674 AI982151:AM982210 IN982151:IR982210 SJ982151:SN982210 ACF982151:ACJ982210 AMB982151:AMF982210 AVX982151:AWB982210 BFT982151:BFX982210 BPP982151:BPT982210 BZL982151:BZP982210 CJH982151:CJL982210 CTD982151:CTH982210 DCZ982151:DDD982210 DMV982151:DMZ982210 DWR982151:DWV982210 EGN982151:EGR982210 EQJ982151:EQN982210 FAF982151:FAJ982210 FKB982151:FKF982210 FTX982151:FUB982210 GDT982151:GDX982210 GNP982151:GNT982210 GXL982151:GXP982210 HHH982151:HHL982210 HRD982151:HRH982210 IAZ982151:IBD982210 IKV982151:IKZ982210 IUR982151:IUV982210 JEN982151:JER982210 JOJ982151:JON982210 JYF982151:JYJ982210 KIB982151:KIF982210 KRX982151:KSB982210 LBT982151:LBX982210 LLP982151:LLT982210 LVL982151:LVP982210 MFH982151:MFL982210 MPD982151:MPH982210 MYZ982151:MZD982210 NIV982151:NIZ982210 NSR982151:NSV982210 OCN982151:OCR982210 OMJ982151:OMN982210 OWF982151:OWJ982210 PGB982151:PGF982210 PPX982151:PQB982210 PZT982151:PZX982210 QJP982151:QJT982210 QTL982151:QTP982210 RDH982151:RDL982210 RND982151:RNH982210 RWZ982151:RXD982210 SGV982151:SGZ982210 SQR982151:SQV982210 TAN982151:TAR982210 TKJ982151:TKN982210 TUF982151:TUJ982210 UEB982151:UEF982210 UNX982151:UOB982210 UXT982151:UXX982210 VHP982151:VHT982210 VRL982151:VRP982210 WBH982151:WBL982210 WLD982151:WLH982210 AI32:AM67" xr:uid="{1036DE6A-9346-44C4-A2AE-85B687C67264}">
      <formula1>"大型,中型,小型"</formula1>
    </dataValidation>
    <dataValidation type="list" allowBlank="1" showInputMessage="1" showErrorMessage="1" sqref="AI71:AM91" xr:uid="{947C364D-920D-4DB5-B800-92D09101C8CD}">
      <formula1>"大型,中型,小型,コミューター"</formula1>
    </dataValidation>
    <dataValidation type="list" allowBlank="1" showInputMessage="1" showErrorMessage="1" sqref="AD32:AH91" xr:uid="{4E1B440E-E553-4E27-A4DD-D7ACC09B2DDC}">
      <formula1>"増車,減車"</formula1>
    </dataValidation>
  </dataValidations>
  <pageMargins left="0.70866141732283472" right="0.70866141732283472" top="0.74803149606299213" bottom="0.74803149606299213" header="0.31496062992125984" footer="0.31496062992125984"/>
  <pageSetup paperSize="9" scale="79" orientation="landscape"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50CE-E277-45C6-A00E-24C383B06471}">
  <sheetPr>
    <tabColor rgb="FF66FFFF"/>
  </sheetPr>
  <dimension ref="A1:FQ107"/>
  <sheetViews>
    <sheetView showZeros="0" view="pageBreakPreview" topLeftCell="A49" zoomScale="98" zoomScaleNormal="100" zoomScaleSheetLayoutView="98" workbookViewId="0">
      <selection activeCell="BE85" sqref="BE85:BN87"/>
    </sheetView>
  </sheetViews>
  <sheetFormatPr defaultColWidth="1" defaultRowHeight="6" customHeight="1"/>
  <cols>
    <col min="1" max="16384" width="1" style="532"/>
  </cols>
  <sheetData>
    <row r="1" spans="2:96" ht="6" customHeight="1">
      <c r="CL1" s="1356" t="s">
        <v>56</v>
      </c>
      <c r="CM1" s="1356"/>
      <c r="CN1" s="1356"/>
      <c r="CO1" s="1090"/>
      <c r="CP1" s="1090"/>
      <c r="CQ1" s="1090"/>
      <c r="CR1" s="1090"/>
    </row>
    <row r="2" spans="2:96" ht="6" customHeight="1">
      <c r="CL2" s="1356"/>
      <c r="CM2" s="1356"/>
      <c r="CN2" s="1356"/>
      <c r="CO2" s="1090"/>
      <c r="CP2" s="1090"/>
      <c r="CQ2" s="1090"/>
      <c r="CR2" s="1090"/>
    </row>
    <row r="3" spans="2:96" ht="6" customHeight="1">
      <c r="CL3" s="1356"/>
      <c r="CM3" s="1356"/>
      <c r="CN3" s="1356"/>
      <c r="CO3" s="1090"/>
      <c r="CP3" s="1090"/>
      <c r="CQ3" s="1090"/>
      <c r="CR3" s="1090"/>
    </row>
    <row r="5" spans="2:96" ht="6" customHeight="1">
      <c r="B5" s="664"/>
      <c r="C5" s="664"/>
      <c r="D5" s="664"/>
      <c r="E5" s="664"/>
      <c r="F5" s="664"/>
      <c r="G5" s="664"/>
      <c r="H5" s="664"/>
      <c r="I5" s="664"/>
      <c r="J5" s="664"/>
      <c r="K5" s="664"/>
      <c r="L5" s="664"/>
      <c r="M5" s="664"/>
      <c r="N5" s="664"/>
      <c r="O5" s="664"/>
      <c r="P5" s="664"/>
      <c r="Q5" s="664"/>
      <c r="R5" s="664"/>
      <c r="S5" s="664"/>
      <c r="T5" s="664"/>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c r="BE5" s="664"/>
      <c r="BF5" s="664"/>
      <c r="BG5" s="664"/>
      <c r="BH5" s="664"/>
      <c r="BI5" s="664"/>
      <c r="BJ5" s="664"/>
      <c r="BK5" s="664"/>
      <c r="BL5" s="664"/>
      <c r="BM5" s="664"/>
      <c r="BN5" s="664"/>
      <c r="BO5" s="664"/>
      <c r="BP5" s="664"/>
      <c r="BQ5" s="664"/>
      <c r="BR5" s="664"/>
      <c r="BS5" s="664"/>
      <c r="BT5" s="664"/>
      <c r="BU5" s="664"/>
      <c r="BV5" s="664"/>
      <c r="BW5" s="664"/>
      <c r="BX5" s="664"/>
      <c r="BY5" s="664"/>
      <c r="BZ5" s="664"/>
      <c r="CA5" s="664"/>
      <c r="CB5" s="664"/>
      <c r="CC5" s="664"/>
      <c r="CD5" s="664"/>
      <c r="CE5" s="664"/>
      <c r="CF5" s="664"/>
      <c r="CG5" s="664"/>
      <c r="CH5" s="664"/>
      <c r="CI5" s="664"/>
      <c r="CJ5" s="664"/>
      <c r="CK5" s="664"/>
      <c r="CL5" s="664"/>
      <c r="CM5" s="664"/>
      <c r="CN5" s="664"/>
      <c r="CO5" s="664"/>
      <c r="CP5" s="664"/>
      <c r="CQ5" s="664"/>
    </row>
    <row r="6" spans="2:96" ht="6" customHeight="1">
      <c r="B6" s="664"/>
      <c r="C6" s="664"/>
      <c r="D6" s="664"/>
      <c r="E6" s="664"/>
      <c r="F6" s="664"/>
      <c r="G6" s="664"/>
      <c r="H6" s="664"/>
      <c r="I6" s="664"/>
      <c r="J6" s="664"/>
      <c r="K6" s="664"/>
      <c r="L6" s="664"/>
      <c r="M6" s="664"/>
      <c r="N6" s="664"/>
      <c r="O6" s="664"/>
      <c r="P6" s="664"/>
      <c r="Q6" s="664"/>
      <c r="R6" s="664"/>
      <c r="S6" s="664"/>
      <c r="T6" s="664"/>
      <c r="U6" s="664"/>
      <c r="V6" s="664"/>
      <c r="W6" s="664"/>
      <c r="X6" s="664"/>
      <c r="Y6" s="664"/>
      <c r="Z6" s="664"/>
      <c r="AA6" s="664"/>
      <c r="AB6" s="664"/>
      <c r="AC6" s="664"/>
      <c r="AD6" s="664"/>
      <c r="AE6" s="664"/>
      <c r="AF6" s="664"/>
      <c r="AG6" s="664"/>
      <c r="AH6" s="664"/>
      <c r="AI6" s="664"/>
      <c r="AJ6" s="664"/>
      <c r="AK6" s="664"/>
      <c r="AL6" s="664"/>
      <c r="AM6" s="664"/>
      <c r="AN6" s="664"/>
      <c r="AO6" s="664"/>
      <c r="AP6" s="664"/>
      <c r="AQ6" s="664"/>
      <c r="AR6" s="664"/>
      <c r="AS6" s="664"/>
      <c r="AT6" s="664"/>
      <c r="AU6" s="664"/>
      <c r="AV6" s="664"/>
      <c r="AW6" s="664"/>
      <c r="AX6" s="664"/>
      <c r="AY6" s="664"/>
      <c r="AZ6" s="664"/>
      <c r="BA6" s="664"/>
      <c r="BB6" s="664"/>
      <c r="BC6" s="664"/>
      <c r="BD6" s="664"/>
      <c r="BE6" s="664"/>
      <c r="BF6" s="664"/>
      <c r="BG6" s="664"/>
      <c r="BH6" s="664"/>
      <c r="BI6" s="664"/>
      <c r="BJ6" s="664"/>
      <c r="BK6" s="664"/>
      <c r="BL6" s="664"/>
      <c r="BM6" s="664"/>
      <c r="BN6" s="664"/>
      <c r="BO6" s="664"/>
      <c r="BP6" s="664"/>
      <c r="BQ6" s="664"/>
      <c r="BR6" s="664"/>
      <c r="BS6" s="664"/>
      <c r="BT6" s="664"/>
      <c r="BU6" s="664"/>
      <c r="BV6" s="664"/>
      <c r="BW6" s="664"/>
      <c r="BX6" s="664"/>
      <c r="BY6" s="664"/>
      <c r="BZ6" s="664"/>
      <c r="CA6" s="664"/>
      <c r="CB6" s="664"/>
      <c r="CC6" s="664"/>
      <c r="CD6" s="664"/>
      <c r="CE6" s="664"/>
      <c r="CF6" s="664"/>
      <c r="CG6" s="664"/>
      <c r="CH6" s="664"/>
      <c r="CI6" s="664"/>
      <c r="CJ6" s="664"/>
      <c r="CK6" s="664"/>
      <c r="CL6" s="664"/>
      <c r="CM6" s="664"/>
      <c r="CN6" s="664"/>
      <c r="CO6" s="664"/>
      <c r="CP6" s="664"/>
      <c r="CQ6" s="664"/>
    </row>
    <row r="7" spans="2:96" ht="6" customHeight="1">
      <c r="B7" s="1357" t="s">
        <v>584</v>
      </c>
      <c r="C7" s="1357"/>
      <c r="D7" s="1357"/>
      <c r="E7" s="1357"/>
      <c r="F7" s="1357"/>
      <c r="G7" s="1357"/>
      <c r="H7" s="1357"/>
      <c r="I7" s="1357"/>
      <c r="J7" s="1357"/>
      <c r="K7" s="1357"/>
      <c r="L7" s="1357"/>
      <c r="M7" s="1357"/>
      <c r="N7" s="1357"/>
      <c r="O7" s="1357"/>
      <c r="P7" s="1357"/>
      <c r="Q7" s="1357"/>
      <c r="R7" s="1357"/>
      <c r="S7" s="1357"/>
      <c r="T7" s="1357"/>
      <c r="U7" s="1357"/>
      <c r="V7" s="1357"/>
      <c r="W7" s="1357"/>
      <c r="X7" s="1357"/>
      <c r="Y7" s="1357"/>
      <c r="Z7" s="1357"/>
      <c r="AA7" s="1357"/>
      <c r="AB7" s="1357"/>
      <c r="AC7" s="1357"/>
      <c r="AD7" s="1357"/>
      <c r="AE7" s="1357"/>
      <c r="AF7" s="1357"/>
      <c r="AG7" s="1357"/>
      <c r="AH7" s="1357"/>
      <c r="AI7" s="1357"/>
      <c r="AJ7" s="1357"/>
      <c r="AK7" s="1357"/>
      <c r="AL7" s="1357"/>
      <c r="AM7" s="1357"/>
      <c r="AN7" s="1357"/>
      <c r="AO7" s="1357"/>
      <c r="AP7" s="1357"/>
      <c r="AQ7" s="1357"/>
      <c r="AR7" s="1357"/>
      <c r="AS7" s="1357"/>
      <c r="AT7" s="1357"/>
      <c r="AU7" s="1357"/>
      <c r="AV7" s="1357"/>
      <c r="AW7" s="1357"/>
      <c r="AX7" s="1357"/>
      <c r="AY7" s="1357"/>
      <c r="AZ7" s="1357"/>
      <c r="BA7" s="1357"/>
      <c r="BB7" s="1357"/>
      <c r="BC7" s="1357"/>
      <c r="BD7" s="1357"/>
      <c r="BE7" s="1357"/>
      <c r="BF7" s="1357"/>
      <c r="BG7" s="1357"/>
      <c r="BH7" s="1357"/>
      <c r="BI7" s="1357"/>
      <c r="BJ7" s="1357"/>
      <c r="BK7" s="1357"/>
      <c r="BL7" s="664"/>
      <c r="BM7" s="664"/>
      <c r="BN7" s="664"/>
      <c r="BO7" s="664"/>
      <c r="BP7" s="664"/>
      <c r="BQ7" s="664"/>
      <c r="BR7" s="664"/>
      <c r="BS7" s="664"/>
      <c r="BT7" s="664"/>
      <c r="BU7" s="664"/>
      <c r="BV7" s="664"/>
      <c r="BW7" s="664"/>
      <c r="BX7" s="664"/>
      <c r="BY7" s="664"/>
      <c r="BZ7" s="664"/>
      <c r="CA7" s="664"/>
      <c r="CB7" s="664"/>
      <c r="CC7" s="664"/>
      <c r="CD7" s="664"/>
      <c r="CE7" s="664"/>
      <c r="CF7" s="664"/>
      <c r="CG7" s="664"/>
      <c r="CH7" s="664"/>
      <c r="CI7" s="664"/>
      <c r="CJ7" s="664"/>
      <c r="CK7" s="664"/>
      <c r="CL7" s="664"/>
      <c r="CM7" s="664"/>
      <c r="CN7" s="664"/>
      <c r="CO7" s="664"/>
      <c r="CP7" s="664"/>
      <c r="CQ7" s="664"/>
    </row>
    <row r="8" spans="2:96" ht="6" customHeight="1">
      <c r="B8" s="1357"/>
      <c r="C8" s="1357"/>
      <c r="D8" s="1357"/>
      <c r="E8" s="1357"/>
      <c r="F8" s="1357"/>
      <c r="G8" s="1357"/>
      <c r="H8" s="1357"/>
      <c r="I8" s="1357"/>
      <c r="J8" s="1357"/>
      <c r="K8" s="1357"/>
      <c r="L8" s="1357"/>
      <c r="M8" s="1357"/>
      <c r="N8" s="1357"/>
      <c r="O8" s="1357"/>
      <c r="P8" s="1357"/>
      <c r="Q8" s="1357"/>
      <c r="R8" s="1357"/>
      <c r="S8" s="1357"/>
      <c r="T8" s="1357"/>
      <c r="U8" s="1357"/>
      <c r="V8" s="1357"/>
      <c r="W8" s="1357"/>
      <c r="X8" s="1357"/>
      <c r="Y8" s="1357"/>
      <c r="Z8" s="1357"/>
      <c r="AA8" s="1357"/>
      <c r="AB8" s="1357"/>
      <c r="AC8" s="1357"/>
      <c r="AD8" s="1357"/>
      <c r="AE8" s="1357"/>
      <c r="AF8" s="1357"/>
      <c r="AG8" s="1357"/>
      <c r="AH8" s="1357"/>
      <c r="AI8" s="1357"/>
      <c r="AJ8" s="1357"/>
      <c r="AK8" s="1357"/>
      <c r="AL8" s="1357"/>
      <c r="AM8" s="1357"/>
      <c r="AN8" s="1357"/>
      <c r="AO8" s="1357"/>
      <c r="AP8" s="1357"/>
      <c r="AQ8" s="1357"/>
      <c r="AR8" s="1357"/>
      <c r="AS8" s="1357"/>
      <c r="AT8" s="1357"/>
      <c r="AU8" s="1357"/>
      <c r="AV8" s="1357"/>
      <c r="AW8" s="1357"/>
      <c r="AX8" s="1357"/>
      <c r="AY8" s="1357"/>
      <c r="AZ8" s="1357"/>
      <c r="BA8" s="1357"/>
      <c r="BB8" s="1357"/>
      <c r="BC8" s="1357"/>
      <c r="BD8" s="1357"/>
      <c r="BE8" s="1357"/>
      <c r="BF8" s="1357"/>
      <c r="BG8" s="1357"/>
      <c r="BH8" s="1357"/>
      <c r="BI8" s="1357"/>
      <c r="BJ8" s="1357"/>
      <c r="BK8" s="1357"/>
      <c r="BL8" s="664"/>
      <c r="BM8" s="664"/>
      <c r="BN8" s="664"/>
      <c r="BO8" s="664"/>
      <c r="BP8" s="664"/>
      <c r="BQ8" s="664"/>
      <c r="BR8" s="664"/>
      <c r="BS8" s="664"/>
      <c r="BT8" s="664"/>
      <c r="BU8" s="664"/>
      <c r="BV8" s="664"/>
      <c r="BW8" s="664"/>
      <c r="BX8" s="664"/>
      <c r="BY8" s="664"/>
      <c r="BZ8" s="664"/>
      <c r="CA8" s="664"/>
      <c r="CB8" s="664"/>
      <c r="CC8" s="664"/>
      <c r="CD8" s="664"/>
      <c r="CE8" s="664"/>
      <c r="CF8" s="664"/>
      <c r="CG8" s="664"/>
      <c r="CH8" s="664"/>
      <c r="CI8" s="664"/>
      <c r="CJ8" s="664"/>
      <c r="CK8" s="664"/>
      <c r="CL8" s="664"/>
      <c r="CM8" s="664"/>
      <c r="CN8" s="664"/>
      <c r="CO8" s="664"/>
      <c r="CP8" s="664"/>
      <c r="CQ8" s="664"/>
    </row>
    <row r="9" spans="2:96" ht="6" customHeight="1">
      <c r="B9" s="1357"/>
      <c r="C9" s="1357"/>
      <c r="D9" s="1357"/>
      <c r="E9" s="1357"/>
      <c r="F9" s="1357"/>
      <c r="G9" s="1357"/>
      <c r="H9" s="1357"/>
      <c r="I9" s="1357"/>
      <c r="J9" s="1357"/>
      <c r="K9" s="1357"/>
      <c r="L9" s="1357"/>
      <c r="M9" s="1357"/>
      <c r="N9" s="1357"/>
      <c r="O9" s="1357"/>
      <c r="P9" s="1357"/>
      <c r="Q9" s="1357"/>
      <c r="R9" s="1357"/>
      <c r="S9" s="1357"/>
      <c r="T9" s="1357"/>
      <c r="U9" s="1357"/>
      <c r="V9" s="1357"/>
      <c r="W9" s="1357"/>
      <c r="X9" s="1357"/>
      <c r="Y9" s="1357"/>
      <c r="Z9" s="1357"/>
      <c r="AA9" s="1357"/>
      <c r="AB9" s="1357"/>
      <c r="AC9" s="1357"/>
      <c r="AD9" s="1357"/>
      <c r="AE9" s="1357"/>
      <c r="AF9" s="1357"/>
      <c r="AG9" s="1357"/>
      <c r="AH9" s="1357"/>
      <c r="AI9" s="1357"/>
      <c r="AJ9" s="1357"/>
      <c r="AK9" s="1357"/>
      <c r="AL9" s="1357"/>
      <c r="AM9" s="1357"/>
      <c r="AN9" s="1357"/>
      <c r="AO9" s="1357"/>
      <c r="AP9" s="1357"/>
      <c r="AQ9" s="1357"/>
      <c r="AR9" s="1357"/>
      <c r="AS9" s="1357"/>
      <c r="AT9" s="1357"/>
      <c r="AU9" s="1357"/>
      <c r="AV9" s="1357"/>
      <c r="AW9" s="1357"/>
      <c r="AX9" s="1357"/>
      <c r="AY9" s="1357"/>
      <c r="AZ9" s="1357"/>
      <c r="BA9" s="1357"/>
      <c r="BB9" s="1357"/>
      <c r="BC9" s="1357"/>
      <c r="BD9" s="1357"/>
      <c r="BE9" s="1357"/>
      <c r="BF9" s="1357"/>
      <c r="BG9" s="1357"/>
      <c r="BH9" s="1357"/>
      <c r="BI9" s="1357"/>
      <c r="BJ9" s="1357"/>
      <c r="BK9" s="1357"/>
      <c r="BL9" s="664"/>
      <c r="BM9" s="664"/>
      <c r="BN9" s="664"/>
      <c r="BO9" s="664"/>
      <c r="BP9" s="664"/>
      <c r="BQ9" s="664"/>
      <c r="BR9" s="664"/>
      <c r="BS9" s="664"/>
      <c r="BT9" s="664"/>
      <c r="BU9" s="664"/>
      <c r="BV9" s="664"/>
      <c r="BW9" s="664"/>
      <c r="BX9" s="664"/>
      <c r="BY9" s="664"/>
      <c r="BZ9" s="664"/>
      <c r="CA9" s="664"/>
      <c r="CB9" s="664"/>
      <c r="CC9" s="664"/>
      <c r="CD9" s="664"/>
      <c r="CE9" s="664"/>
      <c r="CF9" s="664"/>
      <c r="CG9" s="664"/>
      <c r="CH9" s="664"/>
      <c r="CI9" s="664"/>
      <c r="CJ9" s="664"/>
      <c r="CK9" s="664"/>
      <c r="CL9" s="664"/>
      <c r="CM9" s="664"/>
      <c r="CN9" s="664"/>
      <c r="CO9" s="664"/>
      <c r="CP9" s="664"/>
      <c r="CQ9" s="664"/>
    </row>
    <row r="10" spans="2:96" ht="6" customHeight="1">
      <c r="B10" s="664"/>
      <c r="C10" s="664"/>
      <c r="D10" s="664"/>
      <c r="E10" s="664"/>
      <c r="F10" s="664"/>
      <c r="G10" s="664"/>
      <c r="H10" s="664"/>
      <c r="I10" s="664"/>
      <c r="J10" s="664"/>
      <c r="K10" s="664"/>
      <c r="L10" s="664"/>
      <c r="M10" s="664"/>
      <c r="N10" s="664"/>
      <c r="O10" s="664"/>
      <c r="P10" s="664"/>
      <c r="Q10" s="664"/>
      <c r="R10" s="664"/>
      <c r="S10" s="664"/>
      <c r="T10" s="664"/>
      <c r="U10" s="664"/>
      <c r="V10" s="664"/>
      <c r="W10" s="664"/>
      <c r="X10" s="664"/>
      <c r="Y10" s="664"/>
      <c r="Z10" s="664"/>
      <c r="AA10" s="664"/>
      <c r="AB10" s="664"/>
      <c r="AC10" s="664"/>
      <c r="AD10" s="664"/>
      <c r="AE10" s="664"/>
      <c r="AF10" s="664"/>
      <c r="AG10" s="664"/>
      <c r="AH10" s="664"/>
      <c r="AI10" s="664"/>
      <c r="AJ10" s="664"/>
      <c r="AK10" s="664"/>
      <c r="AL10" s="664"/>
      <c r="AM10" s="664"/>
      <c r="AN10" s="664"/>
      <c r="AO10" s="664"/>
      <c r="AP10" s="664"/>
      <c r="AQ10" s="664"/>
      <c r="AR10" s="664"/>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4"/>
      <c r="BR10" s="664"/>
      <c r="BS10" s="664"/>
      <c r="BT10" s="664"/>
      <c r="BU10" s="664"/>
      <c r="BV10" s="664"/>
      <c r="BW10" s="664"/>
      <c r="BX10" s="664"/>
      <c r="BY10" s="664"/>
      <c r="BZ10" s="664"/>
      <c r="CA10" s="664"/>
      <c r="CB10" s="664"/>
      <c r="CC10" s="664"/>
      <c r="CD10" s="664"/>
      <c r="CE10" s="664"/>
      <c r="CF10" s="664"/>
      <c r="CG10" s="664"/>
      <c r="CH10" s="664"/>
      <c r="CI10" s="664"/>
      <c r="CJ10" s="664"/>
      <c r="CK10" s="664"/>
      <c r="CL10" s="664"/>
      <c r="CM10" s="664"/>
      <c r="CN10" s="664"/>
      <c r="CO10" s="664"/>
      <c r="CP10" s="664"/>
      <c r="CQ10" s="664"/>
    </row>
    <row r="11" spans="2:96" ht="6" customHeight="1">
      <c r="B11" s="664"/>
      <c r="C11" s="664"/>
      <c r="D11" s="1357" t="s">
        <v>585</v>
      </c>
      <c r="E11" s="1357"/>
      <c r="F11" s="1357"/>
      <c r="G11" s="1358"/>
      <c r="H11" s="1358"/>
      <c r="I11" s="1358"/>
      <c r="J11" s="1358"/>
      <c r="K11" s="1358"/>
      <c r="L11" s="1358"/>
      <c r="M11" s="1358"/>
      <c r="N11" s="1358"/>
      <c r="O11" s="1358"/>
      <c r="P11" s="1359"/>
      <c r="Q11" s="1359"/>
      <c r="R11" s="1359"/>
      <c r="S11" s="1359"/>
      <c r="T11" s="1359"/>
      <c r="U11" s="1359"/>
      <c r="V11" s="1359"/>
      <c r="W11" s="1359"/>
      <c r="X11" s="1359"/>
      <c r="Y11" s="1359"/>
      <c r="Z11" s="1359"/>
      <c r="AA11" s="1359"/>
      <c r="AB11" s="1359"/>
      <c r="AC11" s="1359"/>
      <c r="AD11" s="1359"/>
      <c r="AE11" s="1359"/>
      <c r="AF11" s="1359"/>
      <c r="AG11" s="1359"/>
      <c r="AH11" s="1359"/>
      <c r="AI11" s="1359"/>
      <c r="AJ11" s="1359"/>
      <c r="AK11" s="1359"/>
      <c r="AL11" s="1359"/>
      <c r="AM11" s="1359"/>
      <c r="AN11" s="1359"/>
      <c r="AO11" s="1359"/>
      <c r="AP11" s="1359"/>
      <c r="AQ11" s="1359"/>
      <c r="AR11" s="1359"/>
      <c r="AS11" s="1359"/>
      <c r="AT11" s="1359"/>
      <c r="AU11" s="1359"/>
      <c r="AV11" s="1359"/>
      <c r="AW11" s="1359"/>
      <c r="AX11" s="1359"/>
      <c r="AY11" s="1359"/>
      <c r="AZ11" s="1359"/>
      <c r="BA11" s="1359"/>
      <c r="BB11" s="664"/>
      <c r="BC11" s="664"/>
      <c r="BD11" s="664"/>
      <c r="BE11" s="664"/>
      <c r="BF11" s="664"/>
      <c r="BG11" s="664"/>
      <c r="BH11" s="664"/>
      <c r="BI11" s="664"/>
      <c r="BJ11" s="664"/>
      <c r="BK11" s="664"/>
      <c r="BL11" s="664"/>
      <c r="BM11" s="664"/>
      <c r="BN11" s="664"/>
      <c r="BO11" s="664"/>
      <c r="BP11" s="664"/>
      <c r="BQ11" s="664"/>
      <c r="BR11" s="664"/>
      <c r="BS11" s="664"/>
      <c r="BT11" s="664"/>
      <c r="BU11" s="664"/>
      <c r="BV11" s="664"/>
      <c r="BW11" s="664"/>
      <c r="BX11" s="664"/>
      <c r="BY11" s="664"/>
      <c r="BZ11" s="664"/>
      <c r="CA11" s="664"/>
      <c r="CB11" s="664"/>
      <c r="CC11" s="664"/>
      <c r="CD11" s="664"/>
      <c r="CE11" s="664"/>
      <c r="CF11" s="664"/>
      <c r="CG11" s="664"/>
      <c r="CH11" s="664"/>
      <c r="CI11" s="664"/>
      <c r="CJ11" s="664"/>
      <c r="CK11" s="664"/>
      <c r="CL11" s="664"/>
      <c r="CM11" s="664"/>
      <c r="CN11" s="664"/>
      <c r="CO11" s="664"/>
      <c r="CP11" s="664"/>
      <c r="CQ11" s="664"/>
    </row>
    <row r="12" spans="2:96" ht="6" customHeight="1">
      <c r="B12" s="664"/>
      <c r="C12" s="664"/>
      <c r="D12" s="1357"/>
      <c r="E12" s="1357"/>
      <c r="F12" s="1357"/>
      <c r="G12" s="1358"/>
      <c r="H12" s="1358"/>
      <c r="I12" s="1358"/>
      <c r="J12" s="1358"/>
      <c r="K12" s="1358"/>
      <c r="L12" s="1358"/>
      <c r="M12" s="1358"/>
      <c r="N12" s="1358"/>
      <c r="O12" s="1358"/>
      <c r="P12" s="1359"/>
      <c r="Q12" s="1359"/>
      <c r="R12" s="1359"/>
      <c r="S12" s="1359"/>
      <c r="T12" s="1359"/>
      <c r="U12" s="1359"/>
      <c r="V12" s="1359"/>
      <c r="W12" s="1359"/>
      <c r="X12" s="1359"/>
      <c r="Y12" s="1359"/>
      <c r="Z12" s="1359"/>
      <c r="AA12" s="1359"/>
      <c r="AB12" s="1359"/>
      <c r="AC12" s="1359"/>
      <c r="AD12" s="1359"/>
      <c r="AE12" s="1359"/>
      <c r="AF12" s="1359"/>
      <c r="AG12" s="1359"/>
      <c r="AH12" s="1359"/>
      <c r="AI12" s="1359"/>
      <c r="AJ12" s="1359"/>
      <c r="AK12" s="1359"/>
      <c r="AL12" s="1359"/>
      <c r="AM12" s="1359"/>
      <c r="AN12" s="1359"/>
      <c r="AO12" s="1359"/>
      <c r="AP12" s="1359"/>
      <c r="AQ12" s="1359"/>
      <c r="AR12" s="1359"/>
      <c r="AS12" s="1359"/>
      <c r="AT12" s="1359"/>
      <c r="AU12" s="1359"/>
      <c r="AV12" s="1359"/>
      <c r="AW12" s="1359"/>
      <c r="AX12" s="1359"/>
      <c r="AY12" s="1359"/>
      <c r="AZ12" s="1359"/>
      <c r="BA12" s="1359"/>
      <c r="BB12" s="664"/>
      <c r="BC12" s="664"/>
      <c r="BD12" s="664"/>
      <c r="BE12" s="664"/>
      <c r="BF12" s="664"/>
      <c r="BG12" s="664"/>
      <c r="BH12" s="664"/>
      <c r="BI12" s="664"/>
      <c r="BJ12" s="664"/>
      <c r="BK12" s="664"/>
      <c r="BL12" s="664"/>
      <c r="BM12" s="664"/>
      <c r="BN12" s="664"/>
      <c r="BO12" s="664"/>
      <c r="BP12" s="664"/>
      <c r="BQ12" s="664"/>
      <c r="BR12" s="664"/>
      <c r="BS12" s="664"/>
      <c r="BT12" s="664"/>
      <c r="BU12" s="664"/>
      <c r="BV12" s="664"/>
      <c r="BW12" s="664"/>
      <c r="BX12" s="664"/>
      <c r="BY12" s="664"/>
      <c r="BZ12" s="664"/>
      <c r="CA12" s="664"/>
      <c r="CB12" s="664"/>
      <c r="CC12" s="664"/>
      <c r="CD12" s="664"/>
      <c r="CE12" s="664"/>
      <c r="CF12" s="664"/>
      <c r="CG12" s="664"/>
      <c r="CH12" s="664"/>
      <c r="CI12" s="664"/>
      <c r="CJ12" s="664"/>
      <c r="CK12" s="664"/>
      <c r="CL12" s="664"/>
      <c r="CM12" s="664"/>
      <c r="CN12" s="664"/>
      <c r="CO12" s="664"/>
      <c r="CP12" s="664"/>
      <c r="CQ12" s="664"/>
    </row>
    <row r="13" spans="2:96" ht="6" customHeight="1">
      <c r="B13" s="664"/>
      <c r="C13" s="664"/>
      <c r="D13" s="1357"/>
      <c r="E13" s="1357"/>
      <c r="F13" s="1357"/>
      <c r="G13" s="1358"/>
      <c r="H13" s="1358"/>
      <c r="I13" s="1358"/>
      <c r="J13" s="1358"/>
      <c r="K13" s="1358"/>
      <c r="L13" s="1358"/>
      <c r="M13" s="1358"/>
      <c r="N13" s="1358"/>
      <c r="O13" s="1358"/>
      <c r="P13" s="1359"/>
      <c r="Q13" s="1359"/>
      <c r="R13" s="1359"/>
      <c r="S13" s="1359"/>
      <c r="T13" s="1359"/>
      <c r="U13" s="1359"/>
      <c r="V13" s="1359"/>
      <c r="W13" s="1359"/>
      <c r="X13" s="1359"/>
      <c r="Y13" s="1359"/>
      <c r="Z13" s="1359"/>
      <c r="AA13" s="1359"/>
      <c r="AB13" s="1359"/>
      <c r="AC13" s="1359"/>
      <c r="AD13" s="1359"/>
      <c r="AE13" s="1359"/>
      <c r="AF13" s="1359"/>
      <c r="AG13" s="1359"/>
      <c r="AH13" s="1359"/>
      <c r="AI13" s="1359"/>
      <c r="AJ13" s="1359"/>
      <c r="AK13" s="1359"/>
      <c r="AL13" s="1359"/>
      <c r="AM13" s="1359"/>
      <c r="AN13" s="1359"/>
      <c r="AO13" s="1359"/>
      <c r="AP13" s="1359"/>
      <c r="AQ13" s="1359"/>
      <c r="AR13" s="1359"/>
      <c r="AS13" s="1359"/>
      <c r="AT13" s="1359"/>
      <c r="AU13" s="1359"/>
      <c r="AV13" s="1359"/>
      <c r="AW13" s="1359"/>
      <c r="AX13" s="1359"/>
      <c r="AY13" s="1359"/>
      <c r="AZ13" s="1359"/>
      <c r="BA13" s="1359"/>
      <c r="BB13" s="664"/>
      <c r="BC13" s="664"/>
      <c r="BD13" s="664"/>
      <c r="BE13" s="664"/>
      <c r="BF13" s="664"/>
      <c r="BG13" s="664"/>
      <c r="BH13" s="664"/>
      <c r="BI13" s="664"/>
      <c r="BJ13" s="664"/>
      <c r="BK13" s="664"/>
      <c r="BL13" s="664"/>
      <c r="BM13" s="664"/>
      <c r="BN13" s="664"/>
      <c r="BO13" s="664"/>
      <c r="BP13" s="664"/>
      <c r="BQ13" s="664"/>
      <c r="BR13" s="664"/>
      <c r="BS13" s="664"/>
      <c r="BT13" s="664"/>
      <c r="BU13" s="664"/>
      <c r="BV13" s="664"/>
      <c r="BW13" s="664"/>
      <c r="BX13" s="664"/>
      <c r="BY13" s="664"/>
      <c r="BZ13" s="664"/>
      <c r="CA13" s="664"/>
      <c r="CB13" s="664"/>
      <c r="CC13" s="664"/>
      <c r="CD13" s="664"/>
      <c r="CE13" s="664"/>
      <c r="CF13" s="664"/>
      <c r="CG13" s="664"/>
      <c r="CH13" s="664"/>
      <c r="CI13" s="664"/>
      <c r="CJ13" s="664"/>
      <c r="CK13" s="664"/>
      <c r="CL13" s="664"/>
      <c r="CM13" s="664"/>
      <c r="CN13" s="664"/>
      <c r="CO13" s="664"/>
      <c r="CP13" s="664"/>
      <c r="CQ13" s="664"/>
    </row>
    <row r="14" spans="2:96" ht="6" customHeight="1">
      <c r="B14" s="664"/>
      <c r="C14" s="664"/>
      <c r="D14" s="664"/>
      <c r="E14" s="664"/>
      <c r="F14" s="664"/>
      <c r="G14" s="664"/>
      <c r="H14" s="664"/>
      <c r="I14" s="664"/>
      <c r="J14" s="664"/>
      <c r="K14" s="664"/>
      <c r="L14" s="664"/>
      <c r="M14" s="664"/>
      <c r="N14" s="664"/>
      <c r="O14" s="664"/>
      <c r="P14" s="664"/>
      <c r="Q14" s="664"/>
      <c r="R14" s="664"/>
      <c r="S14" s="664"/>
      <c r="T14" s="664"/>
      <c r="U14" s="664"/>
      <c r="V14" s="664"/>
      <c r="W14" s="664"/>
      <c r="X14" s="664"/>
      <c r="Y14" s="664"/>
      <c r="Z14" s="664"/>
      <c r="AA14" s="664"/>
      <c r="AB14" s="664"/>
      <c r="AC14" s="664"/>
      <c r="AD14" s="664"/>
      <c r="AE14" s="664"/>
      <c r="AF14" s="664"/>
      <c r="AG14" s="664"/>
      <c r="AH14" s="664"/>
      <c r="AI14" s="664"/>
      <c r="AJ14" s="664"/>
      <c r="AK14" s="664"/>
      <c r="AL14" s="664"/>
      <c r="AM14" s="664"/>
      <c r="AN14" s="664"/>
      <c r="AO14" s="664"/>
      <c r="AP14" s="664"/>
      <c r="AQ14" s="664"/>
      <c r="AR14" s="664"/>
      <c r="AS14" s="664"/>
      <c r="AT14" s="664"/>
      <c r="AU14" s="664"/>
      <c r="AV14" s="664"/>
      <c r="AW14" s="664"/>
      <c r="AX14" s="664"/>
      <c r="AY14" s="664"/>
      <c r="AZ14" s="664"/>
      <c r="BA14" s="664"/>
      <c r="BB14" s="664"/>
      <c r="BC14" s="664"/>
      <c r="BD14" s="664"/>
      <c r="BE14" s="664"/>
      <c r="BF14" s="664"/>
      <c r="BG14" s="664"/>
      <c r="BH14" s="664"/>
      <c r="BI14" s="664"/>
      <c r="BJ14" s="664"/>
      <c r="BK14" s="664"/>
      <c r="BL14" s="664"/>
      <c r="BM14" s="664"/>
      <c r="BN14" s="664"/>
      <c r="BO14" s="664"/>
      <c r="BP14" s="664"/>
      <c r="BQ14" s="664"/>
      <c r="BR14" s="664"/>
      <c r="BS14" s="664"/>
      <c r="BT14" s="664"/>
      <c r="BU14" s="664"/>
      <c r="BV14" s="664"/>
      <c r="BW14" s="664"/>
      <c r="BX14" s="664"/>
      <c r="BY14" s="664"/>
      <c r="BZ14" s="664"/>
      <c r="CA14" s="664"/>
      <c r="CB14" s="664"/>
      <c r="CC14" s="664"/>
      <c r="CD14" s="664"/>
      <c r="CE14" s="664"/>
      <c r="CF14" s="664"/>
      <c r="CG14" s="664"/>
      <c r="CH14" s="664"/>
      <c r="CI14" s="664"/>
      <c r="CJ14" s="664"/>
      <c r="CK14" s="664"/>
      <c r="CL14" s="664"/>
      <c r="CM14" s="664"/>
      <c r="CN14" s="664"/>
      <c r="CO14" s="664"/>
      <c r="CP14" s="664"/>
      <c r="CQ14" s="664"/>
    </row>
    <row r="15" spans="2:96" ht="6" customHeight="1">
      <c r="B15" s="664"/>
      <c r="C15" s="664"/>
      <c r="D15" s="664"/>
      <c r="E15" s="664"/>
      <c r="F15" s="664"/>
      <c r="G15" s="1360"/>
      <c r="H15" s="1361"/>
      <c r="I15" s="1361"/>
      <c r="J15" s="1362"/>
      <c r="K15" s="1362"/>
      <c r="L15" s="1362"/>
      <c r="M15" s="1362"/>
      <c r="N15" s="1362"/>
      <c r="O15" s="1362"/>
      <c r="P15" s="1362"/>
      <c r="Q15" s="1363"/>
      <c r="R15" s="1360" t="s">
        <v>34</v>
      </c>
      <c r="S15" s="1361"/>
      <c r="T15" s="1361"/>
      <c r="U15" s="1361"/>
      <c r="V15" s="1361"/>
      <c r="W15" s="1372"/>
      <c r="X15" s="1373"/>
      <c r="Y15" s="1373"/>
      <c r="Z15" s="1361" t="s">
        <v>51</v>
      </c>
      <c r="AA15" s="1361"/>
      <c r="AB15" s="1361"/>
      <c r="AC15" s="1361"/>
      <c r="AD15" s="1376"/>
      <c r="AE15" s="1360" t="s">
        <v>34</v>
      </c>
      <c r="AF15" s="1361"/>
      <c r="AG15" s="1361"/>
      <c r="AH15" s="1361"/>
      <c r="AI15" s="1361"/>
      <c r="AJ15" s="1372"/>
      <c r="AK15" s="1373"/>
      <c r="AL15" s="1373"/>
      <c r="AM15" s="1361" t="s">
        <v>51</v>
      </c>
      <c r="AN15" s="1361"/>
      <c r="AO15" s="1361"/>
      <c r="AP15" s="1361"/>
      <c r="AQ15" s="1376"/>
      <c r="AR15" s="1360" t="s">
        <v>34</v>
      </c>
      <c r="AS15" s="1361"/>
      <c r="AT15" s="1361"/>
      <c r="AU15" s="1361"/>
      <c r="AV15" s="1361"/>
      <c r="AW15" s="1372"/>
      <c r="AX15" s="1373"/>
      <c r="AY15" s="1373"/>
      <c r="AZ15" s="1361" t="s">
        <v>51</v>
      </c>
      <c r="BA15" s="1361"/>
      <c r="BB15" s="1361"/>
      <c r="BC15" s="1361"/>
      <c r="BD15" s="1376"/>
      <c r="BE15" s="1360" t="s">
        <v>34</v>
      </c>
      <c r="BF15" s="1361"/>
      <c r="BG15" s="1361"/>
      <c r="BH15" s="1361"/>
      <c r="BI15" s="1361"/>
      <c r="BJ15" s="1372"/>
      <c r="BK15" s="1373"/>
      <c r="BL15" s="1373"/>
      <c r="BM15" s="1361" t="s">
        <v>51</v>
      </c>
      <c r="BN15" s="1361"/>
      <c r="BO15" s="1361"/>
      <c r="BP15" s="1361"/>
      <c r="BQ15" s="1376"/>
      <c r="BR15" s="1360" t="s">
        <v>34</v>
      </c>
      <c r="BS15" s="1361"/>
      <c r="BT15" s="1361"/>
      <c r="BU15" s="1361"/>
      <c r="BV15" s="1361"/>
      <c r="BW15" s="1372"/>
      <c r="BX15" s="1373"/>
      <c r="BY15" s="1373"/>
      <c r="BZ15" s="1361" t="s">
        <v>51</v>
      </c>
      <c r="CA15" s="1361"/>
      <c r="CB15" s="1361"/>
      <c r="CC15" s="1361"/>
      <c r="CD15" s="1376"/>
      <c r="CE15" s="1360" t="s">
        <v>34</v>
      </c>
      <c r="CF15" s="1361"/>
      <c r="CG15" s="1361"/>
      <c r="CH15" s="1361"/>
      <c r="CI15" s="1361"/>
      <c r="CJ15" s="1372"/>
      <c r="CK15" s="1373"/>
      <c r="CL15" s="1373"/>
      <c r="CM15" s="1361" t="s">
        <v>51</v>
      </c>
      <c r="CN15" s="1361"/>
      <c r="CO15" s="1361"/>
      <c r="CP15" s="1361"/>
      <c r="CQ15" s="1376"/>
    </row>
    <row r="16" spans="2:96" ht="6" customHeight="1">
      <c r="B16" s="664"/>
      <c r="C16" s="664"/>
      <c r="D16" s="664"/>
      <c r="E16" s="664"/>
      <c r="F16" s="664"/>
      <c r="G16" s="1364"/>
      <c r="H16" s="1365"/>
      <c r="I16" s="1365"/>
      <c r="J16" s="1366"/>
      <c r="K16" s="1366"/>
      <c r="L16" s="1366"/>
      <c r="M16" s="1366"/>
      <c r="N16" s="1366"/>
      <c r="O16" s="1366"/>
      <c r="P16" s="1366"/>
      <c r="Q16" s="1367"/>
      <c r="R16" s="1364"/>
      <c r="S16" s="1365"/>
      <c r="T16" s="1365"/>
      <c r="U16" s="1365"/>
      <c r="V16" s="1365"/>
      <c r="W16" s="1374"/>
      <c r="X16" s="1374"/>
      <c r="Y16" s="1374"/>
      <c r="Z16" s="1365"/>
      <c r="AA16" s="1365"/>
      <c r="AB16" s="1365"/>
      <c r="AC16" s="1365"/>
      <c r="AD16" s="1377"/>
      <c r="AE16" s="1364"/>
      <c r="AF16" s="1365"/>
      <c r="AG16" s="1365"/>
      <c r="AH16" s="1365"/>
      <c r="AI16" s="1365"/>
      <c r="AJ16" s="1374"/>
      <c r="AK16" s="1374"/>
      <c r="AL16" s="1374"/>
      <c r="AM16" s="1365"/>
      <c r="AN16" s="1365"/>
      <c r="AO16" s="1365"/>
      <c r="AP16" s="1365"/>
      <c r="AQ16" s="1377"/>
      <c r="AR16" s="1364"/>
      <c r="AS16" s="1365"/>
      <c r="AT16" s="1365"/>
      <c r="AU16" s="1365"/>
      <c r="AV16" s="1365"/>
      <c r="AW16" s="1374"/>
      <c r="AX16" s="1374"/>
      <c r="AY16" s="1374"/>
      <c r="AZ16" s="1365"/>
      <c r="BA16" s="1365"/>
      <c r="BB16" s="1365"/>
      <c r="BC16" s="1365"/>
      <c r="BD16" s="1377"/>
      <c r="BE16" s="1364"/>
      <c r="BF16" s="1365"/>
      <c r="BG16" s="1365"/>
      <c r="BH16" s="1365"/>
      <c r="BI16" s="1365"/>
      <c r="BJ16" s="1374"/>
      <c r="BK16" s="1374"/>
      <c r="BL16" s="1374"/>
      <c r="BM16" s="1365"/>
      <c r="BN16" s="1365"/>
      <c r="BO16" s="1365"/>
      <c r="BP16" s="1365"/>
      <c r="BQ16" s="1377"/>
      <c r="BR16" s="1364"/>
      <c r="BS16" s="1365"/>
      <c r="BT16" s="1365"/>
      <c r="BU16" s="1365"/>
      <c r="BV16" s="1365"/>
      <c r="BW16" s="1374"/>
      <c r="BX16" s="1374"/>
      <c r="BY16" s="1374"/>
      <c r="BZ16" s="1365"/>
      <c r="CA16" s="1365"/>
      <c r="CB16" s="1365"/>
      <c r="CC16" s="1365"/>
      <c r="CD16" s="1377"/>
      <c r="CE16" s="1364"/>
      <c r="CF16" s="1365"/>
      <c r="CG16" s="1365"/>
      <c r="CH16" s="1365"/>
      <c r="CI16" s="1365"/>
      <c r="CJ16" s="1374"/>
      <c r="CK16" s="1374"/>
      <c r="CL16" s="1374"/>
      <c r="CM16" s="1365"/>
      <c r="CN16" s="1365"/>
      <c r="CO16" s="1365"/>
      <c r="CP16" s="1365"/>
      <c r="CQ16" s="1377"/>
    </row>
    <row r="17" spans="2:95" ht="6" customHeight="1">
      <c r="B17" s="664"/>
      <c r="C17" s="664"/>
      <c r="D17" s="664"/>
      <c r="E17" s="664"/>
      <c r="F17" s="664"/>
      <c r="G17" s="1368"/>
      <c r="H17" s="1369"/>
      <c r="I17" s="1369"/>
      <c r="J17" s="1370"/>
      <c r="K17" s="1370"/>
      <c r="L17" s="1370"/>
      <c r="M17" s="1370"/>
      <c r="N17" s="1370"/>
      <c r="O17" s="1370"/>
      <c r="P17" s="1370"/>
      <c r="Q17" s="1371"/>
      <c r="R17" s="1368"/>
      <c r="S17" s="1369"/>
      <c r="T17" s="1369"/>
      <c r="U17" s="1369"/>
      <c r="V17" s="1369"/>
      <c r="W17" s="1375"/>
      <c r="X17" s="1375"/>
      <c r="Y17" s="1375"/>
      <c r="Z17" s="1369"/>
      <c r="AA17" s="1369"/>
      <c r="AB17" s="1369"/>
      <c r="AC17" s="1369"/>
      <c r="AD17" s="1378"/>
      <c r="AE17" s="1368"/>
      <c r="AF17" s="1369"/>
      <c r="AG17" s="1369"/>
      <c r="AH17" s="1369"/>
      <c r="AI17" s="1369"/>
      <c r="AJ17" s="1375"/>
      <c r="AK17" s="1375"/>
      <c r="AL17" s="1375"/>
      <c r="AM17" s="1369"/>
      <c r="AN17" s="1369"/>
      <c r="AO17" s="1369"/>
      <c r="AP17" s="1369"/>
      <c r="AQ17" s="1378"/>
      <c r="AR17" s="1368"/>
      <c r="AS17" s="1369"/>
      <c r="AT17" s="1369"/>
      <c r="AU17" s="1369"/>
      <c r="AV17" s="1369"/>
      <c r="AW17" s="1375"/>
      <c r="AX17" s="1375"/>
      <c r="AY17" s="1375"/>
      <c r="AZ17" s="1369"/>
      <c r="BA17" s="1369"/>
      <c r="BB17" s="1369"/>
      <c r="BC17" s="1369"/>
      <c r="BD17" s="1378"/>
      <c r="BE17" s="1368"/>
      <c r="BF17" s="1369"/>
      <c r="BG17" s="1369"/>
      <c r="BH17" s="1369"/>
      <c r="BI17" s="1369"/>
      <c r="BJ17" s="1375"/>
      <c r="BK17" s="1375"/>
      <c r="BL17" s="1375"/>
      <c r="BM17" s="1369"/>
      <c r="BN17" s="1369"/>
      <c r="BO17" s="1369"/>
      <c r="BP17" s="1369"/>
      <c r="BQ17" s="1378"/>
      <c r="BR17" s="1368"/>
      <c r="BS17" s="1369"/>
      <c r="BT17" s="1369"/>
      <c r="BU17" s="1369"/>
      <c r="BV17" s="1369"/>
      <c r="BW17" s="1375"/>
      <c r="BX17" s="1375"/>
      <c r="BY17" s="1375"/>
      <c r="BZ17" s="1369"/>
      <c r="CA17" s="1369"/>
      <c r="CB17" s="1369"/>
      <c r="CC17" s="1369"/>
      <c r="CD17" s="1378"/>
      <c r="CE17" s="1368"/>
      <c r="CF17" s="1369"/>
      <c r="CG17" s="1369"/>
      <c r="CH17" s="1369"/>
      <c r="CI17" s="1369"/>
      <c r="CJ17" s="1375"/>
      <c r="CK17" s="1375"/>
      <c r="CL17" s="1375"/>
      <c r="CM17" s="1369"/>
      <c r="CN17" s="1369"/>
      <c r="CO17" s="1369"/>
      <c r="CP17" s="1369"/>
      <c r="CQ17" s="1378"/>
    </row>
    <row r="18" spans="2:95" ht="6" customHeight="1">
      <c r="B18" s="664"/>
      <c r="C18" s="664"/>
      <c r="D18" s="664"/>
      <c r="E18" s="664"/>
      <c r="F18" s="664"/>
      <c r="G18" s="1360" t="s">
        <v>28</v>
      </c>
      <c r="H18" s="1361"/>
      <c r="I18" s="1361"/>
      <c r="J18" s="1362"/>
      <c r="K18" s="1362"/>
      <c r="L18" s="1362"/>
      <c r="M18" s="1362"/>
      <c r="N18" s="1362"/>
      <c r="O18" s="1362"/>
      <c r="P18" s="1362"/>
      <c r="Q18" s="1363"/>
      <c r="R18" s="1401"/>
      <c r="S18" s="1362"/>
      <c r="T18" s="1362"/>
      <c r="U18" s="1362"/>
      <c r="V18" s="1362"/>
      <c r="W18" s="1362"/>
      <c r="X18" s="1362"/>
      <c r="Y18" s="1362"/>
      <c r="Z18" s="1362"/>
      <c r="AA18" s="1362"/>
      <c r="AB18" s="1361" t="s">
        <v>30</v>
      </c>
      <c r="AC18" s="1361"/>
      <c r="AD18" s="1376"/>
      <c r="AE18" s="1401"/>
      <c r="AF18" s="1362"/>
      <c r="AG18" s="1362"/>
      <c r="AH18" s="1362"/>
      <c r="AI18" s="1362"/>
      <c r="AJ18" s="1362"/>
      <c r="AK18" s="1362"/>
      <c r="AL18" s="1362"/>
      <c r="AM18" s="1362"/>
      <c r="AN18" s="1362"/>
      <c r="AO18" s="1361" t="s">
        <v>30</v>
      </c>
      <c r="AP18" s="1361"/>
      <c r="AQ18" s="1376"/>
      <c r="AR18" s="1401"/>
      <c r="AS18" s="1362"/>
      <c r="AT18" s="1362"/>
      <c r="AU18" s="1362"/>
      <c r="AV18" s="1362"/>
      <c r="AW18" s="1362"/>
      <c r="AX18" s="1362"/>
      <c r="AY18" s="1362"/>
      <c r="AZ18" s="1362"/>
      <c r="BA18" s="1362"/>
      <c r="BB18" s="1361" t="s">
        <v>30</v>
      </c>
      <c r="BC18" s="1361"/>
      <c r="BD18" s="1376"/>
      <c r="BE18" s="1401"/>
      <c r="BF18" s="1362"/>
      <c r="BG18" s="1362"/>
      <c r="BH18" s="1362"/>
      <c r="BI18" s="1362"/>
      <c r="BJ18" s="1362"/>
      <c r="BK18" s="1362"/>
      <c r="BL18" s="1362"/>
      <c r="BM18" s="1362"/>
      <c r="BN18" s="1362"/>
      <c r="BO18" s="1361" t="s">
        <v>30</v>
      </c>
      <c r="BP18" s="1361"/>
      <c r="BQ18" s="1376"/>
      <c r="BR18" s="1401"/>
      <c r="BS18" s="1362"/>
      <c r="BT18" s="1362"/>
      <c r="BU18" s="1362"/>
      <c r="BV18" s="1362"/>
      <c r="BW18" s="1362"/>
      <c r="BX18" s="1362"/>
      <c r="BY18" s="1362"/>
      <c r="BZ18" s="1362"/>
      <c r="CA18" s="1362"/>
      <c r="CB18" s="1361" t="s">
        <v>30</v>
      </c>
      <c r="CC18" s="1361"/>
      <c r="CD18" s="1376"/>
      <c r="CE18" s="1401"/>
      <c r="CF18" s="1362"/>
      <c r="CG18" s="1362"/>
      <c r="CH18" s="1362"/>
      <c r="CI18" s="1362"/>
      <c r="CJ18" s="1362"/>
      <c r="CK18" s="1362"/>
      <c r="CL18" s="1362"/>
      <c r="CM18" s="1362"/>
      <c r="CN18" s="1362"/>
      <c r="CO18" s="1361" t="s">
        <v>30</v>
      </c>
      <c r="CP18" s="1361"/>
      <c r="CQ18" s="1376"/>
    </row>
    <row r="19" spans="2:95" ht="6" customHeight="1">
      <c r="B19" s="664"/>
      <c r="C19" s="664"/>
      <c r="D19" s="664"/>
      <c r="E19" s="664"/>
      <c r="F19" s="664"/>
      <c r="G19" s="1364"/>
      <c r="H19" s="1379"/>
      <c r="I19" s="1379"/>
      <c r="J19" s="1403"/>
      <c r="K19" s="1403"/>
      <c r="L19" s="1403"/>
      <c r="M19" s="1403"/>
      <c r="N19" s="1403"/>
      <c r="O19" s="1403"/>
      <c r="P19" s="1403"/>
      <c r="Q19" s="1367"/>
      <c r="R19" s="1402"/>
      <c r="S19" s="1403"/>
      <c r="T19" s="1403"/>
      <c r="U19" s="1403"/>
      <c r="V19" s="1403"/>
      <c r="W19" s="1403"/>
      <c r="X19" s="1403"/>
      <c r="Y19" s="1403"/>
      <c r="Z19" s="1403"/>
      <c r="AA19" s="1403"/>
      <c r="AB19" s="1379"/>
      <c r="AC19" s="1379"/>
      <c r="AD19" s="1377"/>
      <c r="AE19" s="1402"/>
      <c r="AF19" s="1403"/>
      <c r="AG19" s="1403"/>
      <c r="AH19" s="1403"/>
      <c r="AI19" s="1403"/>
      <c r="AJ19" s="1403"/>
      <c r="AK19" s="1403"/>
      <c r="AL19" s="1403"/>
      <c r="AM19" s="1403"/>
      <c r="AN19" s="1403"/>
      <c r="AO19" s="1379"/>
      <c r="AP19" s="1379"/>
      <c r="AQ19" s="1377"/>
      <c r="AR19" s="1402"/>
      <c r="AS19" s="1403"/>
      <c r="AT19" s="1403"/>
      <c r="AU19" s="1403"/>
      <c r="AV19" s="1403"/>
      <c r="AW19" s="1403"/>
      <c r="AX19" s="1403"/>
      <c r="AY19" s="1403"/>
      <c r="AZ19" s="1403"/>
      <c r="BA19" s="1403"/>
      <c r="BB19" s="1379"/>
      <c r="BC19" s="1379"/>
      <c r="BD19" s="1377"/>
      <c r="BE19" s="1402"/>
      <c r="BF19" s="1403"/>
      <c r="BG19" s="1403"/>
      <c r="BH19" s="1403"/>
      <c r="BI19" s="1403"/>
      <c r="BJ19" s="1403"/>
      <c r="BK19" s="1403"/>
      <c r="BL19" s="1403"/>
      <c r="BM19" s="1403"/>
      <c r="BN19" s="1403"/>
      <c r="BO19" s="1379"/>
      <c r="BP19" s="1379"/>
      <c r="BQ19" s="1377"/>
      <c r="BR19" s="1402"/>
      <c r="BS19" s="1403"/>
      <c r="BT19" s="1403"/>
      <c r="BU19" s="1403"/>
      <c r="BV19" s="1403"/>
      <c r="BW19" s="1403"/>
      <c r="BX19" s="1403"/>
      <c r="BY19" s="1403"/>
      <c r="BZ19" s="1403"/>
      <c r="CA19" s="1403"/>
      <c r="CB19" s="1379"/>
      <c r="CC19" s="1379"/>
      <c r="CD19" s="1377"/>
      <c r="CE19" s="1402"/>
      <c r="CF19" s="1403"/>
      <c r="CG19" s="1403"/>
      <c r="CH19" s="1403"/>
      <c r="CI19" s="1403"/>
      <c r="CJ19" s="1403"/>
      <c r="CK19" s="1403"/>
      <c r="CL19" s="1403"/>
      <c r="CM19" s="1403"/>
      <c r="CN19" s="1403"/>
      <c r="CO19" s="1379"/>
      <c r="CP19" s="1379"/>
      <c r="CQ19" s="1377"/>
    </row>
    <row r="20" spans="2:95" ht="6" customHeight="1" thickBot="1">
      <c r="B20" s="664"/>
      <c r="C20" s="664"/>
      <c r="D20" s="664"/>
      <c r="E20" s="664"/>
      <c r="F20" s="664"/>
      <c r="G20" s="1364"/>
      <c r="H20" s="1379"/>
      <c r="I20" s="1379"/>
      <c r="J20" s="1403"/>
      <c r="K20" s="1403"/>
      <c r="L20" s="1403"/>
      <c r="M20" s="1403"/>
      <c r="N20" s="1403"/>
      <c r="O20" s="1403"/>
      <c r="P20" s="1403"/>
      <c r="Q20" s="1367"/>
      <c r="R20" s="1402"/>
      <c r="S20" s="1403"/>
      <c r="T20" s="1403"/>
      <c r="U20" s="1403"/>
      <c r="V20" s="1403"/>
      <c r="W20" s="1403"/>
      <c r="X20" s="1403"/>
      <c r="Y20" s="1403"/>
      <c r="Z20" s="1403"/>
      <c r="AA20" s="1403"/>
      <c r="AB20" s="1379"/>
      <c r="AC20" s="1379"/>
      <c r="AD20" s="1377"/>
      <c r="AE20" s="1402"/>
      <c r="AF20" s="1403"/>
      <c r="AG20" s="1403"/>
      <c r="AH20" s="1403"/>
      <c r="AI20" s="1403"/>
      <c r="AJ20" s="1403"/>
      <c r="AK20" s="1403"/>
      <c r="AL20" s="1403"/>
      <c r="AM20" s="1403"/>
      <c r="AN20" s="1403"/>
      <c r="AO20" s="1379"/>
      <c r="AP20" s="1379"/>
      <c r="AQ20" s="1377"/>
      <c r="AR20" s="1402"/>
      <c r="AS20" s="1403"/>
      <c r="AT20" s="1403"/>
      <c r="AU20" s="1403"/>
      <c r="AV20" s="1403"/>
      <c r="AW20" s="1403"/>
      <c r="AX20" s="1403"/>
      <c r="AY20" s="1403"/>
      <c r="AZ20" s="1403"/>
      <c r="BA20" s="1403"/>
      <c r="BB20" s="1379"/>
      <c r="BC20" s="1379"/>
      <c r="BD20" s="1377"/>
      <c r="BE20" s="1402"/>
      <c r="BF20" s="1403"/>
      <c r="BG20" s="1403"/>
      <c r="BH20" s="1403"/>
      <c r="BI20" s="1403"/>
      <c r="BJ20" s="1403"/>
      <c r="BK20" s="1403"/>
      <c r="BL20" s="1403"/>
      <c r="BM20" s="1403"/>
      <c r="BN20" s="1403"/>
      <c r="BO20" s="1379"/>
      <c r="BP20" s="1379"/>
      <c r="BQ20" s="1377"/>
      <c r="BR20" s="1402"/>
      <c r="BS20" s="1403"/>
      <c r="BT20" s="1403"/>
      <c r="BU20" s="1403"/>
      <c r="BV20" s="1403"/>
      <c r="BW20" s="1403"/>
      <c r="BX20" s="1403"/>
      <c r="BY20" s="1403"/>
      <c r="BZ20" s="1403"/>
      <c r="CA20" s="1403"/>
      <c r="CB20" s="1379"/>
      <c r="CC20" s="1379"/>
      <c r="CD20" s="1377"/>
      <c r="CE20" s="1402"/>
      <c r="CF20" s="1403"/>
      <c r="CG20" s="1403"/>
      <c r="CH20" s="1403"/>
      <c r="CI20" s="1403"/>
      <c r="CJ20" s="1403"/>
      <c r="CK20" s="1403"/>
      <c r="CL20" s="1403"/>
      <c r="CM20" s="1403"/>
      <c r="CN20" s="1403"/>
      <c r="CO20" s="1379"/>
      <c r="CP20" s="1379"/>
      <c r="CQ20" s="1377"/>
    </row>
    <row r="21" spans="2:95" ht="6" customHeight="1" thickTop="1">
      <c r="B21" s="664"/>
      <c r="C21" s="664"/>
      <c r="D21" s="664"/>
      <c r="E21" s="664"/>
      <c r="F21" s="664"/>
      <c r="G21" s="1380" t="s">
        <v>514</v>
      </c>
      <c r="H21" s="1381"/>
      <c r="I21" s="1381"/>
      <c r="J21" s="1381"/>
      <c r="K21" s="1381"/>
      <c r="L21" s="1381"/>
      <c r="M21" s="1381"/>
      <c r="N21" s="1381"/>
      <c r="O21" s="1381"/>
      <c r="P21" s="1381"/>
      <c r="Q21" s="1382"/>
      <c r="R21" s="1389"/>
      <c r="S21" s="1390"/>
      <c r="T21" s="1390"/>
      <c r="U21" s="1390"/>
      <c r="V21" s="1390"/>
      <c r="W21" s="1390"/>
      <c r="X21" s="1390"/>
      <c r="Y21" s="1390"/>
      <c r="Z21" s="1390"/>
      <c r="AA21" s="1390"/>
      <c r="AB21" s="1395" t="s">
        <v>96</v>
      </c>
      <c r="AC21" s="1395"/>
      <c r="AD21" s="1395"/>
      <c r="AE21" s="1389"/>
      <c r="AF21" s="1390"/>
      <c r="AG21" s="1390"/>
      <c r="AH21" s="1390"/>
      <c r="AI21" s="1390"/>
      <c r="AJ21" s="1390"/>
      <c r="AK21" s="1390"/>
      <c r="AL21" s="1390"/>
      <c r="AM21" s="1390"/>
      <c r="AN21" s="1390"/>
      <c r="AO21" s="1395" t="s">
        <v>96</v>
      </c>
      <c r="AP21" s="1395"/>
      <c r="AQ21" s="1398"/>
      <c r="AR21" s="1389"/>
      <c r="AS21" s="1390"/>
      <c r="AT21" s="1390"/>
      <c r="AU21" s="1390"/>
      <c r="AV21" s="1390"/>
      <c r="AW21" s="1390"/>
      <c r="AX21" s="1390"/>
      <c r="AY21" s="1390"/>
      <c r="AZ21" s="1390"/>
      <c r="BA21" s="1390"/>
      <c r="BB21" s="1395" t="s">
        <v>96</v>
      </c>
      <c r="BC21" s="1395"/>
      <c r="BD21" s="1398"/>
      <c r="BE21" s="1389"/>
      <c r="BF21" s="1390"/>
      <c r="BG21" s="1390"/>
      <c r="BH21" s="1390"/>
      <c r="BI21" s="1390"/>
      <c r="BJ21" s="1390"/>
      <c r="BK21" s="1390"/>
      <c r="BL21" s="1390"/>
      <c r="BM21" s="1390"/>
      <c r="BN21" s="1390"/>
      <c r="BO21" s="1395" t="s">
        <v>96</v>
      </c>
      <c r="BP21" s="1395"/>
      <c r="BQ21" s="1398"/>
      <c r="BR21" s="1389"/>
      <c r="BS21" s="1390"/>
      <c r="BT21" s="1390"/>
      <c r="BU21" s="1390"/>
      <c r="BV21" s="1390"/>
      <c r="BW21" s="1390"/>
      <c r="BX21" s="1390"/>
      <c r="BY21" s="1390"/>
      <c r="BZ21" s="1390"/>
      <c r="CA21" s="1390"/>
      <c r="CB21" s="1395" t="s">
        <v>96</v>
      </c>
      <c r="CC21" s="1395"/>
      <c r="CD21" s="1398"/>
      <c r="CE21" s="1389"/>
      <c r="CF21" s="1390"/>
      <c r="CG21" s="1390"/>
      <c r="CH21" s="1390"/>
      <c r="CI21" s="1390"/>
      <c r="CJ21" s="1390"/>
      <c r="CK21" s="1390"/>
      <c r="CL21" s="1390"/>
      <c r="CM21" s="1390"/>
      <c r="CN21" s="1390"/>
      <c r="CO21" s="1395" t="s">
        <v>96</v>
      </c>
      <c r="CP21" s="1395"/>
      <c r="CQ21" s="1404"/>
    </row>
    <row r="22" spans="2:95" ht="6" customHeight="1">
      <c r="B22" s="664"/>
      <c r="C22" s="664"/>
      <c r="D22" s="664"/>
      <c r="E22" s="664"/>
      <c r="F22" s="664"/>
      <c r="G22" s="1383"/>
      <c r="H22" s="1384"/>
      <c r="I22" s="1384"/>
      <c r="J22" s="1384"/>
      <c r="K22" s="1384"/>
      <c r="L22" s="1384"/>
      <c r="M22" s="1384"/>
      <c r="N22" s="1384"/>
      <c r="O22" s="1384"/>
      <c r="P22" s="1384"/>
      <c r="Q22" s="1385"/>
      <c r="R22" s="1391"/>
      <c r="S22" s="1392"/>
      <c r="T22" s="1392"/>
      <c r="U22" s="1392"/>
      <c r="V22" s="1392"/>
      <c r="W22" s="1392"/>
      <c r="X22" s="1392"/>
      <c r="Y22" s="1392"/>
      <c r="Z22" s="1392"/>
      <c r="AA22" s="1392"/>
      <c r="AB22" s="1396"/>
      <c r="AC22" s="1396"/>
      <c r="AD22" s="1396"/>
      <c r="AE22" s="1391"/>
      <c r="AF22" s="1392"/>
      <c r="AG22" s="1392"/>
      <c r="AH22" s="1392"/>
      <c r="AI22" s="1392"/>
      <c r="AJ22" s="1392"/>
      <c r="AK22" s="1392"/>
      <c r="AL22" s="1392"/>
      <c r="AM22" s="1392"/>
      <c r="AN22" s="1392"/>
      <c r="AO22" s="1396"/>
      <c r="AP22" s="1396"/>
      <c r="AQ22" s="1399"/>
      <c r="AR22" s="1391"/>
      <c r="AS22" s="1392"/>
      <c r="AT22" s="1392"/>
      <c r="AU22" s="1392"/>
      <c r="AV22" s="1392"/>
      <c r="AW22" s="1392"/>
      <c r="AX22" s="1392"/>
      <c r="AY22" s="1392"/>
      <c r="AZ22" s="1392"/>
      <c r="BA22" s="1392"/>
      <c r="BB22" s="1396"/>
      <c r="BC22" s="1396"/>
      <c r="BD22" s="1399"/>
      <c r="BE22" s="1391"/>
      <c r="BF22" s="1392"/>
      <c r="BG22" s="1392"/>
      <c r="BH22" s="1392"/>
      <c r="BI22" s="1392"/>
      <c r="BJ22" s="1392"/>
      <c r="BK22" s="1392"/>
      <c r="BL22" s="1392"/>
      <c r="BM22" s="1392"/>
      <c r="BN22" s="1392"/>
      <c r="BO22" s="1396"/>
      <c r="BP22" s="1396"/>
      <c r="BQ22" s="1399"/>
      <c r="BR22" s="1391"/>
      <c r="BS22" s="1392"/>
      <c r="BT22" s="1392"/>
      <c r="BU22" s="1392"/>
      <c r="BV22" s="1392"/>
      <c r="BW22" s="1392"/>
      <c r="BX22" s="1392"/>
      <c r="BY22" s="1392"/>
      <c r="BZ22" s="1392"/>
      <c r="CA22" s="1392"/>
      <c r="CB22" s="1396"/>
      <c r="CC22" s="1396"/>
      <c r="CD22" s="1399"/>
      <c r="CE22" s="1391"/>
      <c r="CF22" s="1392"/>
      <c r="CG22" s="1392"/>
      <c r="CH22" s="1392"/>
      <c r="CI22" s="1392"/>
      <c r="CJ22" s="1392"/>
      <c r="CK22" s="1392"/>
      <c r="CL22" s="1392"/>
      <c r="CM22" s="1392"/>
      <c r="CN22" s="1392"/>
      <c r="CO22" s="1396"/>
      <c r="CP22" s="1396"/>
      <c r="CQ22" s="1405"/>
    </row>
    <row r="23" spans="2:95" ht="6" customHeight="1">
      <c r="B23" s="664"/>
      <c r="C23" s="664"/>
      <c r="D23" s="664"/>
      <c r="E23" s="664"/>
      <c r="F23" s="664"/>
      <c r="G23" s="1386"/>
      <c r="H23" s="1387"/>
      <c r="I23" s="1387"/>
      <c r="J23" s="1387"/>
      <c r="K23" s="1387"/>
      <c r="L23" s="1387"/>
      <c r="M23" s="1387"/>
      <c r="N23" s="1387"/>
      <c r="O23" s="1387"/>
      <c r="P23" s="1387"/>
      <c r="Q23" s="1388"/>
      <c r="R23" s="1393"/>
      <c r="S23" s="1394"/>
      <c r="T23" s="1394"/>
      <c r="U23" s="1394"/>
      <c r="V23" s="1394"/>
      <c r="W23" s="1394"/>
      <c r="X23" s="1394"/>
      <c r="Y23" s="1394"/>
      <c r="Z23" s="1394"/>
      <c r="AA23" s="1394"/>
      <c r="AB23" s="1397"/>
      <c r="AC23" s="1397"/>
      <c r="AD23" s="1397"/>
      <c r="AE23" s="1393"/>
      <c r="AF23" s="1394"/>
      <c r="AG23" s="1394"/>
      <c r="AH23" s="1394"/>
      <c r="AI23" s="1394"/>
      <c r="AJ23" s="1394"/>
      <c r="AK23" s="1394"/>
      <c r="AL23" s="1394"/>
      <c r="AM23" s="1394"/>
      <c r="AN23" s="1394"/>
      <c r="AO23" s="1397"/>
      <c r="AP23" s="1397"/>
      <c r="AQ23" s="1400"/>
      <c r="AR23" s="1393"/>
      <c r="AS23" s="1394"/>
      <c r="AT23" s="1394"/>
      <c r="AU23" s="1394"/>
      <c r="AV23" s="1394"/>
      <c r="AW23" s="1394"/>
      <c r="AX23" s="1394"/>
      <c r="AY23" s="1394"/>
      <c r="AZ23" s="1394"/>
      <c r="BA23" s="1394"/>
      <c r="BB23" s="1397"/>
      <c r="BC23" s="1397"/>
      <c r="BD23" s="1400"/>
      <c r="BE23" s="1393"/>
      <c r="BF23" s="1394"/>
      <c r="BG23" s="1394"/>
      <c r="BH23" s="1394"/>
      <c r="BI23" s="1394"/>
      <c r="BJ23" s="1394"/>
      <c r="BK23" s="1394"/>
      <c r="BL23" s="1394"/>
      <c r="BM23" s="1394"/>
      <c r="BN23" s="1394"/>
      <c r="BO23" s="1397"/>
      <c r="BP23" s="1397"/>
      <c r="BQ23" s="1400"/>
      <c r="BR23" s="1393"/>
      <c r="BS23" s="1394"/>
      <c r="BT23" s="1394"/>
      <c r="BU23" s="1394"/>
      <c r="BV23" s="1394"/>
      <c r="BW23" s="1394"/>
      <c r="BX23" s="1394"/>
      <c r="BY23" s="1394"/>
      <c r="BZ23" s="1394"/>
      <c r="CA23" s="1394"/>
      <c r="CB23" s="1397"/>
      <c r="CC23" s="1397"/>
      <c r="CD23" s="1400"/>
      <c r="CE23" s="1393"/>
      <c r="CF23" s="1394"/>
      <c r="CG23" s="1394"/>
      <c r="CH23" s="1394"/>
      <c r="CI23" s="1394"/>
      <c r="CJ23" s="1394"/>
      <c r="CK23" s="1394"/>
      <c r="CL23" s="1394"/>
      <c r="CM23" s="1394"/>
      <c r="CN23" s="1394"/>
      <c r="CO23" s="1397"/>
      <c r="CP23" s="1397"/>
      <c r="CQ23" s="1406"/>
    </row>
    <row r="24" spans="2:95" ht="6" customHeight="1">
      <c r="B24" s="664"/>
      <c r="C24" s="664"/>
      <c r="D24" s="664"/>
      <c r="E24" s="664"/>
      <c r="F24" s="664"/>
      <c r="G24" s="662"/>
      <c r="H24" s="662"/>
      <c r="I24" s="662"/>
      <c r="J24" s="662"/>
      <c r="K24" s="662"/>
      <c r="L24" s="662"/>
      <c r="M24" s="662"/>
      <c r="N24" s="662"/>
      <c r="O24" s="662"/>
      <c r="P24" s="662"/>
      <c r="Q24" s="662"/>
      <c r="R24" s="541"/>
      <c r="S24" s="541"/>
      <c r="T24" s="541"/>
      <c r="U24" s="541"/>
      <c r="V24" s="541"/>
      <c r="W24" s="541"/>
      <c r="X24" s="541"/>
      <c r="Y24" s="541"/>
      <c r="Z24" s="541"/>
      <c r="AA24" s="541"/>
      <c r="AB24" s="667"/>
      <c r="AC24" s="667"/>
      <c r="AD24" s="667"/>
      <c r="AE24" s="541"/>
      <c r="AF24" s="541"/>
      <c r="AG24" s="541"/>
      <c r="AH24" s="541"/>
      <c r="AI24" s="541"/>
      <c r="AJ24" s="541"/>
      <c r="AK24" s="541"/>
      <c r="AL24" s="541"/>
      <c r="AM24" s="541"/>
      <c r="AN24" s="541"/>
      <c r="AO24" s="667"/>
      <c r="AP24" s="667"/>
      <c r="AQ24" s="667"/>
      <c r="AR24" s="541"/>
      <c r="AS24" s="541"/>
      <c r="AT24" s="541"/>
      <c r="AU24" s="541"/>
      <c r="AV24" s="541"/>
      <c r="AW24" s="541"/>
      <c r="AX24" s="541"/>
      <c r="AY24" s="541"/>
      <c r="AZ24" s="541"/>
      <c r="BA24" s="541"/>
      <c r="BB24" s="667"/>
      <c r="BC24" s="667"/>
      <c r="BD24" s="667"/>
      <c r="BE24" s="541"/>
      <c r="BF24" s="541"/>
      <c r="BG24" s="541"/>
      <c r="BH24" s="541"/>
      <c r="BI24" s="541"/>
      <c r="BJ24" s="541"/>
      <c r="BK24" s="541"/>
      <c r="BL24" s="541"/>
      <c r="BM24" s="541"/>
      <c r="BN24" s="541"/>
      <c r="BO24" s="667"/>
      <c r="BP24" s="667"/>
      <c r="BQ24" s="667"/>
      <c r="BR24" s="541"/>
      <c r="BS24" s="541"/>
      <c r="BT24" s="541"/>
      <c r="BU24" s="541"/>
      <c r="BV24" s="541"/>
      <c r="BW24" s="541"/>
      <c r="BX24" s="541"/>
      <c r="BY24" s="541"/>
      <c r="BZ24" s="541"/>
      <c r="CA24" s="541"/>
      <c r="CB24" s="667"/>
      <c r="CC24" s="667"/>
      <c r="CD24" s="667"/>
      <c r="CE24" s="541"/>
      <c r="CF24" s="541"/>
      <c r="CG24" s="541"/>
      <c r="CH24" s="541"/>
      <c r="CI24" s="541"/>
      <c r="CJ24" s="541"/>
      <c r="CK24" s="541"/>
      <c r="CL24" s="541"/>
      <c r="CM24" s="541"/>
      <c r="CN24" s="541"/>
      <c r="CO24" s="667"/>
      <c r="CP24" s="667"/>
      <c r="CQ24" s="667"/>
    </row>
    <row r="25" spans="2:95" ht="6" customHeight="1">
      <c r="B25" s="664"/>
      <c r="C25" s="664"/>
      <c r="D25" s="664"/>
      <c r="E25" s="664"/>
      <c r="F25" s="664"/>
      <c r="G25" s="668"/>
      <c r="H25" s="668"/>
      <c r="I25" s="668"/>
      <c r="J25" s="540"/>
      <c r="K25" s="540"/>
      <c r="L25" s="540"/>
      <c r="M25" s="540"/>
      <c r="N25" s="540"/>
      <c r="O25" s="540"/>
      <c r="P25" s="540"/>
      <c r="Q25" s="540"/>
      <c r="R25" s="540"/>
      <c r="S25" s="540"/>
      <c r="T25" s="540"/>
      <c r="U25" s="540"/>
      <c r="V25" s="540"/>
      <c r="W25" s="540"/>
      <c r="X25" s="540"/>
      <c r="Y25" s="540"/>
      <c r="Z25" s="540"/>
      <c r="AA25" s="540"/>
      <c r="AB25" s="668"/>
      <c r="AC25" s="668"/>
      <c r="AD25" s="668"/>
      <c r="AE25" s="540"/>
      <c r="AF25" s="540"/>
      <c r="AG25" s="540"/>
      <c r="AH25" s="540"/>
      <c r="AI25" s="540"/>
      <c r="AJ25" s="540"/>
      <c r="AK25" s="540"/>
      <c r="AL25" s="540"/>
      <c r="AM25" s="540"/>
      <c r="AN25" s="540"/>
      <c r="AO25" s="668"/>
      <c r="AP25" s="668"/>
      <c r="AQ25" s="668"/>
      <c r="AR25" s="540"/>
      <c r="AS25" s="540"/>
      <c r="AT25" s="540"/>
      <c r="AU25" s="540"/>
      <c r="AV25" s="540"/>
      <c r="AW25" s="540"/>
      <c r="AX25" s="540"/>
      <c r="AY25" s="540"/>
      <c r="AZ25" s="540"/>
      <c r="BA25" s="540"/>
      <c r="BB25" s="668"/>
      <c r="BC25" s="668"/>
      <c r="BD25" s="668"/>
      <c r="BE25" s="540"/>
      <c r="BF25" s="540"/>
      <c r="BG25" s="540"/>
      <c r="BH25" s="540"/>
      <c r="BI25" s="540"/>
      <c r="BJ25" s="540"/>
      <c r="BK25" s="540"/>
      <c r="BL25" s="540"/>
      <c r="BM25" s="540"/>
      <c r="BN25" s="540"/>
      <c r="BO25" s="668"/>
      <c r="BP25" s="668"/>
      <c r="BQ25" s="668"/>
      <c r="BR25" s="540"/>
      <c r="BS25" s="540"/>
      <c r="BT25" s="540"/>
      <c r="BU25" s="540"/>
      <c r="BV25" s="540"/>
      <c r="BW25" s="540"/>
      <c r="BX25" s="540"/>
      <c r="BY25" s="540"/>
      <c r="BZ25" s="540"/>
      <c r="CA25" s="540"/>
      <c r="CB25" s="668"/>
      <c r="CC25" s="668"/>
      <c r="CD25" s="668"/>
      <c r="CE25" s="664"/>
      <c r="CF25" s="664"/>
      <c r="CG25" s="664"/>
      <c r="CH25" s="664"/>
      <c r="CI25" s="664"/>
      <c r="CJ25" s="664"/>
      <c r="CK25" s="664"/>
      <c r="CL25" s="664"/>
      <c r="CM25" s="664"/>
      <c r="CN25" s="664"/>
      <c r="CO25" s="664"/>
      <c r="CP25" s="664"/>
      <c r="CQ25" s="664"/>
    </row>
    <row r="26" spans="2:95" ht="6" customHeight="1">
      <c r="B26" s="664"/>
      <c r="C26" s="664"/>
      <c r="D26" s="1357" t="s">
        <v>515</v>
      </c>
      <c r="E26" s="1357"/>
      <c r="F26" s="1357"/>
      <c r="G26" s="1358"/>
      <c r="H26" s="1358"/>
      <c r="I26" s="1358"/>
      <c r="J26" s="1358"/>
      <c r="K26" s="1358"/>
      <c r="L26" s="1358"/>
      <c r="M26" s="1358"/>
      <c r="N26" s="1358"/>
      <c r="O26" s="1358"/>
      <c r="P26" s="1359"/>
      <c r="Q26" s="1359"/>
      <c r="R26" s="1359"/>
      <c r="S26" s="1359"/>
      <c r="T26" s="1359"/>
      <c r="U26" s="1359"/>
      <c r="V26" s="1359"/>
      <c r="W26" s="1359"/>
      <c r="X26" s="1359"/>
      <c r="Y26" s="1359"/>
      <c r="Z26" s="1359"/>
      <c r="AA26" s="1359"/>
      <c r="AB26" s="1359"/>
      <c r="AC26" s="1359"/>
      <c r="AD26" s="1359"/>
      <c r="AE26" s="1359"/>
      <c r="AF26" s="1359"/>
      <c r="AG26" s="1359"/>
      <c r="AH26" s="1359"/>
      <c r="AI26" s="1359"/>
      <c r="AJ26" s="1359"/>
      <c r="AK26" s="1359"/>
      <c r="AL26" s="1359"/>
      <c r="AM26" s="1359"/>
      <c r="AN26" s="1359"/>
      <c r="AO26" s="1359"/>
      <c r="AP26" s="1359"/>
      <c r="AQ26" s="1359"/>
      <c r="AR26" s="1359"/>
      <c r="AS26" s="1359"/>
      <c r="AT26" s="1359"/>
      <c r="AU26" s="1359"/>
      <c r="AV26" s="1359"/>
      <c r="AW26" s="1359"/>
      <c r="AX26" s="1359"/>
      <c r="AY26" s="1359"/>
      <c r="AZ26" s="1359"/>
      <c r="BA26" s="1359"/>
      <c r="BB26" s="664"/>
      <c r="BC26" s="664"/>
      <c r="BD26" s="664"/>
      <c r="BE26" s="664"/>
      <c r="BF26" s="664"/>
      <c r="BG26" s="664"/>
      <c r="BH26" s="664"/>
      <c r="BI26" s="664"/>
      <c r="BJ26" s="664"/>
      <c r="BK26" s="664"/>
      <c r="BL26" s="664"/>
      <c r="BM26" s="664"/>
      <c r="BN26" s="664"/>
      <c r="BO26" s="664"/>
      <c r="BP26" s="664"/>
      <c r="BQ26" s="664"/>
      <c r="BR26" s="664"/>
      <c r="BS26" s="664"/>
      <c r="BT26" s="664"/>
      <c r="BU26" s="664"/>
      <c r="BV26" s="664"/>
      <c r="BW26" s="664"/>
      <c r="BX26" s="664"/>
      <c r="BY26" s="664"/>
      <c r="BZ26" s="664"/>
      <c r="CA26" s="664"/>
      <c r="CB26" s="664"/>
      <c r="CC26" s="664"/>
      <c r="CD26" s="664"/>
      <c r="CE26" s="664"/>
      <c r="CF26" s="664"/>
      <c r="CG26" s="664"/>
      <c r="CH26" s="664"/>
      <c r="CI26" s="664"/>
      <c r="CJ26" s="664"/>
      <c r="CK26" s="664"/>
      <c r="CL26" s="664"/>
      <c r="CM26" s="664"/>
      <c r="CN26" s="664"/>
      <c r="CO26" s="664"/>
      <c r="CP26" s="664"/>
      <c r="CQ26" s="664"/>
    </row>
    <row r="27" spans="2:95" ht="6" customHeight="1">
      <c r="B27" s="664"/>
      <c r="C27" s="664"/>
      <c r="D27" s="1357"/>
      <c r="E27" s="1357"/>
      <c r="F27" s="1357"/>
      <c r="G27" s="1358"/>
      <c r="H27" s="1358"/>
      <c r="I27" s="1358"/>
      <c r="J27" s="1358"/>
      <c r="K27" s="1358"/>
      <c r="L27" s="1358"/>
      <c r="M27" s="1358"/>
      <c r="N27" s="1358"/>
      <c r="O27" s="1358"/>
      <c r="P27" s="1359"/>
      <c r="Q27" s="1359"/>
      <c r="R27" s="1359"/>
      <c r="S27" s="1359"/>
      <c r="T27" s="1359"/>
      <c r="U27" s="1359"/>
      <c r="V27" s="1359"/>
      <c r="W27" s="1359"/>
      <c r="X27" s="1359"/>
      <c r="Y27" s="1359"/>
      <c r="Z27" s="1359"/>
      <c r="AA27" s="1359"/>
      <c r="AB27" s="1359"/>
      <c r="AC27" s="1359"/>
      <c r="AD27" s="1359"/>
      <c r="AE27" s="1359"/>
      <c r="AF27" s="1359"/>
      <c r="AG27" s="1359"/>
      <c r="AH27" s="1359"/>
      <c r="AI27" s="1359"/>
      <c r="AJ27" s="1359"/>
      <c r="AK27" s="1359"/>
      <c r="AL27" s="1359"/>
      <c r="AM27" s="1359"/>
      <c r="AN27" s="1359"/>
      <c r="AO27" s="1359"/>
      <c r="AP27" s="1359"/>
      <c r="AQ27" s="1359"/>
      <c r="AR27" s="1359"/>
      <c r="AS27" s="1359"/>
      <c r="AT27" s="1359"/>
      <c r="AU27" s="1359"/>
      <c r="AV27" s="1359"/>
      <c r="AW27" s="1359"/>
      <c r="AX27" s="1359"/>
      <c r="AY27" s="1359"/>
      <c r="AZ27" s="1359"/>
      <c r="BA27" s="1359"/>
      <c r="BB27" s="664"/>
      <c r="BC27" s="664"/>
      <c r="BD27" s="664"/>
      <c r="BE27" s="664"/>
      <c r="BF27" s="664"/>
      <c r="BG27" s="664"/>
      <c r="BH27" s="664"/>
      <c r="BI27" s="664"/>
      <c r="BJ27" s="664"/>
      <c r="BK27" s="664"/>
      <c r="BL27" s="664"/>
      <c r="BM27" s="664"/>
      <c r="BN27" s="664"/>
      <c r="BO27" s="664"/>
      <c r="BP27" s="664"/>
      <c r="BQ27" s="664"/>
      <c r="BR27" s="664"/>
      <c r="BS27" s="664"/>
      <c r="BT27" s="664"/>
      <c r="BU27" s="664"/>
      <c r="BV27" s="664"/>
      <c r="BW27" s="664"/>
      <c r="BX27" s="664"/>
      <c r="BY27" s="664"/>
      <c r="BZ27" s="664"/>
      <c r="CA27" s="664"/>
      <c r="CB27" s="664"/>
      <c r="CC27" s="664"/>
      <c r="CD27" s="664"/>
      <c r="CE27" s="664"/>
      <c r="CF27" s="664"/>
      <c r="CG27" s="664"/>
      <c r="CH27" s="664"/>
      <c r="CI27" s="664"/>
      <c r="CJ27" s="664"/>
      <c r="CK27" s="664"/>
      <c r="CL27" s="664"/>
      <c r="CM27" s="664"/>
      <c r="CN27" s="664"/>
      <c r="CO27" s="664"/>
      <c r="CP27" s="664"/>
      <c r="CQ27" s="664"/>
    </row>
    <row r="28" spans="2:95" ht="6" customHeight="1">
      <c r="B28" s="664"/>
      <c r="C28" s="664"/>
      <c r="D28" s="1357"/>
      <c r="E28" s="1357"/>
      <c r="F28" s="1357"/>
      <c r="G28" s="1358"/>
      <c r="H28" s="1358"/>
      <c r="I28" s="1358"/>
      <c r="J28" s="1358"/>
      <c r="K28" s="1358"/>
      <c r="L28" s="1358"/>
      <c r="M28" s="1358"/>
      <c r="N28" s="1358"/>
      <c r="O28" s="1358"/>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c r="AL28" s="1359"/>
      <c r="AM28" s="1359"/>
      <c r="AN28" s="1359"/>
      <c r="AO28" s="1359"/>
      <c r="AP28" s="1359"/>
      <c r="AQ28" s="1359"/>
      <c r="AR28" s="1359"/>
      <c r="AS28" s="1359"/>
      <c r="AT28" s="1359"/>
      <c r="AU28" s="1359"/>
      <c r="AV28" s="1359"/>
      <c r="AW28" s="1359"/>
      <c r="AX28" s="1359"/>
      <c r="AY28" s="1359"/>
      <c r="AZ28" s="1359"/>
      <c r="BA28" s="1359"/>
      <c r="BB28" s="664"/>
      <c r="BC28" s="664"/>
      <c r="BD28" s="664"/>
      <c r="BE28" s="664"/>
      <c r="BF28" s="664"/>
      <c r="BG28" s="664"/>
      <c r="BH28" s="664"/>
      <c r="BI28" s="664"/>
      <c r="BJ28" s="664"/>
      <c r="BK28" s="664"/>
      <c r="BL28" s="664"/>
      <c r="BM28" s="664"/>
      <c r="BN28" s="664"/>
      <c r="BO28" s="664"/>
      <c r="BP28" s="664"/>
      <c r="BQ28" s="664"/>
      <c r="BR28" s="664"/>
      <c r="BS28" s="664"/>
      <c r="BT28" s="664"/>
      <c r="BU28" s="664"/>
      <c r="BV28" s="664"/>
      <c r="BW28" s="664"/>
      <c r="BX28" s="664"/>
      <c r="BY28" s="664"/>
      <c r="BZ28" s="664"/>
      <c r="CA28" s="664"/>
      <c r="CB28" s="664"/>
      <c r="CC28" s="664"/>
      <c r="CD28" s="664"/>
      <c r="CE28" s="664"/>
      <c r="CF28" s="664"/>
      <c r="CG28" s="664"/>
      <c r="CH28" s="664"/>
      <c r="CI28" s="664"/>
      <c r="CJ28" s="664"/>
      <c r="CK28" s="664"/>
      <c r="CL28" s="664"/>
      <c r="CM28" s="664"/>
      <c r="CN28" s="664"/>
      <c r="CO28" s="664"/>
      <c r="CP28" s="664"/>
      <c r="CQ28" s="664"/>
    </row>
    <row r="29" spans="2:95" ht="6" customHeight="1">
      <c r="B29" s="664"/>
      <c r="C29" s="664"/>
      <c r="D29" s="664"/>
      <c r="E29" s="664"/>
      <c r="F29" s="664"/>
      <c r="G29" s="664"/>
      <c r="H29" s="664"/>
      <c r="I29" s="664"/>
      <c r="J29" s="664"/>
      <c r="K29" s="664"/>
      <c r="L29" s="664"/>
      <c r="M29" s="664"/>
      <c r="N29" s="664"/>
      <c r="O29" s="664"/>
      <c r="P29" s="664"/>
      <c r="Q29" s="664"/>
      <c r="R29" s="664"/>
      <c r="S29" s="664"/>
      <c r="T29" s="664"/>
      <c r="U29" s="664"/>
      <c r="V29" s="664"/>
      <c r="W29" s="664"/>
      <c r="X29" s="664"/>
      <c r="Y29" s="664"/>
      <c r="Z29" s="664"/>
      <c r="AA29" s="664"/>
      <c r="AB29" s="664"/>
      <c r="AC29" s="664"/>
      <c r="AD29" s="664"/>
      <c r="AE29" s="664"/>
      <c r="AF29" s="664"/>
      <c r="AG29" s="664"/>
      <c r="AH29" s="664"/>
      <c r="AI29" s="664"/>
      <c r="AJ29" s="664"/>
      <c r="AK29" s="664"/>
      <c r="AL29" s="664"/>
      <c r="AM29" s="664"/>
      <c r="AN29" s="664"/>
      <c r="AO29" s="664"/>
      <c r="AP29" s="664"/>
      <c r="AQ29" s="664"/>
      <c r="AR29" s="664"/>
      <c r="AS29" s="664"/>
      <c r="AT29" s="664"/>
      <c r="AU29" s="664"/>
      <c r="AV29" s="664"/>
      <c r="AW29" s="664"/>
      <c r="AX29" s="664"/>
      <c r="AY29" s="664"/>
      <c r="AZ29" s="664"/>
      <c r="BA29" s="664"/>
      <c r="BB29" s="664"/>
      <c r="BC29" s="664"/>
      <c r="BD29" s="664"/>
      <c r="BE29" s="664"/>
      <c r="BF29" s="664"/>
      <c r="BG29" s="664"/>
      <c r="BH29" s="664"/>
      <c r="BI29" s="664"/>
      <c r="BJ29" s="664"/>
      <c r="BK29" s="664"/>
      <c r="BL29" s="664"/>
      <c r="BM29" s="664"/>
      <c r="BN29" s="664"/>
      <c r="BO29" s="664"/>
      <c r="BP29" s="664"/>
      <c r="BQ29" s="664"/>
      <c r="BR29" s="664"/>
      <c r="BS29" s="664"/>
      <c r="BT29" s="664"/>
      <c r="BU29" s="664"/>
      <c r="BV29" s="664"/>
      <c r="BW29" s="664"/>
      <c r="BX29" s="664"/>
      <c r="BY29" s="664"/>
      <c r="BZ29" s="664"/>
      <c r="CA29" s="664"/>
      <c r="CB29" s="664"/>
      <c r="CC29" s="664"/>
      <c r="CD29" s="664"/>
      <c r="CE29" s="664"/>
      <c r="CF29" s="664"/>
      <c r="CG29" s="664"/>
      <c r="CH29" s="664"/>
      <c r="CI29" s="664"/>
      <c r="CJ29" s="664"/>
      <c r="CK29" s="664"/>
      <c r="CL29" s="664"/>
      <c r="CM29" s="664"/>
      <c r="CN29" s="664"/>
      <c r="CO29" s="664"/>
      <c r="CP29" s="664"/>
      <c r="CQ29" s="664"/>
    </row>
    <row r="30" spans="2:95" ht="6" customHeight="1">
      <c r="B30" s="664"/>
      <c r="C30" s="664"/>
      <c r="D30" s="664"/>
      <c r="E30" s="664"/>
      <c r="F30" s="664"/>
      <c r="G30" s="1360"/>
      <c r="H30" s="1361"/>
      <c r="I30" s="1361"/>
      <c r="J30" s="1362"/>
      <c r="K30" s="1362"/>
      <c r="L30" s="1362"/>
      <c r="M30" s="1362"/>
      <c r="N30" s="1362"/>
      <c r="O30" s="1362"/>
      <c r="P30" s="1362"/>
      <c r="Q30" s="1363"/>
      <c r="R30" s="1360" t="s">
        <v>34</v>
      </c>
      <c r="S30" s="1361"/>
      <c r="T30" s="1361"/>
      <c r="U30" s="1361"/>
      <c r="V30" s="1361"/>
      <c r="W30" s="1372"/>
      <c r="X30" s="1373"/>
      <c r="Y30" s="1373"/>
      <c r="Z30" s="1361" t="s">
        <v>51</v>
      </c>
      <c r="AA30" s="1361"/>
      <c r="AB30" s="1361"/>
      <c r="AC30" s="1361"/>
      <c r="AD30" s="1376"/>
      <c r="AE30" s="1360" t="s">
        <v>34</v>
      </c>
      <c r="AF30" s="1361"/>
      <c r="AG30" s="1361"/>
      <c r="AH30" s="1361"/>
      <c r="AI30" s="1361"/>
      <c r="AJ30" s="1372"/>
      <c r="AK30" s="1373"/>
      <c r="AL30" s="1373"/>
      <c r="AM30" s="1361" t="s">
        <v>51</v>
      </c>
      <c r="AN30" s="1361"/>
      <c r="AO30" s="1361"/>
      <c r="AP30" s="1361"/>
      <c r="AQ30" s="1376"/>
      <c r="AR30" s="1360" t="s">
        <v>34</v>
      </c>
      <c r="AS30" s="1361"/>
      <c r="AT30" s="1361"/>
      <c r="AU30" s="1361"/>
      <c r="AV30" s="1361"/>
      <c r="AW30" s="1372"/>
      <c r="AX30" s="1373"/>
      <c r="AY30" s="1373"/>
      <c r="AZ30" s="1361" t="s">
        <v>51</v>
      </c>
      <c r="BA30" s="1361"/>
      <c r="BB30" s="1361"/>
      <c r="BC30" s="1361"/>
      <c r="BD30" s="1376"/>
      <c r="BE30" s="1360" t="s">
        <v>34</v>
      </c>
      <c r="BF30" s="1361"/>
      <c r="BG30" s="1361"/>
      <c r="BH30" s="1361"/>
      <c r="BI30" s="1361"/>
      <c r="BJ30" s="1372"/>
      <c r="BK30" s="1373"/>
      <c r="BL30" s="1373"/>
      <c r="BM30" s="1361" t="s">
        <v>51</v>
      </c>
      <c r="BN30" s="1361"/>
      <c r="BO30" s="1361"/>
      <c r="BP30" s="1361"/>
      <c r="BQ30" s="1376"/>
      <c r="BR30" s="1360" t="s">
        <v>34</v>
      </c>
      <c r="BS30" s="1361"/>
      <c r="BT30" s="1361"/>
      <c r="BU30" s="1361"/>
      <c r="BV30" s="1361"/>
      <c r="BW30" s="1372"/>
      <c r="BX30" s="1373"/>
      <c r="BY30" s="1373"/>
      <c r="BZ30" s="1361" t="s">
        <v>51</v>
      </c>
      <c r="CA30" s="1361"/>
      <c r="CB30" s="1361"/>
      <c r="CC30" s="1361"/>
      <c r="CD30" s="1376"/>
      <c r="CE30" s="1360" t="s">
        <v>34</v>
      </c>
      <c r="CF30" s="1361"/>
      <c r="CG30" s="1361"/>
      <c r="CH30" s="1361"/>
      <c r="CI30" s="1361"/>
      <c r="CJ30" s="1372"/>
      <c r="CK30" s="1373"/>
      <c r="CL30" s="1373"/>
      <c r="CM30" s="1361" t="s">
        <v>51</v>
      </c>
      <c r="CN30" s="1361"/>
      <c r="CO30" s="1361"/>
      <c r="CP30" s="1361"/>
      <c r="CQ30" s="1376"/>
    </row>
    <row r="31" spans="2:95" ht="6" customHeight="1">
      <c r="B31" s="664"/>
      <c r="C31" s="664"/>
      <c r="D31" s="664"/>
      <c r="E31" s="664"/>
      <c r="F31" s="664"/>
      <c r="G31" s="1364"/>
      <c r="H31" s="1365"/>
      <c r="I31" s="1365"/>
      <c r="J31" s="1366"/>
      <c r="K31" s="1366"/>
      <c r="L31" s="1366"/>
      <c r="M31" s="1366"/>
      <c r="N31" s="1366"/>
      <c r="O31" s="1366"/>
      <c r="P31" s="1366"/>
      <c r="Q31" s="1367"/>
      <c r="R31" s="1364"/>
      <c r="S31" s="1365"/>
      <c r="T31" s="1365"/>
      <c r="U31" s="1365"/>
      <c r="V31" s="1365"/>
      <c r="W31" s="1374"/>
      <c r="X31" s="1374"/>
      <c r="Y31" s="1374"/>
      <c r="Z31" s="1365"/>
      <c r="AA31" s="1365"/>
      <c r="AB31" s="1365"/>
      <c r="AC31" s="1365"/>
      <c r="AD31" s="1377"/>
      <c r="AE31" s="1364"/>
      <c r="AF31" s="1365"/>
      <c r="AG31" s="1365"/>
      <c r="AH31" s="1365"/>
      <c r="AI31" s="1365"/>
      <c r="AJ31" s="1374"/>
      <c r="AK31" s="1374"/>
      <c r="AL31" s="1374"/>
      <c r="AM31" s="1365"/>
      <c r="AN31" s="1365"/>
      <c r="AO31" s="1365"/>
      <c r="AP31" s="1365"/>
      <c r="AQ31" s="1377"/>
      <c r="AR31" s="1364"/>
      <c r="AS31" s="1365"/>
      <c r="AT31" s="1365"/>
      <c r="AU31" s="1365"/>
      <c r="AV31" s="1365"/>
      <c r="AW31" s="1374"/>
      <c r="AX31" s="1374"/>
      <c r="AY31" s="1374"/>
      <c r="AZ31" s="1365"/>
      <c r="BA31" s="1365"/>
      <c r="BB31" s="1365"/>
      <c r="BC31" s="1365"/>
      <c r="BD31" s="1377"/>
      <c r="BE31" s="1364"/>
      <c r="BF31" s="1365"/>
      <c r="BG31" s="1365"/>
      <c r="BH31" s="1365"/>
      <c r="BI31" s="1365"/>
      <c r="BJ31" s="1374"/>
      <c r="BK31" s="1374"/>
      <c r="BL31" s="1374"/>
      <c r="BM31" s="1365"/>
      <c r="BN31" s="1365"/>
      <c r="BO31" s="1365"/>
      <c r="BP31" s="1365"/>
      <c r="BQ31" s="1377"/>
      <c r="BR31" s="1364"/>
      <c r="BS31" s="1365"/>
      <c r="BT31" s="1365"/>
      <c r="BU31" s="1365"/>
      <c r="BV31" s="1365"/>
      <c r="BW31" s="1374"/>
      <c r="BX31" s="1374"/>
      <c r="BY31" s="1374"/>
      <c r="BZ31" s="1365"/>
      <c r="CA31" s="1365"/>
      <c r="CB31" s="1365"/>
      <c r="CC31" s="1365"/>
      <c r="CD31" s="1377"/>
      <c r="CE31" s="1364"/>
      <c r="CF31" s="1365"/>
      <c r="CG31" s="1365"/>
      <c r="CH31" s="1365"/>
      <c r="CI31" s="1365"/>
      <c r="CJ31" s="1374"/>
      <c r="CK31" s="1374"/>
      <c r="CL31" s="1374"/>
      <c r="CM31" s="1365"/>
      <c r="CN31" s="1365"/>
      <c r="CO31" s="1365"/>
      <c r="CP31" s="1365"/>
      <c r="CQ31" s="1377"/>
    </row>
    <row r="32" spans="2:95" ht="6" customHeight="1">
      <c r="B32" s="664"/>
      <c r="C32" s="664"/>
      <c r="D32" s="664"/>
      <c r="E32" s="664"/>
      <c r="F32" s="664"/>
      <c r="G32" s="1368"/>
      <c r="H32" s="1369"/>
      <c r="I32" s="1369"/>
      <c r="J32" s="1370"/>
      <c r="K32" s="1370"/>
      <c r="L32" s="1370"/>
      <c r="M32" s="1370"/>
      <c r="N32" s="1370"/>
      <c r="O32" s="1370"/>
      <c r="P32" s="1370"/>
      <c r="Q32" s="1371"/>
      <c r="R32" s="1368"/>
      <c r="S32" s="1369"/>
      <c r="T32" s="1369"/>
      <c r="U32" s="1369"/>
      <c r="V32" s="1369"/>
      <c r="W32" s="1375"/>
      <c r="X32" s="1375"/>
      <c r="Y32" s="1375"/>
      <c r="Z32" s="1369"/>
      <c r="AA32" s="1369"/>
      <c r="AB32" s="1369"/>
      <c r="AC32" s="1369"/>
      <c r="AD32" s="1378"/>
      <c r="AE32" s="1368"/>
      <c r="AF32" s="1369"/>
      <c r="AG32" s="1369"/>
      <c r="AH32" s="1369"/>
      <c r="AI32" s="1369"/>
      <c r="AJ32" s="1375"/>
      <c r="AK32" s="1375"/>
      <c r="AL32" s="1375"/>
      <c r="AM32" s="1369"/>
      <c r="AN32" s="1369"/>
      <c r="AO32" s="1369"/>
      <c r="AP32" s="1369"/>
      <c r="AQ32" s="1378"/>
      <c r="AR32" s="1368"/>
      <c r="AS32" s="1369"/>
      <c r="AT32" s="1369"/>
      <c r="AU32" s="1369"/>
      <c r="AV32" s="1369"/>
      <c r="AW32" s="1375"/>
      <c r="AX32" s="1375"/>
      <c r="AY32" s="1375"/>
      <c r="AZ32" s="1369"/>
      <c r="BA32" s="1369"/>
      <c r="BB32" s="1369"/>
      <c r="BC32" s="1369"/>
      <c r="BD32" s="1378"/>
      <c r="BE32" s="1368"/>
      <c r="BF32" s="1369"/>
      <c r="BG32" s="1369"/>
      <c r="BH32" s="1369"/>
      <c r="BI32" s="1369"/>
      <c r="BJ32" s="1375"/>
      <c r="BK32" s="1375"/>
      <c r="BL32" s="1375"/>
      <c r="BM32" s="1369"/>
      <c r="BN32" s="1369"/>
      <c r="BO32" s="1369"/>
      <c r="BP32" s="1369"/>
      <c r="BQ32" s="1378"/>
      <c r="BR32" s="1368"/>
      <c r="BS32" s="1369"/>
      <c r="BT32" s="1369"/>
      <c r="BU32" s="1369"/>
      <c r="BV32" s="1369"/>
      <c r="BW32" s="1375"/>
      <c r="BX32" s="1375"/>
      <c r="BY32" s="1375"/>
      <c r="BZ32" s="1369"/>
      <c r="CA32" s="1369"/>
      <c r="CB32" s="1369"/>
      <c r="CC32" s="1369"/>
      <c r="CD32" s="1378"/>
      <c r="CE32" s="1368"/>
      <c r="CF32" s="1369"/>
      <c r="CG32" s="1369"/>
      <c r="CH32" s="1369"/>
      <c r="CI32" s="1369"/>
      <c r="CJ32" s="1375"/>
      <c r="CK32" s="1375"/>
      <c r="CL32" s="1375"/>
      <c r="CM32" s="1369"/>
      <c r="CN32" s="1369"/>
      <c r="CO32" s="1369"/>
      <c r="CP32" s="1369"/>
      <c r="CQ32" s="1378"/>
    </row>
    <row r="33" spans="2:156" ht="6" customHeight="1">
      <c r="B33" s="664"/>
      <c r="C33" s="664"/>
      <c r="D33" s="664"/>
      <c r="E33" s="664"/>
      <c r="F33" s="664"/>
      <c r="G33" s="1360" t="s">
        <v>28</v>
      </c>
      <c r="H33" s="1361"/>
      <c r="I33" s="1361"/>
      <c r="J33" s="1362"/>
      <c r="K33" s="1362"/>
      <c r="L33" s="1362"/>
      <c r="M33" s="1362"/>
      <c r="N33" s="1362"/>
      <c r="O33" s="1362"/>
      <c r="P33" s="1362"/>
      <c r="Q33" s="1363"/>
      <c r="R33" s="1401"/>
      <c r="S33" s="1362"/>
      <c r="T33" s="1362"/>
      <c r="U33" s="1362"/>
      <c r="V33" s="1362"/>
      <c r="W33" s="1362"/>
      <c r="X33" s="1362"/>
      <c r="Y33" s="1362"/>
      <c r="Z33" s="1362"/>
      <c r="AA33" s="1362"/>
      <c r="AB33" s="1361" t="s">
        <v>30</v>
      </c>
      <c r="AC33" s="1361"/>
      <c r="AD33" s="1376"/>
      <c r="AE33" s="1401"/>
      <c r="AF33" s="1362"/>
      <c r="AG33" s="1362"/>
      <c r="AH33" s="1362"/>
      <c r="AI33" s="1362"/>
      <c r="AJ33" s="1362"/>
      <c r="AK33" s="1362"/>
      <c r="AL33" s="1362"/>
      <c r="AM33" s="1362"/>
      <c r="AN33" s="1362"/>
      <c r="AO33" s="1361" t="s">
        <v>30</v>
      </c>
      <c r="AP33" s="1361"/>
      <c r="AQ33" s="1376"/>
      <c r="AR33" s="1401"/>
      <c r="AS33" s="1362"/>
      <c r="AT33" s="1362"/>
      <c r="AU33" s="1362"/>
      <c r="AV33" s="1362"/>
      <c r="AW33" s="1362"/>
      <c r="AX33" s="1362"/>
      <c r="AY33" s="1362"/>
      <c r="AZ33" s="1362"/>
      <c r="BA33" s="1362"/>
      <c r="BB33" s="1361" t="s">
        <v>30</v>
      </c>
      <c r="BC33" s="1361"/>
      <c r="BD33" s="1376"/>
      <c r="BE33" s="1401"/>
      <c r="BF33" s="1362"/>
      <c r="BG33" s="1362"/>
      <c r="BH33" s="1362"/>
      <c r="BI33" s="1362"/>
      <c r="BJ33" s="1362"/>
      <c r="BK33" s="1362"/>
      <c r="BL33" s="1362"/>
      <c r="BM33" s="1362"/>
      <c r="BN33" s="1362"/>
      <c r="BO33" s="1361" t="s">
        <v>30</v>
      </c>
      <c r="BP33" s="1361"/>
      <c r="BQ33" s="1376"/>
      <c r="BR33" s="1401"/>
      <c r="BS33" s="1362"/>
      <c r="BT33" s="1362"/>
      <c r="BU33" s="1362"/>
      <c r="BV33" s="1362"/>
      <c r="BW33" s="1362"/>
      <c r="BX33" s="1362"/>
      <c r="BY33" s="1362"/>
      <c r="BZ33" s="1362"/>
      <c r="CA33" s="1362"/>
      <c r="CB33" s="1361" t="s">
        <v>30</v>
      </c>
      <c r="CC33" s="1361"/>
      <c r="CD33" s="1376"/>
      <c r="CE33" s="1401"/>
      <c r="CF33" s="1362"/>
      <c r="CG33" s="1362"/>
      <c r="CH33" s="1362"/>
      <c r="CI33" s="1362"/>
      <c r="CJ33" s="1362"/>
      <c r="CK33" s="1362"/>
      <c r="CL33" s="1362"/>
      <c r="CM33" s="1362"/>
      <c r="CN33" s="1362"/>
      <c r="CO33" s="1361" t="s">
        <v>30</v>
      </c>
      <c r="CP33" s="1361"/>
      <c r="CQ33" s="1376"/>
    </row>
    <row r="34" spans="2:156" ht="6" customHeight="1">
      <c r="B34" s="664"/>
      <c r="C34" s="664"/>
      <c r="D34" s="664"/>
      <c r="E34" s="664"/>
      <c r="F34" s="664"/>
      <c r="G34" s="1364"/>
      <c r="H34" s="1365"/>
      <c r="I34" s="1365"/>
      <c r="J34" s="1366"/>
      <c r="K34" s="1366"/>
      <c r="L34" s="1366"/>
      <c r="M34" s="1366"/>
      <c r="N34" s="1366"/>
      <c r="O34" s="1366"/>
      <c r="P34" s="1366"/>
      <c r="Q34" s="1367"/>
      <c r="R34" s="1402"/>
      <c r="S34" s="1366"/>
      <c r="T34" s="1366"/>
      <c r="U34" s="1366"/>
      <c r="V34" s="1366"/>
      <c r="W34" s="1366"/>
      <c r="X34" s="1366"/>
      <c r="Y34" s="1366"/>
      <c r="Z34" s="1366"/>
      <c r="AA34" s="1366"/>
      <c r="AB34" s="1365"/>
      <c r="AC34" s="1365"/>
      <c r="AD34" s="1377"/>
      <c r="AE34" s="1402"/>
      <c r="AF34" s="1366"/>
      <c r="AG34" s="1366"/>
      <c r="AH34" s="1366"/>
      <c r="AI34" s="1366"/>
      <c r="AJ34" s="1366"/>
      <c r="AK34" s="1366"/>
      <c r="AL34" s="1366"/>
      <c r="AM34" s="1366"/>
      <c r="AN34" s="1366"/>
      <c r="AO34" s="1365"/>
      <c r="AP34" s="1365"/>
      <c r="AQ34" s="1377"/>
      <c r="AR34" s="1402"/>
      <c r="AS34" s="1366"/>
      <c r="AT34" s="1366"/>
      <c r="AU34" s="1366"/>
      <c r="AV34" s="1366"/>
      <c r="AW34" s="1366"/>
      <c r="AX34" s="1366"/>
      <c r="AY34" s="1366"/>
      <c r="AZ34" s="1366"/>
      <c r="BA34" s="1366"/>
      <c r="BB34" s="1365"/>
      <c r="BC34" s="1365"/>
      <c r="BD34" s="1377"/>
      <c r="BE34" s="1402"/>
      <c r="BF34" s="1366"/>
      <c r="BG34" s="1366"/>
      <c r="BH34" s="1366"/>
      <c r="BI34" s="1366"/>
      <c r="BJ34" s="1366"/>
      <c r="BK34" s="1366"/>
      <c r="BL34" s="1366"/>
      <c r="BM34" s="1366"/>
      <c r="BN34" s="1366"/>
      <c r="BO34" s="1365"/>
      <c r="BP34" s="1365"/>
      <c r="BQ34" s="1377"/>
      <c r="BR34" s="1402"/>
      <c r="BS34" s="1366"/>
      <c r="BT34" s="1366"/>
      <c r="BU34" s="1366"/>
      <c r="BV34" s="1366"/>
      <c r="BW34" s="1366"/>
      <c r="BX34" s="1366"/>
      <c r="BY34" s="1366"/>
      <c r="BZ34" s="1366"/>
      <c r="CA34" s="1366"/>
      <c r="CB34" s="1365"/>
      <c r="CC34" s="1365"/>
      <c r="CD34" s="1377"/>
      <c r="CE34" s="1402"/>
      <c r="CF34" s="1366"/>
      <c r="CG34" s="1366"/>
      <c r="CH34" s="1366"/>
      <c r="CI34" s="1366"/>
      <c r="CJ34" s="1366"/>
      <c r="CK34" s="1366"/>
      <c r="CL34" s="1366"/>
      <c r="CM34" s="1366"/>
      <c r="CN34" s="1366"/>
      <c r="CO34" s="1365"/>
      <c r="CP34" s="1365"/>
      <c r="CQ34" s="1377"/>
    </row>
    <row r="35" spans="2:156" ht="6" customHeight="1" thickBot="1">
      <c r="B35" s="664"/>
      <c r="C35" s="664"/>
      <c r="D35" s="664"/>
      <c r="E35" s="664"/>
      <c r="F35" s="664"/>
      <c r="G35" s="1407"/>
      <c r="H35" s="1408"/>
      <c r="I35" s="1408"/>
      <c r="J35" s="1409"/>
      <c r="K35" s="1409"/>
      <c r="L35" s="1409"/>
      <c r="M35" s="1409"/>
      <c r="N35" s="1409"/>
      <c r="O35" s="1409"/>
      <c r="P35" s="1409"/>
      <c r="Q35" s="1410"/>
      <c r="R35" s="1402"/>
      <c r="S35" s="1366"/>
      <c r="T35" s="1366"/>
      <c r="U35" s="1366"/>
      <c r="V35" s="1366"/>
      <c r="W35" s="1366"/>
      <c r="X35" s="1366"/>
      <c r="Y35" s="1366"/>
      <c r="Z35" s="1366"/>
      <c r="AA35" s="1366"/>
      <c r="AB35" s="1365"/>
      <c r="AC35" s="1365"/>
      <c r="AD35" s="1377"/>
      <c r="AE35" s="1402"/>
      <c r="AF35" s="1366"/>
      <c r="AG35" s="1366"/>
      <c r="AH35" s="1366"/>
      <c r="AI35" s="1366"/>
      <c r="AJ35" s="1366"/>
      <c r="AK35" s="1366"/>
      <c r="AL35" s="1366"/>
      <c r="AM35" s="1366"/>
      <c r="AN35" s="1366"/>
      <c r="AO35" s="1365"/>
      <c r="AP35" s="1365"/>
      <c r="AQ35" s="1377"/>
      <c r="AR35" s="1402"/>
      <c r="AS35" s="1366"/>
      <c r="AT35" s="1366"/>
      <c r="AU35" s="1366"/>
      <c r="AV35" s="1366"/>
      <c r="AW35" s="1366"/>
      <c r="AX35" s="1366"/>
      <c r="AY35" s="1366"/>
      <c r="AZ35" s="1366"/>
      <c r="BA35" s="1366"/>
      <c r="BB35" s="1365"/>
      <c r="BC35" s="1365"/>
      <c r="BD35" s="1377"/>
      <c r="BE35" s="1402"/>
      <c r="BF35" s="1366"/>
      <c r="BG35" s="1366"/>
      <c r="BH35" s="1366"/>
      <c r="BI35" s="1366"/>
      <c r="BJ35" s="1366"/>
      <c r="BK35" s="1366"/>
      <c r="BL35" s="1366"/>
      <c r="BM35" s="1366"/>
      <c r="BN35" s="1366"/>
      <c r="BO35" s="1365"/>
      <c r="BP35" s="1365"/>
      <c r="BQ35" s="1377"/>
      <c r="BR35" s="1402"/>
      <c r="BS35" s="1366"/>
      <c r="BT35" s="1366"/>
      <c r="BU35" s="1366"/>
      <c r="BV35" s="1366"/>
      <c r="BW35" s="1366"/>
      <c r="BX35" s="1366"/>
      <c r="BY35" s="1366"/>
      <c r="BZ35" s="1366"/>
      <c r="CA35" s="1366"/>
      <c r="CB35" s="1365"/>
      <c r="CC35" s="1365"/>
      <c r="CD35" s="1377"/>
      <c r="CE35" s="1402"/>
      <c r="CF35" s="1366"/>
      <c r="CG35" s="1366"/>
      <c r="CH35" s="1366"/>
      <c r="CI35" s="1366"/>
      <c r="CJ35" s="1366"/>
      <c r="CK35" s="1366"/>
      <c r="CL35" s="1366"/>
      <c r="CM35" s="1366"/>
      <c r="CN35" s="1366"/>
      <c r="CO35" s="1365"/>
      <c r="CP35" s="1365"/>
      <c r="CQ35" s="1377"/>
    </row>
    <row r="36" spans="2:156" ht="6" customHeight="1" thickTop="1">
      <c r="B36" s="664"/>
      <c r="C36" s="664"/>
      <c r="D36" s="664"/>
      <c r="E36" s="664"/>
      <c r="F36" s="664"/>
      <c r="G36" s="1380" t="s">
        <v>514</v>
      </c>
      <c r="H36" s="1381"/>
      <c r="I36" s="1381"/>
      <c r="J36" s="1381"/>
      <c r="K36" s="1381"/>
      <c r="L36" s="1381"/>
      <c r="M36" s="1381"/>
      <c r="N36" s="1381"/>
      <c r="O36" s="1381"/>
      <c r="P36" s="1381"/>
      <c r="Q36" s="1382"/>
      <c r="R36" s="1389"/>
      <c r="S36" s="1390"/>
      <c r="T36" s="1390"/>
      <c r="U36" s="1390"/>
      <c r="V36" s="1390"/>
      <c r="W36" s="1390"/>
      <c r="X36" s="1390"/>
      <c r="Y36" s="1390"/>
      <c r="Z36" s="1390"/>
      <c r="AA36" s="1390"/>
      <c r="AB36" s="1395" t="s">
        <v>96</v>
      </c>
      <c r="AC36" s="1395"/>
      <c r="AD36" s="1395"/>
      <c r="AE36" s="1389"/>
      <c r="AF36" s="1390"/>
      <c r="AG36" s="1390"/>
      <c r="AH36" s="1390"/>
      <c r="AI36" s="1390"/>
      <c r="AJ36" s="1390"/>
      <c r="AK36" s="1390"/>
      <c r="AL36" s="1390"/>
      <c r="AM36" s="1390"/>
      <c r="AN36" s="1390"/>
      <c r="AO36" s="1395" t="s">
        <v>96</v>
      </c>
      <c r="AP36" s="1395"/>
      <c r="AQ36" s="1398"/>
      <c r="AR36" s="1389"/>
      <c r="AS36" s="1390"/>
      <c r="AT36" s="1390"/>
      <c r="AU36" s="1390"/>
      <c r="AV36" s="1390"/>
      <c r="AW36" s="1390"/>
      <c r="AX36" s="1390"/>
      <c r="AY36" s="1390"/>
      <c r="AZ36" s="1390"/>
      <c r="BA36" s="1390"/>
      <c r="BB36" s="1395" t="s">
        <v>96</v>
      </c>
      <c r="BC36" s="1395"/>
      <c r="BD36" s="1398"/>
      <c r="BE36" s="1389"/>
      <c r="BF36" s="1390"/>
      <c r="BG36" s="1390"/>
      <c r="BH36" s="1390"/>
      <c r="BI36" s="1390"/>
      <c r="BJ36" s="1390"/>
      <c r="BK36" s="1390"/>
      <c r="BL36" s="1390"/>
      <c r="BM36" s="1390"/>
      <c r="BN36" s="1390"/>
      <c r="BO36" s="1395" t="s">
        <v>96</v>
      </c>
      <c r="BP36" s="1395"/>
      <c r="BQ36" s="1398"/>
      <c r="BR36" s="1389"/>
      <c r="BS36" s="1390"/>
      <c r="BT36" s="1390"/>
      <c r="BU36" s="1390"/>
      <c r="BV36" s="1390"/>
      <c r="BW36" s="1390"/>
      <c r="BX36" s="1390"/>
      <c r="BY36" s="1390"/>
      <c r="BZ36" s="1390"/>
      <c r="CA36" s="1390"/>
      <c r="CB36" s="1395" t="s">
        <v>96</v>
      </c>
      <c r="CC36" s="1395"/>
      <c r="CD36" s="1398"/>
      <c r="CE36" s="1389"/>
      <c r="CF36" s="1390"/>
      <c r="CG36" s="1390"/>
      <c r="CH36" s="1390"/>
      <c r="CI36" s="1390"/>
      <c r="CJ36" s="1390"/>
      <c r="CK36" s="1390"/>
      <c r="CL36" s="1390"/>
      <c r="CM36" s="1390"/>
      <c r="CN36" s="1390"/>
      <c r="CO36" s="1395" t="s">
        <v>96</v>
      </c>
      <c r="CP36" s="1395"/>
      <c r="CQ36" s="1404"/>
    </row>
    <row r="37" spans="2:156" ht="6" customHeight="1">
      <c r="B37" s="664"/>
      <c r="C37" s="664"/>
      <c r="D37" s="664"/>
      <c r="E37" s="664"/>
      <c r="F37" s="664"/>
      <c r="G37" s="1383"/>
      <c r="H37" s="1384"/>
      <c r="I37" s="1384"/>
      <c r="J37" s="1384"/>
      <c r="K37" s="1384"/>
      <c r="L37" s="1384"/>
      <c r="M37" s="1384"/>
      <c r="N37" s="1384"/>
      <c r="O37" s="1384"/>
      <c r="P37" s="1384"/>
      <c r="Q37" s="1385"/>
      <c r="R37" s="1391"/>
      <c r="S37" s="1392"/>
      <c r="T37" s="1392"/>
      <c r="U37" s="1392"/>
      <c r="V37" s="1392"/>
      <c r="W37" s="1392"/>
      <c r="X37" s="1392"/>
      <c r="Y37" s="1392"/>
      <c r="Z37" s="1392"/>
      <c r="AA37" s="1392"/>
      <c r="AB37" s="1396"/>
      <c r="AC37" s="1396"/>
      <c r="AD37" s="1396"/>
      <c r="AE37" s="1391"/>
      <c r="AF37" s="1392"/>
      <c r="AG37" s="1392"/>
      <c r="AH37" s="1392"/>
      <c r="AI37" s="1392"/>
      <c r="AJ37" s="1392"/>
      <c r="AK37" s="1392"/>
      <c r="AL37" s="1392"/>
      <c r="AM37" s="1392"/>
      <c r="AN37" s="1392"/>
      <c r="AO37" s="1396"/>
      <c r="AP37" s="1396"/>
      <c r="AQ37" s="1399"/>
      <c r="AR37" s="1391"/>
      <c r="AS37" s="1392"/>
      <c r="AT37" s="1392"/>
      <c r="AU37" s="1392"/>
      <c r="AV37" s="1392"/>
      <c r="AW37" s="1392"/>
      <c r="AX37" s="1392"/>
      <c r="AY37" s="1392"/>
      <c r="AZ37" s="1392"/>
      <c r="BA37" s="1392"/>
      <c r="BB37" s="1396"/>
      <c r="BC37" s="1396"/>
      <c r="BD37" s="1399"/>
      <c r="BE37" s="1391"/>
      <c r="BF37" s="1392"/>
      <c r="BG37" s="1392"/>
      <c r="BH37" s="1392"/>
      <c r="BI37" s="1392"/>
      <c r="BJ37" s="1392"/>
      <c r="BK37" s="1392"/>
      <c r="BL37" s="1392"/>
      <c r="BM37" s="1392"/>
      <c r="BN37" s="1392"/>
      <c r="BO37" s="1396"/>
      <c r="BP37" s="1396"/>
      <c r="BQ37" s="1399"/>
      <c r="BR37" s="1391"/>
      <c r="BS37" s="1392"/>
      <c r="BT37" s="1392"/>
      <c r="BU37" s="1392"/>
      <c r="BV37" s="1392"/>
      <c r="BW37" s="1392"/>
      <c r="BX37" s="1392"/>
      <c r="BY37" s="1392"/>
      <c r="BZ37" s="1392"/>
      <c r="CA37" s="1392"/>
      <c r="CB37" s="1396"/>
      <c r="CC37" s="1396"/>
      <c r="CD37" s="1399"/>
      <c r="CE37" s="1391"/>
      <c r="CF37" s="1392"/>
      <c r="CG37" s="1392"/>
      <c r="CH37" s="1392"/>
      <c r="CI37" s="1392"/>
      <c r="CJ37" s="1392"/>
      <c r="CK37" s="1392"/>
      <c r="CL37" s="1392"/>
      <c r="CM37" s="1392"/>
      <c r="CN37" s="1392"/>
      <c r="CO37" s="1396"/>
      <c r="CP37" s="1396"/>
      <c r="CQ37" s="1405"/>
    </row>
    <row r="38" spans="2:156" ht="6" customHeight="1">
      <c r="B38" s="664"/>
      <c r="C38" s="664"/>
      <c r="D38" s="664"/>
      <c r="E38" s="664"/>
      <c r="F38" s="664"/>
      <c r="G38" s="1386"/>
      <c r="H38" s="1387"/>
      <c r="I38" s="1387"/>
      <c r="J38" s="1387"/>
      <c r="K38" s="1387"/>
      <c r="L38" s="1387"/>
      <c r="M38" s="1387"/>
      <c r="N38" s="1387"/>
      <c r="O38" s="1387"/>
      <c r="P38" s="1387"/>
      <c r="Q38" s="1388"/>
      <c r="R38" s="1393"/>
      <c r="S38" s="1394"/>
      <c r="T38" s="1394"/>
      <c r="U38" s="1394"/>
      <c r="V38" s="1394"/>
      <c r="W38" s="1394"/>
      <c r="X38" s="1394"/>
      <c r="Y38" s="1394"/>
      <c r="Z38" s="1394"/>
      <c r="AA38" s="1394"/>
      <c r="AB38" s="1397"/>
      <c r="AC38" s="1397"/>
      <c r="AD38" s="1397"/>
      <c r="AE38" s="1393"/>
      <c r="AF38" s="1394"/>
      <c r="AG38" s="1394"/>
      <c r="AH38" s="1394"/>
      <c r="AI38" s="1394"/>
      <c r="AJ38" s="1394"/>
      <c r="AK38" s="1394"/>
      <c r="AL38" s="1394"/>
      <c r="AM38" s="1394"/>
      <c r="AN38" s="1394"/>
      <c r="AO38" s="1397"/>
      <c r="AP38" s="1397"/>
      <c r="AQ38" s="1400"/>
      <c r="AR38" s="1393"/>
      <c r="AS38" s="1394"/>
      <c r="AT38" s="1394"/>
      <c r="AU38" s="1394"/>
      <c r="AV38" s="1394"/>
      <c r="AW38" s="1394"/>
      <c r="AX38" s="1394"/>
      <c r="AY38" s="1394"/>
      <c r="AZ38" s="1394"/>
      <c r="BA38" s="1394"/>
      <c r="BB38" s="1397"/>
      <c r="BC38" s="1397"/>
      <c r="BD38" s="1400"/>
      <c r="BE38" s="1393"/>
      <c r="BF38" s="1394"/>
      <c r="BG38" s="1394"/>
      <c r="BH38" s="1394"/>
      <c r="BI38" s="1394"/>
      <c r="BJ38" s="1394"/>
      <c r="BK38" s="1394"/>
      <c r="BL38" s="1394"/>
      <c r="BM38" s="1394"/>
      <c r="BN38" s="1394"/>
      <c r="BO38" s="1397"/>
      <c r="BP38" s="1397"/>
      <c r="BQ38" s="1400"/>
      <c r="BR38" s="1393"/>
      <c r="BS38" s="1394"/>
      <c r="BT38" s="1394"/>
      <c r="BU38" s="1394"/>
      <c r="BV38" s="1394"/>
      <c r="BW38" s="1394"/>
      <c r="BX38" s="1394"/>
      <c r="BY38" s="1394"/>
      <c r="BZ38" s="1394"/>
      <c r="CA38" s="1394"/>
      <c r="CB38" s="1397"/>
      <c r="CC38" s="1397"/>
      <c r="CD38" s="1400"/>
      <c r="CE38" s="1393"/>
      <c r="CF38" s="1394"/>
      <c r="CG38" s="1394"/>
      <c r="CH38" s="1394"/>
      <c r="CI38" s="1394"/>
      <c r="CJ38" s="1394"/>
      <c r="CK38" s="1394"/>
      <c r="CL38" s="1394"/>
      <c r="CM38" s="1394"/>
      <c r="CN38" s="1394"/>
      <c r="CO38" s="1397"/>
      <c r="CP38" s="1397"/>
      <c r="CQ38" s="1406"/>
    </row>
    <row r="39" spans="2:156" ht="6" customHeight="1">
      <c r="B39" s="664"/>
      <c r="C39" s="664"/>
      <c r="D39" s="664"/>
      <c r="E39" s="664"/>
      <c r="F39" s="664"/>
      <c r="G39" s="668"/>
      <c r="H39" s="668"/>
      <c r="I39" s="668"/>
      <c r="J39" s="540"/>
      <c r="K39" s="540"/>
      <c r="L39" s="540"/>
      <c r="M39" s="540"/>
      <c r="N39" s="540"/>
      <c r="O39" s="540"/>
      <c r="P39" s="540"/>
      <c r="Q39" s="540"/>
      <c r="R39" s="540"/>
      <c r="S39" s="540"/>
      <c r="T39" s="540"/>
      <c r="U39" s="540"/>
      <c r="V39" s="540"/>
      <c r="W39" s="540"/>
      <c r="X39" s="540"/>
      <c r="Y39" s="540"/>
      <c r="Z39" s="540"/>
      <c r="AA39" s="540"/>
      <c r="AB39" s="668"/>
      <c r="AC39" s="668"/>
      <c r="AD39" s="668"/>
      <c r="AE39" s="540"/>
      <c r="AF39" s="540"/>
      <c r="AG39" s="540"/>
      <c r="AH39" s="540"/>
      <c r="AI39" s="540"/>
      <c r="AJ39" s="540"/>
      <c r="AK39" s="540"/>
      <c r="AL39" s="540"/>
      <c r="AM39" s="540"/>
      <c r="AN39" s="540"/>
      <c r="AO39" s="668"/>
      <c r="AP39" s="668"/>
      <c r="AQ39" s="668"/>
      <c r="AR39" s="540"/>
      <c r="AS39" s="540"/>
      <c r="AT39" s="540"/>
      <c r="AU39" s="540"/>
      <c r="AV39" s="540"/>
      <c r="AW39" s="540"/>
      <c r="AX39" s="540"/>
      <c r="AY39" s="540"/>
      <c r="AZ39" s="540"/>
      <c r="BA39" s="540"/>
      <c r="BB39" s="668"/>
      <c r="BC39" s="668"/>
      <c r="BD39" s="668"/>
      <c r="BE39" s="540"/>
      <c r="BF39" s="540"/>
      <c r="BG39" s="540"/>
      <c r="BH39" s="540"/>
      <c r="BI39" s="540"/>
      <c r="BJ39" s="540"/>
      <c r="BK39" s="540"/>
      <c r="BL39" s="540"/>
      <c r="BM39" s="540"/>
      <c r="BN39" s="540"/>
      <c r="BO39" s="668"/>
      <c r="BP39" s="668"/>
      <c r="BQ39" s="668"/>
      <c r="BR39" s="540"/>
      <c r="BS39" s="540"/>
      <c r="BT39" s="540"/>
      <c r="BU39" s="540"/>
      <c r="BV39" s="540"/>
      <c r="BW39" s="540"/>
      <c r="BX39" s="540"/>
      <c r="BY39" s="540"/>
      <c r="BZ39" s="540"/>
      <c r="CA39" s="540"/>
      <c r="CB39" s="668"/>
      <c r="CC39" s="668"/>
      <c r="CD39" s="668"/>
      <c r="CE39" s="664"/>
      <c r="CF39" s="664"/>
      <c r="CG39" s="664"/>
      <c r="CH39" s="664"/>
      <c r="CI39" s="664"/>
      <c r="CJ39" s="664"/>
      <c r="CK39" s="664"/>
      <c r="CL39" s="664"/>
      <c r="CM39" s="664"/>
      <c r="CN39" s="664"/>
      <c r="CO39" s="664"/>
      <c r="CP39" s="664"/>
      <c r="CQ39" s="664"/>
    </row>
    <row r="40" spans="2:156" ht="6" customHeight="1">
      <c r="B40" s="664"/>
      <c r="C40" s="664"/>
      <c r="D40" s="1357" t="s">
        <v>586</v>
      </c>
      <c r="E40" s="1357"/>
      <c r="F40" s="1357"/>
      <c r="G40" s="1358"/>
      <c r="H40" s="1358"/>
      <c r="I40" s="1358"/>
      <c r="J40" s="1358"/>
      <c r="K40" s="1358"/>
      <c r="L40" s="1358"/>
      <c r="M40" s="1358"/>
      <c r="N40" s="1358"/>
      <c r="O40" s="1358"/>
      <c r="P40" s="1359"/>
      <c r="Q40" s="1359"/>
      <c r="R40" s="1359"/>
      <c r="S40" s="1359"/>
      <c r="T40" s="1359"/>
      <c r="U40" s="1359"/>
      <c r="V40" s="1359"/>
      <c r="W40" s="1359"/>
      <c r="X40" s="1359"/>
      <c r="Y40" s="1359"/>
      <c r="Z40" s="1359"/>
      <c r="AA40" s="1359"/>
      <c r="AB40" s="1359"/>
      <c r="AC40" s="1359"/>
      <c r="AD40" s="1359"/>
      <c r="AE40" s="1359"/>
      <c r="AF40" s="1359"/>
      <c r="AG40" s="1359"/>
      <c r="AH40" s="1359"/>
      <c r="AI40" s="1359"/>
      <c r="AJ40" s="1359"/>
      <c r="AK40" s="1359"/>
      <c r="AL40" s="1359"/>
      <c r="AM40" s="664"/>
      <c r="AN40" s="664"/>
      <c r="AO40" s="664"/>
      <c r="AP40" s="664"/>
      <c r="AQ40" s="664"/>
      <c r="AR40" s="664"/>
      <c r="AS40" s="664"/>
      <c r="AT40" s="664"/>
      <c r="AU40" s="664"/>
      <c r="AV40" s="664"/>
      <c r="AW40" s="664"/>
      <c r="AX40" s="664"/>
      <c r="AY40" s="664"/>
      <c r="AZ40" s="664"/>
      <c r="BA40" s="664"/>
      <c r="BB40" s="664"/>
      <c r="BC40" s="664"/>
      <c r="BD40" s="664"/>
      <c r="BE40" s="664"/>
      <c r="BF40" s="664"/>
      <c r="BG40" s="664"/>
      <c r="BH40" s="664"/>
      <c r="BI40" s="664"/>
      <c r="BJ40" s="664"/>
      <c r="BK40" s="664"/>
      <c r="BL40" s="664"/>
      <c r="BM40" s="664"/>
      <c r="BN40" s="664"/>
      <c r="BO40" s="664"/>
      <c r="BP40" s="664"/>
      <c r="BQ40" s="664"/>
      <c r="BR40" s="664"/>
      <c r="BS40" s="664"/>
      <c r="BT40" s="664"/>
      <c r="BU40" s="664"/>
      <c r="BV40" s="664"/>
      <c r="BW40" s="664"/>
      <c r="BX40" s="664"/>
      <c r="BY40" s="664"/>
      <c r="BZ40" s="664"/>
      <c r="CA40" s="664"/>
      <c r="CB40" s="664"/>
      <c r="CC40" s="664"/>
      <c r="CD40" s="664"/>
      <c r="CE40" s="664"/>
      <c r="CF40" s="664"/>
      <c r="CG40" s="664"/>
      <c r="CH40" s="664"/>
      <c r="CI40" s="664"/>
      <c r="CJ40" s="664"/>
      <c r="CK40" s="664"/>
      <c r="CL40" s="664"/>
      <c r="CM40" s="664"/>
      <c r="CN40" s="664"/>
      <c r="CO40" s="664"/>
      <c r="CP40" s="664"/>
      <c r="CQ40" s="664"/>
    </row>
    <row r="41" spans="2:156" ht="6" customHeight="1">
      <c r="B41" s="664"/>
      <c r="C41" s="664"/>
      <c r="D41" s="1357"/>
      <c r="E41" s="1357"/>
      <c r="F41" s="1357"/>
      <c r="G41" s="1358"/>
      <c r="H41" s="1358"/>
      <c r="I41" s="1358"/>
      <c r="J41" s="1358"/>
      <c r="K41" s="1358"/>
      <c r="L41" s="1358"/>
      <c r="M41" s="1358"/>
      <c r="N41" s="1358"/>
      <c r="O41" s="1358"/>
      <c r="P41" s="1359"/>
      <c r="Q41" s="1359"/>
      <c r="R41" s="1359"/>
      <c r="S41" s="1359"/>
      <c r="T41" s="1359"/>
      <c r="U41" s="1359"/>
      <c r="V41" s="1359"/>
      <c r="W41" s="1359"/>
      <c r="X41" s="1359"/>
      <c r="Y41" s="1359"/>
      <c r="Z41" s="1359"/>
      <c r="AA41" s="1359"/>
      <c r="AB41" s="1359"/>
      <c r="AC41" s="1359"/>
      <c r="AD41" s="1359"/>
      <c r="AE41" s="1359"/>
      <c r="AF41" s="1359"/>
      <c r="AG41" s="1359"/>
      <c r="AH41" s="1359"/>
      <c r="AI41" s="1359"/>
      <c r="AJ41" s="1359"/>
      <c r="AK41" s="1359"/>
      <c r="AL41" s="1359"/>
      <c r="AM41" s="664"/>
      <c r="AN41" s="664"/>
      <c r="AO41" s="664"/>
      <c r="AP41" s="664"/>
      <c r="AQ41" s="664"/>
      <c r="AR41" s="664"/>
      <c r="AS41" s="664"/>
      <c r="AT41" s="664"/>
      <c r="AU41" s="664"/>
      <c r="AV41" s="664"/>
      <c r="AW41" s="664"/>
      <c r="AX41" s="664"/>
      <c r="AY41" s="664"/>
      <c r="AZ41" s="664"/>
      <c r="BA41" s="664"/>
      <c r="BB41" s="664"/>
      <c r="BC41" s="664"/>
      <c r="BD41" s="664"/>
      <c r="BE41" s="664"/>
      <c r="BF41" s="664"/>
      <c r="BG41" s="664"/>
      <c r="BH41" s="664"/>
      <c r="BI41" s="664"/>
      <c r="BJ41" s="664"/>
      <c r="BK41" s="664"/>
      <c r="BL41" s="664"/>
      <c r="BM41" s="664"/>
      <c r="BN41" s="664"/>
      <c r="BO41" s="664"/>
      <c r="BP41" s="664"/>
      <c r="BQ41" s="664"/>
      <c r="BR41" s="664"/>
      <c r="BS41" s="664"/>
      <c r="BT41" s="664"/>
      <c r="BU41" s="664"/>
      <c r="BV41" s="664"/>
      <c r="BW41" s="664"/>
      <c r="BX41" s="664"/>
      <c r="BY41" s="664"/>
      <c r="BZ41" s="664"/>
      <c r="CA41" s="664"/>
      <c r="CB41" s="664"/>
      <c r="CC41" s="664"/>
      <c r="CD41" s="664"/>
      <c r="CE41" s="664"/>
      <c r="CF41" s="664"/>
      <c r="CG41" s="664"/>
      <c r="CH41" s="664"/>
      <c r="CI41" s="664"/>
      <c r="CJ41" s="664"/>
      <c r="CK41" s="664"/>
      <c r="CL41" s="664"/>
      <c r="CM41" s="664"/>
      <c r="CN41" s="664"/>
      <c r="CO41" s="664"/>
      <c r="CP41" s="664"/>
      <c r="CQ41" s="664"/>
    </row>
    <row r="42" spans="2:156" ht="6" customHeight="1">
      <c r="B42" s="664"/>
      <c r="C42" s="664"/>
      <c r="D42" s="1357"/>
      <c r="E42" s="1357"/>
      <c r="F42" s="1357"/>
      <c r="G42" s="1358"/>
      <c r="H42" s="1358"/>
      <c r="I42" s="1358"/>
      <c r="J42" s="1358"/>
      <c r="K42" s="1358"/>
      <c r="L42" s="1358"/>
      <c r="M42" s="1358"/>
      <c r="N42" s="1358"/>
      <c r="O42" s="1358"/>
      <c r="P42" s="1359"/>
      <c r="Q42" s="1359"/>
      <c r="R42" s="1359"/>
      <c r="S42" s="1359"/>
      <c r="T42" s="1359"/>
      <c r="U42" s="1359"/>
      <c r="V42" s="1359"/>
      <c r="W42" s="1359"/>
      <c r="X42" s="1359"/>
      <c r="Y42" s="1359"/>
      <c r="Z42" s="1359"/>
      <c r="AA42" s="1359"/>
      <c r="AB42" s="1359"/>
      <c r="AC42" s="1359"/>
      <c r="AD42" s="1359"/>
      <c r="AE42" s="1359"/>
      <c r="AF42" s="1359"/>
      <c r="AG42" s="1359"/>
      <c r="AH42" s="1359"/>
      <c r="AI42" s="1359"/>
      <c r="AJ42" s="1359"/>
      <c r="AK42" s="1359"/>
      <c r="AL42" s="1359"/>
      <c r="AM42" s="664"/>
      <c r="AN42" s="664"/>
      <c r="AO42" s="664"/>
      <c r="AP42" s="664"/>
      <c r="AQ42" s="664"/>
      <c r="AR42" s="664"/>
      <c r="AS42" s="664"/>
      <c r="AT42" s="664"/>
      <c r="AU42" s="664"/>
      <c r="AV42" s="664"/>
      <c r="AW42" s="664"/>
      <c r="AX42" s="664"/>
      <c r="AY42" s="664"/>
      <c r="AZ42" s="664"/>
      <c r="BA42" s="664"/>
      <c r="BB42" s="664"/>
      <c r="BC42" s="664"/>
      <c r="BD42" s="664"/>
      <c r="BE42" s="664"/>
      <c r="BF42" s="664"/>
      <c r="BG42" s="664"/>
      <c r="BH42" s="664"/>
      <c r="BI42" s="664"/>
      <c r="BJ42" s="664"/>
      <c r="BK42" s="664"/>
      <c r="BL42" s="664"/>
      <c r="BM42" s="664"/>
      <c r="BN42" s="664"/>
      <c r="BO42" s="664"/>
      <c r="BP42" s="664"/>
      <c r="BQ42" s="664"/>
      <c r="BR42" s="664"/>
      <c r="BS42" s="664"/>
      <c r="BT42" s="664"/>
      <c r="BU42" s="664"/>
      <c r="BV42" s="664"/>
      <c r="BW42" s="664"/>
      <c r="BX42" s="664"/>
      <c r="BY42" s="664"/>
      <c r="BZ42" s="664"/>
      <c r="CA42" s="664"/>
      <c r="CB42" s="664"/>
      <c r="CC42" s="664"/>
      <c r="CD42" s="664"/>
      <c r="CE42" s="664"/>
      <c r="CF42" s="664"/>
      <c r="CG42" s="664"/>
      <c r="CH42" s="664"/>
      <c r="CI42" s="664"/>
      <c r="CJ42" s="664"/>
      <c r="CK42" s="664"/>
      <c r="CL42" s="664"/>
      <c r="CM42" s="664"/>
      <c r="CN42" s="664"/>
      <c r="CO42" s="664"/>
      <c r="CP42" s="664"/>
      <c r="CQ42" s="664"/>
    </row>
    <row r="43" spans="2:156" ht="6" customHeight="1">
      <c r="B43" s="664"/>
      <c r="C43" s="664"/>
      <c r="D43" s="664"/>
      <c r="E43" s="664"/>
      <c r="F43" s="664"/>
      <c r="G43" s="664"/>
      <c r="H43" s="664"/>
      <c r="I43" s="664"/>
      <c r="J43" s="664"/>
      <c r="K43" s="664"/>
      <c r="L43" s="664"/>
      <c r="M43" s="664"/>
      <c r="N43" s="664"/>
      <c r="O43" s="664"/>
      <c r="P43" s="664"/>
      <c r="Q43" s="664"/>
      <c r="R43" s="664"/>
      <c r="S43" s="664"/>
      <c r="T43" s="664"/>
      <c r="U43" s="664"/>
      <c r="V43" s="664"/>
      <c r="W43" s="664"/>
      <c r="X43" s="664"/>
      <c r="Y43" s="664"/>
      <c r="Z43" s="664"/>
      <c r="AA43" s="664"/>
      <c r="AB43" s="664"/>
      <c r="AC43" s="664"/>
      <c r="AD43" s="664"/>
      <c r="AE43" s="664"/>
      <c r="AF43" s="664"/>
      <c r="AG43" s="664"/>
      <c r="AH43" s="664"/>
      <c r="AI43" s="664"/>
      <c r="AJ43" s="664"/>
      <c r="AK43" s="664"/>
      <c r="AL43" s="664"/>
      <c r="AM43" s="664"/>
      <c r="AN43" s="664"/>
      <c r="AO43" s="664"/>
      <c r="AP43" s="664"/>
      <c r="AQ43" s="664"/>
      <c r="AR43" s="664"/>
      <c r="AS43" s="664"/>
      <c r="AT43" s="664"/>
      <c r="AU43" s="664"/>
      <c r="AV43" s="664"/>
      <c r="AW43" s="664"/>
      <c r="AX43" s="664"/>
      <c r="AY43" s="664"/>
      <c r="AZ43" s="664"/>
      <c r="BA43" s="664"/>
      <c r="BB43" s="664"/>
      <c r="BC43" s="664"/>
      <c r="BD43" s="664"/>
      <c r="BE43" s="664"/>
      <c r="BF43" s="664"/>
      <c r="BG43" s="664"/>
      <c r="BH43" s="664"/>
      <c r="BI43" s="664"/>
      <c r="BJ43" s="664"/>
      <c r="BK43" s="664"/>
      <c r="BL43" s="664"/>
      <c r="BM43" s="664"/>
      <c r="BN43" s="664"/>
      <c r="BO43" s="664"/>
      <c r="BP43" s="664"/>
      <c r="BQ43" s="664"/>
      <c r="BR43" s="664"/>
      <c r="BS43" s="664"/>
      <c r="BT43" s="664"/>
      <c r="BU43" s="664"/>
      <c r="BV43" s="664"/>
      <c r="BW43" s="664"/>
      <c r="BX43" s="664"/>
      <c r="BY43" s="664"/>
      <c r="BZ43" s="664"/>
      <c r="CA43" s="664"/>
      <c r="CB43" s="664"/>
      <c r="CC43" s="664"/>
      <c r="CD43" s="664"/>
      <c r="CE43" s="664"/>
      <c r="CF43" s="664"/>
      <c r="CG43" s="664"/>
      <c r="CH43" s="664"/>
      <c r="CI43" s="664"/>
      <c r="CJ43" s="664"/>
      <c r="CK43" s="664"/>
      <c r="CL43" s="664"/>
      <c r="CM43" s="664"/>
      <c r="CN43" s="664"/>
      <c r="CO43" s="664"/>
      <c r="CP43" s="664"/>
      <c r="CQ43" s="664"/>
      <c r="EZ43" s="533"/>
    </row>
    <row r="44" spans="2:156" ht="6" customHeight="1">
      <c r="B44" s="664"/>
      <c r="C44" s="664"/>
      <c r="D44" s="664"/>
      <c r="E44" s="664"/>
      <c r="F44" s="1411" t="s">
        <v>587</v>
      </c>
      <c r="G44" s="1411"/>
      <c r="H44" s="1411"/>
      <c r="I44" s="1411"/>
      <c r="J44" s="1411"/>
      <c r="K44" s="1411"/>
      <c r="L44" s="1411"/>
      <c r="M44" s="1411"/>
      <c r="N44" s="1411"/>
      <c r="O44" s="1411"/>
      <c r="P44" s="1411"/>
      <c r="Q44" s="1411"/>
      <c r="R44" s="1411"/>
      <c r="S44" s="1411"/>
      <c r="T44" s="1411"/>
      <c r="U44" s="1411"/>
      <c r="V44" s="1411"/>
      <c r="W44" s="1411"/>
      <c r="X44" s="1411"/>
      <c r="Y44" s="1411"/>
      <c r="Z44" s="1411"/>
      <c r="AA44" s="1411"/>
      <c r="AB44" s="1411"/>
      <c r="AC44" s="1411"/>
      <c r="AD44" s="1411"/>
      <c r="AE44" s="1411"/>
      <c r="AF44" s="1411"/>
      <c r="AG44" s="1411"/>
      <c r="AH44" s="1411"/>
      <c r="AI44" s="1411"/>
      <c r="AJ44" s="1411"/>
      <c r="AK44" s="1411"/>
      <c r="AL44" s="1411"/>
      <c r="AM44" s="664"/>
      <c r="AN44" s="664"/>
      <c r="AO44" s="664"/>
      <c r="AP44" s="664"/>
      <c r="AQ44" s="664"/>
      <c r="AR44" s="664"/>
      <c r="AS44" s="664"/>
      <c r="AT44" s="664"/>
      <c r="AU44" s="664"/>
      <c r="AV44" s="664"/>
      <c r="AW44" s="664"/>
      <c r="AX44" s="664"/>
      <c r="AY44" s="664"/>
      <c r="AZ44" s="664"/>
      <c r="BA44" s="664"/>
      <c r="BB44" s="664"/>
      <c r="BC44" s="664"/>
      <c r="BD44" s="664"/>
      <c r="BE44" s="664"/>
      <c r="BF44" s="664"/>
      <c r="BG44" s="664"/>
      <c r="BH44" s="664"/>
      <c r="BI44" s="664"/>
      <c r="BJ44" s="664"/>
      <c r="BK44" s="664"/>
      <c r="BL44" s="664"/>
      <c r="BM44" s="664"/>
      <c r="BN44" s="664"/>
      <c r="BO44" s="664"/>
      <c r="BP44" s="664"/>
      <c r="BQ44" s="664"/>
      <c r="BR44" s="664"/>
      <c r="BS44" s="664"/>
      <c r="BT44" s="664"/>
      <c r="BU44" s="664"/>
      <c r="BV44" s="664"/>
      <c r="BW44" s="664"/>
      <c r="BX44" s="664"/>
      <c r="BY44" s="664"/>
      <c r="BZ44" s="664"/>
      <c r="CA44" s="664"/>
      <c r="CB44" s="664"/>
      <c r="CC44" s="664"/>
      <c r="CD44" s="664"/>
      <c r="CE44" s="664"/>
      <c r="CF44" s="664"/>
      <c r="CG44" s="664"/>
      <c r="CH44" s="664"/>
      <c r="CI44" s="664"/>
      <c r="CJ44" s="664"/>
      <c r="CK44" s="664"/>
      <c r="CL44" s="664"/>
      <c r="CM44" s="664"/>
      <c r="CN44" s="664"/>
      <c r="CO44" s="664"/>
      <c r="CP44" s="664"/>
      <c r="CQ44" s="664"/>
    </row>
    <row r="45" spans="2:156" ht="6" customHeight="1">
      <c r="B45" s="664"/>
      <c r="C45" s="664"/>
      <c r="D45" s="664"/>
      <c r="E45" s="664"/>
      <c r="F45" s="1411"/>
      <c r="G45" s="1411"/>
      <c r="H45" s="1411"/>
      <c r="I45" s="1411"/>
      <c r="J45" s="1411"/>
      <c r="K45" s="1411"/>
      <c r="L45" s="1411"/>
      <c r="M45" s="1411"/>
      <c r="N45" s="1411"/>
      <c r="O45" s="1411"/>
      <c r="P45" s="1411"/>
      <c r="Q45" s="1411"/>
      <c r="R45" s="1411"/>
      <c r="S45" s="1411"/>
      <c r="T45" s="1411"/>
      <c r="U45" s="1411"/>
      <c r="V45" s="1411"/>
      <c r="W45" s="1411"/>
      <c r="X45" s="1411"/>
      <c r="Y45" s="1411"/>
      <c r="Z45" s="1411"/>
      <c r="AA45" s="1411"/>
      <c r="AB45" s="1411"/>
      <c r="AC45" s="1411"/>
      <c r="AD45" s="1411"/>
      <c r="AE45" s="1411"/>
      <c r="AF45" s="1411"/>
      <c r="AG45" s="1411"/>
      <c r="AH45" s="1411"/>
      <c r="AI45" s="1411"/>
      <c r="AJ45" s="1411"/>
      <c r="AK45" s="1411"/>
      <c r="AL45" s="1411"/>
      <c r="AM45" s="664"/>
      <c r="AN45" s="664"/>
      <c r="AO45" s="664"/>
      <c r="AP45" s="664"/>
      <c r="AQ45" s="664"/>
      <c r="AR45" s="664"/>
      <c r="AS45" s="664"/>
      <c r="AT45" s="664"/>
      <c r="AU45" s="664"/>
      <c r="AV45" s="664"/>
      <c r="AW45" s="664"/>
      <c r="AX45" s="664"/>
      <c r="AY45" s="664"/>
      <c r="AZ45" s="664"/>
      <c r="BA45" s="664"/>
      <c r="BB45" s="664"/>
      <c r="BC45" s="664"/>
      <c r="BD45" s="664"/>
      <c r="BE45" s="664"/>
      <c r="BF45" s="664"/>
      <c r="BG45" s="664"/>
      <c r="BH45" s="664"/>
      <c r="BI45" s="664"/>
      <c r="BJ45" s="664"/>
      <c r="BK45" s="664"/>
      <c r="BL45" s="664"/>
      <c r="BM45" s="664"/>
      <c r="BN45" s="664"/>
      <c r="BO45" s="664"/>
      <c r="BP45" s="664"/>
      <c r="BQ45" s="664"/>
      <c r="BR45" s="664"/>
      <c r="BS45" s="664"/>
      <c r="BT45" s="664"/>
      <c r="BU45" s="664"/>
      <c r="BV45" s="664"/>
      <c r="BW45" s="664"/>
      <c r="BX45" s="664"/>
      <c r="BY45" s="664"/>
      <c r="BZ45" s="664"/>
      <c r="CA45" s="664"/>
      <c r="CB45" s="664"/>
      <c r="CC45" s="664"/>
      <c r="CD45" s="664"/>
      <c r="CE45" s="664"/>
      <c r="CF45" s="664"/>
      <c r="CG45" s="664"/>
      <c r="CH45" s="664"/>
      <c r="CI45" s="664"/>
      <c r="CJ45" s="664"/>
      <c r="CK45" s="664"/>
      <c r="CL45" s="664"/>
      <c r="CM45" s="664"/>
      <c r="CN45" s="664"/>
      <c r="CO45" s="664"/>
      <c r="CP45" s="664"/>
      <c r="CQ45" s="664"/>
    </row>
    <row r="46" spans="2:156" ht="6" customHeight="1">
      <c r="B46" s="664"/>
      <c r="C46" s="664"/>
      <c r="D46" s="664"/>
      <c r="E46" s="664"/>
      <c r="F46" s="1411"/>
      <c r="G46" s="1411"/>
      <c r="H46" s="1411"/>
      <c r="I46" s="1411"/>
      <c r="J46" s="1411"/>
      <c r="K46" s="1411"/>
      <c r="L46" s="1411"/>
      <c r="M46" s="1411"/>
      <c r="N46" s="1411"/>
      <c r="O46" s="1411"/>
      <c r="P46" s="1411"/>
      <c r="Q46" s="1411"/>
      <c r="R46" s="1411"/>
      <c r="S46" s="1411"/>
      <c r="T46" s="1411"/>
      <c r="U46" s="1411"/>
      <c r="V46" s="1411"/>
      <c r="W46" s="1411"/>
      <c r="X46" s="1411"/>
      <c r="Y46" s="1411"/>
      <c r="Z46" s="1411"/>
      <c r="AA46" s="1411"/>
      <c r="AB46" s="1411"/>
      <c r="AC46" s="1411"/>
      <c r="AD46" s="1411"/>
      <c r="AE46" s="1411"/>
      <c r="AF46" s="1411"/>
      <c r="AG46" s="1411"/>
      <c r="AH46" s="1411"/>
      <c r="AI46" s="1411"/>
      <c r="AJ46" s="1411"/>
      <c r="AK46" s="1411"/>
      <c r="AL46" s="1411"/>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4"/>
      <c r="BS46" s="664"/>
      <c r="BT46" s="664"/>
      <c r="BU46" s="664"/>
      <c r="BV46" s="664"/>
      <c r="BW46" s="664"/>
      <c r="BX46" s="664"/>
      <c r="BY46" s="664"/>
      <c r="BZ46" s="664"/>
      <c r="CA46" s="664"/>
      <c r="CB46" s="664"/>
      <c r="CC46" s="664"/>
      <c r="CD46" s="664"/>
      <c r="CE46" s="664"/>
      <c r="CF46" s="664"/>
      <c r="CG46" s="664"/>
      <c r="CH46" s="664"/>
      <c r="CI46" s="664"/>
      <c r="CJ46" s="664"/>
      <c r="CK46" s="664"/>
      <c r="CL46" s="664"/>
      <c r="CM46" s="664"/>
      <c r="CN46" s="664"/>
      <c r="CO46" s="664"/>
      <c r="CP46" s="664"/>
      <c r="CQ46" s="664"/>
    </row>
    <row r="47" spans="2:156" ht="6" customHeight="1">
      <c r="B47" s="664"/>
      <c r="C47" s="664"/>
      <c r="D47" s="664"/>
      <c r="E47" s="664"/>
      <c r="F47" s="664"/>
      <c r="G47" s="664"/>
      <c r="H47" s="664"/>
      <c r="I47" s="664"/>
      <c r="J47" s="664"/>
      <c r="K47" s="664"/>
      <c r="L47" s="664"/>
      <c r="M47" s="664"/>
      <c r="N47" s="664"/>
      <c r="O47" s="664"/>
      <c r="P47" s="664"/>
      <c r="Q47" s="664"/>
      <c r="R47" s="664"/>
      <c r="S47" s="664"/>
      <c r="T47" s="664"/>
      <c r="U47" s="664"/>
      <c r="V47" s="664"/>
      <c r="W47" s="664"/>
      <c r="X47" s="664"/>
      <c r="Y47" s="664"/>
      <c r="Z47" s="664"/>
      <c r="AA47" s="664"/>
      <c r="AB47" s="664"/>
      <c r="AC47" s="664"/>
      <c r="AD47" s="664"/>
      <c r="AE47" s="664"/>
      <c r="AF47" s="664"/>
      <c r="AG47" s="664"/>
      <c r="AH47" s="664"/>
      <c r="AI47" s="664"/>
      <c r="AJ47" s="664"/>
      <c r="AK47" s="664"/>
      <c r="AL47" s="664"/>
      <c r="AM47" s="664"/>
      <c r="AN47" s="664"/>
      <c r="AO47" s="664"/>
      <c r="AP47" s="664"/>
      <c r="AQ47" s="664"/>
      <c r="AR47" s="664"/>
      <c r="AS47" s="664"/>
      <c r="AT47" s="664"/>
      <c r="AU47" s="664"/>
      <c r="AV47" s="664"/>
      <c r="AW47" s="664"/>
      <c r="AX47" s="664"/>
      <c r="AY47" s="664"/>
      <c r="AZ47" s="664"/>
      <c r="BA47" s="664"/>
      <c r="BB47" s="664"/>
      <c r="BC47" s="664"/>
      <c r="BD47" s="664"/>
      <c r="BE47" s="664"/>
      <c r="BF47" s="664"/>
      <c r="BG47" s="664"/>
      <c r="BH47" s="664"/>
      <c r="BI47" s="664"/>
      <c r="BJ47" s="664"/>
      <c r="BK47" s="664"/>
      <c r="BL47" s="664"/>
      <c r="BM47" s="664"/>
      <c r="BN47" s="664"/>
      <c r="BO47" s="664"/>
      <c r="BP47" s="664"/>
      <c r="BQ47" s="664"/>
      <c r="BR47" s="664"/>
      <c r="BS47" s="664"/>
      <c r="BT47" s="664"/>
      <c r="BU47" s="664"/>
      <c r="BV47" s="664"/>
      <c r="BW47" s="664"/>
      <c r="BX47" s="664"/>
      <c r="BY47" s="664"/>
      <c r="BZ47" s="664"/>
      <c r="CA47" s="664"/>
      <c r="CB47" s="664"/>
      <c r="CC47" s="664"/>
      <c r="CD47" s="664"/>
      <c r="CE47" s="664"/>
      <c r="CF47" s="664"/>
      <c r="CG47" s="664"/>
      <c r="CH47" s="664"/>
      <c r="CI47" s="664"/>
      <c r="CJ47" s="664"/>
      <c r="CK47" s="664"/>
      <c r="CL47" s="664"/>
      <c r="CM47" s="664"/>
      <c r="CN47" s="664"/>
      <c r="CO47" s="664"/>
      <c r="CP47" s="664"/>
      <c r="CQ47" s="664"/>
    </row>
    <row r="48" spans="2:156" ht="6" customHeight="1">
      <c r="B48" s="664"/>
      <c r="C48" s="664"/>
      <c r="D48" s="664"/>
      <c r="E48" s="664"/>
      <c r="F48" s="668"/>
      <c r="G48" s="1412"/>
      <c r="H48" s="1413"/>
      <c r="I48" s="1413"/>
      <c r="J48" s="1413"/>
      <c r="K48" s="1413"/>
      <c r="L48" s="1413"/>
      <c r="M48" s="1413"/>
      <c r="N48" s="1413"/>
      <c r="O48" s="1413"/>
      <c r="P48" s="1413"/>
      <c r="Q48" s="1414"/>
      <c r="R48" s="1360" t="s">
        <v>34</v>
      </c>
      <c r="S48" s="1361"/>
      <c r="T48" s="1361"/>
      <c r="U48" s="1361"/>
      <c r="V48" s="1361"/>
      <c r="W48" s="1372"/>
      <c r="X48" s="1373"/>
      <c r="Y48" s="1373"/>
      <c r="Z48" s="1361" t="s">
        <v>51</v>
      </c>
      <c r="AA48" s="1361"/>
      <c r="AB48" s="1361"/>
      <c r="AC48" s="1361"/>
      <c r="AD48" s="1376"/>
      <c r="AE48" s="1360" t="s">
        <v>34</v>
      </c>
      <c r="AF48" s="1361"/>
      <c r="AG48" s="1361"/>
      <c r="AH48" s="1361"/>
      <c r="AI48" s="1361"/>
      <c r="AJ48" s="1372"/>
      <c r="AK48" s="1373"/>
      <c r="AL48" s="1373"/>
      <c r="AM48" s="1361" t="s">
        <v>51</v>
      </c>
      <c r="AN48" s="1361"/>
      <c r="AO48" s="1361"/>
      <c r="AP48" s="1361"/>
      <c r="AQ48" s="1376"/>
      <c r="AR48" s="1360" t="s">
        <v>34</v>
      </c>
      <c r="AS48" s="1361"/>
      <c r="AT48" s="1361"/>
      <c r="AU48" s="1361"/>
      <c r="AV48" s="1361"/>
      <c r="AW48" s="1372"/>
      <c r="AX48" s="1373"/>
      <c r="AY48" s="1373"/>
      <c r="AZ48" s="1361" t="s">
        <v>51</v>
      </c>
      <c r="BA48" s="1361"/>
      <c r="BB48" s="1361"/>
      <c r="BC48" s="1361"/>
      <c r="BD48" s="1376"/>
      <c r="BE48" s="1360" t="s">
        <v>34</v>
      </c>
      <c r="BF48" s="1361"/>
      <c r="BG48" s="1361"/>
      <c r="BH48" s="1361"/>
      <c r="BI48" s="1361"/>
      <c r="BJ48" s="1372"/>
      <c r="BK48" s="1373"/>
      <c r="BL48" s="1373"/>
      <c r="BM48" s="1361" t="s">
        <v>51</v>
      </c>
      <c r="BN48" s="1361"/>
      <c r="BO48" s="1361"/>
      <c r="BP48" s="1361"/>
      <c r="BQ48" s="1376"/>
      <c r="BR48" s="1360" t="s">
        <v>34</v>
      </c>
      <c r="BS48" s="1361"/>
      <c r="BT48" s="1361"/>
      <c r="BU48" s="1361"/>
      <c r="BV48" s="1361"/>
      <c r="BW48" s="1372"/>
      <c r="BX48" s="1373"/>
      <c r="BY48" s="1373"/>
      <c r="BZ48" s="1361" t="s">
        <v>51</v>
      </c>
      <c r="CA48" s="1361"/>
      <c r="CB48" s="1361"/>
      <c r="CC48" s="1361"/>
      <c r="CD48" s="1376"/>
      <c r="CE48" s="1360" t="s">
        <v>34</v>
      </c>
      <c r="CF48" s="1361"/>
      <c r="CG48" s="1361"/>
      <c r="CH48" s="1361"/>
      <c r="CI48" s="1361"/>
      <c r="CJ48" s="1372"/>
      <c r="CK48" s="1373"/>
      <c r="CL48" s="1373"/>
      <c r="CM48" s="1361" t="s">
        <v>51</v>
      </c>
      <c r="CN48" s="1361"/>
      <c r="CO48" s="1361"/>
      <c r="CP48" s="1361"/>
      <c r="CQ48" s="1376"/>
    </row>
    <row r="49" spans="2:173" ht="6" customHeight="1">
      <c r="B49" s="664"/>
      <c r="C49" s="664"/>
      <c r="D49" s="664"/>
      <c r="E49" s="664"/>
      <c r="F49" s="668"/>
      <c r="G49" s="1415"/>
      <c r="H49" s="1416"/>
      <c r="I49" s="1416"/>
      <c r="J49" s="1416"/>
      <c r="K49" s="1416"/>
      <c r="L49" s="1416"/>
      <c r="M49" s="1416"/>
      <c r="N49" s="1416"/>
      <c r="O49" s="1416"/>
      <c r="P49" s="1416"/>
      <c r="Q49" s="1417"/>
      <c r="R49" s="1364"/>
      <c r="S49" s="1365"/>
      <c r="T49" s="1365"/>
      <c r="U49" s="1365"/>
      <c r="V49" s="1365"/>
      <c r="W49" s="1374"/>
      <c r="X49" s="1374"/>
      <c r="Y49" s="1374"/>
      <c r="Z49" s="1365"/>
      <c r="AA49" s="1365"/>
      <c r="AB49" s="1365"/>
      <c r="AC49" s="1365"/>
      <c r="AD49" s="1377"/>
      <c r="AE49" s="1364"/>
      <c r="AF49" s="1365"/>
      <c r="AG49" s="1365"/>
      <c r="AH49" s="1365"/>
      <c r="AI49" s="1365"/>
      <c r="AJ49" s="1374"/>
      <c r="AK49" s="1374"/>
      <c r="AL49" s="1374"/>
      <c r="AM49" s="1365"/>
      <c r="AN49" s="1365"/>
      <c r="AO49" s="1365"/>
      <c r="AP49" s="1365"/>
      <c r="AQ49" s="1377"/>
      <c r="AR49" s="1364"/>
      <c r="AS49" s="1365"/>
      <c r="AT49" s="1365"/>
      <c r="AU49" s="1365"/>
      <c r="AV49" s="1365"/>
      <c r="AW49" s="1374"/>
      <c r="AX49" s="1374"/>
      <c r="AY49" s="1374"/>
      <c r="AZ49" s="1365"/>
      <c r="BA49" s="1365"/>
      <c r="BB49" s="1365"/>
      <c r="BC49" s="1365"/>
      <c r="BD49" s="1377"/>
      <c r="BE49" s="1364"/>
      <c r="BF49" s="1365"/>
      <c r="BG49" s="1365"/>
      <c r="BH49" s="1365"/>
      <c r="BI49" s="1365"/>
      <c r="BJ49" s="1374"/>
      <c r="BK49" s="1374"/>
      <c r="BL49" s="1374"/>
      <c r="BM49" s="1365"/>
      <c r="BN49" s="1365"/>
      <c r="BO49" s="1365"/>
      <c r="BP49" s="1365"/>
      <c r="BQ49" s="1377"/>
      <c r="BR49" s="1364"/>
      <c r="BS49" s="1365"/>
      <c r="BT49" s="1365"/>
      <c r="BU49" s="1365"/>
      <c r="BV49" s="1365"/>
      <c r="BW49" s="1374"/>
      <c r="BX49" s="1374"/>
      <c r="BY49" s="1374"/>
      <c r="BZ49" s="1365"/>
      <c r="CA49" s="1365"/>
      <c r="CB49" s="1365"/>
      <c r="CC49" s="1365"/>
      <c r="CD49" s="1377"/>
      <c r="CE49" s="1364"/>
      <c r="CF49" s="1365"/>
      <c r="CG49" s="1365"/>
      <c r="CH49" s="1365"/>
      <c r="CI49" s="1365"/>
      <c r="CJ49" s="1374"/>
      <c r="CK49" s="1374"/>
      <c r="CL49" s="1374"/>
      <c r="CM49" s="1365"/>
      <c r="CN49" s="1365"/>
      <c r="CO49" s="1365"/>
      <c r="CP49" s="1365"/>
      <c r="CQ49" s="1377"/>
    </row>
    <row r="50" spans="2:173" ht="6" customHeight="1">
      <c r="B50" s="664"/>
      <c r="C50" s="664"/>
      <c r="D50" s="664"/>
      <c r="E50" s="664"/>
      <c r="F50" s="668"/>
      <c r="G50" s="1418"/>
      <c r="H50" s="1419"/>
      <c r="I50" s="1419"/>
      <c r="J50" s="1419"/>
      <c r="K50" s="1419"/>
      <c r="L50" s="1419"/>
      <c r="M50" s="1419"/>
      <c r="N50" s="1419"/>
      <c r="O50" s="1419"/>
      <c r="P50" s="1419"/>
      <c r="Q50" s="1420"/>
      <c r="R50" s="1368"/>
      <c r="S50" s="1369"/>
      <c r="T50" s="1369"/>
      <c r="U50" s="1369"/>
      <c r="V50" s="1369"/>
      <c r="W50" s="1375"/>
      <c r="X50" s="1375"/>
      <c r="Y50" s="1375"/>
      <c r="Z50" s="1369"/>
      <c r="AA50" s="1369"/>
      <c r="AB50" s="1369"/>
      <c r="AC50" s="1369"/>
      <c r="AD50" s="1378"/>
      <c r="AE50" s="1368"/>
      <c r="AF50" s="1369"/>
      <c r="AG50" s="1369"/>
      <c r="AH50" s="1369"/>
      <c r="AI50" s="1369"/>
      <c r="AJ50" s="1375"/>
      <c r="AK50" s="1375"/>
      <c r="AL50" s="1375"/>
      <c r="AM50" s="1369"/>
      <c r="AN50" s="1369"/>
      <c r="AO50" s="1369"/>
      <c r="AP50" s="1369"/>
      <c r="AQ50" s="1378"/>
      <c r="AR50" s="1368"/>
      <c r="AS50" s="1369"/>
      <c r="AT50" s="1369"/>
      <c r="AU50" s="1369"/>
      <c r="AV50" s="1369"/>
      <c r="AW50" s="1375"/>
      <c r="AX50" s="1375"/>
      <c r="AY50" s="1375"/>
      <c r="AZ50" s="1369"/>
      <c r="BA50" s="1369"/>
      <c r="BB50" s="1369"/>
      <c r="BC50" s="1369"/>
      <c r="BD50" s="1378"/>
      <c r="BE50" s="1368"/>
      <c r="BF50" s="1369"/>
      <c r="BG50" s="1369"/>
      <c r="BH50" s="1369"/>
      <c r="BI50" s="1369"/>
      <c r="BJ50" s="1375"/>
      <c r="BK50" s="1375"/>
      <c r="BL50" s="1375"/>
      <c r="BM50" s="1369"/>
      <c r="BN50" s="1369"/>
      <c r="BO50" s="1369"/>
      <c r="BP50" s="1369"/>
      <c r="BQ50" s="1378"/>
      <c r="BR50" s="1368"/>
      <c r="BS50" s="1369"/>
      <c r="BT50" s="1369"/>
      <c r="BU50" s="1369"/>
      <c r="BV50" s="1369"/>
      <c r="BW50" s="1375"/>
      <c r="BX50" s="1375"/>
      <c r="BY50" s="1375"/>
      <c r="BZ50" s="1369"/>
      <c r="CA50" s="1369"/>
      <c r="CB50" s="1369"/>
      <c r="CC50" s="1369"/>
      <c r="CD50" s="1378"/>
      <c r="CE50" s="1368"/>
      <c r="CF50" s="1369"/>
      <c r="CG50" s="1369"/>
      <c r="CH50" s="1369"/>
      <c r="CI50" s="1369"/>
      <c r="CJ50" s="1375"/>
      <c r="CK50" s="1375"/>
      <c r="CL50" s="1375"/>
      <c r="CM50" s="1369"/>
      <c r="CN50" s="1369"/>
      <c r="CO50" s="1369"/>
      <c r="CP50" s="1369"/>
      <c r="CQ50" s="1378"/>
    </row>
    <row r="51" spans="2:173" ht="6" customHeight="1">
      <c r="B51" s="664"/>
      <c r="C51" s="664"/>
      <c r="D51" s="664"/>
      <c r="E51" s="664"/>
      <c r="F51" s="662"/>
      <c r="G51" s="1421" t="s">
        <v>516</v>
      </c>
      <c r="H51" s="1422"/>
      <c r="I51" s="1422"/>
      <c r="J51" s="1422"/>
      <c r="K51" s="1422"/>
      <c r="L51" s="1422"/>
      <c r="M51" s="1422"/>
      <c r="N51" s="1422"/>
      <c r="O51" s="1422"/>
      <c r="P51" s="1422"/>
      <c r="Q51" s="1423"/>
      <c r="R51" s="1362"/>
      <c r="S51" s="1362"/>
      <c r="T51" s="1362"/>
      <c r="U51" s="1362"/>
      <c r="V51" s="1362"/>
      <c r="W51" s="1362"/>
      <c r="X51" s="1362"/>
      <c r="Y51" s="1362"/>
      <c r="Z51" s="1362"/>
      <c r="AA51" s="1362"/>
      <c r="AB51" s="1361" t="s">
        <v>53</v>
      </c>
      <c r="AC51" s="1361"/>
      <c r="AD51" s="1376"/>
      <c r="AE51" s="1401"/>
      <c r="AF51" s="1362"/>
      <c r="AG51" s="1362"/>
      <c r="AH51" s="1362"/>
      <c r="AI51" s="1362"/>
      <c r="AJ51" s="1362"/>
      <c r="AK51" s="1362"/>
      <c r="AL51" s="1362"/>
      <c r="AM51" s="1362"/>
      <c r="AN51" s="1362"/>
      <c r="AO51" s="1361" t="s">
        <v>53</v>
      </c>
      <c r="AP51" s="1361"/>
      <c r="AQ51" s="1376"/>
      <c r="AR51" s="1401"/>
      <c r="AS51" s="1362"/>
      <c r="AT51" s="1362"/>
      <c r="AU51" s="1362"/>
      <c r="AV51" s="1362"/>
      <c r="AW51" s="1362"/>
      <c r="AX51" s="1362"/>
      <c r="AY51" s="1362"/>
      <c r="AZ51" s="1362"/>
      <c r="BA51" s="1362"/>
      <c r="BB51" s="1361" t="s">
        <v>53</v>
      </c>
      <c r="BC51" s="1361"/>
      <c r="BD51" s="1376"/>
      <c r="BE51" s="1401"/>
      <c r="BF51" s="1362"/>
      <c r="BG51" s="1362"/>
      <c r="BH51" s="1362"/>
      <c r="BI51" s="1362"/>
      <c r="BJ51" s="1362"/>
      <c r="BK51" s="1362"/>
      <c r="BL51" s="1362"/>
      <c r="BM51" s="1362"/>
      <c r="BN51" s="1362"/>
      <c r="BO51" s="1361" t="s">
        <v>53</v>
      </c>
      <c r="BP51" s="1361"/>
      <c r="BQ51" s="1376"/>
      <c r="BR51" s="1401"/>
      <c r="BS51" s="1362"/>
      <c r="BT51" s="1362"/>
      <c r="BU51" s="1362"/>
      <c r="BV51" s="1362"/>
      <c r="BW51" s="1362"/>
      <c r="BX51" s="1362"/>
      <c r="BY51" s="1362"/>
      <c r="BZ51" s="1362"/>
      <c r="CA51" s="1362"/>
      <c r="CB51" s="1361" t="s">
        <v>53</v>
      </c>
      <c r="CC51" s="1361"/>
      <c r="CD51" s="1376"/>
      <c r="CE51" s="1401"/>
      <c r="CF51" s="1362"/>
      <c r="CG51" s="1362"/>
      <c r="CH51" s="1362"/>
      <c r="CI51" s="1362"/>
      <c r="CJ51" s="1362"/>
      <c r="CK51" s="1362"/>
      <c r="CL51" s="1362"/>
      <c r="CM51" s="1362"/>
      <c r="CN51" s="1362"/>
      <c r="CO51" s="1361" t="s">
        <v>53</v>
      </c>
      <c r="CP51" s="1361"/>
      <c r="CQ51" s="1376"/>
    </row>
    <row r="52" spans="2:173" ht="6" customHeight="1">
      <c r="B52" s="664"/>
      <c r="C52" s="664"/>
      <c r="D52" s="664"/>
      <c r="E52" s="664"/>
      <c r="F52" s="662"/>
      <c r="G52" s="1424"/>
      <c r="H52" s="1425"/>
      <c r="I52" s="1425"/>
      <c r="J52" s="1425"/>
      <c r="K52" s="1425"/>
      <c r="L52" s="1425"/>
      <c r="M52" s="1425"/>
      <c r="N52" s="1425"/>
      <c r="O52" s="1425"/>
      <c r="P52" s="1425"/>
      <c r="Q52" s="1426"/>
      <c r="R52" s="1366"/>
      <c r="S52" s="1366"/>
      <c r="T52" s="1366"/>
      <c r="U52" s="1366"/>
      <c r="V52" s="1366"/>
      <c r="W52" s="1366"/>
      <c r="X52" s="1366"/>
      <c r="Y52" s="1366"/>
      <c r="Z52" s="1366"/>
      <c r="AA52" s="1366"/>
      <c r="AB52" s="1365"/>
      <c r="AC52" s="1365"/>
      <c r="AD52" s="1377"/>
      <c r="AE52" s="1402"/>
      <c r="AF52" s="1366"/>
      <c r="AG52" s="1366"/>
      <c r="AH52" s="1366"/>
      <c r="AI52" s="1366"/>
      <c r="AJ52" s="1366"/>
      <c r="AK52" s="1366"/>
      <c r="AL52" s="1366"/>
      <c r="AM52" s="1366"/>
      <c r="AN52" s="1366"/>
      <c r="AO52" s="1365"/>
      <c r="AP52" s="1365"/>
      <c r="AQ52" s="1377"/>
      <c r="AR52" s="1402"/>
      <c r="AS52" s="1366"/>
      <c r="AT52" s="1366"/>
      <c r="AU52" s="1366"/>
      <c r="AV52" s="1366"/>
      <c r="AW52" s="1366"/>
      <c r="AX52" s="1366"/>
      <c r="AY52" s="1366"/>
      <c r="AZ52" s="1366"/>
      <c r="BA52" s="1366"/>
      <c r="BB52" s="1365"/>
      <c r="BC52" s="1365"/>
      <c r="BD52" s="1377"/>
      <c r="BE52" s="1402"/>
      <c r="BF52" s="1366"/>
      <c r="BG52" s="1366"/>
      <c r="BH52" s="1366"/>
      <c r="BI52" s="1366"/>
      <c r="BJ52" s="1366"/>
      <c r="BK52" s="1366"/>
      <c r="BL52" s="1366"/>
      <c r="BM52" s="1366"/>
      <c r="BN52" s="1366"/>
      <c r="BO52" s="1365"/>
      <c r="BP52" s="1365"/>
      <c r="BQ52" s="1377"/>
      <c r="BR52" s="1402"/>
      <c r="BS52" s="1366"/>
      <c r="BT52" s="1366"/>
      <c r="BU52" s="1366"/>
      <c r="BV52" s="1366"/>
      <c r="BW52" s="1366"/>
      <c r="BX52" s="1366"/>
      <c r="BY52" s="1366"/>
      <c r="BZ52" s="1366"/>
      <c r="CA52" s="1366"/>
      <c r="CB52" s="1365"/>
      <c r="CC52" s="1365"/>
      <c r="CD52" s="1377"/>
      <c r="CE52" s="1402"/>
      <c r="CF52" s="1366"/>
      <c r="CG52" s="1366"/>
      <c r="CH52" s="1366"/>
      <c r="CI52" s="1366"/>
      <c r="CJ52" s="1366"/>
      <c r="CK52" s="1366"/>
      <c r="CL52" s="1366"/>
      <c r="CM52" s="1366"/>
      <c r="CN52" s="1366"/>
      <c r="CO52" s="1365"/>
      <c r="CP52" s="1365"/>
      <c r="CQ52" s="1377"/>
    </row>
    <row r="53" spans="2:173" ht="6" customHeight="1" thickBot="1">
      <c r="B53" s="664"/>
      <c r="C53" s="664"/>
      <c r="D53" s="664"/>
      <c r="E53" s="664"/>
      <c r="F53" s="662"/>
      <c r="G53" s="1427"/>
      <c r="H53" s="1428"/>
      <c r="I53" s="1428"/>
      <c r="J53" s="1428"/>
      <c r="K53" s="1428"/>
      <c r="L53" s="1428"/>
      <c r="M53" s="1428"/>
      <c r="N53" s="1428"/>
      <c r="O53" s="1428"/>
      <c r="P53" s="1428"/>
      <c r="Q53" s="1429"/>
      <c r="R53" s="1370"/>
      <c r="S53" s="1370"/>
      <c r="T53" s="1370"/>
      <c r="U53" s="1370"/>
      <c r="V53" s="1370"/>
      <c r="W53" s="1370"/>
      <c r="X53" s="1370"/>
      <c r="Y53" s="1370"/>
      <c r="Z53" s="1370"/>
      <c r="AA53" s="1370"/>
      <c r="AB53" s="1369"/>
      <c r="AC53" s="1369"/>
      <c r="AD53" s="1378"/>
      <c r="AE53" s="1430"/>
      <c r="AF53" s="1370"/>
      <c r="AG53" s="1370"/>
      <c r="AH53" s="1370"/>
      <c r="AI53" s="1370"/>
      <c r="AJ53" s="1370"/>
      <c r="AK53" s="1370"/>
      <c r="AL53" s="1370"/>
      <c r="AM53" s="1370"/>
      <c r="AN53" s="1370"/>
      <c r="AO53" s="1369"/>
      <c r="AP53" s="1369"/>
      <c r="AQ53" s="1378"/>
      <c r="AR53" s="1430"/>
      <c r="AS53" s="1370"/>
      <c r="AT53" s="1370"/>
      <c r="AU53" s="1370"/>
      <c r="AV53" s="1370"/>
      <c r="AW53" s="1370"/>
      <c r="AX53" s="1370"/>
      <c r="AY53" s="1370"/>
      <c r="AZ53" s="1370"/>
      <c r="BA53" s="1370"/>
      <c r="BB53" s="1369"/>
      <c r="BC53" s="1369"/>
      <c r="BD53" s="1378"/>
      <c r="BE53" s="1430"/>
      <c r="BF53" s="1370"/>
      <c r="BG53" s="1370"/>
      <c r="BH53" s="1370"/>
      <c r="BI53" s="1370"/>
      <c r="BJ53" s="1370"/>
      <c r="BK53" s="1370"/>
      <c r="BL53" s="1370"/>
      <c r="BM53" s="1370"/>
      <c r="BN53" s="1370"/>
      <c r="BO53" s="1369"/>
      <c r="BP53" s="1369"/>
      <c r="BQ53" s="1378"/>
      <c r="BR53" s="1430"/>
      <c r="BS53" s="1370"/>
      <c r="BT53" s="1370"/>
      <c r="BU53" s="1370"/>
      <c r="BV53" s="1370"/>
      <c r="BW53" s="1370"/>
      <c r="BX53" s="1370"/>
      <c r="BY53" s="1370"/>
      <c r="BZ53" s="1370"/>
      <c r="CA53" s="1370"/>
      <c r="CB53" s="1369"/>
      <c r="CC53" s="1369"/>
      <c r="CD53" s="1378"/>
      <c r="CE53" s="1430"/>
      <c r="CF53" s="1370"/>
      <c r="CG53" s="1370"/>
      <c r="CH53" s="1370"/>
      <c r="CI53" s="1370"/>
      <c r="CJ53" s="1370"/>
      <c r="CK53" s="1370"/>
      <c r="CL53" s="1370"/>
      <c r="CM53" s="1370"/>
      <c r="CN53" s="1370"/>
      <c r="CO53" s="1369"/>
      <c r="CP53" s="1369"/>
      <c r="CQ53" s="1378"/>
    </row>
    <row r="54" spans="2:173" ht="6" customHeight="1" thickTop="1">
      <c r="B54" s="664"/>
      <c r="C54" s="664"/>
      <c r="D54" s="664"/>
      <c r="E54" s="664"/>
      <c r="F54" s="662"/>
      <c r="G54" s="1380" t="s">
        <v>514</v>
      </c>
      <c r="H54" s="1381"/>
      <c r="I54" s="1381"/>
      <c r="J54" s="1381"/>
      <c r="K54" s="1381"/>
      <c r="L54" s="1381"/>
      <c r="M54" s="1381"/>
      <c r="N54" s="1381"/>
      <c r="O54" s="1381"/>
      <c r="P54" s="1381"/>
      <c r="Q54" s="1382"/>
      <c r="R54" s="1389"/>
      <c r="S54" s="1390"/>
      <c r="T54" s="1390"/>
      <c r="U54" s="1390"/>
      <c r="V54" s="1390"/>
      <c r="W54" s="1390"/>
      <c r="X54" s="1390"/>
      <c r="Y54" s="1390"/>
      <c r="Z54" s="1390"/>
      <c r="AA54" s="1390"/>
      <c r="AB54" s="1395" t="s">
        <v>96</v>
      </c>
      <c r="AC54" s="1395"/>
      <c r="AD54" s="1395"/>
      <c r="AE54" s="1389"/>
      <c r="AF54" s="1390"/>
      <c r="AG54" s="1390"/>
      <c r="AH54" s="1390"/>
      <c r="AI54" s="1390"/>
      <c r="AJ54" s="1390"/>
      <c r="AK54" s="1390"/>
      <c r="AL54" s="1390"/>
      <c r="AM54" s="1390"/>
      <c r="AN54" s="1390"/>
      <c r="AO54" s="1395" t="s">
        <v>96</v>
      </c>
      <c r="AP54" s="1395"/>
      <c r="AQ54" s="1398"/>
      <c r="AR54" s="1389"/>
      <c r="AS54" s="1390"/>
      <c r="AT54" s="1390"/>
      <c r="AU54" s="1390"/>
      <c r="AV54" s="1390"/>
      <c r="AW54" s="1390"/>
      <c r="AX54" s="1390"/>
      <c r="AY54" s="1390"/>
      <c r="AZ54" s="1390"/>
      <c r="BA54" s="1390"/>
      <c r="BB54" s="1395" t="s">
        <v>96</v>
      </c>
      <c r="BC54" s="1395"/>
      <c r="BD54" s="1398"/>
      <c r="BE54" s="1389"/>
      <c r="BF54" s="1390"/>
      <c r="BG54" s="1390"/>
      <c r="BH54" s="1390"/>
      <c r="BI54" s="1390"/>
      <c r="BJ54" s="1390"/>
      <c r="BK54" s="1390"/>
      <c r="BL54" s="1390"/>
      <c r="BM54" s="1390"/>
      <c r="BN54" s="1390"/>
      <c r="BO54" s="1395" t="s">
        <v>96</v>
      </c>
      <c r="BP54" s="1395"/>
      <c r="BQ54" s="1398"/>
      <c r="BR54" s="1389"/>
      <c r="BS54" s="1390"/>
      <c r="BT54" s="1390"/>
      <c r="BU54" s="1390"/>
      <c r="BV54" s="1390"/>
      <c r="BW54" s="1390"/>
      <c r="BX54" s="1390"/>
      <c r="BY54" s="1390"/>
      <c r="BZ54" s="1390"/>
      <c r="CA54" s="1390"/>
      <c r="CB54" s="1395" t="s">
        <v>96</v>
      </c>
      <c r="CC54" s="1395"/>
      <c r="CD54" s="1398"/>
      <c r="CE54" s="1389"/>
      <c r="CF54" s="1390"/>
      <c r="CG54" s="1390"/>
      <c r="CH54" s="1390"/>
      <c r="CI54" s="1390"/>
      <c r="CJ54" s="1390"/>
      <c r="CK54" s="1390"/>
      <c r="CL54" s="1390"/>
      <c r="CM54" s="1390"/>
      <c r="CN54" s="1390"/>
      <c r="CO54" s="1395" t="s">
        <v>96</v>
      </c>
      <c r="CP54" s="1395"/>
      <c r="CQ54" s="1404"/>
    </row>
    <row r="55" spans="2:173" ht="6" customHeight="1">
      <c r="B55" s="664"/>
      <c r="C55" s="664"/>
      <c r="D55" s="664"/>
      <c r="E55" s="664"/>
      <c r="F55" s="662"/>
      <c r="G55" s="1383"/>
      <c r="H55" s="1384"/>
      <c r="I55" s="1384"/>
      <c r="J55" s="1384"/>
      <c r="K55" s="1384"/>
      <c r="L55" s="1384"/>
      <c r="M55" s="1384"/>
      <c r="N55" s="1384"/>
      <c r="O55" s="1384"/>
      <c r="P55" s="1384"/>
      <c r="Q55" s="1385"/>
      <c r="R55" s="1391"/>
      <c r="S55" s="1392"/>
      <c r="T55" s="1392"/>
      <c r="U55" s="1392"/>
      <c r="V55" s="1392"/>
      <c r="W55" s="1392"/>
      <c r="X55" s="1392"/>
      <c r="Y55" s="1392"/>
      <c r="Z55" s="1392"/>
      <c r="AA55" s="1392"/>
      <c r="AB55" s="1396"/>
      <c r="AC55" s="1396"/>
      <c r="AD55" s="1396"/>
      <c r="AE55" s="1391"/>
      <c r="AF55" s="1392"/>
      <c r="AG55" s="1392"/>
      <c r="AH55" s="1392"/>
      <c r="AI55" s="1392"/>
      <c r="AJ55" s="1392"/>
      <c r="AK55" s="1392"/>
      <c r="AL55" s="1392"/>
      <c r="AM55" s="1392"/>
      <c r="AN55" s="1392"/>
      <c r="AO55" s="1396"/>
      <c r="AP55" s="1396"/>
      <c r="AQ55" s="1399"/>
      <c r="AR55" s="1391"/>
      <c r="AS55" s="1392"/>
      <c r="AT55" s="1392"/>
      <c r="AU55" s="1392"/>
      <c r="AV55" s="1392"/>
      <c r="AW55" s="1392"/>
      <c r="AX55" s="1392"/>
      <c r="AY55" s="1392"/>
      <c r="AZ55" s="1392"/>
      <c r="BA55" s="1392"/>
      <c r="BB55" s="1396"/>
      <c r="BC55" s="1396"/>
      <c r="BD55" s="1399"/>
      <c r="BE55" s="1391"/>
      <c r="BF55" s="1392"/>
      <c r="BG55" s="1392"/>
      <c r="BH55" s="1392"/>
      <c r="BI55" s="1392"/>
      <c r="BJ55" s="1392"/>
      <c r="BK55" s="1392"/>
      <c r="BL55" s="1392"/>
      <c r="BM55" s="1392"/>
      <c r="BN55" s="1392"/>
      <c r="BO55" s="1396"/>
      <c r="BP55" s="1396"/>
      <c r="BQ55" s="1399"/>
      <c r="BR55" s="1391"/>
      <c r="BS55" s="1392"/>
      <c r="BT55" s="1392"/>
      <c r="BU55" s="1392"/>
      <c r="BV55" s="1392"/>
      <c r="BW55" s="1392"/>
      <c r="BX55" s="1392"/>
      <c r="BY55" s="1392"/>
      <c r="BZ55" s="1392"/>
      <c r="CA55" s="1392"/>
      <c r="CB55" s="1396"/>
      <c r="CC55" s="1396"/>
      <c r="CD55" s="1399"/>
      <c r="CE55" s="1391"/>
      <c r="CF55" s="1392"/>
      <c r="CG55" s="1392"/>
      <c r="CH55" s="1392"/>
      <c r="CI55" s="1392"/>
      <c r="CJ55" s="1392"/>
      <c r="CK55" s="1392"/>
      <c r="CL55" s="1392"/>
      <c r="CM55" s="1392"/>
      <c r="CN55" s="1392"/>
      <c r="CO55" s="1396"/>
      <c r="CP55" s="1396"/>
      <c r="CQ55" s="1405"/>
      <c r="FQ55" s="534"/>
    </row>
    <row r="56" spans="2:173" ht="6" customHeight="1">
      <c r="B56" s="664"/>
      <c r="C56" s="664"/>
      <c r="D56" s="664"/>
      <c r="E56" s="664"/>
      <c r="F56" s="662"/>
      <c r="G56" s="1386"/>
      <c r="H56" s="1387"/>
      <c r="I56" s="1387"/>
      <c r="J56" s="1387"/>
      <c r="K56" s="1387"/>
      <c r="L56" s="1387"/>
      <c r="M56" s="1387"/>
      <c r="N56" s="1387"/>
      <c r="O56" s="1387"/>
      <c r="P56" s="1387"/>
      <c r="Q56" s="1388"/>
      <c r="R56" s="1393"/>
      <c r="S56" s="1394"/>
      <c r="T56" s="1394"/>
      <c r="U56" s="1394"/>
      <c r="V56" s="1394"/>
      <c r="W56" s="1394"/>
      <c r="X56" s="1394"/>
      <c r="Y56" s="1394"/>
      <c r="Z56" s="1394"/>
      <c r="AA56" s="1394"/>
      <c r="AB56" s="1397"/>
      <c r="AC56" s="1397"/>
      <c r="AD56" s="1397"/>
      <c r="AE56" s="1393"/>
      <c r="AF56" s="1394"/>
      <c r="AG56" s="1394"/>
      <c r="AH56" s="1394"/>
      <c r="AI56" s="1394"/>
      <c r="AJ56" s="1394"/>
      <c r="AK56" s="1394"/>
      <c r="AL56" s="1394"/>
      <c r="AM56" s="1394"/>
      <c r="AN56" s="1394"/>
      <c r="AO56" s="1397"/>
      <c r="AP56" s="1397"/>
      <c r="AQ56" s="1400"/>
      <c r="AR56" s="1393"/>
      <c r="AS56" s="1394"/>
      <c r="AT56" s="1394"/>
      <c r="AU56" s="1394"/>
      <c r="AV56" s="1394"/>
      <c r="AW56" s="1394"/>
      <c r="AX56" s="1394"/>
      <c r="AY56" s="1394"/>
      <c r="AZ56" s="1394"/>
      <c r="BA56" s="1394"/>
      <c r="BB56" s="1397"/>
      <c r="BC56" s="1397"/>
      <c r="BD56" s="1400"/>
      <c r="BE56" s="1393"/>
      <c r="BF56" s="1394"/>
      <c r="BG56" s="1394"/>
      <c r="BH56" s="1394"/>
      <c r="BI56" s="1394"/>
      <c r="BJ56" s="1394"/>
      <c r="BK56" s="1394"/>
      <c r="BL56" s="1394"/>
      <c r="BM56" s="1394"/>
      <c r="BN56" s="1394"/>
      <c r="BO56" s="1397"/>
      <c r="BP56" s="1397"/>
      <c r="BQ56" s="1400"/>
      <c r="BR56" s="1393"/>
      <c r="BS56" s="1394"/>
      <c r="BT56" s="1394"/>
      <c r="BU56" s="1394"/>
      <c r="BV56" s="1394"/>
      <c r="BW56" s="1394"/>
      <c r="BX56" s="1394"/>
      <c r="BY56" s="1394"/>
      <c r="BZ56" s="1394"/>
      <c r="CA56" s="1394"/>
      <c r="CB56" s="1397"/>
      <c r="CC56" s="1397"/>
      <c r="CD56" s="1400"/>
      <c r="CE56" s="1393"/>
      <c r="CF56" s="1394"/>
      <c r="CG56" s="1394"/>
      <c r="CH56" s="1394"/>
      <c r="CI56" s="1394"/>
      <c r="CJ56" s="1394"/>
      <c r="CK56" s="1394"/>
      <c r="CL56" s="1394"/>
      <c r="CM56" s="1394"/>
      <c r="CN56" s="1394"/>
      <c r="CO56" s="1397"/>
      <c r="CP56" s="1397"/>
      <c r="CQ56" s="1406"/>
    </row>
    <row r="57" spans="2:173" ht="6" customHeight="1">
      <c r="B57" s="664"/>
      <c r="C57" s="664"/>
      <c r="D57" s="664"/>
      <c r="E57" s="664"/>
      <c r="F57" s="662"/>
      <c r="G57" s="664"/>
      <c r="H57" s="664"/>
      <c r="I57" s="664"/>
      <c r="J57" s="664"/>
      <c r="K57" s="664"/>
      <c r="L57" s="664"/>
      <c r="M57" s="664"/>
      <c r="N57" s="664"/>
      <c r="O57" s="664"/>
      <c r="P57" s="664"/>
      <c r="Q57" s="664"/>
      <c r="R57" s="541"/>
      <c r="S57" s="541"/>
      <c r="T57" s="541"/>
      <c r="U57" s="541"/>
      <c r="V57" s="541"/>
      <c r="W57" s="541"/>
      <c r="X57" s="541"/>
      <c r="Y57" s="541"/>
      <c r="Z57" s="541"/>
      <c r="AA57" s="541"/>
      <c r="AB57" s="667"/>
      <c r="AC57" s="667"/>
      <c r="AD57" s="667"/>
      <c r="AE57" s="541"/>
      <c r="AF57" s="541"/>
      <c r="AG57" s="541"/>
      <c r="AH57" s="541"/>
      <c r="AI57" s="541"/>
      <c r="AJ57" s="541"/>
      <c r="AK57" s="541"/>
      <c r="AL57" s="541"/>
      <c r="AM57" s="541"/>
      <c r="AN57" s="541"/>
      <c r="AO57" s="667"/>
      <c r="AP57" s="667"/>
      <c r="AQ57" s="667"/>
      <c r="AR57" s="541"/>
      <c r="AS57" s="541"/>
      <c r="AT57" s="541"/>
      <c r="AU57" s="541"/>
      <c r="AV57" s="541"/>
      <c r="AW57" s="541"/>
      <c r="AX57" s="541"/>
      <c r="AY57" s="541"/>
      <c r="AZ57" s="541"/>
      <c r="BA57" s="541"/>
      <c r="BB57" s="667"/>
      <c r="BC57" s="667"/>
      <c r="BD57" s="667"/>
      <c r="BE57" s="541"/>
      <c r="BF57" s="541"/>
      <c r="BG57" s="541"/>
      <c r="BH57" s="541"/>
      <c r="BI57" s="541"/>
      <c r="BJ57" s="541"/>
      <c r="BK57" s="541"/>
      <c r="BL57" s="541"/>
      <c r="BM57" s="541"/>
      <c r="BN57" s="541"/>
      <c r="BO57" s="667"/>
      <c r="BP57" s="667"/>
      <c r="BQ57" s="667"/>
      <c r="BR57" s="541"/>
      <c r="BS57" s="541"/>
      <c r="BT57" s="541"/>
      <c r="BU57" s="541"/>
      <c r="BV57" s="541"/>
      <c r="BW57" s="541"/>
      <c r="BX57" s="541"/>
      <c r="BY57" s="541"/>
      <c r="BZ57" s="541"/>
      <c r="CA57" s="541"/>
      <c r="CB57" s="667"/>
      <c r="CC57" s="667"/>
      <c r="CD57" s="667"/>
      <c r="CE57" s="541"/>
      <c r="CF57" s="541"/>
      <c r="CG57" s="541"/>
      <c r="CH57" s="541"/>
      <c r="CI57" s="541"/>
      <c r="CJ57" s="541"/>
      <c r="CK57" s="541"/>
      <c r="CL57" s="541"/>
      <c r="CM57" s="541"/>
      <c r="CN57" s="541"/>
      <c r="CO57" s="667"/>
      <c r="CP57" s="667"/>
      <c r="CQ57" s="667"/>
    </row>
    <row r="58" spans="2:173" ht="6" customHeight="1">
      <c r="B58" s="664"/>
      <c r="C58" s="664"/>
      <c r="D58" s="664"/>
      <c r="E58" s="664"/>
      <c r="F58" s="664"/>
      <c r="G58" s="664"/>
      <c r="H58" s="664"/>
      <c r="I58" s="664"/>
      <c r="J58" s="664"/>
      <c r="K58" s="664"/>
      <c r="L58" s="66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664"/>
      <c r="AY58" s="664"/>
      <c r="AZ58" s="664"/>
      <c r="BA58" s="664"/>
      <c r="BB58" s="664"/>
      <c r="BC58" s="664"/>
      <c r="BD58" s="664"/>
      <c r="BE58" s="664"/>
      <c r="BF58" s="664"/>
      <c r="BG58" s="664"/>
      <c r="BH58" s="664"/>
      <c r="BI58" s="664"/>
      <c r="BJ58" s="664"/>
      <c r="BK58" s="664"/>
      <c r="BL58" s="664"/>
      <c r="BM58" s="664"/>
      <c r="BN58" s="664"/>
      <c r="BO58" s="664"/>
      <c r="BP58" s="664"/>
      <c r="BQ58" s="664"/>
      <c r="BR58" s="664"/>
      <c r="BS58" s="664"/>
      <c r="BT58" s="664"/>
      <c r="BU58" s="664"/>
      <c r="BV58" s="664"/>
      <c r="BW58" s="664"/>
      <c r="BX58" s="664"/>
      <c r="BY58" s="664"/>
      <c r="BZ58" s="664"/>
      <c r="CA58" s="664"/>
      <c r="CB58" s="664"/>
      <c r="CC58" s="664"/>
      <c r="CD58" s="664"/>
      <c r="CE58" s="664"/>
      <c r="CF58" s="664"/>
      <c r="CG58" s="664"/>
      <c r="CH58" s="664"/>
      <c r="CI58" s="664"/>
      <c r="CJ58" s="664"/>
      <c r="CK58" s="664"/>
      <c r="CL58" s="664"/>
      <c r="CM58" s="664"/>
      <c r="CN58" s="664"/>
      <c r="CO58" s="664"/>
      <c r="CP58" s="664"/>
      <c r="CQ58" s="664"/>
    </row>
    <row r="59" spans="2:173" ht="6" customHeight="1">
      <c r="B59" s="664"/>
      <c r="C59" s="664"/>
      <c r="D59" s="664"/>
      <c r="E59" s="664"/>
      <c r="F59" s="1357" t="s">
        <v>588</v>
      </c>
      <c r="G59" s="1357"/>
      <c r="H59" s="1357"/>
      <c r="I59" s="1357"/>
      <c r="J59" s="1357"/>
      <c r="K59" s="1357"/>
      <c r="L59" s="1357"/>
      <c r="M59" s="1357"/>
      <c r="N59" s="1357"/>
      <c r="O59" s="1357"/>
      <c r="P59" s="1357"/>
      <c r="Q59" s="1357"/>
      <c r="R59" s="1357"/>
      <c r="S59" s="1357"/>
      <c r="T59" s="1357"/>
      <c r="U59" s="1357"/>
      <c r="V59" s="1357"/>
      <c r="W59" s="1357"/>
      <c r="X59" s="1357"/>
      <c r="Y59" s="1357"/>
      <c r="Z59" s="1357"/>
      <c r="AA59" s="1357"/>
      <c r="AB59" s="1357"/>
      <c r="AC59" s="1357"/>
      <c r="AD59" s="1357"/>
      <c r="AE59" s="1357"/>
      <c r="AF59" s="1357"/>
      <c r="AG59" s="1357"/>
      <c r="AH59" s="1357"/>
      <c r="AI59" s="1357"/>
      <c r="AJ59" s="1357"/>
      <c r="AK59" s="1357"/>
      <c r="AL59" s="1357"/>
      <c r="AM59" s="1357"/>
      <c r="AN59" s="1357"/>
      <c r="AO59" s="1357"/>
      <c r="AP59" s="1357"/>
      <c r="AQ59" s="1357"/>
      <c r="AR59" s="1357"/>
      <c r="AS59" s="664"/>
      <c r="AT59" s="664"/>
      <c r="AU59" s="664"/>
      <c r="AV59" s="664"/>
      <c r="AW59" s="664"/>
      <c r="AX59" s="664"/>
      <c r="AY59" s="664"/>
      <c r="AZ59" s="664"/>
      <c r="BA59" s="664"/>
      <c r="BB59" s="664"/>
      <c r="BC59" s="664"/>
      <c r="BD59" s="664"/>
      <c r="BE59" s="664"/>
      <c r="BF59" s="664"/>
      <c r="BG59" s="664"/>
      <c r="BH59" s="664"/>
      <c r="BI59" s="664"/>
      <c r="BJ59" s="664"/>
      <c r="BK59" s="664"/>
      <c r="BL59" s="664"/>
      <c r="BM59" s="664"/>
      <c r="BN59" s="664"/>
      <c r="BO59" s="664"/>
      <c r="BP59" s="664"/>
      <c r="BQ59" s="664"/>
      <c r="BR59" s="664"/>
      <c r="BS59" s="664"/>
      <c r="BT59" s="664"/>
      <c r="BU59" s="664"/>
      <c r="BV59" s="664"/>
      <c r="BW59" s="664"/>
      <c r="BX59" s="664"/>
      <c r="BY59" s="664"/>
      <c r="BZ59" s="664"/>
      <c r="CA59" s="664"/>
      <c r="CB59" s="664"/>
      <c r="CC59" s="664"/>
      <c r="CD59" s="664"/>
      <c r="CE59" s="664"/>
      <c r="CF59" s="664"/>
      <c r="CG59" s="664"/>
      <c r="CH59" s="664"/>
      <c r="CI59" s="664"/>
      <c r="CJ59" s="664"/>
      <c r="CK59" s="664"/>
      <c r="CL59" s="664"/>
      <c r="CM59" s="664"/>
      <c r="CN59" s="664"/>
      <c r="CO59" s="664"/>
      <c r="CP59" s="664"/>
      <c r="CQ59" s="664"/>
    </row>
    <row r="60" spans="2:173" ht="6" customHeight="1">
      <c r="B60" s="664"/>
      <c r="C60" s="664"/>
      <c r="D60" s="664"/>
      <c r="E60" s="664"/>
      <c r="F60" s="1357"/>
      <c r="G60" s="1357"/>
      <c r="H60" s="1357"/>
      <c r="I60" s="1357"/>
      <c r="J60" s="1357"/>
      <c r="K60" s="1357"/>
      <c r="L60" s="1357"/>
      <c r="M60" s="1357"/>
      <c r="N60" s="1357"/>
      <c r="O60" s="1357"/>
      <c r="P60" s="1357"/>
      <c r="Q60" s="1357"/>
      <c r="R60" s="1357"/>
      <c r="S60" s="1357"/>
      <c r="T60" s="1357"/>
      <c r="U60" s="1357"/>
      <c r="V60" s="1357"/>
      <c r="W60" s="1357"/>
      <c r="X60" s="1357"/>
      <c r="Y60" s="1357"/>
      <c r="Z60" s="1357"/>
      <c r="AA60" s="1357"/>
      <c r="AB60" s="1357"/>
      <c r="AC60" s="1357"/>
      <c r="AD60" s="1357"/>
      <c r="AE60" s="1357"/>
      <c r="AF60" s="1357"/>
      <c r="AG60" s="1357"/>
      <c r="AH60" s="1357"/>
      <c r="AI60" s="1357"/>
      <c r="AJ60" s="1357"/>
      <c r="AK60" s="1357"/>
      <c r="AL60" s="1357"/>
      <c r="AM60" s="1357"/>
      <c r="AN60" s="1357"/>
      <c r="AO60" s="1357"/>
      <c r="AP60" s="1357"/>
      <c r="AQ60" s="1357"/>
      <c r="AR60" s="1357"/>
      <c r="AS60" s="664"/>
      <c r="AT60" s="664"/>
      <c r="AU60" s="664"/>
      <c r="AV60" s="664"/>
      <c r="AW60" s="664"/>
      <c r="AX60" s="664"/>
      <c r="AY60" s="664"/>
      <c r="AZ60" s="664"/>
      <c r="BA60" s="664"/>
      <c r="BB60" s="664"/>
      <c r="BC60" s="664"/>
      <c r="BD60" s="664"/>
      <c r="BE60" s="664"/>
      <c r="BF60" s="664"/>
      <c r="BG60" s="664"/>
      <c r="BH60" s="664"/>
      <c r="BI60" s="664"/>
      <c r="BJ60" s="664"/>
      <c r="BK60" s="664"/>
      <c r="BL60" s="664"/>
      <c r="BM60" s="664"/>
      <c r="BN60" s="664"/>
      <c r="BO60" s="664"/>
      <c r="BP60" s="664"/>
      <c r="BQ60" s="664"/>
      <c r="BR60" s="664"/>
      <c r="BS60" s="664"/>
      <c r="BT60" s="664"/>
      <c r="BU60" s="664"/>
      <c r="BV60" s="664"/>
      <c r="BW60" s="664"/>
      <c r="BX60" s="664"/>
      <c r="BY60" s="664"/>
      <c r="BZ60" s="664"/>
      <c r="CA60" s="664"/>
      <c r="CB60" s="664"/>
      <c r="CC60" s="664"/>
      <c r="CD60" s="664"/>
      <c r="CE60" s="664"/>
      <c r="CF60" s="664"/>
      <c r="CG60" s="664"/>
      <c r="CH60" s="664"/>
      <c r="CI60" s="664"/>
      <c r="CJ60" s="664"/>
      <c r="CK60" s="664"/>
      <c r="CL60" s="664"/>
      <c r="CM60" s="664"/>
      <c r="CN60" s="664"/>
      <c r="CO60" s="664"/>
      <c r="CP60" s="664"/>
      <c r="CQ60" s="664"/>
    </row>
    <row r="61" spans="2:173" ht="6" customHeight="1">
      <c r="B61" s="664"/>
      <c r="C61" s="664"/>
      <c r="D61" s="664"/>
      <c r="E61" s="664"/>
      <c r="F61" s="1357"/>
      <c r="G61" s="1357"/>
      <c r="H61" s="1357"/>
      <c r="I61" s="1357"/>
      <c r="J61" s="1357"/>
      <c r="K61" s="1357"/>
      <c r="L61" s="1357"/>
      <c r="M61" s="1357"/>
      <c r="N61" s="1357"/>
      <c r="O61" s="1357"/>
      <c r="P61" s="1357"/>
      <c r="Q61" s="1357"/>
      <c r="R61" s="1357"/>
      <c r="S61" s="1357"/>
      <c r="T61" s="1357"/>
      <c r="U61" s="1357"/>
      <c r="V61" s="1357"/>
      <c r="W61" s="1357"/>
      <c r="X61" s="1357"/>
      <c r="Y61" s="1357"/>
      <c r="Z61" s="1357"/>
      <c r="AA61" s="1357"/>
      <c r="AB61" s="1357"/>
      <c r="AC61" s="1357"/>
      <c r="AD61" s="1357"/>
      <c r="AE61" s="1357"/>
      <c r="AF61" s="1357"/>
      <c r="AG61" s="1357"/>
      <c r="AH61" s="1357"/>
      <c r="AI61" s="1357"/>
      <c r="AJ61" s="1357"/>
      <c r="AK61" s="1357"/>
      <c r="AL61" s="1357"/>
      <c r="AM61" s="1357"/>
      <c r="AN61" s="1357"/>
      <c r="AO61" s="1357"/>
      <c r="AP61" s="1357"/>
      <c r="AQ61" s="1357"/>
      <c r="AR61" s="1357"/>
      <c r="AS61" s="664"/>
      <c r="AT61" s="664"/>
      <c r="AU61" s="664"/>
      <c r="AV61" s="664"/>
      <c r="AW61" s="664"/>
      <c r="AX61" s="664"/>
      <c r="AY61" s="664"/>
      <c r="AZ61" s="664"/>
      <c r="BA61" s="664"/>
      <c r="BB61" s="664"/>
      <c r="BC61" s="664"/>
      <c r="BD61" s="664"/>
      <c r="BE61" s="664"/>
      <c r="BF61" s="664"/>
      <c r="BG61" s="664"/>
      <c r="BH61" s="664"/>
      <c r="BI61" s="664"/>
      <c r="BJ61" s="664"/>
      <c r="BK61" s="664"/>
      <c r="BL61" s="664"/>
      <c r="BM61" s="664"/>
      <c r="BN61" s="664"/>
      <c r="BO61" s="664"/>
      <c r="BP61" s="664"/>
      <c r="BQ61" s="664"/>
      <c r="BR61" s="664"/>
      <c r="BS61" s="664"/>
      <c r="BT61" s="664"/>
      <c r="BU61" s="664"/>
      <c r="BV61" s="664"/>
      <c r="BW61" s="664"/>
      <c r="BX61" s="664"/>
      <c r="BY61" s="664"/>
      <c r="BZ61" s="664"/>
      <c r="CA61" s="664"/>
      <c r="CB61" s="664"/>
      <c r="CC61" s="664"/>
      <c r="CD61" s="664"/>
      <c r="CE61" s="664"/>
      <c r="CF61" s="664"/>
      <c r="CG61" s="664"/>
      <c r="CH61" s="664"/>
      <c r="CI61" s="664"/>
      <c r="CJ61" s="664"/>
      <c r="CK61" s="664"/>
      <c r="CL61" s="664"/>
      <c r="CM61" s="664"/>
      <c r="CN61" s="664"/>
      <c r="CO61" s="664"/>
      <c r="CP61" s="664"/>
      <c r="CQ61" s="664"/>
    </row>
    <row r="62" spans="2:173" ht="6" customHeight="1">
      <c r="B62" s="664"/>
      <c r="C62" s="664"/>
      <c r="D62" s="664"/>
      <c r="E62" s="664"/>
      <c r="F62" s="664"/>
      <c r="G62" s="664"/>
      <c r="H62" s="664"/>
      <c r="I62" s="664"/>
      <c r="J62" s="664"/>
      <c r="K62" s="664"/>
      <c r="L62" s="664"/>
      <c r="M62" s="664"/>
      <c r="N62" s="664"/>
      <c r="O62" s="664"/>
      <c r="P62" s="664"/>
      <c r="Q62" s="664"/>
      <c r="R62" s="664"/>
      <c r="S62" s="664"/>
      <c r="T62" s="664"/>
      <c r="U62" s="664"/>
      <c r="V62" s="664"/>
      <c r="W62" s="664"/>
      <c r="X62" s="664"/>
      <c r="Y62" s="664"/>
      <c r="Z62" s="664"/>
      <c r="AA62" s="664"/>
      <c r="AB62" s="664"/>
      <c r="AC62" s="664"/>
      <c r="AD62" s="664"/>
      <c r="AE62" s="664"/>
      <c r="AF62" s="664"/>
      <c r="AG62" s="664"/>
      <c r="AH62" s="664"/>
      <c r="AI62" s="664"/>
      <c r="AJ62" s="664"/>
      <c r="AK62" s="664"/>
      <c r="AL62" s="664"/>
      <c r="AM62" s="664"/>
      <c r="AN62" s="664"/>
      <c r="AO62" s="664"/>
      <c r="AP62" s="664"/>
      <c r="AQ62" s="664"/>
      <c r="AR62" s="664"/>
      <c r="AS62" s="664"/>
      <c r="AT62" s="664"/>
      <c r="AU62" s="664"/>
      <c r="AV62" s="664"/>
      <c r="AW62" s="664"/>
      <c r="AX62" s="664"/>
      <c r="AY62" s="664"/>
      <c r="AZ62" s="664"/>
      <c r="BA62" s="664"/>
      <c r="BB62" s="664"/>
      <c r="BC62" s="664"/>
      <c r="BD62" s="664"/>
      <c r="BE62" s="664"/>
      <c r="BF62" s="664"/>
      <c r="BG62" s="664"/>
      <c r="BH62" s="664"/>
      <c r="BI62" s="664"/>
      <c r="BJ62" s="664"/>
      <c r="BK62" s="664"/>
      <c r="BL62" s="664"/>
      <c r="BM62" s="664"/>
      <c r="BN62" s="664"/>
      <c r="BO62" s="664"/>
      <c r="BP62" s="664"/>
      <c r="BQ62" s="664"/>
      <c r="BR62" s="664"/>
      <c r="BS62" s="664"/>
      <c r="BT62" s="664"/>
      <c r="BU62" s="664"/>
      <c r="BV62" s="664"/>
      <c r="BW62" s="664"/>
      <c r="BX62" s="664"/>
      <c r="BY62" s="664"/>
      <c r="BZ62" s="664"/>
      <c r="CA62" s="664"/>
      <c r="CB62" s="664"/>
      <c r="CC62" s="664"/>
      <c r="CD62" s="664"/>
      <c r="CE62" s="664"/>
      <c r="CF62" s="664"/>
      <c r="CG62" s="664"/>
      <c r="CH62" s="664"/>
      <c r="CI62" s="664"/>
      <c r="CJ62" s="664"/>
      <c r="CK62" s="664"/>
      <c r="CL62" s="664"/>
      <c r="CM62" s="664"/>
      <c r="CN62" s="664"/>
      <c r="CO62" s="664"/>
      <c r="CP62" s="664"/>
      <c r="CQ62" s="664"/>
    </row>
    <row r="63" spans="2:173" ht="6" customHeight="1">
      <c r="B63" s="664"/>
      <c r="C63" s="664"/>
      <c r="D63" s="664"/>
      <c r="E63" s="664"/>
      <c r="F63" s="668"/>
      <c r="G63" s="1412"/>
      <c r="H63" s="1413"/>
      <c r="I63" s="1413"/>
      <c r="J63" s="1413"/>
      <c r="K63" s="1413"/>
      <c r="L63" s="1413"/>
      <c r="M63" s="1413"/>
      <c r="N63" s="1413"/>
      <c r="O63" s="1413"/>
      <c r="P63" s="1413"/>
      <c r="Q63" s="1414"/>
      <c r="R63" s="1360" t="s">
        <v>34</v>
      </c>
      <c r="S63" s="1361"/>
      <c r="T63" s="1361"/>
      <c r="U63" s="1361"/>
      <c r="V63" s="1361"/>
      <c r="W63" s="1372"/>
      <c r="X63" s="1373"/>
      <c r="Y63" s="1373"/>
      <c r="Z63" s="1361" t="s">
        <v>51</v>
      </c>
      <c r="AA63" s="1361"/>
      <c r="AB63" s="1361"/>
      <c r="AC63" s="1361"/>
      <c r="AD63" s="1376"/>
      <c r="AE63" s="1360" t="s">
        <v>34</v>
      </c>
      <c r="AF63" s="1361"/>
      <c r="AG63" s="1361"/>
      <c r="AH63" s="1361"/>
      <c r="AI63" s="1361"/>
      <c r="AJ63" s="1372"/>
      <c r="AK63" s="1373"/>
      <c r="AL63" s="1373"/>
      <c r="AM63" s="1361" t="s">
        <v>51</v>
      </c>
      <c r="AN63" s="1361"/>
      <c r="AO63" s="1361"/>
      <c r="AP63" s="1361"/>
      <c r="AQ63" s="1376"/>
      <c r="AR63" s="1360" t="s">
        <v>34</v>
      </c>
      <c r="AS63" s="1361"/>
      <c r="AT63" s="1361"/>
      <c r="AU63" s="1361"/>
      <c r="AV63" s="1361"/>
      <c r="AW63" s="1372"/>
      <c r="AX63" s="1373"/>
      <c r="AY63" s="1373"/>
      <c r="AZ63" s="1361" t="s">
        <v>51</v>
      </c>
      <c r="BA63" s="1361"/>
      <c r="BB63" s="1361"/>
      <c r="BC63" s="1361"/>
      <c r="BD63" s="1376"/>
      <c r="BE63" s="1360" t="s">
        <v>34</v>
      </c>
      <c r="BF63" s="1361"/>
      <c r="BG63" s="1361"/>
      <c r="BH63" s="1361"/>
      <c r="BI63" s="1361"/>
      <c r="BJ63" s="1372"/>
      <c r="BK63" s="1373"/>
      <c r="BL63" s="1373"/>
      <c r="BM63" s="1361" t="s">
        <v>51</v>
      </c>
      <c r="BN63" s="1361"/>
      <c r="BO63" s="1361"/>
      <c r="BP63" s="1361"/>
      <c r="BQ63" s="1376"/>
      <c r="BR63" s="1360" t="s">
        <v>34</v>
      </c>
      <c r="BS63" s="1361"/>
      <c r="BT63" s="1361"/>
      <c r="BU63" s="1361"/>
      <c r="BV63" s="1361"/>
      <c r="BW63" s="1372"/>
      <c r="BX63" s="1373"/>
      <c r="BY63" s="1373"/>
      <c r="BZ63" s="1361" t="s">
        <v>51</v>
      </c>
      <c r="CA63" s="1361"/>
      <c r="CB63" s="1361"/>
      <c r="CC63" s="1361"/>
      <c r="CD63" s="1376"/>
      <c r="CE63" s="1360" t="s">
        <v>34</v>
      </c>
      <c r="CF63" s="1361"/>
      <c r="CG63" s="1361"/>
      <c r="CH63" s="1361"/>
      <c r="CI63" s="1361"/>
      <c r="CJ63" s="1372"/>
      <c r="CK63" s="1373"/>
      <c r="CL63" s="1373"/>
      <c r="CM63" s="1361" t="s">
        <v>51</v>
      </c>
      <c r="CN63" s="1361"/>
      <c r="CO63" s="1361"/>
      <c r="CP63" s="1361"/>
      <c r="CQ63" s="1376"/>
    </row>
    <row r="64" spans="2:173" ht="6" customHeight="1">
      <c r="B64" s="664"/>
      <c r="C64" s="664"/>
      <c r="D64" s="664"/>
      <c r="E64" s="664"/>
      <c r="F64" s="668"/>
      <c r="G64" s="1415"/>
      <c r="H64" s="1416"/>
      <c r="I64" s="1416"/>
      <c r="J64" s="1416"/>
      <c r="K64" s="1416"/>
      <c r="L64" s="1416"/>
      <c r="M64" s="1416"/>
      <c r="N64" s="1416"/>
      <c r="O64" s="1416"/>
      <c r="P64" s="1416"/>
      <c r="Q64" s="1417"/>
      <c r="R64" s="1364"/>
      <c r="S64" s="1365"/>
      <c r="T64" s="1365"/>
      <c r="U64" s="1365"/>
      <c r="V64" s="1365"/>
      <c r="W64" s="1374"/>
      <c r="X64" s="1374"/>
      <c r="Y64" s="1374"/>
      <c r="Z64" s="1365"/>
      <c r="AA64" s="1365"/>
      <c r="AB64" s="1365"/>
      <c r="AC64" s="1365"/>
      <c r="AD64" s="1377"/>
      <c r="AE64" s="1364"/>
      <c r="AF64" s="1365"/>
      <c r="AG64" s="1365"/>
      <c r="AH64" s="1365"/>
      <c r="AI64" s="1365"/>
      <c r="AJ64" s="1374"/>
      <c r="AK64" s="1374"/>
      <c r="AL64" s="1374"/>
      <c r="AM64" s="1365"/>
      <c r="AN64" s="1365"/>
      <c r="AO64" s="1365"/>
      <c r="AP64" s="1365"/>
      <c r="AQ64" s="1377"/>
      <c r="AR64" s="1364"/>
      <c r="AS64" s="1365"/>
      <c r="AT64" s="1365"/>
      <c r="AU64" s="1365"/>
      <c r="AV64" s="1365"/>
      <c r="AW64" s="1374"/>
      <c r="AX64" s="1374"/>
      <c r="AY64" s="1374"/>
      <c r="AZ64" s="1365"/>
      <c r="BA64" s="1365"/>
      <c r="BB64" s="1365"/>
      <c r="BC64" s="1365"/>
      <c r="BD64" s="1377"/>
      <c r="BE64" s="1364"/>
      <c r="BF64" s="1365"/>
      <c r="BG64" s="1365"/>
      <c r="BH64" s="1365"/>
      <c r="BI64" s="1365"/>
      <c r="BJ64" s="1374"/>
      <c r="BK64" s="1374"/>
      <c r="BL64" s="1374"/>
      <c r="BM64" s="1365"/>
      <c r="BN64" s="1365"/>
      <c r="BO64" s="1365"/>
      <c r="BP64" s="1365"/>
      <c r="BQ64" s="1377"/>
      <c r="BR64" s="1364"/>
      <c r="BS64" s="1365"/>
      <c r="BT64" s="1365"/>
      <c r="BU64" s="1365"/>
      <c r="BV64" s="1365"/>
      <c r="BW64" s="1374"/>
      <c r="BX64" s="1374"/>
      <c r="BY64" s="1374"/>
      <c r="BZ64" s="1365"/>
      <c r="CA64" s="1365"/>
      <c r="CB64" s="1365"/>
      <c r="CC64" s="1365"/>
      <c r="CD64" s="1377"/>
      <c r="CE64" s="1364"/>
      <c r="CF64" s="1365"/>
      <c r="CG64" s="1365"/>
      <c r="CH64" s="1365"/>
      <c r="CI64" s="1365"/>
      <c r="CJ64" s="1374"/>
      <c r="CK64" s="1374"/>
      <c r="CL64" s="1374"/>
      <c r="CM64" s="1365"/>
      <c r="CN64" s="1365"/>
      <c r="CO64" s="1365"/>
      <c r="CP64" s="1365"/>
      <c r="CQ64" s="1377"/>
    </row>
    <row r="65" spans="2:95" ht="6" customHeight="1">
      <c r="B65" s="664"/>
      <c r="C65" s="664"/>
      <c r="D65" s="664"/>
      <c r="E65" s="664"/>
      <c r="F65" s="668"/>
      <c r="G65" s="1418"/>
      <c r="H65" s="1419"/>
      <c r="I65" s="1419"/>
      <c r="J65" s="1419"/>
      <c r="K65" s="1419"/>
      <c r="L65" s="1419"/>
      <c r="M65" s="1419"/>
      <c r="N65" s="1419"/>
      <c r="O65" s="1419"/>
      <c r="P65" s="1419"/>
      <c r="Q65" s="1420"/>
      <c r="R65" s="1368"/>
      <c r="S65" s="1369"/>
      <c r="T65" s="1369"/>
      <c r="U65" s="1369"/>
      <c r="V65" s="1369"/>
      <c r="W65" s="1375"/>
      <c r="X65" s="1375"/>
      <c r="Y65" s="1375"/>
      <c r="Z65" s="1369"/>
      <c r="AA65" s="1369"/>
      <c r="AB65" s="1369"/>
      <c r="AC65" s="1369"/>
      <c r="AD65" s="1378"/>
      <c r="AE65" s="1368"/>
      <c r="AF65" s="1369"/>
      <c r="AG65" s="1369"/>
      <c r="AH65" s="1369"/>
      <c r="AI65" s="1369"/>
      <c r="AJ65" s="1375"/>
      <c r="AK65" s="1375"/>
      <c r="AL65" s="1375"/>
      <c r="AM65" s="1369"/>
      <c r="AN65" s="1369"/>
      <c r="AO65" s="1369"/>
      <c r="AP65" s="1369"/>
      <c r="AQ65" s="1378"/>
      <c r="AR65" s="1368"/>
      <c r="AS65" s="1369"/>
      <c r="AT65" s="1369"/>
      <c r="AU65" s="1369"/>
      <c r="AV65" s="1369"/>
      <c r="AW65" s="1375"/>
      <c r="AX65" s="1375"/>
      <c r="AY65" s="1375"/>
      <c r="AZ65" s="1369"/>
      <c r="BA65" s="1369"/>
      <c r="BB65" s="1369"/>
      <c r="BC65" s="1369"/>
      <c r="BD65" s="1378"/>
      <c r="BE65" s="1368"/>
      <c r="BF65" s="1369"/>
      <c r="BG65" s="1369"/>
      <c r="BH65" s="1369"/>
      <c r="BI65" s="1369"/>
      <c r="BJ65" s="1375"/>
      <c r="BK65" s="1375"/>
      <c r="BL65" s="1375"/>
      <c r="BM65" s="1369"/>
      <c r="BN65" s="1369"/>
      <c r="BO65" s="1369"/>
      <c r="BP65" s="1369"/>
      <c r="BQ65" s="1378"/>
      <c r="BR65" s="1368"/>
      <c r="BS65" s="1369"/>
      <c r="BT65" s="1369"/>
      <c r="BU65" s="1369"/>
      <c r="BV65" s="1369"/>
      <c r="BW65" s="1375"/>
      <c r="BX65" s="1375"/>
      <c r="BY65" s="1375"/>
      <c r="BZ65" s="1369"/>
      <c r="CA65" s="1369"/>
      <c r="CB65" s="1369"/>
      <c r="CC65" s="1369"/>
      <c r="CD65" s="1378"/>
      <c r="CE65" s="1368"/>
      <c r="CF65" s="1369"/>
      <c r="CG65" s="1369"/>
      <c r="CH65" s="1369"/>
      <c r="CI65" s="1369"/>
      <c r="CJ65" s="1375"/>
      <c r="CK65" s="1375"/>
      <c r="CL65" s="1375"/>
      <c r="CM65" s="1369"/>
      <c r="CN65" s="1369"/>
      <c r="CO65" s="1369"/>
      <c r="CP65" s="1369"/>
      <c r="CQ65" s="1378"/>
    </row>
    <row r="66" spans="2:95" ht="6" customHeight="1">
      <c r="B66" s="664"/>
      <c r="C66" s="664"/>
      <c r="D66" s="664"/>
      <c r="E66" s="664"/>
      <c r="F66" s="662"/>
      <c r="G66" s="1421" t="s">
        <v>516</v>
      </c>
      <c r="H66" s="1422"/>
      <c r="I66" s="1422"/>
      <c r="J66" s="1422"/>
      <c r="K66" s="1422"/>
      <c r="L66" s="1422"/>
      <c r="M66" s="1422"/>
      <c r="N66" s="1422"/>
      <c r="O66" s="1422"/>
      <c r="P66" s="1422"/>
      <c r="Q66" s="1423"/>
      <c r="R66" s="1362"/>
      <c r="S66" s="1362"/>
      <c r="T66" s="1362"/>
      <c r="U66" s="1362"/>
      <c r="V66" s="1362"/>
      <c r="W66" s="1362"/>
      <c r="X66" s="1362"/>
      <c r="Y66" s="1362"/>
      <c r="Z66" s="1362"/>
      <c r="AA66" s="1362"/>
      <c r="AB66" s="1361" t="s">
        <v>53</v>
      </c>
      <c r="AC66" s="1361"/>
      <c r="AD66" s="1376"/>
      <c r="AE66" s="1401"/>
      <c r="AF66" s="1362"/>
      <c r="AG66" s="1362"/>
      <c r="AH66" s="1362"/>
      <c r="AI66" s="1362"/>
      <c r="AJ66" s="1362"/>
      <c r="AK66" s="1362"/>
      <c r="AL66" s="1362"/>
      <c r="AM66" s="1362"/>
      <c r="AN66" s="1362"/>
      <c r="AO66" s="1361" t="s">
        <v>53</v>
      </c>
      <c r="AP66" s="1361"/>
      <c r="AQ66" s="1376"/>
      <c r="AR66" s="1401"/>
      <c r="AS66" s="1362"/>
      <c r="AT66" s="1362"/>
      <c r="AU66" s="1362"/>
      <c r="AV66" s="1362"/>
      <c r="AW66" s="1362"/>
      <c r="AX66" s="1362"/>
      <c r="AY66" s="1362"/>
      <c r="AZ66" s="1362"/>
      <c r="BA66" s="1362"/>
      <c r="BB66" s="1361" t="s">
        <v>53</v>
      </c>
      <c r="BC66" s="1361"/>
      <c r="BD66" s="1376"/>
      <c r="BE66" s="1401"/>
      <c r="BF66" s="1362"/>
      <c r="BG66" s="1362"/>
      <c r="BH66" s="1362"/>
      <c r="BI66" s="1362"/>
      <c r="BJ66" s="1362"/>
      <c r="BK66" s="1362"/>
      <c r="BL66" s="1362"/>
      <c r="BM66" s="1362"/>
      <c r="BN66" s="1362"/>
      <c r="BO66" s="1361" t="s">
        <v>53</v>
      </c>
      <c r="BP66" s="1361"/>
      <c r="BQ66" s="1376"/>
      <c r="BR66" s="1401"/>
      <c r="BS66" s="1362"/>
      <c r="BT66" s="1362"/>
      <c r="BU66" s="1362"/>
      <c r="BV66" s="1362"/>
      <c r="BW66" s="1362"/>
      <c r="BX66" s="1362"/>
      <c r="BY66" s="1362"/>
      <c r="BZ66" s="1362"/>
      <c r="CA66" s="1362"/>
      <c r="CB66" s="1361" t="s">
        <v>53</v>
      </c>
      <c r="CC66" s="1361"/>
      <c r="CD66" s="1376"/>
      <c r="CE66" s="1401"/>
      <c r="CF66" s="1362"/>
      <c r="CG66" s="1362"/>
      <c r="CH66" s="1362"/>
      <c r="CI66" s="1362"/>
      <c r="CJ66" s="1362"/>
      <c r="CK66" s="1362"/>
      <c r="CL66" s="1362"/>
      <c r="CM66" s="1362"/>
      <c r="CN66" s="1362"/>
      <c r="CO66" s="1361" t="s">
        <v>53</v>
      </c>
      <c r="CP66" s="1361"/>
      <c r="CQ66" s="1376"/>
    </row>
    <row r="67" spans="2:95" ht="6" customHeight="1">
      <c r="B67" s="664"/>
      <c r="C67" s="664"/>
      <c r="D67" s="664"/>
      <c r="E67" s="664"/>
      <c r="F67" s="662"/>
      <c r="G67" s="1424"/>
      <c r="H67" s="1425"/>
      <c r="I67" s="1425"/>
      <c r="J67" s="1425"/>
      <c r="K67" s="1425"/>
      <c r="L67" s="1425"/>
      <c r="M67" s="1425"/>
      <c r="N67" s="1425"/>
      <c r="O67" s="1425"/>
      <c r="P67" s="1425"/>
      <c r="Q67" s="1426"/>
      <c r="R67" s="1366"/>
      <c r="S67" s="1366"/>
      <c r="T67" s="1366"/>
      <c r="U67" s="1366"/>
      <c r="V67" s="1366"/>
      <c r="W67" s="1366"/>
      <c r="X67" s="1366"/>
      <c r="Y67" s="1366"/>
      <c r="Z67" s="1366"/>
      <c r="AA67" s="1366"/>
      <c r="AB67" s="1365"/>
      <c r="AC67" s="1365"/>
      <c r="AD67" s="1377"/>
      <c r="AE67" s="1402"/>
      <c r="AF67" s="1366"/>
      <c r="AG67" s="1366"/>
      <c r="AH67" s="1366"/>
      <c r="AI67" s="1366"/>
      <c r="AJ67" s="1366"/>
      <c r="AK67" s="1366"/>
      <c r="AL67" s="1366"/>
      <c r="AM67" s="1366"/>
      <c r="AN67" s="1366"/>
      <c r="AO67" s="1365"/>
      <c r="AP67" s="1365"/>
      <c r="AQ67" s="1377"/>
      <c r="AR67" s="1402"/>
      <c r="AS67" s="1366"/>
      <c r="AT67" s="1366"/>
      <c r="AU67" s="1366"/>
      <c r="AV67" s="1366"/>
      <c r="AW67" s="1366"/>
      <c r="AX67" s="1366"/>
      <c r="AY67" s="1366"/>
      <c r="AZ67" s="1366"/>
      <c r="BA67" s="1366"/>
      <c r="BB67" s="1365"/>
      <c r="BC67" s="1365"/>
      <c r="BD67" s="1377"/>
      <c r="BE67" s="1402"/>
      <c r="BF67" s="1366"/>
      <c r="BG67" s="1366"/>
      <c r="BH67" s="1366"/>
      <c r="BI67" s="1366"/>
      <c r="BJ67" s="1366"/>
      <c r="BK67" s="1366"/>
      <c r="BL67" s="1366"/>
      <c r="BM67" s="1366"/>
      <c r="BN67" s="1366"/>
      <c r="BO67" s="1365"/>
      <c r="BP67" s="1365"/>
      <c r="BQ67" s="1377"/>
      <c r="BR67" s="1402"/>
      <c r="BS67" s="1366"/>
      <c r="BT67" s="1366"/>
      <c r="BU67" s="1366"/>
      <c r="BV67" s="1366"/>
      <c r="BW67" s="1366"/>
      <c r="BX67" s="1366"/>
      <c r="BY67" s="1366"/>
      <c r="BZ67" s="1366"/>
      <c r="CA67" s="1366"/>
      <c r="CB67" s="1365"/>
      <c r="CC67" s="1365"/>
      <c r="CD67" s="1377"/>
      <c r="CE67" s="1402"/>
      <c r="CF67" s="1366"/>
      <c r="CG67" s="1366"/>
      <c r="CH67" s="1366"/>
      <c r="CI67" s="1366"/>
      <c r="CJ67" s="1366"/>
      <c r="CK67" s="1366"/>
      <c r="CL67" s="1366"/>
      <c r="CM67" s="1366"/>
      <c r="CN67" s="1366"/>
      <c r="CO67" s="1365"/>
      <c r="CP67" s="1365"/>
      <c r="CQ67" s="1377"/>
    </row>
    <row r="68" spans="2:95" ht="6" customHeight="1" thickBot="1">
      <c r="B68" s="664"/>
      <c r="C68" s="664"/>
      <c r="D68" s="664"/>
      <c r="E68" s="664"/>
      <c r="F68" s="662"/>
      <c r="G68" s="1427"/>
      <c r="H68" s="1428"/>
      <c r="I68" s="1428"/>
      <c r="J68" s="1428"/>
      <c r="K68" s="1428"/>
      <c r="L68" s="1428"/>
      <c r="M68" s="1428"/>
      <c r="N68" s="1428"/>
      <c r="O68" s="1428"/>
      <c r="P68" s="1428"/>
      <c r="Q68" s="1429"/>
      <c r="R68" s="1370"/>
      <c r="S68" s="1370"/>
      <c r="T68" s="1370"/>
      <c r="U68" s="1370"/>
      <c r="V68" s="1370"/>
      <c r="W68" s="1370"/>
      <c r="X68" s="1370"/>
      <c r="Y68" s="1370"/>
      <c r="Z68" s="1370"/>
      <c r="AA68" s="1370"/>
      <c r="AB68" s="1369"/>
      <c r="AC68" s="1369"/>
      <c r="AD68" s="1378"/>
      <c r="AE68" s="1430"/>
      <c r="AF68" s="1370"/>
      <c r="AG68" s="1370"/>
      <c r="AH68" s="1370"/>
      <c r="AI68" s="1370"/>
      <c r="AJ68" s="1370"/>
      <c r="AK68" s="1370"/>
      <c r="AL68" s="1370"/>
      <c r="AM68" s="1370"/>
      <c r="AN68" s="1370"/>
      <c r="AO68" s="1369"/>
      <c r="AP68" s="1369"/>
      <c r="AQ68" s="1378"/>
      <c r="AR68" s="1430"/>
      <c r="AS68" s="1370"/>
      <c r="AT68" s="1370"/>
      <c r="AU68" s="1370"/>
      <c r="AV68" s="1370"/>
      <c r="AW68" s="1370"/>
      <c r="AX68" s="1370"/>
      <c r="AY68" s="1370"/>
      <c r="AZ68" s="1370"/>
      <c r="BA68" s="1370"/>
      <c r="BB68" s="1369"/>
      <c r="BC68" s="1369"/>
      <c r="BD68" s="1378"/>
      <c r="BE68" s="1430"/>
      <c r="BF68" s="1370"/>
      <c r="BG68" s="1370"/>
      <c r="BH68" s="1370"/>
      <c r="BI68" s="1370"/>
      <c r="BJ68" s="1370"/>
      <c r="BK68" s="1370"/>
      <c r="BL68" s="1370"/>
      <c r="BM68" s="1370"/>
      <c r="BN68" s="1370"/>
      <c r="BO68" s="1369"/>
      <c r="BP68" s="1369"/>
      <c r="BQ68" s="1378"/>
      <c r="BR68" s="1430"/>
      <c r="BS68" s="1370"/>
      <c r="BT68" s="1370"/>
      <c r="BU68" s="1370"/>
      <c r="BV68" s="1370"/>
      <c r="BW68" s="1370"/>
      <c r="BX68" s="1370"/>
      <c r="BY68" s="1370"/>
      <c r="BZ68" s="1370"/>
      <c r="CA68" s="1370"/>
      <c r="CB68" s="1369"/>
      <c r="CC68" s="1369"/>
      <c r="CD68" s="1378"/>
      <c r="CE68" s="1430"/>
      <c r="CF68" s="1370"/>
      <c r="CG68" s="1370"/>
      <c r="CH68" s="1370"/>
      <c r="CI68" s="1370"/>
      <c r="CJ68" s="1370"/>
      <c r="CK68" s="1370"/>
      <c r="CL68" s="1370"/>
      <c r="CM68" s="1370"/>
      <c r="CN68" s="1370"/>
      <c r="CO68" s="1369"/>
      <c r="CP68" s="1369"/>
      <c r="CQ68" s="1378"/>
    </row>
    <row r="69" spans="2:95" ht="6" customHeight="1" thickTop="1">
      <c r="B69" s="664"/>
      <c r="C69" s="664"/>
      <c r="D69" s="664"/>
      <c r="E69" s="664"/>
      <c r="F69" s="662"/>
      <c r="G69" s="1380" t="s">
        <v>514</v>
      </c>
      <c r="H69" s="1381"/>
      <c r="I69" s="1381"/>
      <c r="J69" s="1381"/>
      <c r="K69" s="1381"/>
      <c r="L69" s="1381"/>
      <c r="M69" s="1381"/>
      <c r="N69" s="1381"/>
      <c r="O69" s="1381"/>
      <c r="P69" s="1381"/>
      <c r="Q69" s="1382"/>
      <c r="R69" s="1389"/>
      <c r="S69" s="1390"/>
      <c r="T69" s="1390"/>
      <c r="U69" s="1390"/>
      <c r="V69" s="1390"/>
      <c r="W69" s="1390"/>
      <c r="X69" s="1390"/>
      <c r="Y69" s="1390"/>
      <c r="Z69" s="1390"/>
      <c r="AA69" s="1390"/>
      <c r="AB69" s="1395" t="s">
        <v>96</v>
      </c>
      <c r="AC69" s="1395"/>
      <c r="AD69" s="1395"/>
      <c r="AE69" s="1389"/>
      <c r="AF69" s="1390"/>
      <c r="AG69" s="1390"/>
      <c r="AH69" s="1390"/>
      <c r="AI69" s="1390"/>
      <c r="AJ69" s="1390"/>
      <c r="AK69" s="1390"/>
      <c r="AL69" s="1390"/>
      <c r="AM69" s="1390"/>
      <c r="AN69" s="1390"/>
      <c r="AO69" s="1395" t="s">
        <v>96</v>
      </c>
      <c r="AP69" s="1395"/>
      <c r="AQ69" s="1398"/>
      <c r="AR69" s="1389"/>
      <c r="AS69" s="1390"/>
      <c r="AT69" s="1390"/>
      <c r="AU69" s="1390"/>
      <c r="AV69" s="1390"/>
      <c r="AW69" s="1390"/>
      <c r="AX69" s="1390"/>
      <c r="AY69" s="1390"/>
      <c r="AZ69" s="1390"/>
      <c r="BA69" s="1390"/>
      <c r="BB69" s="1395" t="s">
        <v>96</v>
      </c>
      <c r="BC69" s="1395"/>
      <c r="BD69" s="1398"/>
      <c r="BE69" s="1389"/>
      <c r="BF69" s="1390"/>
      <c r="BG69" s="1390"/>
      <c r="BH69" s="1390"/>
      <c r="BI69" s="1390"/>
      <c r="BJ69" s="1390"/>
      <c r="BK69" s="1390"/>
      <c r="BL69" s="1390"/>
      <c r="BM69" s="1390"/>
      <c r="BN69" s="1390"/>
      <c r="BO69" s="1395" t="s">
        <v>96</v>
      </c>
      <c r="BP69" s="1395"/>
      <c r="BQ69" s="1398"/>
      <c r="BR69" s="1389"/>
      <c r="BS69" s="1390"/>
      <c r="BT69" s="1390"/>
      <c r="BU69" s="1390"/>
      <c r="BV69" s="1390"/>
      <c r="BW69" s="1390"/>
      <c r="BX69" s="1390"/>
      <c r="BY69" s="1390"/>
      <c r="BZ69" s="1390"/>
      <c r="CA69" s="1390"/>
      <c r="CB69" s="1395" t="s">
        <v>96</v>
      </c>
      <c r="CC69" s="1395"/>
      <c r="CD69" s="1398"/>
      <c r="CE69" s="1389"/>
      <c r="CF69" s="1390"/>
      <c r="CG69" s="1390"/>
      <c r="CH69" s="1390"/>
      <c r="CI69" s="1390"/>
      <c r="CJ69" s="1390"/>
      <c r="CK69" s="1390"/>
      <c r="CL69" s="1390"/>
      <c r="CM69" s="1390"/>
      <c r="CN69" s="1390"/>
      <c r="CO69" s="1395" t="s">
        <v>96</v>
      </c>
      <c r="CP69" s="1395"/>
      <c r="CQ69" s="1404"/>
    </row>
    <row r="70" spans="2:95" ht="6" customHeight="1">
      <c r="B70" s="664"/>
      <c r="C70" s="664"/>
      <c r="D70" s="664"/>
      <c r="E70" s="664"/>
      <c r="F70" s="662"/>
      <c r="G70" s="1383"/>
      <c r="H70" s="1384"/>
      <c r="I70" s="1384"/>
      <c r="J70" s="1384"/>
      <c r="K70" s="1384"/>
      <c r="L70" s="1384"/>
      <c r="M70" s="1384"/>
      <c r="N70" s="1384"/>
      <c r="O70" s="1384"/>
      <c r="P70" s="1384"/>
      <c r="Q70" s="1385"/>
      <c r="R70" s="1391"/>
      <c r="S70" s="1392"/>
      <c r="T70" s="1392"/>
      <c r="U70" s="1392"/>
      <c r="V70" s="1392"/>
      <c r="W70" s="1392"/>
      <c r="X70" s="1392"/>
      <c r="Y70" s="1392"/>
      <c r="Z70" s="1392"/>
      <c r="AA70" s="1392"/>
      <c r="AB70" s="1396"/>
      <c r="AC70" s="1396"/>
      <c r="AD70" s="1396"/>
      <c r="AE70" s="1391"/>
      <c r="AF70" s="1392"/>
      <c r="AG70" s="1392"/>
      <c r="AH70" s="1392"/>
      <c r="AI70" s="1392"/>
      <c r="AJ70" s="1392"/>
      <c r="AK70" s="1392"/>
      <c r="AL70" s="1392"/>
      <c r="AM70" s="1392"/>
      <c r="AN70" s="1392"/>
      <c r="AO70" s="1396"/>
      <c r="AP70" s="1396"/>
      <c r="AQ70" s="1399"/>
      <c r="AR70" s="1391"/>
      <c r="AS70" s="1392"/>
      <c r="AT70" s="1392"/>
      <c r="AU70" s="1392"/>
      <c r="AV70" s="1392"/>
      <c r="AW70" s="1392"/>
      <c r="AX70" s="1392"/>
      <c r="AY70" s="1392"/>
      <c r="AZ70" s="1392"/>
      <c r="BA70" s="1392"/>
      <c r="BB70" s="1396"/>
      <c r="BC70" s="1396"/>
      <c r="BD70" s="1399"/>
      <c r="BE70" s="1391"/>
      <c r="BF70" s="1392"/>
      <c r="BG70" s="1392"/>
      <c r="BH70" s="1392"/>
      <c r="BI70" s="1392"/>
      <c r="BJ70" s="1392"/>
      <c r="BK70" s="1392"/>
      <c r="BL70" s="1392"/>
      <c r="BM70" s="1392"/>
      <c r="BN70" s="1392"/>
      <c r="BO70" s="1396"/>
      <c r="BP70" s="1396"/>
      <c r="BQ70" s="1399"/>
      <c r="BR70" s="1391"/>
      <c r="BS70" s="1392"/>
      <c r="BT70" s="1392"/>
      <c r="BU70" s="1392"/>
      <c r="BV70" s="1392"/>
      <c r="BW70" s="1392"/>
      <c r="BX70" s="1392"/>
      <c r="BY70" s="1392"/>
      <c r="BZ70" s="1392"/>
      <c r="CA70" s="1392"/>
      <c r="CB70" s="1396"/>
      <c r="CC70" s="1396"/>
      <c r="CD70" s="1399"/>
      <c r="CE70" s="1391"/>
      <c r="CF70" s="1392"/>
      <c r="CG70" s="1392"/>
      <c r="CH70" s="1392"/>
      <c r="CI70" s="1392"/>
      <c r="CJ70" s="1392"/>
      <c r="CK70" s="1392"/>
      <c r="CL70" s="1392"/>
      <c r="CM70" s="1392"/>
      <c r="CN70" s="1392"/>
      <c r="CO70" s="1396"/>
      <c r="CP70" s="1396"/>
      <c r="CQ70" s="1405"/>
    </row>
    <row r="71" spans="2:95" ht="6" customHeight="1">
      <c r="B71" s="664"/>
      <c r="C71" s="664"/>
      <c r="D71" s="664"/>
      <c r="E71" s="664"/>
      <c r="F71" s="662"/>
      <c r="G71" s="1386"/>
      <c r="H71" s="1387"/>
      <c r="I71" s="1387"/>
      <c r="J71" s="1387"/>
      <c r="K71" s="1387"/>
      <c r="L71" s="1387"/>
      <c r="M71" s="1387"/>
      <c r="N71" s="1387"/>
      <c r="O71" s="1387"/>
      <c r="P71" s="1387"/>
      <c r="Q71" s="1388"/>
      <c r="R71" s="1393"/>
      <c r="S71" s="1394"/>
      <c r="T71" s="1394"/>
      <c r="U71" s="1394"/>
      <c r="V71" s="1394"/>
      <c r="W71" s="1394"/>
      <c r="X71" s="1394"/>
      <c r="Y71" s="1394"/>
      <c r="Z71" s="1394"/>
      <c r="AA71" s="1394"/>
      <c r="AB71" s="1397"/>
      <c r="AC71" s="1397"/>
      <c r="AD71" s="1397"/>
      <c r="AE71" s="1393"/>
      <c r="AF71" s="1394"/>
      <c r="AG71" s="1394"/>
      <c r="AH71" s="1394"/>
      <c r="AI71" s="1394"/>
      <c r="AJ71" s="1394"/>
      <c r="AK71" s="1394"/>
      <c r="AL71" s="1394"/>
      <c r="AM71" s="1394"/>
      <c r="AN71" s="1394"/>
      <c r="AO71" s="1397"/>
      <c r="AP71" s="1397"/>
      <c r="AQ71" s="1400"/>
      <c r="AR71" s="1393"/>
      <c r="AS71" s="1394"/>
      <c r="AT71" s="1394"/>
      <c r="AU71" s="1394"/>
      <c r="AV71" s="1394"/>
      <c r="AW71" s="1394"/>
      <c r="AX71" s="1394"/>
      <c r="AY71" s="1394"/>
      <c r="AZ71" s="1394"/>
      <c r="BA71" s="1394"/>
      <c r="BB71" s="1397"/>
      <c r="BC71" s="1397"/>
      <c r="BD71" s="1400"/>
      <c r="BE71" s="1393"/>
      <c r="BF71" s="1394"/>
      <c r="BG71" s="1394"/>
      <c r="BH71" s="1394"/>
      <c r="BI71" s="1394"/>
      <c r="BJ71" s="1394"/>
      <c r="BK71" s="1394"/>
      <c r="BL71" s="1394"/>
      <c r="BM71" s="1394"/>
      <c r="BN71" s="1394"/>
      <c r="BO71" s="1397"/>
      <c r="BP71" s="1397"/>
      <c r="BQ71" s="1400"/>
      <c r="BR71" s="1393"/>
      <c r="BS71" s="1394"/>
      <c r="BT71" s="1394"/>
      <c r="BU71" s="1394"/>
      <c r="BV71" s="1394"/>
      <c r="BW71" s="1394"/>
      <c r="BX71" s="1394"/>
      <c r="BY71" s="1394"/>
      <c r="BZ71" s="1394"/>
      <c r="CA71" s="1394"/>
      <c r="CB71" s="1397"/>
      <c r="CC71" s="1397"/>
      <c r="CD71" s="1400"/>
      <c r="CE71" s="1393"/>
      <c r="CF71" s="1394"/>
      <c r="CG71" s="1394"/>
      <c r="CH71" s="1394"/>
      <c r="CI71" s="1394"/>
      <c r="CJ71" s="1394"/>
      <c r="CK71" s="1394"/>
      <c r="CL71" s="1394"/>
      <c r="CM71" s="1394"/>
      <c r="CN71" s="1394"/>
      <c r="CO71" s="1397"/>
      <c r="CP71" s="1397"/>
      <c r="CQ71" s="1406"/>
    </row>
    <row r="72" spans="2:95" ht="6" customHeight="1">
      <c r="B72" s="664"/>
      <c r="C72" s="664"/>
      <c r="D72" s="664"/>
      <c r="E72" s="664"/>
      <c r="F72" s="662"/>
      <c r="G72" s="668"/>
      <c r="H72" s="668"/>
      <c r="I72" s="668"/>
      <c r="J72" s="668"/>
      <c r="K72" s="668"/>
      <c r="L72" s="668"/>
      <c r="M72" s="668"/>
      <c r="N72" s="668"/>
      <c r="O72" s="668"/>
      <c r="P72" s="668"/>
      <c r="Q72" s="668"/>
      <c r="R72" s="541"/>
      <c r="S72" s="541"/>
      <c r="T72" s="541"/>
      <c r="U72" s="541"/>
      <c r="V72" s="541"/>
      <c r="W72" s="541"/>
      <c r="X72" s="541"/>
      <c r="Y72" s="541"/>
      <c r="Z72" s="541"/>
      <c r="AA72" s="541"/>
      <c r="AB72" s="667"/>
      <c r="AC72" s="667"/>
      <c r="AD72" s="667"/>
      <c r="AE72" s="541"/>
      <c r="AF72" s="541"/>
      <c r="AG72" s="541"/>
      <c r="AH72" s="541"/>
      <c r="AI72" s="541"/>
      <c r="AJ72" s="541"/>
      <c r="AK72" s="541"/>
      <c r="AL72" s="541"/>
      <c r="AM72" s="541"/>
      <c r="AN72" s="541"/>
      <c r="AO72" s="667"/>
      <c r="AP72" s="667"/>
      <c r="AQ72" s="667"/>
      <c r="AR72" s="541"/>
      <c r="AS72" s="541"/>
      <c r="AT72" s="541"/>
      <c r="AU72" s="541"/>
      <c r="AV72" s="541"/>
      <c r="AW72" s="541"/>
      <c r="AX72" s="541"/>
      <c r="AY72" s="541"/>
      <c r="AZ72" s="541"/>
      <c r="BA72" s="541"/>
      <c r="BB72" s="667"/>
      <c r="BC72" s="667"/>
      <c r="BD72" s="667"/>
      <c r="BE72" s="541"/>
      <c r="BF72" s="541"/>
      <c r="BG72" s="541"/>
      <c r="BH72" s="541"/>
      <c r="BI72" s="541"/>
      <c r="BJ72" s="541"/>
      <c r="BK72" s="541"/>
      <c r="BL72" s="541"/>
      <c r="BM72" s="541"/>
      <c r="BN72" s="541"/>
      <c r="BO72" s="667"/>
      <c r="BP72" s="667"/>
      <c r="BQ72" s="667"/>
      <c r="BR72" s="541"/>
      <c r="BS72" s="541"/>
      <c r="BT72" s="541"/>
      <c r="BU72" s="541"/>
      <c r="BV72" s="541"/>
      <c r="BW72" s="541"/>
      <c r="BX72" s="541"/>
      <c r="BY72" s="541"/>
      <c r="BZ72" s="541"/>
      <c r="CA72" s="541"/>
      <c r="CB72" s="667"/>
      <c r="CC72" s="667"/>
      <c r="CD72" s="667"/>
      <c r="CE72" s="541"/>
      <c r="CF72" s="541"/>
      <c r="CG72" s="541"/>
      <c r="CH72" s="541"/>
      <c r="CI72" s="541"/>
      <c r="CJ72" s="541"/>
      <c r="CK72" s="541"/>
      <c r="CL72" s="541"/>
      <c r="CM72" s="541"/>
      <c r="CN72" s="541"/>
      <c r="CO72" s="667"/>
      <c r="CP72" s="667"/>
      <c r="CQ72" s="667"/>
    </row>
    <row r="73" spans="2:95" ht="8.1" customHeight="1">
      <c r="B73" s="664"/>
      <c r="C73" s="664"/>
      <c r="D73" s="1357" t="s">
        <v>589</v>
      </c>
      <c r="E73" s="1357"/>
      <c r="F73" s="1357"/>
      <c r="G73" s="1358"/>
      <c r="H73" s="1358"/>
      <c r="I73" s="1358"/>
      <c r="J73" s="1358"/>
      <c r="K73" s="1358"/>
      <c r="L73" s="1358"/>
      <c r="M73" s="1358"/>
      <c r="N73" s="1358"/>
      <c r="O73" s="1358"/>
      <c r="P73" s="1359"/>
      <c r="Q73" s="1359"/>
      <c r="R73" s="1359"/>
      <c r="S73" s="1359"/>
      <c r="T73" s="1359"/>
      <c r="U73" s="1359"/>
      <c r="V73" s="1359"/>
      <c r="W73" s="1359"/>
      <c r="X73" s="1359"/>
      <c r="Y73" s="1359"/>
      <c r="Z73" s="1359"/>
      <c r="AA73" s="1359"/>
      <c r="AB73" s="1359"/>
      <c r="AC73" s="1359"/>
      <c r="AD73" s="1359"/>
      <c r="AE73" s="1359"/>
      <c r="AF73" s="1359"/>
      <c r="AG73" s="1359"/>
      <c r="AH73" s="1359"/>
      <c r="AI73" s="1359"/>
      <c r="AJ73" s="1359"/>
      <c r="AK73" s="1359"/>
      <c r="AL73" s="1359"/>
      <c r="AM73" s="1359"/>
      <c r="AN73" s="1359"/>
      <c r="AO73" s="1359"/>
      <c r="AP73" s="1359"/>
      <c r="AQ73" s="1359"/>
      <c r="AR73" s="1359"/>
      <c r="AS73" s="1359"/>
      <c r="AT73" s="1359"/>
      <c r="AU73" s="1359"/>
      <c r="AV73" s="1359"/>
      <c r="AW73" s="1359"/>
      <c r="AX73" s="1359"/>
      <c r="AY73" s="1359"/>
      <c r="AZ73" s="1359"/>
      <c r="BA73" s="1359"/>
      <c r="BB73" s="1431" t="s">
        <v>517</v>
      </c>
      <c r="BC73" s="1431"/>
      <c r="BD73" s="1431"/>
      <c r="BE73" s="1431"/>
      <c r="BF73" s="1431"/>
      <c r="BG73" s="1431"/>
      <c r="BH73" s="1431"/>
      <c r="BI73" s="1431"/>
      <c r="BJ73" s="1431"/>
      <c r="BK73" s="1431"/>
      <c r="BL73" s="1431"/>
      <c r="BM73" s="1431"/>
      <c r="BN73" s="1431"/>
      <c r="BO73" s="1431"/>
      <c r="BP73" s="1431"/>
      <c r="BQ73" s="1431"/>
      <c r="BR73" s="1431"/>
      <c r="BS73" s="1431"/>
      <c r="BT73" s="1431"/>
      <c r="BU73" s="1431"/>
      <c r="BV73" s="1431"/>
      <c r="BW73" s="1431"/>
      <c r="BX73" s="1431"/>
      <c r="BY73" s="1431"/>
      <c r="BZ73" s="1431"/>
      <c r="CA73" s="1431"/>
      <c r="CB73" s="1431"/>
      <c r="CC73" s="1431"/>
      <c r="CD73" s="1431"/>
      <c r="CE73" s="1431"/>
      <c r="CF73" s="1431"/>
      <c r="CG73" s="1431"/>
      <c r="CH73" s="1431"/>
      <c r="CI73" s="1431"/>
      <c r="CJ73" s="1431"/>
      <c r="CK73" s="1431"/>
      <c r="CL73" s="1431"/>
      <c r="CM73" s="1431"/>
      <c r="CN73" s="1431"/>
      <c r="CO73" s="1431"/>
      <c r="CP73" s="1431"/>
      <c r="CQ73" s="1431"/>
    </row>
    <row r="74" spans="2:95" ht="8.1" customHeight="1">
      <c r="B74" s="664"/>
      <c r="C74" s="664"/>
      <c r="D74" s="1357"/>
      <c r="E74" s="1357"/>
      <c r="F74" s="1357"/>
      <c r="G74" s="1358"/>
      <c r="H74" s="1358"/>
      <c r="I74" s="1358"/>
      <c r="J74" s="1358"/>
      <c r="K74" s="1358"/>
      <c r="L74" s="1358"/>
      <c r="M74" s="1358"/>
      <c r="N74" s="1358"/>
      <c r="O74" s="1358"/>
      <c r="P74" s="1359"/>
      <c r="Q74" s="1359"/>
      <c r="R74" s="1359"/>
      <c r="S74" s="1359"/>
      <c r="T74" s="1359"/>
      <c r="U74" s="1359"/>
      <c r="V74" s="1359"/>
      <c r="W74" s="1359"/>
      <c r="X74" s="1359"/>
      <c r="Y74" s="1359"/>
      <c r="Z74" s="1359"/>
      <c r="AA74" s="1359"/>
      <c r="AB74" s="1359"/>
      <c r="AC74" s="1359"/>
      <c r="AD74" s="1359"/>
      <c r="AE74" s="1359"/>
      <c r="AF74" s="1359"/>
      <c r="AG74" s="1359"/>
      <c r="AH74" s="1359"/>
      <c r="AI74" s="1359"/>
      <c r="AJ74" s="1359"/>
      <c r="AK74" s="1359"/>
      <c r="AL74" s="1359"/>
      <c r="AM74" s="1359"/>
      <c r="AN74" s="1359"/>
      <c r="AO74" s="1359"/>
      <c r="AP74" s="1359"/>
      <c r="AQ74" s="1359"/>
      <c r="AR74" s="1359"/>
      <c r="AS74" s="1359"/>
      <c r="AT74" s="1359"/>
      <c r="AU74" s="1359"/>
      <c r="AV74" s="1359"/>
      <c r="AW74" s="1359"/>
      <c r="AX74" s="1359"/>
      <c r="AY74" s="1359"/>
      <c r="AZ74" s="1359"/>
      <c r="BA74" s="1359"/>
      <c r="BB74" s="1431"/>
      <c r="BC74" s="1431"/>
      <c r="BD74" s="1431"/>
      <c r="BE74" s="1431"/>
      <c r="BF74" s="1431"/>
      <c r="BG74" s="1431"/>
      <c r="BH74" s="1431"/>
      <c r="BI74" s="1431"/>
      <c r="BJ74" s="1431"/>
      <c r="BK74" s="1431"/>
      <c r="BL74" s="1431"/>
      <c r="BM74" s="1431"/>
      <c r="BN74" s="1431"/>
      <c r="BO74" s="1431"/>
      <c r="BP74" s="1431"/>
      <c r="BQ74" s="1431"/>
      <c r="BR74" s="1431"/>
      <c r="BS74" s="1431"/>
      <c r="BT74" s="1431"/>
      <c r="BU74" s="1431"/>
      <c r="BV74" s="1431"/>
      <c r="BW74" s="1431"/>
      <c r="BX74" s="1431"/>
      <c r="BY74" s="1431"/>
      <c r="BZ74" s="1431"/>
      <c r="CA74" s="1431"/>
      <c r="CB74" s="1431"/>
      <c r="CC74" s="1431"/>
      <c r="CD74" s="1431"/>
      <c r="CE74" s="1431"/>
      <c r="CF74" s="1431"/>
      <c r="CG74" s="1431"/>
      <c r="CH74" s="1431"/>
      <c r="CI74" s="1431"/>
      <c r="CJ74" s="1431"/>
      <c r="CK74" s="1431"/>
      <c r="CL74" s="1431"/>
      <c r="CM74" s="1431"/>
      <c r="CN74" s="1431"/>
      <c r="CO74" s="1431"/>
      <c r="CP74" s="1431"/>
      <c r="CQ74" s="1431"/>
    </row>
    <row r="75" spans="2:95" ht="8.1" customHeight="1">
      <c r="B75" s="664"/>
      <c r="C75" s="664"/>
      <c r="D75" s="1357"/>
      <c r="E75" s="1357"/>
      <c r="F75" s="1357"/>
      <c r="G75" s="1358"/>
      <c r="H75" s="1358"/>
      <c r="I75" s="1358"/>
      <c r="J75" s="1358"/>
      <c r="K75" s="1358"/>
      <c r="L75" s="1358"/>
      <c r="M75" s="1358"/>
      <c r="N75" s="1358"/>
      <c r="O75" s="1358"/>
      <c r="P75" s="1359"/>
      <c r="Q75" s="1359"/>
      <c r="R75" s="1359"/>
      <c r="S75" s="1359"/>
      <c r="T75" s="1359"/>
      <c r="U75" s="1359"/>
      <c r="V75" s="1359"/>
      <c r="W75" s="1359"/>
      <c r="X75" s="1359"/>
      <c r="Y75" s="1359"/>
      <c r="Z75" s="1359"/>
      <c r="AA75" s="1359"/>
      <c r="AB75" s="1359"/>
      <c r="AC75" s="1359"/>
      <c r="AD75" s="1359"/>
      <c r="AE75" s="1359"/>
      <c r="AF75" s="1359"/>
      <c r="AG75" s="1359"/>
      <c r="AH75" s="1359"/>
      <c r="AI75" s="1359"/>
      <c r="AJ75" s="1359"/>
      <c r="AK75" s="1359"/>
      <c r="AL75" s="1359"/>
      <c r="AM75" s="1359"/>
      <c r="AN75" s="1359"/>
      <c r="AO75" s="1359"/>
      <c r="AP75" s="1359"/>
      <c r="AQ75" s="1359"/>
      <c r="AR75" s="1359"/>
      <c r="AS75" s="1359"/>
      <c r="AT75" s="1359"/>
      <c r="AU75" s="1359"/>
      <c r="AV75" s="1359"/>
      <c r="AW75" s="1359"/>
      <c r="AX75" s="1359"/>
      <c r="AY75" s="1359"/>
      <c r="AZ75" s="1359"/>
      <c r="BA75" s="1359"/>
      <c r="BB75" s="1431"/>
      <c r="BC75" s="1431"/>
      <c r="BD75" s="1431"/>
      <c r="BE75" s="1431"/>
      <c r="BF75" s="1431"/>
      <c r="BG75" s="1431"/>
      <c r="BH75" s="1431"/>
      <c r="BI75" s="1431"/>
      <c r="BJ75" s="1431"/>
      <c r="BK75" s="1431"/>
      <c r="BL75" s="1431"/>
      <c r="BM75" s="1431"/>
      <c r="BN75" s="1431"/>
      <c r="BO75" s="1431"/>
      <c r="BP75" s="1431"/>
      <c r="BQ75" s="1431"/>
      <c r="BR75" s="1431"/>
      <c r="BS75" s="1431"/>
      <c r="BT75" s="1431"/>
      <c r="BU75" s="1431"/>
      <c r="BV75" s="1431"/>
      <c r="BW75" s="1431"/>
      <c r="BX75" s="1431"/>
      <c r="BY75" s="1431"/>
      <c r="BZ75" s="1431"/>
      <c r="CA75" s="1431"/>
      <c r="CB75" s="1431"/>
      <c r="CC75" s="1431"/>
      <c r="CD75" s="1431"/>
      <c r="CE75" s="1431"/>
      <c r="CF75" s="1431"/>
      <c r="CG75" s="1431"/>
      <c r="CH75" s="1431"/>
      <c r="CI75" s="1431"/>
      <c r="CJ75" s="1431"/>
      <c r="CK75" s="1431"/>
      <c r="CL75" s="1431"/>
      <c r="CM75" s="1431"/>
      <c r="CN75" s="1431"/>
      <c r="CO75" s="1431"/>
      <c r="CP75" s="1431"/>
      <c r="CQ75" s="1431"/>
    </row>
    <row r="76" spans="2:95" ht="8.1" customHeight="1">
      <c r="B76" s="664"/>
      <c r="C76" s="664"/>
      <c r="D76" s="1357"/>
      <c r="E76" s="1357"/>
      <c r="F76" s="1357"/>
      <c r="G76" s="1358"/>
      <c r="H76" s="1358"/>
      <c r="I76" s="1358"/>
      <c r="J76" s="1358"/>
      <c r="K76" s="1358"/>
      <c r="L76" s="1358"/>
      <c r="M76" s="1358"/>
      <c r="N76" s="1358"/>
      <c r="O76" s="1358"/>
      <c r="P76" s="1359"/>
      <c r="Q76" s="1359"/>
      <c r="R76" s="1359"/>
      <c r="S76" s="1359"/>
      <c r="T76" s="1359"/>
      <c r="U76" s="1359"/>
      <c r="V76" s="1359"/>
      <c r="W76" s="1359"/>
      <c r="X76" s="1359"/>
      <c r="Y76" s="1359"/>
      <c r="Z76" s="1359"/>
      <c r="AA76" s="1359"/>
      <c r="AB76" s="1359"/>
      <c r="AC76" s="1359"/>
      <c r="AD76" s="1359"/>
      <c r="AE76" s="1359"/>
      <c r="AF76" s="1359"/>
      <c r="AG76" s="1359"/>
      <c r="AH76" s="1359"/>
      <c r="AI76" s="1359"/>
      <c r="AJ76" s="1359"/>
      <c r="AK76" s="1359"/>
      <c r="AL76" s="1359"/>
      <c r="AM76" s="1359"/>
      <c r="AN76" s="1359"/>
      <c r="AO76" s="1359"/>
      <c r="AP76" s="1359"/>
      <c r="AQ76" s="1359"/>
      <c r="AR76" s="1359"/>
      <c r="AS76" s="1359"/>
      <c r="AT76" s="1359"/>
      <c r="AU76" s="1359"/>
      <c r="AV76" s="1359"/>
      <c r="AW76" s="1359"/>
      <c r="AX76" s="1359"/>
      <c r="AY76" s="1359"/>
      <c r="AZ76" s="1359"/>
      <c r="BA76" s="1359"/>
      <c r="BB76" s="1431"/>
      <c r="BC76" s="1431"/>
      <c r="BD76" s="1431"/>
      <c r="BE76" s="1431"/>
      <c r="BF76" s="1431"/>
      <c r="BG76" s="1431"/>
      <c r="BH76" s="1431"/>
      <c r="BI76" s="1431"/>
      <c r="BJ76" s="1431"/>
      <c r="BK76" s="1431"/>
      <c r="BL76" s="1431"/>
      <c r="BM76" s="1431"/>
      <c r="BN76" s="1431"/>
      <c r="BO76" s="1431"/>
      <c r="BP76" s="1431"/>
      <c r="BQ76" s="1431"/>
      <c r="BR76" s="1431"/>
      <c r="BS76" s="1431"/>
      <c r="BT76" s="1431"/>
      <c r="BU76" s="1431"/>
      <c r="BV76" s="1431"/>
      <c r="BW76" s="1431"/>
      <c r="BX76" s="1431"/>
      <c r="BY76" s="1431"/>
      <c r="BZ76" s="1431"/>
      <c r="CA76" s="1431"/>
      <c r="CB76" s="1431"/>
      <c r="CC76" s="1431"/>
      <c r="CD76" s="1431"/>
      <c r="CE76" s="1431"/>
      <c r="CF76" s="1431"/>
      <c r="CG76" s="1431"/>
      <c r="CH76" s="1431"/>
      <c r="CI76" s="1431"/>
      <c r="CJ76" s="1431"/>
      <c r="CK76" s="1431"/>
      <c r="CL76" s="1431"/>
      <c r="CM76" s="1431"/>
      <c r="CN76" s="1431"/>
      <c r="CO76" s="1431"/>
      <c r="CP76" s="1431"/>
      <c r="CQ76" s="1431"/>
    </row>
    <row r="77" spans="2:95" ht="8.1" customHeight="1">
      <c r="B77" s="664"/>
      <c r="C77" s="664"/>
      <c r="D77" s="664"/>
      <c r="E77" s="664"/>
      <c r="F77" s="664"/>
      <c r="G77" s="664"/>
      <c r="H77" s="664"/>
      <c r="I77" s="664"/>
      <c r="J77" s="664"/>
      <c r="K77" s="664"/>
      <c r="L77" s="664"/>
      <c r="M77" s="664"/>
      <c r="N77" s="664"/>
      <c r="O77" s="664"/>
      <c r="P77" s="664"/>
      <c r="Q77" s="664"/>
      <c r="R77" s="664"/>
      <c r="S77" s="664"/>
      <c r="T77" s="664"/>
      <c r="U77" s="664"/>
      <c r="V77" s="664"/>
      <c r="W77" s="664"/>
      <c r="X77" s="664"/>
      <c r="Y77" s="664"/>
      <c r="Z77" s="664"/>
      <c r="AA77" s="664"/>
      <c r="AB77" s="664"/>
      <c r="AC77" s="664"/>
      <c r="AD77" s="664"/>
      <c r="AE77" s="664"/>
      <c r="AF77" s="664"/>
      <c r="AG77" s="664"/>
      <c r="AH77" s="664"/>
      <c r="AI77" s="664"/>
      <c r="AJ77" s="664"/>
      <c r="AK77" s="664"/>
      <c r="AL77" s="664"/>
      <c r="AM77" s="664"/>
      <c r="AN77" s="664"/>
      <c r="AO77" s="664"/>
      <c r="AP77" s="664"/>
      <c r="AQ77" s="664"/>
      <c r="AR77" s="664"/>
      <c r="AS77" s="664"/>
      <c r="AT77" s="664"/>
      <c r="AU77" s="664"/>
      <c r="AV77" s="664"/>
      <c r="AW77" s="664"/>
      <c r="AX77" s="664"/>
      <c r="AY77" s="664"/>
      <c r="AZ77" s="664"/>
      <c r="BA77" s="664"/>
      <c r="BB77" s="1431"/>
      <c r="BC77" s="1431"/>
      <c r="BD77" s="1431"/>
      <c r="BE77" s="1431"/>
      <c r="BF77" s="1431"/>
      <c r="BG77" s="1431"/>
      <c r="BH77" s="1431"/>
      <c r="BI77" s="1431"/>
      <c r="BJ77" s="1431"/>
      <c r="BK77" s="1431"/>
      <c r="BL77" s="1431"/>
      <c r="BM77" s="1431"/>
      <c r="BN77" s="1431"/>
      <c r="BO77" s="1431"/>
      <c r="BP77" s="1431"/>
      <c r="BQ77" s="1431"/>
      <c r="BR77" s="1431"/>
      <c r="BS77" s="1431"/>
      <c r="BT77" s="1431"/>
      <c r="BU77" s="1431"/>
      <c r="BV77" s="1431"/>
      <c r="BW77" s="1431"/>
      <c r="BX77" s="1431"/>
      <c r="BY77" s="1431"/>
      <c r="BZ77" s="1431"/>
      <c r="CA77" s="1431"/>
      <c r="CB77" s="1431"/>
      <c r="CC77" s="1431"/>
      <c r="CD77" s="1431"/>
      <c r="CE77" s="1431"/>
      <c r="CF77" s="1431"/>
      <c r="CG77" s="1431"/>
      <c r="CH77" s="1431"/>
      <c r="CI77" s="1431"/>
      <c r="CJ77" s="1431"/>
      <c r="CK77" s="1431"/>
      <c r="CL77" s="1431"/>
      <c r="CM77" s="1431"/>
      <c r="CN77" s="1431"/>
      <c r="CO77" s="1431"/>
      <c r="CP77" s="1431"/>
      <c r="CQ77" s="1431"/>
    </row>
    <row r="78" spans="2:95" ht="8.1" customHeight="1">
      <c r="B78" s="664"/>
      <c r="C78" s="664"/>
      <c r="D78" s="664"/>
      <c r="E78" s="664"/>
      <c r="F78" s="1433" t="s">
        <v>57</v>
      </c>
      <c r="G78" s="1434"/>
      <c r="H78" s="1434"/>
      <c r="I78" s="1434"/>
      <c r="J78" s="1434"/>
      <c r="K78" s="1434"/>
      <c r="L78" s="1434"/>
      <c r="M78" s="1434"/>
      <c r="N78" s="1434"/>
      <c r="O78" s="1434"/>
      <c r="P78" s="1434"/>
      <c r="Q78" s="1434"/>
      <c r="R78" s="1434"/>
      <c r="S78" s="1434"/>
      <c r="T78" s="1434"/>
      <c r="U78" s="1434"/>
      <c r="V78" s="1434"/>
      <c r="W78" s="1434"/>
      <c r="X78" s="1434"/>
      <c r="Y78" s="1435"/>
      <c r="Z78" s="1359"/>
      <c r="AA78" s="1359"/>
      <c r="AB78" s="1359"/>
      <c r="AC78" s="1359"/>
      <c r="AD78" s="1359"/>
      <c r="AE78" s="1359"/>
      <c r="AF78" s="1359"/>
      <c r="AG78" s="1359"/>
      <c r="AH78" s="1359"/>
      <c r="AI78" s="1359"/>
      <c r="AJ78" s="1359"/>
      <c r="AK78" s="1359"/>
      <c r="AL78" s="1359"/>
      <c r="AM78" s="1359"/>
      <c r="AN78" s="1359"/>
      <c r="AO78" s="1359"/>
      <c r="AP78" s="1359"/>
      <c r="AQ78" s="1359"/>
      <c r="AR78" s="1359"/>
      <c r="AS78" s="1359"/>
      <c r="AT78" s="1359"/>
      <c r="AU78" s="1359"/>
      <c r="AV78" s="1359"/>
      <c r="AW78" s="1359"/>
      <c r="AX78" s="1359"/>
      <c r="AY78" s="664"/>
      <c r="AZ78" s="664"/>
      <c r="BA78" s="664"/>
      <c r="BB78" s="1431"/>
      <c r="BC78" s="1431"/>
      <c r="BD78" s="1431"/>
      <c r="BE78" s="1431"/>
      <c r="BF78" s="1431"/>
      <c r="BG78" s="1431"/>
      <c r="BH78" s="1431"/>
      <c r="BI78" s="1431"/>
      <c r="BJ78" s="1431"/>
      <c r="BK78" s="1431"/>
      <c r="BL78" s="1431"/>
      <c r="BM78" s="1431"/>
      <c r="BN78" s="1431"/>
      <c r="BO78" s="1431"/>
      <c r="BP78" s="1431"/>
      <c r="BQ78" s="1431"/>
      <c r="BR78" s="1431"/>
      <c r="BS78" s="1431"/>
      <c r="BT78" s="1431"/>
      <c r="BU78" s="1431"/>
      <c r="BV78" s="1431"/>
      <c r="BW78" s="1431"/>
      <c r="BX78" s="1431"/>
      <c r="BY78" s="1431"/>
      <c r="BZ78" s="1431"/>
      <c r="CA78" s="1431"/>
      <c r="CB78" s="1431"/>
      <c r="CC78" s="1431"/>
      <c r="CD78" s="1431"/>
      <c r="CE78" s="1431"/>
      <c r="CF78" s="1431"/>
      <c r="CG78" s="1431"/>
      <c r="CH78" s="1431"/>
      <c r="CI78" s="1431"/>
      <c r="CJ78" s="1431"/>
      <c r="CK78" s="1431"/>
      <c r="CL78" s="1431"/>
      <c r="CM78" s="1431"/>
      <c r="CN78" s="1431"/>
      <c r="CO78" s="1431"/>
      <c r="CP78" s="1431"/>
      <c r="CQ78" s="1431"/>
    </row>
    <row r="79" spans="2:95" ht="8.1" customHeight="1">
      <c r="B79" s="664"/>
      <c r="C79" s="664"/>
      <c r="D79" s="664"/>
      <c r="E79" s="664"/>
      <c r="F79" s="1434"/>
      <c r="G79" s="1434"/>
      <c r="H79" s="1434"/>
      <c r="I79" s="1434"/>
      <c r="J79" s="1434"/>
      <c r="K79" s="1434"/>
      <c r="L79" s="1434"/>
      <c r="M79" s="1434"/>
      <c r="N79" s="1434"/>
      <c r="O79" s="1434"/>
      <c r="P79" s="1434"/>
      <c r="Q79" s="1434"/>
      <c r="R79" s="1434"/>
      <c r="S79" s="1434"/>
      <c r="T79" s="1434"/>
      <c r="U79" s="1434"/>
      <c r="V79" s="1434"/>
      <c r="W79" s="1434"/>
      <c r="X79" s="1434"/>
      <c r="Y79" s="1359"/>
      <c r="Z79" s="1359"/>
      <c r="AA79" s="1359"/>
      <c r="AB79" s="1359"/>
      <c r="AC79" s="1359"/>
      <c r="AD79" s="1359"/>
      <c r="AE79" s="1359"/>
      <c r="AF79" s="1359"/>
      <c r="AG79" s="1359"/>
      <c r="AH79" s="1359"/>
      <c r="AI79" s="1359"/>
      <c r="AJ79" s="1359"/>
      <c r="AK79" s="1359"/>
      <c r="AL79" s="1359"/>
      <c r="AM79" s="1359"/>
      <c r="AN79" s="1359"/>
      <c r="AO79" s="1359"/>
      <c r="AP79" s="1359"/>
      <c r="AQ79" s="1359"/>
      <c r="AR79" s="1359"/>
      <c r="AS79" s="1359"/>
      <c r="AT79" s="1359"/>
      <c r="AU79" s="1359"/>
      <c r="AV79" s="1359"/>
      <c r="AW79" s="1359"/>
      <c r="AX79" s="1359"/>
      <c r="AY79" s="664"/>
      <c r="AZ79" s="664"/>
      <c r="BA79" s="664"/>
      <c r="BB79" s="1431"/>
      <c r="BC79" s="1431"/>
      <c r="BD79" s="1431"/>
      <c r="BE79" s="1431"/>
      <c r="BF79" s="1431"/>
      <c r="BG79" s="1431"/>
      <c r="BH79" s="1431"/>
      <c r="BI79" s="1431"/>
      <c r="BJ79" s="1431"/>
      <c r="BK79" s="1431"/>
      <c r="BL79" s="1431"/>
      <c r="BM79" s="1431"/>
      <c r="BN79" s="1431"/>
      <c r="BO79" s="1431"/>
      <c r="BP79" s="1431"/>
      <c r="BQ79" s="1431"/>
      <c r="BR79" s="1431"/>
      <c r="BS79" s="1431"/>
      <c r="BT79" s="1431"/>
      <c r="BU79" s="1431"/>
      <c r="BV79" s="1431"/>
      <c r="BW79" s="1431"/>
      <c r="BX79" s="1431"/>
      <c r="BY79" s="1431"/>
      <c r="BZ79" s="1431"/>
      <c r="CA79" s="1431"/>
      <c r="CB79" s="1431"/>
      <c r="CC79" s="1431"/>
      <c r="CD79" s="1431"/>
      <c r="CE79" s="1431"/>
      <c r="CF79" s="1431"/>
      <c r="CG79" s="1431"/>
      <c r="CH79" s="1431"/>
      <c r="CI79" s="1431"/>
      <c r="CJ79" s="1431"/>
      <c r="CK79" s="1431"/>
      <c r="CL79" s="1431"/>
      <c r="CM79" s="1431"/>
      <c r="CN79" s="1431"/>
      <c r="CO79" s="1431"/>
      <c r="CP79" s="1431"/>
      <c r="CQ79" s="1431"/>
    </row>
    <row r="80" spans="2:95" ht="8.1" customHeight="1">
      <c r="B80" s="664"/>
      <c r="C80" s="664"/>
      <c r="D80" s="664"/>
      <c r="E80" s="664"/>
      <c r="F80" s="1434"/>
      <c r="G80" s="1434"/>
      <c r="H80" s="1434"/>
      <c r="I80" s="1434"/>
      <c r="J80" s="1434"/>
      <c r="K80" s="1434"/>
      <c r="L80" s="1434"/>
      <c r="M80" s="1434"/>
      <c r="N80" s="1434"/>
      <c r="O80" s="1434"/>
      <c r="P80" s="1434"/>
      <c r="Q80" s="1434"/>
      <c r="R80" s="1434"/>
      <c r="S80" s="1434"/>
      <c r="T80" s="1434"/>
      <c r="U80" s="1434"/>
      <c r="V80" s="1434"/>
      <c r="W80" s="1434"/>
      <c r="X80" s="1434"/>
      <c r="Y80" s="1436"/>
      <c r="Z80" s="1436"/>
      <c r="AA80" s="1436"/>
      <c r="AB80" s="1436"/>
      <c r="AC80" s="1436"/>
      <c r="AD80" s="1436"/>
      <c r="AE80" s="1436"/>
      <c r="AF80" s="1436"/>
      <c r="AG80" s="1436"/>
      <c r="AH80" s="1436"/>
      <c r="AI80" s="1436"/>
      <c r="AJ80" s="1436"/>
      <c r="AK80" s="1436"/>
      <c r="AL80" s="1436"/>
      <c r="AM80" s="1436"/>
      <c r="AN80" s="1436"/>
      <c r="AO80" s="1436"/>
      <c r="AP80" s="1436"/>
      <c r="AQ80" s="1436"/>
      <c r="AR80" s="1436"/>
      <c r="AS80" s="1436"/>
      <c r="AT80" s="1436"/>
      <c r="AU80" s="1436"/>
      <c r="AV80" s="1436"/>
      <c r="AW80" s="1436"/>
      <c r="AX80" s="1436"/>
      <c r="AY80" s="664"/>
      <c r="AZ80" s="664"/>
      <c r="BA80" s="664"/>
      <c r="BB80" s="1431"/>
      <c r="BC80" s="1431"/>
      <c r="BD80" s="1431"/>
      <c r="BE80" s="1431"/>
      <c r="BF80" s="1431"/>
      <c r="BG80" s="1431"/>
      <c r="BH80" s="1431"/>
      <c r="BI80" s="1431"/>
      <c r="BJ80" s="1431"/>
      <c r="BK80" s="1431"/>
      <c r="BL80" s="1431"/>
      <c r="BM80" s="1431"/>
      <c r="BN80" s="1431"/>
      <c r="BO80" s="1431"/>
      <c r="BP80" s="1431"/>
      <c r="BQ80" s="1431"/>
      <c r="BR80" s="1431"/>
      <c r="BS80" s="1431"/>
      <c r="BT80" s="1431"/>
      <c r="BU80" s="1431"/>
      <c r="BV80" s="1431"/>
      <c r="BW80" s="1431"/>
      <c r="BX80" s="1431"/>
      <c r="BY80" s="1431"/>
      <c r="BZ80" s="1431"/>
      <c r="CA80" s="1431"/>
      <c r="CB80" s="1431"/>
      <c r="CC80" s="1431"/>
      <c r="CD80" s="1431"/>
      <c r="CE80" s="1431"/>
      <c r="CF80" s="1431"/>
      <c r="CG80" s="1431"/>
      <c r="CH80" s="1431"/>
      <c r="CI80" s="1431"/>
      <c r="CJ80" s="1431"/>
      <c r="CK80" s="1431"/>
      <c r="CL80" s="1431"/>
      <c r="CM80" s="1431"/>
      <c r="CN80" s="1431"/>
      <c r="CO80" s="1431"/>
      <c r="CP80" s="1431"/>
      <c r="CQ80" s="1431"/>
    </row>
    <row r="81" spans="1:96" ht="8.1" customHeight="1">
      <c r="B81" s="664"/>
      <c r="C81" s="664"/>
      <c r="D81" s="664"/>
      <c r="E81" s="664"/>
      <c r="F81" s="664"/>
      <c r="G81" s="664"/>
      <c r="H81" s="664"/>
      <c r="I81" s="664"/>
      <c r="J81" s="664"/>
      <c r="K81" s="664"/>
      <c r="L81" s="664"/>
      <c r="M81" s="664"/>
      <c r="N81" s="664"/>
      <c r="O81" s="664"/>
      <c r="P81" s="664"/>
      <c r="Q81" s="664"/>
      <c r="R81" s="664"/>
      <c r="S81" s="664"/>
      <c r="T81" s="664"/>
      <c r="U81" s="664"/>
      <c r="V81" s="664"/>
      <c r="W81" s="664"/>
      <c r="X81" s="664"/>
      <c r="Y81" s="664"/>
      <c r="Z81" s="664"/>
      <c r="AA81" s="664"/>
      <c r="AB81" s="664"/>
      <c r="AC81" s="664"/>
      <c r="AD81" s="664"/>
      <c r="AE81" s="664"/>
      <c r="AF81" s="664"/>
      <c r="AG81" s="664"/>
      <c r="AH81" s="664"/>
      <c r="AI81" s="664"/>
      <c r="AJ81" s="664"/>
      <c r="AK81" s="664"/>
      <c r="AL81" s="664"/>
      <c r="AM81" s="664"/>
      <c r="AN81" s="664"/>
      <c r="AO81" s="664"/>
      <c r="AP81" s="664"/>
      <c r="AQ81" s="664"/>
      <c r="AR81" s="664"/>
      <c r="AS81" s="664"/>
      <c r="AT81" s="664"/>
      <c r="AU81" s="664"/>
      <c r="AV81" s="664"/>
      <c r="AW81" s="664"/>
      <c r="AX81" s="664"/>
      <c r="AY81" s="664"/>
      <c r="AZ81" s="664"/>
      <c r="BA81" s="664"/>
      <c r="BB81" s="1432"/>
      <c r="BC81" s="1432"/>
      <c r="BD81" s="1432"/>
      <c r="BE81" s="1432"/>
      <c r="BF81" s="1432"/>
      <c r="BG81" s="1432"/>
      <c r="BH81" s="1432"/>
      <c r="BI81" s="1432"/>
      <c r="BJ81" s="1432"/>
      <c r="BK81" s="1432"/>
      <c r="BL81" s="1432"/>
      <c r="BM81" s="1432"/>
      <c r="BN81" s="1432"/>
      <c r="BO81" s="1432"/>
      <c r="BP81" s="1432"/>
      <c r="BQ81" s="1432"/>
      <c r="BR81" s="1432"/>
      <c r="BS81" s="1432"/>
      <c r="BT81" s="1432"/>
      <c r="BU81" s="1432"/>
      <c r="BV81" s="1432"/>
      <c r="BW81" s="1432"/>
      <c r="BX81" s="1432"/>
      <c r="BY81" s="1432"/>
      <c r="BZ81" s="1432"/>
      <c r="CA81" s="1432"/>
      <c r="CB81" s="1432"/>
      <c r="CC81" s="1432"/>
      <c r="CD81" s="1432"/>
      <c r="CE81" s="1432"/>
      <c r="CF81" s="1432"/>
      <c r="CG81" s="1432"/>
      <c r="CH81" s="1432"/>
      <c r="CI81" s="1432"/>
      <c r="CJ81" s="1432"/>
      <c r="CK81" s="1432"/>
      <c r="CL81" s="1432"/>
      <c r="CM81" s="1432"/>
      <c r="CN81" s="1432"/>
      <c r="CO81" s="1432"/>
      <c r="CP81" s="1432"/>
      <c r="CQ81" s="1432"/>
    </row>
    <row r="82" spans="1:96" ht="6" customHeight="1">
      <c r="B82" s="664"/>
      <c r="C82" s="664"/>
      <c r="D82" s="664"/>
      <c r="E82" s="664"/>
      <c r="F82" s="664"/>
      <c r="G82" s="1437"/>
      <c r="H82" s="1438"/>
      <c r="I82" s="1438"/>
      <c r="J82" s="1438"/>
      <c r="K82" s="1438"/>
      <c r="L82" s="1438"/>
      <c r="M82" s="1438"/>
      <c r="N82" s="1438"/>
      <c r="O82" s="1438"/>
      <c r="P82" s="1438"/>
      <c r="Q82" s="1439"/>
      <c r="R82" s="1360" t="s">
        <v>34</v>
      </c>
      <c r="S82" s="1361"/>
      <c r="T82" s="1361"/>
      <c r="U82" s="1361"/>
      <c r="V82" s="1361"/>
      <c r="W82" s="1372"/>
      <c r="X82" s="1373"/>
      <c r="Y82" s="1373"/>
      <c r="Z82" s="1361" t="s">
        <v>51</v>
      </c>
      <c r="AA82" s="1361"/>
      <c r="AB82" s="1361"/>
      <c r="AC82" s="1361"/>
      <c r="AD82" s="1376"/>
      <c r="AE82" s="1360" t="s">
        <v>34</v>
      </c>
      <c r="AF82" s="1361"/>
      <c r="AG82" s="1361"/>
      <c r="AH82" s="1361"/>
      <c r="AI82" s="1361"/>
      <c r="AJ82" s="1372"/>
      <c r="AK82" s="1373"/>
      <c r="AL82" s="1373"/>
      <c r="AM82" s="1361" t="s">
        <v>51</v>
      </c>
      <c r="AN82" s="1361"/>
      <c r="AO82" s="1361"/>
      <c r="AP82" s="1361"/>
      <c r="AQ82" s="1376"/>
      <c r="AR82" s="1360" t="s">
        <v>34</v>
      </c>
      <c r="AS82" s="1361"/>
      <c r="AT82" s="1361"/>
      <c r="AU82" s="1361"/>
      <c r="AV82" s="1361"/>
      <c r="AW82" s="1372"/>
      <c r="AX82" s="1373"/>
      <c r="AY82" s="1373"/>
      <c r="AZ82" s="1361" t="s">
        <v>51</v>
      </c>
      <c r="BA82" s="1361"/>
      <c r="BB82" s="1361"/>
      <c r="BC82" s="1361"/>
      <c r="BD82" s="1376"/>
      <c r="BE82" s="1360" t="s">
        <v>34</v>
      </c>
      <c r="BF82" s="1361"/>
      <c r="BG82" s="1361"/>
      <c r="BH82" s="1361"/>
      <c r="BI82" s="1361"/>
      <c r="BJ82" s="1372"/>
      <c r="BK82" s="1373"/>
      <c r="BL82" s="1373"/>
      <c r="BM82" s="1361" t="s">
        <v>51</v>
      </c>
      <c r="BN82" s="1361"/>
      <c r="BO82" s="1361"/>
      <c r="BP82" s="1361"/>
      <c r="BQ82" s="1376"/>
      <c r="BR82" s="1360" t="s">
        <v>34</v>
      </c>
      <c r="BS82" s="1361"/>
      <c r="BT82" s="1361"/>
      <c r="BU82" s="1361"/>
      <c r="BV82" s="1361"/>
      <c r="BW82" s="1372"/>
      <c r="BX82" s="1373"/>
      <c r="BY82" s="1373"/>
      <c r="BZ82" s="1361" t="s">
        <v>51</v>
      </c>
      <c r="CA82" s="1361"/>
      <c r="CB82" s="1361"/>
      <c r="CC82" s="1361"/>
      <c r="CD82" s="1376"/>
      <c r="CE82" s="1360" t="s">
        <v>34</v>
      </c>
      <c r="CF82" s="1361"/>
      <c r="CG82" s="1361"/>
      <c r="CH82" s="1361"/>
      <c r="CI82" s="1361"/>
      <c r="CJ82" s="1372"/>
      <c r="CK82" s="1373"/>
      <c r="CL82" s="1373"/>
      <c r="CM82" s="1361" t="s">
        <v>51</v>
      </c>
      <c r="CN82" s="1361"/>
      <c r="CO82" s="1361"/>
      <c r="CP82" s="1361"/>
      <c r="CQ82" s="1376"/>
    </row>
    <row r="83" spans="1:96" ht="6" customHeight="1">
      <c r="B83" s="664"/>
      <c r="C83" s="664"/>
      <c r="D83" s="664"/>
      <c r="E83" s="664"/>
      <c r="F83" s="664"/>
      <c r="G83" s="1440"/>
      <c r="H83" s="1441"/>
      <c r="I83" s="1441"/>
      <c r="J83" s="1441"/>
      <c r="K83" s="1441"/>
      <c r="L83" s="1441"/>
      <c r="M83" s="1441"/>
      <c r="N83" s="1441"/>
      <c r="O83" s="1441"/>
      <c r="P83" s="1441"/>
      <c r="Q83" s="1442"/>
      <c r="R83" s="1364"/>
      <c r="S83" s="1365"/>
      <c r="T83" s="1365"/>
      <c r="U83" s="1365"/>
      <c r="V83" s="1365"/>
      <c r="W83" s="1374"/>
      <c r="X83" s="1374"/>
      <c r="Y83" s="1374"/>
      <c r="Z83" s="1365"/>
      <c r="AA83" s="1365"/>
      <c r="AB83" s="1365"/>
      <c r="AC83" s="1365"/>
      <c r="AD83" s="1377"/>
      <c r="AE83" s="1364"/>
      <c r="AF83" s="1365"/>
      <c r="AG83" s="1365"/>
      <c r="AH83" s="1365"/>
      <c r="AI83" s="1365"/>
      <c r="AJ83" s="1374"/>
      <c r="AK83" s="1374"/>
      <c r="AL83" s="1374"/>
      <c r="AM83" s="1365"/>
      <c r="AN83" s="1365"/>
      <c r="AO83" s="1365"/>
      <c r="AP83" s="1365"/>
      <c r="AQ83" s="1377"/>
      <c r="AR83" s="1364"/>
      <c r="AS83" s="1365"/>
      <c r="AT83" s="1365"/>
      <c r="AU83" s="1365"/>
      <c r="AV83" s="1365"/>
      <c r="AW83" s="1374"/>
      <c r="AX83" s="1374"/>
      <c r="AY83" s="1374"/>
      <c r="AZ83" s="1365"/>
      <c r="BA83" s="1365"/>
      <c r="BB83" s="1365"/>
      <c r="BC83" s="1365"/>
      <c r="BD83" s="1377"/>
      <c r="BE83" s="1364"/>
      <c r="BF83" s="1365"/>
      <c r="BG83" s="1365"/>
      <c r="BH83" s="1365"/>
      <c r="BI83" s="1365"/>
      <c r="BJ83" s="1374"/>
      <c r="BK83" s="1374"/>
      <c r="BL83" s="1374"/>
      <c r="BM83" s="1365"/>
      <c r="BN83" s="1365"/>
      <c r="BO83" s="1365"/>
      <c r="BP83" s="1365"/>
      <c r="BQ83" s="1377"/>
      <c r="BR83" s="1364"/>
      <c r="BS83" s="1365"/>
      <c r="BT83" s="1365"/>
      <c r="BU83" s="1365"/>
      <c r="BV83" s="1365"/>
      <c r="BW83" s="1374"/>
      <c r="BX83" s="1374"/>
      <c r="BY83" s="1374"/>
      <c r="BZ83" s="1365"/>
      <c r="CA83" s="1365"/>
      <c r="CB83" s="1365"/>
      <c r="CC83" s="1365"/>
      <c r="CD83" s="1377"/>
      <c r="CE83" s="1364"/>
      <c r="CF83" s="1365"/>
      <c r="CG83" s="1365"/>
      <c r="CH83" s="1365"/>
      <c r="CI83" s="1365"/>
      <c r="CJ83" s="1374"/>
      <c r="CK83" s="1374"/>
      <c r="CL83" s="1374"/>
      <c r="CM83" s="1365"/>
      <c r="CN83" s="1365"/>
      <c r="CO83" s="1365"/>
      <c r="CP83" s="1365"/>
      <c r="CQ83" s="1377"/>
    </row>
    <row r="84" spans="1:96" ht="6" customHeight="1">
      <c r="B84" s="664"/>
      <c r="C84" s="664"/>
      <c r="D84" s="664"/>
      <c r="E84" s="664"/>
      <c r="F84" s="664"/>
      <c r="G84" s="1443"/>
      <c r="H84" s="1444"/>
      <c r="I84" s="1444"/>
      <c r="J84" s="1444"/>
      <c r="K84" s="1444"/>
      <c r="L84" s="1444"/>
      <c r="M84" s="1444"/>
      <c r="N84" s="1444"/>
      <c r="O84" s="1444"/>
      <c r="P84" s="1444"/>
      <c r="Q84" s="1445"/>
      <c r="R84" s="1368"/>
      <c r="S84" s="1369"/>
      <c r="T84" s="1369"/>
      <c r="U84" s="1369"/>
      <c r="V84" s="1369"/>
      <c r="W84" s="1375"/>
      <c r="X84" s="1375"/>
      <c r="Y84" s="1375"/>
      <c r="Z84" s="1369"/>
      <c r="AA84" s="1369"/>
      <c r="AB84" s="1369"/>
      <c r="AC84" s="1369"/>
      <c r="AD84" s="1378"/>
      <c r="AE84" s="1368"/>
      <c r="AF84" s="1369"/>
      <c r="AG84" s="1369"/>
      <c r="AH84" s="1369"/>
      <c r="AI84" s="1369"/>
      <c r="AJ84" s="1375"/>
      <c r="AK84" s="1375"/>
      <c r="AL84" s="1375"/>
      <c r="AM84" s="1369"/>
      <c r="AN84" s="1369"/>
      <c r="AO84" s="1369"/>
      <c r="AP84" s="1369"/>
      <c r="AQ84" s="1378"/>
      <c r="AR84" s="1368"/>
      <c r="AS84" s="1369"/>
      <c r="AT84" s="1369"/>
      <c r="AU84" s="1369"/>
      <c r="AV84" s="1369"/>
      <c r="AW84" s="1375"/>
      <c r="AX84" s="1375"/>
      <c r="AY84" s="1375"/>
      <c r="AZ84" s="1369"/>
      <c r="BA84" s="1369"/>
      <c r="BB84" s="1369"/>
      <c r="BC84" s="1369"/>
      <c r="BD84" s="1378"/>
      <c r="BE84" s="1368"/>
      <c r="BF84" s="1369"/>
      <c r="BG84" s="1369"/>
      <c r="BH84" s="1369"/>
      <c r="BI84" s="1369"/>
      <c r="BJ84" s="1375"/>
      <c r="BK84" s="1375"/>
      <c r="BL84" s="1375"/>
      <c r="BM84" s="1369"/>
      <c r="BN84" s="1369"/>
      <c r="BO84" s="1369"/>
      <c r="BP84" s="1369"/>
      <c r="BQ84" s="1378"/>
      <c r="BR84" s="1368"/>
      <c r="BS84" s="1369"/>
      <c r="BT84" s="1369"/>
      <c r="BU84" s="1369"/>
      <c r="BV84" s="1369"/>
      <c r="BW84" s="1375"/>
      <c r="BX84" s="1375"/>
      <c r="BY84" s="1375"/>
      <c r="BZ84" s="1369"/>
      <c r="CA84" s="1369"/>
      <c r="CB84" s="1369"/>
      <c r="CC84" s="1369"/>
      <c r="CD84" s="1378"/>
      <c r="CE84" s="1368"/>
      <c r="CF84" s="1369"/>
      <c r="CG84" s="1369"/>
      <c r="CH84" s="1369"/>
      <c r="CI84" s="1369"/>
      <c r="CJ84" s="1375"/>
      <c r="CK84" s="1375"/>
      <c r="CL84" s="1375"/>
      <c r="CM84" s="1369"/>
      <c r="CN84" s="1369"/>
      <c r="CO84" s="1369"/>
      <c r="CP84" s="1369"/>
      <c r="CQ84" s="1378"/>
    </row>
    <row r="85" spans="1:96" ht="6" customHeight="1">
      <c r="B85" s="664"/>
      <c r="C85" s="664"/>
      <c r="D85" s="664"/>
      <c r="E85" s="664"/>
      <c r="F85" s="664"/>
      <c r="G85" s="1422" t="s">
        <v>514</v>
      </c>
      <c r="H85" s="1422"/>
      <c r="I85" s="1422"/>
      <c r="J85" s="1422"/>
      <c r="K85" s="1422"/>
      <c r="L85" s="1422"/>
      <c r="M85" s="1422"/>
      <c r="N85" s="1422"/>
      <c r="O85" s="1422"/>
      <c r="P85" s="1422"/>
      <c r="Q85" s="1422"/>
      <c r="R85" s="1450"/>
      <c r="S85" s="1392"/>
      <c r="T85" s="1392"/>
      <c r="U85" s="1392"/>
      <c r="V85" s="1392"/>
      <c r="W85" s="1392"/>
      <c r="X85" s="1392"/>
      <c r="Y85" s="1392"/>
      <c r="Z85" s="1392"/>
      <c r="AA85" s="1392"/>
      <c r="AB85" s="1396" t="s">
        <v>96</v>
      </c>
      <c r="AC85" s="1396"/>
      <c r="AD85" s="1396"/>
      <c r="AE85" s="1446"/>
      <c r="AF85" s="1447"/>
      <c r="AG85" s="1447"/>
      <c r="AH85" s="1447"/>
      <c r="AI85" s="1447"/>
      <c r="AJ85" s="1447"/>
      <c r="AK85" s="1447"/>
      <c r="AL85" s="1447"/>
      <c r="AM85" s="1447"/>
      <c r="AN85" s="1447"/>
      <c r="AO85" s="1396" t="s">
        <v>96</v>
      </c>
      <c r="AP85" s="1396"/>
      <c r="AQ85" s="1396"/>
      <c r="AR85" s="1446"/>
      <c r="AS85" s="1447"/>
      <c r="AT85" s="1447"/>
      <c r="AU85" s="1447"/>
      <c r="AV85" s="1447"/>
      <c r="AW85" s="1447"/>
      <c r="AX85" s="1447"/>
      <c r="AY85" s="1447"/>
      <c r="AZ85" s="1447"/>
      <c r="BA85" s="1447"/>
      <c r="BB85" s="1396" t="s">
        <v>96</v>
      </c>
      <c r="BC85" s="1396"/>
      <c r="BD85" s="1396"/>
      <c r="BE85" s="1446"/>
      <c r="BF85" s="1447"/>
      <c r="BG85" s="1447"/>
      <c r="BH85" s="1447"/>
      <c r="BI85" s="1447"/>
      <c r="BJ85" s="1447"/>
      <c r="BK85" s="1447"/>
      <c r="BL85" s="1447"/>
      <c r="BM85" s="1447"/>
      <c r="BN85" s="1447"/>
      <c r="BO85" s="1396" t="s">
        <v>96</v>
      </c>
      <c r="BP85" s="1396"/>
      <c r="BQ85" s="1396"/>
      <c r="BR85" s="1446"/>
      <c r="BS85" s="1447"/>
      <c r="BT85" s="1447"/>
      <c r="BU85" s="1447"/>
      <c r="BV85" s="1447"/>
      <c r="BW85" s="1447"/>
      <c r="BX85" s="1447"/>
      <c r="BY85" s="1447"/>
      <c r="BZ85" s="1447"/>
      <c r="CA85" s="1447"/>
      <c r="CB85" s="1396" t="s">
        <v>96</v>
      </c>
      <c r="CC85" s="1396"/>
      <c r="CD85" s="1396"/>
      <c r="CE85" s="1446"/>
      <c r="CF85" s="1447"/>
      <c r="CG85" s="1447"/>
      <c r="CH85" s="1447"/>
      <c r="CI85" s="1447"/>
      <c r="CJ85" s="1447"/>
      <c r="CK85" s="1447"/>
      <c r="CL85" s="1447"/>
      <c r="CM85" s="1447"/>
      <c r="CN85" s="1447"/>
      <c r="CO85" s="1396" t="s">
        <v>96</v>
      </c>
      <c r="CP85" s="1396"/>
      <c r="CQ85" s="1452"/>
    </row>
    <row r="86" spans="1:96" ht="6" customHeight="1">
      <c r="B86" s="664"/>
      <c r="C86" s="664"/>
      <c r="D86" s="664"/>
      <c r="E86" s="664"/>
      <c r="F86" s="664"/>
      <c r="G86" s="1425"/>
      <c r="H86" s="1425"/>
      <c r="I86" s="1425"/>
      <c r="J86" s="1425"/>
      <c r="K86" s="1425"/>
      <c r="L86" s="1425"/>
      <c r="M86" s="1425"/>
      <c r="N86" s="1425"/>
      <c r="O86" s="1425"/>
      <c r="P86" s="1425"/>
      <c r="Q86" s="1425"/>
      <c r="R86" s="1392"/>
      <c r="S86" s="1392"/>
      <c r="T86" s="1392"/>
      <c r="U86" s="1392"/>
      <c r="V86" s="1392"/>
      <c r="W86" s="1392"/>
      <c r="X86" s="1392"/>
      <c r="Y86" s="1392"/>
      <c r="Z86" s="1392"/>
      <c r="AA86" s="1392"/>
      <c r="AB86" s="1396"/>
      <c r="AC86" s="1396"/>
      <c r="AD86" s="1396"/>
      <c r="AE86" s="1391"/>
      <c r="AF86" s="1392"/>
      <c r="AG86" s="1392"/>
      <c r="AH86" s="1392"/>
      <c r="AI86" s="1392"/>
      <c r="AJ86" s="1392"/>
      <c r="AK86" s="1392"/>
      <c r="AL86" s="1392"/>
      <c r="AM86" s="1392"/>
      <c r="AN86" s="1392"/>
      <c r="AO86" s="1396"/>
      <c r="AP86" s="1396"/>
      <c r="AQ86" s="1396"/>
      <c r="AR86" s="1391"/>
      <c r="AS86" s="1392"/>
      <c r="AT86" s="1392"/>
      <c r="AU86" s="1392"/>
      <c r="AV86" s="1392"/>
      <c r="AW86" s="1392"/>
      <c r="AX86" s="1392"/>
      <c r="AY86" s="1392"/>
      <c r="AZ86" s="1392"/>
      <c r="BA86" s="1392"/>
      <c r="BB86" s="1396"/>
      <c r="BC86" s="1396"/>
      <c r="BD86" s="1396"/>
      <c r="BE86" s="1391"/>
      <c r="BF86" s="1392"/>
      <c r="BG86" s="1392"/>
      <c r="BH86" s="1392"/>
      <c r="BI86" s="1392"/>
      <c r="BJ86" s="1392"/>
      <c r="BK86" s="1392"/>
      <c r="BL86" s="1392"/>
      <c r="BM86" s="1392"/>
      <c r="BN86" s="1392"/>
      <c r="BO86" s="1396"/>
      <c r="BP86" s="1396"/>
      <c r="BQ86" s="1396"/>
      <c r="BR86" s="1391"/>
      <c r="BS86" s="1392"/>
      <c r="BT86" s="1392"/>
      <c r="BU86" s="1392"/>
      <c r="BV86" s="1392"/>
      <c r="BW86" s="1392"/>
      <c r="BX86" s="1392"/>
      <c r="BY86" s="1392"/>
      <c r="BZ86" s="1392"/>
      <c r="CA86" s="1392"/>
      <c r="CB86" s="1396"/>
      <c r="CC86" s="1396"/>
      <c r="CD86" s="1396"/>
      <c r="CE86" s="1391"/>
      <c r="CF86" s="1392"/>
      <c r="CG86" s="1392"/>
      <c r="CH86" s="1392"/>
      <c r="CI86" s="1392"/>
      <c r="CJ86" s="1392"/>
      <c r="CK86" s="1392"/>
      <c r="CL86" s="1392"/>
      <c r="CM86" s="1392"/>
      <c r="CN86" s="1392"/>
      <c r="CO86" s="1396"/>
      <c r="CP86" s="1396"/>
      <c r="CQ86" s="1452"/>
    </row>
    <row r="87" spans="1:96" ht="6" customHeight="1">
      <c r="B87" s="664"/>
      <c r="C87" s="664"/>
      <c r="D87" s="664"/>
      <c r="E87" s="664"/>
      <c r="F87" s="664"/>
      <c r="G87" s="1425"/>
      <c r="H87" s="1425"/>
      <c r="I87" s="1425"/>
      <c r="J87" s="1425"/>
      <c r="K87" s="1425"/>
      <c r="L87" s="1425"/>
      <c r="M87" s="1425"/>
      <c r="N87" s="1425"/>
      <c r="O87" s="1425"/>
      <c r="P87" s="1425"/>
      <c r="Q87" s="1425"/>
      <c r="R87" s="1449"/>
      <c r="S87" s="1449"/>
      <c r="T87" s="1449"/>
      <c r="U87" s="1449"/>
      <c r="V87" s="1449"/>
      <c r="W87" s="1449"/>
      <c r="X87" s="1449"/>
      <c r="Y87" s="1449"/>
      <c r="Z87" s="1449"/>
      <c r="AA87" s="1449"/>
      <c r="AB87" s="1451"/>
      <c r="AC87" s="1451"/>
      <c r="AD87" s="1451"/>
      <c r="AE87" s="1448"/>
      <c r="AF87" s="1449"/>
      <c r="AG87" s="1449"/>
      <c r="AH87" s="1449"/>
      <c r="AI87" s="1449"/>
      <c r="AJ87" s="1449"/>
      <c r="AK87" s="1449"/>
      <c r="AL87" s="1449"/>
      <c r="AM87" s="1449"/>
      <c r="AN87" s="1449"/>
      <c r="AO87" s="1451"/>
      <c r="AP87" s="1451"/>
      <c r="AQ87" s="1451"/>
      <c r="AR87" s="1448"/>
      <c r="AS87" s="1449"/>
      <c r="AT87" s="1449"/>
      <c r="AU87" s="1449"/>
      <c r="AV87" s="1449"/>
      <c r="AW87" s="1449"/>
      <c r="AX87" s="1449"/>
      <c r="AY87" s="1449"/>
      <c r="AZ87" s="1449"/>
      <c r="BA87" s="1449"/>
      <c r="BB87" s="1451"/>
      <c r="BC87" s="1451"/>
      <c r="BD87" s="1451"/>
      <c r="BE87" s="1448"/>
      <c r="BF87" s="1449"/>
      <c r="BG87" s="1449"/>
      <c r="BH87" s="1449"/>
      <c r="BI87" s="1449"/>
      <c r="BJ87" s="1449"/>
      <c r="BK87" s="1449"/>
      <c r="BL87" s="1449"/>
      <c r="BM87" s="1449"/>
      <c r="BN87" s="1449"/>
      <c r="BO87" s="1451"/>
      <c r="BP87" s="1451"/>
      <c r="BQ87" s="1451"/>
      <c r="BR87" s="1448"/>
      <c r="BS87" s="1449"/>
      <c r="BT87" s="1449"/>
      <c r="BU87" s="1449"/>
      <c r="BV87" s="1449"/>
      <c r="BW87" s="1449"/>
      <c r="BX87" s="1449"/>
      <c r="BY87" s="1449"/>
      <c r="BZ87" s="1449"/>
      <c r="CA87" s="1449"/>
      <c r="CB87" s="1451"/>
      <c r="CC87" s="1451"/>
      <c r="CD87" s="1451"/>
      <c r="CE87" s="1448"/>
      <c r="CF87" s="1449"/>
      <c r="CG87" s="1449"/>
      <c r="CH87" s="1449"/>
      <c r="CI87" s="1449"/>
      <c r="CJ87" s="1449"/>
      <c r="CK87" s="1449"/>
      <c r="CL87" s="1449"/>
      <c r="CM87" s="1449"/>
      <c r="CN87" s="1449"/>
      <c r="CO87" s="1451"/>
      <c r="CP87" s="1451"/>
      <c r="CQ87" s="1453"/>
    </row>
    <row r="88" spans="1:96" ht="6" customHeight="1">
      <c r="B88" s="664"/>
      <c r="C88" s="664"/>
      <c r="D88" s="664"/>
      <c r="E88" s="664"/>
      <c r="F88" s="664"/>
      <c r="G88" s="664"/>
      <c r="H88" s="664"/>
      <c r="I88" s="664"/>
      <c r="J88" s="664"/>
      <c r="K88" s="664"/>
      <c r="L88" s="664"/>
      <c r="M88" s="664"/>
      <c r="N88" s="664"/>
      <c r="O88" s="664"/>
      <c r="P88" s="664"/>
      <c r="Q88" s="664"/>
      <c r="R88" s="664"/>
      <c r="S88" s="664"/>
      <c r="T88" s="664"/>
      <c r="U88" s="664"/>
      <c r="V88" s="664"/>
      <c r="W88" s="664"/>
      <c r="X88" s="664"/>
      <c r="Y88" s="664"/>
      <c r="Z88" s="664"/>
      <c r="AA88" s="664"/>
      <c r="AB88" s="664"/>
      <c r="AC88" s="664"/>
      <c r="AD88" s="664"/>
      <c r="AE88" s="664"/>
      <c r="AF88" s="664"/>
      <c r="AG88" s="664"/>
      <c r="AH88" s="664"/>
      <c r="AI88" s="664"/>
      <c r="AJ88" s="664"/>
      <c r="AK88" s="664"/>
      <c r="AL88" s="664"/>
      <c r="AM88" s="664"/>
      <c r="AN88" s="664"/>
      <c r="AO88" s="664"/>
      <c r="AP88" s="664"/>
      <c r="AQ88" s="664"/>
      <c r="AR88" s="664"/>
      <c r="AS88" s="664"/>
      <c r="AT88" s="664"/>
      <c r="AU88" s="664"/>
      <c r="AV88" s="664"/>
      <c r="AW88" s="664"/>
      <c r="AX88" s="664"/>
      <c r="AY88" s="664"/>
      <c r="AZ88" s="664"/>
      <c r="BA88" s="664"/>
      <c r="BB88" s="664"/>
      <c r="BC88" s="664"/>
      <c r="BD88" s="664"/>
      <c r="BE88" s="664"/>
      <c r="BF88" s="664"/>
      <c r="BG88" s="664"/>
      <c r="BH88" s="664"/>
      <c r="BI88" s="664"/>
      <c r="BJ88" s="664"/>
      <c r="BK88" s="664"/>
      <c r="BL88" s="664"/>
      <c r="BM88" s="664"/>
      <c r="BN88" s="664"/>
      <c r="BO88" s="664"/>
      <c r="BP88" s="664"/>
      <c r="BQ88" s="664"/>
      <c r="BR88" s="664"/>
      <c r="BS88" s="664"/>
      <c r="BT88" s="664"/>
      <c r="BU88" s="664"/>
      <c r="BV88" s="664"/>
      <c r="BW88" s="664"/>
      <c r="BX88" s="664"/>
      <c r="BY88" s="664"/>
      <c r="BZ88" s="664"/>
      <c r="CA88" s="664"/>
      <c r="CB88" s="664"/>
      <c r="CC88" s="664"/>
      <c r="CD88" s="664"/>
      <c r="CE88" s="664"/>
      <c r="CF88" s="664"/>
      <c r="CG88" s="664"/>
      <c r="CH88" s="664"/>
      <c r="CI88" s="664"/>
      <c r="CJ88" s="664"/>
      <c r="CK88" s="664"/>
      <c r="CL88" s="664"/>
      <c r="CM88" s="664"/>
      <c r="CN88" s="664"/>
      <c r="CO88" s="664"/>
      <c r="CP88" s="664"/>
      <c r="CQ88" s="664"/>
    </row>
    <row r="89" spans="1:96" ht="6" customHeight="1">
      <c r="B89" s="664"/>
      <c r="C89" s="664"/>
      <c r="D89" s="664"/>
      <c r="E89" s="664"/>
      <c r="F89" s="664"/>
      <c r="G89" s="664"/>
      <c r="H89" s="664"/>
      <c r="I89" s="664"/>
      <c r="J89" s="664"/>
      <c r="K89" s="664"/>
      <c r="L89" s="664"/>
      <c r="M89" s="664"/>
      <c r="N89" s="664"/>
      <c r="O89" s="664"/>
      <c r="P89" s="664"/>
      <c r="Q89" s="664"/>
      <c r="R89" s="664"/>
      <c r="S89" s="664"/>
      <c r="T89" s="664"/>
      <c r="U89" s="664"/>
      <c r="V89" s="664"/>
      <c r="W89" s="664"/>
      <c r="X89" s="664"/>
      <c r="Y89" s="664"/>
      <c r="Z89" s="664"/>
      <c r="AA89" s="664"/>
      <c r="AB89" s="664"/>
      <c r="AC89" s="664"/>
      <c r="AD89" s="664"/>
      <c r="AE89" s="664"/>
      <c r="AF89" s="664"/>
      <c r="AG89" s="664"/>
      <c r="AH89" s="664"/>
      <c r="AI89" s="664"/>
      <c r="AJ89" s="664"/>
      <c r="AK89" s="664"/>
      <c r="AL89" s="664"/>
      <c r="AM89" s="664"/>
      <c r="AN89" s="664"/>
      <c r="AO89" s="664"/>
      <c r="AP89" s="664"/>
      <c r="AQ89" s="664"/>
      <c r="AR89" s="664"/>
      <c r="AS89" s="664"/>
      <c r="AT89" s="664"/>
      <c r="AU89" s="664"/>
      <c r="AV89" s="664"/>
      <c r="AW89" s="664"/>
      <c r="AX89" s="664"/>
      <c r="AY89" s="664"/>
      <c r="AZ89" s="664"/>
      <c r="BA89" s="664"/>
      <c r="BB89" s="664"/>
      <c r="BC89" s="664"/>
      <c r="BD89" s="664"/>
      <c r="BE89" s="664"/>
      <c r="BF89" s="664"/>
      <c r="BG89" s="664"/>
      <c r="BH89" s="664"/>
      <c r="BI89" s="664"/>
      <c r="BJ89" s="664"/>
      <c r="BK89" s="664"/>
      <c r="BL89" s="664"/>
      <c r="BM89" s="664"/>
      <c r="BN89" s="664"/>
      <c r="BO89" s="664"/>
      <c r="BP89" s="664"/>
      <c r="BQ89" s="664"/>
      <c r="BR89" s="664"/>
      <c r="BS89" s="664"/>
      <c r="BT89" s="664"/>
      <c r="BU89" s="664"/>
      <c r="BV89" s="664"/>
      <c r="BW89" s="664"/>
      <c r="BX89" s="664"/>
      <c r="BY89" s="664"/>
      <c r="BZ89" s="664"/>
      <c r="CA89" s="664"/>
      <c r="CB89" s="664"/>
      <c r="CC89" s="664"/>
      <c r="CD89" s="664"/>
      <c r="CE89" s="664"/>
      <c r="CF89" s="664"/>
      <c r="CG89" s="664"/>
      <c r="CH89" s="664"/>
      <c r="CI89" s="664"/>
      <c r="CJ89" s="664"/>
      <c r="CK89" s="664"/>
      <c r="CL89" s="664"/>
      <c r="CM89" s="664"/>
      <c r="CN89" s="664"/>
      <c r="CO89" s="664"/>
      <c r="CP89" s="664"/>
      <c r="CQ89" s="664"/>
    </row>
    <row r="90" spans="1:96" s="535" customFormat="1" ht="6" customHeight="1">
      <c r="A90" s="532"/>
      <c r="B90" s="664"/>
      <c r="C90" s="664"/>
      <c r="D90" s="1357" t="s">
        <v>518</v>
      </c>
      <c r="E90" s="1357"/>
      <c r="F90" s="1357"/>
      <c r="G90" s="1454"/>
      <c r="H90" s="1454"/>
      <c r="I90" s="1454"/>
      <c r="J90" s="1454"/>
      <c r="K90" s="1454"/>
      <c r="L90" s="1454"/>
      <c r="M90" s="1454"/>
      <c r="N90" s="1454"/>
      <c r="O90" s="1454"/>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455"/>
      <c r="AM90" s="1455"/>
      <c r="AN90" s="1455"/>
      <c r="AO90" s="1455"/>
      <c r="AP90" s="1455"/>
      <c r="AQ90" s="1455"/>
      <c r="AR90" s="1455"/>
      <c r="AS90" s="1455"/>
      <c r="AT90" s="1455"/>
      <c r="AU90" s="1455"/>
      <c r="AV90" s="1455"/>
      <c r="AW90" s="1455"/>
      <c r="AX90" s="1455"/>
      <c r="AY90" s="1455"/>
      <c r="AZ90" s="1455"/>
      <c r="BA90" s="1455"/>
      <c r="BB90" s="664"/>
      <c r="BC90" s="664"/>
      <c r="BD90" s="664"/>
      <c r="BE90" s="664"/>
      <c r="BF90" s="664"/>
      <c r="BG90" s="664"/>
      <c r="BH90" s="664"/>
      <c r="BI90" s="664"/>
      <c r="BJ90" s="664"/>
      <c r="BK90" s="664"/>
      <c r="BL90" s="664"/>
      <c r="BM90" s="664"/>
      <c r="BN90" s="664"/>
      <c r="BO90" s="664"/>
      <c r="BP90" s="664"/>
      <c r="BQ90" s="664"/>
      <c r="BR90" s="664"/>
      <c r="BS90" s="664"/>
      <c r="BT90" s="664"/>
      <c r="BU90" s="664"/>
      <c r="BV90" s="664"/>
      <c r="BW90" s="664"/>
      <c r="BX90" s="664"/>
      <c r="BY90" s="664"/>
      <c r="BZ90" s="664"/>
      <c r="CA90" s="664"/>
      <c r="CB90" s="664"/>
      <c r="CC90" s="664"/>
      <c r="CD90" s="664"/>
      <c r="CE90" s="664"/>
      <c r="CF90" s="664"/>
      <c r="CG90" s="664"/>
      <c r="CH90" s="664"/>
      <c r="CI90" s="664"/>
      <c r="CJ90" s="664"/>
      <c r="CK90" s="669"/>
      <c r="CL90" s="669"/>
      <c r="CM90" s="669"/>
      <c r="CN90" s="669"/>
      <c r="CO90" s="669"/>
      <c r="CP90" s="669"/>
      <c r="CQ90" s="669"/>
    </row>
    <row r="91" spans="1:96" s="535" customFormat="1" ht="6" customHeight="1">
      <c r="A91" s="532"/>
      <c r="B91" s="664"/>
      <c r="C91" s="664"/>
      <c r="D91" s="1357"/>
      <c r="E91" s="1357"/>
      <c r="F91" s="1357"/>
      <c r="G91" s="1454"/>
      <c r="H91" s="1454"/>
      <c r="I91" s="1454"/>
      <c r="J91" s="1454"/>
      <c r="K91" s="1454"/>
      <c r="L91" s="1454"/>
      <c r="M91" s="1454"/>
      <c r="N91" s="1454"/>
      <c r="O91" s="1454"/>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455"/>
      <c r="AM91" s="1455"/>
      <c r="AN91" s="1455"/>
      <c r="AO91" s="1455"/>
      <c r="AP91" s="1455"/>
      <c r="AQ91" s="1455"/>
      <c r="AR91" s="1455"/>
      <c r="AS91" s="1455"/>
      <c r="AT91" s="1455"/>
      <c r="AU91" s="1455"/>
      <c r="AV91" s="1455"/>
      <c r="AW91" s="1455"/>
      <c r="AX91" s="1455"/>
      <c r="AY91" s="1455"/>
      <c r="AZ91" s="1455"/>
      <c r="BA91" s="1455"/>
      <c r="BB91" s="664"/>
      <c r="BC91" s="664"/>
      <c r="BD91" s="664"/>
      <c r="BE91" s="664"/>
      <c r="BF91" s="664"/>
      <c r="BG91" s="664"/>
      <c r="BH91" s="664"/>
      <c r="BI91" s="664"/>
      <c r="BJ91" s="664"/>
      <c r="BK91" s="664"/>
      <c r="BL91" s="664"/>
      <c r="BM91" s="664"/>
      <c r="BN91" s="664"/>
      <c r="BO91" s="664"/>
      <c r="BP91" s="664"/>
      <c r="BQ91" s="664"/>
      <c r="BR91" s="664"/>
      <c r="BS91" s="664"/>
      <c r="BT91" s="664"/>
      <c r="BU91" s="664"/>
      <c r="BV91" s="664"/>
      <c r="BW91" s="664"/>
      <c r="BX91" s="664"/>
      <c r="BY91" s="664"/>
      <c r="BZ91" s="664"/>
      <c r="CA91" s="664"/>
      <c r="CB91" s="664"/>
      <c r="CC91" s="664"/>
      <c r="CD91" s="664"/>
      <c r="CE91" s="664"/>
      <c r="CF91" s="664"/>
      <c r="CG91" s="664"/>
      <c r="CH91" s="664"/>
      <c r="CI91" s="664"/>
      <c r="CJ91" s="664"/>
      <c r="CK91" s="669"/>
      <c r="CL91" s="669"/>
      <c r="CM91" s="669"/>
      <c r="CN91" s="669"/>
      <c r="CO91" s="669"/>
      <c r="CP91" s="669"/>
      <c r="CQ91" s="669"/>
    </row>
    <row r="92" spans="1:96" s="535" customFormat="1" ht="6" customHeight="1">
      <c r="A92" s="532"/>
      <c r="B92" s="664"/>
      <c r="C92" s="664"/>
      <c r="D92" s="1357"/>
      <c r="E92" s="1357"/>
      <c r="F92" s="1357"/>
      <c r="G92" s="1454"/>
      <c r="H92" s="1454"/>
      <c r="I92" s="1454"/>
      <c r="J92" s="1454"/>
      <c r="K92" s="1454"/>
      <c r="L92" s="1454"/>
      <c r="M92" s="1454"/>
      <c r="N92" s="1454"/>
      <c r="O92" s="1454"/>
      <c r="P92" s="1455"/>
      <c r="Q92" s="1455"/>
      <c r="R92" s="1455"/>
      <c r="S92" s="1455"/>
      <c r="T92" s="1455"/>
      <c r="U92" s="1455"/>
      <c r="V92" s="1455"/>
      <c r="W92" s="1455"/>
      <c r="X92" s="1455"/>
      <c r="Y92" s="1455"/>
      <c r="Z92" s="1455"/>
      <c r="AA92" s="1455"/>
      <c r="AB92" s="1455"/>
      <c r="AC92" s="1455"/>
      <c r="AD92" s="1455"/>
      <c r="AE92" s="1455"/>
      <c r="AF92" s="1455"/>
      <c r="AG92" s="1455"/>
      <c r="AH92" s="1455"/>
      <c r="AI92" s="1455"/>
      <c r="AJ92" s="1455"/>
      <c r="AK92" s="1455"/>
      <c r="AL92" s="1455"/>
      <c r="AM92" s="1455"/>
      <c r="AN92" s="1455"/>
      <c r="AO92" s="1455"/>
      <c r="AP92" s="1455"/>
      <c r="AQ92" s="1455"/>
      <c r="AR92" s="1455"/>
      <c r="AS92" s="1455"/>
      <c r="AT92" s="1455"/>
      <c r="AU92" s="1455"/>
      <c r="AV92" s="1455"/>
      <c r="AW92" s="1455"/>
      <c r="AX92" s="1455"/>
      <c r="AY92" s="1455"/>
      <c r="AZ92" s="1455"/>
      <c r="BA92" s="1455"/>
      <c r="BB92" s="664"/>
      <c r="BC92" s="664"/>
      <c r="BD92" s="664"/>
      <c r="BE92" s="664"/>
      <c r="BF92" s="664"/>
      <c r="BG92" s="664"/>
      <c r="BH92" s="664"/>
      <c r="BI92" s="664"/>
      <c r="BJ92" s="664"/>
      <c r="BK92" s="664"/>
      <c r="BL92" s="664"/>
      <c r="BM92" s="664"/>
      <c r="BN92" s="664"/>
      <c r="BO92" s="664"/>
      <c r="BP92" s="664"/>
      <c r="BQ92" s="664"/>
      <c r="BR92" s="664"/>
      <c r="BS92" s="664"/>
      <c r="BT92" s="664"/>
      <c r="BU92" s="664"/>
      <c r="BV92" s="664"/>
      <c r="BW92" s="664"/>
      <c r="BX92" s="664"/>
      <c r="BY92" s="664"/>
      <c r="BZ92" s="664"/>
      <c r="CA92" s="664"/>
      <c r="CB92" s="664"/>
      <c r="CC92" s="664"/>
      <c r="CD92" s="664"/>
      <c r="CE92" s="664"/>
      <c r="CF92" s="664"/>
      <c r="CG92" s="664"/>
      <c r="CH92" s="664"/>
      <c r="CI92" s="664"/>
      <c r="CJ92" s="664"/>
      <c r="CK92" s="669"/>
      <c r="CL92" s="669"/>
      <c r="CM92" s="669"/>
      <c r="CN92" s="669"/>
      <c r="CO92" s="669"/>
      <c r="CP92" s="669"/>
      <c r="CQ92" s="669"/>
    </row>
    <row r="93" spans="1:96" s="535" customFormat="1" ht="6" customHeight="1">
      <c r="A93" s="532"/>
      <c r="B93" s="664"/>
      <c r="C93" s="664"/>
      <c r="D93" s="664"/>
      <c r="E93" s="664"/>
      <c r="F93" s="664"/>
      <c r="G93" s="664"/>
      <c r="H93" s="664"/>
      <c r="I93" s="664"/>
      <c r="J93" s="664"/>
      <c r="K93" s="664"/>
      <c r="L93" s="664"/>
      <c r="M93" s="664"/>
      <c r="N93" s="664"/>
      <c r="O93" s="664"/>
      <c r="P93" s="664"/>
      <c r="Q93" s="664"/>
      <c r="R93" s="664"/>
      <c r="S93" s="664"/>
      <c r="T93" s="664"/>
      <c r="U93" s="664"/>
      <c r="V93" s="664"/>
      <c r="W93" s="664"/>
      <c r="X93" s="664"/>
      <c r="Y93" s="664"/>
      <c r="Z93" s="664"/>
      <c r="AA93" s="664"/>
      <c r="AB93" s="664"/>
      <c r="AC93" s="664"/>
      <c r="AD93" s="664"/>
      <c r="AE93" s="664"/>
      <c r="AF93" s="664"/>
      <c r="AG93" s="664"/>
      <c r="AH93" s="664"/>
      <c r="AI93" s="664"/>
      <c r="AJ93" s="664"/>
      <c r="AK93" s="664"/>
      <c r="AL93" s="664"/>
      <c r="AM93" s="664"/>
      <c r="AN93" s="664"/>
      <c r="AO93" s="664"/>
      <c r="AP93" s="664"/>
      <c r="AQ93" s="664"/>
      <c r="AR93" s="664"/>
      <c r="AS93" s="664"/>
      <c r="AT93" s="664"/>
      <c r="AU93" s="664"/>
      <c r="AV93" s="664"/>
      <c r="AW93" s="664"/>
      <c r="AX93" s="664"/>
      <c r="AY93" s="664"/>
      <c r="AZ93" s="664"/>
      <c r="BA93" s="664"/>
      <c r="BB93" s="664"/>
      <c r="BC93" s="664"/>
      <c r="BD93" s="664"/>
      <c r="BE93" s="664"/>
      <c r="BF93" s="664"/>
      <c r="BG93" s="664"/>
      <c r="BH93" s="664"/>
      <c r="BI93" s="664"/>
      <c r="BJ93" s="664"/>
      <c r="BK93" s="664"/>
      <c r="BL93" s="664"/>
      <c r="BM93" s="664"/>
      <c r="BN93" s="664"/>
      <c r="BO93" s="664"/>
      <c r="BP93" s="664"/>
      <c r="BQ93" s="664"/>
      <c r="BR93" s="664"/>
      <c r="BS93" s="664"/>
      <c r="BT93" s="664"/>
      <c r="BU93" s="664"/>
      <c r="BV93" s="664"/>
      <c r="BW93" s="664"/>
      <c r="BX93" s="664"/>
      <c r="BY93" s="664"/>
      <c r="BZ93" s="664"/>
      <c r="CA93" s="664"/>
      <c r="CB93" s="664"/>
      <c r="CC93" s="664"/>
      <c r="CD93" s="664"/>
      <c r="CE93" s="664"/>
      <c r="CF93" s="664"/>
      <c r="CG93" s="664"/>
      <c r="CH93" s="664"/>
      <c r="CI93" s="664"/>
      <c r="CJ93" s="664"/>
      <c r="CK93" s="669"/>
      <c r="CL93" s="669"/>
      <c r="CM93" s="669"/>
      <c r="CN93" s="669"/>
      <c r="CO93" s="669"/>
      <c r="CP93" s="669"/>
      <c r="CQ93" s="669"/>
    </row>
    <row r="94" spans="1:96" s="535" customFormat="1" ht="6" customHeight="1">
      <c r="A94" s="532"/>
      <c r="B94" s="664"/>
      <c r="C94" s="664"/>
      <c r="D94" s="664"/>
      <c r="E94" s="664"/>
      <c r="F94" s="668"/>
      <c r="G94" s="1416"/>
      <c r="H94" s="1416"/>
      <c r="I94" s="1416"/>
      <c r="J94" s="1416"/>
      <c r="K94" s="1416"/>
      <c r="L94" s="1416"/>
      <c r="M94" s="1416"/>
      <c r="N94" s="1416"/>
      <c r="O94" s="1416"/>
      <c r="P94" s="1416"/>
      <c r="Q94" s="1416"/>
      <c r="R94" s="1360" t="s">
        <v>34</v>
      </c>
      <c r="S94" s="1361"/>
      <c r="T94" s="1361"/>
      <c r="U94" s="1361"/>
      <c r="V94" s="1361"/>
      <c r="W94" s="1372"/>
      <c r="X94" s="1373"/>
      <c r="Y94" s="1373"/>
      <c r="Z94" s="1361" t="s">
        <v>51</v>
      </c>
      <c r="AA94" s="1361"/>
      <c r="AB94" s="1361"/>
      <c r="AC94" s="1361"/>
      <c r="AD94" s="1376"/>
      <c r="AE94" s="1360" t="s">
        <v>34</v>
      </c>
      <c r="AF94" s="1361"/>
      <c r="AG94" s="1361"/>
      <c r="AH94" s="1361"/>
      <c r="AI94" s="1361"/>
      <c r="AJ94" s="1372"/>
      <c r="AK94" s="1373"/>
      <c r="AL94" s="1373"/>
      <c r="AM94" s="1361" t="s">
        <v>51</v>
      </c>
      <c r="AN94" s="1361"/>
      <c r="AO94" s="1361"/>
      <c r="AP94" s="1361"/>
      <c r="AQ94" s="1376"/>
      <c r="AR94" s="1360" t="s">
        <v>34</v>
      </c>
      <c r="AS94" s="1361"/>
      <c r="AT94" s="1361"/>
      <c r="AU94" s="1361"/>
      <c r="AV94" s="1361"/>
      <c r="AW94" s="1372"/>
      <c r="AX94" s="1373"/>
      <c r="AY94" s="1373"/>
      <c r="AZ94" s="1361" t="s">
        <v>51</v>
      </c>
      <c r="BA94" s="1361"/>
      <c r="BB94" s="1361"/>
      <c r="BC94" s="1361"/>
      <c r="BD94" s="1376"/>
      <c r="BE94" s="1360" t="s">
        <v>34</v>
      </c>
      <c r="BF94" s="1361"/>
      <c r="BG94" s="1361"/>
      <c r="BH94" s="1361"/>
      <c r="BI94" s="1361"/>
      <c r="BJ94" s="1372"/>
      <c r="BK94" s="1373"/>
      <c r="BL94" s="1373"/>
      <c r="BM94" s="1361" t="s">
        <v>51</v>
      </c>
      <c r="BN94" s="1361"/>
      <c r="BO94" s="1361"/>
      <c r="BP94" s="1361"/>
      <c r="BQ94" s="1376"/>
      <c r="BR94" s="1360" t="s">
        <v>34</v>
      </c>
      <c r="BS94" s="1361"/>
      <c r="BT94" s="1361"/>
      <c r="BU94" s="1361"/>
      <c r="BV94" s="1361"/>
      <c r="BW94" s="1372"/>
      <c r="BX94" s="1373"/>
      <c r="BY94" s="1373"/>
      <c r="BZ94" s="1361" t="s">
        <v>51</v>
      </c>
      <c r="CA94" s="1361"/>
      <c r="CB94" s="1361"/>
      <c r="CC94" s="1361"/>
      <c r="CD94" s="1376"/>
      <c r="CE94" s="1360" t="s">
        <v>34</v>
      </c>
      <c r="CF94" s="1361"/>
      <c r="CG94" s="1361"/>
      <c r="CH94" s="1361"/>
      <c r="CI94" s="1361"/>
      <c r="CJ94" s="1372"/>
      <c r="CK94" s="1373"/>
      <c r="CL94" s="1373"/>
      <c r="CM94" s="1361" t="s">
        <v>51</v>
      </c>
      <c r="CN94" s="1361"/>
      <c r="CO94" s="1361"/>
      <c r="CP94" s="1361"/>
      <c r="CQ94" s="1376"/>
      <c r="CR94" s="532"/>
    </row>
    <row r="95" spans="1:96" s="535" customFormat="1" ht="6" customHeight="1">
      <c r="A95" s="532"/>
      <c r="B95" s="664"/>
      <c r="C95" s="664"/>
      <c r="D95" s="664"/>
      <c r="E95" s="664"/>
      <c r="F95" s="668"/>
      <c r="G95" s="1416"/>
      <c r="H95" s="1416"/>
      <c r="I95" s="1416"/>
      <c r="J95" s="1416"/>
      <c r="K95" s="1416"/>
      <c r="L95" s="1416"/>
      <c r="M95" s="1416"/>
      <c r="N95" s="1416"/>
      <c r="O95" s="1416"/>
      <c r="P95" s="1416"/>
      <c r="Q95" s="1416"/>
      <c r="R95" s="1364"/>
      <c r="S95" s="1365"/>
      <c r="T95" s="1365"/>
      <c r="U95" s="1365"/>
      <c r="V95" s="1365"/>
      <c r="W95" s="1374"/>
      <c r="X95" s="1374"/>
      <c r="Y95" s="1374"/>
      <c r="Z95" s="1365"/>
      <c r="AA95" s="1365"/>
      <c r="AB95" s="1365"/>
      <c r="AC95" s="1365"/>
      <c r="AD95" s="1377"/>
      <c r="AE95" s="1364"/>
      <c r="AF95" s="1365"/>
      <c r="AG95" s="1365"/>
      <c r="AH95" s="1365"/>
      <c r="AI95" s="1365"/>
      <c r="AJ95" s="1374"/>
      <c r="AK95" s="1374"/>
      <c r="AL95" s="1374"/>
      <c r="AM95" s="1365"/>
      <c r="AN95" s="1365"/>
      <c r="AO95" s="1365"/>
      <c r="AP95" s="1365"/>
      <c r="AQ95" s="1377"/>
      <c r="AR95" s="1364"/>
      <c r="AS95" s="1365"/>
      <c r="AT95" s="1365"/>
      <c r="AU95" s="1365"/>
      <c r="AV95" s="1365"/>
      <c r="AW95" s="1374"/>
      <c r="AX95" s="1374"/>
      <c r="AY95" s="1374"/>
      <c r="AZ95" s="1365"/>
      <c r="BA95" s="1365"/>
      <c r="BB95" s="1365"/>
      <c r="BC95" s="1365"/>
      <c r="BD95" s="1377"/>
      <c r="BE95" s="1364"/>
      <c r="BF95" s="1365"/>
      <c r="BG95" s="1365"/>
      <c r="BH95" s="1365"/>
      <c r="BI95" s="1365"/>
      <c r="BJ95" s="1374"/>
      <c r="BK95" s="1374"/>
      <c r="BL95" s="1374"/>
      <c r="BM95" s="1365"/>
      <c r="BN95" s="1365"/>
      <c r="BO95" s="1365"/>
      <c r="BP95" s="1365"/>
      <c r="BQ95" s="1377"/>
      <c r="BR95" s="1364"/>
      <c r="BS95" s="1365"/>
      <c r="BT95" s="1365"/>
      <c r="BU95" s="1365"/>
      <c r="BV95" s="1365"/>
      <c r="BW95" s="1374"/>
      <c r="BX95" s="1374"/>
      <c r="BY95" s="1374"/>
      <c r="BZ95" s="1365"/>
      <c r="CA95" s="1365"/>
      <c r="CB95" s="1365"/>
      <c r="CC95" s="1365"/>
      <c r="CD95" s="1377"/>
      <c r="CE95" s="1364"/>
      <c r="CF95" s="1365"/>
      <c r="CG95" s="1365"/>
      <c r="CH95" s="1365"/>
      <c r="CI95" s="1365"/>
      <c r="CJ95" s="1374"/>
      <c r="CK95" s="1374"/>
      <c r="CL95" s="1374"/>
      <c r="CM95" s="1365"/>
      <c r="CN95" s="1365"/>
      <c r="CO95" s="1365"/>
      <c r="CP95" s="1365"/>
      <c r="CQ95" s="1377"/>
      <c r="CR95" s="532"/>
    </row>
    <row r="96" spans="1:96" s="535" customFormat="1" ht="6" customHeight="1">
      <c r="A96" s="532"/>
      <c r="B96" s="664"/>
      <c r="C96" s="664"/>
      <c r="D96" s="664"/>
      <c r="E96" s="664"/>
      <c r="F96" s="668"/>
      <c r="G96" s="1416"/>
      <c r="H96" s="1416"/>
      <c r="I96" s="1416"/>
      <c r="J96" s="1416"/>
      <c r="K96" s="1416"/>
      <c r="L96" s="1416"/>
      <c r="M96" s="1416"/>
      <c r="N96" s="1416"/>
      <c r="O96" s="1416"/>
      <c r="P96" s="1416"/>
      <c r="Q96" s="1416"/>
      <c r="R96" s="1368"/>
      <c r="S96" s="1369"/>
      <c r="T96" s="1369"/>
      <c r="U96" s="1369"/>
      <c r="V96" s="1369"/>
      <c r="W96" s="1375"/>
      <c r="X96" s="1375"/>
      <c r="Y96" s="1375"/>
      <c r="Z96" s="1369"/>
      <c r="AA96" s="1369"/>
      <c r="AB96" s="1369"/>
      <c r="AC96" s="1369"/>
      <c r="AD96" s="1378"/>
      <c r="AE96" s="1368"/>
      <c r="AF96" s="1369"/>
      <c r="AG96" s="1369"/>
      <c r="AH96" s="1369"/>
      <c r="AI96" s="1369"/>
      <c r="AJ96" s="1375"/>
      <c r="AK96" s="1375"/>
      <c r="AL96" s="1375"/>
      <c r="AM96" s="1369"/>
      <c r="AN96" s="1369"/>
      <c r="AO96" s="1369"/>
      <c r="AP96" s="1369"/>
      <c r="AQ96" s="1378"/>
      <c r="AR96" s="1368"/>
      <c r="AS96" s="1369"/>
      <c r="AT96" s="1369"/>
      <c r="AU96" s="1369"/>
      <c r="AV96" s="1369"/>
      <c r="AW96" s="1375"/>
      <c r="AX96" s="1375"/>
      <c r="AY96" s="1375"/>
      <c r="AZ96" s="1369"/>
      <c r="BA96" s="1369"/>
      <c r="BB96" s="1369"/>
      <c r="BC96" s="1369"/>
      <c r="BD96" s="1378"/>
      <c r="BE96" s="1368"/>
      <c r="BF96" s="1369"/>
      <c r="BG96" s="1369"/>
      <c r="BH96" s="1369"/>
      <c r="BI96" s="1369"/>
      <c r="BJ96" s="1375"/>
      <c r="BK96" s="1375"/>
      <c r="BL96" s="1375"/>
      <c r="BM96" s="1369"/>
      <c r="BN96" s="1369"/>
      <c r="BO96" s="1369"/>
      <c r="BP96" s="1369"/>
      <c r="BQ96" s="1378"/>
      <c r="BR96" s="1368"/>
      <c r="BS96" s="1369"/>
      <c r="BT96" s="1369"/>
      <c r="BU96" s="1369"/>
      <c r="BV96" s="1369"/>
      <c r="BW96" s="1375"/>
      <c r="BX96" s="1375"/>
      <c r="BY96" s="1375"/>
      <c r="BZ96" s="1369"/>
      <c r="CA96" s="1369"/>
      <c r="CB96" s="1369"/>
      <c r="CC96" s="1369"/>
      <c r="CD96" s="1378"/>
      <c r="CE96" s="1368"/>
      <c r="CF96" s="1369"/>
      <c r="CG96" s="1369"/>
      <c r="CH96" s="1369"/>
      <c r="CI96" s="1369"/>
      <c r="CJ96" s="1375"/>
      <c r="CK96" s="1375"/>
      <c r="CL96" s="1375"/>
      <c r="CM96" s="1369"/>
      <c r="CN96" s="1369"/>
      <c r="CO96" s="1369"/>
      <c r="CP96" s="1369"/>
      <c r="CQ96" s="1378"/>
      <c r="CR96" s="532"/>
    </row>
    <row r="97" spans="1:96" s="535" customFormat="1" ht="6" customHeight="1">
      <c r="A97" s="532"/>
      <c r="B97" s="664"/>
      <c r="C97" s="664"/>
      <c r="D97" s="664"/>
      <c r="E97" s="664"/>
      <c r="F97" s="669"/>
      <c r="G97" s="1425" t="s">
        <v>519</v>
      </c>
      <c r="H97" s="1425"/>
      <c r="I97" s="1425"/>
      <c r="J97" s="1425"/>
      <c r="K97" s="1425"/>
      <c r="L97" s="1425"/>
      <c r="M97" s="1425"/>
      <c r="N97" s="1425"/>
      <c r="O97" s="1425"/>
      <c r="P97" s="1425"/>
      <c r="Q97" s="1425"/>
      <c r="R97" s="1463"/>
      <c r="S97" s="1459"/>
      <c r="T97" s="1459"/>
      <c r="U97" s="1459"/>
      <c r="V97" s="1459"/>
      <c r="W97" s="1459"/>
      <c r="X97" s="1459"/>
      <c r="Y97" s="1459"/>
      <c r="Z97" s="1459"/>
      <c r="AA97" s="1459"/>
      <c r="AB97" s="1396" t="s">
        <v>96</v>
      </c>
      <c r="AC97" s="1396"/>
      <c r="AD97" s="1396"/>
      <c r="AE97" s="1456"/>
      <c r="AF97" s="1457"/>
      <c r="AG97" s="1457"/>
      <c r="AH97" s="1457"/>
      <c r="AI97" s="1457"/>
      <c r="AJ97" s="1457"/>
      <c r="AK97" s="1457"/>
      <c r="AL97" s="1457"/>
      <c r="AM97" s="1457"/>
      <c r="AN97" s="1457"/>
      <c r="AO97" s="1396" t="s">
        <v>96</v>
      </c>
      <c r="AP97" s="1396"/>
      <c r="AQ97" s="1396"/>
      <c r="AR97" s="1456"/>
      <c r="AS97" s="1457"/>
      <c r="AT97" s="1457"/>
      <c r="AU97" s="1457"/>
      <c r="AV97" s="1457"/>
      <c r="AW97" s="1457"/>
      <c r="AX97" s="1457"/>
      <c r="AY97" s="1457"/>
      <c r="AZ97" s="1457"/>
      <c r="BA97" s="1457"/>
      <c r="BB97" s="1396" t="s">
        <v>96</v>
      </c>
      <c r="BC97" s="1396"/>
      <c r="BD97" s="1396"/>
      <c r="BE97" s="1456"/>
      <c r="BF97" s="1457"/>
      <c r="BG97" s="1457"/>
      <c r="BH97" s="1457"/>
      <c r="BI97" s="1457"/>
      <c r="BJ97" s="1457"/>
      <c r="BK97" s="1457"/>
      <c r="BL97" s="1457"/>
      <c r="BM97" s="1457"/>
      <c r="BN97" s="1457"/>
      <c r="BO97" s="1396" t="s">
        <v>96</v>
      </c>
      <c r="BP97" s="1396"/>
      <c r="BQ97" s="1396"/>
      <c r="BR97" s="1456"/>
      <c r="BS97" s="1457"/>
      <c r="BT97" s="1457"/>
      <c r="BU97" s="1457"/>
      <c r="BV97" s="1457"/>
      <c r="BW97" s="1457"/>
      <c r="BX97" s="1457"/>
      <c r="BY97" s="1457"/>
      <c r="BZ97" s="1457"/>
      <c r="CA97" s="1457"/>
      <c r="CB97" s="1396" t="s">
        <v>96</v>
      </c>
      <c r="CC97" s="1396"/>
      <c r="CD97" s="1396"/>
      <c r="CE97" s="1456"/>
      <c r="CF97" s="1457"/>
      <c r="CG97" s="1457"/>
      <c r="CH97" s="1457"/>
      <c r="CI97" s="1457"/>
      <c r="CJ97" s="1457"/>
      <c r="CK97" s="1457"/>
      <c r="CL97" s="1457"/>
      <c r="CM97" s="1457"/>
      <c r="CN97" s="1457"/>
      <c r="CO97" s="1396" t="s">
        <v>96</v>
      </c>
      <c r="CP97" s="1396"/>
      <c r="CQ97" s="1452"/>
      <c r="CR97" s="532"/>
    </row>
    <row r="98" spans="1:96" s="535" customFormat="1" ht="6" customHeight="1">
      <c r="A98" s="532"/>
      <c r="B98" s="664"/>
      <c r="C98" s="664"/>
      <c r="D98" s="664"/>
      <c r="E98" s="664"/>
      <c r="F98" s="669"/>
      <c r="G98" s="1425"/>
      <c r="H98" s="1425"/>
      <c r="I98" s="1425"/>
      <c r="J98" s="1425"/>
      <c r="K98" s="1425"/>
      <c r="L98" s="1425"/>
      <c r="M98" s="1425"/>
      <c r="N98" s="1425"/>
      <c r="O98" s="1425"/>
      <c r="P98" s="1425"/>
      <c r="Q98" s="1425"/>
      <c r="R98" s="1459"/>
      <c r="S98" s="1459"/>
      <c r="T98" s="1459"/>
      <c r="U98" s="1459"/>
      <c r="V98" s="1459"/>
      <c r="W98" s="1459"/>
      <c r="X98" s="1459"/>
      <c r="Y98" s="1459"/>
      <c r="Z98" s="1459"/>
      <c r="AA98" s="1459"/>
      <c r="AB98" s="1396"/>
      <c r="AC98" s="1396"/>
      <c r="AD98" s="1396"/>
      <c r="AE98" s="1458"/>
      <c r="AF98" s="1459"/>
      <c r="AG98" s="1459"/>
      <c r="AH98" s="1459"/>
      <c r="AI98" s="1459"/>
      <c r="AJ98" s="1459"/>
      <c r="AK98" s="1459"/>
      <c r="AL98" s="1459"/>
      <c r="AM98" s="1459"/>
      <c r="AN98" s="1459"/>
      <c r="AO98" s="1396"/>
      <c r="AP98" s="1396"/>
      <c r="AQ98" s="1396"/>
      <c r="AR98" s="1458"/>
      <c r="AS98" s="1459"/>
      <c r="AT98" s="1459"/>
      <c r="AU98" s="1459"/>
      <c r="AV98" s="1459"/>
      <c r="AW98" s="1459"/>
      <c r="AX98" s="1459"/>
      <c r="AY98" s="1459"/>
      <c r="AZ98" s="1459"/>
      <c r="BA98" s="1459"/>
      <c r="BB98" s="1396"/>
      <c r="BC98" s="1396"/>
      <c r="BD98" s="1396"/>
      <c r="BE98" s="1458"/>
      <c r="BF98" s="1459"/>
      <c r="BG98" s="1459"/>
      <c r="BH98" s="1459"/>
      <c r="BI98" s="1459"/>
      <c r="BJ98" s="1459"/>
      <c r="BK98" s="1459"/>
      <c r="BL98" s="1459"/>
      <c r="BM98" s="1459"/>
      <c r="BN98" s="1459"/>
      <c r="BO98" s="1396"/>
      <c r="BP98" s="1396"/>
      <c r="BQ98" s="1396"/>
      <c r="BR98" s="1458"/>
      <c r="BS98" s="1459"/>
      <c r="BT98" s="1459"/>
      <c r="BU98" s="1459"/>
      <c r="BV98" s="1459"/>
      <c r="BW98" s="1459"/>
      <c r="BX98" s="1459"/>
      <c r="BY98" s="1459"/>
      <c r="BZ98" s="1459"/>
      <c r="CA98" s="1459"/>
      <c r="CB98" s="1396"/>
      <c r="CC98" s="1396"/>
      <c r="CD98" s="1396"/>
      <c r="CE98" s="1458"/>
      <c r="CF98" s="1459"/>
      <c r="CG98" s="1459"/>
      <c r="CH98" s="1459"/>
      <c r="CI98" s="1459"/>
      <c r="CJ98" s="1459"/>
      <c r="CK98" s="1459"/>
      <c r="CL98" s="1459"/>
      <c r="CM98" s="1459"/>
      <c r="CN98" s="1459"/>
      <c r="CO98" s="1396"/>
      <c r="CP98" s="1396"/>
      <c r="CQ98" s="1452"/>
      <c r="CR98" s="532"/>
    </row>
    <row r="99" spans="1:96" s="535" customFormat="1" ht="6" customHeight="1">
      <c r="A99" s="532"/>
      <c r="B99" s="664"/>
      <c r="C99" s="664"/>
      <c r="D99" s="664"/>
      <c r="E99" s="664"/>
      <c r="F99" s="669"/>
      <c r="G99" s="1425"/>
      <c r="H99" s="1425"/>
      <c r="I99" s="1425"/>
      <c r="J99" s="1425"/>
      <c r="K99" s="1425"/>
      <c r="L99" s="1425"/>
      <c r="M99" s="1425"/>
      <c r="N99" s="1425"/>
      <c r="O99" s="1425"/>
      <c r="P99" s="1425"/>
      <c r="Q99" s="1425"/>
      <c r="R99" s="1461"/>
      <c r="S99" s="1461"/>
      <c r="T99" s="1461"/>
      <c r="U99" s="1461"/>
      <c r="V99" s="1461"/>
      <c r="W99" s="1461"/>
      <c r="X99" s="1461"/>
      <c r="Y99" s="1461"/>
      <c r="Z99" s="1461"/>
      <c r="AA99" s="1461"/>
      <c r="AB99" s="1451"/>
      <c r="AC99" s="1451"/>
      <c r="AD99" s="1451"/>
      <c r="AE99" s="1460"/>
      <c r="AF99" s="1461"/>
      <c r="AG99" s="1461"/>
      <c r="AH99" s="1461"/>
      <c r="AI99" s="1461"/>
      <c r="AJ99" s="1461"/>
      <c r="AK99" s="1461"/>
      <c r="AL99" s="1461"/>
      <c r="AM99" s="1461"/>
      <c r="AN99" s="1461"/>
      <c r="AO99" s="1451"/>
      <c r="AP99" s="1451"/>
      <c r="AQ99" s="1451"/>
      <c r="AR99" s="1460"/>
      <c r="AS99" s="1461"/>
      <c r="AT99" s="1461"/>
      <c r="AU99" s="1461"/>
      <c r="AV99" s="1461"/>
      <c r="AW99" s="1461"/>
      <c r="AX99" s="1461"/>
      <c r="AY99" s="1461"/>
      <c r="AZ99" s="1461"/>
      <c r="BA99" s="1461"/>
      <c r="BB99" s="1451"/>
      <c r="BC99" s="1451"/>
      <c r="BD99" s="1451"/>
      <c r="BE99" s="1460"/>
      <c r="BF99" s="1461"/>
      <c r="BG99" s="1461"/>
      <c r="BH99" s="1461"/>
      <c r="BI99" s="1461"/>
      <c r="BJ99" s="1461"/>
      <c r="BK99" s="1461"/>
      <c r="BL99" s="1461"/>
      <c r="BM99" s="1461"/>
      <c r="BN99" s="1461"/>
      <c r="BO99" s="1451"/>
      <c r="BP99" s="1451"/>
      <c r="BQ99" s="1451"/>
      <c r="BR99" s="1460"/>
      <c r="BS99" s="1461"/>
      <c r="BT99" s="1461"/>
      <c r="BU99" s="1461"/>
      <c r="BV99" s="1461"/>
      <c r="BW99" s="1461"/>
      <c r="BX99" s="1461"/>
      <c r="BY99" s="1461"/>
      <c r="BZ99" s="1461"/>
      <c r="CA99" s="1461"/>
      <c r="CB99" s="1451"/>
      <c r="CC99" s="1451"/>
      <c r="CD99" s="1451"/>
      <c r="CE99" s="1460"/>
      <c r="CF99" s="1461"/>
      <c r="CG99" s="1461"/>
      <c r="CH99" s="1461"/>
      <c r="CI99" s="1461"/>
      <c r="CJ99" s="1461"/>
      <c r="CK99" s="1461"/>
      <c r="CL99" s="1461"/>
      <c r="CM99" s="1461"/>
      <c r="CN99" s="1461"/>
      <c r="CO99" s="1451"/>
      <c r="CP99" s="1451"/>
      <c r="CQ99" s="1453"/>
      <c r="CR99" s="532"/>
    </row>
    <row r="100" spans="1:96" ht="6" customHeight="1">
      <c r="B100" s="664"/>
      <c r="C100" s="664"/>
      <c r="D100" s="664"/>
      <c r="E100" s="664"/>
      <c r="F100" s="664"/>
      <c r="G100" s="664"/>
      <c r="H100" s="664"/>
      <c r="I100" s="664"/>
      <c r="J100" s="664"/>
      <c r="K100" s="664"/>
      <c r="L100" s="664"/>
      <c r="M100" s="664"/>
      <c r="N100" s="664"/>
      <c r="O100" s="664"/>
      <c r="P100" s="664"/>
      <c r="Q100" s="664"/>
      <c r="R100" s="664"/>
      <c r="S100" s="664"/>
      <c r="T100" s="664"/>
      <c r="U100" s="664"/>
      <c r="V100" s="664"/>
      <c r="W100" s="664"/>
      <c r="X100" s="664"/>
      <c r="Y100" s="664"/>
      <c r="Z100" s="664"/>
      <c r="AA100" s="664"/>
      <c r="AB100" s="664"/>
      <c r="AC100" s="664"/>
      <c r="AD100" s="664"/>
      <c r="AE100" s="664"/>
      <c r="AF100" s="664"/>
      <c r="AG100" s="664"/>
      <c r="AH100" s="664"/>
      <c r="AI100" s="664"/>
      <c r="AJ100" s="664"/>
      <c r="AK100" s="664"/>
      <c r="AL100" s="664"/>
      <c r="AM100" s="664"/>
      <c r="AN100" s="664"/>
      <c r="AO100" s="664"/>
      <c r="AP100" s="664"/>
      <c r="AQ100" s="664"/>
      <c r="AR100" s="664"/>
      <c r="AS100" s="664"/>
      <c r="AT100" s="664"/>
      <c r="AU100" s="664"/>
      <c r="AV100" s="664"/>
      <c r="AW100" s="664"/>
      <c r="AX100" s="664"/>
      <c r="AY100" s="664"/>
      <c r="AZ100" s="664"/>
      <c r="BA100" s="664"/>
      <c r="BB100" s="664"/>
      <c r="BC100" s="664"/>
      <c r="BD100" s="664"/>
      <c r="BE100" s="664"/>
      <c r="BF100" s="664"/>
      <c r="BG100" s="664"/>
      <c r="BH100" s="664"/>
      <c r="BI100" s="664"/>
      <c r="BJ100" s="664"/>
      <c r="BK100" s="664"/>
      <c r="BL100" s="664"/>
      <c r="BM100" s="664"/>
      <c r="BN100" s="664"/>
      <c r="BO100" s="664"/>
      <c r="BP100" s="664"/>
      <c r="BQ100" s="664"/>
      <c r="BR100" s="664"/>
      <c r="BS100" s="664"/>
      <c r="BT100" s="664"/>
      <c r="BU100" s="664"/>
      <c r="BV100" s="664"/>
      <c r="BW100" s="664"/>
      <c r="BX100" s="664"/>
      <c r="BY100" s="664"/>
      <c r="BZ100" s="664"/>
      <c r="CA100" s="664"/>
      <c r="CB100" s="664"/>
      <c r="CC100" s="664"/>
      <c r="CD100" s="664"/>
      <c r="CE100" s="664"/>
      <c r="CF100" s="664"/>
      <c r="CG100" s="664"/>
      <c r="CH100" s="664"/>
      <c r="CI100" s="664"/>
      <c r="CJ100" s="664"/>
      <c r="CK100" s="664"/>
      <c r="CL100" s="664"/>
      <c r="CM100" s="664"/>
      <c r="CN100" s="664"/>
      <c r="CO100" s="664"/>
      <c r="CP100" s="664"/>
      <c r="CQ100" s="664"/>
    </row>
    <row r="101" spans="1:96" ht="6" customHeight="1">
      <c r="B101" s="664"/>
      <c r="C101" s="664"/>
      <c r="D101" s="664"/>
      <c r="E101" s="664"/>
      <c r="F101" s="664"/>
      <c r="G101" s="664"/>
      <c r="H101" s="664"/>
      <c r="I101" s="664"/>
      <c r="J101" s="664"/>
      <c r="K101" s="664"/>
      <c r="L101" s="664"/>
      <c r="M101" s="664"/>
      <c r="N101" s="664"/>
      <c r="O101" s="664"/>
      <c r="P101" s="664"/>
      <c r="Q101" s="664"/>
      <c r="R101" s="664"/>
      <c r="S101" s="664"/>
      <c r="T101" s="664"/>
      <c r="U101" s="664"/>
      <c r="V101" s="664"/>
      <c r="W101" s="664"/>
      <c r="X101" s="664"/>
      <c r="Y101" s="664"/>
      <c r="Z101" s="664"/>
      <c r="AA101" s="664"/>
      <c r="AB101" s="664"/>
      <c r="AC101" s="664"/>
      <c r="AD101" s="664"/>
      <c r="AE101" s="664"/>
      <c r="AF101" s="664"/>
      <c r="AG101" s="664"/>
      <c r="AH101" s="664"/>
      <c r="AI101" s="664"/>
      <c r="AJ101" s="664"/>
      <c r="AK101" s="664"/>
      <c r="AL101" s="664"/>
      <c r="AM101" s="664"/>
      <c r="AN101" s="664"/>
      <c r="AO101" s="664"/>
      <c r="AP101" s="664"/>
      <c r="AQ101" s="664"/>
      <c r="AR101" s="664"/>
      <c r="AS101" s="664"/>
      <c r="AT101" s="664"/>
      <c r="AU101" s="664"/>
      <c r="AV101" s="664"/>
      <c r="AW101" s="664"/>
      <c r="AX101" s="664"/>
      <c r="AY101" s="664"/>
      <c r="AZ101" s="664"/>
      <c r="BA101" s="664"/>
      <c r="BB101" s="664"/>
      <c r="BC101" s="664"/>
      <c r="BD101" s="664"/>
      <c r="BE101" s="664"/>
      <c r="BF101" s="664"/>
      <c r="BG101" s="664"/>
      <c r="BH101" s="664"/>
      <c r="BI101" s="664"/>
      <c r="BJ101" s="664"/>
      <c r="BK101" s="664"/>
      <c r="BL101" s="664"/>
      <c r="BM101" s="664"/>
      <c r="BN101" s="664"/>
      <c r="BO101" s="664"/>
      <c r="BP101" s="664"/>
      <c r="BQ101" s="664"/>
      <c r="BR101" s="664"/>
      <c r="BS101" s="664"/>
      <c r="BT101" s="664"/>
      <c r="BU101" s="664"/>
      <c r="BV101" s="664"/>
      <c r="BW101" s="664"/>
      <c r="BX101" s="664"/>
      <c r="BY101" s="664"/>
      <c r="BZ101" s="664"/>
      <c r="CA101" s="664"/>
      <c r="CB101" s="664"/>
      <c r="CC101" s="664"/>
      <c r="CD101" s="664"/>
      <c r="CE101" s="664"/>
      <c r="CF101" s="664"/>
      <c r="CG101" s="664"/>
      <c r="CH101" s="664"/>
      <c r="CI101" s="664"/>
      <c r="CJ101" s="664"/>
      <c r="CK101" s="664"/>
      <c r="CL101" s="664"/>
      <c r="CM101" s="664"/>
      <c r="CN101" s="664"/>
      <c r="CO101" s="664"/>
      <c r="CP101" s="664"/>
      <c r="CQ101" s="664"/>
    </row>
    <row r="102" spans="1:96" ht="6" customHeight="1">
      <c r="B102" s="664"/>
      <c r="C102" s="664"/>
      <c r="D102" s="664"/>
      <c r="E102" s="664"/>
      <c r="F102" s="1462" t="s">
        <v>590</v>
      </c>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c r="AL102" s="1462"/>
      <c r="AM102" s="1462"/>
      <c r="AN102" s="1462"/>
      <c r="AO102" s="1462"/>
      <c r="AP102" s="1462"/>
      <c r="AQ102" s="1462"/>
      <c r="AR102" s="1462"/>
      <c r="AS102" s="1462"/>
      <c r="AT102" s="1462"/>
      <c r="AU102" s="1462"/>
      <c r="AV102" s="1462"/>
      <c r="AW102" s="1462"/>
      <c r="AX102" s="1462"/>
      <c r="AY102" s="1462"/>
      <c r="AZ102" s="1462"/>
      <c r="BA102" s="1462"/>
      <c r="BB102" s="1462"/>
      <c r="BC102" s="1462"/>
      <c r="BD102" s="1462"/>
      <c r="BE102" s="1462"/>
      <c r="BF102" s="1462"/>
      <c r="BG102" s="1462"/>
      <c r="BH102" s="1462"/>
      <c r="BI102" s="1462"/>
      <c r="BJ102" s="1462"/>
      <c r="BK102" s="1462"/>
      <c r="BL102" s="1462"/>
      <c r="BM102" s="1462"/>
      <c r="BN102" s="1462"/>
      <c r="BO102" s="1462"/>
      <c r="BP102" s="1462"/>
      <c r="BQ102" s="1462"/>
      <c r="BR102" s="1462"/>
      <c r="BS102" s="1462"/>
      <c r="BT102" s="1462"/>
      <c r="BU102" s="1462"/>
      <c r="BV102" s="1462"/>
      <c r="BW102" s="1462"/>
      <c r="BX102" s="1462"/>
      <c r="BY102" s="1462"/>
      <c r="BZ102" s="1462"/>
      <c r="CA102" s="1462"/>
      <c r="CB102" s="1462"/>
      <c r="CC102" s="1462"/>
      <c r="CD102" s="1462"/>
      <c r="CE102" s="1462"/>
      <c r="CF102" s="1462"/>
      <c r="CG102" s="1359"/>
      <c r="CH102" s="1359"/>
      <c r="CI102" s="1359"/>
      <c r="CJ102" s="1359"/>
      <c r="CK102" s="1359"/>
      <c r="CL102" s="1359"/>
      <c r="CM102" s="1359"/>
      <c r="CN102" s="1359"/>
      <c r="CO102" s="1359"/>
      <c r="CP102" s="664"/>
      <c r="CQ102" s="664"/>
    </row>
    <row r="103" spans="1:96" ht="6" customHeight="1">
      <c r="B103" s="664"/>
      <c r="C103" s="664"/>
      <c r="D103" s="664"/>
      <c r="E103" s="664"/>
      <c r="F103" s="1462"/>
      <c r="G103" s="1462"/>
      <c r="H103" s="1462"/>
      <c r="I103" s="1462"/>
      <c r="J103" s="1462"/>
      <c r="K103" s="1462"/>
      <c r="L103" s="1462"/>
      <c r="M103" s="1462"/>
      <c r="N103" s="1462"/>
      <c r="O103" s="1462"/>
      <c r="P103" s="1462"/>
      <c r="Q103" s="1462"/>
      <c r="R103" s="1462"/>
      <c r="S103" s="1462"/>
      <c r="T103" s="1462"/>
      <c r="U103" s="1462"/>
      <c r="V103" s="1462"/>
      <c r="W103" s="1462"/>
      <c r="X103" s="1462"/>
      <c r="Y103" s="1462"/>
      <c r="Z103" s="1462"/>
      <c r="AA103" s="1462"/>
      <c r="AB103" s="1462"/>
      <c r="AC103" s="1462"/>
      <c r="AD103" s="1462"/>
      <c r="AE103" s="1462"/>
      <c r="AF103" s="1462"/>
      <c r="AG103" s="1462"/>
      <c r="AH103" s="1462"/>
      <c r="AI103" s="1462"/>
      <c r="AJ103" s="1462"/>
      <c r="AK103" s="1462"/>
      <c r="AL103" s="1462"/>
      <c r="AM103" s="1462"/>
      <c r="AN103" s="1462"/>
      <c r="AO103" s="1462"/>
      <c r="AP103" s="1462"/>
      <c r="AQ103" s="1462"/>
      <c r="AR103" s="1462"/>
      <c r="AS103" s="1462"/>
      <c r="AT103" s="1462"/>
      <c r="AU103" s="1462"/>
      <c r="AV103" s="1462"/>
      <c r="AW103" s="1462"/>
      <c r="AX103" s="1462"/>
      <c r="AY103" s="1462"/>
      <c r="AZ103" s="1462"/>
      <c r="BA103" s="1462"/>
      <c r="BB103" s="1462"/>
      <c r="BC103" s="1462"/>
      <c r="BD103" s="1462"/>
      <c r="BE103" s="1462"/>
      <c r="BF103" s="1462"/>
      <c r="BG103" s="1462"/>
      <c r="BH103" s="1462"/>
      <c r="BI103" s="1462"/>
      <c r="BJ103" s="1462"/>
      <c r="BK103" s="1462"/>
      <c r="BL103" s="1462"/>
      <c r="BM103" s="1462"/>
      <c r="BN103" s="1462"/>
      <c r="BO103" s="1462"/>
      <c r="BP103" s="1462"/>
      <c r="BQ103" s="1462"/>
      <c r="BR103" s="1462"/>
      <c r="BS103" s="1462"/>
      <c r="BT103" s="1462"/>
      <c r="BU103" s="1462"/>
      <c r="BV103" s="1462"/>
      <c r="BW103" s="1462"/>
      <c r="BX103" s="1462"/>
      <c r="BY103" s="1462"/>
      <c r="BZ103" s="1462"/>
      <c r="CA103" s="1462"/>
      <c r="CB103" s="1462"/>
      <c r="CC103" s="1462"/>
      <c r="CD103" s="1462"/>
      <c r="CE103" s="1462"/>
      <c r="CF103" s="1462"/>
      <c r="CG103" s="1359"/>
      <c r="CH103" s="1359"/>
      <c r="CI103" s="1359"/>
      <c r="CJ103" s="1359"/>
      <c r="CK103" s="1359"/>
      <c r="CL103" s="1359"/>
      <c r="CM103" s="1359"/>
      <c r="CN103" s="1359"/>
      <c r="CO103" s="1359"/>
      <c r="CP103" s="664"/>
      <c r="CQ103" s="664"/>
    </row>
    <row r="104" spans="1:96" ht="6" customHeight="1">
      <c r="B104" s="664"/>
      <c r="C104" s="664"/>
      <c r="D104" s="664"/>
      <c r="E104" s="664"/>
      <c r="F104" s="1462"/>
      <c r="G104" s="1462"/>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c r="AL104" s="1462"/>
      <c r="AM104" s="1462"/>
      <c r="AN104" s="1462"/>
      <c r="AO104" s="1462"/>
      <c r="AP104" s="1462"/>
      <c r="AQ104" s="1462"/>
      <c r="AR104" s="1462"/>
      <c r="AS104" s="1462"/>
      <c r="AT104" s="1462"/>
      <c r="AU104" s="1462"/>
      <c r="AV104" s="1462"/>
      <c r="AW104" s="1462"/>
      <c r="AX104" s="1462"/>
      <c r="AY104" s="1462"/>
      <c r="AZ104" s="1462"/>
      <c r="BA104" s="1462"/>
      <c r="BB104" s="1462"/>
      <c r="BC104" s="1462"/>
      <c r="BD104" s="1462"/>
      <c r="BE104" s="1462"/>
      <c r="BF104" s="1462"/>
      <c r="BG104" s="1462"/>
      <c r="BH104" s="1462"/>
      <c r="BI104" s="1462"/>
      <c r="BJ104" s="1462"/>
      <c r="BK104" s="1462"/>
      <c r="BL104" s="1462"/>
      <c r="BM104" s="1462"/>
      <c r="BN104" s="1462"/>
      <c r="BO104" s="1462"/>
      <c r="BP104" s="1462"/>
      <c r="BQ104" s="1462"/>
      <c r="BR104" s="1462"/>
      <c r="BS104" s="1462"/>
      <c r="BT104" s="1462"/>
      <c r="BU104" s="1462"/>
      <c r="BV104" s="1462"/>
      <c r="BW104" s="1462"/>
      <c r="BX104" s="1462"/>
      <c r="BY104" s="1462"/>
      <c r="BZ104" s="1462"/>
      <c r="CA104" s="1462"/>
      <c r="CB104" s="1462"/>
      <c r="CC104" s="1462"/>
      <c r="CD104" s="1462"/>
      <c r="CE104" s="1462"/>
      <c r="CF104" s="1462"/>
      <c r="CG104" s="1359"/>
      <c r="CH104" s="1359"/>
      <c r="CI104" s="1359"/>
      <c r="CJ104" s="1359"/>
      <c r="CK104" s="1359"/>
      <c r="CL104" s="1359"/>
      <c r="CM104" s="1359"/>
      <c r="CN104" s="1359"/>
      <c r="CO104" s="1359"/>
      <c r="CP104" s="664"/>
      <c r="CQ104" s="664"/>
    </row>
    <row r="105" spans="1:96" ht="6" customHeight="1">
      <c r="B105" s="664"/>
      <c r="C105" s="664"/>
      <c r="D105" s="664"/>
      <c r="E105" s="664"/>
      <c r="F105" s="1359"/>
      <c r="G105" s="1359"/>
      <c r="H105" s="1359"/>
      <c r="I105" s="1359"/>
      <c r="J105" s="1359"/>
      <c r="K105" s="1359"/>
      <c r="L105" s="1359"/>
      <c r="M105" s="1359"/>
      <c r="N105" s="1359"/>
      <c r="O105" s="1359"/>
      <c r="P105" s="1359"/>
      <c r="Q105" s="1359"/>
      <c r="R105" s="1359"/>
      <c r="S105" s="1359"/>
      <c r="T105" s="1359"/>
      <c r="U105" s="1359"/>
      <c r="V105" s="1359"/>
      <c r="W105" s="1359"/>
      <c r="X105" s="1359"/>
      <c r="Y105" s="1359"/>
      <c r="Z105" s="1359"/>
      <c r="AA105" s="1359"/>
      <c r="AB105" s="1359"/>
      <c r="AC105" s="1359"/>
      <c r="AD105" s="1359"/>
      <c r="AE105" s="1359"/>
      <c r="AF105" s="1359"/>
      <c r="AG105" s="1359"/>
      <c r="AH105" s="1359"/>
      <c r="AI105" s="1359"/>
      <c r="AJ105" s="1359"/>
      <c r="AK105" s="1359"/>
      <c r="AL105" s="1359"/>
      <c r="AM105" s="1359"/>
      <c r="AN105" s="1359"/>
      <c r="AO105" s="1359"/>
      <c r="AP105" s="1359"/>
      <c r="AQ105" s="1359"/>
      <c r="AR105" s="1359"/>
      <c r="AS105" s="1359"/>
      <c r="AT105" s="1359"/>
      <c r="AU105" s="1359"/>
      <c r="AV105" s="1359"/>
      <c r="AW105" s="1359"/>
      <c r="AX105" s="1359"/>
      <c r="AY105" s="1359"/>
      <c r="AZ105" s="1359"/>
      <c r="BA105" s="1359"/>
      <c r="BB105" s="1359"/>
      <c r="BC105" s="1359"/>
      <c r="BD105" s="1359"/>
      <c r="BE105" s="1359"/>
      <c r="BF105" s="1359"/>
      <c r="BG105" s="1359"/>
      <c r="BH105" s="1359"/>
      <c r="BI105" s="1359"/>
      <c r="BJ105" s="1359"/>
      <c r="BK105" s="1359"/>
      <c r="BL105" s="1359"/>
      <c r="BM105" s="1359"/>
      <c r="BN105" s="1359"/>
      <c r="BO105" s="1359"/>
      <c r="BP105" s="1359"/>
      <c r="BQ105" s="1359"/>
      <c r="BR105" s="1359"/>
      <c r="BS105" s="1359"/>
      <c r="BT105" s="1359"/>
      <c r="BU105" s="1359"/>
      <c r="BV105" s="1359"/>
      <c r="BW105" s="1359"/>
      <c r="BX105" s="1359"/>
      <c r="BY105" s="1359"/>
      <c r="BZ105" s="1359"/>
      <c r="CA105" s="1359"/>
      <c r="CB105" s="1359"/>
      <c r="CC105" s="1359"/>
      <c r="CD105" s="1359"/>
      <c r="CE105" s="1359"/>
      <c r="CF105" s="1359"/>
      <c r="CG105" s="1359"/>
      <c r="CH105" s="1359"/>
      <c r="CI105" s="1359"/>
      <c r="CJ105" s="1359"/>
      <c r="CK105" s="1359"/>
      <c r="CL105" s="1359"/>
      <c r="CM105" s="1359"/>
      <c r="CN105" s="1359"/>
      <c r="CO105" s="1359"/>
      <c r="CP105" s="664"/>
      <c r="CQ105" s="664"/>
    </row>
    <row r="106" spans="1:96" ht="6" customHeight="1">
      <c r="B106" s="664"/>
      <c r="C106" s="664"/>
      <c r="D106" s="664"/>
      <c r="E106" s="664"/>
      <c r="F106" s="1359"/>
      <c r="G106" s="1359"/>
      <c r="H106" s="1359"/>
      <c r="I106" s="1359"/>
      <c r="J106" s="1359"/>
      <c r="K106" s="1359"/>
      <c r="L106" s="1359"/>
      <c r="M106" s="1359"/>
      <c r="N106" s="1359"/>
      <c r="O106" s="1359"/>
      <c r="P106" s="1359"/>
      <c r="Q106" s="1359"/>
      <c r="R106" s="1359"/>
      <c r="S106" s="1359"/>
      <c r="T106" s="1359"/>
      <c r="U106" s="1359"/>
      <c r="V106" s="1359"/>
      <c r="W106" s="1359"/>
      <c r="X106" s="1359"/>
      <c r="Y106" s="1359"/>
      <c r="Z106" s="1359"/>
      <c r="AA106" s="1359"/>
      <c r="AB106" s="1359"/>
      <c r="AC106" s="1359"/>
      <c r="AD106" s="1359"/>
      <c r="AE106" s="1359"/>
      <c r="AF106" s="1359"/>
      <c r="AG106" s="1359"/>
      <c r="AH106" s="1359"/>
      <c r="AI106" s="1359"/>
      <c r="AJ106" s="1359"/>
      <c r="AK106" s="1359"/>
      <c r="AL106" s="1359"/>
      <c r="AM106" s="1359"/>
      <c r="AN106" s="1359"/>
      <c r="AO106" s="1359"/>
      <c r="AP106" s="1359"/>
      <c r="AQ106" s="1359"/>
      <c r="AR106" s="1359"/>
      <c r="AS106" s="1359"/>
      <c r="AT106" s="1359"/>
      <c r="AU106" s="1359"/>
      <c r="AV106" s="1359"/>
      <c r="AW106" s="1359"/>
      <c r="AX106" s="1359"/>
      <c r="AY106" s="1359"/>
      <c r="AZ106" s="1359"/>
      <c r="BA106" s="1359"/>
      <c r="BB106" s="1359"/>
      <c r="BC106" s="1359"/>
      <c r="BD106" s="1359"/>
      <c r="BE106" s="1359"/>
      <c r="BF106" s="1359"/>
      <c r="BG106" s="1359"/>
      <c r="BH106" s="1359"/>
      <c r="BI106" s="1359"/>
      <c r="BJ106" s="1359"/>
      <c r="BK106" s="1359"/>
      <c r="BL106" s="1359"/>
      <c r="BM106" s="1359"/>
      <c r="BN106" s="1359"/>
      <c r="BO106" s="1359"/>
      <c r="BP106" s="1359"/>
      <c r="BQ106" s="1359"/>
      <c r="BR106" s="1359"/>
      <c r="BS106" s="1359"/>
      <c r="BT106" s="1359"/>
      <c r="BU106" s="1359"/>
      <c r="BV106" s="1359"/>
      <c r="BW106" s="1359"/>
      <c r="BX106" s="1359"/>
      <c r="BY106" s="1359"/>
      <c r="BZ106" s="1359"/>
      <c r="CA106" s="1359"/>
      <c r="CB106" s="1359"/>
      <c r="CC106" s="1359"/>
      <c r="CD106" s="1359"/>
      <c r="CE106" s="1359"/>
      <c r="CF106" s="1359"/>
      <c r="CG106" s="1359"/>
      <c r="CH106" s="1359"/>
      <c r="CI106" s="1359"/>
      <c r="CJ106" s="1359"/>
      <c r="CK106" s="1359"/>
      <c r="CL106" s="1359"/>
      <c r="CM106" s="1359"/>
      <c r="CN106" s="1359"/>
      <c r="CO106" s="1359"/>
      <c r="CP106" s="664"/>
      <c r="CQ106" s="664"/>
    </row>
    <row r="107" spans="1:96" ht="6" customHeight="1">
      <c r="B107" s="664"/>
      <c r="C107" s="664"/>
      <c r="D107" s="664"/>
      <c r="E107" s="664"/>
      <c r="F107" s="1359"/>
      <c r="G107" s="1359"/>
      <c r="H107" s="1359"/>
      <c r="I107" s="1359"/>
      <c r="J107" s="1359"/>
      <c r="K107" s="1359"/>
      <c r="L107" s="1359"/>
      <c r="M107" s="1359"/>
      <c r="N107" s="1359"/>
      <c r="O107" s="1359"/>
      <c r="P107" s="1359"/>
      <c r="Q107" s="1359"/>
      <c r="R107" s="1359"/>
      <c r="S107" s="1359"/>
      <c r="T107" s="1359"/>
      <c r="U107" s="1359"/>
      <c r="V107" s="1359"/>
      <c r="W107" s="1359"/>
      <c r="X107" s="1359"/>
      <c r="Y107" s="1359"/>
      <c r="Z107" s="1359"/>
      <c r="AA107" s="1359"/>
      <c r="AB107" s="1359"/>
      <c r="AC107" s="1359"/>
      <c r="AD107" s="1359"/>
      <c r="AE107" s="1359"/>
      <c r="AF107" s="1359"/>
      <c r="AG107" s="1359"/>
      <c r="AH107" s="1359"/>
      <c r="AI107" s="1359"/>
      <c r="AJ107" s="1359"/>
      <c r="AK107" s="1359"/>
      <c r="AL107" s="1359"/>
      <c r="AM107" s="1359"/>
      <c r="AN107" s="1359"/>
      <c r="AO107" s="1359"/>
      <c r="AP107" s="1359"/>
      <c r="AQ107" s="1359"/>
      <c r="AR107" s="1359"/>
      <c r="AS107" s="1359"/>
      <c r="AT107" s="1359"/>
      <c r="AU107" s="1359"/>
      <c r="AV107" s="1359"/>
      <c r="AW107" s="1359"/>
      <c r="AX107" s="1359"/>
      <c r="AY107" s="1359"/>
      <c r="AZ107" s="1359"/>
      <c r="BA107" s="1359"/>
      <c r="BB107" s="1359"/>
      <c r="BC107" s="1359"/>
      <c r="BD107" s="1359"/>
      <c r="BE107" s="1359"/>
      <c r="BF107" s="1359"/>
      <c r="BG107" s="1359"/>
      <c r="BH107" s="1359"/>
      <c r="BI107" s="1359"/>
      <c r="BJ107" s="1359"/>
      <c r="BK107" s="1359"/>
      <c r="BL107" s="1359"/>
      <c r="BM107" s="1359"/>
      <c r="BN107" s="1359"/>
      <c r="BO107" s="1359"/>
      <c r="BP107" s="1359"/>
      <c r="BQ107" s="1359"/>
      <c r="BR107" s="1359"/>
      <c r="BS107" s="1359"/>
      <c r="BT107" s="1359"/>
      <c r="BU107" s="1359"/>
      <c r="BV107" s="1359"/>
      <c r="BW107" s="1359"/>
      <c r="BX107" s="1359"/>
      <c r="BY107" s="1359"/>
      <c r="BZ107" s="1359"/>
      <c r="CA107" s="1359"/>
      <c r="CB107" s="1359"/>
      <c r="CC107" s="1359"/>
      <c r="CD107" s="1359"/>
      <c r="CE107" s="1359"/>
      <c r="CF107" s="1359"/>
      <c r="CG107" s="1359"/>
      <c r="CH107" s="1359"/>
      <c r="CI107" s="1359"/>
      <c r="CJ107" s="1359"/>
      <c r="CK107" s="1359"/>
      <c r="CL107" s="1359"/>
      <c r="CM107" s="1359"/>
      <c r="CN107" s="1359"/>
      <c r="CO107" s="1359"/>
      <c r="CP107" s="664"/>
      <c r="CQ107" s="664"/>
    </row>
  </sheetData>
  <sheetProtection selectLockedCells="1"/>
  <mergeCells count="257">
    <mergeCell ref="BO97:BQ99"/>
    <mergeCell ref="BR97:CA99"/>
    <mergeCell ref="CB97:CD99"/>
    <mergeCell ref="CE97:CN99"/>
    <mergeCell ref="CO97:CQ99"/>
    <mergeCell ref="F102:CO107"/>
    <mergeCell ref="CJ94:CL96"/>
    <mergeCell ref="CM94:CQ96"/>
    <mergeCell ref="G97:Q99"/>
    <mergeCell ref="R97:AA99"/>
    <mergeCell ref="AB97:AD99"/>
    <mergeCell ref="AE97:AN99"/>
    <mergeCell ref="AO97:AQ99"/>
    <mergeCell ref="AR97:BA99"/>
    <mergeCell ref="BB97:BD99"/>
    <mergeCell ref="BE97:BN99"/>
    <mergeCell ref="BJ94:BL96"/>
    <mergeCell ref="BM94:BQ96"/>
    <mergeCell ref="BR94:BV96"/>
    <mergeCell ref="BW94:BY96"/>
    <mergeCell ref="BZ94:CD96"/>
    <mergeCell ref="CE94:CI96"/>
    <mergeCell ref="AJ94:AL96"/>
    <mergeCell ref="AM94:AQ96"/>
    <mergeCell ref="CB85:CD87"/>
    <mergeCell ref="CE85:CN87"/>
    <mergeCell ref="CO85:CQ87"/>
    <mergeCell ref="D90:BA92"/>
    <mergeCell ref="G94:Q96"/>
    <mergeCell ref="R94:V96"/>
    <mergeCell ref="W94:Y96"/>
    <mergeCell ref="Z94:AD96"/>
    <mergeCell ref="AE94:AI96"/>
    <mergeCell ref="G82:Q84"/>
    <mergeCell ref="R82:V84"/>
    <mergeCell ref="AR94:AV96"/>
    <mergeCell ref="AW94:AY96"/>
    <mergeCell ref="AZ94:BD96"/>
    <mergeCell ref="BE94:BI96"/>
    <mergeCell ref="BR85:CA87"/>
    <mergeCell ref="G85:Q87"/>
    <mergeCell ref="R85:AA87"/>
    <mergeCell ref="AB85:AD87"/>
    <mergeCell ref="AE85:AN87"/>
    <mergeCell ref="AO85:AQ87"/>
    <mergeCell ref="AR85:BA87"/>
    <mergeCell ref="BB85:BD87"/>
    <mergeCell ref="BE85:BN87"/>
    <mergeCell ref="BO85:BQ87"/>
    <mergeCell ref="W82:Y84"/>
    <mergeCell ref="Z82:AD84"/>
    <mergeCell ref="AE82:AI84"/>
    <mergeCell ref="AJ82:AL84"/>
    <mergeCell ref="BO69:BQ71"/>
    <mergeCell ref="BR69:CA71"/>
    <mergeCell ref="CB69:CD71"/>
    <mergeCell ref="CE69:CN71"/>
    <mergeCell ref="CO69:CQ71"/>
    <mergeCell ref="D73:BA76"/>
    <mergeCell ref="BB73:CQ81"/>
    <mergeCell ref="F78:X80"/>
    <mergeCell ref="Y78:AX80"/>
    <mergeCell ref="G69:Q71"/>
    <mergeCell ref="R69:AA71"/>
    <mergeCell ref="AB69:AD71"/>
    <mergeCell ref="AE69:AN71"/>
    <mergeCell ref="AO69:AQ71"/>
    <mergeCell ref="AR69:BA71"/>
    <mergeCell ref="BB69:BD71"/>
    <mergeCell ref="BE69:BN71"/>
    <mergeCell ref="CM82:CQ84"/>
    <mergeCell ref="BM82:BQ84"/>
    <mergeCell ref="BR82:BV84"/>
    <mergeCell ref="BW82:BY84"/>
    <mergeCell ref="BZ82:CD84"/>
    <mergeCell ref="CE82:CI84"/>
    <mergeCell ref="CJ82:CL84"/>
    <mergeCell ref="AM82:AQ84"/>
    <mergeCell ref="AR82:AV84"/>
    <mergeCell ref="AW82:AY84"/>
    <mergeCell ref="AZ82:BD84"/>
    <mergeCell ref="BE82:BI84"/>
    <mergeCell ref="BJ82:BL84"/>
    <mergeCell ref="AR66:BA68"/>
    <mergeCell ref="BB66:BD68"/>
    <mergeCell ref="BE66:BN68"/>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CE66:CN68"/>
    <mergeCell ref="CO66:CQ68"/>
    <mergeCell ref="BO66:BQ68"/>
    <mergeCell ref="BR66:CA68"/>
    <mergeCell ref="CB66:CD68"/>
    <mergeCell ref="F59:AR61"/>
    <mergeCell ref="G63:Q65"/>
    <mergeCell ref="R63:V65"/>
    <mergeCell ref="W63:Y65"/>
    <mergeCell ref="Z63:AD65"/>
    <mergeCell ref="AE63:AI65"/>
    <mergeCell ref="AJ63:AL65"/>
    <mergeCell ref="AM63:AQ65"/>
    <mergeCell ref="AR63:AV65"/>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BE33:BN35"/>
    <mergeCell ref="D40:AL42"/>
    <mergeCell ref="F44:AL46"/>
    <mergeCell ref="G48:Q50"/>
    <mergeCell ref="R48:V50"/>
    <mergeCell ref="W48:Y50"/>
    <mergeCell ref="Z48:AD50"/>
    <mergeCell ref="AE48:AI50"/>
    <mergeCell ref="AJ48:AL50"/>
    <mergeCell ref="AR36:BA38"/>
    <mergeCell ref="BO33:BQ35"/>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s>
  <phoneticPr fontId="1"/>
  <pageMargins left="0.70866141732283472" right="0.70866141732283472" top="0.74803149606299213" bottom="0.74803149606299213" header="0.31496062992125984" footer="0.31496062992125984"/>
  <pageSetup paperSize="9" scale="91" orientation="portrait" blackAndWhite="1"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905F0-FECC-4F74-826A-2168935190D1}">
  <sheetPr>
    <tabColor rgb="FFCC99FF"/>
  </sheetPr>
  <dimension ref="A1:FQ107"/>
  <sheetViews>
    <sheetView view="pageBreakPreview" zoomScale="118" zoomScaleNormal="100" zoomScaleSheetLayoutView="118" workbookViewId="0">
      <selection activeCell="B7" sqref="B7:BK9"/>
    </sheetView>
  </sheetViews>
  <sheetFormatPr defaultColWidth="1" defaultRowHeight="6" customHeight="1"/>
  <cols>
    <col min="1" max="62" width="1" style="643"/>
    <col min="63" max="63" width="2" style="643" customWidth="1"/>
    <col min="64" max="76" width="1" style="643"/>
    <col min="77" max="77" width="2.44140625" style="643" customWidth="1"/>
    <col min="78" max="89" width="1" style="643"/>
    <col min="90" max="90" width="2.21875" style="643" customWidth="1"/>
    <col min="91" max="16384" width="1" style="643"/>
  </cols>
  <sheetData>
    <row r="1" spans="2:96" ht="6" customHeight="1">
      <c r="CL1" s="998" t="s">
        <v>56</v>
      </c>
      <c r="CM1" s="998"/>
      <c r="CN1" s="998"/>
      <c r="CO1" s="742"/>
      <c r="CP1" s="742"/>
      <c r="CQ1" s="742"/>
      <c r="CR1" s="742"/>
    </row>
    <row r="2" spans="2:96" ht="6" customHeight="1">
      <c r="CL2" s="998"/>
      <c r="CM2" s="998"/>
      <c r="CN2" s="998"/>
      <c r="CO2" s="742"/>
      <c r="CP2" s="742"/>
      <c r="CQ2" s="742"/>
      <c r="CR2" s="742"/>
    </row>
    <row r="3" spans="2:96" ht="6" customHeight="1">
      <c r="CL3" s="998"/>
      <c r="CM3" s="998"/>
      <c r="CN3" s="998"/>
      <c r="CO3" s="742"/>
      <c r="CP3" s="742"/>
      <c r="CQ3" s="742"/>
      <c r="CR3" s="742"/>
    </row>
    <row r="4" spans="2:96" ht="27" customHeight="1"/>
    <row r="7" spans="2:96" ht="6" customHeight="1">
      <c r="B7" s="996" t="s">
        <v>584</v>
      </c>
      <c r="C7" s="996"/>
      <c r="D7" s="996"/>
      <c r="E7" s="996"/>
      <c r="F7" s="996"/>
      <c r="G7" s="996"/>
      <c r="H7" s="996"/>
      <c r="I7" s="996"/>
      <c r="J7" s="996"/>
      <c r="K7" s="996"/>
      <c r="L7" s="996"/>
      <c r="M7" s="996"/>
      <c r="N7" s="996"/>
      <c r="O7" s="996"/>
      <c r="P7" s="996"/>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6"/>
      <c r="AQ7" s="996"/>
      <c r="AR7" s="996"/>
      <c r="AS7" s="996"/>
      <c r="AT7" s="996"/>
      <c r="AU7" s="996"/>
      <c r="AV7" s="996"/>
      <c r="AW7" s="996"/>
      <c r="AX7" s="996"/>
      <c r="AY7" s="996"/>
      <c r="AZ7" s="996"/>
      <c r="BA7" s="996"/>
      <c r="BB7" s="996"/>
      <c r="BC7" s="996"/>
      <c r="BD7" s="996"/>
      <c r="BE7" s="996"/>
      <c r="BF7" s="996"/>
      <c r="BG7" s="996"/>
      <c r="BH7" s="996"/>
      <c r="BI7" s="996"/>
      <c r="BJ7" s="996"/>
      <c r="BK7" s="996"/>
    </row>
    <row r="8" spans="2:96" ht="6" customHeight="1">
      <c r="B8" s="996"/>
      <c r="C8" s="996"/>
      <c r="D8" s="996"/>
      <c r="E8" s="996"/>
      <c r="F8" s="996"/>
      <c r="G8" s="996"/>
      <c r="H8" s="996"/>
      <c r="I8" s="996"/>
      <c r="J8" s="996"/>
      <c r="K8" s="996"/>
      <c r="L8" s="996"/>
      <c r="M8" s="996"/>
      <c r="N8" s="996"/>
      <c r="O8" s="996"/>
      <c r="P8" s="996"/>
      <c r="Q8" s="996"/>
      <c r="R8" s="996"/>
      <c r="S8" s="996"/>
      <c r="T8" s="996"/>
      <c r="U8" s="996"/>
      <c r="V8" s="996"/>
      <c r="W8" s="996"/>
      <c r="X8" s="996"/>
      <c r="Y8" s="996"/>
      <c r="Z8" s="996"/>
      <c r="AA8" s="996"/>
      <c r="AB8" s="996"/>
      <c r="AC8" s="996"/>
      <c r="AD8" s="996"/>
      <c r="AE8" s="996"/>
      <c r="AF8" s="996"/>
      <c r="AG8" s="996"/>
      <c r="AH8" s="996"/>
      <c r="AI8" s="996"/>
      <c r="AJ8" s="996"/>
      <c r="AK8" s="996"/>
      <c r="AL8" s="996"/>
      <c r="AM8" s="996"/>
      <c r="AN8" s="996"/>
      <c r="AO8" s="996"/>
      <c r="AP8" s="996"/>
      <c r="AQ8" s="996"/>
      <c r="AR8" s="996"/>
      <c r="AS8" s="996"/>
      <c r="AT8" s="996"/>
      <c r="AU8" s="996"/>
      <c r="AV8" s="996"/>
      <c r="AW8" s="996"/>
      <c r="AX8" s="996"/>
      <c r="AY8" s="996"/>
      <c r="AZ8" s="996"/>
      <c r="BA8" s="996"/>
      <c r="BB8" s="996"/>
      <c r="BC8" s="996"/>
      <c r="BD8" s="996"/>
      <c r="BE8" s="996"/>
      <c r="BF8" s="996"/>
      <c r="BG8" s="996"/>
      <c r="BH8" s="996"/>
      <c r="BI8" s="996"/>
      <c r="BJ8" s="996"/>
      <c r="BK8" s="996"/>
    </row>
    <row r="9" spans="2:96" ht="6" customHeight="1">
      <c r="B9" s="996"/>
      <c r="C9" s="996"/>
      <c r="D9" s="996"/>
      <c r="E9" s="996"/>
      <c r="F9" s="996"/>
      <c r="G9" s="996"/>
      <c r="H9" s="996"/>
      <c r="I9" s="996"/>
      <c r="J9" s="996"/>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row>
    <row r="11" spans="2:96" ht="6" customHeight="1">
      <c r="D11" s="996" t="s">
        <v>585</v>
      </c>
      <c r="E11" s="996"/>
      <c r="F11" s="996"/>
      <c r="G11" s="997"/>
      <c r="H11" s="997"/>
      <c r="I11" s="997"/>
      <c r="J11" s="997"/>
      <c r="K11" s="997"/>
      <c r="L11" s="997"/>
      <c r="M11" s="997"/>
      <c r="N11" s="997"/>
      <c r="O11" s="997"/>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row>
    <row r="12" spans="2:96" ht="6" customHeight="1">
      <c r="D12" s="996"/>
      <c r="E12" s="996"/>
      <c r="F12" s="996"/>
      <c r="G12" s="997"/>
      <c r="H12" s="997"/>
      <c r="I12" s="997"/>
      <c r="J12" s="997"/>
      <c r="K12" s="997"/>
      <c r="L12" s="997"/>
      <c r="M12" s="997"/>
      <c r="N12" s="997"/>
      <c r="O12" s="997"/>
      <c r="P12" s="742"/>
      <c r="Q12" s="74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742"/>
      <c r="AZ12" s="742"/>
      <c r="BA12" s="742"/>
    </row>
    <row r="13" spans="2:96" ht="6" customHeight="1">
      <c r="D13" s="996"/>
      <c r="E13" s="996"/>
      <c r="F13" s="996"/>
      <c r="G13" s="997"/>
      <c r="H13" s="997"/>
      <c r="I13" s="997"/>
      <c r="J13" s="997"/>
      <c r="K13" s="997"/>
      <c r="L13" s="997"/>
      <c r="M13" s="997"/>
      <c r="N13" s="997"/>
      <c r="O13" s="997"/>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row>
    <row r="15" spans="2:96" ht="6" customHeight="1">
      <c r="G15" s="1006"/>
      <c r="H15" s="1000"/>
      <c r="I15" s="1000"/>
      <c r="J15" s="1017"/>
      <c r="K15" s="1017"/>
      <c r="L15" s="1017"/>
      <c r="M15" s="1017"/>
      <c r="N15" s="1017"/>
      <c r="O15" s="1017"/>
      <c r="P15" s="1017"/>
      <c r="Q15" s="1018"/>
      <c r="R15" s="1006" t="s">
        <v>34</v>
      </c>
      <c r="S15" s="1000"/>
      <c r="T15" s="1000"/>
      <c r="U15" s="1000"/>
      <c r="V15" s="1000"/>
      <c r="W15" s="1478">
        <f>'[1]安全投資計画（鑑）'!$R$44</f>
        <v>6</v>
      </c>
      <c r="X15" s="1479"/>
      <c r="Y15" s="1479"/>
      <c r="Z15" s="1000" t="s">
        <v>51</v>
      </c>
      <c r="AA15" s="1000"/>
      <c r="AB15" s="1000"/>
      <c r="AC15" s="1000"/>
      <c r="AD15" s="1001"/>
      <c r="AE15" s="1006" t="s">
        <v>34</v>
      </c>
      <c r="AF15" s="1000"/>
      <c r="AG15" s="1000"/>
      <c r="AH15" s="1000"/>
      <c r="AI15" s="1000"/>
      <c r="AJ15" s="1478">
        <f>'[1]安全投資計画（鑑）'!$AC$44</f>
        <v>7</v>
      </c>
      <c r="AK15" s="1479"/>
      <c r="AL15" s="1479"/>
      <c r="AM15" s="1000" t="s">
        <v>51</v>
      </c>
      <c r="AN15" s="1000"/>
      <c r="AO15" s="1000"/>
      <c r="AP15" s="1000"/>
      <c r="AQ15" s="1001"/>
      <c r="AR15" s="1006" t="s">
        <v>34</v>
      </c>
      <c r="AS15" s="1000"/>
      <c r="AT15" s="1000"/>
      <c r="AU15" s="1000"/>
      <c r="AV15" s="1000"/>
      <c r="AW15" s="1478">
        <f>'[1]安全投資計画（鑑）'!$AN$44</f>
        <v>8</v>
      </c>
      <c r="AX15" s="1479"/>
      <c r="AY15" s="1479"/>
      <c r="AZ15" s="1000" t="s">
        <v>51</v>
      </c>
      <c r="BA15" s="1000"/>
      <c r="BB15" s="1000"/>
      <c r="BC15" s="1000"/>
      <c r="BD15" s="1001"/>
      <c r="BE15" s="1006" t="s">
        <v>34</v>
      </c>
      <c r="BF15" s="1000"/>
      <c r="BG15" s="1000"/>
      <c r="BH15" s="1000"/>
      <c r="BI15" s="1000"/>
      <c r="BJ15" s="1478">
        <f>'[1]安全投資計画（鑑）'!$AY$44</f>
        <v>9</v>
      </c>
      <c r="BK15" s="1479"/>
      <c r="BL15" s="1479"/>
      <c r="BM15" s="1000" t="s">
        <v>51</v>
      </c>
      <c r="BN15" s="1000"/>
      <c r="BO15" s="1000"/>
      <c r="BP15" s="1000"/>
      <c r="BQ15" s="1001"/>
      <c r="BR15" s="1006" t="s">
        <v>34</v>
      </c>
      <c r="BS15" s="1000"/>
      <c r="BT15" s="1000"/>
      <c r="BU15" s="1000"/>
      <c r="BV15" s="1000"/>
      <c r="BW15" s="1478">
        <f>'[1]安全投資計画（鑑）'!$BJ$44</f>
        <v>10</v>
      </c>
      <c r="BX15" s="1479"/>
      <c r="BY15" s="1479"/>
      <c r="BZ15" s="1000" t="s">
        <v>51</v>
      </c>
      <c r="CA15" s="1000"/>
      <c r="CB15" s="1000"/>
      <c r="CC15" s="1000"/>
      <c r="CD15" s="1001"/>
      <c r="CE15" s="1006" t="s">
        <v>34</v>
      </c>
      <c r="CF15" s="1000"/>
      <c r="CG15" s="1000"/>
      <c r="CH15" s="1000"/>
      <c r="CI15" s="1000"/>
      <c r="CJ15" s="1478">
        <f>'[1]安全投資計画（鑑）'!$BU$44</f>
        <v>11</v>
      </c>
      <c r="CK15" s="1479"/>
      <c r="CL15" s="1479"/>
      <c r="CM15" s="1000" t="s">
        <v>51</v>
      </c>
      <c r="CN15" s="1000"/>
      <c r="CO15" s="1000"/>
      <c r="CP15" s="1000"/>
      <c r="CQ15" s="1001"/>
    </row>
    <row r="16" spans="2:96" ht="6" customHeight="1">
      <c r="G16" s="1007"/>
      <c r="H16" s="1002"/>
      <c r="I16" s="1002"/>
      <c r="J16" s="1019"/>
      <c r="K16" s="1019"/>
      <c r="L16" s="1019"/>
      <c r="M16" s="1019"/>
      <c r="N16" s="1019"/>
      <c r="O16" s="1019"/>
      <c r="P16" s="1019"/>
      <c r="Q16" s="1020"/>
      <c r="R16" s="1007"/>
      <c r="S16" s="1002"/>
      <c r="T16" s="1002"/>
      <c r="U16" s="1002"/>
      <c r="V16" s="1002"/>
      <c r="W16" s="1480"/>
      <c r="X16" s="1480"/>
      <c r="Y16" s="1480"/>
      <c r="Z16" s="1002"/>
      <c r="AA16" s="1002"/>
      <c r="AB16" s="1002"/>
      <c r="AC16" s="1002"/>
      <c r="AD16" s="1003"/>
      <c r="AE16" s="1007"/>
      <c r="AF16" s="1002"/>
      <c r="AG16" s="1002"/>
      <c r="AH16" s="1002"/>
      <c r="AI16" s="1002"/>
      <c r="AJ16" s="1480"/>
      <c r="AK16" s="1480"/>
      <c r="AL16" s="1480"/>
      <c r="AM16" s="1002"/>
      <c r="AN16" s="1002"/>
      <c r="AO16" s="1002"/>
      <c r="AP16" s="1002"/>
      <c r="AQ16" s="1003"/>
      <c r="AR16" s="1007"/>
      <c r="AS16" s="1002"/>
      <c r="AT16" s="1002"/>
      <c r="AU16" s="1002"/>
      <c r="AV16" s="1002"/>
      <c r="AW16" s="1480"/>
      <c r="AX16" s="1480"/>
      <c r="AY16" s="1480"/>
      <c r="AZ16" s="1002"/>
      <c r="BA16" s="1002"/>
      <c r="BB16" s="1002"/>
      <c r="BC16" s="1002"/>
      <c r="BD16" s="1003"/>
      <c r="BE16" s="1007"/>
      <c r="BF16" s="1002"/>
      <c r="BG16" s="1002"/>
      <c r="BH16" s="1002"/>
      <c r="BI16" s="1002"/>
      <c r="BJ16" s="1480"/>
      <c r="BK16" s="1480"/>
      <c r="BL16" s="1480"/>
      <c r="BM16" s="1002"/>
      <c r="BN16" s="1002"/>
      <c r="BO16" s="1002"/>
      <c r="BP16" s="1002"/>
      <c r="BQ16" s="1003"/>
      <c r="BR16" s="1007"/>
      <c r="BS16" s="1002"/>
      <c r="BT16" s="1002"/>
      <c r="BU16" s="1002"/>
      <c r="BV16" s="1002"/>
      <c r="BW16" s="1480"/>
      <c r="BX16" s="1480"/>
      <c r="BY16" s="1480"/>
      <c r="BZ16" s="1002"/>
      <c r="CA16" s="1002"/>
      <c r="CB16" s="1002"/>
      <c r="CC16" s="1002"/>
      <c r="CD16" s="1003"/>
      <c r="CE16" s="1007"/>
      <c r="CF16" s="1002"/>
      <c r="CG16" s="1002"/>
      <c r="CH16" s="1002"/>
      <c r="CI16" s="1002"/>
      <c r="CJ16" s="1480"/>
      <c r="CK16" s="1480"/>
      <c r="CL16" s="1480"/>
      <c r="CM16" s="1002"/>
      <c r="CN16" s="1002"/>
      <c r="CO16" s="1002"/>
      <c r="CP16" s="1002"/>
      <c r="CQ16" s="1003"/>
    </row>
    <row r="17" spans="4:95" ht="6" customHeight="1">
      <c r="G17" s="1008"/>
      <c r="H17" s="1004"/>
      <c r="I17" s="1004"/>
      <c r="J17" s="1021"/>
      <c r="K17" s="1021"/>
      <c r="L17" s="1021"/>
      <c r="M17" s="1021"/>
      <c r="N17" s="1021"/>
      <c r="O17" s="1021"/>
      <c r="P17" s="1021"/>
      <c r="Q17" s="1022"/>
      <c r="R17" s="1008"/>
      <c r="S17" s="1004"/>
      <c r="T17" s="1004"/>
      <c r="U17" s="1004"/>
      <c r="V17" s="1004"/>
      <c r="W17" s="1481"/>
      <c r="X17" s="1481"/>
      <c r="Y17" s="1481"/>
      <c r="Z17" s="1004"/>
      <c r="AA17" s="1004"/>
      <c r="AB17" s="1004"/>
      <c r="AC17" s="1004"/>
      <c r="AD17" s="1005"/>
      <c r="AE17" s="1008"/>
      <c r="AF17" s="1004"/>
      <c r="AG17" s="1004"/>
      <c r="AH17" s="1004"/>
      <c r="AI17" s="1004"/>
      <c r="AJ17" s="1481"/>
      <c r="AK17" s="1481"/>
      <c r="AL17" s="1481"/>
      <c r="AM17" s="1004"/>
      <c r="AN17" s="1004"/>
      <c r="AO17" s="1004"/>
      <c r="AP17" s="1004"/>
      <c r="AQ17" s="1005"/>
      <c r="AR17" s="1008"/>
      <c r="AS17" s="1004"/>
      <c r="AT17" s="1004"/>
      <c r="AU17" s="1004"/>
      <c r="AV17" s="1004"/>
      <c r="AW17" s="1481"/>
      <c r="AX17" s="1481"/>
      <c r="AY17" s="1481"/>
      <c r="AZ17" s="1004"/>
      <c r="BA17" s="1004"/>
      <c r="BB17" s="1004"/>
      <c r="BC17" s="1004"/>
      <c r="BD17" s="1005"/>
      <c r="BE17" s="1008"/>
      <c r="BF17" s="1004"/>
      <c r="BG17" s="1004"/>
      <c r="BH17" s="1004"/>
      <c r="BI17" s="1004"/>
      <c r="BJ17" s="1481"/>
      <c r="BK17" s="1481"/>
      <c r="BL17" s="1481"/>
      <c r="BM17" s="1004"/>
      <c r="BN17" s="1004"/>
      <c r="BO17" s="1004"/>
      <c r="BP17" s="1004"/>
      <c r="BQ17" s="1005"/>
      <c r="BR17" s="1008"/>
      <c r="BS17" s="1004"/>
      <c r="BT17" s="1004"/>
      <c r="BU17" s="1004"/>
      <c r="BV17" s="1004"/>
      <c r="BW17" s="1481"/>
      <c r="BX17" s="1481"/>
      <c r="BY17" s="1481"/>
      <c r="BZ17" s="1004"/>
      <c r="CA17" s="1004"/>
      <c r="CB17" s="1004"/>
      <c r="CC17" s="1004"/>
      <c r="CD17" s="1005"/>
      <c r="CE17" s="1008"/>
      <c r="CF17" s="1004"/>
      <c r="CG17" s="1004"/>
      <c r="CH17" s="1004"/>
      <c r="CI17" s="1004"/>
      <c r="CJ17" s="1481"/>
      <c r="CK17" s="1481"/>
      <c r="CL17" s="1481"/>
      <c r="CM17" s="1004"/>
      <c r="CN17" s="1004"/>
      <c r="CO17" s="1004"/>
      <c r="CP17" s="1004"/>
      <c r="CQ17" s="1005"/>
    </row>
    <row r="18" spans="4:95" ht="6" customHeight="1">
      <c r="G18" s="1006" t="s">
        <v>28</v>
      </c>
      <c r="H18" s="1000"/>
      <c r="I18" s="1000"/>
      <c r="J18" s="1017"/>
      <c r="K18" s="1017"/>
      <c r="L18" s="1017"/>
      <c r="M18" s="1017"/>
      <c r="N18" s="1017"/>
      <c r="O18" s="1017"/>
      <c r="P18" s="1017"/>
      <c r="Q18" s="1018"/>
      <c r="R18" s="1547"/>
      <c r="S18" s="1017"/>
      <c r="T18" s="1017"/>
      <c r="U18" s="1017"/>
      <c r="V18" s="1017"/>
      <c r="W18" s="1017"/>
      <c r="X18" s="1017"/>
      <c r="Y18" s="1017"/>
      <c r="Z18" s="1017"/>
      <c r="AA18" s="1017"/>
      <c r="AB18" s="1000" t="s">
        <v>30</v>
      </c>
      <c r="AC18" s="1000"/>
      <c r="AD18" s="1001"/>
      <c r="AE18" s="1547"/>
      <c r="AF18" s="1017"/>
      <c r="AG18" s="1017"/>
      <c r="AH18" s="1017"/>
      <c r="AI18" s="1017"/>
      <c r="AJ18" s="1017"/>
      <c r="AK18" s="1017"/>
      <c r="AL18" s="1017"/>
      <c r="AM18" s="1017"/>
      <c r="AN18" s="1017"/>
      <c r="AO18" s="1000" t="s">
        <v>30</v>
      </c>
      <c r="AP18" s="1000"/>
      <c r="AQ18" s="1001"/>
      <c r="AR18" s="1547"/>
      <c r="AS18" s="1017"/>
      <c r="AT18" s="1017"/>
      <c r="AU18" s="1017"/>
      <c r="AV18" s="1017"/>
      <c r="AW18" s="1017"/>
      <c r="AX18" s="1017"/>
      <c r="AY18" s="1017"/>
      <c r="AZ18" s="1017"/>
      <c r="BA18" s="1017"/>
      <c r="BB18" s="1000" t="s">
        <v>30</v>
      </c>
      <c r="BC18" s="1000"/>
      <c r="BD18" s="1001"/>
      <c r="BE18" s="1547"/>
      <c r="BF18" s="1017"/>
      <c r="BG18" s="1017"/>
      <c r="BH18" s="1017"/>
      <c r="BI18" s="1017"/>
      <c r="BJ18" s="1017"/>
      <c r="BK18" s="1017"/>
      <c r="BL18" s="1017"/>
      <c r="BM18" s="1017"/>
      <c r="BN18" s="1017"/>
      <c r="BO18" s="1000" t="s">
        <v>30</v>
      </c>
      <c r="BP18" s="1000"/>
      <c r="BQ18" s="1001"/>
      <c r="BR18" s="1547"/>
      <c r="BS18" s="1017"/>
      <c r="BT18" s="1017"/>
      <c r="BU18" s="1017"/>
      <c r="BV18" s="1017"/>
      <c r="BW18" s="1017"/>
      <c r="BX18" s="1017"/>
      <c r="BY18" s="1017"/>
      <c r="BZ18" s="1017"/>
      <c r="CA18" s="1017"/>
      <c r="CB18" s="1000" t="s">
        <v>30</v>
      </c>
      <c r="CC18" s="1000"/>
      <c r="CD18" s="1001"/>
      <c r="CE18" s="1547"/>
      <c r="CF18" s="1017"/>
      <c r="CG18" s="1017"/>
      <c r="CH18" s="1017"/>
      <c r="CI18" s="1017"/>
      <c r="CJ18" s="1017"/>
      <c r="CK18" s="1017"/>
      <c r="CL18" s="1017"/>
      <c r="CM18" s="1017"/>
      <c r="CN18" s="1017"/>
      <c r="CO18" s="1000" t="s">
        <v>30</v>
      </c>
      <c r="CP18" s="1000"/>
      <c r="CQ18" s="1001"/>
    </row>
    <row r="19" spans="4:95" ht="6" customHeight="1">
      <c r="G19" s="1007"/>
      <c r="H19" s="1002"/>
      <c r="I19" s="1002"/>
      <c r="J19" s="1019"/>
      <c r="K19" s="1019"/>
      <c r="L19" s="1019"/>
      <c r="M19" s="1019"/>
      <c r="N19" s="1019"/>
      <c r="O19" s="1019"/>
      <c r="P19" s="1019"/>
      <c r="Q19" s="1020"/>
      <c r="R19" s="1548"/>
      <c r="S19" s="1019"/>
      <c r="T19" s="1019"/>
      <c r="U19" s="1019"/>
      <c r="V19" s="1019"/>
      <c r="W19" s="1019"/>
      <c r="X19" s="1019"/>
      <c r="Y19" s="1019"/>
      <c r="Z19" s="1019"/>
      <c r="AA19" s="1019"/>
      <c r="AB19" s="1002"/>
      <c r="AC19" s="1002"/>
      <c r="AD19" s="1003"/>
      <c r="AE19" s="1548"/>
      <c r="AF19" s="1019"/>
      <c r="AG19" s="1019"/>
      <c r="AH19" s="1019"/>
      <c r="AI19" s="1019"/>
      <c r="AJ19" s="1019"/>
      <c r="AK19" s="1019"/>
      <c r="AL19" s="1019"/>
      <c r="AM19" s="1019"/>
      <c r="AN19" s="1019"/>
      <c r="AO19" s="1002"/>
      <c r="AP19" s="1002"/>
      <c r="AQ19" s="1003"/>
      <c r="AR19" s="1548"/>
      <c r="AS19" s="1019"/>
      <c r="AT19" s="1019"/>
      <c r="AU19" s="1019"/>
      <c r="AV19" s="1019"/>
      <c r="AW19" s="1019"/>
      <c r="AX19" s="1019"/>
      <c r="AY19" s="1019"/>
      <c r="AZ19" s="1019"/>
      <c r="BA19" s="1019"/>
      <c r="BB19" s="1002"/>
      <c r="BC19" s="1002"/>
      <c r="BD19" s="1003"/>
      <c r="BE19" s="1548"/>
      <c r="BF19" s="1019"/>
      <c r="BG19" s="1019"/>
      <c r="BH19" s="1019"/>
      <c r="BI19" s="1019"/>
      <c r="BJ19" s="1019"/>
      <c r="BK19" s="1019"/>
      <c r="BL19" s="1019"/>
      <c r="BM19" s="1019"/>
      <c r="BN19" s="1019"/>
      <c r="BO19" s="1002"/>
      <c r="BP19" s="1002"/>
      <c r="BQ19" s="1003"/>
      <c r="BR19" s="1548"/>
      <c r="BS19" s="1019"/>
      <c r="BT19" s="1019"/>
      <c r="BU19" s="1019"/>
      <c r="BV19" s="1019"/>
      <c r="BW19" s="1019"/>
      <c r="BX19" s="1019"/>
      <c r="BY19" s="1019"/>
      <c r="BZ19" s="1019"/>
      <c r="CA19" s="1019"/>
      <c r="CB19" s="1002"/>
      <c r="CC19" s="1002"/>
      <c r="CD19" s="1003"/>
      <c r="CE19" s="1548"/>
      <c r="CF19" s="1019"/>
      <c r="CG19" s="1019"/>
      <c r="CH19" s="1019"/>
      <c r="CI19" s="1019"/>
      <c r="CJ19" s="1019"/>
      <c r="CK19" s="1019"/>
      <c r="CL19" s="1019"/>
      <c r="CM19" s="1019"/>
      <c r="CN19" s="1019"/>
      <c r="CO19" s="1002"/>
      <c r="CP19" s="1002"/>
      <c r="CQ19" s="1003"/>
    </row>
    <row r="20" spans="4:95" ht="6" customHeight="1" thickBot="1">
      <c r="G20" s="1007"/>
      <c r="H20" s="1002"/>
      <c r="I20" s="1002"/>
      <c r="J20" s="1019"/>
      <c r="K20" s="1019"/>
      <c r="L20" s="1019"/>
      <c r="M20" s="1019"/>
      <c r="N20" s="1019"/>
      <c r="O20" s="1019"/>
      <c r="P20" s="1019"/>
      <c r="Q20" s="1020"/>
      <c r="R20" s="1548"/>
      <c r="S20" s="1019"/>
      <c r="T20" s="1019"/>
      <c r="U20" s="1019"/>
      <c r="V20" s="1019"/>
      <c r="W20" s="1019"/>
      <c r="X20" s="1019"/>
      <c r="Y20" s="1019"/>
      <c r="Z20" s="1019"/>
      <c r="AA20" s="1019"/>
      <c r="AB20" s="1002"/>
      <c r="AC20" s="1002"/>
      <c r="AD20" s="1003"/>
      <c r="AE20" s="1548"/>
      <c r="AF20" s="1019"/>
      <c r="AG20" s="1019"/>
      <c r="AH20" s="1019"/>
      <c r="AI20" s="1019"/>
      <c r="AJ20" s="1019"/>
      <c r="AK20" s="1019"/>
      <c r="AL20" s="1019"/>
      <c r="AM20" s="1019"/>
      <c r="AN20" s="1019"/>
      <c r="AO20" s="1002"/>
      <c r="AP20" s="1002"/>
      <c r="AQ20" s="1003"/>
      <c r="AR20" s="1548"/>
      <c r="AS20" s="1019"/>
      <c r="AT20" s="1019"/>
      <c r="AU20" s="1019"/>
      <c r="AV20" s="1019"/>
      <c r="AW20" s="1019"/>
      <c r="AX20" s="1019"/>
      <c r="AY20" s="1019"/>
      <c r="AZ20" s="1019"/>
      <c r="BA20" s="1019"/>
      <c r="BB20" s="1002"/>
      <c r="BC20" s="1002"/>
      <c r="BD20" s="1003"/>
      <c r="BE20" s="1548"/>
      <c r="BF20" s="1019"/>
      <c r="BG20" s="1019"/>
      <c r="BH20" s="1019"/>
      <c r="BI20" s="1019"/>
      <c r="BJ20" s="1019"/>
      <c r="BK20" s="1019"/>
      <c r="BL20" s="1019"/>
      <c r="BM20" s="1019"/>
      <c r="BN20" s="1019"/>
      <c r="BO20" s="1002"/>
      <c r="BP20" s="1002"/>
      <c r="BQ20" s="1003"/>
      <c r="BR20" s="1548"/>
      <c r="BS20" s="1019"/>
      <c r="BT20" s="1019"/>
      <c r="BU20" s="1019"/>
      <c r="BV20" s="1019"/>
      <c r="BW20" s="1019"/>
      <c r="BX20" s="1019"/>
      <c r="BY20" s="1019"/>
      <c r="BZ20" s="1019"/>
      <c r="CA20" s="1019"/>
      <c r="CB20" s="1002"/>
      <c r="CC20" s="1002"/>
      <c r="CD20" s="1003"/>
      <c r="CE20" s="1548"/>
      <c r="CF20" s="1019"/>
      <c r="CG20" s="1019"/>
      <c r="CH20" s="1019"/>
      <c r="CI20" s="1019"/>
      <c r="CJ20" s="1019"/>
      <c r="CK20" s="1019"/>
      <c r="CL20" s="1019"/>
      <c r="CM20" s="1019"/>
      <c r="CN20" s="1019"/>
      <c r="CO20" s="1002"/>
      <c r="CP20" s="1002"/>
      <c r="CQ20" s="1003"/>
    </row>
    <row r="21" spans="4:95" ht="6" customHeight="1" thickTop="1">
      <c r="G21" s="1518" t="s">
        <v>514</v>
      </c>
      <c r="H21" s="1519"/>
      <c r="I21" s="1519"/>
      <c r="J21" s="1519"/>
      <c r="K21" s="1519"/>
      <c r="L21" s="1519"/>
      <c r="M21" s="1519"/>
      <c r="N21" s="1519"/>
      <c r="O21" s="1519"/>
      <c r="P21" s="1519"/>
      <c r="Q21" s="1520"/>
      <c r="R21" s="1543"/>
      <c r="S21" s="1544"/>
      <c r="T21" s="1544"/>
      <c r="U21" s="1544"/>
      <c r="V21" s="1544"/>
      <c r="W21" s="1544"/>
      <c r="X21" s="1544"/>
      <c r="Y21" s="1544"/>
      <c r="Z21" s="1544"/>
      <c r="AA21" s="1544"/>
      <c r="AB21" s="1490" t="s">
        <v>96</v>
      </c>
      <c r="AC21" s="1490"/>
      <c r="AD21" s="1490"/>
      <c r="AE21" s="1543"/>
      <c r="AF21" s="1544"/>
      <c r="AG21" s="1544"/>
      <c r="AH21" s="1544"/>
      <c r="AI21" s="1544"/>
      <c r="AJ21" s="1544"/>
      <c r="AK21" s="1544"/>
      <c r="AL21" s="1544"/>
      <c r="AM21" s="1544"/>
      <c r="AN21" s="1544"/>
      <c r="AO21" s="1490" t="s">
        <v>96</v>
      </c>
      <c r="AP21" s="1490"/>
      <c r="AQ21" s="1506"/>
      <c r="AR21" s="1543"/>
      <c r="AS21" s="1544"/>
      <c r="AT21" s="1544"/>
      <c r="AU21" s="1544"/>
      <c r="AV21" s="1544"/>
      <c r="AW21" s="1544"/>
      <c r="AX21" s="1544"/>
      <c r="AY21" s="1544"/>
      <c r="AZ21" s="1544"/>
      <c r="BA21" s="1544"/>
      <c r="BB21" s="1490" t="s">
        <v>96</v>
      </c>
      <c r="BC21" s="1490"/>
      <c r="BD21" s="1506"/>
      <c r="BE21" s="1543"/>
      <c r="BF21" s="1544"/>
      <c r="BG21" s="1544"/>
      <c r="BH21" s="1544"/>
      <c r="BI21" s="1544"/>
      <c r="BJ21" s="1544"/>
      <c r="BK21" s="1544"/>
      <c r="BL21" s="1544"/>
      <c r="BM21" s="1544"/>
      <c r="BN21" s="1544"/>
      <c r="BO21" s="1490" t="s">
        <v>96</v>
      </c>
      <c r="BP21" s="1490"/>
      <c r="BQ21" s="1506"/>
      <c r="BR21" s="1543"/>
      <c r="BS21" s="1544"/>
      <c r="BT21" s="1544"/>
      <c r="BU21" s="1544"/>
      <c r="BV21" s="1544"/>
      <c r="BW21" s="1544"/>
      <c r="BX21" s="1544"/>
      <c r="BY21" s="1544"/>
      <c r="BZ21" s="1544"/>
      <c r="CA21" s="1544"/>
      <c r="CB21" s="1490" t="s">
        <v>96</v>
      </c>
      <c r="CC21" s="1490"/>
      <c r="CD21" s="1506"/>
      <c r="CE21" s="1543"/>
      <c r="CF21" s="1544"/>
      <c r="CG21" s="1544"/>
      <c r="CH21" s="1544"/>
      <c r="CI21" s="1544"/>
      <c r="CJ21" s="1544"/>
      <c r="CK21" s="1544"/>
      <c r="CL21" s="1544"/>
      <c r="CM21" s="1544"/>
      <c r="CN21" s="1544"/>
      <c r="CO21" s="1490" t="s">
        <v>96</v>
      </c>
      <c r="CP21" s="1490"/>
      <c r="CQ21" s="1491"/>
    </row>
    <row r="22" spans="4:95" ht="6" customHeight="1">
      <c r="G22" s="1521"/>
      <c r="H22" s="1522"/>
      <c r="I22" s="1522"/>
      <c r="J22" s="1522"/>
      <c r="K22" s="1522"/>
      <c r="L22" s="1522"/>
      <c r="M22" s="1522"/>
      <c r="N22" s="1522"/>
      <c r="O22" s="1522"/>
      <c r="P22" s="1522"/>
      <c r="Q22" s="1523"/>
      <c r="R22" s="1484"/>
      <c r="S22" s="1026"/>
      <c r="T22" s="1026"/>
      <c r="U22" s="1026"/>
      <c r="V22" s="1026"/>
      <c r="W22" s="1026"/>
      <c r="X22" s="1026"/>
      <c r="Y22" s="1026"/>
      <c r="Z22" s="1026"/>
      <c r="AA22" s="1026"/>
      <c r="AB22" s="1472"/>
      <c r="AC22" s="1472"/>
      <c r="AD22" s="1472"/>
      <c r="AE22" s="1484"/>
      <c r="AF22" s="1026"/>
      <c r="AG22" s="1026"/>
      <c r="AH22" s="1026"/>
      <c r="AI22" s="1026"/>
      <c r="AJ22" s="1026"/>
      <c r="AK22" s="1026"/>
      <c r="AL22" s="1026"/>
      <c r="AM22" s="1026"/>
      <c r="AN22" s="1026"/>
      <c r="AO22" s="1472"/>
      <c r="AP22" s="1472"/>
      <c r="AQ22" s="1507"/>
      <c r="AR22" s="1484"/>
      <c r="AS22" s="1026"/>
      <c r="AT22" s="1026"/>
      <c r="AU22" s="1026"/>
      <c r="AV22" s="1026"/>
      <c r="AW22" s="1026"/>
      <c r="AX22" s="1026"/>
      <c r="AY22" s="1026"/>
      <c r="AZ22" s="1026"/>
      <c r="BA22" s="1026"/>
      <c r="BB22" s="1472"/>
      <c r="BC22" s="1472"/>
      <c r="BD22" s="1507"/>
      <c r="BE22" s="1484"/>
      <c r="BF22" s="1026"/>
      <c r="BG22" s="1026"/>
      <c r="BH22" s="1026"/>
      <c r="BI22" s="1026"/>
      <c r="BJ22" s="1026"/>
      <c r="BK22" s="1026"/>
      <c r="BL22" s="1026"/>
      <c r="BM22" s="1026"/>
      <c r="BN22" s="1026"/>
      <c r="BO22" s="1472"/>
      <c r="BP22" s="1472"/>
      <c r="BQ22" s="1507"/>
      <c r="BR22" s="1484"/>
      <c r="BS22" s="1026"/>
      <c r="BT22" s="1026"/>
      <c r="BU22" s="1026"/>
      <c r="BV22" s="1026"/>
      <c r="BW22" s="1026"/>
      <c r="BX22" s="1026"/>
      <c r="BY22" s="1026"/>
      <c r="BZ22" s="1026"/>
      <c r="CA22" s="1026"/>
      <c r="CB22" s="1472"/>
      <c r="CC22" s="1472"/>
      <c r="CD22" s="1507"/>
      <c r="CE22" s="1484"/>
      <c r="CF22" s="1026"/>
      <c r="CG22" s="1026"/>
      <c r="CH22" s="1026"/>
      <c r="CI22" s="1026"/>
      <c r="CJ22" s="1026"/>
      <c r="CK22" s="1026"/>
      <c r="CL22" s="1026"/>
      <c r="CM22" s="1026"/>
      <c r="CN22" s="1026"/>
      <c r="CO22" s="1472"/>
      <c r="CP22" s="1472"/>
      <c r="CQ22" s="1492"/>
    </row>
    <row r="23" spans="4:95" ht="6" customHeight="1">
      <c r="G23" s="1524"/>
      <c r="H23" s="1525"/>
      <c r="I23" s="1525"/>
      <c r="J23" s="1525"/>
      <c r="K23" s="1525"/>
      <c r="L23" s="1525"/>
      <c r="M23" s="1525"/>
      <c r="N23" s="1525"/>
      <c r="O23" s="1525"/>
      <c r="P23" s="1525"/>
      <c r="Q23" s="1526"/>
      <c r="R23" s="1545"/>
      <c r="S23" s="1546"/>
      <c r="T23" s="1546"/>
      <c r="U23" s="1546"/>
      <c r="V23" s="1546"/>
      <c r="W23" s="1546"/>
      <c r="X23" s="1546"/>
      <c r="Y23" s="1546"/>
      <c r="Z23" s="1546"/>
      <c r="AA23" s="1546"/>
      <c r="AB23" s="1493"/>
      <c r="AC23" s="1493"/>
      <c r="AD23" s="1493"/>
      <c r="AE23" s="1545"/>
      <c r="AF23" s="1546"/>
      <c r="AG23" s="1546"/>
      <c r="AH23" s="1546"/>
      <c r="AI23" s="1546"/>
      <c r="AJ23" s="1546"/>
      <c r="AK23" s="1546"/>
      <c r="AL23" s="1546"/>
      <c r="AM23" s="1546"/>
      <c r="AN23" s="1546"/>
      <c r="AO23" s="1493"/>
      <c r="AP23" s="1493"/>
      <c r="AQ23" s="1508"/>
      <c r="AR23" s="1545"/>
      <c r="AS23" s="1546"/>
      <c r="AT23" s="1546"/>
      <c r="AU23" s="1546"/>
      <c r="AV23" s="1546"/>
      <c r="AW23" s="1546"/>
      <c r="AX23" s="1546"/>
      <c r="AY23" s="1546"/>
      <c r="AZ23" s="1546"/>
      <c r="BA23" s="1546"/>
      <c r="BB23" s="1493"/>
      <c r="BC23" s="1493"/>
      <c r="BD23" s="1508"/>
      <c r="BE23" s="1545"/>
      <c r="BF23" s="1546"/>
      <c r="BG23" s="1546"/>
      <c r="BH23" s="1546"/>
      <c r="BI23" s="1546"/>
      <c r="BJ23" s="1546"/>
      <c r="BK23" s="1546"/>
      <c r="BL23" s="1546"/>
      <c r="BM23" s="1546"/>
      <c r="BN23" s="1546"/>
      <c r="BO23" s="1493"/>
      <c r="BP23" s="1493"/>
      <c r="BQ23" s="1508"/>
      <c r="BR23" s="1545"/>
      <c r="BS23" s="1546"/>
      <c r="BT23" s="1546"/>
      <c r="BU23" s="1546"/>
      <c r="BV23" s="1546"/>
      <c r="BW23" s="1546"/>
      <c r="BX23" s="1546"/>
      <c r="BY23" s="1546"/>
      <c r="BZ23" s="1546"/>
      <c r="CA23" s="1546"/>
      <c r="CB23" s="1493"/>
      <c r="CC23" s="1493"/>
      <c r="CD23" s="1508"/>
      <c r="CE23" s="1545"/>
      <c r="CF23" s="1546"/>
      <c r="CG23" s="1546"/>
      <c r="CH23" s="1546"/>
      <c r="CI23" s="1546"/>
      <c r="CJ23" s="1546"/>
      <c r="CK23" s="1546"/>
      <c r="CL23" s="1546"/>
      <c r="CM23" s="1546"/>
      <c r="CN23" s="1546"/>
      <c r="CO23" s="1493"/>
      <c r="CP23" s="1493"/>
      <c r="CQ23" s="1494"/>
    </row>
    <row r="24" spans="4:95" ht="6" customHeight="1">
      <c r="G24" s="610"/>
      <c r="H24" s="610"/>
      <c r="I24" s="610"/>
      <c r="J24" s="610"/>
      <c r="K24" s="610"/>
      <c r="L24" s="610"/>
      <c r="M24" s="610"/>
      <c r="N24" s="610"/>
      <c r="O24" s="610"/>
      <c r="P24" s="610"/>
      <c r="Q24" s="610"/>
      <c r="R24" s="634"/>
      <c r="S24" s="634"/>
      <c r="T24" s="634"/>
      <c r="U24" s="634"/>
      <c r="V24" s="634"/>
      <c r="W24" s="634"/>
      <c r="X24" s="634"/>
      <c r="Y24" s="634"/>
      <c r="Z24" s="634"/>
      <c r="AA24" s="634"/>
      <c r="AB24" s="641"/>
      <c r="AC24" s="641"/>
      <c r="AD24" s="641"/>
      <c r="AE24" s="634"/>
      <c r="AF24" s="634"/>
      <c r="AG24" s="634"/>
      <c r="AH24" s="634"/>
      <c r="AI24" s="634"/>
      <c r="AJ24" s="634"/>
      <c r="AK24" s="634"/>
      <c r="AL24" s="634"/>
      <c r="AM24" s="634"/>
      <c r="AN24" s="634"/>
      <c r="AO24" s="641"/>
      <c r="AP24" s="641"/>
      <c r="AQ24" s="641"/>
      <c r="AR24" s="634"/>
      <c r="AS24" s="634"/>
      <c r="AT24" s="634"/>
      <c r="AU24" s="634"/>
      <c r="AV24" s="634"/>
      <c r="AW24" s="634"/>
      <c r="AX24" s="634"/>
      <c r="AY24" s="634"/>
      <c r="AZ24" s="634"/>
      <c r="BA24" s="634"/>
      <c r="BB24" s="641"/>
      <c r="BC24" s="641"/>
      <c r="BD24" s="641"/>
      <c r="BE24" s="634"/>
      <c r="BF24" s="634"/>
      <c r="BG24" s="634"/>
      <c r="BH24" s="634"/>
      <c r="BI24" s="634"/>
      <c r="BJ24" s="634"/>
      <c r="BK24" s="634"/>
      <c r="BL24" s="634"/>
      <c r="BM24" s="634"/>
      <c r="BN24" s="634"/>
      <c r="BO24" s="641"/>
      <c r="BP24" s="641"/>
      <c r="BQ24" s="641"/>
      <c r="BR24" s="634"/>
      <c r="BS24" s="634"/>
      <c r="BT24" s="634"/>
      <c r="BU24" s="634"/>
      <c r="BV24" s="634"/>
      <c r="BW24" s="634"/>
      <c r="BX24" s="634"/>
      <c r="BY24" s="634"/>
      <c r="BZ24" s="634"/>
      <c r="CA24" s="634"/>
      <c r="CB24" s="641"/>
      <c r="CC24" s="641"/>
      <c r="CD24" s="641"/>
      <c r="CE24" s="634"/>
      <c r="CF24" s="634"/>
      <c r="CG24" s="634"/>
      <c r="CH24" s="634"/>
      <c r="CI24" s="634"/>
      <c r="CJ24" s="634"/>
      <c r="CK24" s="634"/>
      <c r="CL24" s="634"/>
      <c r="CM24" s="634"/>
      <c r="CN24" s="634"/>
      <c r="CO24" s="641"/>
      <c r="CP24" s="641"/>
      <c r="CQ24" s="641"/>
    </row>
    <row r="25" spans="4:95" ht="6" customHeight="1">
      <c r="G25" s="630"/>
      <c r="H25" s="630"/>
      <c r="I25" s="630"/>
      <c r="J25" s="633"/>
      <c r="K25" s="633"/>
      <c r="L25" s="633"/>
      <c r="M25" s="633"/>
      <c r="N25" s="633"/>
      <c r="O25" s="633"/>
      <c r="P25" s="633"/>
      <c r="Q25" s="633"/>
      <c r="R25" s="633"/>
      <c r="S25" s="633"/>
      <c r="T25" s="633"/>
      <c r="U25" s="633"/>
      <c r="V25" s="633"/>
      <c r="W25" s="633"/>
      <c r="X25" s="633"/>
      <c r="Y25" s="633"/>
      <c r="Z25" s="633"/>
      <c r="AA25" s="633"/>
      <c r="AB25" s="630"/>
      <c r="AC25" s="630"/>
      <c r="AD25" s="630"/>
      <c r="AE25" s="633"/>
      <c r="AF25" s="633"/>
      <c r="AG25" s="633"/>
      <c r="AH25" s="633"/>
      <c r="AI25" s="633"/>
      <c r="AJ25" s="633"/>
      <c r="AK25" s="633"/>
      <c r="AL25" s="633"/>
      <c r="AM25" s="633"/>
      <c r="AN25" s="633"/>
      <c r="AO25" s="630"/>
      <c r="AP25" s="630"/>
      <c r="AQ25" s="630"/>
      <c r="AR25" s="633"/>
      <c r="AS25" s="633"/>
      <c r="AT25" s="633"/>
      <c r="AU25" s="633"/>
      <c r="AV25" s="633"/>
      <c r="AW25" s="633"/>
      <c r="AX25" s="633"/>
      <c r="AY25" s="633"/>
      <c r="AZ25" s="633"/>
      <c r="BA25" s="633"/>
      <c r="BB25" s="630"/>
      <c r="BC25" s="630"/>
      <c r="BD25" s="630"/>
      <c r="BE25" s="633"/>
      <c r="BF25" s="633"/>
      <c r="BG25" s="633"/>
      <c r="BH25" s="633"/>
      <c r="BI25" s="633"/>
      <c r="BJ25" s="633"/>
      <c r="BK25" s="633"/>
      <c r="BL25" s="633"/>
      <c r="BM25" s="633"/>
      <c r="BN25" s="633"/>
      <c r="BO25" s="630"/>
      <c r="BP25" s="630"/>
      <c r="BQ25" s="630"/>
      <c r="BR25" s="633"/>
      <c r="BS25" s="633"/>
      <c r="BT25" s="633"/>
      <c r="BU25" s="633"/>
      <c r="BV25" s="633"/>
      <c r="BW25" s="633"/>
      <c r="BX25" s="633"/>
      <c r="BY25" s="633"/>
      <c r="BZ25" s="633"/>
      <c r="CA25" s="633"/>
      <c r="CB25" s="630"/>
      <c r="CC25" s="630"/>
      <c r="CD25" s="630"/>
    </row>
    <row r="26" spans="4:95" ht="6" customHeight="1">
      <c r="D26" s="996" t="s">
        <v>515</v>
      </c>
      <c r="E26" s="996"/>
      <c r="F26" s="996"/>
      <c r="G26" s="997"/>
      <c r="H26" s="997"/>
      <c r="I26" s="997"/>
      <c r="J26" s="997"/>
      <c r="K26" s="997"/>
      <c r="L26" s="997"/>
      <c r="M26" s="997"/>
      <c r="N26" s="997"/>
      <c r="O26" s="997"/>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c r="AY26" s="742"/>
      <c r="AZ26" s="742"/>
      <c r="BA26" s="742"/>
    </row>
    <row r="27" spans="4:95" ht="6" customHeight="1">
      <c r="D27" s="996"/>
      <c r="E27" s="996"/>
      <c r="F27" s="996"/>
      <c r="G27" s="997"/>
      <c r="H27" s="997"/>
      <c r="I27" s="997"/>
      <c r="J27" s="997"/>
      <c r="K27" s="997"/>
      <c r="L27" s="997"/>
      <c r="M27" s="997"/>
      <c r="N27" s="997"/>
      <c r="O27" s="997"/>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row>
    <row r="28" spans="4:95" ht="6" customHeight="1">
      <c r="D28" s="996"/>
      <c r="E28" s="996"/>
      <c r="F28" s="996"/>
      <c r="G28" s="997"/>
      <c r="H28" s="997"/>
      <c r="I28" s="997"/>
      <c r="J28" s="997"/>
      <c r="K28" s="997"/>
      <c r="L28" s="997"/>
      <c r="M28" s="997"/>
      <c r="N28" s="997"/>
      <c r="O28" s="997"/>
      <c r="P28" s="742"/>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c r="AY28" s="742"/>
      <c r="AZ28" s="742"/>
      <c r="BA28" s="742"/>
    </row>
    <row r="30" spans="4:95" ht="6" customHeight="1">
      <c r="G30" s="1006"/>
      <c r="H30" s="1000"/>
      <c r="I30" s="1000"/>
      <c r="J30" s="1017"/>
      <c r="K30" s="1017"/>
      <c r="L30" s="1017"/>
      <c r="M30" s="1017"/>
      <c r="N30" s="1017"/>
      <c r="O30" s="1017"/>
      <c r="P30" s="1017"/>
      <c r="Q30" s="1018"/>
      <c r="R30" s="1006" t="s">
        <v>34</v>
      </c>
      <c r="S30" s="1000"/>
      <c r="T30" s="1000"/>
      <c r="U30" s="1000"/>
      <c r="V30" s="1000"/>
      <c r="W30" s="1478">
        <f>'[1]安全投資計画（鑑）'!$R$44</f>
        <v>6</v>
      </c>
      <c r="X30" s="1479"/>
      <c r="Y30" s="1479"/>
      <c r="Z30" s="1000" t="s">
        <v>51</v>
      </c>
      <c r="AA30" s="1000"/>
      <c r="AB30" s="1000"/>
      <c r="AC30" s="1000"/>
      <c r="AD30" s="1001"/>
      <c r="AE30" s="1006" t="s">
        <v>34</v>
      </c>
      <c r="AF30" s="1000"/>
      <c r="AG30" s="1000"/>
      <c r="AH30" s="1000"/>
      <c r="AI30" s="1000"/>
      <c r="AJ30" s="1478">
        <f>'[1]安全投資計画（鑑）'!$AC$44</f>
        <v>7</v>
      </c>
      <c r="AK30" s="1479"/>
      <c r="AL30" s="1479"/>
      <c r="AM30" s="1000" t="s">
        <v>51</v>
      </c>
      <c r="AN30" s="1000"/>
      <c r="AO30" s="1000"/>
      <c r="AP30" s="1000"/>
      <c r="AQ30" s="1001"/>
      <c r="AR30" s="1006" t="s">
        <v>34</v>
      </c>
      <c r="AS30" s="1000"/>
      <c r="AT30" s="1000"/>
      <c r="AU30" s="1000"/>
      <c r="AV30" s="1000"/>
      <c r="AW30" s="1478">
        <f>'[1]安全投資計画（鑑）'!$AN$44</f>
        <v>8</v>
      </c>
      <c r="AX30" s="1479"/>
      <c r="AY30" s="1479"/>
      <c r="AZ30" s="1000" t="s">
        <v>51</v>
      </c>
      <c r="BA30" s="1000"/>
      <c r="BB30" s="1000"/>
      <c r="BC30" s="1000"/>
      <c r="BD30" s="1001"/>
      <c r="BE30" s="1006" t="s">
        <v>34</v>
      </c>
      <c r="BF30" s="1000"/>
      <c r="BG30" s="1000"/>
      <c r="BH30" s="1000"/>
      <c r="BI30" s="1000"/>
      <c r="BJ30" s="1478">
        <f>'[1]安全投資計画（鑑）'!$AY$44</f>
        <v>9</v>
      </c>
      <c r="BK30" s="1479"/>
      <c r="BL30" s="1479"/>
      <c r="BM30" s="1000" t="s">
        <v>51</v>
      </c>
      <c r="BN30" s="1000"/>
      <c r="BO30" s="1000"/>
      <c r="BP30" s="1000"/>
      <c r="BQ30" s="1001"/>
      <c r="BR30" s="1006" t="s">
        <v>34</v>
      </c>
      <c r="BS30" s="1000"/>
      <c r="BT30" s="1000"/>
      <c r="BU30" s="1000"/>
      <c r="BV30" s="1000"/>
      <c r="BW30" s="1478">
        <f>'[1]安全投資計画（鑑）'!$BJ$44</f>
        <v>10</v>
      </c>
      <c r="BX30" s="1479"/>
      <c r="BY30" s="1479"/>
      <c r="BZ30" s="1000" t="s">
        <v>51</v>
      </c>
      <c r="CA30" s="1000"/>
      <c r="CB30" s="1000"/>
      <c r="CC30" s="1000"/>
      <c r="CD30" s="1001"/>
      <c r="CE30" s="1006" t="s">
        <v>34</v>
      </c>
      <c r="CF30" s="1000"/>
      <c r="CG30" s="1000"/>
      <c r="CH30" s="1000"/>
      <c r="CI30" s="1000"/>
      <c r="CJ30" s="1478">
        <f>'[1]安全投資計画（鑑）'!$BU$44</f>
        <v>11</v>
      </c>
      <c r="CK30" s="1479"/>
      <c r="CL30" s="1479"/>
      <c r="CM30" s="1000" t="s">
        <v>51</v>
      </c>
      <c r="CN30" s="1000"/>
      <c r="CO30" s="1000"/>
      <c r="CP30" s="1000"/>
      <c r="CQ30" s="1001"/>
    </row>
    <row r="31" spans="4:95" ht="6" customHeight="1">
      <c r="G31" s="1007"/>
      <c r="H31" s="1002"/>
      <c r="I31" s="1002"/>
      <c r="J31" s="1019"/>
      <c r="K31" s="1019"/>
      <c r="L31" s="1019"/>
      <c r="M31" s="1019"/>
      <c r="N31" s="1019"/>
      <c r="O31" s="1019"/>
      <c r="P31" s="1019"/>
      <c r="Q31" s="1020"/>
      <c r="R31" s="1007"/>
      <c r="S31" s="1002"/>
      <c r="T31" s="1002"/>
      <c r="U31" s="1002"/>
      <c r="V31" s="1002"/>
      <c r="W31" s="1480"/>
      <c r="X31" s="1480"/>
      <c r="Y31" s="1480"/>
      <c r="Z31" s="1002"/>
      <c r="AA31" s="1002"/>
      <c r="AB31" s="1002"/>
      <c r="AC31" s="1002"/>
      <c r="AD31" s="1003"/>
      <c r="AE31" s="1007"/>
      <c r="AF31" s="1002"/>
      <c r="AG31" s="1002"/>
      <c r="AH31" s="1002"/>
      <c r="AI31" s="1002"/>
      <c r="AJ31" s="1480"/>
      <c r="AK31" s="1480"/>
      <c r="AL31" s="1480"/>
      <c r="AM31" s="1002"/>
      <c r="AN31" s="1002"/>
      <c r="AO31" s="1002"/>
      <c r="AP31" s="1002"/>
      <c r="AQ31" s="1003"/>
      <c r="AR31" s="1007"/>
      <c r="AS31" s="1002"/>
      <c r="AT31" s="1002"/>
      <c r="AU31" s="1002"/>
      <c r="AV31" s="1002"/>
      <c r="AW31" s="1480"/>
      <c r="AX31" s="1480"/>
      <c r="AY31" s="1480"/>
      <c r="AZ31" s="1002"/>
      <c r="BA31" s="1002"/>
      <c r="BB31" s="1002"/>
      <c r="BC31" s="1002"/>
      <c r="BD31" s="1003"/>
      <c r="BE31" s="1007"/>
      <c r="BF31" s="1002"/>
      <c r="BG31" s="1002"/>
      <c r="BH31" s="1002"/>
      <c r="BI31" s="1002"/>
      <c r="BJ31" s="1480"/>
      <c r="BK31" s="1480"/>
      <c r="BL31" s="1480"/>
      <c r="BM31" s="1002"/>
      <c r="BN31" s="1002"/>
      <c r="BO31" s="1002"/>
      <c r="BP31" s="1002"/>
      <c r="BQ31" s="1003"/>
      <c r="BR31" s="1007"/>
      <c r="BS31" s="1002"/>
      <c r="BT31" s="1002"/>
      <c r="BU31" s="1002"/>
      <c r="BV31" s="1002"/>
      <c r="BW31" s="1480"/>
      <c r="BX31" s="1480"/>
      <c r="BY31" s="1480"/>
      <c r="BZ31" s="1002"/>
      <c r="CA31" s="1002"/>
      <c r="CB31" s="1002"/>
      <c r="CC31" s="1002"/>
      <c r="CD31" s="1003"/>
      <c r="CE31" s="1007"/>
      <c r="CF31" s="1002"/>
      <c r="CG31" s="1002"/>
      <c r="CH31" s="1002"/>
      <c r="CI31" s="1002"/>
      <c r="CJ31" s="1480"/>
      <c r="CK31" s="1480"/>
      <c r="CL31" s="1480"/>
      <c r="CM31" s="1002"/>
      <c r="CN31" s="1002"/>
      <c r="CO31" s="1002"/>
      <c r="CP31" s="1002"/>
      <c r="CQ31" s="1003"/>
    </row>
    <row r="32" spans="4:95" ht="6" customHeight="1">
      <c r="G32" s="1008"/>
      <c r="H32" s="1004"/>
      <c r="I32" s="1004"/>
      <c r="J32" s="1021"/>
      <c r="K32" s="1021"/>
      <c r="L32" s="1021"/>
      <c r="M32" s="1021"/>
      <c r="N32" s="1021"/>
      <c r="O32" s="1021"/>
      <c r="P32" s="1021"/>
      <c r="Q32" s="1022"/>
      <c r="R32" s="1008"/>
      <c r="S32" s="1004"/>
      <c r="T32" s="1004"/>
      <c r="U32" s="1004"/>
      <c r="V32" s="1004"/>
      <c r="W32" s="1481"/>
      <c r="X32" s="1481"/>
      <c r="Y32" s="1481"/>
      <c r="Z32" s="1004"/>
      <c r="AA32" s="1004"/>
      <c r="AB32" s="1004"/>
      <c r="AC32" s="1004"/>
      <c r="AD32" s="1005"/>
      <c r="AE32" s="1008"/>
      <c r="AF32" s="1004"/>
      <c r="AG32" s="1004"/>
      <c r="AH32" s="1004"/>
      <c r="AI32" s="1004"/>
      <c r="AJ32" s="1481"/>
      <c r="AK32" s="1481"/>
      <c r="AL32" s="1481"/>
      <c r="AM32" s="1004"/>
      <c r="AN32" s="1004"/>
      <c r="AO32" s="1004"/>
      <c r="AP32" s="1004"/>
      <c r="AQ32" s="1005"/>
      <c r="AR32" s="1008"/>
      <c r="AS32" s="1004"/>
      <c r="AT32" s="1004"/>
      <c r="AU32" s="1004"/>
      <c r="AV32" s="1004"/>
      <c r="AW32" s="1481"/>
      <c r="AX32" s="1481"/>
      <c r="AY32" s="1481"/>
      <c r="AZ32" s="1004"/>
      <c r="BA32" s="1004"/>
      <c r="BB32" s="1004"/>
      <c r="BC32" s="1004"/>
      <c r="BD32" s="1005"/>
      <c r="BE32" s="1008"/>
      <c r="BF32" s="1004"/>
      <c r="BG32" s="1004"/>
      <c r="BH32" s="1004"/>
      <c r="BI32" s="1004"/>
      <c r="BJ32" s="1481"/>
      <c r="BK32" s="1481"/>
      <c r="BL32" s="1481"/>
      <c r="BM32" s="1004"/>
      <c r="BN32" s="1004"/>
      <c r="BO32" s="1004"/>
      <c r="BP32" s="1004"/>
      <c r="BQ32" s="1005"/>
      <c r="BR32" s="1008"/>
      <c r="BS32" s="1004"/>
      <c r="BT32" s="1004"/>
      <c r="BU32" s="1004"/>
      <c r="BV32" s="1004"/>
      <c r="BW32" s="1481"/>
      <c r="BX32" s="1481"/>
      <c r="BY32" s="1481"/>
      <c r="BZ32" s="1004"/>
      <c r="CA32" s="1004"/>
      <c r="CB32" s="1004"/>
      <c r="CC32" s="1004"/>
      <c r="CD32" s="1005"/>
      <c r="CE32" s="1008"/>
      <c r="CF32" s="1004"/>
      <c r="CG32" s="1004"/>
      <c r="CH32" s="1004"/>
      <c r="CI32" s="1004"/>
      <c r="CJ32" s="1481"/>
      <c r="CK32" s="1481"/>
      <c r="CL32" s="1481"/>
      <c r="CM32" s="1004"/>
      <c r="CN32" s="1004"/>
      <c r="CO32" s="1004"/>
      <c r="CP32" s="1004"/>
      <c r="CQ32" s="1005"/>
    </row>
    <row r="33" spans="4:156" ht="6" customHeight="1">
      <c r="G33" s="1006" t="s">
        <v>28</v>
      </c>
      <c r="H33" s="1000"/>
      <c r="I33" s="1000"/>
      <c r="J33" s="1017"/>
      <c r="K33" s="1017"/>
      <c r="L33" s="1017"/>
      <c r="M33" s="1017"/>
      <c r="N33" s="1017"/>
      <c r="O33" s="1017"/>
      <c r="P33" s="1017"/>
      <c r="Q33" s="1018"/>
      <c r="R33" s="1038">
        <v>13</v>
      </c>
      <c r="S33" s="1039"/>
      <c r="T33" s="1039"/>
      <c r="U33" s="1039"/>
      <c r="V33" s="1039"/>
      <c r="W33" s="1039"/>
      <c r="X33" s="1039"/>
      <c r="Y33" s="1039"/>
      <c r="Z33" s="1039"/>
      <c r="AA33" s="1039"/>
      <c r="AB33" s="1000" t="s">
        <v>30</v>
      </c>
      <c r="AC33" s="1000"/>
      <c r="AD33" s="1001"/>
      <c r="AE33" s="1547"/>
      <c r="AF33" s="1017"/>
      <c r="AG33" s="1017"/>
      <c r="AH33" s="1017"/>
      <c r="AI33" s="1017"/>
      <c r="AJ33" s="1017"/>
      <c r="AK33" s="1017"/>
      <c r="AL33" s="1017"/>
      <c r="AM33" s="1017"/>
      <c r="AN33" s="1017"/>
      <c r="AO33" s="1000" t="s">
        <v>30</v>
      </c>
      <c r="AP33" s="1000"/>
      <c r="AQ33" s="1001"/>
      <c r="AR33" s="1547"/>
      <c r="AS33" s="1017"/>
      <c r="AT33" s="1017"/>
      <c r="AU33" s="1017"/>
      <c r="AV33" s="1017"/>
      <c r="AW33" s="1017"/>
      <c r="AX33" s="1017"/>
      <c r="AY33" s="1017"/>
      <c r="AZ33" s="1017"/>
      <c r="BA33" s="1017"/>
      <c r="BB33" s="1000" t="s">
        <v>30</v>
      </c>
      <c r="BC33" s="1000"/>
      <c r="BD33" s="1001"/>
      <c r="BE33" s="1547"/>
      <c r="BF33" s="1017"/>
      <c r="BG33" s="1017"/>
      <c r="BH33" s="1017"/>
      <c r="BI33" s="1017"/>
      <c r="BJ33" s="1017"/>
      <c r="BK33" s="1017"/>
      <c r="BL33" s="1017"/>
      <c r="BM33" s="1017"/>
      <c r="BN33" s="1017"/>
      <c r="BO33" s="1000" t="s">
        <v>30</v>
      </c>
      <c r="BP33" s="1000"/>
      <c r="BQ33" s="1001"/>
      <c r="BR33" s="1547"/>
      <c r="BS33" s="1017"/>
      <c r="BT33" s="1017"/>
      <c r="BU33" s="1017"/>
      <c r="BV33" s="1017"/>
      <c r="BW33" s="1017"/>
      <c r="BX33" s="1017"/>
      <c r="BY33" s="1017"/>
      <c r="BZ33" s="1017"/>
      <c r="CA33" s="1017"/>
      <c r="CB33" s="1000" t="s">
        <v>30</v>
      </c>
      <c r="CC33" s="1000"/>
      <c r="CD33" s="1001"/>
      <c r="CE33" s="1547"/>
      <c r="CF33" s="1017"/>
      <c r="CG33" s="1017"/>
      <c r="CH33" s="1017"/>
      <c r="CI33" s="1017"/>
      <c r="CJ33" s="1017"/>
      <c r="CK33" s="1017"/>
      <c r="CL33" s="1017"/>
      <c r="CM33" s="1017"/>
      <c r="CN33" s="1017"/>
      <c r="CO33" s="1000" t="s">
        <v>30</v>
      </c>
      <c r="CP33" s="1000"/>
      <c r="CQ33" s="1001"/>
    </row>
    <row r="34" spans="4:156" ht="6" customHeight="1">
      <c r="G34" s="1007"/>
      <c r="H34" s="1002"/>
      <c r="I34" s="1002"/>
      <c r="J34" s="1019"/>
      <c r="K34" s="1019"/>
      <c r="L34" s="1019"/>
      <c r="M34" s="1019"/>
      <c r="N34" s="1019"/>
      <c r="O34" s="1019"/>
      <c r="P34" s="1019"/>
      <c r="Q34" s="1020"/>
      <c r="R34" s="1040"/>
      <c r="S34" s="1041"/>
      <c r="T34" s="1041"/>
      <c r="U34" s="1041"/>
      <c r="V34" s="1041"/>
      <c r="W34" s="1041"/>
      <c r="X34" s="1041"/>
      <c r="Y34" s="1041"/>
      <c r="Z34" s="1041"/>
      <c r="AA34" s="1041"/>
      <c r="AB34" s="1002"/>
      <c r="AC34" s="1002"/>
      <c r="AD34" s="1003"/>
      <c r="AE34" s="1548"/>
      <c r="AF34" s="1019"/>
      <c r="AG34" s="1019"/>
      <c r="AH34" s="1019"/>
      <c r="AI34" s="1019"/>
      <c r="AJ34" s="1019"/>
      <c r="AK34" s="1019"/>
      <c r="AL34" s="1019"/>
      <c r="AM34" s="1019"/>
      <c r="AN34" s="1019"/>
      <c r="AO34" s="1002"/>
      <c r="AP34" s="1002"/>
      <c r="AQ34" s="1003"/>
      <c r="AR34" s="1548"/>
      <c r="AS34" s="1019"/>
      <c r="AT34" s="1019"/>
      <c r="AU34" s="1019"/>
      <c r="AV34" s="1019"/>
      <c r="AW34" s="1019"/>
      <c r="AX34" s="1019"/>
      <c r="AY34" s="1019"/>
      <c r="AZ34" s="1019"/>
      <c r="BA34" s="1019"/>
      <c r="BB34" s="1002"/>
      <c r="BC34" s="1002"/>
      <c r="BD34" s="1003"/>
      <c r="BE34" s="1548"/>
      <c r="BF34" s="1019"/>
      <c r="BG34" s="1019"/>
      <c r="BH34" s="1019"/>
      <c r="BI34" s="1019"/>
      <c r="BJ34" s="1019"/>
      <c r="BK34" s="1019"/>
      <c r="BL34" s="1019"/>
      <c r="BM34" s="1019"/>
      <c r="BN34" s="1019"/>
      <c r="BO34" s="1002"/>
      <c r="BP34" s="1002"/>
      <c r="BQ34" s="1003"/>
      <c r="BR34" s="1548"/>
      <c r="BS34" s="1019"/>
      <c r="BT34" s="1019"/>
      <c r="BU34" s="1019"/>
      <c r="BV34" s="1019"/>
      <c r="BW34" s="1019"/>
      <c r="BX34" s="1019"/>
      <c r="BY34" s="1019"/>
      <c r="BZ34" s="1019"/>
      <c r="CA34" s="1019"/>
      <c r="CB34" s="1002"/>
      <c r="CC34" s="1002"/>
      <c r="CD34" s="1003"/>
      <c r="CE34" s="1548"/>
      <c r="CF34" s="1019"/>
      <c r="CG34" s="1019"/>
      <c r="CH34" s="1019"/>
      <c r="CI34" s="1019"/>
      <c r="CJ34" s="1019"/>
      <c r="CK34" s="1019"/>
      <c r="CL34" s="1019"/>
      <c r="CM34" s="1019"/>
      <c r="CN34" s="1019"/>
      <c r="CO34" s="1002"/>
      <c r="CP34" s="1002"/>
      <c r="CQ34" s="1003"/>
    </row>
    <row r="35" spans="4:156" ht="6" customHeight="1" thickBot="1">
      <c r="G35" s="1554"/>
      <c r="H35" s="1555"/>
      <c r="I35" s="1555"/>
      <c r="J35" s="1556"/>
      <c r="K35" s="1556"/>
      <c r="L35" s="1556"/>
      <c r="M35" s="1556"/>
      <c r="N35" s="1556"/>
      <c r="O35" s="1556"/>
      <c r="P35" s="1556"/>
      <c r="Q35" s="1557"/>
      <c r="R35" s="1040"/>
      <c r="S35" s="1041"/>
      <c r="T35" s="1041"/>
      <c r="U35" s="1041"/>
      <c r="V35" s="1041"/>
      <c r="W35" s="1041"/>
      <c r="X35" s="1041"/>
      <c r="Y35" s="1041"/>
      <c r="Z35" s="1041"/>
      <c r="AA35" s="1041"/>
      <c r="AB35" s="1002"/>
      <c r="AC35" s="1002"/>
      <c r="AD35" s="1003"/>
      <c r="AE35" s="1548"/>
      <c r="AF35" s="1019"/>
      <c r="AG35" s="1019"/>
      <c r="AH35" s="1019"/>
      <c r="AI35" s="1019"/>
      <c r="AJ35" s="1019"/>
      <c r="AK35" s="1019"/>
      <c r="AL35" s="1019"/>
      <c r="AM35" s="1019"/>
      <c r="AN35" s="1019"/>
      <c r="AO35" s="1002"/>
      <c r="AP35" s="1002"/>
      <c r="AQ35" s="1003"/>
      <c r="AR35" s="1548"/>
      <c r="AS35" s="1019"/>
      <c r="AT35" s="1019"/>
      <c r="AU35" s="1019"/>
      <c r="AV35" s="1019"/>
      <c r="AW35" s="1019"/>
      <c r="AX35" s="1019"/>
      <c r="AY35" s="1019"/>
      <c r="AZ35" s="1019"/>
      <c r="BA35" s="1019"/>
      <c r="BB35" s="1002"/>
      <c r="BC35" s="1002"/>
      <c r="BD35" s="1003"/>
      <c r="BE35" s="1548"/>
      <c r="BF35" s="1019"/>
      <c r="BG35" s="1019"/>
      <c r="BH35" s="1019"/>
      <c r="BI35" s="1019"/>
      <c r="BJ35" s="1019"/>
      <c r="BK35" s="1019"/>
      <c r="BL35" s="1019"/>
      <c r="BM35" s="1019"/>
      <c r="BN35" s="1019"/>
      <c r="BO35" s="1002"/>
      <c r="BP35" s="1002"/>
      <c r="BQ35" s="1003"/>
      <c r="BR35" s="1548"/>
      <c r="BS35" s="1019"/>
      <c r="BT35" s="1019"/>
      <c r="BU35" s="1019"/>
      <c r="BV35" s="1019"/>
      <c r="BW35" s="1019"/>
      <c r="BX35" s="1019"/>
      <c r="BY35" s="1019"/>
      <c r="BZ35" s="1019"/>
      <c r="CA35" s="1019"/>
      <c r="CB35" s="1002"/>
      <c r="CC35" s="1002"/>
      <c r="CD35" s="1003"/>
      <c r="CE35" s="1548"/>
      <c r="CF35" s="1019"/>
      <c r="CG35" s="1019"/>
      <c r="CH35" s="1019"/>
      <c r="CI35" s="1019"/>
      <c r="CJ35" s="1019"/>
      <c r="CK35" s="1019"/>
      <c r="CL35" s="1019"/>
      <c r="CM35" s="1019"/>
      <c r="CN35" s="1019"/>
      <c r="CO35" s="1002"/>
      <c r="CP35" s="1002"/>
      <c r="CQ35" s="1003"/>
    </row>
    <row r="36" spans="4:156" ht="6" customHeight="1" thickTop="1">
      <c r="G36" s="1518" t="s">
        <v>514</v>
      </c>
      <c r="H36" s="1519"/>
      <c r="I36" s="1519"/>
      <c r="J36" s="1519"/>
      <c r="K36" s="1519"/>
      <c r="L36" s="1519"/>
      <c r="M36" s="1519"/>
      <c r="N36" s="1519"/>
      <c r="O36" s="1519"/>
      <c r="P36" s="1519"/>
      <c r="Q36" s="1520"/>
      <c r="R36" s="1549">
        <v>2600</v>
      </c>
      <c r="S36" s="1550"/>
      <c r="T36" s="1550"/>
      <c r="U36" s="1550"/>
      <c r="V36" s="1550"/>
      <c r="W36" s="1550"/>
      <c r="X36" s="1550"/>
      <c r="Y36" s="1550"/>
      <c r="Z36" s="1550"/>
      <c r="AA36" s="1550"/>
      <c r="AB36" s="1490" t="s">
        <v>96</v>
      </c>
      <c r="AC36" s="1490"/>
      <c r="AD36" s="1490"/>
      <c r="AE36" s="1543"/>
      <c r="AF36" s="1544"/>
      <c r="AG36" s="1544"/>
      <c r="AH36" s="1544"/>
      <c r="AI36" s="1544"/>
      <c r="AJ36" s="1544"/>
      <c r="AK36" s="1544"/>
      <c r="AL36" s="1544"/>
      <c r="AM36" s="1544"/>
      <c r="AN36" s="1544"/>
      <c r="AO36" s="1490" t="s">
        <v>96</v>
      </c>
      <c r="AP36" s="1490"/>
      <c r="AQ36" s="1506"/>
      <c r="AR36" s="1543"/>
      <c r="AS36" s="1544"/>
      <c r="AT36" s="1544"/>
      <c r="AU36" s="1544"/>
      <c r="AV36" s="1544"/>
      <c r="AW36" s="1544"/>
      <c r="AX36" s="1544"/>
      <c r="AY36" s="1544"/>
      <c r="AZ36" s="1544"/>
      <c r="BA36" s="1544"/>
      <c r="BB36" s="1490" t="s">
        <v>96</v>
      </c>
      <c r="BC36" s="1490"/>
      <c r="BD36" s="1506"/>
      <c r="BE36" s="1543"/>
      <c r="BF36" s="1544"/>
      <c r="BG36" s="1544"/>
      <c r="BH36" s="1544"/>
      <c r="BI36" s="1544"/>
      <c r="BJ36" s="1544"/>
      <c r="BK36" s="1544"/>
      <c r="BL36" s="1544"/>
      <c r="BM36" s="1544"/>
      <c r="BN36" s="1544"/>
      <c r="BO36" s="1490" t="s">
        <v>96</v>
      </c>
      <c r="BP36" s="1490"/>
      <c r="BQ36" s="1506"/>
      <c r="BR36" s="1543"/>
      <c r="BS36" s="1544"/>
      <c r="BT36" s="1544"/>
      <c r="BU36" s="1544"/>
      <c r="BV36" s="1544"/>
      <c r="BW36" s="1544"/>
      <c r="BX36" s="1544"/>
      <c r="BY36" s="1544"/>
      <c r="BZ36" s="1544"/>
      <c r="CA36" s="1544"/>
      <c r="CB36" s="1490" t="s">
        <v>96</v>
      </c>
      <c r="CC36" s="1490"/>
      <c r="CD36" s="1506"/>
      <c r="CE36" s="1543"/>
      <c r="CF36" s="1544"/>
      <c r="CG36" s="1544"/>
      <c r="CH36" s="1544"/>
      <c r="CI36" s="1544"/>
      <c r="CJ36" s="1544"/>
      <c r="CK36" s="1544"/>
      <c r="CL36" s="1544"/>
      <c r="CM36" s="1544"/>
      <c r="CN36" s="1544"/>
      <c r="CO36" s="1490" t="s">
        <v>96</v>
      </c>
      <c r="CP36" s="1490"/>
      <c r="CQ36" s="1491"/>
    </row>
    <row r="37" spans="4:156" ht="6" customHeight="1">
      <c r="G37" s="1521"/>
      <c r="H37" s="1522"/>
      <c r="I37" s="1522"/>
      <c r="J37" s="1522"/>
      <c r="K37" s="1522"/>
      <c r="L37" s="1522"/>
      <c r="M37" s="1522"/>
      <c r="N37" s="1522"/>
      <c r="O37" s="1522"/>
      <c r="P37" s="1522"/>
      <c r="Q37" s="1523"/>
      <c r="R37" s="1551"/>
      <c r="S37" s="1467"/>
      <c r="T37" s="1467"/>
      <c r="U37" s="1467"/>
      <c r="V37" s="1467"/>
      <c r="W37" s="1467"/>
      <c r="X37" s="1467"/>
      <c r="Y37" s="1467"/>
      <c r="Z37" s="1467"/>
      <c r="AA37" s="1467"/>
      <c r="AB37" s="1472"/>
      <c r="AC37" s="1472"/>
      <c r="AD37" s="1472"/>
      <c r="AE37" s="1484"/>
      <c r="AF37" s="1026"/>
      <c r="AG37" s="1026"/>
      <c r="AH37" s="1026"/>
      <c r="AI37" s="1026"/>
      <c r="AJ37" s="1026"/>
      <c r="AK37" s="1026"/>
      <c r="AL37" s="1026"/>
      <c r="AM37" s="1026"/>
      <c r="AN37" s="1026"/>
      <c r="AO37" s="1472"/>
      <c r="AP37" s="1472"/>
      <c r="AQ37" s="1507"/>
      <c r="AR37" s="1484"/>
      <c r="AS37" s="1026"/>
      <c r="AT37" s="1026"/>
      <c r="AU37" s="1026"/>
      <c r="AV37" s="1026"/>
      <c r="AW37" s="1026"/>
      <c r="AX37" s="1026"/>
      <c r="AY37" s="1026"/>
      <c r="AZ37" s="1026"/>
      <c r="BA37" s="1026"/>
      <c r="BB37" s="1472"/>
      <c r="BC37" s="1472"/>
      <c r="BD37" s="1507"/>
      <c r="BE37" s="1484"/>
      <c r="BF37" s="1026"/>
      <c r="BG37" s="1026"/>
      <c r="BH37" s="1026"/>
      <c r="BI37" s="1026"/>
      <c r="BJ37" s="1026"/>
      <c r="BK37" s="1026"/>
      <c r="BL37" s="1026"/>
      <c r="BM37" s="1026"/>
      <c r="BN37" s="1026"/>
      <c r="BO37" s="1472"/>
      <c r="BP37" s="1472"/>
      <c r="BQ37" s="1507"/>
      <c r="BR37" s="1484"/>
      <c r="BS37" s="1026"/>
      <c r="BT37" s="1026"/>
      <c r="BU37" s="1026"/>
      <c r="BV37" s="1026"/>
      <c r="BW37" s="1026"/>
      <c r="BX37" s="1026"/>
      <c r="BY37" s="1026"/>
      <c r="BZ37" s="1026"/>
      <c r="CA37" s="1026"/>
      <c r="CB37" s="1472"/>
      <c r="CC37" s="1472"/>
      <c r="CD37" s="1507"/>
      <c r="CE37" s="1484"/>
      <c r="CF37" s="1026"/>
      <c r="CG37" s="1026"/>
      <c r="CH37" s="1026"/>
      <c r="CI37" s="1026"/>
      <c r="CJ37" s="1026"/>
      <c r="CK37" s="1026"/>
      <c r="CL37" s="1026"/>
      <c r="CM37" s="1026"/>
      <c r="CN37" s="1026"/>
      <c r="CO37" s="1472"/>
      <c r="CP37" s="1472"/>
      <c r="CQ37" s="1492"/>
    </row>
    <row r="38" spans="4:156" ht="6" customHeight="1">
      <c r="G38" s="1524"/>
      <c r="H38" s="1525"/>
      <c r="I38" s="1525"/>
      <c r="J38" s="1525"/>
      <c r="K38" s="1525"/>
      <c r="L38" s="1525"/>
      <c r="M38" s="1525"/>
      <c r="N38" s="1525"/>
      <c r="O38" s="1525"/>
      <c r="P38" s="1525"/>
      <c r="Q38" s="1526"/>
      <c r="R38" s="1552"/>
      <c r="S38" s="1553"/>
      <c r="T38" s="1553"/>
      <c r="U38" s="1553"/>
      <c r="V38" s="1553"/>
      <c r="W38" s="1553"/>
      <c r="X38" s="1553"/>
      <c r="Y38" s="1553"/>
      <c r="Z38" s="1553"/>
      <c r="AA38" s="1553"/>
      <c r="AB38" s="1493"/>
      <c r="AC38" s="1493"/>
      <c r="AD38" s="1493"/>
      <c r="AE38" s="1545"/>
      <c r="AF38" s="1546"/>
      <c r="AG38" s="1546"/>
      <c r="AH38" s="1546"/>
      <c r="AI38" s="1546"/>
      <c r="AJ38" s="1546"/>
      <c r="AK38" s="1546"/>
      <c r="AL38" s="1546"/>
      <c r="AM38" s="1546"/>
      <c r="AN38" s="1546"/>
      <c r="AO38" s="1493"/>
      <c r="AP38" s="1493"/>
      <c r="AQ38" s="1508"/>
      <c r="AR38" s="1545"/>
      <c r="AS38" s="1546"/>
      <c r="AT38" s="1546"/>
      <c r="AU38" s="1546"/>
      <c r="AV38" s="1546"/>
      <c r="AW38" s="1546"/>
      <c r="AX38" s="1546"/>
      <c r="AY38" s="1546"/>
      <c r="AZ38" s="1546"/>
      <c r="BA38" s="1546"/>
      <c r="BB38" s="1493"/>
      <c r="BC38" s="1493"/>
      <c r="BD38" s="1508"/>
      <c r="BE38" s="1545"/>
      <c r="BF38" s="1546"/>
      <c r="BG38" s="1546"/>
      <c r="BH38" s="1546"/>
      <c r="BI38" s="1546"/>
      <c r="BJ38" s="1546"/>
      <c r="BK38" s="1546"/>
      <c r="BL38" s="1546"/>
      <c r="BM38" s="1546"/>
      <c r="BN38" s="1546"/>
      <c r="BO38" s="1493"/>
      <c r="BP38" s="1493"/>
      <c r="BQ38" s="1508"/>
      <c r="BR38" s="1545"/>
      <c r="BS38" s="1546"/>
      <c r="BT38" s="1546"/>
      <c r="BU38" s="1546"/>
      <c r="BV38" s="1546"/>
      <c r="BW38" s="1546"/>
      <c r="BX38" s="1546"/>
      <c r="BY38" s="1546"/>
      <c r="BZ38" s="1546"/>
      <c r="CA38" s="1546"/>
      <c r="CB38" s="1493"/>
      <c r="CC38" s="1493"/>
      <c r="CD38" s="1508"/>
      <c r="CE38" s="1545"/>
      <c r="CF38" s="1546"/>
      <c r="CG38" s="1546"/>
      <c r="CH38" s="1546"/>
      <c r="CI38" s="1546"/>
      <c r="CJ38" s="1546"/>
      <c r="CK38" s="1546"/>
      <c r="CL38" s="1546"/>
      <c r="CM38" s="1546"/>
      <c r="CN38" s="1546"/>
      <c r="CO38" s="1493"/>
      <c r="CP38" s="1493"/>
      <c r="CQ38" s="1494"/>
    </row>
    <row r="39" spans="4:156" ht="6" customHeight="1">
      <c r="G39" s="630"/>
      <c r="H39" s="630"/>
      <c r="I39" s="630"/>
      <c r="J39" s="633"/>
      <c r="K39" s="633"/>
      <c r="L39" s="633"/>
      <c r="M39" s="633"/>
      <c r="N39" s="633"/>
      <c r="O39" s="633"/>
      <c r="P39" s="633"/>
      <c r="Q39" s="633"/>
      <c r="R39" s="633"/>
      <c r="S39" s="633"/>
      <c r="T39" s="633"/>
      <c r="U39" s="633"/>
      <c r="V39" s="633"/>
      <c r="W39" s="633"/>
      <c r="X39" s="633"/>
      <c r="Y39" s="633"/>
      <c r="Z39" s="633"/>
      <c r="AA39" s="633"/>
      <c r="AB39" s="630"/>
      <c r="AC39" s="630"/>
      <c r="AD39" s="630"/>
      <c r="AE39" s="633"/>
      <c r="AF39" s="633"/>
      <c r="AG39" s="633"/>
      <c r="AH39" s="633"/>
      <c r="AI39" s="633"/>
      <c r="AJ39" s="633"/>
      <c r="AK39" s="633"/>
      <c r="AL39" s="633"/>
      <c r="AM39" s="633"/>
      <c r="AN39" s="633"/>
      <c r="AO39" s="630"/>
      <c r="AP39" s="630"/>
      <c r="AQ39" s="630"/>
      <c r="AR39" s="633"/>
      <c r="AS39" s="633"/>
      <c r="AT39" s="633"/>
      <c r="AU39" s="633"/>
      <c r="AV39" s="633"/>
      <c r="AW39" s="633"/>
      <c r="AX39" s="633"/>
      <c r="AY39" s="633"/>
      <c r="AZ39" s="633"/>
      <c r="BA39" s="633"/>
      <c r="BB39" s="630"/>
      <c r="BC39" s="630"/>
      <c r="BD39" s="630"/>
      <c r="BE39" s="633"/>
      <c r="BF39" s="633"/>
      <c r="BG39" s="633"/>
      <c r="BH39" s="633"/>
      <c r="BI39" s="633"/>
      <c r="BJ39" s="633"/>
      <c r="BK39" s="633"/>
      <c r="BL39" s="633"/>
      <c r="BM39" s="633"/>
      <c r="BN39" s="633"/>
      <c r="BO39" s="630"/>
      <c r="BP39" s="630"/>
      <c r="BQ39" s="630"/>
      <c r="BR39" s="633"/>
      <c r="BS39" s="633"/>
      <c r="BT39" s="633"/>
      <c r="BU39" s="633"/>
      <c r="BV39" s="633"/>
      <c r="BW39" s="633"/>
      <c r="BX39" s="633"/>
      <c r="BY39" s="633"/>
      <c r="BZ39" s="633"/>
      <c r="CA39" s="633"/>
      <c r="CB39" s="630"/>
      <c r="CC39" s="630"/>
      <c r="CD39" s="630"/>
    </row>
    <row r="40" spans="4:156" ht="6" customHeight="1">
      <c r="D40" s="996" t="s">
        <v>586</v>
      </c>
      <c r="E40" s="996"/>
      <c r="F40" s="996"/>
      <c r="G40" s="997"/>
      <c r="H40" s="997"/>
      <c r="I40" s="997"/>
      <c r="J40" s="997"/>
      <c r="K40" s="997"/>
      <c r="L40" s="997"/>
      <c r="M40" s="997"/>
      <c r="N40" s="997"/>
      <c r="O40" s="997"/>
      <c r="P40" s="742"/>
      <c r="Q40" s="742"/>
      <c r="R40" s="742"/>
      <c r="S40" s="742"/>
      <c r="T40" s="742"/>
      <c r="U40" s="742"/>
      <c r="V40" s="742"/>
      <c r="W40" s="742"/>
      <c r="X40" s="742"/>
      <c r="Y40" s="742"/>
      <c r="Z40" s="742"/>
      <c r="AA40" s="742"/>
      <c r="AB40" s="742"/>
      <c r="AC40" s="742"/>
      <c r="AD40" s="742"/>
      <c r="AE40" s="742"/>
      <c r="AF40" s="742"/>
      <c r="AG40" s="742"/>
      <c r="AH40" s="742"/>
      <c r="AI40" s="742"/>
      <c r="AJ40" s="742"/>
      <c r="AK40" s="742"/>
      <c r="AL40" s="742"/>
    </row>
    <row r="41" spans="4:156" ht="6" customHeight="1">
      <c r="D41" s="996"/>
      <c r="E41" s="996"/>
      <c r="F41" s="996"/>
      <c r="G41" s="997"/>
      <c r="H41" s="997"/>
      <c r="I41" s="997"/>
      <c r="J41" s="997"/>
      <c r="K41" s="997"/>
      <c r="L41" s="997"/>
      <c r="M41" s="997"/>
      <c r="N41" s="997"/>
      <c r="O41" s="997"/>
      <c r="P41" s="742"/>
      <c r="Q41" s="742"/>
      <c r="R41" s="742"/>
      <c r="S41" s="742"/>
      <c r="T41" s="742"/>
      <c r="U41" s="742"/>
      <c r="V41" s="742"/>
      <c r="W41" s="742"/>
      <c r="X41" s="742"/>
      <c r="Y41" s="742"/>
      <c r="Z41" s="742"/>
      <c r="AA41" s="742"/>
      <c r="AB41" s="742"/>
      <c r="AC41" s="742"/>
      <c r="AD41" s="742"/>
      <c r="AE41" s="742"/>
      <c r="AF41" s="742"/>
      <c r="AG41" s="742"/>
      <c r="AH41" s="742"/>
      <c r="AI41" s="742"/>
      <c r="AJ41" s="742"/>
      <c r="AK41" s="742"/>
      <c r="AL41" s="742"/>
    </row>
    <row r="42" spans="4:156" ht="6" customHeight="1">
      <c r="D42" s="996"/>
      <c r="E42" s="996"/>
      <c r="F42" s="996"/>
      <c r="G42" s="997"/>
      <c r="H42" s="997"/>
      <c r="I42" s="997"/>
      <c r="J42" s="997"/>
      <c r="K42" s="997"/>
      <c r="L42" s="997"/>
      <c r="M42" s="997"/>
      <c r="N42" s="997"/>
      <c r="O42" s="997"/>
      <c r="P42" s="742"/>
      <c r="Q42" s="742"/>
      <c r="R42" s="742"/>
      <c r="S42" s="742"/>
      <c r="T42" s="742"/>
      <c r="U42" s="742"/>
      <c r="V42" s="742"/>
      <c r="W42" s="742"/>
      <c r="X42" s="742"/>
      <c r="Y42" s="742"/>
      <c r="Z42" s="742"/>
      <c r="AA42" s="742"/>
      <c r="AB42" s="742"/>
      <c r="AC42" s="742"/>
      <c r="AD42" s="742"/>
      <c r="AE42" s="742"/>
      <c r="AF42" s="742"/>
      <c r="AG42" s="742"/>
      <c r="AH42" s="742"/>
      <c r="AI42" s="742"/>
      <c r="AJ42" s="742"/>
      <c r="AK42" s="742"/>
      <c r="AL42" s="742"/>
    </row>
    <row r="43" spans="4:156" ht="62.25" customHeight="1">
      <c r="EZ43" s="304"/>
    </row>
    <row r="44" spans="4:156" ht="6" customHeight="1">
      <c r="F44" s="998" t="s">
        <v>587</v>
      </c>
      <c r="G44" s="998"/>
      <c r="H44" s="998"/>
      <c r="I44" s="998"/>
      <c r="J44" s="998"/>
      <c r="K44" s="998"/>
      <c r="L44" s="998"/>
      <c r="M44" s="998"/>
      <c r="N44" s="998"/>
      <c r="O44" s="998"/>
      <c r="P44" s="998"/>
      <c r="Q44" s="998"/>
      <c r="R44" s="998"/>
      <c r="S44" s="998"/>
      <c r="T44" s="998"/>
      <c r="U44" s="998"/>
      <c r="V44" s="998"/>
      <c r="W44" s="998"/>
      <c r="X44" s="998"/>
      <c r="Y44" s="998"/>
      <c r="Z44" s="998"/>
      <c r="AA44" s="998"/>
      <c r="AB44" s="998"/>
      <c r="AC44" s="998"/>
      <c r="AD44" s="998"/>
      <c r="AE44" s="998"/>
      <c r="AF44" s="998"/>
      <c r="AG44" s="998"/>
      <c r="AH44" s="998"/>
      <c r="AI44" s="998"/>
      <c r="AJ44" s="998"/>
      <c r="AK44" s="998"/>
      <c r="AL44" s="998"/>
      <c r="BE44" s="1534" t="s">
        <v>673</v>
      </c>
      <c r="BF44" s="1534"/>
      <c r="BG44" s="1534"/>
      <c r="BH44" s="1534"/>
      <c r="BI44" s="1534"/>
      <c r="BJ44" s="1534"/>
      <c r="BK44" s="1534"/>
      <c r="BL44" s="1534"/>
      <c r="BM44" s="1534"/>
      <c r="BN44" s="1534"/>
      <c r="BO44" s="1534"/>
      <c r="BP44" s="1534"/>
      <c r="BQ44" s="1534"/>
      <c r="BR44" s="1534"/>
      <c r="BS44" s="1534"/>
      <c r="BT44" s="1534"/>
      <c r="BU44" s="1534"/>
      <c r="BV44" s="1534"/>
      <c r="BW44" s="1534"/>
      <c r="BX44" s="1534"/>
      <c r="BY44" s="1534"/>
      <c r="BZ44" s="1534"/>
      <c r="CA44" s="1534"/>
      <c r="CB44" s="1534"/>
      <c r="CC44" s="1534"/>
      <c r="CD44" s="1534"/>
      <c r="CE44" s="1534"/>
      <c r="CF44" s="1534"/>
      <c r="CG44" s="1534"/>
      <c r="CH44" s="1534"/>
      <c r="CI44" s="1534"/>
      <c r="CJ44" s="1534"/>
      <c r="CK44" s="1534"/>
      <c r="CL44" s="1534"/>
      <c r="CM44" s="1534"/>
      <c r="CN44" s="1534"/>
      <c r="CO44" s="1534"/>
      <c r="CP44" s="1534"/>
      <c r="CQ44" s="1534"/>
    </row>
    <row r="45" spans="4:156" ht="6" customHeight="1">
      <c r="F45" s="998"/>
      <c r="G45" s="998"/>
      <c r="H45" s="998"/>
      <c r="I45" s="998"/>
      <c r="J45" s="998"/>
      <c r="K45" s="998"/>
      <c r="L45" s="998"/>
      <c r="M45" s="998"/>
      <c r="N45" s="998"/>
      <c r="O45" s="998"/>
      <c r="P45" s="998"/>
      <c r="Q45" s="998"/>
      <c r="R45" s="998"/>
      <c r="S45" s="998"/>
      <c r="T45" s="998"/>
      <c r="U45" s="998"/>
      <c r="V45" s="998"/>
      <c r="W45" s="998"/>
      <c r="X45" s="998"/>
      <c r="Y45" s="998"/>
      <c r="Z45" s="998"/>
      <c r="AA45" s="998"/>
      <c r="AB45" s="998"/>
      <c r="AC45" s="998"/>
      <c r="AD45" s="998"/>
      <c r="AE45" s="998"/>
      <c r="AF45" s="998"/>
      <c r="AG45" s="998"/>
      <c r="AH45" s="998"/>
      <c r="AI45" s="998"/>
      <c r="AJ45" s="998"/>
      <c r="AK45" s="998"/>
      <c r="AL45" s="998"/>
      <c r="BE45" s="1534"/>
      <c r="BF45" s="1534"/>
      <c r="BG45" s="1534"/>
      <c r="BH45" s="1534"/>
      <c r="BI45" s="1534"/>
      <c r="BJ45" s="1534"/>
      <c r="BK45" s="1534"/>
      <c r="BL45" s="1534"/>
      <c r="BM45" s="1534"/>
      <c r="BN45" s="1534"/>
      <c r="BO45" s="1534"/>
      <c r="BP45" s="1534"/>
      <c r="BQ45" s="1534"/>
      <c r="BR45" s="1534"/>
      <c r="BS45" s="1534"/>
      <c r="BT45" s="1534"/>
      <c r="BU45" s="1534"/>
      <c r="BV45" s="1534"/>
      <c r="BW45" s="1534"/>
      <c r="BX45" s="1534"/>
      <c r="BY45" s="1534"/>
      <c r="BZ45" s="1534"/>
      <c r="CA45" s="1534"/>
      <c r="CB45" s="1534"/>
      <c r="CC45" s="1534"/>
      <c r="CD45" s="1534"/>
      <c r="CE45" s="1534"/>
      <c r="CF45" s="1534"/>
      <c r="CG45" s="1534"/>
      <c r="CH45" s="1534"/>
      <c r="CI45" s="1534"/>
      <c r="CJ45" s="1534"/>
      <c r="CK45" s="1534"/>
      <c r="CL45" s="1534"/>
      <c r="CM45" s="1534"/>
      <c r="CN45" s="1534"/>
      <c r="CO45" s="1534"/>
      <c r="CP45" s="1534"/>
      <c r="CQ45" s="1534"/>
    </row>
    <row r="46" spans="4:156" ht="6" customHeight="1">
      <c r="F46" s="998"/>
      <c r="G46" s="998"/>
      <c r="H46" s="998"/>
      <c r="I46" s="998"/>
      <c r="J46" s="998"/>
      <c r="K46" s="998"/>
      <c r="L46" s="998"/>
      <c r="M46" s="998"/>
      <c r="N46" s="998"/>
      <c r="O46" s="998"/>
      <c r="P46" s="998"/>
      <c r="Q46" s="998"/>
      <c r="R46" s="998"/>
      <c r="S46" s="998"/>
      <c r="T46" s="998"/>
      <c r="U46" s="998"/>
      <c r="V46" s="998"/>
      <c r="W46" s="998"/>
      <c r="X46" s="998"/>
      <c r="Y46" s="998"/>
      <c r="Z46" s="998"/>
      <c r="AA46" s="998"/>
      <c r="AB46" s="998"/>
      <c r="AC46" s="998"/>
      <c r="AD46" s="998"/>
      <c r="AE46" s="998"/>
      <c r="AF46" s="998"/>
      <c r="AG46" s="998"/>
      <c r="AH46" s="998"/>
      <c r="AI46" s="998"/>
      <c r="AJ46" s="998"/>
      <c r="AK46" s="998"/>
      <c r="AL46" s="998"/>
      <c r="BE46" s="1534"/>
      <c r="BF46" s="1534"/>
      <c r="BG46" s="1534"/>
      <c r="BH46" s="1534"/>
      <c r="BI46" s="1534"/>
      <c r="BJ46" s="1534"/>
      <c r="BK46" s="1534"/>
      <c r="BL46" s="1534"/>
      <c r="BM46" s="1534"/>
      <c r="BN46" s="1534"/>
      <c r="BO46" s="1534"/>
      <c r="BP46" s="1534"/>
      <c r="BQ46" s="1534"/>
      <c r="BR46" s="1534"/>
      <c r="BS46" s="1534"/>
      <c r="BT46" s="1534"/>
      <c r="BU46" s="1534"/>
      <c r="BV46" s="1534"/>
      <c r="BW46" s="1534"/>
      <c r="BX46" s="1534"/>
      <c r="BY46" s="1534"/>
      <c r="BZ46" s="1534"/>
      <c r="CA46" s="1534"/>
      <c r="CB46" s="1534"/>
      <c r="CC46" s="1534"/>
      <c r="CD46" s="1534"/>
      <c r="CE46" s="1534"/>
      <c r="CF46" s="1534"/>
      <c r="CG46" s="1534"/>
      <c r="CH46" s="1534"/>
      <c r="CI46" s="1534"/>
      <c r="CJ46" s="1534"/>
      <c r="CK46" s="1534"/>
      <c r="CL46" s="1534"/>
      <c r="CM46" s="1534"/>
      <c r="CN46" s="1534"/>
      <c r="CO46" s="1534"/>
      <c r="CP46" s="1534"/>
      <c r="CQ46" s="1534"/>
    </row>
    <row r="48" spans="4:156" ht="6" customHeight="1">
      <c r="F48" s="630"/>
      <c r="G48" s="1535"/>
      <c r="H48" s="1536"/>
      <c r="I48" s="1536"/>
      <c r="J48" s="1536"/>
      <c r="K48" s="1536"/>
      <c r="L48" s="1536"/>
      <c r="M48" s="1536"/>
      <c r="N48" s="1536"/>
      <c r="O48" s="1536"/>
      <c r="P48" s="1536"/>
      <c r="Q48" s="1537"/>
      <c r="R48" s="1006" t="s">
        <v>34</v>
      </c>
      <c r="S48" s="1000"/>
      <c r="T48" s="1000"/>
      <c r="U48" s="1000"/>
      <c r="V48" s="1000"/>
      <c r="W48" s="1478">
        <f>'[1]安全投資計画（鑑）'!$R$44</f>
        <v>6</v>
      </c>
      <c r="X48" s="1479"/>
      <c r="Y48" s="1479"/>
      <c r="Z48" s="1000" t="s">
        <v>51</v>
      </c>
      <c r="AA48" s="1000"/>
      <c r="AB48" s="1000"/>
      <c r="AC48" s="1000"/>
      <c r="AD48" s="1001"/>
      <c r="AE48" s="1006" t="s">
        <v>34</v>
      </c>
      <c r="AF48" s="1000"/>
      <c r="AG48" s="1000"/>
      <c r="AH48" s="1000"/>
      <c r="AI48" s="1000"/>
      <c r="AJ48" s="1478">
        <f>'[1]安全投資計画（鑑）'!$AC$44</f>
        <v>7</v>
      </c>
      <c r="AK48" s="1479"/>
      <c r="AL48" s="1479"/>
      <c r="AM48" s="1000" t="s">
        <v>51</v>
      </c>
      <c r="AN48" s="1000"/>
      <c r="AO48" s="1000"/>
      <c r="AP48" s="1000"/>
      <c r="AQ48" s="1001"/>
      <c r="AR48" s="1006" t="s">
        <v>34</v>
      </c>
      <c r="AS48" s="1000"/>
      <c r="AT48" s="1000"/>
      <c r="AU48" s="1000"/>
      <c r="AV48" s="1000"/>
      <c r="AW48" s="1478">
        <f>'[1]安全投資計画（鑑）'!$AN$44</f>
        <v>8</v>
      </c>
      <c r="AX48" s="1479"/>
      <c r="AY48" s="1479"/>
      <c r="AZ48" s="1000" t="s">
        <v>51</v>
      </c>
      <c r="BA48" s="1000"/>
      <c r="BB48" s="1000"/>
      <c r="BC48" s="1000"/>
      <c r="BD48" s="1001"/>
      <c r="BE48" s="1006" t="s">
        <v>34</v>
      </c>
      <c r="BF48" s="1000"/>
      <c r="BG48" s="1000"/>
      <c r="BH48" s="1000"/>
      <c r="BI48" s="1000"/>
      <c r="BJ48" s="1478">
        <f>'[1]安全投資計画（鑑）'!$AY$44</f>
        <v>9</v>
      </c>
      <c r="BK48" s="1479"/>
      <c r="BL48" s="1479"/>
      <c r="BM48" s="1000" t="s">
        <v>51</v>
      </c>
      <c r="BN48" s="1000"/>
      <c r="BO48" s="1000"/>
      <c r="BP48" s="1000"/>
      <c r="BQ48" s="1001"/>
      <c r="BR48" s="1006" t="s">
        <v>34</v>
      </c>
      <c r="BS48" s="1000"/>
      <c r="BT48" s="1000"/>
      <c r="BU48" s="1000"/>
      <c r="BV48" s="1000"/>
      <c r="BW48" s="1478">
        <f>'[1]安全投資計画（鑑）'!$BJ$44</f>
        <v>10</v>
      </c>
      <c r="BX48" s="1479"/>
      <c r="BY48" s="1479"/>
      <c r="BZ48" s="1000" t="s">
        <v>51</v>
      </c>
      <c r="CA48" s="1000"/>
      <c r="CB48" s="1000"/>
      <c r="CC48" s="1000"/>
      <c r="CD48" s="1001"/>
      <c r="CE48" s="1006" t="s">
        <v>34</v>
      </c>
      <c r="CF48" s="1000"/>
      <c r="CG48" s="1000"/>
      <c r="CH48" s="1000"/>
      <c r="CI48" s="1000"/>
      <c r="CJ48" s="1478">
        <f>'[1]安全投資計画（鑑）'!$BU$44</f>
        <v>11</v>
      </c>
      <c r="CK48" s="1479"/>
      <c r="CL48" s="1479"/>
      <c r="CM48" s="1000" t="s">
        <v>51</v>
      </c>
      <c r="CN48" s="1000"/>
      <c r="CO48" s="1000"/>
      <c r="CP48" s="1000"/>
      <c r="CQ48" s="1001"/>
    </row>
    <row r="49" spans="6:173" ht="6" customHeight="1">
      <c r="F49" s="630"/>
      <c r="G49" s="1538"/>
      <c r="H49" s="1482"/>
      <c r="I49" s="1482"/>
      <c r="J49" s="1482"/>
      <c r="K49" s="1482"/>
      <c r="L49" s="1482"/>
      <c r="M49" s="1482"/>
      <c r="N49" s="1482"/>
      <c r="O49" s="1482"/>
      <c r="P49" s="1482"/>
      <c r="Q49" s="1539"/>
      <c r="R49" s="1007"/>
      <c r="S49" s="1002"/>
      <c r="T49" s="1002"/>
      <c r="U49" s="1002"/>
      <c r="V49" s="1002"/>
      <c r="W49" s="1480"/>
      <c r="X49" s="1480"/>
      <c r="Y49" s="1480"/>
      <c r="Z49" s="1002"/>
      <c r="AA49" s="1002"/>
      <c r="AB49" s="1002"/>
      <c r="AC49" s="1002"/>
      <c r="AD49" s="1003"/>
      <c r="AE49" s="1007"/>
      <c r="AF49" s="1002"/>
      <c r="AG49" s="1002"/>
      <c r="AH49" s="1002"/>
      <c r="AI49" s="1002"/>
      <c r="AJ49" s="1480"/>
      <c r="AK49" s="1480"/>
      <c r="AL49" s="1480"/>
      <c r="AM49" s="1002"/>
      <c r="AN49" s="1002"/>
      <c r="AO49" s="1002"/>
      <c r="AP49" s="1002"/>
      <c r="AQ49" s="1003"/>
      <c r="AR49" s="1007"/>
      <c r="AS49" s="1002"/>
      <c r="AT49" s="1002"/>
      <c r="AU49" s="1002"/>
      <c r="AV49" s="1002"/>
      <c r="AW49" s="1480"/>
      <c r="AX49" s="1480"/>
      <c r="AY49" s="1480"/>
      <c r="AZ49" s="1002"/>
      <c r="BA49" s="1002"/>
      <c r="BB49" s="1002"/>
      <c r="BC49" s="1002"/>
      <c r="BD49" s="1003"/>
      <c r="BE49" s="1007"/>
      <c r="BF49" s="1002"/>
      <c r="BG49" s="1002"/>
      <c r="BH49" s="1002"/>
      <c r="BI49" s="1002"/>
      <c r="BJ49" s="1480"/>
      <c r="BK49" s="1480"/>
      <c r="BL49" s="1480"/>
      <c r="BM49" s="1002"/>
      <c r="BN49" s="1002"/>
      <c r="BO49" s="1002"/>
      <c r="BP49" s="1002"/>
      <c r="BQ49" s="1003"/>
      <c r="BR49" s="1007"/>
      <c r="BS49" s="1002"/>
      <c r="BT49" s="1002"/>
      <c r="BU49" s="1002"/>
      <c r="BV49" s="1002"/>
      <c r="BW49" s="1480"/>
      <c r="BX49" s="1480"/>
      <c r="BY49" s="1480"/>
      <c r="BZ49" s="1002"/>
      <c r="CA49" s="1002"/>
      <c r="CB49" s="1002"/>
      <c r="CC49" s="1002"/>
      <c r="CD49" s="1003"/>
      <c r="CE49" s="1007"/>
      <c r="CF49" s="1002"/>
      <c r="CG49" s="1002"/>
      <c r="CH49" s="1002"/>
      <c r="CI49" s="1002"/>
      <c r="CJ49" s="1480"/>
      <c r="CK49" s="1480"/>
      <c r="CL49" s="1480"/>
      <c r="CM49" s="1002"/>
      <c r="CN49" s="1002"/>
      <c r="CO49" s="1002"/>
      <c r="CP49" s="1002"/>
      <c r="CQ49" s="1003"/>
    </row>
    <row r="50" spans="6:173" ht="6" customHeight="1">
      <c r="F50" s="630"/>
      <c r="G50" s="1540"/>
      <c r="H50" s="1541"/>
      <c r="I50" s="1541"/>
      <c r="J50" s="1541"/>
      <c r="K50" s="1541"/>
      <c r="L50" s="1541"/>
      <c r="M50" s="1541"/>
      <c r="N50" s="1541"/>
      <c r="O50" s="1541"/>
      <c r="P50" s="1541"/>
      <c r="Q50" s="1542"/>
      <c r="R50" s="1008"/>
      <c r="S50" s="1004"/>
      <c r="T50" s="1004"/>
      <c r="U50" s="1004"/>
      <c r="V50" s="1004"/>
      <c r="W50" s="1481"/>
      <c r="X50" s="1481"/>
      <c r="Y50" s="1481"/>
      <c r="Z50" s="1004"/>
      <c r="AA50" s="1004"/>
      <c r="AB50" s="1004"/>
      <c r="AC50" s="1004"/>
      <c r="AD50" s="1005"/>
      <c r="AE50" s="1008"/>
      <c r="AF50" s="1004"/>
      <c r="AG50" s="1004"/>
      <c r="AH50" s="1004"/>
      <c r="AI50" s="1004"/>
      <c r="AJ50" s="1481"/>
      <c r="AK50" s="1481"/>
      <c r="AL50" s="1481"/>
      <c r="AM50" s="1004"/>
      <c r="AN50" s="1004"/>
      <c r="AO50" s="1004"/>
      <c r="AP50" s="1004"/>
      <c r="AQ50" s="1005"/>
      <c r="AR50" s="1008"/>
      <c r="AS50" s="1004"/>
      <c r="AT50" s="1004"/>
      <c r="AU50" s="1004"/>
      <c r="AV50" s="1004"/>
      <c r="AW50" s="1481"/>
      <c r="AX50" s="1481"/>
      <c r="AY50" s="1481"/>
      <c r="AZ50" s="1004"/>
      <c r="BA50" s="1004"/>
      <c r="BB50" s="1004"/>
      <c r="BC50" s="1004"/>
      <c r="BD50" s="1005"/>
      <c r="BE50" s="1008"/>
      <c r="BF50" s="1004"/>
      <c r="BG50" s="1004"/>
      <c r="BH50" s="1004"/>
      <c r="BI50" s="1004"/>
      <c r="BJ50" s="1481"/>
      <c r="BK50" s="1481"/>
      <c r="BL50" s="1481"/>
      <c r="BM50" s="1004"/>
      <c r="BN50" s="1004"/>
      <c r="BO50" s="1004"/>
      <c r="BP50" s="1004"/>
      <c r="BQ50" s="1005"/>
      <c r="BR50" s="1008"/>
      <c r="BS50" s="1004"/>
      <c r="BT50" s="1004"/>
      <c r="BU50" s="1004"/>
      <c r="BV50" s="1004"/>
      <c r="BW50" s="1481"/>
      <c r="BX50" s="1481"/>
      <c r="BY50" s="1481"/>
      <c r="BZ50" s="1004"/>
      <c r="CA50" s="1004"/>
      <c r="CB50" s="1004"/>
      <c r="CC50" s="1004"/>
      <c r="CD50" s="1005"/>
      <c r="CE50" s="1008"/>
      <c r="CF50" s="1004"/>
      <c r="CG50" s="1004"/>
      <c r="CH50" s="1004"/>
      <c r="CI50" s="1004"/>
      <c r="CJ50" s="1481"/>
      <c r="CK50" s="1481"/>
      <c r="CL50" s="1481"/>
      <c r="CM50" s="1004"/>
      <c r="CN50" s="1004"/>
      <c r="CO50" s="1004"/>
      <c r="CP50" s="1004"/>
      <c r="CQ50" s="1005"/>
    </row>
    <row r="51" spans="6:173" ht="6" customHeight="1">
      <c r="F51" s="610"/>
      <c r="G51" s="1527" t="s">
        <v>516</v>
      </c>
      <c r="H51" s="1488"/>
      <c r="I51" s="1488"/>
      <c r="J51" s="1488"/>
      <c r="K51" s="1488"/>
      <c r="L51" s="1488"/>
      <c r="M51" s="1488"/>
      <c r="N51" s="1488"/>
      <c r="O51" s="1488"/>
      <c r="P51" s="1488"/>
      <c r="Q51" s="1528"/>
      <c r="R51" s="1515">
        <v>3</v>
      </c>
      <c r="S51" s="1515"/>
      <c r="T51" s="1515"/>
      <c r="U51" s="1515"/>
      <c r="V51" s="1515"/>
      <c r="W51" s="1515"/>
      <c r="X51" s="1515"/>
      <c r="Y51" s="1515"/>
      <c r="Z51" s="1515"/>
      <c r="AA51" s="1515"/>
      <c r="AB51" s="1000" t="s">
        <v>53</v>
      </c>
      <c r="AC51" s="1000"/>
      <c r="AD51" s="1001"/>
      <c r="AE51" s="1515">
        <v>3</v>
      </c>
      <c r="AF51" s="1515"/>
      <c r="AG51" s="1515"/>
      <c r="AH51" s="1515"/>
      <c r="AI51" s="1515"/>
      <c r="AJ51" s="1515"/>
      <c r="AK51" s="1515"/>
      <c r="AL51" s="1515"/>
      <c r="AM51" s="1515"/>
      <c r="AN51" s="1515"/>
      <c r="AO51" s="1000" t="s">
        <v>53</v>
      </c>
      <c r="AP51" s="1000"/>
      <c r="AQ51" s="1001"/>
      <c r="AR51" s="1515">
        <v>3</v>
      </c>
      <c r="AS51" s="1515"/>
      <c r="AT51" s="1515"/>
      <c r="AU51" s="1515"/>
      <c r="AV51" s="1515"/>
      <c r="AW51" s="1515"/>
      <c r="AX51" s="1515"/>
      <c r="AY51" s="1515"/>
      <c r="AZ51" s="1515"/>
      <c r="BA51" s="1515"/>
      <c r="BB51" s="1000" t="s">
        <v>53</v>
      </c>
      <c r="BC51" s="1000"/>
      <c r="BD51" s="1001"/>
      <c r="BE51" s="1515">
        <v>3</v>
      </c>
      <c r="BF51" s="1515"/>
      <c r="BG51" s="1515"/>
      <c r="BH51" s="1515"/>
      <c r="BI51" s="1515"/>
      <c r="BJ51" s="1515"/>
      <c r="BK51" s="1515"/>
      <c r="BL51" s="1515"/>
      <c r="BM51" s="1515"/>
      <c r="BN51" s="1515"/>
      <c r="BO51" s="1000" t="s">
        <v>53</v>
      </c>
      <c r="BP51" s="1000"/>
      <c r="BQ51" s="1001"/>
      <c r="BR51" s="1515">
        <v>3</v>
      </c>
      <c r="BS51" s="1515"/>
      <c r="BT51" s="1515"/>
      <c r="BU51" s="1515"/>
      <c r="BV51" s="1515"/>
      <c r="BW51" s="1515"/>
      <c r="BX51" s="1515"/>
      <c r="BY51" s="1515"/>
      <c r="BZ51" s="1515"/>
      <c r="CA51" s="1515"/>
      <c r="CB51" s="1000" t="s">
        <v>53</v>
      </c>
      <c r="CC51" s="1000"/>
      <c r="CD51" s="1001"/>
      <c r="CE51" s="1515">
        <v>3</v>
      </c>
      <c r="CF51" s="1515"/>
      <c r="CG51" s="1515"/>
      <c r="CH51" s="1515"/>
      <c r="CI51" s="1515"/>
      <c r="CJ51" s="1515"/>
      <c r="CK51" s="1515"/>
      <c r="CL51" s="1515"/>
      <c r="CM51" s="1515"/>
      <c r="CN51" s="1515"/>
      <c r="CO51" s="1000" t="s">
        <v>53</v>
      </c>
      <c r="CP51" s="1000"/>
      <c r="CQ51" s="1001"/>
    </row>
    <row r="52" spans="6:173" ht="6" customHeight="1">
      <c r="F52" s="610"/>
      <c r="G52" s="1529"/>
      <c r="H52" s="952"/>
      <c r="I52" s="952"/>
      <c r="J52" s="952"/>
      <c r="K52" s="952"/>
      <c r="L52" s="952"/>
      <c r="M52" s="952"/>
      <c r="N52" s="952"/>
      <c r="O52" s="952"/>
      <c r="P52" s="952"/>
      <c r="Q52" s="1530"/>
      <c r="R52" s="1516"/>
      <c r="S52" s="1516"/>
      <c r="T52" s="1516"/>
      <c r="U52" s="1516"/>
      <c r="V52" s="1516"/>
      <c r="W52" s="1516"/>
      <c r="X52" s="1516"/>
      <c r="Y52" s="1516"/>
      <c r="Z52" s="1516"/>
      <c r="AA52" s="1516"/>
      <c r="AB52" s="1002"/>
      <c r="AC52" s="1002"/>
      <c r="AD52" s="1003"/>
      <c r="AE52" s="1516"/>
      <c r="AF52" s="1516"/>
      <c r="AG52" s="1516"/>
      <c r="AH52" s="1516"/>
      <c r="AI52" s="1516"/>
      <c r="AJ52" s="1516"/>
      <c r="AK52" s="1516"/>
      <c r="AL52" s="1516"/>
      <c r="AM52" s="1516"/>
      <c r="AN52" s="1516"/>
      <c r="AO52" s="1002"/>
      <c r="AP52" s="1002"/>
      <c r="AQ52" s="1003"/>
      <c r="AR52" s="1516"/>
      <c r="AS52" s="1516"/>
      <c r="AT52" s="1516"/>
      <c r="AU52" s="1516"/>
      <c r="AV52" s="1516"/>
      <c r="AW52" s="1516"/>
      <c r="AX52" s="1516"/>
      <c r="AY52" s="1516"/>
      <c r="AZ52" s="1516"/>
      <c r="BA52" s="1516"/>
      <c r="BB52" s="1002"/>
      <c r="BC52" s="1002"/>
      <c r="BD52" s="1003"/>
      <c r="BE52" s="1516"/>
      <c r="BF52" s="1516"/>
      <c r="BG52" s="1516"/>
      <c r="BH52" s="1516"/>
      <c r="BI52" s="1516"/>
      <c r="BJ52" s="1516"/>
      <c r="BK52" s="1516"/>
      <c r="BL52" s="1516"/>
      <c r="BM52" s="1516"/>
      <c r="BN52" s="1516"/>
      <c r="BO52" s="1002"/>
      <c r="BP52" s="1002"/>
      <c r="BQ52" s="1003"/>
      <c r="BR52" s="1516"/>
      <c r="BS52" s="1516"/>
      <c r="BT52" s="1516"/>
      <c r="BU52" s="1516"/>
      <c r="BV52" s="1516"/>
      <c r="BW52" s="1516"/>
      <c r="BX52" s="1516"/>
      <c r="BY52" s="1516"/>
      <c r="BZ52" s="1516"/>
      <c r="CA52" s="1516"/>
      <c r="CB52" s="1002"/>
      <c r="CC52" s="1002"/>
      <c r="CD52" s="1003"/>
      <c r="CE52" s="1516"/>
      <c r="CF52" s="1516"/>
      <c r="CG52" s="1516"/>
      <c r="CH52" s="1516"/>
      <c r="CI52" s="1516"/>
      <c r="CJ52" s="1516"/>
      <c r="CK52" s="1516"/>
      <c r="CL52" s="1516"/>
      <c r="CM52" s="1516"/>
      <c r="CN52" s="1516"/>
      <c r="CO52" s="1002"/>
      <c r="CP52" s="1002"/>
      <c r="CQ52" s="1003"/>
    </row>
    <row r="53" spans="6:173" ht="6" customHeight="1" thickBot="1">
      <c r="F53" s="610"/>
      <c r="G53" s="1531"/>
      <c r="H53" s="1532"/>
      <c r="I53" s="1532"/>
      <c r="J53" s="1532"/>
      <c r="K53" s="1532"/>
      <c r="L53" s="1532"/>
      <c r="M53" s="1532"/>
      <c r="N53" s="1532"/>
      <c r="O53" s="1532"/>
      <c r="P53" s="1532"/>
      <c r="Q53" s="1533"/>
      <c r="R53" s="1517"/>
      <c r="S53" s="1517"/>
      <c r="T53" s="1517"/>
      <c r="U53" s="1517"/>
      <c r="V53" s="1517"/>
      <c r="W53" s="1517"/>
      <c r="X53" s="1517"/>
      <c r="Y53" s="1517"/>
      <c r="Z53" s="1517"/>
      <c r="AA53" s="1517"/>
      <c r="AB53" s="1004"/>
      <c r="AC53" s="1004"/>
      <c r="AD53" s="1005"/>
      <c r="AE53" s="1517"/>
      <c r="AF53" s="1517"/>
      <c r="AG53" s="1517"/>
      <c r="AH53" s="1517"/>
      <c r="AI53" s="1517"/>
      <c r="AJ53" s="1517"/>
      <c r="AK53" s="1517"/>
      <c r="AL53" s="1517"/>
      <c r="AM53" s="1517"/>
      <c r="AN53" s="1517"/>
      <c r="AO53" s="1004"/>
      <c r="AP53" s="1004"/>
      <c r="AQ53" s="1005"/>
      <c r="AR53" s="1517"/>
      <c r="AS53" s="1517"/>
      <c r="AT53" s="1517"/>
      <c r="AU53" s="1517"/>
      <c r="AV53" s="1517"/>
      <c r="AW53" s="1517"/>
      <c r="AX53" s="1517"/>
      <c r="AY53" s="1517"/>
      <c r="AZ53" s="1517"/>
      <c r="BA53" s="1517"/>
      <c r="BB53" s="1004"/>
      <c r="BC53" s="1004"/>
      <c r="BD53" s="1005"/>
      <c r="BE53" s="1517"/>
      <c r="BF53" s="1517"/>
      <c r="BG53" s="1517"/>
      <c r="BH53" s="1517"/>
      <c r="BI53" s="1517"/>
      <c r="BJ53" s="1517"/>
      <c r="BK53" s="1517"/>
      <c r="BL53" s="1517"/>
      <c r="BM53" s="1517"/>
      <c r="BN53" s="1517"/>
      <c r="BO53" s="1004"/>
      <c r="BP53" s="1004"/>
      <c r="BQ53" s="1005"/>
      <c r="BR53" s="1517"/>
      <c r="BS53" s="1517"/>
      <c r="BT53" s="1517"/>
      <c r="BU53" s="1517"/>
      <c r="BV53" s="1517"/>
      <c r="BW53" s="1517"/>
      <c r="BX53" s="1517"/>
      <c r="BY53" s="1517"/>
      <c r="BZ53" s="1517"/>
      <c r="CA53" s="1517"/>
      <c r="CB53" s="1004"/>
      <c r="CC53" s="1004"/>
      <c r="CD53" s="1005"/>
      <c r="CE53" s="1517"/>
      <c r="CF53" s="1517"/>
      <c r="CG53" s="1517"/>
      <c r="CH53" s="1517"/>
      <c r="CI53" s="1517"/>
      <c r="CJ53" s="1517"/>
      <c r="CK53" s="1517"/>
      <c r="CL53" s="1517"/>
      <c r="CM53" s="1517"/>
      <c r="CN53" s="1517"/>
      <c r="CO53" s="1004"/>
      <c r="CP53" s="1004"/>
      <c r="CQ53" s="1005"/>
    </row>
    <row r="54" spans="6:173" ht="6" customHeight="1" thickTop="1">
      <c r="F54" s="610"/>
      <c r="G54" s="1518" t="s">
        <v>514</v>
      </c>
      <c r="H54" s="1519"/>
      <c r="I54" s="1519"/>
      <c r="J54" s="1519"/>
      <c r="K54" s="1519"/>
      <c r="L54" s="1519"/>
      <c r="M54" s="1519"/>
      <c r="N54" s="1519"/>
      <c r="O54" s="1519"/>
      <c r="P54" s="1519"/>
      <c r="Q54" s="1520"/>
      <c r="R54" s="1509">
        <v>0</v>
      </c>
      <c r="S54" s="1510"/>
      <c r="T54" s="1510"/>
      <c r="U54" s="1510"/>
      <c r="V54" s="1510"/>
      <c r="W54" s="1510"/>
      <c r="X54" s="1510"/>
      <c r="Y54" s="1510"/>
      <c r="Z54" s="1510"/>
      <c r="AA54" s="1510"/>
      <c r="AB54" s="1490" t="s">
        <v>96</v>
      </c>
      <c r="AC54" s="1490"/>
      <c r="AD54" s="1490"/>
      <c r="AE54" s="1509">
        <v>0</v>
      </c>
      <c r="AF54" s="1510"/>
      <c r="AG54" s="1510"/>
      <c r="AH54" s="1510"/>
      <c r="AI54" s="1510"/>
      <c r="AJ54" s="1510"/>
      <c r="AK54" s="1510"/>
      <c r="AL54" s="1510"/>
      <c r="AM54" s="1510"/>
      <c r="AN54" s="1510"/>
      <c r="AO54" s="1490" t="s">
        <v>96</v>
      </c>
      <c r="AP54" s="1490"/>
      <c r="AQ54" s="1506"/>
      <c r="AR54" s="1509">
        <v>0</v>
      </c>
      <c r="AS54" s="1510"/>
      <c r="AT54" s="1510"/>
      <c r="AU54" s="1510"/>
      <c r="AV54" s="1510"/>
      <c r="AW54" s="1510"/>
      <c r="AX54" s="1510"/>
      <c r="AY54" s="1510"/>
      <c r="AZ54" s="1510"/>
      <c r="BA54" s="1510"/>
      <c r="BB54" s="1490" t="s">
        <v>96</v>
      </c>
      <c r="BC54" s="1490"/>
      <c r="BD54" s="1506"/>
      <c r="BE54" s="1509">
        <v>0</v>
      </c>
      <c r="BF54" s="1510"/>
      <c r="BG54" s="1510"/>
      <c r="BH54" s="1510"/>
      <c r="BI54" s="1510"/>
      <c r="BJ54" s="1510"/>
      <c r="BK54" s="1510"/>
      <c r="BL54" s="1510"/>
      <c r="BM54" s="1510"/>
      <c r="BN54" s="1510"/>
      <c r="BO54" s="1490" t="s">
        <v>96</v>
      </c>
      <c r="BP54" s="1490"/>
      <c r="BQ54" s="1506"/>
      <c r="BR54" s="1509">
        <v>0</v>
      </c>
      <c r="BS54" s="1510"/>
      <c r="BT54" s="1510"/>
      <c r="BU54" s="1510"/>
      <c r="BV54" s="1510"/>
      <c r="BW54" s="1510"/>
      <c r="BX54" s="1510"/>
      <c r="BY54" s="1510"/>
      <c r="BZ54" s="1510"/>
      <c r="CA54" s="1510"/>
      <c r="CB54" s="1490" t="s">
        <v>96</v>
      </c>
      <c r="CC54" s="1490"/>
      <c r="CD54" s="1506"/>
      <c r="CE54" s="1509">
        <v>0</v>
      </c>
      <c r="CF54" s="1510"/>
      <c r="CG54" s="1510"/>
      <c r="CH54" s="1510"/>
      <c r="CI54" s="1510"/>
      <c r="CJ54" s="1510"/>
      <c r="CK54" s="1510"/>
      <c r="CL54" s="1510"/>
      <c r="CM54" s="1510"/>
      <c r="CN54" s="1510"/>
      <c r="CO54" s="1490" t="s">
        <v>96</v>
      </c>
      <c r="CP54" s="1490"/>
      <c r="CQ54" s="1491"/>
    </row>
    <row r="55" spans="6:173" ht="6" customHeight="1">
      <c r="F55" s="610"/>
      <c r="G55" s="1521"/>
      <c r="H55" s="1522"/>
      <c r="I55" s="1522"/>
      <c r="J55" s="1522"/>
      <c r="K55" s="1522"/>
      <c r="L55" s="1522"/>
      <c r="M55" s="1522"/>
      <c r="N55" s="1522"/>
      <c r="O55" s="1522"/>
      <c r="P55" s="1522"/>
      <c r="Q55" s="1523"/>
      <c r="R55" s="1511"/>
      <c r="S55" s="1512"/>
      <c r="T55" s="1512"/>
      <c r="U55" s="1512"/>
      <c r="V55" s="1512"/>
      <c r="W55" s="1512"/>
      <c r="X55" s="1512"/>
      <c r="Y55" s="1512"/>
      <c r="Z55" s="1512"/>
      <c r="AA55" s="1512"/>
      <c r="AB55" s="1472"/>
      <c r="AC55" s="1472"/>
      <c r="AD55" s="1472"/>
      <c r="AE55" s="1511"/>
      <c r="AF55" s="1512"/>
      <c r="AG55" s="1512"/>
      <c r="AH55" s="1512"/>
      <c r="AI55" s="1512"/>
      <c r="AJ55" s="1512"/>
      <c r="AK55" s="1512"/>
      <c r="AL55" s="1512"/>
      <c r="AM55" s="1512"/>
      <c r="AN55" s="1512"/>
      <c r="AO55" s="1472"/>
      <c r="AP55" s="1472"/>
      <c r="AQ55" s="1507"/>
      <c r="AR55" s="1511"/>
      <c r="AS55" s="1512"/>
      <c r="AT55" s="1512"/>
      <c r="AU55" s="1512"/>
      <c r="AV55" s="1512"/>
      <c r="AW55" s="1512"/>
      <c r="AX55" s="1512"/>
      <c r="AY55" s="1512"/>
      <c r="AZ55" s="1512"/>
      <c r="BA55" s="1512"/>
      <c r="BB55" s="1472"/>
      <c r="BC55" s="1472"/>
      <c r="BD55" s="1507"/>
      <c r="BE55" s="1511"/>
      <c r="BF55" s="1512"/>
      <c r="BG55" s="1512"/>
      <c r="BH55" s="1512"/>
      <c r="BI55" s="1512"/>
      <c r="BJ55" s="1512"/>
      <c r="BK55" s="1512"/>
      <c r="BL55" s="1512"/>
      <c r="BM55" s="1512"/>
      <c r="BN55" s="1512"/>
      <c r="BO55" s="1472"/>
      <c r="BP55" s="1472"/>
      <c r="BQ55" s="1507"/>
      <c r="BR55" s="1511"/>
      <c r="BS55" s="1512"/>
      <c r="BT55" s="1512"/>
      <c r="BU55" s="1512"/>
      <c r="BV55" s="1512"/>
      <c r="BW55" s="1512"/>
      <c r="BX55" s="1512"/>
      <c r="BY55" s="1512"/>
      <c r="BZ55" s="1512"/>
      <c r="CA55" s="1512"/>
      <c r="CB55" s="1472"/>
      <c r="CC55" s="1472"/>
      <c r="CD55" s="1507"/>
      <c r="CE55" s="1511"/>
      <c r="CF55" s="1512"/>
      <c r="CG55" s="1512"/>
      <c r="CH55" s="1512"/>
      <c r="CI55" s="1512"/>
      <c r="CJ55" s="1512"/>
      <c r="CK55" s="1512"/>
      <c r="CL55" s="1512"/>
      <c r="CM55" s="1512"/>
      <c r="CN55" s="1512"/>
      <c r="CO55" s="1472"/>
      <c r="CP55" s="1472"/>
      <c r="CQ55" s="1492"/>
      <c r="FQ55" s="305"/>
    </row>
    <row r="56" spans="6:173" ht="6" customHeight="1">
      <c r="F56" s="610"/>
      <c r="G56" s="1524"/>
      <c r="H56" s="1525"/>
      <c r="I56" s="1525"/>
      <c r="J56" s="1525"/>
      <c r="K56" s="1525"/>
      <c r="L56" s="1525"/>
      <c r="M56" s="1525"/>
      <c r="N56" s="1525"/>
      <c r="O56" s="1525"/>
      <c r="P56" s="1525"/>
      <c r="Q56" s="1526"/>
      <c r="R56" s="1513"/>
      <c r="S56" s="1514"/>
      <c r="T56" s="1514"/>
      <c r="U56" s="1514"/>
      <c r="V56" s="1514"/>
      <c r="W56" s="1514"/>
      <c r="X56" s="1514"/>
      <c r="Y56" s="1514"/>
      <c r="Z56" s="1514"/>
      <c r="AA56" s="1514"/>
      <c r="AB56" s="1493"/>
      <c r="AC56" s="1493"/>
      <c r="AD56" s="1493"/>
      <c r="AE56" s="1513"/>
      <c r="AF56" s="1514"/>
      <c r="AG56" s="1514"/>
      <c r="AH56" s="1514"/>
      <c r="AI56" s="1514"/>
      <c r="AJ56" s="1514"/>
      <c r="AK56" s="1514"/>
      <c r="AL56" s="1514"/>
      <c r="AM56" s="1514"/>
      <c r="AN56" s="1514"/>
      <c r="AO56" s="1493"/>
      <c r="AP56" s="1493"/>
      <c r="AQ56" s="1508"/>
      <c r="AR56" s="1513"/>
      <c r="AS56" s="1514"/>
      <c r="AT56" s="1514"/>
      <c r="AU56" s="1514"/>
      <c r="AV56" s="1514"/>
      <c r="AW56" s="1514"/>
      <c r="AX56" s="1514"/>
      <c r="AY56" s="1514"/>
      <c r="AZ56" s="1514"/>
      <c r="BA56" s="1514"/>
      <c r="BB56" s="1493"/>
      <c r="BC56" s="1493"/>
      <c r="BD56" s="1508"/>
      <c r="BE56" s="1513"/>
      <c r="BF56" s="1514"/>
      <c r="BG56" s="1514"/>
      <c r="BH56" s="1514"/>
      <c r="BI56" s="1514"/>
      <c r="BJ56" s="1514"/>
      <c r="BK56" s="1514"/>
      <c r="BL56" s="1514"/>
      <c r="BM56" s="1514"/>
      <c r="BN56" s="1514"/>
      <c r="BO56" s="1493"/>
      <c r="BP56" s="1493"/>
      <c r="BQ56" s="1508"/>
      <c r="BR56" s="1513"/>
      <c r="BS56" s="1514"/>
      <c r="BT56" s="1514"/>
      <c r="BU56" s="1514"/>
      <c r="BV56" s="1514"/>
      <c r="BW56" s="1514"/>
      <c r="BX56" s="1514"/>
      <c r="BY56" s="1514"/>
      <c r="BZ56" s="1514"/>
      <c r="CA56" s="1514"/>
      <c r="CB56" s="1493"/>
      <c r="CC56" s="1493"/>
      <c r="CD56" s="1508"/>
      <c r="CE56" s="1513"/>
      <c r="CF56" s="1514"/>
      <c r="CG56" s="1514"/>
      <c r="CH56" s="1514"/>
      <c r="CI56" s="1514"/>
      <c r="CJ56" s="1514"/>
      <c r="CK56" s="1514"/>
      <c r="CL56" s="1514"/>
      <c r="CM56" s="1514"/>
      <c r="CN56" s="1514"/>
      <c r="CO56" s="1493"/>
      <c r="CP56" s="1493"/>
      <c r="CQ56" s="1494"/>
    </row>
    <row r="57" spans="6:173" ht="12.75" customHeight="1">
      <c r="F57" s="610"/>
      <c r="R57" s="634"/>
      <c r="S57" s="634"/>
      <c r="T57" s="634"/>
      <c r="U57" s="634"/>
      <c r="V57" s="634"/>
      <c r="W57" s="634"/>
      <c r="X57" s="634"/>
      <c r="Y57" s="634"/>
      <c r="Z57" s="634"/>
      <c r="AA57" s="634"/>
      <c r="AB57" s="641"/>
      <c r="AC57" s="641"/>
      <c r="AD57" s="641"/>
      <c r="AE57" s="634"/>
      <c r="AF57" s="634"/>
      <c r="AG57" s="634"/>
      <c r="AH57" s="634"/>
      <c r="AI57" s="634"/>
      <c r="AJ57" s="634"/>
      <c r="AK57" s="634"/>
      <c r="AL57" s="634"/>
      <c r="AM57" s="634"/>
      <c r="AN57" s="634"/>
      <c r="AO57" s="641"/>
      <c r="AP57" s="641"/>
      <c r="AQ57" s="641"/>
      <c r="AR57" s="634"/>
      <c r="AS57" s="634"/>
      <c r="AT57" s="634"/>
      <c r="AU57" s="634"/>
      <c r="AV57" s="634"/>
      <c r="AW57" s="634"/>
      <c r="AX57" s="634"/>
      <c r="AY57" s="634"/>
      <c r="AZ57" s="634"/>
      <c r="BA57" s="634"/>
      <c r="BB57" s="641"/>
      <c r="BC57" s="641"/>
      <c r="BD57" s="641"/>
      <c r="BE57" s="634"/>
      <c r="BF57" s="634"/>
      <c r="BG57" s="634"/>
      <c r="BH57" s="634"/>
      <c r="BI57" s="634"/>
      <c r="BJ57" s="634"/>
      <c r="BK57" s="634"/>
      <c r="BL57" s="634"/>
      <c r="BM57" s="634"/>
      <c r="BN57" s="634"/>
      <c r="BO57" s="641"/>
      <c r="BP57" s="641"/>
      <c r="BQ57" s="641"/>
      <c r="BR57" s="634"/>
      <c r="BS57" s="634"/>
      <c r="BT57" s="634"/>
      <c r="BU57" s="634"/>
      <c r="BV57" s="634"/>
      <c r="BW57" s="634"/>
      <c r="BX57" s="634"/>
      <c r="BY57" s="634"/>
      <c r="BZ57" s="634"/>
      <c r="CA57" s="634"/>
      <c r="CB57" s="641"/>
      <c r="CC57" s="641"/>
      <c r="CD57" s="641"/>
      <c r="CE57" s="634"/>
      <c r="CF57" s="634"/>
      <c r="CG57" s="634"/>
      <c r="CH57" s="634"/>
      <c r="CI57" s="634"/>
      <c r="CJ57" s="634"/>
      <c r="CK57" s="634"/>
      <c r="CL57" s="634"/>
      <c r="CM57" s="634"/>
      <c r="CN57" s="634"/>
      <c r="CO57" s="641"/>
      <c r="CP57" s="641"/>
      <c r="CQ57" s="641"/>
    </row>
    <row r="58" spans="6:173" ht="69.75" customHeight="1"/>
    <row r="59" spans="6:173" ht="6" customHeight="1">
      <c r="F59" s="996" t="s">
        <v>588</v>
      </c>
      <c r="G59" s="996"/>
      <c r="H59" s="996"/>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996"/>
      <c r="AM59" s="996"/>
      <c r="AN59" s="996"/>
      <c r="AO59" s="996"/>
      <c r="AP59" s="996"/>
      <c r="AQ59" s="996"/>
      <c r="AR59" s="996"/>
      <c r="BE59" s="1534" t="s">
        <v>673</v>
      </c>
      <c r="BF59" s="1534"/>
      <c r="BG59" s="1534"/>
      <c r="BH59" s="1534"/>
      <c r="BI59" s="1534"/>
      <c r="BJ59" s="1534"/>
      <c r="BK59" s="1534"/>
      <c r="BL59" s="1534"/>
      <c r="BM59" s="1534"/>
      <c r="BN59" s="1534"/>
      <c r="BO59" s="1534"/>
      <c r="BP59" s="1534"/>
      <c r="BQ59" s="1534"/>
      <c r="BR59" s="1534"/>
      <c r="BS59" s="1534"/>
      <c r="BT59" s="1534"/>
      <c r="BU59" s="1534"/>
      <c r="BV59" s="1534"/>
      <c r="BW59" s="1534"/>
      <c r="BX59" s="1534"/>
      <c r="BY59" s="1534"/>
      <c r="BZ59" s="1534"/>
      <c r="CA59" s="1534"/>
      <c r="CB59" s="1534"/>
      <c r="CC59" s="1534"/>
      <c r="CD59" s="1534"/>
      <c r="CE59" s="1534"/>
      <c r="CF59" s="1534"/>
      <c r="CG59" s="1534"/>
      <c r="CH59" s="1534"/>
      <c r="CI59" s="1534"/>
      <c r="CJ59" s="1534"/>
      <c r="CK59" s="1534"/>
      <c r="CL59" s="1534"/>
      <c r="CM59" s="1534"/>
      <c r="CN59" s="1534"/>
      <c r="CO59" s="1534"/>
      <c r="CP59" s="1534"/>
      <c r="CQ59" s="1534"/>
    </row>
    <row r="60" spans="6:173" ht="6" customHeight="1">
      <c r="F60" s="996"/>
      <c r="G60" s="996"/>
      <c r="H60" s="996"/>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996"/>
      <c r="AG60" s="996"/>
      <c r="AH60" s="996"/>
      <c r="AI60" s="996"/>
      <c r="AJ60" s="996"/>
      <c r="AK60" s="996"/>
      <c r="AL60" s="996"/>
      <c r="AM60" s="996"/>
      <c r="AN60" s="996"/>
      <c r="AO60" s="996"/>
      <c r="AP60" s="996"/>
      <c r="AQ60" s="996"/>
      <c r="AR60" s="996"/>
      <c r="BE60" s="1534"/>
      <c r="BF60" s="1534"/>
      <c r="BG60" s="1534"/>
      <c r="BH60" s="1534"/>
      <c r="BI60" s="1534"/>
      <c r="BJ60" s="1534"/>
      <c r="BK60" s="1534"/>
      <c r="BL60" s="1534"/>
      <c r="BM60" s="1534"/>
      <c r="BN60" s="1534"/>
      <c r="BO60" s="1534"/>
      <c r="BP60" s="1534"/>
      <c r="BQ60" s="1534"/>
      <c r="BR60" s="1534"/>
      <c r="BS60" s="1534"/>
      <c r="BT60" s="1534"/>
      <c r="BU60" s="1534"/>
      <c r="BV60" s="1534"/>
      <c r="BW60" s="1534"/>
      <c r="BX60" s="1534"/>
      <c r="BY60" s="1534"/>
      <c r="BZ60" s="1534"/>
      <c r="CA60" s="1534"/>
      <c r="CB60" s="1534"/>
      <c r="CC60" s="1534"/>
      <c r="CD60" s="1534"/>
      <c r="CE60" s="1534"/>
      <c r="CF60" s="1534"/>
      <c r="CG60" s="1534"/>
      <c r="CH60" s="1534"/>
      <c r="CI60" s="1534"/>
      <c r="CJ60" s="1534"/>
      <c r="CK60" s="1534"/>
      <c r="CL60" s="1534"/>
      <c r="CM60" s="1534"/>
      <c r="CN60" s="1534"/>
      <c r="CO60" s="1534"/>
      <c r="CP60" s="1534"/>
      <c r="CQ60" s="1534"/>
    </row>
    <row r="61" spans="6:173" ht="6" customHeight="1">
      <c r="F61" s="996"/>
      <c r="G61" s="996"/>
      <c r="H61" s="996"/>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BE61" s="1534"/>
      <c r="BF61" s="1534"/>
      <c r="BG61" s="1534"/>
      <c r="BH61" s="1534"/>
      <c r="BI61" s="1534"/>
      <c r="BJ61" s="1534"/>
      <c r="BK61" s="1534"/>
      <c r="BL61" s="1534"/>
      <c r="BM61" s="1534"/>
      <c r="BN61" s="1534"/>
      <c r="BO61" s="1534"/>
      <c r="BP61" s="1534"/>
      <c r="BQ61" s="1534"/>
      <c r="BR61" s="1534"/>
      <c r="BS61" s="1534"/>
      <c r="BT61" s="1534"/>
      <c r="BU61" s="1534"/>
      <c r="BV61" s="1534"/>
      <c r="BW61" s="1534"/>
      <c r="BX61" s="1534"/>
      <c r="BY61" s="1534"/>
      <c r="BZ61" s="1534"/>
      <c r="CA61" s="1534"/>
      <c r="CB61" s="1534"/>
      <c r="CC61" s="1534"/>
      <c r="CD61" s="1534"/>
      <c r="CE61" s="1534"/>
      <c r="CF61" s="1534"/>
      <c r="CG61" s="1534"/>
      <c r="CH61" s="1534"/>
      <c r="CI61" s="1534"/>
      <c r="CJ61" s="1534"/>
      <c r="CK61" s="1534"/>
      <c r="CL61" s="1534"/>
      <c r="CM61" s="1534"/>
      <c r="CN61" s="1534"/>
      <c r="CO61" s="1534"/>
      <c r="CP61" s="1534"/>
      <c r="CQ61" s="1534"/>
    </row>
    <row r="63" spans="6:173" ht="6" customHeight="1">
      <c r="F63" s="630"/>
      <c r="G63" s="1535"/>
      <c r="H63" s="1536"/>
      <c r="I63" s="1536"/>
      <c r="J63" s="1536"/>
      <c r="K63" s="1536"/>
      <c r="L63" s="1536"/>
      <c r="M63" s="1536"/>
      <c r="N63" s="1536"/>
      <c r="O63" s="1536"/>
      <c r="P63" s="1536"/>
      <c r="Q63" s="1537"/>
      <c r="R63" s="1006" t="s">
        <v>34</v>
      </c>
      <c r="S63" s="1000"/>
      <c r="T63" s="1000"/>
      <c r="U63" s="1000"/>
      <c r="V63" s="1000"/>
      <c r="W63" s="1478">
        <f>'[1]安全投資計画（鑑）'!$R$44</f>
        <v>6</v>
      </c>
      <c r="X63" s="1479"/>
      <c r="Y63" s="1479"/>
      <c r="Z63" s="1000" t="s">
        <v>51</v>
      </c>
      <c r="AA63" s="1000"/>
      <c r="AB63" s="1000"/>
      <c r="AC63" s="1000"/>
      <c r="AD63" s="1001"/>
      <c r="AE63" s="1006" t="s">
        <v>34</v>
      </c>
      <c r="AF63" s="1000"/>
      <c r="AG63" s="1000"/>
      <c r="AH63" s="1000"/>
      <c r="AI63" s="1000"/>
      <c r="AJ63" s="1478">
        <f>'[1]安全投資計画（鑑）'!$AC$44</f>
        <v>7</v>
      </c>
      <c r="AK63" s="1479"/>
      <c r="AL63" s="1479"/>
      <c r="AM63" s="1000" t="s">
        <v>51</v>
      </c>
      <c r="AN63" s="1000"/>
      <c r="AO63" s="1000"/>
      <c r="AP63" s="1000"/>
      <c r="AQ63" s="1001"/>
      <c r="AR63" s="1006" t="s">
        <v>34</v>
      </c>
      <c r="AS63" s="1000"/>
      <c r="AT63" s="1000"/>
      <c r="AU63" s="1000"/>
      <c r="AV63" s="1000"/>
      <c r="AW63" s="1478">
        <f>'[1]安全投資計画（鑑）'!$AN$44</f>
        <v>8</v>
      </c>
      <c r="AX63" s="1479"/>
      <c r="AY63" s="1479"/>
      <c r="AZ63" s="1000" t="s">
        <v>51</v>
      </c>
      <c r="BA63" s="1000"/>
      <c r="BB63" s="1000"/>
      <c r="BC63" s="1000"/>
      <c r="BD63" s="1001"/>
      <c r="BE63" s="1006" t="s">
        <v>34</v>
      </c>
      <c r="BF63" s="1000"/>
      <c r="BG63" s="1000"/>
      <c r="BH63" s="1000"/>
      <c r="BI63" s="1000"/>
      <c r="BJ63" s="1478">
        <f>'[1]安全投資計画（鑑）'!$AY$44</f>
        <v>9</v>
      </c>
      <c r="BK63" s="1479"/>
      <c r="BL63" s="1479"/>
      <c r="BM63" s="1000" t="s">
        <v>51</v>
      </c>
      <c r="BN63" s="1000"/>
      <c r="BO63" s="1000"/>
      <c r="BP63" s="1000"/>
      <c r="BQ63" s="1001"/>
      <c r="BR63" s="1006" t="s">
        <v>34</v>
      </c>
      <c r="BS63" s="1000"/>
      <c r="BT63" s="1000"/>
      <c r="BU63" s="1000"/>
      <c r="BV63" s="1000"/>
      <c r="BW63" s="1478">
        <f>'[1]安全投資計画（鑑）'!$BJ$44</f>
        <v>10</v>
      </c>
      <c r="BX63" s="1479"/>
      <c r="BY63" s="1479"/>
      <c r="BZ63" s="1000" t="s">
        <v>51</v>
      </c>
      <c r="CA63" s="1000"/>
      <c r="CB63" s="1000"/>
      <c r="CC63" s="1000"/>
      <c r="CD63" s="1001"/>
      <c r="CE63" s="1006" t="s">
        <v>34</v>
      </c>
      <c r="CF63" s="1000"/>
      <c r="CG63" s="1000"/>
      <c r="CH63" s="1000"/>
      <c r="CI63" s="1000"/>
      <c r="CJ63" s="1478">
        <f>'[1]安全投資計画（鑑）'!$BU$44</f>
        <v>11</v>
      </c>
      <c r="CK63" s="1479"/>
      <c r="CL63" s="1479"/>
      <c r="CM63" s="1000" t="s">
        <v>51</v>
      </c>
      <c r="CN63" s="1000"/>
      <c r="CO63" s="1000"/>
      <c r="CP63" s="1000"/>
      <c r="CQ63" s="1001"/>
    </row>
    <row r="64" spans="6:173" ht="6" customHeight="1">
      <c r="F64" s="630"/>
      <c r="G64" s="1538"/>
      <c r="H64" s="1482"/>
      <c r="I64" s="1482"/>
      <c r="J64" s="1482"/>
      <c r="K64" s="1482"/>
      <c r="L64" s="1482"/>
      <c r="M64" s="1482"/>
      <c r="N64" s="1482"/>
      <c r="O64" s="1482"/>
      <c r="P64" s="1482"/>
      <c r="Q64" s="1539"/>
      <c r="R64" s="1007"/>
      <c r="S64" s="1002"/>
      <c r="T64" s="1002"/>
      <c r="U64" s="1002"/>
      <c r="V64" s="1002"/>
      <c r="W64" s="1480"/>
      <c r="X64" s="1480"/>
      <c r="Y64" s="1480"/>
      <c r="Z64" s="1002"/>
      <c r="AA64" s="1002"/>
      <c r="AB64" s="1002"/>
      <c r="AC64" s="1002"/>
      <c r="AD64" s="1003"/>
      <c r="AE64" s="1007"/>
      <c r="AF64" s="1002"/>
      <c r="AG64" s="1002"/>
      <c r="AH64" s="1002"/>
      <c r="AI64" s="1002"/>
      <c r="AJ64" s="1480"/>
      <c r="AK64" s="1480"/>
      <c r="AL64" s="1480"/>
      <c r="AM64" s="1002"/>
      <c r="AN64" s="1002"/>
      <c r="AO64" s="1002"/>
      <c r="AP64" s="1002"/>
      <c r="AQ64" s="1003"/>
      <c r="AR64" s="1007"/>
      <c r="AS64" s="1002"/>
      <c r="AT64" s="1002"/>
      <c r="AU64" s="1002"/>
      <c r="AV64" s="1002"/>
      <c r="AW64" s="1480"/>
      <c r="AX64" s="1480"/>
      <c r="AY64" s="1480"/>
      <c r="AZ64" s="1002"/>
      <c r="BA64" s="1002"/>
      <c r="BB64" s="1002"/>
      <c r="BC64" s="1002"/>
      <c r="BD64" s="1003"/>
      <c r="BE64" s="1007"/>
      <c r="BF64" s="1002"/>
      <c r="BG64" s="1002"/>
      <c r="BH64" s="1002"/>
      <c r="BI64" s="1002"/>
      <c r="BJ64" s="1480"/>
      <c r="BK64" s="1480"/>
      <c r="BL64" s="1480"/>
      <c r="BM64" s="1002"/>
      <c r="BN64" s="1002"/>
      <c r="BO64" s="1002"/>
      <c r="BP64" s="1002"/>
      <c r="BQ64" s="1003"/>
      <c r="BR64" s="1007"/>
      <c r="BS64" s="1002"/>
      <c r="BT64" s="1002"/>
      <c r="BU64" s="1002"/>
      <c r="BV64" s="1002"/>
      <c r="BW64" s="1480"/>
      <c r="BX64" s="1480"/>
      <c r="BY64" s="1480"/>
      <c r="BZ64" s="1002"/>
      <c r="CA64" s="1002"/>
      <c r="CB64" s="1002"/>
      <c r="CC64" s="1002"/>
      <c r="CD64" s="1003"/>
      <c r="CE64" s="1007"/>
      <c r="CF64" s="1002"/>
      <c r="CG64" s="1002"/>
      <c r="CH64" s="1002"/>
      <c r="CI64" s="1002"/>
      <c r="CJ64" s="1480"/>
      <c r="CK64" s="1480"/>
      <c r="CL64" s="1480"/>
      <c r="CM64" s="1002"/>
      <c r="CN64" s="1002"/>
      <c r="CO64" s="1002"/>
      <c r="CP64" s="1002"/>
      <c r="CQ64" s="1003"/>
    </row>
    <row r="65" spans="4:95" ht="6" customHeight="1">
      <c r="F65" s="630"/>
      <c r="G65" s="1540"/>
      <c r="H65" s="1541"/>
      <c r="I65" s="1541"/>
      <c r="J65" s="1541"/>
      <c r="K65" s="1541"/>
      <c r="L65" s="1541"/>
      <c r="M65" s="1541"/>
      <c r="N65" s="1541"/>
      <c r="O65" s="1541"/>
      <c r="P65" s="1541"/>
      <c r="Q65" s="1542"/>
      <c r="R65" s="1008"/>
      <c r="S65" s="1004"/>
      <c r="T65" s="1004"/>
      <c r="U65" s="1004"/>
      <c r="V65" s="1004"/>
      <c r="W65" s="1481"/>
      <c r="X65" s="1481"/>
      <c r="Y65" s="1481"/>
      <c r="Z65" s="1004"/>
      <c r="AA65" s="1004"/>
      <c r="AB65" s="1004"/>
      <c r="AC65" s="1004"/>
      <c r="AD65" s="1005"/>
      <c r="AE65" s="1008"/>
      <c r="AF65" s="1004"/>
      <c r="AG65" s="1004"/>
      <c r="AH65" s="1004"/>
      <c r="AI65" s="1004"/>
      <c r="AJ65" s="1481"/>
      <c r="AK65" s="1481"/>
      <c r="AL65" s="1481"/>
      <c r="AM65" s="1004"/>
      <c r="AN65" s="1004"/>
      <c r="AO65" s="1004"/>
      <c r="AP65" s="1004"/>
      <c r="AQ65" s="1005"/>
      <c r="AR65" s="1008"/>
      <c r="AS65" s="1004"/>
      <c r="AT65" s="1004"/>
      <c r="AU65" s="1004"/>
      <c r="AV65" s="1004"/>
      <c r="AW65" s="1481"/>
      <c r="AX65" s="1481"/>
      <c r="AY65" s="1481"/>
      <c r="AZ65" s="1004"/>
      <c r="BA65" s="1004"/>
      <c r="BB65" s="1004"/>
      <c r="BC65" s="1004"/>
      <c r="BD65" s="1005"/>
      <c r="BE65" s="1008"/>
      <c r="BF65" s="1004"/>
      <c r="BG65" s="1004"/>
      <c r="BH65" s="1004"/>
      <c r="BI65" s="1004"/>
      <c r="BJ65" s="1481"/>
      <c r="BK65" s="1481"/>
      <c r="BL65" s="1481"/>
      <c r="BM65" s="1004"/>
      <c r="BN65" s="1004"/>
      <c r="BO65" s="1004"/>
      <c r="BP65" s="1004"/>
      <c r="BQ65" s="1005"/>
      <c r="BR65" s="1008"/>
      <c r="BS65" s="1004"/>
      <c r="BT65" s="1004"/>
      <c r="BU65" s="1004"/>
      <c r="BV65" s="1004"/>
      <c r="BW65" s="1481"/>
      <c r="BX65" s="1481"/>
      <c r="BY65" s="1481"/>
      <c r="BZ65" s="1004"/>
      <c r="CA65" s="1004"/>
      <c r="CB65" s="1004"/>
      <c r="CC65" s="1004"/>
      <c r="CD65" s="1005"/>
      <c r="CE65" s="1008"/>
      <c r="CF65" s="1004"/>
      <c r="CG65" s="1004"/>
      <c r="CH65" s="1004"/>
      <c r="CI65" s="1004"/>
      <c r="CJ65" s="1481"/>
      <c r="CK65" s="1481"/>
      <c r="CL65" s="1481"/>
      <c r="CM65" s="1004"/>
      <c r="CN65" s="1004"/>
      <c r="CO65" s="1004"/>
      <c r="CP65" s="1004"/>
      <c r="CQ65" s="1005"/>
    </row>
    <row r="66" spans="4:95" ht="6" customHeight="1">
      <c r="F66" s="610"/>
      <c r="G66" s="1527" t="s">
        <v>516</v>
      </c>
      <c r="H66" s="1488"/>
      <c r="I66" s="1488"/>
      <c r="J66" s="1488"/>
      <c r="K66" s="1488"/>
      <c r="L66" s="1488"/>
      <c r="M66" s="1488"/>
      <c r="N66" s="1488"/>
      <c r="O66" s="1488"/>
      <c r="P66" s="1488"/>
      <c r="Q66" s="1528"/>
      <c r="R66" s="1515">
        <v>3</v>
      </c>
      <c r="S66" s="1515"/>
      <c r="T66" s="1515"/>
      <c r="U66" s="1515"/>
      <c r="V66" s="1515"/>
      <c r="W66" s="1515"/>
      <c r="X66" s="1515"/>
      <c r="Y66" s="1515"/>
      <c r="Z66" s="1515"/>
      <c r="AA66" s="1515"/>
      <c r="AB66" s="1000" t="s">
        <v>53</v>
      </c>
      <c r="AC66" s="1000"/>
      <c r="AD66" s="1001"/>
      <c r="AE66" s="1515">
        <v>3</v>
      </c>
      <c r="AF66" s="1515"/>
      <c r="AG66" s="1515"/>
      <c r="AH66" s="1515"/>
      <c r="AI66" s="1515"/>
      <c r="AJ66" s="1515"/>
      <c r="AK66" s="1515"/>
      <c r="AL66" s="1515"/>
      <c r="AM66" s="1515"/>
      <c r="AN66" s="1515"/>
      <c r="AO66" s="1000" t="s">
        <v>53</v>
      </c>
      <c r="AP66" s="1000"/>
      <c r="AQ66" s="1001"/>
      <c r="AR66" s="1515">
        <v>3</v>
      </c>
      <c r="AS66" s="1515"/>
      <c r="AT66" s="1515"/>
      <c r="AU66" s="1515"/>
      <c r="AV66" s="1515"/>
      <c r="AW66" s="1515"/>
      <c r="AX66" s="1515"/>
      <c r="AY66" s="1515"/>
      <c r="AZ66" s="1515"/>
      <c r="BA66" s="1515"/>
      <c r="BB66" s="1000" t="s">
        <v>53</v>
      </c>
      <c r="BC66" s="1000"/>
      <c r="BD66" s="1001"/>
      <c r="BE66" s="1515">
        <v>3</v>
      </c>
      <c r="BF66" s="1515"/>
      <c r="BG66" s="1515"/>
      <c r="BH66" s="1515"/>
      <c r="BI66" s="1515"/>
      <c r="BJ66" s="1515"/>
      <c r="BK66" s="1515"/>
      <c r="BL66" s="1515"/>
      <c r="BM66" s="1515"/>
      <c r="BN66" s="1515"/>
      <c r="BO66" s="1000" t="s">
        <v>53</v>
      </c>
      <c r="BP66" s="1000"/>
      <c r="BQ66" s="1001"/>
      <c r="BR66" s="1515">
        <v>3</v>
      </c>
      <c r="BS66" s="1515"/>
      <c r="BT66" s="1515"/>
      <c r="BU66" s="1515"/>
      <c r="BV66" s="1515"/>
      <c r="BW66" s="1515"/>
      <c r="BX66" s="1515"/>
      <c r="BY66" s="1515"/>
      <c r="BZ66" s="1515"/>
      <c r="CA66" s="1515"/>
      <c r="CB66" s="1000" t="s">
        <v>53</v>
      </c>
      <c r="CC66" s="1000"/>
      <c r="CD66" s="1001"/>
      <c r="CE66" s="1515">
        <v>3</v>
      </c>
      <c r="CF66" s="1515"/>
      <c r="CG66" s="1515"/>
      <c r="CH66" s="1515"/>
      <c r="CI66" s="1515"/>
      <c r="CJ66" s="1515"/>
      <c r="CK66" s="1515"/>
      <c r="CL66" s="1515"/>
      <c r="CM66" s="1515"/>
      <c r="CN66" s="1515"/>
      <c r="CO66" s="1000" t="s">
        <v>53</v>
      </c>
      <c r="CP66" s="1000"/>
      <c r="CQ66" s="1001"/>
    </row>
    <row r="67" spans="4:95" ht="6" customHeight="1">
      <c r="F67" s="610"/>
      <c r="G67" s="1529"/>
      <c r="H67" s="952"/>
      <c r="I67" s="952"/>
      <c r="J67" s="952"/>
      <c r="K67" s="952"/>
      <c r="L67" s="952"/>
      <c r="M67" s="952"/>
      <c r="N67" s="952"/>
      <c r="O67" s="952"/>
      <c r="P67" s="952"/>
      <c r="Q67" s="1530"/>
      <c r="R67" s="1516"/>
      <c r="S67" s="1516"/>
      <c r="T67" s="1516"/>
      <c r="U67" s="1516"/>
      <c r="V67" s="1516"/>
      <c r="W67" s="1516"/>
      <c r="X67" s="1516"/>
      <c r="Y67" s="1516"/>
      <c r="Z67" s="1516"/>
      <c r="AA67" s="1516"/>
      <c r="AB67" s="1002"/>
      <c r="AC67" s="1002"/>
      <c r="AD67" s="1003"/>
      <c r="AE67" s="1516"/>
      <c r="AF67" s="1516"/>
      <c r="AG67" s="1516"/>
      <c r="AH67" s="1516"/>
      <c r="AI67" s="1516"/>
      <c r="AJ67" s="1516"/>
      <c r="AK67" s="1516"/>
      <c r="AL67" s="1516"/>
      <c r="AM67" s="1516"/>
      <c r="AN67" s="1516"/>
      <c r="AO67" s="1002"/>
      <c r="AP67" s="1002"/>
      <c r="AQ67" s="1003"/>
      <c r="AR67" s="1516"/>
      <c r="AS67" s="1516"/>
      <c r="AT67" s="1516"/>
      <c r="AU67" s="1516"/>
      <c r="AV67" s="1516"/>
      <c r="AW67" s="1516"/>
      <c r="AX67" s="1516"/>
      <c r="AY67" s="1516"/>
      <c r="AZ67" s="1516"/>
      <c r="BA67" s="1516"/>
      <c r="BB67" s="1002"/>
      <c r="BC67" s="1002"/>
      <c r="BD67" s="1003"/>
      <c r="BE67" s="1516"/>
      <c r="BF67" s="1516"/>
      <c r="BG67" s="1516"/>
      <c r="BH67" s="1516"/>
      <c r="BI67" s="1516"/>
      <c r="BJ67" s="1516"/>
      <c r="BK67" s="1516"/>
      <c r="BL67" s="1516"/>
      <c r="BM67" s="1516"/>
      <c r="BN67" s="1516"/>
      <c r="BO67" s="1002"/>
      <c r="BP67" s="1002"/>
      <c r="BQ67" s="1003"/>
      <c r="BR67" s="1516"/>
      <c r="BS67" s="1516"/>
      <c r="BT67" s="1516"/>
      <c r="BU67" s="1516"/>
      <c r="BV67" s="1516"/>
      <c r="BW67" s="1516"/>
      <c r="BX67" s="1516"/>
      <c r="BY67" s="1516"/>
      <c r="BZ67" s="1516"/>
      <c r="CA67" s="1516"/>
      <c r="CB67" s="1002"/>
      <c r="CC67" s="1002"/>
      <c r="CD67" s="1003"/>
      <c r="CE67" s="1516"/>
      <c r="CF67" s="1516"/>
      <c r="CG67" s="1516"/>
      <c r="CH67" s="1516"/>
      <c r="CI67" s="1516"/>
      <c r="CJ67" s="1516"/>
      <c r="CK67" s="1516"/>
      <c r="CL67" s="1516"/>
      <c r="CM67" s="1516"/>
      <c r="CN67" s="1516"/>
      <c r="CO67" s="1002"/>
      <c r="CP67" s="1002"/>
      <c r="CQ67" s="1003"/>
    </row>
    <row r="68" spans="4:95" ht="6" customHeight="1" thickBot="1">
      <c r="F68" s="610"/>
      <c r="G68" s="1531"/>
      <c r="H68" s="1532"/>
      <c r="I68" s="1532"/>
      <c r="J68" s="1532"/>
      <c r="K68" s="1532"/>
      <c r="L68" s="1532"/>
      <c r="M68" s="1532"/>
      <c r="N68" s="1532"/>
      <c r="O68" s="1532"/>
      <c r="P68" s="1532"/>
      <c r="Q68" s="1533"/>
      <c r="R68" s="1517"/>
      <c r="S68" s="1517"/>
      <c r="T68" s="1517"/>
      <c r="U68" s="1517"/>
      <c r="V68" s="1517"/>
      <c r="W68" s="1517"/>
      <c r="X68" s="1517"/>
      <c r="Y68" s="1517"/>
      <c r="Z68" s="1517"/>
      <c r="AA68" s="1517"/>
      <c r="AB68" s="1004"/>
      <c r="AC68" s="1004"/>
      <c r="AD68" s="1005"/>
      <c r="AE68" s="1517"/>
      <c r="AF68" s="1517"/>
      <c r="AG68" s="1517"/>
      <c r="AH68" s="1517"/>
      <c r="AI68" s="1517"/>
      <c r="AJ68" s="1517"/>
      <c r="AK68" s="1517"/>
      <c r="AL68" s="1517"/>
      <c r="AM68" s="1517"/>
      <c r="AN68" s="1517"/>
      <c r="AO68" s="1004"/>
      <c r="AP68" s="1004"/>
      <c r="AQ68" s="1005"/>
      <c r="AR68" s="1517"/>
      <c r="AS68" s="1517"/>
      <c r="AT68" s="1517"/>
      <c r="AU68" s="1517"/>
      <c r="AV68" s="1517"/>
      <c r="AW68" s="1517"/>
      <c r="AX68" s="1517"/>
      <c r="AY68" s="1517"/>
      <c r="AZ68" s="1517"/>
      <c r="BA68" s="1517"/>
      <c r="BB68" s="1004"/>
      <c r="BC68" s="1004"/>
      <c r="BD68" s="1005"/>
      <c r="BE68" s="1517"/>
      <c r="BF68" s="1517"/>
      <c r="BG68" s="1517"/>
      <c r="BH68" s="1517"/>
      <c r="BI68" s="1517"/>
      <c r="BJ68" s="1517"/>
      <c r="BK68" s="1517"/>
      <c r="BL68" s="1517"/>
      <c r="BM68" s="1517"/>
      <c r="BN68" s="1517"/>
      <c r="BO68" s="1004"/>
      <c r="BP68" s="1004"/>
      <c r="BQ68" s="1005"/>
      <c r="BR68" s="1517"/>
      <c r="BS68" s="1517"/>
      <c r="BT68" s="1517"/>
      <c r="BU68" s="1517"/>
      <c r="BV68" s="1517"/>
      <c r="BW68" s="1517"/>
      <c r="BX68" s="1517"/>
      <c r="BY68" s="1517"/>
      <c r="BZ68" s="1517"/>
      <c r="CA68" s="1517"/>
      <c r="CB68" s="1004"/>
      <c r="CC68" s="1004"/>
      <c r="CD68" s="1005"/>
      <c r="CE68" s="1517"/>
      <c r="CF68" s="1517"/>
      <c r="CG68" s="1517"/>
      <c r="CH68" s="1517"/>
      <c r="CI68" s="1517"/>
      <c r="CJ68" s="1517"/>
      <c r="CK68" s="1517"/>
      <c r="CL68" s="1517"/>
      <c r="CM68" s="1517"/>
      <c r="CN68" s="1517"/>
      <c r="CO68" s="1004"/>
      <c r="CP68" s="1004"/>
      <c r="CQ68" s="1005"/>
    </row>
    <row r="69" spans="4:95" ht="6" customHeight="1" thickTop="1">
      <c r="F69" s="610"/>
      <c r="G69" s="1518" t="s">
        <v>514</v>
      </c>
      <c r="H69" s="1519"/>
      <c r="I69" s="1519"/>
      <c r="J69" s="1519"/>
      <c r="K69" s="1519"/>
      <c r="L69" s="1519"/>
      <c r="M69" s="1519"/>
      <c r="N69" s="1519"/>
      <c r="O69" s="1519"/>
      <c r="P69" s="1519"/>
      <c r="Q69" s="1520"/>
      <c r="R69" s="1509">
        <v>0</v>
      </c>
      <c r="S69" s="1510"/>
      <c r="T69" s="1510"/>
      <c r="U69" s="1510"/>
      <c r="V69" s="1510"/>
      <c r="W69" s="1510"/>
      <c r="X69" s="1510"/>
      <c r="Y69" s="1510"/>
      <c r="Z69" s="1510"/>
      <c r="AA69" s="1510"/>
      <c r="AB69" s="1490" t="s">
        <v>96</v>
      </c>
      <c r="AC69" s="1490"/>
      <c r="AD69" s="1490"/>
      <c r="AE69" s="1509">
        <v>0</v>
      </c>
      <c r="AF69" s="1510"/>
      <c r="AG69" s="1510"/>
      <c r="AH69" s="1510"/>
      <c r="AI69" s="1510"/>
      <c r="AJ69" s="1510"/>
      <c r="AK69" s="1510"/>
      <c r="AL69" s="1510"/>
      <c r="AM69" s="1510"/>
      <c r="AN69" s="1510"/>
      <c r="AO69" s="1490" t="s">
        <v>96</v>
      </c>
      <c r="AP69" s="1490"/>
      <c r="AQ69" s="1506"/>
      <c r="AR69" s="1509">
        <v>0</v>
      </c>
      <c r="AS69" s="1510"/>
      <c r="AT69" s="1510"/>
      <c r="AU69" s="1510"/>
      <c r="AV69" s="1510"/>
      <c r="AW69" s="1510"/>
      <c r="AX69" s="1510"/>
      <c r="AY69" s="1510"/>
      <c r="AZ69" s="1510"/>
      <c r="BA69" s="1510"/>
      <c r="BB69" s="1490" t="s">
        <v>96</v>
      </c>
      <c r="BC69" s="1490"/>
      <c r="BD69" s="1506"/>
      <c r="BE69" s="1509">
        <v>0</v>
      </c>
      <c r="BF69" s="1510"/>
      <c r="BG69" s="1510"/>
      <c r="BH69" s="1510"/>
      <c r="BI69" s="1510"/>
      <c r="BJ69" s="1510"/>
      <c r="BK69" s="1510"/>
      <c r="BL69" s="1510"/>
      <c r="BM69" s="1510"/>
      <c r="BN69" s="1510"/>
      <c r="BO69" s="1490" t="s">
        <v>96</v>
      </c>
      <c r="BP69" s="1490"/>
      <c r="BQ69" s="1506"/>
      <c r="BR69" s="1509">
        <v>0</v>
      </c>
      <c r="BS69" s="1510"/>
      <c r="BT69" s="1510"/>
      <c r="BU69" s="1510"/>
      <c r="BV69" s="1510"/>
      <c r="BW69" s="1510"/>
      <c r="BX69" s="1510"/>
      <c r="BY69" s="1510"/>
      <c r="BZ69" s="1510"/>
      <c r="CA69" s="1510"/>
      <c r="CB69" s="1490" t="s">
        <v>96</v>
      </c>
      <c r="CC69" s="1490"/>
      <c r="CD69" s="1506"/>
      <c r="CE69" s="1509">
        <v>0</v>
      </c>
      <c r="CF69" s="1510"/>
      <c r="CG69" s="1510"/>
      <c r="CH69" s="1510"/>
      <c r="CI69" s="1510"/>
      <c r="CJ69" s="1510"/>
      <c r="CK69" s="1510"/>
      <c r="CL69" s="1510"/>
      <c r="CM69" s="1510"/>
      <c r="CN69" s="1510"/>
      <c r="CO69" s="1490" t="s">
        <v>96</v>
      </c>
      <c r="CP69" s="1490"/>
      <c r="CQ69" s="1491"/>
    </row>
    <row r="70" spans="4:95" ht="6" customHeight="1">
      <c r="F70" s="610"/>
      <c r="G70" s="1521"/>
      <c r="H70" s="1522"/>
      <c r="I70" s="1522"/>
      <c r="J70" s="1522"/>
      <c r="K70" s="1522"/>
      <c r="L70" s="1522"/>
      <c r="M70" s="1522"/>
      <c r="N70" s="1522"/>
      <c r="O70" s="1522"/>
      <c r="P70" s="1522"/>
      <c r="Q70" s="1523"/>
      <c r="R70" s="1511"/>
      <c r="S70" s="1512"/>
      <c r="T70" s="1512"/>
      <c r="U70" s="1512"/>
      <c r="V70" s="1512"/>
      <c r="W70" s="1512"/>
      <c r="X70" s="1512"/>
      <c r="Y70" s="1512"/>
      <c r="Z70" s="1512"/>
      <c r="AA70" s="1512"/>
      <c r="AB70" s="1472"/>
      <c r="AC70" s="1472"/>
      <c r="AD70" s="1472"/>
      <c r="AE70" s="1511"/>
      <c r="AF70" s="1512"/>
      <c r="AG70" s="1512"/>
      <c r="AH70" s="1512"/>
      <c r="AI70" s="1512"/>
      <c r="AJ70" s="1512"/>
      <c r="AK70" s="1512"/>
      <c r="AL70" s="1512"/>
      <c r="AM70" s="1512"/>
      <c r="AN70" s="1512"/>
      <c r="AO70" s="1472"/>
      <c r="AP70" s="1472"/>
      <c r="AQ70" s="1507"/>
      <c r="AR70" s="1511"/>
      <c r="AS70" s="1512"/>
      <c r="AT70" s="1512"/>
      <c r="AU70" s="1512"/>
      <c r="AV70" s="1512"/>
      <c r="AW70" s="1512"/>
      <c r="AX70" s="1512"/>
      <c r="AY70" s="1512"/>
      <c r="AZ70" s="1512"/>
      <c r="BA70" s="1512"/>
      <c r="BB70" s="1472"/>
      <c r="BC70" s="1472"/>
      <c r="BD70" s="1507"/>
      <c r="BE70" s="1511"/>
      <c r="BF70" s="1512"/>
      <c r="BG70" s="1512"/>
      <c r="BH70" s="1512"/>
      <c r="BI70" s="1512"/>
      <c r="BJ70" s="1512"/>
      <c r="BK70" s="1512"/>
      <c r="BL70" s="1512"/>
      <c r="BM70" s="1512"/>
      <c r="BN70" s="1512"/>
      <c r="BO70" s="1472"/>
      <c r="BP70" s="1472"/>
      <c r="BQ70" s="1507"/>
      <c r="BR70" s="1511"/>
      <c r="BS70" s="1512"/>
      <c r="BT70" s="1512"/>
      <c r="BU70" s="1512"/>
      <c r="BV70" s="1512"/>
      <c r="BW70" s="1512"/>
      <c r="BX70" s="1512"/>
      <c r="BY70" s="1512"/>
      <c r="BZ70" s="1512"/>
      <c r="CA70" s="1512"/>
      <c r="CB70" s="1472"/>
      <c r="CC70" s="1472"/>
      <c r="CD70" s="1507"/>
      <c r="CE70" s="1511"/>
      <c r="CF70" s="1512"/>
      <c r="CG70" s="1512"/>
      <c r="CH70" s="1512"/>
      <c r="CI70" s="1512"/>
      <c r="CJ70" s="1512"/>
      <c r="CK70" s="1512"/>
      <c r="CL70" s="1512"/>
      <c r="CM70" s="1512"/>
      <c r="CN70" s="1512"/>
      <c r="CO70" s="1472"/>
      <c r="CP70" s="1472"/>
      <c r="CQ70" s="1492"/>
    </row>
    <row r="71" spans="4:95" ht="6" customHeight="1">
      <c r="F71" s="610"/>
      <c r="G71" s="1524"/>
      <c r="H71" s="1525"/>
      <c r="I71" s="1525"/>
      <c r="J71" s="1525"/>
      <c r="K71" s="1525"/>
      <c r="L71" s="1525"/>
      <c r="M71" s="1525"/>
      <c r="N71" s="1525"/>
      <c r="O71" s="1525"/>
      <c r="P71" s="1525"/>
      <c r="Q71" s="1526"/>
      <c r="R71" s="1513"/>
      <c r="S71" s="1514"/>
      <c r="T71" s="1514"/>
      <c r="U71" s="1514"/>
      <c r="V71" s="1514"/>
      <c r="W71" s="1514"/>
      <c r="X71" s="1514"/>
      <c r="Y71" s="1514"/>
      <c r="Z71" s="1514"/>
      <c r="AA71" s="1514"/>
      <c r="AB71" s="1493"/>
      <c r="AC71" s="1493"/>
      <c r="AD71" s="1493"/>
      <c r="AE71" s="1513"/>
      <c r="AF71" s="1514"/>
      <c r="AG71" s="1514"/>
      <c r="AH71" s="1514"/>
      <c r="AI71" s="1514"/>
      <c r="AJ71" s="1514"/>
      <c r="AK71" s="1514"/>
      <c r="AL71" s="1514"/>
      <c r="AM71" s="1514"/>
      <c r="AN71" s="1514"/>
      <c r="AO71" s="1493"/>
      <c r="AP71" s="1493"/>
      <c r="AQ71" s="1508"/>
      <c r="AR71" s="1513"/>
      <c r="AS71" s="1514"/>
      <c r="AT71" s="1514"/>
      <c r="AU71" s="1514"/>
      <c r="AV71" s="1514"/>
      <c r="AW71" s="1514"/>
      <c r="AX71" s="1514"/>
      <c r="AY71" s="1514"/>
      <c r="AZ71" s="1514"/>
      <c r="BA71" s="1514"/>
      <c r="BB71" s="1493"/>
      <c r="BC71" s="1493"/>
      <c r="BD71" s="1508"/>
      <c r="BE71" s="1513"/>
      <c r="BF71" s="1514"/>
      <c r="BG71" s="1514"/>
      <c r="BH71" s="1514"/>
      <c r="BI71" s="1514"/>
      <c r="BJ71" s="1514"/>
      <c r="BK71" s="1514"/>
      <c r="BL71" s="1514"/>
      <c r="BM71" s="1514"/>
      <c r="BN71" s="1514"/>
      <c r="BO71" s="1493"/>
      <c r="BP71" s="1493"/>
      <c r="BQ71" s="1508"/>
      <c r="BR71" s="1513"/>
      <c r="BS71" s="1514"/>
      <c r="BT71" s="1514"/>
      <c r="BU71" s="1514"/>
      <c r="BV71" s="1514"/>
      <c r="BW71" s="1514"/>
      <c r="BX71" s="1514"/>
      <c r="BY71" s="1514"/>
      <c r="BZ71" s="1514"/>
      <c r="CA71" s="1514"/>
      <c r="CB71" s="1493"/>
      <c r="CC71" s="1493"/>
      <c r="CD71" s="1508"/>
      <c r="CE71" s="1513"/>
      <c r="CF71" s="1514"/>
      <c r="CG71" s="1514"/>
      <c r="CH71" s="1514"/>
      <c r="CI71" s="1514"/>
      <c r="CJ71" s="1514"/>
      <c r="CK71" s="1514"/>
      <c r="CL71" s="1514"/>
      <c r="CM71" s="1514"/>
      <c r="CN71" s="1514"/>
      <c r="CO71" s="1493"/>
      <c r="CP71" s="1493"/>
      <c r="CQ71" s="1494"/>
    </row>
    <row r="72" spans="4:95" ht="6" customHeight="1">
      <c r="F72" s="610"/>
      <c r="G72" s="630"/>
      <c r="H72" s="630"/>
      <c r="I72" s="630"/>
      <c r="J72" s="630"/>
      <c r="K72" s="630"/>
      <c r="L72" s="630"/>
      <c r="M72" s="630"/>
      <c r="N72" s="630"/>
      <c r="O72" s="630"/>
      <c r="P72" s="630"/>
      <c r="Q72" s="630"/>
      <c r="R72" s="634"/>
      <c r="S72" s="634"/>
      <c r="T72" s="634"/>
      <c r="U72" s="634"/>
      <c r="V72" s="634"/>
      <c r="W72" s="634"/>
      <c r="X72" s="634"/>
      <c r="Y72" s="634"/>
      <c r="Z72" s="634"/>
      <c r="AA72" s="634"/>
      <c r="AB72" s="641"/>
      <c r="AC72" s="641"/>
      <c r="AD72" s="641"/>
      <c r="AE72" s="634"/>
      <c r="AF72" s="634"/>
      <c r="AG72" s="634"/>
      <c r="AH72" s="634"/>
      <c r="AI72" s="634"/>
      <c r="AJ72" s="634"/>
      <c r="AK72" s="634"/>
      <c r="AL72" s="634"/>
      <c r="AM72" s="634"/>
      <c r="AN72" s="634"/>
      <c r="AO72" s="641"/>
      <c r="AP72" s="641"/>
      <c r="AQ72" s="641"/>
      <c r="AR72" s="634"/>
      <c r="AS72" s="634"/>
      <c r="AT72" s="634"/>
      <c r="AU72" s="634"/>
      <c r="AV72" s="634"/>
      <c r="AW72" s="634"/>
      <c r="AX72" s="634"/>
      <c r="AY72" s="634"/>
      <c r="AZ72" s="634"/>
      <c r="BA72" s="634"/>
      <c r="BB72" s="641"/>
      <c r="BC72" s="641"/>
      <c r="BD72" s="641"/>
      <c r="BE72" s="634"/>
      <c r="BF72" s="634"/>
      <c r="BG72" s="634"/>
      <c r="BH72" s="634"/>
      <c r="BI72" s="634"/>
      <c r="BJ72" s="634"/>
      <c r="BK72" s="634"/>
      <c r="BL72" s="634"/>
      <c r="BM72" s="634"/>
      <c r="BN72" s="634"/>
      <c r="BO72" s="641"/>
      <c r="BP72" s="641"/>
      <c r="BQ72" s="641"/>
      <c r="BR72" s="634"/>
      <c r="BS72" s="634"/>
      <c r="BT72" s="634"/>
      <c r="BU72" s="634"/>
      <c r="BV72" s="634"/>
      <c r="BW72" s="634"/>
      <c r="BX72" s="634"/>
      <c r="BY72" s="634"/>
      <c r="BZ72" s="634"/>
      <c r="CA72" s="634"/>
      <c r="CB72" s="641"/>
      <c r="CC72" s="641"/>
      <c r="CD72" s="641"/>
      <c r="CE72" s="634"/>
      <c r="CF72" s="634"/>
      <c r="CG72" s="634"/>
      <c r="CH72" s="634"/>
      <c r="CI72" s="634"/>
      <c r="CJ72" s="634"/>
      <c r="CK72" s="634"/>
      <c r="CL72" s="634"/>
      <c r="CM72" s="634"/>
      <c r="CN72" s="634"/>
      <c r="CO72" s="641"/>
      <c r="CP72" s="641"/>
      <c r="CQ72" s="641"/>
    </row>
    <row r="73" spans="4:95" ht="8.1" customHeight="1">
      <c r="D73" s="996" t="s">
        <v>589</v>
      </c>
      <c r="E73" s="996"/>
      <c r="F73" s="996"/>
      <c r="G73" s="997"/>
      <c r="H73" s="997"/>
      <c r="I73" s="997"/>
      <c r="J73" s="997"/>
      <c r="K73" s="997"/>
      <c r="L73" s="997"/>
      <c r="M73" s="997"/>
      <c r="N73" s="997"/>
      <c r="O73" s="997"/>
      <c r="P73" s="742"/>
      <c r="Q73" s="742"/>
      <c r="R73" s="742"/>
      <c r="S73" s="742"/>
      <c r="T73" s="742"/>
      <c r="U73" s="742"/>
      <c r="V73" s="742"/>
      <c r="W73" s="742"/>
      <c r="X73" s="742"/>
      <c r="Y73" s="742"/>
      <c r="Z73" s="742"/>
      <c r="AA73" s="742"/>
      <c r="AB73" s="742"/>
      <c r="AC73" s="742"/>
      <c r="AD73" s="742"/>
      <c r="AE73" s="742"/>
      <c r="AF73" s="742"/>
      <c r="AG73" s="742"/>
      <c r="AH73" s="742"/>
      <c r="AI73" s="742"/>
      <c r="AJ73" s="742"/>
      <c r="AK73" s="742"/>
      <c r="AL73" s="742"/>
      <c r="AM73" s="742"/>
      <c r="AN73" s="742"/>
      <c r="AO73" s="742"/>
      <c r="AP73" s="742"/>
      <c r="AQ73" s="742"/>
      <c r="AR73" s="742"/>
      <c r="AS73" s="742"/>
      <c r="AT73" s="742"/>
      <c r="AU73" s="742"/>
      <c r="AV73" s="742"/>
      <c r="AW73" s="742"/>
      <c r="AX73" s="742"/>
      <c r="AY73" s="742"/>
      <c r="AZ73" s="742"/>
      <c r="BA73" s="742"/>
      <c r="BB73" s="1495" t="s">
        <v>674</v>
      </c>
      <c r="BC73" s="1495"/>
      <c r="BD73" s="1495"/>
      <c r="BE73" s="1495"/>
      <c r="BF73" s="1495"/>
      <c r="BG73" s="1495"/>
      <c r="BH73" s="1495"/>
      <c r="BI73" s="1495"/>
      <c r="BJ73" s="1495"/>
      <c r="BK73" s="1495"/>
      <c r="BL73" s="1495"/>
      <c r="BM73" s="1495"/>
      <c r="BN73" s="1495"/>
      <c r="BO73" s="1495"/>
      <c r="BP73" s="1495"/>
      <c r="BQ73" s="1495"/>
      <c r="BR73" s="1495"/>
      <c r="BS73" s="1495"/>
      <c r="BT73" s="1495"/>
      <c r="BU73" s="1495"/>
      <c r="BV73" s="1495"/>
      <c r="BW73" s="1495"/>
      <c r="BX73" s="1495"/>
      <c r="BY73" s="1495"/>
      <c r="BZ73" s="1495"/>
      <c r="CA73" s="1495"/>
      <c r="CB73" s="1495"/>
      <c r="CC73" s="1495"/>
      <c r="CD73" s="1495"/>
      <c r="CE73" s="1495"/>
      <c r="CF73" s="1495"/>
      <c r="CG73" s="1495"/>
      <c r="CH73" s="1495"/>
      <c r="CI73" s="1495"/>
      <c r="CJ73" s="1495"/>
      <c r="CK73" s="1495"/>
      <c r="CL73" s="1495"/>
      <c r="CM73" s="1495"/>
      <c r="CN73" s="1495"/>
      <c r="CO73" s="1495"/>
      <c r="CP73" s="1495"/>
      <c r="CQ73" s="1495"/>
    </row>
    <row r="74" spans="4:95" ht="8.1" customHeight="1">
      <c r="D74" s="996"/>
      <c r="E74" s="996"/>
      <c r="F74" s="996"/>
      <c r="G74" s="997"/>
      <c r="H74" s="997"/>
      <c r="I74" s="997"/>
      <c r="J74" s="997"/>
      <c r="K74" s="997"/>
      <c r="L74" s="997"/>
      <c r="M74" s="997"/>
      <c r="N74" s="997"/>
      <c r="O74" s="997"/>
      <c r="P74" s="742"/>
      <c r="Q74" s="742"/>
      <c r="R74" s="742"/>
      <c r="S74" s="742"/>
      <c r="T74" s="742"/>
      <c r="U74" s="742"/>
      <c r="V74" s="742"/>
      <c r="W74" s="742"/>
      <c r="X74" s="742"/>
      <c r="Y74" s="742"/>
      <c r="Z74" s="742"/>
      <c r="AA74" s="742"/>
      <c r="AB74" s="742"/>
      <c r="AC74" s="742"/>
      <c r="AD74" s="742"/>
      <c r="AE74" s="742"/>
      <c r="AF74" s="742"/>
      <c r="AG74" s="742"/>
      <c r="AH74" s="742"/>
      <c r="AI74" s="742"/>
      <c r="AJ74" s="742"/>
      <c r="AK74" s="742"/>
      <c r="AL74" s="742"/>
      <c r="AM74" s="742"/>
      <c r="AN74" s="742"/>
      <c r="AO74" s="742"/>
      <c r="AP74" s="742"/>
      <c r="AQ74" s="742"/>
      <c r="AR74" s="742"/>
      <c r="AS74" s="742"/>
      <c r="AT74" s="742"/>
      <c r="AU74" s="742"/>
      <c r="AV74" s="742"/>
      <c r="AW74" s="742"/>
      <c r="AX74" s="742"/>
      <c r="AY74" s="742"/>
      <c r="AZ74" s="742"/>
      <c r="BA74" s="742"/>
      <c r="BB74" s="1495"/>
      <c r="BC74" s="1495"/>
      <c r="BD74" s="1495"/>
      <c r="BE74" s="1495"/>
      <c r="BF74" s="1495"/>
      <c r="BG74" s="1495"/>
      <c r="BH74" s="1495"/>
      <c r="BI74" s="1495"/>
      <c r="BJ74" s="1495"/>
      <c r="BK74" s="1495"/>
      <c r="BL74" s="1495"/>
      <c r="BM74" s="1495"/>
      <c r="BN74" s="1495"/>
      <c r="BO74" s="1495"/>
      <c r="BP74" s="1495"/>
      <c r="BQ74" s="1495"/>
      <c r="BR74" s="1495"/>
      <c r="BS74" s="1495"/>
      <c r="BT74" s="1495"/>
      <c r="BU74" s="1495"/>
      <c r="BV74" s="1495"/>
      <c r="BW74" s="1495"/>
      <c r="BX74" s="1495"/>
      <c r="BY74" s="1495"/>
      <c r="BZ74" s="1495"/>
      <c r="CA74" s="1495"/>
      <c r="CB74" s="1495"/>
      <c r="CC74" s="1495"/>
      <c r="CD74" s="1495"/>
      <c r="CE74" s="1495"/>
      <c r="CF74" s="1495"/>
      <c r="CG74" s="1495"/>
      <c r="CH74" s="1495"/>
      <c r="CI74" s="1495"/>
      <c r="CJ74" s="1495"/>
      <c r="CK74" s="1495"/>
      <c r="CL74" s="1495"/>
      <c r="CM74" s="1495"/>
      <c r="CN74" s="1495"/>
      <c r="CO74" s="1495"/>
      <c r="CP74" s="1495"/>
      <c r="CQ74" s="1495"/>
    </row>
    <row r="75" spans="4:95" ht="8.1" customHeight="1">
      <c r="D75" s="996"/>
      <c r="E75" s="996"/>
      <c r="F75" s="996"/>
      <c r="G75" s="997"/>
      <c r="H75" s="997"/>
      <c r="I75" s="997"/>
      <c r="J75" s="997"/>
      <c r="K75" s="997"/>
      <c r="L75" s="997"/>
      <c r="M75" s="997"/>
      <c r="N75" s="997"/>
      <c r="O75" s="997"/>
      <c r="P75" s="742"/>
      <c r="Q75" s="742"/>
      <c r="R75" s="742"/>
      <c r="S75" s="742"/>
      <c r="T75" s="742"/>
      <c r="U75" s="742"/>
      <c r="V75" s="742"/>
      <c r="W75" s="742"/>
      <c r="X75" s="742"/>
      <c r="Y75" s="742"/>
      <c r="Z75" s="742"/>
      <c r="AA75" s="742"/>
      <c r="AB75" s="742"/>
      <c r="AC75" s="742"/>
      <c r="AD75" s="742"/>
      <c r="AE75" s="742"/>
      <c r="AF75" s="742"/>
      <c r="AG75" s="742"/>
      <c r="AH75" s="742"/>
      <c r="AI75" s="742"/>
      <c r="AJ75" s="742"/>
      <c r="AK75" s="742"/>
      <c r="AL75" s="742"/>
      <c r="AM75" s="742"/>
      <c r="AN75" s="742"/>
      <c r="AO75" s="742"/>
      <c r="AP75" s="742"/>
      <c r="AQ75" s="742"/>
      <c r="AR75" s="742"/>
      <c r="AS75" s="742"/>
      <c r="AT75" s="742"/>
      <c r="AU75" s="742"/>
      <c r="AV75" s="742"/>
      <c r="AW75" s="742"/>
      <c r="AX75" s="742"/>
      <c r="AY75" s="742"/>
      <c r="AZ75" s="742"/>
      <c r="BA75" s="742"/>
      <c r="BB75" s="1495"/>
      <c r="BC75" s="1495"/>
      <c r="BD75" s="1495"/>
      <c r="BE75" s="1495"/>
      <c r="BF75" s="1495"/>
      <c r="BG75" s="1495"/>
      <c r="BH75" s="1495"/>
      <c r="BI75" s="1495"/>
      <c r="BJ75" s="1495"/>
      <c r="BK75" s="1495"/>
      <c r="BL75" s="1495"/>
      <c r="BM75" s="1495"/>
      <c r="BN75" s="1495"/>
      <c r="BO75" s="1495"/>
      <c r="BP75" s="1495"/>
      <c r="BQ75" s="1495"/>
      <c r="BR75" s="1495"/>
      <c r="BS75" s="1495"/>
      <c r="BT75" s="1495"/>
      <c r="BU75" s="1495"/>
      <c r="BV75" s="1495"/>
      <c r="BW75" s="1495"/>
      <c r="BX75" s="1495"/>
      <c r="BY75" s="1495"/>
      <c r="BZ75" s="1495"/>
      <c r="CA75" s="1495"/>
      <c r="CB75" s="1495"/>
      <c r="CC75" s="1495"/>
      <c r="CD75" s="1495"/>
      <c r="CE75" s="1495"/>
      <c r="CF75" s="1495"/>
      <c r="CG75" s="1495"/>
      <c r="CH75" s="1495"/>
      <c r="CI75" s="1495"/>
      <c r="CJ75" s="1495"/>
      <c r="CK75" s="1495"/>
      <c r="CL75" s="1495"/>
      <c r="CM75" s="1495"/>
      <c r="CN75" s="1495"/>
      <c r="CO75" s="1495"/>
      <c r="CP75" s="1495"/>
      <c r="CQ75" s="1495"/>
    </row>
    <row r="76" spans="4:95" ht="8.1" customHeight="1">
      <c r="D76" s="996"/>
      <c r="E76" s="996"/>
      <c r="F76" s="996"/>
      <c r="G76" s="997"/>
      <c r="H76" s="997"/>
      <c r="I76" s="997"/>
      <c r="J76" s="997"/>
      <c r="K76" s="997"/>
      <c r="L76" s="997"/>
      <c r="M76" s="997"/>
      <c r="N76" s="997"/>
      <c r="O76" s="997"/>
      <c r="P76" s="742"/>
      <c r="Q76" s="742"/>
      <c r="R76" s="742"/>
      <c r="S76" s="742"/>
      <c r="T76" s="742"/>
      <c r="U76" s="742"/>
      <c r="V76" s="742"/>
      <c r="W76" s="742"/>
      <c r="X76" s="742"/>
      <c r="Y76" s="742"/>
      <c r="Z76" s="742"/>
      <c r="AA76" s="742"/>
      <c r="AB76" s="742"/>
      <c r="AC76" s="742"/>
      <c r="AD76" s="742"/>
      <c r="AE76" s="742"/>
      <c r="AF76" s="742"/>
      <c r="AG76" s="742"/>
      <c r="AH76" s="742"/>
      <c r="AI76" s="742"/>
      <c r="AJ76" s="742"/>
      <c r="AK76" s="742"/>
      <c r="AL76" s="742"/>
      <c r="AM76" s="742"/>
      <c r="AN76" s="742"/>
      <c r="AO76" s="742"/>
      <c r="AP76" s="742"/>
      <c r="AQ76" s="742"/>
      <c r="AR76" s="742"/>
      <c r="AS76" s="742"/>
      <c r="AT76" s="742"/>
      <c r="AU76" s="742"/>
      <c r="AV76" s="742"/>
      <c r="AW76" s="742"/>
      <c r="AX76" s="742"/>
      <c r="AY76" s="742"/>
      <c r="AZ76" s="742"/>
      <c r="BA76" s="742"/>
      <c r="BB76" s="1495"/>
      <c r="BC76" s="1495"/>
      <c r="BD76" s="1495"/>
      <c r="BE76" s="1495"/>
      <c r="BF76" s="1495"/>
      <c r="BG76" s="1495"/>
      <c r="BH76" s="1495"/>
      <c r="BI76" s="1495"/>
      <c r="BJ76" s="1495"/>
      <c r="BK76" s="1495"/>
      <c r="BL76" s="1495"/>
      <c r="BM76" s="1495"/>
      <c r="BN76" s="1495"/>
      <c r="BO76" s="1495"/>
      <c r="BP76" s="1495"/>
      <c r="BQ76" s="1495"/>
      <c r="BR76" s="1495"/>
      <c r="BS76" s="1495"/>
      <c r="BT76" s="1495"/>
      <c r="BU76" s="1495"/>
      <c r="BV76" s="1495"/>
      <c r="BW76" s="1495"/>
      <c r="BX76" s="1495"/>
      <c r="BY76" s="1495"/>
      <c r="BZ76" s="1495"/>
      <c r="CA76" s="1495"/>
      <c r="CB76" s="1495"/>
      <c r="CC76" s="1495"/>
      <c r="CD76" s="1495"/>
      <c r="CE76" s="1495"/>
      <c r="CF76" s="1495"/>
      <c r="CG76" s="1495"/>
      <c r="CH76" s="1495"/>
      <c r="CI76" s="1495"/>
      <c r="CJ76" s="1495"/>
      <c r="CK76" s="1495"/>
      <c r="CL76" s="1495"/>
      <c r="CM76" s="1495"/>
      <c r="CN76" s="1495"/>
      <c r="CO76" s="1495"/>
      <c r="CP76" s="1495"/>
      <c r="CQ76" s="1495"/>
    </row>
    <row r="77" spans="4:95" ht="8.1" customHeight="1">
      <c r="BB77" s="1495"/>
      <c r="BC77" s="1495"/>
      <c r="BD77" s="1495"/>
      <c r="BE77" s="1495"/>
      <c r="BF77" s="1495"/>
      <c r="BG77" s="1495"/>
      <c r="BH77" s="1495"/>
      <c r="BI77" s="1495"/>
      <c r="BJ77" s="1495"/>
      <c r="BK77" s="1495"/>
      <c r="BL77" s="1495"/>
      <c r="BM77" s="1495"/>
      <c r="BN77" s="1495"/>
      <c r="BO77" s="1495"/>
      <c r="BP77" s="1495"/>
      <c r="BQ77" s="1495"/>
      <c r="BR77" s="1495"/>
      <c r="BS77" s="1495"/>
      <c r="BT77" s="1495"/>
      <c r="BU77" s="1495"/>
      <c r="BV77" s="1495"/>
      <c r="BW77" s="1495"/>
      <c r="BX77" s="1495"/>
      <c r="BY77" s="1495"/>
      <c r="BZ77" s="1495"/>
      <c r="CA77" s="1495"/>
      <c r="CB77" s="1495"/>
      <c r="CC77" s="1495"/>
      <c r="CD77" s="1495"/>
      <c r="CE77" s="1495"/>
      <c r="CF77" s="1495"/>
      <c r="CG77" s="1495"/>
      <c r="CH77" s="1495"/>
      <c r="CI77" s="1495"/>
      <c r="CJ77" s="1495"/>
      <c r="CK77" s="1495"/>
      <c r="CL77" s="1495"/>
      <c r="CM77" s="1495"/>
      <c r="CN77" s="1495"/>
      <c r="CO77" s="1495"/>
      <c r="CP77" s="1495"/>
      <c r="CQ77" s="1495"/>
    </row>
    <row r="78" spans="4:95" ht="8.1" customHeight="1">
      <c r="F78" s="971" t="s">
        <v>57</v>
      </c>
      <c r="G78" s="972"/>
      <c r="H78" s="972"/>
      <c r="I78" s="972"/>
      <c r="J78" s="972"/>
      <c r="K78" s="972"/>
      <c r="L78" s="972"/>
      <c r="M78" s="972"/>
      <c r="N78" s="972"/>
      <c r="O78" s="972"/>
      <c r="P78" s="972"/>
      <c r="Q78" s="972"/>
      <c r="R78" s="972"/>
      <c r="S78" s="972"/>
      <c r="T78" s="972"/>
      <c r="U78" s="972"/>
      <c r="V78" s="972"/>
      <c r="W78" s="972"/>
      <c r="X78" s="972"/>
      <c r="Y78" s="1496"/>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742"/>
      <c r="AV78" s="742"/>
      <c r="AW78" s="742"/>
      <c r="AX78" s="742"/>
      <c r="BB78" s="1495"/>
      <c r="BC78" s="1495"/>
      <c r="BD78" s="1495"/>
      <c r="BE78" s="1495"/>
      <c r="BF78" s="1495"/>
      <c r="BG78" s="1495"/>
      <c r="BH78" s="1495"/>
      <c r="BI78" s="1495"/>
      <c r="BJ78" s="1495"/>
      <c r="BK78" s="1495"/>
      <c r="BL78" s="1495"/>
      <c r="BM78" s="1495"/>
      <c r="BN78" s="1495"/>
      <c r="BO78" s="1495"/>
      <c r="BP78" s="1495"/>
      <c r="BQ78" s="1495"/>
      <c r="BR78" s="1495"/>
      <c r="BS78" s="1495"/>
      <c r="BT78" s="1495"/>
      <c r="BU78" s="1495"/>
      <c r="BV78" s="1495"/>
      <c r="BW78" s="1495"/>
      <c r="BX78" s="1495"/>
      <c r="BY78" s="1495"/>
      <c r="BZ78" s="1495"/>
      <c r="CA78" s="1495"/>
      <c r="CB78" s="1495"/>
      <c r="CC78" s="1495"/>
      <c r="CD78" s="1495"/>
      <c r="CE78" s="1495"/>
      <c r="CF78" s="1495"/>
      <c r="CG78" s="1495"/>
      <c r="CH78" s="1495"/>
      <c r="CI78" s="1495"/>
      <c r="CJ78" s="1495"/>
      <c r="CK78" s="1495"/>
      <c r="CL78" s="1495"/>
      <c r="CM78" s="1495"/>
      <c r="CN78" s="1495"/>
      <c r="CO78" s="1495"/>
      <c r="CP78" s="1495"/>
      <c r="CQ78" s="1495"/>
    </row>
    <row r="79" spans="4:95" ht="8.1" customHeight="1">
      <c r="F79" s="972"/>
      <c r="G79" s="972"/>
      <c r="H79" s="972"/>
      <c r="I79" s="972"/>
      <c r="J79" s="972"/>
      <c r="K79" s="972"/>
      <c r="L79" s="972"/>
      <c r="M79" s="972"/>
      <c r="N79" s="972"/>
      <c r="O79" s="972"/>
      <c r="P79" s="972"/>
      <c r="Q79" s="972"/>
      <c r="R79" s="972"/>
      <c r="S79" s="972"/>
      <c r="T79" s="972"/>
      <c r="U79" s="972"/>
      <c r="V79" s="972"/>
      <c r="W79" s="972"/>
      <c r="X79" s="97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742"/>
      <c r="AV79" s="742"/>
      <c r="AW79" s="742"/>
      <c r="AX79" s="742"/>
      <c r="BB79" s="1495"/>
      <c r="BC79" s="1495"/>
      <c r="BD79" s="1495"/>
      <c r="BE79" s="1495"/>
      <c r="BF79" s="1495"/>
      <c r="BG79" s="1495"/>
      <c r="BH79" s="1495"/>
      <c r="BI79" s="1495"/>
      <c r="BJ79" s="1495"/>
      <c r="BK79" s="1495"/>
      <c r="BL79" s="1495"/>
      <c r="BM79" s="1495"/>
      <c r="BN79" s="1495"/>
      <c r="BO79" s="1495"/>
      <c r="BP79" s="1495"/>
      <c r="BQ79" s="1495"/>
      <c r="BR79" s="1495"/>
      <c r="BS79" s="1495"/>
      <c r="BT79" s="1495"/>
      <c r="BU79" s="1495"/>
      <c r="BV79" s="1495"/>
      <c r="BW79" s="1495"/>
      <c r="BX79" s="1495"/>
      <c r="BY79" s="1495"/>
      <c r="BZ79" s="1495"/>
      <c r="CA79" s="1495"/>
      <c r="CB79" s="1495"/>
      <c r="CC79" s="1495"/>
      <c r="CD79" s="1495"/>
      <c r="CE79" s="1495"/>
      <c r="CF79" s="1495"/>
      <c r="CG79" s="1495"/>
      <c r="CH79" s="1495"/>
      <c r="CI79" s="1495"/>
      <c r="CJ79" s="1495"/>
      <c r="CK79" s="1495"/>
      <c r="CL79" s="1495"/>
      <c r="CM79" s="1495"/>
      <c r="CN79" s="1495"/>
      <c r="CO79" s="1495"/>
      <c r="CP79" s="1495"/>
      <c r="CQ79" s="1495"/>
    </row>
    <row r="80" spans="4:95" ht="8.1" customHeight="1">
      <c r="F80" s="972"/>
      <c r="G80" s="972"/>
      <c r="H80" s="972"/>
      <c r="I80" s="972"/>
      <c r="J80" s="972"/>
      <c r="K80" s="972"/>
      <c r="L80" s="972"/>
      <c r="M80" s="972"/>
      <c r="N80" s="972"/>
      <c r="O80" s="972"/>
      <c r="P80" s="972"/>
      <c r="Q80" s="972"/>
      <c r="R80" s="972"/>
      <c r="S80" s="972"/>
      <c r="T80" s="972"/>
      <c r="U80" s="972"/>
      <c r="V80" s="972"/>
      <c r="W80" s="972"/>
      <c r="X80" s="972"/>
      <c r="Y80" s="1497"/>
      <c r="Z80" s="1497"/>
      <c r="AA80" s="1497"/>
      <c r="AB80" s="1497"/>
      <c r="AC80" s="1497"/>
      <c r="AD80" s="1497"/>
      <c r="AE80" s="1497"/>
      <c r="AF80" s="1497"/>
      <c r="AG80" s="1497"/>
      <c r="AH80" s="1497"/>
      <c r="AI80" s="1497"/>
      <c r="AJ80" s="1497"/>
      <c r="AK80" s="1497"/>
      <c r="AL80" s="1497"/>
      <c r="AM80" s="1497"/>
      <c r="AN80" s="1497"/>
      <c r="AO80" s="1497"/>
      <c r="AP80" s="1497"/>
      <c r="AQ80" s="1497"/>
      <c r="AR80" s="1497"/>
      <c r="AS80" s="1497"/>
      <c r="AT80" s="1497"/>
      <c r="AU80" s="1497"/>
      <c r="AV80" s="1497"/>
      <c r="AW80" s="1497"/>
      <c r="AX80" s="1497"/>
      <c r="BB80" s="1495"/>
      <c r="BC80" s="1495"/>
      <c r="BD80" s="1495"/>
      <c r="BE80" s="1495"/>
      <c r="BF80" s="1495"/>
      <c r="BG80" s="1495"/>
      <c r="BH80" s="1495"/>
      <c r="BI80" s="1495"/>
      <c r="BJ80" s="1495"/>
      <c r="BK80" s="1495"/>
      <c r="BL80" s="1495"/>
      <c r="BM80" s="1495"/>
      <c r="BN80" s="1495"/>
      <c r="BO80" s="1495"/>
      <c r="BP80" s="1495"/>
      <c r="BQ80" s="1495"/>
      <c r="BR80" s="1495"/>
      <c r="BS80" s="1495"/>
      <c r="BT80" s="1495"/>
      <c r="BU80" s="1495"/>
      <c r="BV80" s="1495"/>
      <c r="BW80" s="1495"/>
      <c r="BX80" s="1495"/>
      <c r="BY80" s="1495"/>
      <c r="BZ80" s="1495"/>
      <c r="CA80" s="1495"/>
      <c r="CB80" s="1495"/>
      <c r="CC80" s="1495"/>
      <c r="CD80" s="1495"/>
      <c r="CE80" s="1495"/>
      <c r="CF80" s="1495"/>
      <c r="CG80" s="1495"/>
      <c r="CH80" s="1495"/>
      <c r="CI80" s="1495"/>
      <c r="CJ80" s="1495"/>
      <c r="CK80" s="1495"/>
      <c r="CL80" s="1495"/>
      <c r="CM80" s="1495"/>
      <c r="CN80" s="1495"/>
      <c r="CO80" s="1495"/>
      <c r="CP80" s="1495"/>
      <c r="CQ80" s="1495"/>
    </row>
    <row r="81" spans="1:96" ht="8.1" customHeight="1">
      <c r="BB81" s="1495"/>
      <c r="BC81" s="1495"/>
      <c r="BD81" s="1495"/>
      <c r="BE81" s="1495"/>
      <c r="BF81" s="1495"/>
      <c r="BG81" s="1495"/>
      <c r="BH81" s="1495"/>
      <c r="BI81" s="1495"/>
      <c r="BJ81" s="1495"/>
      <c r="BK81" s="1495"/>
      <c r="BL81" s="1495"/>
      <c r="BM81" s="1495"/>
      <c r="BN81" s="1495"/>
      <c r="BO81" s="1495"/>
      <c r="BP81" s="1495"/>
      <c r="BQ81" s="1495"/>
      <c r="BR81" s="1495"/>
      <c r="BS81" s="1495"/>
      <c r="BT81" s="1495"/>
      <c r="BU81" s="1495"/>
      <c r="BV81" s="1495"/>
      <c r="BW81" s="1495"/>
      <c r="BX81" s="1495"/>
      <c r="BY81" s="1495"/>
      <c r="BZ81" s="1495"/>
      <c r="CA81" s="1495"/>
      <c r="CB81" s="1495"/>
      <c r="CC81" s="1495"/>
      <c r="CD81" s="1495"/>
      <c r="CE81" s="1495"/>
      <c r="CF81" s="1495"/>
      <c r="CG81" s="1495"/>
      <c r="CH81" s="1495"/>
      <c r="CI81" s="1495"/>
      <c r="CJ81" s="1495"/>
      <c r="CK81" s="1495"/>
      <c r="CL81" s="1495"/>
      <c r="CM81" s="1495"/>
      <c r="CN81" s="1495"/>
      <c r="CO81" s="1495"/>
      <c r="CP81" s="1495"/>
      <c r="CQ81" s="1495"/>
    </row>
    <row r="82" spans="1:96" ht="6" customHeight="1">
      <c r="G82" s="1498"/>
      <c r="H82" s="1499"/>
      <c r="I82" s="1499"/>
      <c r="J82" s="1499"/>
      <c r="K82" s="1499"/>
      <c r="L82" s="1499"/>
      <c r="M82" s="1499"/>
      <c r="N82" s="1499"/>
      <c r="O82" s="1499"/>
      <c r="P82" s="1499"/>
      <c r="Q82" s="1500"/>
      <c r="R82" s="1006" t="s">
        <v>34</v>
      </c>
      <c r="S82" s="1000"/>
      <c r="T82" s="1000"/>
      <c r="U82" s="1000"/>
      <c r="V82" s="1000"/>
      <c r="W82" s="1478">
        <f>'[1]安全投資計画（鑑）'!$R$44</f>
        <v>6</v>
      </c>
      <c r="X82" s="1479"/>
      <c r="Y82" s="1479"/>
      <c r="Z82" s="1000" t="s">
        <v>51</v>
      </c>
      <c r="AA82" s="1000"/>
      <c r="AB82" s="1000"/>
      <c r="AC82" s="1000"/>
      <c r="AD82" s="1001"/>
      <c r="AE82" s="1006" t="s">
        <v>34</v>
      </c>
      <c r="AF82" s="1000"/>
      <c r="AG82" s="1000"/>
      <c r="AH82" s="1000"/>
      <c r="AI82" s="1000"/>
      <c r="AJ82" s="1478">
        <f>'[1]安全投資計画（鑑）'!$AC$44</f>
        <v>7</v>
      </c>
      <c r="AK82" s="1479"/>
      <c r="AL82" s="1479"/>
      <c r="AM82" s="1000" t="s">
        <v>51</v>
      </c>
      <c r="AN82" s="1000"/>
      <c r="AO82" s="1000"/>
      <c r="AP82" s="1000"/>
      <c r="AQ82" s="1001"/>
      <c r="AR82" s="1006" t="s">
        <v>34</v>
      </c>
      <c r="AS82" s="1000"/>
      <c r="AT82" s="1000"/>
      <c r="AU82" s="1000"/>
      <c r="AV82" s="1000"/>
      <c r="AW82" s="1478">
        <f>'[1]安全投資計画（鑑）'!$AN$44</f>
        <v>8</v>
      </c>
      <c r="AX82" s="1479"/>
      <c r="AY82" s="1479"/>
      <c r="AZ82" s="1000" t="s">
        <v>51</v>
      </c>
      <c r="BA82" s="1000"/>
      <c r="BB82" s="1000"/>
      <c r="BC82" s="1000"/>
      <c r="BD82" s="1001"/>
      <c r="BE82" s="1006" t="s">
        <v>34</v>
      </c>
      <c r="BF82" s="1000"/>
      <c r="BG82" s="1000"/>
      <c r="BH82" s="1000"/>
      <c r="BI82" s="1000"/>
      <c r="BJ82" s="1478">
        <f>'[1]安全投資計画（鑑）'!$AY$44</f>
        <v>9</v>
      </c>
      <c r="BK82" s="1479"/>
      <c r="BL82" s="1479"/>
      <c r="BM82" s="1000" t="s">
        <v>51</v>
      </c>
      <c r="BN82" s="1000"/>
      <c r="BO82" s="1000"/>
      <c r="BP82" s="1000"/>
      <c r="BQ82" s="1001"/>
      <c r="BR82" s="1006" t="s">
        <v>34</v>
      </c>
      <c r="BS82" s="1000"/>
      <c r="BT82" s="1000"/>
      <c r="BU82" s="1000"/>
      <c r="BV82" s="1000"/>
      <c r="BW82" s="1478">
        <f>'[1]安全投資計画（鑑）'!$BJ$44</f>
        <v>10</v>
      </c>
      <c r="BX82" s="1479"/>
      <c r="BY82" s="1479"/>
      <c r="BZ82" s="1000" t="s">
        <v>51</v>
      </c>
      <c r="CA82" s="1000"/>
      <c r="CB82" s="1000"/>
      <c r="CC82" s="1000"/>
      <c r="CD82" s="1001"/>
      <c r="CE82" s="1006" t="s">
        <v>34</v>
      </c>
      <c r="CF82" s="1000"/>
      <c r="CG82" s="1000"/>
      <c r="CH82" s="1000"/>
      <c r="CI82" s="1000"/>
      <c r="CJ82" s="1478">
        <f>'[1]安全投資計画（鑑）'!$BU$44</f>
        <v>11</v>
      </c>
      <c r="CK82" s="1479"/>
      <c r="CL82" s="1479"/>
      <c r="CM82" s="1000" t="s">
        <v>51</v>
      </c>
      <c r="CN82" s="1000"/>
      <c r="CO82" s="1000"/>
      <c r="CP82" s="1000"/>
      <c r="CQ82" s="1001"/>
    </row>
    <row r="83" spans="1:96" ht="6" customHeight="1">
      <c r="G83" s="1501"/>
      <c r="H83" s="998"/>
      <c r="I83" s="998"/>
      <c r="J83" s="998"/>
      <c r="K83" s="998"/>
      <c r="L83" s="998"/>
      <c r="M83" s="998"/>
      <c r="N83" s="998"/>
      <c r="O83" s="998"/>
      <c r="P83" s="998"/>
      <c r="Q83" s="1502"/>
      <c r="R83" s="1007"/>
      <c r="S83" s="1002"/>
      <c r="T83" s="1002"/>
      <c r="U83" s="1002"/>
      <c r="V83" s="1002"/>
      <c r="W83" s="1480"/>
      <c r="X83" s="1480"/>
      <c r="Y83" s="1480"/>
      <c r="Z83" s="1002"/>
      <c r="AA83" s="1002"/>
      <c r="AB83" s="1002"/>
      <c r="AC83" s="1002"/>
      <c r="AD83" s="1003"/>
      <c r="AE83" s="1007"/>
      <c r="AF83" s="1002"/>
      <c r="AG83" s="1002"/>
      <c r="AH83" s="1002"/>
      <c r="AI83" s="1002"/>
      <c r="AJ83" s="1480"/>
      <c r="AK83" s="1480"/>
      <c r="AL83" s="1480"/>
      <c r="AM83" s="1002"/>
      <c r="AN83" s="1002"/>
      <c r="AO83" s="1002"/>
      <c r="AP83" s="1002"/>
      <c r="AQ83" s="1003"/>
      <c r="AR83" s="1007"/>
      <c r="AS83" s="1002"/>
      <c r="AT83" s="1002"/>
      <c r="AU83" s="1002"/>
      <c r="AV83" s="1002"/>
      <c r="AW83" s="1480"/>
      <c r="AX83" s="1480"/>
      <c r="AY83" s="1480"/>
      <c r="AZ83" s="1002"/>
      <c r="BA83" s="1002"/>
      <c r="BB83" s="1002"/>
      <c r="BC83" s="1002"/>
      <c r="BD83" s="1003"/>
      <c r="BE83" s="1007"/>
      <c r="BF83" s="1002"/>
      <c r="BG83" s="1002"/>
      <c r="BH83" s="1002"/>
      <c r="BI83" s="1002"/>
      <c r="BJ83" s="1480"/>
      <c r="BK83" s="1480"/>
      <c r="BL83" s="1480"/>
      <c r="BM83" s="1002"/>
      <c r="BN83" s="1002"/>
      <c r="BO83" s="1002"/>
      <c r="BP83" s="1002"/>
      <c r="BQ83" s="1003"/>
      <c r="BR83" s="1007"/>
      <c r="BS83" s="1002"/>
      <c r="BT83" s="1002"/>
      <c r="BU83" s="1002"/>
      <c r="BV83" s="1002"/>
      <c r="BW83" s="1480"/>
      <c r="BX83" s="1480"/>
      <c r="BY83" s="1480"/>
      <c r="BZ83" s="1002"/>
      <c r="CA83" s="1002"/>
      <c r="CB83" s="1002"/>
      <c r="CC83" s="1002"/>
      <c r="CD83" s="1003"/>
      <c r="CE83" s="1007"/>
      <c r="CF83" s="1002"/>
      <c r="CG83" s="1002"/>
      <c r="CH83" s="1002"/>
      <c r="CI83" s="1002"/>
      <c r="CJ83" s="1480"/>
      <c r="CK83" s="1480"/>
      <c r="CL83" s="1480"/>
      <c r="CM83" s="1002"/>
      <c r="CN83" s="1002"/>
      <c r="CO83" s="1002"/>
      <c r="CP83" s="1002"/>
      <c r="CQ83" s="1003"/>
    </row>
    <row r="84" spans="1:96" ht="6" customHeight="1">
      <c r="G84" s="1503"/>
      <c r="H84" s="1504"/>
      <c r="I84" s="1504"/>
      <c r="J84" s="1504"/>
      <c r="K84" s="1504"/>
      <c r="L84" s="1504"/>
      <c r="M84" s="1504"/>
      <c r="N84" s="1504"/>
      <c r="O84" s="1504"/>
      <c r="P84" s="1504"/>
      <c r="Q84" s="1505"/>
      <c r="R84" s="1008"/>
      <c r="S84" s="1004"/>
      <c r="T84" s="1004"/>
      <c r="U84" s="1004"/>
      <c r="V84" s="1004"/>
      <c r="W84" s="1481"/>
      <c r="X84" s="1481"/>
      <c r="Y84" s="1481"/>
      <c r="Z84" s="1004"/>
      <c r="AA84" s="1004"/>
      <c r="AB84" s="1004"/>
      <c r="AC84" s="1004"/>
      <c r="AD84" s="1005"/>
      <c r="AE84" s="1008"/>
      <c r="AF84" s="1004"/>
      <c r="AG84" s="1004"/>
      <c r="AH84" s="1004"/>
      <c r="AI84" s="1004"/>
      <c r="AJ84" s="1481"/>
      <c r="AK84" s="1481"/>
      <c r="AL84" s="1481"/>
      <c r="AM84" s="1004"/>
      <c r="AN84" s="1004"/>
      <c r="AO84" s="1004"/>
      <c r="AP84" s="1004"/>
      <c r="AQ84" s="1005"/>
      <c r="AR84" s="1008"/>
      <c r="AS84" s="1004"/>
      <c r="AT84" s="1004"/>
      <c r="AU84" s="1004"/>
      <c r="AV84" s="1004"/>
      <c r="AW84" s="1481"/>
      <c r="AX84" s="1481"/>
      <c r="AY84" s="1481"/>
      <c r="AZ84" s="1004"/>
      <c r="BA84" s="1004"/>
      <c r="BB84" s="1004"/>
      <c r="BC84" s="1004"/>
      <c r="BD84" s="1005"/>
      <c r="BE84" s="1008"/>
      <c r="BF84" s="1004"/>
      <c r="BG84" s="1004"/>
      <c r="BH84" s="1004"/>
      <c r="BI84" s="1004"/>
      <c r="BJ84" s="1481"/>
      <c r="BK84" s="1481"/>
      <c r="BL84" s="1481"/>
      <c r="BM84" s="1004"/>
      <c r="BN84" s="1004"/>
      <c r="BO84" s="1004"/>
      <c r="BP84" s="1004"/>
      <c r="BQ84" s="1005"/>
      <c r="BR84" s="1008"/>
      <c r="BS84" s="1004"/>
      <c r="BT84" s="1004"/>
      <c r="BU84" s="1004"/>
      <c r="BV84" s="1004"/>
      <c r="BW84" s="1481"/>
      <c r="BX84" s="1481"/>
      <c r="BY84" s="1481"/>
      <c r="BZ84" s="1004"/>
      <c r="CA84" s="1004"/>
      <c r="CB84" s="1004"/>
      <c r="CC84" s="1004"/>
      <c r="CD84" s="1005"/>
      <c r="CE84" s="1008"/>
      <c r="CF84" s="1004"/>
      <c r="CG84" s="1004"/>
      <c r="CH84" s="1004"/>
      <c r="CI84" s="1004"/>
      <c r="CJ84" s="1481"/>
      <c r="CK84" s="1481"/>
      <c r="CL84" s="1481"/>
      <c r="CM84" s="1004"/>
      <c r="CN84" s="1004"/>
      <c r="CO84" s="1004"/>
      <c r="CP84" s="1004"/>
      <c r="CQ84" s="1005"/>
    </row>
    <row r="85" spans="1:96" ht="6" customHeight="1">
      <c r="G85" s="1488" t="s">
        <v>514</v>
      </c>
      <c r="H85" s="1488"/>
      <c r="I85" s="1488"/>
      <c r="J85" s="1488"/>
      <c r="K85" s="1488"/>
      <c r="L85" s="1488"/>
      <c r="M85" s="1488"/>
      <c r="N85" s="1488"/>
      <c r="O85" s="1488"/>
      <c r="P85" s="1488"/>
      <c r="Q85" s="1488"/>
      <c r="R85" s="1489"/>
      <c r="S85" s="1026"/>
      <c r="T85" s="1026"/>
      <c r="U85" s="1026"/>
      <c r="V85" s="1026"/>
      <c r="W85" s="1026"/>
      <c r="X85" s="1026"/>
      <c r="Y85" s="1026"/>
      <c r="Z85" s="1026"/>
      <c r="AA85" s="1026"/>
      <c r="AB85" s="1472" t="s">
        <v>96</v>
      </c>
      <c r="AC85" s="1472"/>
      <c r="AD85" s="1472"/>
      <c r="AE85" s="1483"/>
      <c r="AF85" s="1024"/>
      <c r="AG85" s="1024"/>
      <c r="AH85" s="1024"/>
      <c r="AI85" s="1024"/>
      <c r="AJ85" s="1024"/>
      <c r="AK85" s="1024"/>
      <c r="AL85" s="1024"/>
      <c r="AM85" s="1024"/>
      <c r="AN85" s="1024"/>
      <c r="AO85" s="1472" t="s">
        <v>96</v>
      </c>
      <c r="AP85" s="1472"/>
      <c r="AQ85" s="1472"/>
      <c r="AR85" s="1483"/>
      <c r="AS85" s="1024"/>
      <c r="AT85" s="1024"/>
      <c r="AU85" s="1024"/>
      <c r="AV85" s="1024"/>
      <c r="AW85" s="1024"/>
      <c r="AX85" s="1024"/>
      <c r="AY85" s="1024"/>
      <c r="AZ85" s="1024"/>
      <c r="BA85" s="1024"/>
      <c r="BB85" s="1472" t="s">
        <v>96</v>
      </c>
      <c r="BC85" s="1472"/>
      <c r="BD85" s="1472"/>
      <c r="BE85" s="1483"/>
      <c r="BF85" s="1024"/>
      <c r="BG85" s="1024"/>
      <c r="BH85" s="1024"/>
      <c r="BI85" s="1024"/>
      <c r="BJ85" s="1024"/>
      <c r="BK85" s="1024"/>
      <c r="BL85" s="1024"/>
      <c r="BM85" s="1024"/>
      <c r="BN85" s="1024"/>
      <c r="BO85" s="1472" t="s">
        <v>96</v>
      </c>
      <c r="BP85" s="1472"/>
      <c r="BQ85" s="1472"/>
      <c r="BR85" s="1483"/>
      <c r="BS85" s="1024"/>
      <c r="BT85" s="1024"/>
      <c r="BU85" s="1024"/>
      <c r="BV85" s="1024"/>
      <c r="BW85" s="1024"/>
      <c r="BX85" s="1024"/>
      <c r="BY85" s="1024"/>
      <c r="BZ85" s="1024"/>
      <c r="CA85" s="1024"/>
      <c r="CB85" s="1472" t="s">
        <v>96</v>
      </c>
      <c r="CC85" s="1472"/>
      <c r="CD85" s="1472"/>
      <c r="CE85" s="1483"/>
      <c r="CF85" s="1024"/>
      <c r="CG85" s="1024"/>
      <c r="CH85" s="1024"/>
      <c r="CI85" s="1024"/>
      <c r="CJ85" s="1024"/>
      <c r="CK85" s="1024"/>
      <c r="CL85" s="1024"/>
      <c r="CM85" s="1024"/>
      <c r="CN85" s="1024"/>
      <c r="CO85" s="1472" t="s">
        <v>96</v>
      </c>
      <c r="CP85" s="1472"/>
      <c r="CQ85" s="1473"/>
    </row>
    <row r="86" spans="1:96" ht="6" customHeight="1">
      <c r="G86" s="952"/>
      <c r="H86" s="952"/>
      <c r="I86" s="952"/>
      <c r="J86" s="952"/>
      <c r="K86" s="952"/>
      <c r="L86" s="952"/>
      <c r="M86" s="952"/>
      <c r="N86" s="952"/>
      <c r="O86" s="952"/>
      <c r="P86" s="952"/>
      <c r="Q86" s="952"/>
      <c r="R86" s="1026"/>
      <c r="S86" s="1026"/>
      <c r="T86" s="1026"/>
      <c r="U86" s="1026"/>
      <c r="V86" s="1026"/>
      <c r="W86" s="1026"/>
      <c r="X86" s="1026"/>
      <c r="Y86" s="1026"/>
      <c r="Z86" s="1026"/>
      <c r="AA86" s="1026"/>
      <c r="AB86" s="1472"/>
      <c r="AC86" s="1472"/>
      <c r="AD86" s="1472"/>
      <c r="AE86" s="1484"/>
      <c r="AF86" s="1026"/>
      <c r="AG86" s="1026"/>
      <c r="AH86" s="1026"/>
      <c r="AI86" s="1026"/>
      <c r="AJ86" s="1026"/>
      <c r="AK86" s="1026"/>
      <c r="AL86" s="1026"/>
      <c r="AM86" s="1026"/>
      <c r="AN86" s="1026"/>
      <c r="AO86" s="1472"/>
      <c r="AP86" s="1472"/>
      <c r="AQ86" s="1472"/>
      <c r="AR86" s="1484"/>
      <c r="AS86" s="1026"/>
      <c r="AT86" s="1026"/>
      <c r="AU86" s="1026"/>
      <c r="AV86" s="1026"/>
      <c r="AW86" s="1026"/>
      <c r="AX86" s="1026"/>
      <c r="AY86" s="1026"/>
      <c r="AZ86" s="1026"/>
      <c r="BA86" s="1026"/>
      <c r="BB86" s="1472"/>
      <c r="BC86" s="1472"/>
      <c r="BD86" s="1472"/>
      <c r="BE86" s="1484"/>
      <c r="BF86" s="1026"/>
      <c r="BG86" s="1026"/>
      <c r="BH86" s="1026"/>
      <c r="BI86" s="1026"/>
      <c r="BJ86" s="1026"/>
      <c r="BK86" s="1026"/>
      <c r="BL86" s="1026"/>
      <c r="BM86" s="1026"/>
      <c r="BN86" s="1026"/>
      <c r="BO86" s="1472"/>
      <c r="BP86" s="1472"/>
      <c r="BQ86" s="1472"/>
      <c r="BR86" s="1484"/>
      <c r="BS86" s="1026"/>
      <c r="BT86" s="1026"/>
      <c r="BU86" s="1026"/>
      <c r="BV86" s="1026"/>
      <c r="BW86" s="1026"/>
      <c r="BX86" s="1026"/>
      <c r="BY86" s="1026"/>
      <c r="BZ86" s="1026"/>
      <c r="CA86" s="1026"/>
      <c r="CB86" s="1472"/>
      <c r="CC86" s="1472"/>
      <c r="CD86" s="1472"/>
      <c r="CE86" s="1484"/>
      <c r="CF86" s="1026"/>
      <c r="CG86" s="1026"/>
      <c r="CH86" s="1026"/>
      <c r="CI86" s="1026"/>
      <c r="CJ86" s="1026"/>
      <c r="CK86" s="1026"/>
      <c r="CL86" s="1026"/>
      <c r="CM86" s="1026"/>
      <c r="CN86" s="1026"/>
      <c r="CO86" s="1472"/>
      <c r="CP86" s="1472"/>
      <c r="CQ86" s="1473"/>
    </row>
    <row r="87" spans="1:96" ht="6" customHeight="1">
      <c r="G87" s="952"/>
      <c r="H87" s="952"/>
      <c r="I87" s="952"/>
      <c r="J87" s="952"/>
      <c r="K87" s="952"/>
      <c r="L87" s="952"/>
      <c r="M87" s="952"/>
      <c r="N87" s="952"/>
      <c r="O87" s="952"/>
      <c r="P87" s="952"/>
      <c r="Q87" s="952"/>
      <c r="R87" s="1028"/>
      <c r="S87" s="1028"/>
      <c r="T87" s="1028"/>
      <c r="U87" s="1028"/>
      <c r="V87" s="1028"/>
      <c r="W87" s="1028"/>
      <c r="X87" s="1028"/>
      <c r="Y87" s="1028"/>
      <c r="Z87" s="1028"/>
      <c r="AA87" s="1028"/>
      <c r="AB87" s="1474"/>
      <c r="AC87" s="1474"/>
      <c r="AD87" s="1474"/>
      <c r="AE87" s="1485"/>
      <c r="AF87" s="1028"/>
      <c r="AG87" s="1028"/>
      <c r="AH87" s="1028"/>
      <c r="AI87" s="1028"/>
      <c r="AJ87" s="1028"/>
      <c r="AK87" s="1028"/>
      <c r="AL87" s="1028"/>
      <c r="AM87" s="1028"/>
      <c r="AN87" s="1028"/>
      <c r="AO87" s="1474"/>
      <c r="AP87" s="1474"/>
      <c r="AQ87" s="1474"/>
      <c r="AR87" s="1485"/>
      <c r="AS87" s="1028"/>
      <c r="AT87" s="1028"/>
      <c r="AU87" s="1028"/>
      <c r="AV87" s="1028"/>
      <c r="AW87" s="1028"/>
      <c r="AX87" s="1028"/>
      <c r="AY87" s="1028"/>
      <c r="AZ87" s="1028"/>
      <c r="BA87" s="1028"/>
      <c r="BB87" s="1474"/>
      <c r="BC87" s="1474"/>
      <c r="BD87" s="1474"/>
      <c r="BE87" s="1485"/>
      <c r="BF87" s="1028"/>
      <c r="BG87" s="1028"/>
      <c r="BH87" s="1028"/>
      <c r="BI87" s="1028"/>
      <c r="BJ87" s="1028"/>
      <c r="BK87" s="1028"/>
      <c r="BL87" s="1028"/>
      <c r="BM87" s="1028"/>
      <c r="BN87" s="1028"/>
      <c r="BO87" s="1474"/>
      <c r="BP87" s="1474"/>
      <c r="BQ87" s="1474"/>
      <c r="BR87" s="1485"/>
      <c r="BS87" s="1028"/>
      <c r="BT87" s="1028"/>
      <c r="BU87" s="1028"/>
      <c r="BV87" s="1028"/>
      <c r="BW87" s="1028"/>
      <c r="BX87" s="1028"/>
      <c r="BY87" s="1028"/>
      <c r="BZ87" s="1028"/>
      <c r="CA87" s="1028"/>
      <c r="CB87" s="1474"/>
      <c r="CC87" s="1474"/>
      <c r="CD87" s="1474"/>
      <c r="CE87" s="1485"/>
      <c r="CF87" s="1028"/>
      <c r="CG87" s="1028"/>
      <c r="CH87" s="1028"/>
      <c r="CI87" s="1028"/>
      <c r="CJ87" s="1028"/>
      <c r="CK87" s="1028"/>
      <c r="CL87" s="1028"/>
      <c r="CM87" s="1028"/>
      <c r="CN87" s="1028"/>
      <c r="CO87" s="1474"/>
      <c r="CP87" s="1474"/>
      <c r="CQ87" s="1475"/>
    </row>
    <row r="90" spans="1:96" s="642" customFormat="1" ht="6" customHeight="1">
      <c r="A90" s="643"/>
      <c r="B90" s="643"/>
      <c r="C90" s="643"/>
      <c r="D90" s="996" t="s">
        <v>518</v>
      </c>
      <c r="E90" s="996"/>
      <c r="F90" s="996"/>
      <c r="G90" s="1486"/>
      <c r="H90" s="1486"/>
      <c r="I90" s="1486"/>
      <c r="J90" s="1486"/>
      <c r="K90" s="1486"/>
      <c r="L90" s="1486"/>
      <c r="M90" s="1486"/>
      <c r="N90" s="1486"/>
      <c r="O90" s="1486"/>
      <c r="P90" s="1487"/>
      <c r="Q90" s="1487"/>
      <c r="R90" s="1487"/>
      <c r="S90" s="1487"/>
      <c r="T90" s="1487"/>
      <c r="U90" s="1487"/>
      <c r="V90" s="1487"/>
      <c r="W90" s="1487"/>
      <c r="X90" s="1487"/>
      <c r="Y90" s="1487"/>
      <c r="Z90" s="1487"/>
      <c r="AA90" s="1487"/>
      <c r="AB90" s="1487"/>
      <c r="AC90" s="1487"/>
      <c r="AD90" s="1487"/>
      <c r="AE90" s="1487"/>
      <c r="AF90" s="1487"/>
      <c r="AG90" s="1487"/>
      <c r="AH90" s="1487"/>
      <c r="AI90" s="1487"/>
      <c r="AJ90" s="1487"/>
      <c r="AK90" s="1487"/>
      <c r="AL90" s="1487"/>
      <c r="AM90" s="1487"/>
      <c r="AN90" s="1487"/>
      <c r="AO90" s="1487"/>
      <c r="AP90" s="1487"/>
      <c r="AQ90" s="1487"/>
      <c r="AR90" s="1487"/>
      <c r="AS90" s="1487"/>
      <c r="AT90" s="1487"/>
      <c r="AU90" s="1487"/>
      <c r="AV90" s="1487"/>
      <c r="AW90" s="1487"/>
      <c r="AX90" s="1487"/>
      <c r="AY90" s="1487"/>
      <c r="AZ90" s="1487"/>
      <c r="BA90" s="1487"/>
      <c r="BB90" s="643"/>
      <c r="BC90" s="643"/>
      <c r="BD90" s="643"/>
      <c r="BE90" s="643"/>
      <c r="BF90" s="643"/>
      <c r="BG90" s="643"/>
      <c r="BH90" s="643"/>
      <c r="BI90" s="643"/>
      <c r="BJ90" s="643"/>
      <c r="BK90" s="643"/>
      <c r="BL90" s="643"/>
      <c r="BM90" s="643"/>
      <c r="BN90" s="643"/>
      <c r="BO90" s="643"/>
      <c r="BP90" s="643"/>
      <c r="BQ90" s="643"/>
      <c r="BR90" s="643"/>
      <c r="BS90" s="643"/>
      <c r="BT90" s="643"/>
      <c r="BU90" s="643"/>
      <c r="BV90" s="643"/>
      <c r="BW90" s="643"/>
      <c r="BX90" s="643"/>
      <c r="BY90" s="643"/>
      <c r="BZ90" s="643"/>
      <c r="CA90" s="643"/>
      <c r="CB90" s="643"/>
      <c r="CC90" s="643"/>
      <c r="CD90" s="643"/>
      <c r="CE90" s="643"/>
      <c r="CF90" s="643"/>
      <c r="CG90" s="643"/>
      <c r="CH90" s="643"/>
      <c r="CI90" s="643"/>
      <c r="CJ90" s="643"/>
    </row>
    <row r="91" spans="1:96" s="642" customFormat="1" ht="6" customHeight="1">
      <c r="A91" s="643"/>
      <c r="B91" s="643"/>
      <c r="C91" s="643"/>
      <c r="D91" s="996"/>
      <c r="E91" s="996"/>
      <c r="F91" s="996"/>
      <c r="G91" s="1486"/>
      <c r="H91" s="1486"/>
      <c r="I91" s="1486"/>
      <c r="J91" s="1486"/>
      <c r="K91" s="1486"/>
      <c r="L91" s="1486"/>
      <c r="M91" s="1486"/>
      <c r="N91" s="1486"/>
      <c r="O91" s="1486"/>
      <c r="P91" s="1487"/>
      <c r="Q91" s="1487"/>
      <c r="R91" s="1487"/>
      <c r="S91" s="1487"/>
      <c r="T91" s="1487"/>
      <c r="U91" s="1487"/>
      <c r="V91" s="1487"/>
      <c r="W91" s="1487"/>
      <c r="X91" s="1487"/>
      <c r="Y91" s="1487"/>
      <c r="Z91" s="1487"/>
      <c r="AA91" s="1487"/>
      <c r="AB91" s="1487"/>
      <c r="AC91" s="1487"/>
      <c r="AD91" s="1487"/>
      <c r="AE91" s="1487"/>
      <c r="AF91" s="1487"/>
      <c r="AG91" s="1487"/>
      <c r="AH91" s="1487"/>
      <c r="AI91" s="1487"/>
      <c r="AJ91" s="1487"/>
      <c r="AK91" s="1487"/>
      <c r="AL91" s="1487"/>
      <c r="AM91" s="1487"/>
      <c r="AN91" s="1487"/>
      <c r="AO91" s="1487"/>
      <c r="AP91" s="1487"/>
      <c r="AQ91" s="1487"/>
      <c r="AR91" s="1487"/>
      <c r="AS91" s="1487"/>
      <c r="AT91" s="1487"/>
      <c r="AU91" s="1487"/>
      <c r="AV91" s="1487"/>
      <c r="AW91" s="1487"/>
      <c r="AX91" s="1487"/>
      <c r="AY91" s="1487"/>
      <c r="AZ91" s="1487"/>
      <c r="BA91" s="1487"/>
      <c r="BB91" s="643"/>
      <c r="BC91" s="643"/>
      <c r="BD91" s="643"/>
      <c r="BE91" s="643"/>
      <c r="BF91" s="643"/>
      <c r="BG91" s="643"/>
      <c r="BH91" s="643"/>
      <c r="BI91" s="643"/>
      <c r="BJ91" s="643"/>
      <c r="BK91" s="643"/>
      <c r="BL91" s="643"/>
      <c r="BM91" s="643"/>
      <c r="BN91" s="643"/>
      <c r="BO91" s="643"/>
      <c r="BP91" s="643"/>
      <c r="BQ91" s="643"/>
      <c r="BR91" s="643"/>
      <c r="BS91" s="643"/>
      <c r="BT91" s="643"/>
      <c r="BU91" s="643"/>
      <c r="BV91" s="643"/>
      <c r="BW91" s="643"/>
      <c r="BX91" s="643"/>
      <c r="BY91" s="643"/>
      <c r="BZ91" s="643"/>
      <c r="CA91" s="643"/>
      <c r="CB91" s="643"/>
      <c r="CC91" s="643"/>
      <c r="CD91" s="643"/>
      <c r="CE91" s="643"/>
      <c r="CF91" s="643"/>
      <c r="CG91" s="643"/>
      <c r="CH91" s="643"/>
      <c r="CI91" s="643"/>
      <c r="CJ91" s="643"/>
    </row>
    <row r="92" spans="1:96" s="642" customFormat="1" ht="6" customHeight="1">
      <c r="A92" s="643"/>
      <c r="B92" s="643"/>
      <c r="C92" s="643"/>
      <c r="D92" s="996"/>
      <c r="E92" s="996"/>
      <c r="F92" s="996"/>
      <c r="G92" s="1486"/>
      <c r="H92" s="1486"/>
      <c r="I92" s="1486"/>
      <c r="J92" s="1486"/>
      <c r="K92" s="1486"/>
      <c r="L92" s="1486"/>
      <c r="M92" s="1486"/>
      <c r="N92" s="1486"/>
      <c r="O92" s="1486"/>
      <c r="P92" s="1487"/>
      <c r="Q92" s="1487"/>
      <c r="R92" s="1487"/>
      <c r="S92" s="1487"/>
      <c r="T92" s="1487"/>
      <c r="U92" s="1487"/>
      <c r="V92" s="1487"/>
      <c r="W92" s="1487"/>
      <c r="X92" s="1487"/>
      <c r="Y92" s="1487"/>
      <c r="Z92" s="1487"/>
      <c r="AA92" s="1487"/>
      <c r="AB92" s="1487"/>
      <c r="AC92" s="1487"/>
      <c r="AD92" s="1487"/>
      <c r="AE92" s="1487"/>
      <c r="AF92" s="1487"/>
      <c r="AG92" s="1487"/>
      <c r="AH92" s="1487"/>
      <c r="AI92" s="1487"/>
      <c r="AJ92" s="1487"/>
      <c r="AK92" s="1487"/>
      <c r="AL92" s="1487"/>
      <c r="AM92" s="1487"/>
      <c r="AN92" s="1487"/>
      <c r="AO92" s="1487"/>
      <c r="AP92" s="1487"/>
      <c r="AQ92" s="1487"/>
      <c r="AR92" s="1487"/>
      <c r="AS92" s="1487"/>
      <c r="AT92" s="1487"/>
      <c r="AU92" s="1487"/>
      <c r="AV92" s="1487"/>
      <c r="AW92" s="1487"/>
      <c r="AX92" s="1487"/>
      <c r="AY92" s="1487"/>
      <c r="AZ92" s="1487"/>
      <c r="BA92" s="1487"/>
      <c r="BB92" s="643"/>
      <c r="BC92" s="643"/>
      <c r="BD92" s="643"/>
      <c r="BE92" s="643"/>
      <c r="BF92" s="643"/>
      <c r="BG92" s="643"/>
      <c r="BH92" s="643"/>
      <c r="BI92" s="643"/>
      <c r="BJ92" s="643"/>
      <c r="BK92" s="643"/>
      <c r="BL92" s="643"/>
      <c r="BM92" s="643"/>
      <c r="BN92" s="643"/>
      <c r="BO92" s="643"/>
      <c r="BP92" s="643"/>
      <c r="BQ92" s="643"/>
      <c r="BR92" s="643"/>
      <c r="BS92" s="643"/>
      <c r="BT92" s="643"/>
      <c r="BU92" s="643"/>
      <c r="BV92" s="643"/>
      <c r="BW92" s="643"/>
      <c r="BX92" s="643"/>
      <c r="BY92" s="643"/>
      <c r="BZ92" s="643"/>
      <c r="CA92" s="643"/>
      <c r="CB92" s="643"/>
      <c r="CC92" s="643"/>
      <c r="CD92" s="643"/>
      <c r="CE92" s="643"/>
      <c r="CF92" s="643"/>
      <c r="CG92" s="643"/>
      <c r="CH92" s="643"/>
      <c r="CI92" s="643"/>
      <c r="CJ92" s="643"/>
    </row>
    <row r="93" spans="1:96" s="642" customFormat="1" ht="6" customHeight="1">
      <c r="A93" s="643"/>
      <c r="B93" s="643"/>
      <c r="C93" s="643"/>
      <c r="D93" s="643"/>
      <c r="E93" s="643"/>
      <c r="F93" s="643"/>
      <c r="G93" s="643"/>
      <c r="H93" s="643"/>
      <c r="I93" s="643"/>
      <c r="J93" s="643"/>
      <c r="K93" s="643"/>
      <c r="L93" s="643"/>
      <c r="M93" s="643"/>
      <c r="N93" s="643"/>
      <c r="O93" s="643"/>
      <c r="P93" s="643"/>
      <c r="Q93" s="643"/>
      <c r="R93" s="643"/>
      <c r="S93" s="643"/>
      <c r="T93" s="643"/>
      <c r="U93" s="643"/>
      <c r="V93" s="643"/>
      <c r="W93" s="643"/>
      <c r="X93" s="643"/>
      <c r="Y93" s="643"/>
      <c r="Z93" s="643"/>
      <c r="AA93" s="643"/>
      <c r="AB93" s="643"/>
      <c r="AC93" s="643"/>
      <c r="AD93" s="643"/>
      <c r="AE93" s="643"/>
      <c r="AF93" s="643"/>
      <c r="AG93" s="643"/>
      <c r="AH93" s="643"/>
      <c r="AI93" s="643"/>
      <c r="AJ93" s="643"/>
      <c r="AK93" s="643"/>
      <c r="AL93" s="643"/>
      <c r="AM93" s="643"/>
      <c r="AN93" s="643"/>
      <c r="AO93" s="643"/>
      <c r="AP93" s="643"/>
      <c r="AQ93" s="643"/>
      <c r="AR93" s="643"/>
      <c r="AS93" s="643"/>
      <c r="AT93" s="643"/>
      <c r="AU93" s="643"/>
      <c r="AV93" s="643"/>
      <c r="AW93" s="643"/>
      <c r="AX93" s="643"/>
      <c r="AY93" s="643"/>
      <c r="AZ93" s="643"/>
      <c r="BA93" s="643"/>
      <c r="BB93" s="643"/>
      <c r="BC93" s="643"/>
      <c r="BD93" s="643"/>
      <c r="BE93" s="643"/>
      <c r="BF93" s="643"/>
      <c r="BG93" s="643"/>
      <c r="BH93" s="643"/>
      <c r="BI93" s="643"/>
      <c r="BJ93" s="643"/>
      <c r="BK93" s="643"/>
      <c r="BL93" s="643"/>
      <c r="BM93" s="643"/>
      <c r="BN93" s="643"/>
      <c r="BO93" s="643"/>
      <c r="BP93" s="643"/>
      <c r="BQ93" s="643"/>
      <c r="BR93" s="643"/>
      <c r="BS93" s="643"/>
      <c r="BT93" s="643"/>
      <c r="BU93" s="643"/>
      <c r="BV93" s="643"/>
      <c r="BW93" s="643"/>
      <c r="BX93" s="643"/>
      <c r="BY93" s="643"/>
      <c r="BZ93" s="643"/>
      <c r="CA93" s="643"/>
      <c r="CB93" s="643"/>
      <c r="CC93" s="643"/>
      <c r="CD93" s="643"/>
      <c r="CE93" s="643"/>
      <c r="CF93" s="643"/>
      <c r="CG93" s="643"/>
      <c r="CH93" s="643"/>
      <c r="CI93" s="643"/>
      <c r="CJ93" s="643"/>
    </row>
    <row r="94" spans="1:96" s="642" customFormat="1" ht="6" customHeight="1">
      <c r="A94" s="643"/>
      <c r="B94" s="643"/>
      <c r="C94" s="643"/>
      <c r="D94" s="643"/>
      <c r="E94" s="643"/>
      <c r="F94" s="630"/>
      <c r="G94" s="1482"/>
      <c r="H94" s="1482"/>
      <c r="I94" s="1482"/>
      <c r="J94" s="1482"/>
      <c r="K94" s="1482"/>
      <c r="L94" s="1482"/>
      <c r="M94" s="1482"/>
      <c r="N94" s="1482"/>
      <c r="O94" s="1482"/>
      <c r="P94" s="1482"/>
      <c r="Q94" s="1482"/>
      <c r="R94" s="1006" t="s">
        <v>34</v>
      </c>
      <c r="S94" s="1000"/>
      <c r="T94" s="1000"/>
      <c r="U94" s="1000"/>
      <c r="V94" s="1000"/>
      <c r="W94" s="1478">
        <f>'[1]安全投資計画（鑑）'!$R$44</f>
        <v>6</v>
      </c>
      <c r="X94" s="1479"/>
      <c r="Y94" s="1479"/>
      <c r="Z94" s="1000" t="s">
        <v>51</v>
      </c>
      <c r="AA94" s="1000"/>
      <c r="AB94" s="1000"/>
      <c r="AC94" s="1000"/>
      <c r="AD94" s="1001"/>
      <c r="AE94" s="1006" t="s">
        <v>34</v>
      </c>
      <c r="AF94" s="1000"/>
      <c r="AG94" s="1000"/>
      <c r="AH94" s="1000"/>
      <c r="AI94" s="1000"/>
      <c r="AJ94" s="1478">
        <f>'[1]安全投資計画（鑑）'!$AC$44</f>
        <v>7</v>
      </c>
      <c r="AK94" s="1479"/>
      <c r="AL94" s="1479"/>
      <c r="AM94" s="1000" t="s">
        <v>51</v>
      </c>
      <c r="AN94" s="1000"/>
      <c r="AO94" s="1000"/>
      <c r="AP94" s="1000"/>
      <c r="AQ94" s="1001"/>
      <c r="AR94" s="1006" t="s">
        <v>34</v>
      </c>
      <c r="AS94" s="1000"/>
      <c r="AT94" s="1000"/>
      <c r="AU94" s="1000"/>
      <c r="AV94" s="1000"/>
      <c r="AW94" s="1478">
        <f>'[1]安全投資計画（鑑）'!$AN$44</f>
        <v>8</v>
      </c>
      <c r="AX94" s="1479"/>
      <c r="AY94" s="1479"/>
      <c r="AZ94" s="1000" t="s">
        <v>51</v>
      </c>
      <c r="BA94" s="1000"/>
      <c r="BB94" s="1000"/>
      <c r="BC94" s="1000"/>
      <c r="BD94" s="1001"/>
      <c r="BE94" s="1006" t="s">
        <v>34</v>
      </c>
      <c r="BF94" s="1000"/>
      <c r="BG94" s="1000"/>
      <c r="BH94" s="1000"/>
      <c r="BI94" s="1000"/>
      <c r="BJ94" s="1478">
        <f>'[1]安全投資計画（鑑）'!$AY$44</f>
        <v>9</v>
      </c>
      <c r="BK94" s="1479"/>
      <c r="BL94" s="1479"/>
      <c r="BM94" s="1000" t="s">
        <v>51</v>
      </c>
      <c r="BN94" s="1000"/>
      <c r="BO94" s="1000"/>
      <c r="BP94" s="1000"/>
      <c r="BQ94" s="1001"/>
      <c r="BR94" s="1006" t="s">
        <v>34</v>
      </c>
      <c r="BS94" s="1000"/>
      <c r="BT94" s="1000"/>
      <c r="BU94" s="1000"/>
      <c r="BV94" s="1000"/>
      <c r="BW94" s="1478">
        <f>'[1]安全投資計画（鑑）'!$BJ$44</f>
        <v>10</v>
      </c>
      <c r="BX94" s="1479"/>
      <c r="BY94" s="1479"/>
      <c r="BZ94" s="1000" t="s">
        <v>51</v>
      </c>
      <c r="CA94" s="1000"/>
      <c r="CB94" s="1000"/>
      <c r="CC94" s="1000"/>
      <c r="CD94" s="1001"/>
      <c r="CE94" s="1006" t="s">
        <v>34</v>
      </c>
      <c r="CF94" s="1000"/>
      <c r="CG94" s="1000"/>
      <c r="CH94" s="1000"/>
      <c r="CI94" s="1000"/>
      <c r="CJ94" s="1478">
        <f>'[1]安全投資計画（鑑）'!$BU$44</f>
        <v>11</v>
      </c>
      <c r="CK94" s="1479"/>
      <c r="CL94" s="1479"/>
      <c r="CM94" s="1000" t="s">
        <v>51</v>
      </c>
      <c r="CN94" s="1000"/>
      <c r="CO94" s="1000"/>
      <c r="CP94" s="1000"/>
      <c r="CQ94" s="1001"/>
      <c r="CR94" s="643"/>
    </row>
    <row r="95" spans="1:96" s="642" customFormat="1" ht="6" customHeight="1">
      <c r="A95" s="643"/>
      <c r="B95" s="643"/>
      <c r="C95" s="643"/>
      <c r="D95" s="643"/>
      <c r="E95" s="643"/>
      <c r="F95" s="630"/>
      <c r="G95" s="1482"/>
      <c r="H95" s="1482"/>
      <c r="I95" s="1482"/>
      <c r="J95" s="1482"/>
      <c r="K95" s="1482"/>
      <c r="L95" s="1482"/>
      <c r="M95" s="1482"/>
      <c r="N95" s="1482"/>
      <c r="O95" s="1482"/>
      <c r="P95" s="1482"/>
      <c r="Q95" s="1482"/>
      <c r="R95" s="1007"/>
      <c r="S95" s="1002"/>
      <c r="T95" s="1002"/>
      <c r="U95" s="1002"/>
      <c r="V95" s="1002"/>
      <c r="W95" s="1480"/>
      <c r="X95" s="1480"/>
      <c r="Y95" s="1480"/>
      <c r="Z95" s="1002"/>
      <c r="AA95" s="1002"/>
      <c r="AB95" s="1002"/>
      <c r="AC95" s="1002"/>
      <c r="AD95" s="1003"/>
      <c r="AE95" s="1007"/>
      <c r="AF95" s="1002"/>
      <c r="AG95" s="1002"/>
      <c r="AH95" s="1002"/>
      <c r="AI95" s="1002"/>
      <c r="AJ95" s="1480"/>
      <c r="AK95" s="1480"/>
      <c r="AL95" s="1480"/>
      <c r="AM95" s="1002"/>
      <c r="AN95" s="1002"/>
      <c r="AO95" s="1002"/>
      <c r="AP95" s="1002"/>
      <c r="AQ95" s="1003"/>
      <c r="AR95" s="1007"/>
      <c r="AS95" s="1002"/>
      <c r="AT95" s="1002"/>
      <c r="AU95" s="1002"/>
      <c r="AV95" s="1002"/>
      <c r="AW95" s="1480"/>
      <c r="AX95" s="1480"/>
      <c r="AY95" s="1480"/>
      <c r="AZ95" s="1002"/>
      <c r="BA95" s="1002"/>
      <c r="BB95" s="1002"/>
      <c r="BC95" s="1002"/>
      <c r="BD95" s="1003"/>
      <c r="BE95" s="1007"/>
      <c r="BF95" s="1002"/>
      <c r="BG95" s="1002"/>
      <c r="BH95" s="1002"/>
      <c r="BI95" s="1002"/>
      <c r="BJ95" s="1480"/>
      <c r="BK95" s="1480"/>
      <c r="BL95" s="1480"/>
      <c r="BM95" s="1002"/>
      <c r="BN95" s="1002"/>
      <c r="BO95" s="1002"/>
      <c r="BP95" s="1002"/>
      <c r="BQ95" s="1003"/>
      <c r="BR95" s="1007"/>
      <c r="BS95" s="1002"/>
      <c r="BT95" s="1002"/>
      <c r="BU95" s="1002"/>
      <c r="BV95" s="1002"/>
      <c r="BW95" s="1480"/>
      <c r="BX95" s="1480"/>
      <c r="BY95" s="1480"/>
      <c r="BZ95" s="1002"/>
      <c r="CA95" s="1002"/>
      <c r="CB95" s="1002"/>
      <c r="CC95" s="1002"/>
      <c r="CD95" s="1003"/>
      <c r="CE95" s="1007"/>
      <c r="CF95" s="1002"/>
      <c r="CG95" s="1002"/>
      <c r="CH95" s="1002"/>
      <c r="CI95" s="1002"/>
      <c r="CJ95" s="1480"/>
      <c r="CK95" s="1480"/>
      <c r="CL95" s="1480"/>
      <c r="CM95" s="1002"/>
      <c r="CN95" s="1002"/>
      <c r="CO95" s="1002"/>
      <c r="CP95" s="1002"/>
      <c r="CQ95" s="1003"/>
      <c r="CR95" s="643"/>
    </row>
    <row r="96" spans="1:96" s="642" customFormat="1" ht="6" customHeight="1">
      <c r="A96" s="643"/>
      <c r="B96" s="643"/>
      <c r="C96" s="643"/>
      <c r="D96" s="643"/>
      <c r="E96" s="643"/>
      <c r="F96" s="630"/>
      <c r="G96" s="1482"/>
      <c r="H96" s="1482"/>
      <c r="I96" s="1482"/>
      <c r="J96" s="1482"/>
      <c r="K96" s="1482"/>
      <c r="L96" s="1482"/>
      <c r="M96" s="1482"/>
      <c r="N96" s="1482"/>
      <c r="O96" s="1482"/>
      <c r="P96" s="1482"/>
      <c r="Q96" s="1482"/>
      <c r="R96" s="1008"/>
      <c r="S96" s="1004"/>
      <c r="T96" s="1004"/>
      <c r="U96" s="1004"/>
      <c r="V96" s="1004"/>
      <c r="W96" s="1481"/>
      <c r="X96" s="1481"/>
      <c r="Y96" s="1481"/>
      <c r="Z96" s="1004"/>
      <c r="AA96" s="1004"/>
      <c r="AB96" s="1004"/>
      <c r="AC96" s="1004"/>
      <c r="AD96" s="1005"/>
      <c r="AE96" s="1008"/>
      <c r="AF96" s="1004"/>
      <c r="AG96" s="1004"/>
      <c r="AH96" s="1004"/>
      <c r="AI96" s="1004"/>
      <c r="AJ96" s="1481"/>
      <c r="AK96" s="1481"/>
      <c r="AL96" s="1481"/>
      <c r="AM96" s="1004"/>
      <c r="AN96" s="1004"/>
      <c r="AO96" s="1004"/>
      <c r="AP96" s="1004"/>
      <c r="AQ96" s="1005"/>
      <c r="AR96" s="1008"/>
      <c r="AS96" s="1004"/>
      <c r="AT96" s="1004"/>
      <c r="AU96" s="1004"/>
      <c r="AV96" s="1004"/>
      <c r="AW96" s="1481"/>
      <c r="AX96" s="1481"/>
      <c r="AY96" s="1481"/>
      <c r="AZ96" s="1004"/>
      <c r="BA96" s="1004"/>
      <c r="BB96" s="1004"/>
      <c r="BC96" s="1004"/>
      <c r="BD96" s="1005"/>
      <c r="BE96" s="1008"/>
      <c r="BF96" s="1004"/>
      <c r="BG96" s="1004"/>
      <c r="BH96" s="1004"/>
      <c r="BI96" s="1004"/>
      <c r="BJ96" s="1481"/>
      <c r="BK96" s="1481"/>
      <c r="BL96" s="1481"/>
      <c r="BM96" s="1004"/>
      <c r="BN96" s="1004"/>
      <c r="BO96" s="1004"/>
      <c r="BP96" s="1004"/>
      <c r="BQ96" s="1005"/>
      <c r="BR96" s="1008"/>
      <c r="BS96" s="1004"/>
      <c r="BT96" s="1004"/>
      <c r="BU96" s="1004"/>
      <c r="BV96" s="1004"/>
      <c r="BW96" s="1481"/>
      <c r="BX96" s="1481"/>
      <c r="BY96" s="1481"/>
      <c r="BZ96" s="1004"/>
      <c r="CA96" s="1004"/>
      <c r="CB96" s="1004"/>
      <c r="CC96" s="1004"/>
      <c r="CD96" s="1005"/>
      <c r="CE96" s="1008"/>
      <c r="CF96" s="1004"/>
      <c r="CG96" s="1004"/>
      <c r="CH96" s="1004"/>
      <c r="CI96" s="1004"/>
      <c r="CJ96" s="1481"/>
      <c r="CK96" s="1481"/>
      <c r="CL96" s="1481"/>
      <c r="CM96" s="1004"/>
      <c r="CN96" s="1004"/>
      <c r="CO96" s="1004"/>
      <c r="CP96" s="1004"/>
      <c r="CQ96" s="1005"/>
      <c r="CR96" s="643"/>
    </row>
    <row r="97" spans="1:96" s="642" customFormat="1" ht="6" customHeight="1">
      <c r="A97" s="643"/>
      <c r="B97" s="643"/>
      <c r="C97" s="643"/>
      <c r="D97" s="643"/>
      <c r="E97" s="643"/>
      <c r="G97" s="952" t="s">
        <v>519</v>
      </c>
      <c r="H97" s="952"/>
      <c r="I97" s="952"/>
      <c r="J97" s="952"/>
      <c r="K97" s="952"/>
      <c r="L97" s="952"/>
      <c r="M97" s="952"/>
      <c r="N97" s="952"/>
      <c r="O97" s="952"/>
      <c r="P97" s="952"/>
      <c r="Q97" s="952"/>
      <c r="R97" s="1476">
        <f>R85+R69+R54+R36+R21</f>
        <v>2600</v>
      </c>
      <c r="S97" s="1467"/>
      <c r="T97" s="1467"/>
      <c r="U97" s="1467"/>
      <c r="V97" s="1467"/>
      <c r="W97" s="1467"/>
      <c r="X97" s="1467"/>
      <c r="Y97" s="1467"/>
      <c r="Z97" s="1467"/>
      <c r="AA97" s="1467"/>
      <c r="AB97" s="1472" t="s">
        <v>96</v>
      </c>
      <c r="AC97" s="1472"/>
      <c r="AD97" s="1472"/>
      <c r="AE97" s="1464">
        <f>AE85+AE69+AE54+AE36+AE21</f>
        <v>0</v>
      </c>
      <c r="AF97" s="1465"/>
      <c r="AG97" s="1465"/>
      <c r="AH97" s="1465"/>
      <c r="AI97" s="1465"/>
      <c r="AJ97" s="1465"/>
      <c r="AK97" s="1465"/>
      <c r="AL97" s="1465"/>
      <c r="AM97" s="1465"/>
      <c r="AN97" s="1465"/>
      <c r="AO97" s="1470" t="s">
        <v>96</v>
      </c>
      <c r="AP97" s="1470"/>
      <c r="AQ97" s="1471"/>
      <c r="AR97" s="1464">
        <f>AR85+AR69+AR54+AR36+AR21</f>
        <v>0</v>
      </c>
      <c r="AS97" s="1465"/>
      <c r="AT97" s="1465"/>
      <c r="AU97" s="1465"/>
      <c r="AV97" s="1465"/>
      <c r="AW97" s="1465"/>
      <c r="AX97" s="1465"/>
      <c r="AY97" s="1465"/>
      <c r="AZ97" s="1465"/>
      <c r="BA97" s="1465"/>
      <c r="BB97" s="1470" t="s">
        <v>96</v>
      </c>
      <c r="BC97" s="1470"/>
      <c r="BD97" s="1471"/>
      <c r="BE97" s="1464">
        <f>BE85+BE69+BE54+BE36+BE21</f>
        <v>0</v>
      </c>
      <c r="BF97" s="1465"/>
      <c r="BG97" s="1465"/>
      <c r="BH97" s="1465"/>
      <c r="BI97" s="1465"/>
      <c r="BJ97" s="1465"/>
      <c r="BK97" s="1465"/>
      <c r="BL97" s="1465"/>
      <c r="BM97" s="1465"/>
      <c r="BN97" s="1465"/>
      <c r="BO97" s="1470" t="s">
        <v>96</v>
      </c>
      <c r="BP97" s="1470"/>
      <c r="BQ97" s="1471"/>
      <c r="BR97" s="1464">
        <f>BR85+BR69+BR54+BR36+BR21</f>
        <v>0</v>
      </c>
      <c r="BS97" s="1465"/>
      <c r="BT97" s="1465"/>
      <c r="BU97" s="1465"/>
      <c r="BV97" s="1465"/>
      <c r="BW97" s="1465"/>
      <c r="BX97" s="1465"/>
      <c r="BY97" s="1465"/>
      <c r="BZ97" s="1465"/>
      <c r="CA97" s="1465"/>
      <c r="CB97" s="1470" t="s">
        <v>96</v>
      </c>
      <c r="CC97" s="1470"/>
      <c r="CD97" s="1471"/>
      <c r="CE97" s="1476">
        <f>CE85+CE69+CE54+CE36+CE21</f>
        <v>0</v>
      </c>
      <c r="CF97" s="1467"/>
      <c r="CG97" s="1467"/>
      <c r="CH97" s="1467"/>
      <c r="CI97" s="1467"/>
      <c r="CJ97" s="1467"/>
      <c r="CK97" s="1467"/>
      <c r="CL97" s="1467"/>
      <c r="CM97" s="1467"/>
      <c r="CN97" s="1467"/>
      <c r="CO97" s="1472" t="s">
        <v>96</v>
      </c>
      <c r="CP97" s="1472"/>
      <c r="CQ97" s="1473"/>
      <c r="CR97" s="643"/>
    </row>
    <row r="98" spans="1:96" s="642" customFormat="1" ht="6" customHeight="1">
      <c r="A98" s="643"/>
      <c r="B98" s="643"/>
      <c r="C98" s="643"/>
      <c r="D98" s="643"/>
      <c r="E98" s="643"/>
      <c r="G98" s="952"/>
      <c r="H98" s="952"/>
      <c r="I98" s="952"/>
      <c r="J98" s="952"/>
      <c r="K98" s="952"/>
      <c r="L98" s="952"/>
      <c r="M98" s="952"/>
      <c r="N98" s="952"/>
      <c r="O98" s="952"/>
      <c r="P98" s="952"/>
      <c r="Q98" s="952"/>
      <c r="R98" s="1467"/>
      <c r="S98" s="1467"/>
      <c r="T98" s="1467"/>
      <c r="U98" s="1467"/>
      <c r="V98" s="1467"/>
      <c r="W98" s="1467"/>
      <c r="X98" s="1467"/>
      <c r="Y98" s="1467"/>
      <c r="Z98" s="1467"/>
      <c r="AA98" s="1467"/>
      <c r="AB98" s="1472"/>
      <c r="AC98" s="1472"/>
      <c r="AD98" s="1472"/>
      <c r="AE98" s="1466"/>
      <c r="AF98" s="1467"/>
      <c r="AG98" s="1467"/>
      <c r="AH98" s="1467"/>
      <c r="AI98" s="1467"/>
      <c r="AJ98" s="1467"/>
      <c r="AK98" s="1467"/>
      <c r="AL98" s="1467"/>
      <c r="AM98" s="1467"/>
      <c r="AN98" s="1467"/>
      <c r="AO98" s="1472"/>
      <c r="AP98" s="1472"/>
      <c r="AQ98" s="1473"/>
      <c r="AR98" s="1466"/>
      <c r="AS98" s="1467"/>
      <c r="AT98" s="1467"/>
      <c r="AU98" s="1467"/>
      <c r="AV98" s="1467"/>
      <c r="AW98" s="1467"/>
      <c r="AX98" s="1467"/>
      <c r="AY98" s="1467"/>
      <c r="AZ98" s="1467"/>
      <c r="BA98" s="1467"/>
      <c r="BB98" s="1472"/>
      <c r="BC98" s="1472"/>
      <c r="BD98" s="1473"/>
      <c r="BE98" s="1466"/>
      <c r="BF98" s="1467"/>
      <c r="BG98" s="1467"/>
      <c r="BH98" s="1467"/>
      <c r="BI98" s="1467"/>
      <c r="BJ98" s="1467"/>
      <c r="BK98" s="1467"/>
      <c r="BL98" s="1467"/>
      <c r="BM98" s="1467"/>
      <c r="BN98" s="1467"/>
      <c r="BO98" s="1472"/>
      <c r="BP98" s="1472"/>
      <c r="BQ98" s="1473"/>
      <c r="BR98" s="1466"/>
      <c r="BS98" s="1467"/>
      <c r="BT98" s="1467"/>
      <c r="BU98" s="1467"/>
      <c r="BV98" s="1467"/>
      <c r="BW98" s="1467"/>
      <c r="BX98" s="1467"/>
      <c r="BY98" s="1467"/>
      <c r="BZ98" s="1467"/>
      <c r="CA98" s="1467"/>
      <c r="CB98" s="1472"/>
      <c r="CC98" s="1472"/>
      <c r="CD98" s="1473"/>
      <c r="CE98" s="1467"/>
      <c r="CF98" s="1467"/>
      <c r="CG98" s="1467"/>
      <c r="CH98" s="1467"/>
      <c r="CI98" s="1467"/>
      <c r="CJ98" s="1467"/>
      <c r="CK98" s="1467"/>
      <c r="CL98" s="1467"/>
      <c r="CM98" s="1467"/>
      <c r="CN98" s="1467"/>
      <c r="CO98" s="1472"/>
      <c r="CP98" s="1472"/>
      <c r="CQ98" s="1473"/>
      <c r="CR98" s="643"/>
    </row>
    <row r="99" spans="1:96" s="642" customFormat="1" ht="6" customHeight="1">
      <c r="A99" s="643"/>
      <c r="B99" s="643"/>
      <c r="C99" s="643"/>
      <c r="D99" s="643"/>
      <c r="E99" s="643"/>
      <c r="G99" s="952"/>
      <c r="H99" s="952"/>
      <c r="I99" s="952"/>
      <c r="J99" s="952"/>
      <c r="K99" s="952"/>
      <c r="L99" s="952"/>
      <c r="M99" s="952"/>
      <c r="N99" s="952"/>
      <c r="O99" s="952"/>
      <c r="P99" s="952"/>
      <c r="Q99" s="952"/>
      <c r="R99" s="1469"/>
      <c r="S99" s="1469"/>
      <c r="T99" s="1469"/>
      <c r="U99" s="1469"/>
      <c r="V99" s="1469"/>
      <c r="W99" s="1469"/>
      <c r="X99" s="1469"/>
      <c r="Y99" s="1469"/>
      <c r="Z99" s="1469"/>
      <c r="AA99" s="1469"/>
      <c r="AB99" s="1474"/>
      <c r="AC99" s="1474"/>
      <c r="AD99" s="1474"/>
      <c r="AE99" s="1468"/>
      <c r="AF99" s="1469"/>
      <c r="AG99" s="1469"/>
      <c r="AH99" s="1469"/>
      <c r="AI99" s="1469"/>
      <c r="AJ99" s="1469"/>
      <c r="AK99" s="1469"/>
      <c r="AL99" s="1469"/>
      <c r="AM99" s="1469"/>
      <c r="AN99" s="1469"/>
      <c r="AO99" s="1474"/>
      <c r="AP99" s="1474"/>
      <c r="AQ99" s="1475"/>
      <c r="AR99" s="1468"/>
      <c r="AS99" s="1469"/>
      <c r="AT99" s="1469"/>
      <c r="AU99" s="1469"/>
      <c r="AV99" s="1469"/>
      <c r="AW99" s="1469"/>
      <c r="AX99" s="1469"/>
      <c r="AY99" s="1469"/>
      <c r="AZ99" s="1469"/>
      <c r="BA99" s="1469"/>
      <c r="BB99" s="1474"/>
      <c r="BC99" s="1474"/>
      <c r="BD99" s="1475"/>
      <c r="BE99" s="1468"/>
      <c r="BF99" s="1469"/>
      <c r="BG99" s="1469"/>
      <c r="BH99" s="1469"/>
      <c r="BI99" s="1469"/>
      <c r="BJ99" s="1469"/>
      <c r="BK99" s="1469"/>
      <c r="BL99" s="1469"/>
      <c r="BM99" s="1469"/>
      <c r="BN99" s="1469"/>
      <c r="BO99" s="1474"/>
      <c r="BP99" s="1474"/>
      <c r="BQ99" s="1475"/>
      <c r="BR99" s="1468"/>
      <c r="BS99" s="1469"/>
      <c r="BT99" s="1469"/>
      <c r="BU99" s="1469"/>
      <c r="BV99" s="1469"/>
      <c r="BW99" s="1469"/>
      <c r="BX99" s="1469"/>
      <c r="BY99" s="1469"/>
      <c r="BZ99" s="1469"/>
      <c r="CA99" s="1469"/>
      <c r="CB99" s="1474"/>
      <c r="CC99" s="1474"/>
      <c r="CD99" s="1475"/>
      <c r="CE99" s="1469"/>
      <c r="CF99" s="1469"/>
      <c r="CG99" s="1469"/>
      <c r="CH99" s="1469"/>
      <c r="CI99" s="1469"/>
      <c r="CJ99" s="1469"/>
      <c r="CK99" s="1469"/>
      <c r="CL99" s="1469"/>
      <c r="CM99" s="1469"/>
      <c r="CN99" s="1469"/>
      <c r="CO99" s="1474"/>
      <c r="CP99" s="1474"/>
      <c r="CQ99" s="1475"/>
      <c r="CR99" s="643"/>
    </row>
    <row r="102" spans="1:96" ht="6" customHeight="1">
      <c r="F102" s="1477" t="s">
        <v>590</v>
      </c>
      <c r="G102" s="1477"/>
      <c r="H102" s="1477"/>
      <c r="I102" s="1477"/>
      <c r="J102" s="1477"/>
      <c r="K102" s="1477"/>
      <c r="L102" s="1477"/>
      <c r="M102" s="1477"/>
      <c r="N102" s="1477"/>
      <c r="O102" s="1477"/>
      <c r="P102" s="1477"/>
      <c r="Q102" s="1477"/>
      <c r="R102" s="1477"/>
      <c r="S102" s="1477"/>
      <c r="T102" s="1477"/>
      <c r="U102" s="1477"/>
      <c r="V102" s="1477"/>
      <c r="W102" s="1477"/>
      <c r="X102" s="1477"/>
      <c r="Y102" s="1477"/>
      <c r="Z102" s="1477"/>
      <c r="AA102" s="1477"/>
      <c r="AB102" s="1477"/>
      <c r="AC102" s="1477"/>
      <c r="AD102" s="1477"/>
      <c r="AE102" s="1477"/>
      <c r="AF102" s="1477"/>
      <c r="AG102" s="1477"/>
      <c r="AH102" s="1477"/>
      <c r="AI102" s="1477"/>
      <c r="AJ102" s="1477"/>
      <c r="AK102" s="1477"/>
      <c r="AL102" s="1477"/>
      <c r="AM102" s="1477"/>
      <c r="AN102" s="1477"/>
      <c r="AO102" s="1477"/>
      <c r="AP102" s="1477"/>
      <c r="AQ102" s="1477"/>
      <c r="AR102" s="1477"/>
      <c r="AS102" s="1477"/>
      <c r="AT102" s="1477"/>
      <c r="AU102" s="1477"/>
      <c r="AV102" s="1477"/>
      <c r="AW102" s="1477"/>
      <c r="AX102" s="1477"/>
      <c r="AY102" s="1477"/>
      <c r="AZ102" s="1477"/>
      <c r="BA102" s="1477"/>
      <c r="BB102" s="1477"/>
      <c r="BC102" s="1477"/>
      <c r="BD102" s="1477"/>
      <c r="BE102" s="1477"/>
      <c r="BF102" s="1477"/>
      <c r="BG102" s="1477"/>
      <c r="BH102" s="1477"/>
      <c r="BI102" s="1477"/>
      <c r="BJ102" s="1477"/>
      <c r="BK102" s="1477"/>
      <c r="BL102" s="1477"/>
      <c r="BM102" s="1477"/>
      <c r="BN102" s="1477"/>
      <c r="BO102" s="1477"/>
      <c r="BP102" s="1477"/>
      <c r="BQ102" s="1477"/>
      <c r="BR102" s="1477"/>
      <c r="BS102" s="1477"/>
      <c r="BT102" s="1477"/>
      <c r="BU102" s="1477"/>
      <c r="BV102" s="1477"/>
      <c r="BW102" s="1477"/>
      <c r="BX102" s="1477"/>
      <c r="BY102" s="1477"/>
      <c r="BZ102" s="1477"/>
      <c r="CA102" s="1477"/>
      <c r="CB102" s="1477"/>
      <c r="CC102" s="1477"/>
      <c r="CD102" s="1477"/>
      <c r="CE102" s="1477"/>
      <c r="CF102" s="1477"/>
      <c r="CG102" s="742"/>
      <c r="CH102" s="742"/>
      <c r="CI102" s="742"/>
      <c r="CJ102" s="742"/>
      <c r="CK102" s="742"/>
      <c r="CL102" s="742"/>
      <c r="CM102" s="742"/>
      <c r="CN102" s="742"/>
      <c r="CO102" s="742"/>
    </row>
    <row r="103" spans="1:96" ht="6" customHeight="1">
      <c r="F103" s="1477"/>
      <c r="G103" s="1477"/>
      <c r="H103" s="1477"/>
      <c r="I103" s="1477"/>
      <c r="J103" s="1477"/>
      <c r="K103" s="1477"/>
      <c r="L103" s="1477"/>
      <c r="M103" s="1477"/>
      <c r="N103" s="1477"/>
      <c r="O103" s="1477"/>
      <c r="P103" s="1477"/>
      <c r="Q103" s="1477"/>
      <c r="R103" s="1477"/>
      <c r="S103" s="1477"/>
      <c r="T103" s="1477"/>
      <c r="U103" s="1477"/>
      <c r="V103" s="1477"/>
      <c r="W103" s="1477"/>
      <c r="X103" s="1477"/>
      <c r="Y103" s="1477"/>
      <c r="Z103" s="1477"/>
      <c r="AA103" s="1477"/>
      <c r="AB103" s="1477"/>
      <c r="AC103" s="1477"/>
      <c r="AD103" s="1477"/>
      <c r="AE103" s="1477"/>
      <c r="AF103" s="1477"/>
      <c r="AG103" s="1477"/>
      <c r="AH103" s="1477"/>
      <c r="AI103" s="1477"/>
      <c r="AJ103" s="1477"/>
      <c r="AK103" s="1477"/>
      <c r="AL103" s="1477"/>
      <c r="AM103" s="1477"/>
      <c r="AN103" s="1477"/>
      <c r="AO103" s="1477"/>
      <c r="AP103" s="1477"/>
      <c r="AQ103" s="1477"/>
      <c r="AR103" s="1477"/>
      <c r="AS103" s="1477"/>
      <c r="AT103" s="1477"/>
      <c r="AU103" s="1477"/>
      <c r="AV103" s="1477"/>
      <c r="AW103" s="1477"/>
      <c r="AX103" s="1477"/>
      <c r="AY103" s="1477"/>
      <c r="AZ103" s="1477"/>
      <c r="BA103" s="1477"/>
      <c r="BB103" s="1477"/>
      <c r="BC103" s="1477"/>
      <c r="BD103" s="1477"/>
      <c r="BE103" s="1477"/>
      <c r="BF103" s="1477"/>
      <c r="BG103" s="1477"/>
      <c r="BH103" s="1477"/>
      <c r="BI103" s="1477"/>
      <c r="BJ103" s="1477"/>
      <c r="BK103" s="1477"/>
      <c r="BL103" s="1477"/>
      <c r="BM103" s="1477"/>
      <c r="BN103" s="1477"/>
      <c r="BO103" s="1477"/>
      <c r="BP103" s="1477"/>
      <c r="BQ103" s="1477"/>
      <c r="BR103" s="1477"/>
      <c r="BS103" s="1477"/>
      <c r="BT103" s="1477"/>
      <c r="BU103" s="1477"/>
      <c r="BV103" s="1477"/>
      <c r="BW103" s="1477"/>
      <c r="BX103" s="1477"/>
      <c r="BY103" s="1477"/>
      <c r="BZ103" s="1477"/>
      <c r="CA103" s="1477"/>
      <c r="CB103" s="1477"/>
      <c r="CC103" s="1477"/>
      <c r="CD103" s="1477"/>
      <c r="CE103" s="1477"/>
      <c r="CF103" s="1477"/>
      <c r="CG103" s="742"/>
      <c r="CH103" s="742"/>
      <c r="CI103" s="742"/>
      <c r="CJ103" s="742"/>
      <c r="CK103" s="742"/>
      <c r="CL103" s="742"/>
      <c r="CM103" s="742"/>
      <c r="CN103" s="742"/>
      <c r="CO103" s="742"/>
    </row>
    <row r="104" spans="1:96" ht="6" customHeight="1">
      <c r="F104" s="1477"/>
      <c r="G104" s="1477"/>
      <c r="H104" s="1477"/>
      <c r="I104" s="1477"/>
      <c r="J104" s="1477"/>
      <c r="K104" s="1477"/>
      <c r="L104" s="1477"/>
      <c r="M104" s="1477"/>
      <c r="N104" s="1477"/>
      <c r="O104" s="1477"/>
      <c r="P104" s="1477"/>
      <c r="Q104" s="1477"/>
      <c r="R104" s="1477"/>
      <c r="S104" s="1477"/>
      <c r="T104" s="1477"/>
      <c r="U104" s="1477"/>
      <c r="V104" s="1477"/>
      <c r="W104" s="1477"/>
      <c r="X104" s="1477"/>
      <c r="Y104" s="1477"/>
      <c r="Z104" s="1477"/>
      <c r="AA104" s="1477"/>
      <c r="AB104" s="1477"/>
      <c r="AC104" s="1477"/>
      <c r="AD104" s="1477"/>
      <c r="AE104" s="1477"/>
      <c r="AF104" s="1477"/>
      <c r="AG104" s="1477"/>
      <c r="AH104" s="1477"/>
      <c r="AI104" s="1477"/>
      <c r="AJ104" s="1477"/>
      <c r="AK104" s="1477"/>
      <c r="AL104" s="1477"/>
      <c r="AM104" s="1477"/>
      <c r="AN104" s="1477"/>
      <c r="AO104" s="1477"/>
      <c r="AP104" s="1477"/>
      <c r="AQ104" s="1477"/>
      <c r="AR104" s="1477"/>
      <c r="AS104" s="1477"/>
      <c r="AT104" s="1477"/>
      <c r="AU104" s="1477"/>
      <c r="AV104" s="1477"/>
      <c r="AW104" s="1477"/>
      <c r="AX104" s="1477"/>
      <c r="AY104" s="1477"/>
      <c r="AZ104" s="1477"/>
      <c r="BA104" s="1477"/>
      <c r="BB104" s="1477"/>
      <c r="BC104" s="1477"/>
      <c r="BD104" s="1477"/>
      <c r="BE104" s="1477"/>
      <c r="BF104" s="1477"/>
      <c r="BG104" s="1477"/>
      <c r="BH104" s="1477"/>
      <c r="BI104" s="1477"/>
      <c r="BJ104" s="1477"/>
      <c r="BK104" s="1477"/>
      <c r="BL104" s="1477"/>
      <c r="BM104" s="1477"/>
      <c r="BN104" s="1477"/>
      <c r="BO104" s="1477"/>
      <c r="BP104" s="1477"/>
      <c r="BQ104" s="1477"/>
      <c r="BR104" s="1477"/>
      <c r="BS104" s="1477"/>
      <c r="BT104" s="1477"/>
      <c r="BU104" s="1477"/>
      <c r="BV104" s="1477"/>
      <c r="BW104" s="1477"/>
      <c r="BX104" s="1477"/>
      <c r="BY104" s="1477"/>
      <c r="BZ104" s="1477"/>
      <c r="CA104" s="1477"/>
      <c r="CB104" s="1477"/>
      <c r="CC104" s="1477"/>
      <c r="CD104" s="1477"/>
      <c r="CE104" s="1477"/>
      <c r="CF104" s="1477"/>
      <c r="CG104" s="742"/>
      <c r="CH104" s="742"/>
      <c r="CI104" s="742"/>
      <c r="CJ104" s="742"/>
      <c r="CK104" s="742"/>
      <c r="CL104" s="742"/>
      <c r="CM104" s="742"/>
      <c r="CN104" s="742"/>
      <c r="CO104" s="742"/>
    </row>
    <row r="105" spans="1:96" ht="6" customHeight="1">
      <c r="F105" s="742"/>
      <c r="G105" s="742"/>
      <c r="H105" s="742"/>
      <c r="I105" s="742"/>
      <c r="J105" s="742"/>
      <c r="K105" s="742"/>
      <c r="L105" s="742"/>
      <c r="M105" s="742"/>
      <c r="N105" s="742"/>
      <c r="O105" s="742"/>
      <c r="P105" s="742"/>
      <c r="Q105" s="742"/>
      <c r="R105" s="742"/>
      <c r="S105" s="742"/>
      <c r="T105" s="742"/>
      <c r="U105" s="742"/>
      <c r="V105" s="742"/>
      <c r="W105" s="742"/>
      <c r="X105" s="742"/>
      <c r="Y105" s="742"/>
      <c r="Z105" s="742"/>
      <c r="AA105" s="742"/>
      <c r="AB105" s="742"/>
      <c r="AC105" s="742"/>
      <c r="AD105" s="742"/>
      <c r="AE105" s="742"/>
      <c r="AF105" s="742"/>
      <c r="AG105" s="742"/>
      <c r="AH105" s="742"/>
      <c r="AI105" s="742"/>
      <c r="AJ105" s="742"/>
      <c r="AK105" s="742"/>
      <c r="AL105" s="742"/>
      <c r="AM105" s="742"/>
      <c r="AN105" s="742"/>
      <c r="AO105" s="742"/>
      <c r="AP105" s="742"/>
      <c r="AQ105" s="742"/>
      <c r="AR105" s="742"/>
      <c r="AS105" s="742"/>
      <c r="AT105" s="742"/>
      <c r="AU105" s="742"/>
      <c r="AV105" s="742"/>
      <c r="AW105" s="742"/>
      <c r="AX105" s="742"/>
      <c r="AY105" s="742"/>
      <c r="AZ105" s="742"/>
      <c r="BA105" s="742"/>
      <c r="BB105" s="742"/>
      <c r="BC105" s="742"/>
      <c r="BD105" s="742"/>
      <c r="BE105" s="742"/>
      <c r="BF105" s="742"/>
      <c r="BG105" s="742"/>
      <c r="BH105" s="742"/>
      <c r="BI105" s="742"/>
      <c r="BJ105" s="742"/>
      <c r="BK105" s="742"/>
      <c r="BL105" s="742"/>
      <c r="BM105" s="742"/>
      <c r="BN105" s="742"/>
      <c r="BO105" s="742"/>
      <c r="BP105" s="742"/>
      <c r="BQ105" s="742"/>
      <c r="BR105" s="742"/>
      <c r="BS105" s="742"/>
      <c r="BT105" s="742"/>
      <c r="BU105" s="742"/>
      <c r="BV105" s="742"/>
      <c r="BW105" s="742"/>
      <c r="BX105" s="742"/>
      <c r="BY105" s="742"/>
      <c r="BZ105" s="742"/>
      <c r="CA105" s="742"/>
      <c r="CB105" s="742"/>
      <c r="CC105" s="742"/>
      <c r="CD105" s="742"/>
      <c r="CE105" s="742"/>
      <c r="CF105" s="742"/>
      <c r="CG105" s="742"/>
      <c r="CH105" s="742"/>
      <c r="CI105" s="742"/>
      <c r="CJ105" s="742"/>
      <c r="CK105" s="742"/>
      <c r="CL105" s="742"/>
      <c r="CM105" s="742"/>
      <c r="CN105" s="742"/>
      <c r="CO105" s="742"/>
    </row>
    <row r="106" spans="1:96" ht="6" customHeight="1">
      <c r="F106" s="742"/>
      <c r="G106" s="742"/>
      <c r="H106" s="742"/>
      <c r="I106" s="742"/>
      <c r="J106" s="742"/>
      <c r="K106" s="742"/>
      <c r="L106" s="742"/>
      <c r="M106" s="742"/>
      <c r="N106" s="742"/>
      <c r="O106" s="742"/>
      <c r="P106" s="742"/>
      <c r="Q106" s="742"/>
      <c r="R106" s="742"/>
      <c r="S106" s="742"/>
      <c r="T106" s="742"/>
      <c r="U106" s="742"/>
      <c r="V106" s="742"/>
      <c r="W106" s="742"/>
      <c r="X106" s="742"/>
      <c r="Y106" s="742"/>
      <c r="Z106" s="742"/>
      <c r="AA106" s="742"/>
      <c r="AB106" s="742"/>
      <c r="AC106" s="742"/>
      <c r="AD106" s="742"/>
      <c r="AE106" s="742"/>
      <c r="AF106" s="742"/>
      <c r="AG106" s="742"/>
      <c r="AH106" s="742"/>
      <c r="AI106" s="742"/>
      <c r="AJ106" s="742"/>
      <c r="AK106" s="742"/>
      <c r="AL106" s="742"/>
      <c r="AM106" s="742"/>
      <c r="AN106" s="742"/>
      <c r="AO106" s="742"/>
      <c r="AP106" s="742"/>
      <c r="AQ106" s="742"/>
      <c r="AR106" s="742"/>
      <c r="AS106" s="742"/>
      <c r="AT106" s="742"/>
      <c r="AU106" s="742"/>
      <c r="AV106" s="742"/>
      <c r="AW106" s="742"/>
      <c r="AX106" s="742"/>
      <c r="AY106" s="742"/>
      <c r="AZ106" s="742"/>
      <c r="BA106" s="742"/>
      <c r="BB106" s="742"/>
      <c r="BC106" s="742"/>
      <c r="BD106" s="742"/>
      <c r="BE106" s="742"/>
      <c r="BF106" s="742"/>
      <c r="BG106" s="742"/>
      <c r="BH106" s="742"/>
      <c r="BI106" s="742"/>
      <c r="BJ106" s="742"/>
      <c r="BK106" s="742"/>
      <c r="BL106" s="742"/>
      <c r="BM106" s="742"/>
      <c r="BN106" s="742"/>
      <c r="BO106" s="742"/>
      <c r="BP106" s="742"/>
      <c r="BQ106" s="742"/>
      <c r="BR106" s="742"/>
      <c r="BS106" s="742"/>
      <c r="BT106" s="742"/>
      <c r="BU106" s="742"/>
      <c r="BV106" s="742"/>
      <c r="BW106" s="742"/>
      <c r="BX106" s="742"/>
      <c r="BY106" s="742"/>
      <c r="BZ106" s="742"/>
      <c r="CA106" s="742"/>
      <c r="CB106" s="742"/>
      <c r="CC106" s="742"/>
      <c r="CD106" s="742"/>
      <c r="CE106" s="742"/>
      <c r="CF106" s="742"/>
      <c r="CG106" s="742"/>
      <c r="CH106" s="742"/>
      <c r="CI106" s="742"/>
      <c r="CJ106" s="742"/>
      <c r="CK106" s="742"/>
      <c r="CL106" s="742"/>
      <c r="CM106" s="742"/>
      <c r="CN106" s="742"/>
      <c r="CO106" s="742"/>
    </row>
    <row r="107" spans="1:96" ht="6" customHeight="1">
      <c r="F107" s="742"/>
      <c r="G107" s="742"/>
      <c r="H107" s="742"/>
      <c r="I107" s="742"/>
      <c r="J107" s="742"/>
      <c r="K107" s="742"/>
      <c r="L107" s="742"/>
      <c r="M107" s="742"/>
      <c r="N107" s="742"/>
      <c r="O107" s="742"/>
      <c r="P107" s="742"/>
      <c r="Q107" s="742"/>
      <c r="R107" s="742"/>
      <c r="S107" s="742"/>
      <c r="T107" s="742"/>
      <c r="U107" s="742"/>
      <c r="V107" s="742"/>
      <c r="W107" s="742"/>
      <c r="X107" s="742"/>
      <c r="Y107" s="742"/>
      <c r="Z107" s="742"/>
      <c r="AA107" s="742"/>
      <c r="AB107" s="742"/>
      <c r="AC107" s="742"/>
      <c r="AD107" s="742"/>
      <c r="AE107" s="742"/>
      <c r="AF107" s="742"/>
      <c r="AG107" s="742"/>
      <c r="AH107" s="742"/>
      <c r="AI107" s="742"/>
      <c r="AJ107" s="742"/>
      <c r="AK107" s="742"/>
      <c r="AL107" s="742"/>
      <c r="AM107" s="742"/>
      <c r="AN107" s="742"/>
      <c r="AO107" s="742"/>
      <c r="AP107" s="742"/>
      <c r="AQ107" s="742"/>
      <c r="AR107" s="742"/>
      <c r="AS107" s="742"/>
      <c r="AT107" s="742"/>
      <c r="AU107" s="742"/>
      <c r="AV107" s="742"/>
      <c r="AW107" s="742"/>
      <c r="AX107" s="742"/>
      <c r="AY107" s="742"/>
      <c r="AZ107" s="742"/>
      <c r="BA107" s="742"/>
      <c r="BB107" s="742"/>
      <c r="BC107" s="742"/>
      <c r="BD107" s="742"/>
      <c r="BE107" s="742"/>
      <c r="BF107" s="742"/>
      <c r="BG107" s="742"/>
      <c r="BH107" s="742"/>
      <c r="BI107" s="742"/>
      <c r="BJ107" s="742"/>
      <c r="BK107" s="742"/>
      <c r="BL107" s="742"/>
      <c r="BM107" s="742"/>
      <c r="BN107" s="742"/>
      <c r="BO107" s="742"/>
      <c r="BP107" s="742"/>
      <c r="BQ107" s="742"/>
      <c r="BR107" s="742"/>
      <c r="BS107" s="742"/>
      <c r="BT107" s="742"/>
      <c r="BU107" s="742"/>
      <c r="BV107" s="742"/>
      <c r="BW107" s="742"/>
      <c r="BX107" s="742"/>
      <c r="BY107" s="742"/>
      <c r="BZ107" s="742"/>
      <c r="CA107" s="742"/>
      <c r="CB107" s="742"/>
      <c r="CC107" s="742"/>
      <c r="CD107" s="742"/>
      <c r="CE107" s="742"/>
      <c r="CF107" s="742"/>
      <c r="CG107" s="742"/>
      <c r="CH107" s="742"/>
      <c r="CI107" s="742"/>
      <c r="CJ107" s="742"/>
      <c r="CK107" s="742"/>
      <c r="CL107" s="742"/>
      <c r="CM107" s="742"/>
      <c r="CN107" s="742"/>
      <c r="CO107" s="742"/>
    </row>
  </sheetData>
  <sheetProtection selectLockedCells="1" selectUnlockedCells="1"/>
  <mergeCells count="259">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BO33:BQ35"/>
    <mergeCell ref="BR33:CA35"/>
    <mergeCell ref="CB33:CD35"/>
    <mergeCell ref="CE33:CN35"/>
    <mergeCell ref="CO33:CQ35"/>
    <mergeCell ref="G36:Q38"/>
    <mergeCell ref="R36:AA38"/>
    <mergeCell ref="AB36:AD38"/>
    <mergeCell ref="AE36:AN38"/>
    <mergeCell ref="AO36:AQ38"/>
    <mergeCell ref="CE36:CN38"/>
    <mergeCell ref="CO36:CQ38"/>
    <mergeCell ref="G33:Q35"/>
    <mergeCell ref="R33:AA35"/>
    <mergeCell ref="AB33:AD35"/>
    <mergeCell ref="AE33:AN35"/>
    <mergeCell ref="AO33:AQ35"/>
    <mergeCell ref="AR33:BA35"/>
    <mergeCell ref="BB33:BD35"/>
    <mergeCell ref="BE33:BN35"/>
    <mergeCell ref="D40:AL42"/>
    <mergeCell ref="F44:AL46"/>
    <mergeCell ref="BE44:CQ46"/>
    <mergeCell ref="G48:Q50"/>
    <mergeCell ref="R48:V50"/>
    <mergeCell ref="W48:Y50"/>
    <mergeCell ref="Z48:AD50"/>
    <mergeCell ref="AE48:AI50"/>
    <mergeCell ref="AR36:BA38"/>
    <mergeCell ref="BB36:BD38"/>
    <mergeCell ref="BE36:BN38"/>
    <mergeCell ref="BO36:BQ38"/>
    <mergeCell ref="BR36:CA38"/>
    <mergeCell ref="CB36:CD38"/>
    <mergeCell ref="CJ48:CL50"/>
    <mergeCell ref="CM48:CQ50"/>
    <mergeCell ref="BR48:BV50"/>
    <mergeCell ref="BW48:BY50"/>
    <mergeCell ref="BZ48:CD50"/>
    <mergeCell ref="CE48:CI50"/>
    <mergeCell ref="BJ48:BL50"/>
    <mergeCell ref="BM48:BQ50"/>
    <mergeCell ref="AJ48:AL50"/>
    <mergeCell ref="AM48:AQ50"/>
    <mergeCell ref="AR48:AV50"/>
    <mergeCell ref="AW48:AY50"/>
    <mergeCell ref="AZ48:BD50"/>
    <mergeCell ref="BE48:BI50"/>
    <mergeCell ref="BO51:BQ53"/>
    <mergeCell ref="BR51:CA53"/>
    <mergeCell ref="CB51:CD53"/>
    <mergeCell ref="CE51:CN53"/>
    <mergeCell ref="CO51:CQ53"/>
    <mergeCell ref="G54:Q56"/>
    <mergeCell ref="R54:AA56"/>
    <mergeCell ref="AB54:AD56"/>
    <mergeCell ref="AE54:AN56"/>
    <mergeCell ref="AO54:AQ56"/>
    <mergeCell ref="CE54:CN56"/>
    <mergeCell ref="CO54:CQ56"/>
    <mergeCell ref="G51:Q53"/>
    <mergeCell ref="R51:AA53"/>
    <mergeCell ref="AB51:AD53"/>
    <mergeCell ref="AE51:AN53"/>
    <mergeCell ref="AO51:AQ53"/>
    <mergeCell ref="AR51:BA53"/>
    <mergeCell ref="BB51:BD53"/>
    <mergeCell ref="BE51:BN53"/>
    <mergeCell ref="F59:AR61"/>
    <mergeCell ref="BE59:CQ61"/>
    <mergeCell ref="G63:Q65"/>
    <mergeCell ref="R63:V65"/>
    <mergeCell ref="W63:Y65"/>
    <mergeCell ref="Z63:AD65"/>
    <mergeCell ref="AE63:AI65"/>
    <mergeCell ref="AJ63:AL65"/>
    <mergeCell ref="AR54:BA56"/>
    <mergeCell ref="BB54:BD56"/>
    <mergeCell ref="BE54:BN56"/>
    <mergeCell ref="BO54:BQ56"/>
    <mergeCell ref="BR54:CA56"/>
    <mergeCell ref="CB54:CD56"/>
    <mergeCell ref="CM63:CQ65"/>
    <mergeCell ref="BM63:BQ65"/>
    <mergeCell ref="BR63:BV65"/>
    <mergeCell ref="BW63:BY65"/>
    <mergeCell ref="BZ63:CD65"/>
    <mergeCell ref="CE63:CI65"/>
    <mergeCell ref="CJ63:CL65"/>
    <mergeCell ref="AM63:AQ65"/>
    <mergeCell ref="AR63:AV65"/>
    <mergeCell ref="AW63:AY65"/>
    <mergeCell ref="AZ63:BD65"/>
    <mergeCell ref="BE63:BI65"/>
    <mergeCell ref="BJ63:BL65"/>
    <mergeCell ref="BR66:CA68"/>
    <mergeCell ref="CB66:CD68"/>
    <mergeCell ref="CE66:CN68"/>
    <mergeCell ref="CO66:CQ68"/>
    <mergeCell ref="G69:Q71"/>
    <mergeCell ref="R69:AA71"/>
    <mergeCell ref="AB69:AD71"/>
    <mergeCell ref="AE69:AN71"/>
    <mergeCell ref="AO69:AQ71"/>
    <mergeCell ref="AR69:BA71"/>
    <mergeCell ref="G66:Q68"/>
    <mergeCell ref="R66:AA68"/>
    <mergeCell ref="AB66:AD68"/>
    <mergeCell ref="AE66:AN68"/>
    <mergeCell ref="AO66:AQ68"/>
    <mergeCell ref="AR66:BA68"/>
    <mergeCell ref="BB66:BD68"/>
    <mergeCell ref="BE66:BN68"/>
    <mergeCell ref="BO66:BQ68"/>
    <mergeCell ref="AR82:AV84"/>
    <mergeCell ref="AW82:AY84"/>
    <mergeCell ref="AZ82:BD84"/>
    <mergeCell ref="BE82:BI84"/>
    <mergeCell ref="CO69:CQ71"/>
    <mergeCell ref="D73:BA76"/>
    <mergeCell ref="BB73:CQ81"/>
    <mergeCell ref="F78:X80"/>
    <mergeCell ref="Y78:AX80"/>
    <mergeCell ref="G82:Q84"/>
    <mergeCell ref="R82:V84"/>
    <mergeCell ref="W82:Y84"/>
    <mergeCell ref="Z82:AD84"/>
    <mergeCell ref="AE82:AI84"/>
    <mergeCell ref="BB69:BD71"/>
    <mergeCell ref="BE69:BN71"/>
    <mergeCell ref="BO69:BQ71"/>
    <mergeCell ref="BR69:CA71"/>
    <mergeCell ref="CB69:CD71"/>
    <mergeCell ref="CE69:CN71"/>
    <mergeCell ref="BO85:BQ87"/>
    <mergeCell ref="BR85:CA87"/>
    <mergeCell ref="CB85:CD87"/>
    <mergeCell ref="CE85:CN87"/>
    <mergeCell ref="CO85:CQ87"/>
    <mergeCell ref="D90:BA92"/>
    <mergeCell ref="CJ82:CL84"/>
    <mergeCell ref="CM82:CQ84"/>
    <mergeCell ref="G85:Q87"/>
    <mergeCell ref="R85:AA87"/>
    <mergeCell ref="AB85:AD87"/>
    <mergeCell ref="AE85:AN87"/>
    <mergeCell ref="AO85:AQ87"/>
    <mergeCell ref="AR85:BA87"/>
    <mergeCell ref="BB85:BD87"/>
    <mergeCell ref="BE85:BN87"/>
    <mergeCell ref="BJ82:BL84"/>
    <mergeCell ref="BM82:BQ84"/>
    <mergeCell ref="BR82:BV84"/>
    <mergeCell ref="BW82:BY84"/>
    <mergeCell ref="BZ82:CD84"/>
    <mergeCell ref="CE82:CI84"/>
    <mergeCell ref="AJ82:AL84"/>
    <mergeCell ref="AM82:AQ84"/>
    <mergeCell ref="AZ94:BD96"/>
    <mergeCell ref="BE94:BI96"/>
    <mergeCell ref="BJ94:BL96"/>
    <mergeCell ref="G94:Q96"/>
    <mergeCell ref="R94:V96"/>
    <mergeCell ref="W94:Y96"/>
    <mergeCell ref="Z94:AD96"/>
    <mergeCell ref="AE94:AI96"/>
    <mergeCell ref="AJ94:AL96"/>
    <mergeCell ref="BR97:CA99"/>
    <mergeCell ref="CB97:CD99"/>
    <mergeCell ref="CE97:CN99"/>
    <mergeCell ref="CO97:CQ99"/>
    <mergeCell ref="F102:CO107"/>
    <mergeCell ref="CM94:CQ96"/>
    <mergeCell ref="G97:Q99"/>
    <mergeCell ref="R97:AA99"/>
    <mergeCell ref="AB97:AD99"/>
    <mergeCell ref="AE97:AN99"/>
    <mergeCell ref="AO97:AQ99"/>
    <mergeCell ref="AR97:BA99"/>
    <mergeCell ref="BB97:BD99"/>
    <mergeCell ref="BE97:BN99"/>
    <mergeCell ref="BO97:BQ99"/>
    <mergeCell ref="BM94:BQ96"/>
    <mergeCell ref="BR94:BV96"/>
    <mergeCell ref="BW94:BY96"/>
    <mergeCell ref="BZ94:CD96"/>
    <mergeCell ref="CE94:CI96"/>
    <mergeCell ref="CJ94:CL96"/>
    <mergeCell ref="AM94:AQ96"/>
    <mergeCell ref="AR94:AV96"/>
    <mergeCell ref="AW94:AY96"/>
  </mergeCells>
  <phoneticPr fontId="1"/>
  <pageMargins left="0.70866141732283472" right="0.70866141732283472" top="0.74803149606299213" bottom="0.74803149606299213" header="0.31496062992125984" footer="0.31496062992125984"/>
  <pageSetup paperSize="9" scale="88"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F0DA8-70E4-4E96-9C47-010938261B24}">
  <sheetPr>
    <tabColor rgb="FF66FFFF"/>
  </sheetPr>
  <dimension ref="B1:FA120"/>
  <sheetViews>
    <sheetView showZeros="0" view="pageBreakPreview" topLeftCell="A4" zoomScaleNormal="100" zoomScaleSheetLayoutView="100" workbookViewId="0">
      <selection activeCell="H35" sqref="H35:J37"/>
    </sheetView>
  </sheetViews>
  <sheetFormatPr defaultColWidth="1" defaultRowHeight="6" customHeight="1"/>
  <cols>
    <col min="1" max="9" width="1" style="536"/>
    <col min="10" max="10" width="1.44140625" style="536" customWidth="1"/>
    <col min="11" max="11" width="1" style="536"/>
    <col min="12" max="12" width="1.6640625" style="536" customWidth="1"/>
    <col min="13" max="26" width="1" style="536"/>
    <col min="27" max="27" width="3.88671875" style="536" customWidth="1"/>
    <col min="28" max="29" width="1" style="536"/>
    <col min="30" max="30" width="1.33203125" style="536" customWidth="1"/>
    <col min="31" max="84" width="1" style="536"/>
    <col min="85" max="85" width="1.6640625" style="536" customWidth="1"/>
    <col min="86" max="16384" width="1" style="536"/>
  </cols>
  <sheetData>
    <row r="1" spans="2:95" ht="6" customHeight="1">
      <c r="CJ1" s="1089" t="s">
        <v>98</v>
      </c>
      <c r="CK1" s="1089"/>
      <c r="CL1" s="1089"/>
      <c r="CM1" s="1089"/>
      <c r="CN1" s="1089"/>
      <c r="CO1" s="1089"/>
      <c r="CP1" s="1089"/>
      <c r="CQ1" s="1089"/>
    </row>
    <row r="2" spans="2:95" ht="6" customHeight="1">
      <c r="CJ2" s="1089"/>
      <c r="CK2" s="1089"/>
      <c r="CL2" s="1089"/>
      <c r="CM2" s="1089"/>
      <c r="CN2" s="1089"/>
      <c r="CO2" s="1089"/>
      <c r="CP2" s="1089"/>
      <c r="CQ2" s="1089"/>
    </row>
    <row r="3" spans="2:95" ht="6" customHeight="1">
      <c r="CJ3" s="1089"/>
      <c r="CK3" s="1089"/>
      <c r="CL3" s="1089"/>
      <c r="CM3" s="1089"/>
      <c r="CN3" s="1089"/>
      <c r="CO3" s="1089"/>
      <c r="CP3" s="1089"/>
      <c r="CQ3" s="1089"/>
    </row>
    <row r="4" spans="2:95" ht="6" customHeight="1">
      <c r="B4" s="670"/>
      <c r="C4" s="670"/>
      <c r="D4" s="670"/>
      <c r="E4" s="670"/>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c r="AQ4" s="670"/>
      <c r="AR4" s="670"/>
      <c r="AS4" s="670"/>
      <c r="AT4" s="670"/>
      <c r="AU4" s="670"/>
      <c r="AV4" s="670"/>
      <c r="AW4" s="670"/>
      <c r="AX4" s="670"/>
      <c r="AY4" s="670"/>
      <c r="AZ4" s="670"/>
      <c r="BA4" s="670"/>
      <c r="BB4" s="670"/>
      <c r="BC4" s="670"/>
      <c r="BD4" s="670"/>
      <c r="BE4" s="670"/>
      <c r="BF4" s="670"/>
      <c r="BG4" s="670"/>
      <c r="BH4" s="670"/>
      <c r="BI4" s="670"/>
      <c r="BJ4" s="670"/>
      <c r="BK4" s="670"/>
      <c r="BL4" s="670"/>
      <c r="BM4" s="670"/>
      <c r="BN4" s="670"/>
      <c r="BO4" s="670"/>
      <c r="BP4" s="670"/>
      <c r="BQ4" s="670"/>
      <c r="BR4" s="670"/>
      <c r="BS4" s="670"/>
      <c r="BT4" s="670"/>
      <c r="BU4" s="670"/>
      <c r="BV4" s="670"/>
      <c r="BW4" s="670"/>
      <c r="BX4" s="670"/>
      <c r="BY4" s="670"/>
      <c r="BZ4" s="670"/>
      <c r="CA4" s="670"/>
      <c r="CB4" s="670"/>
      <c r="CC4" s="670"/>
      <c r="CD4" s="670"/>
      <c r="CE4" s="670"/>
      <c r="CF4" s="670"/>
      <c r="CG4" s="670"/>
      <c r="CH4" s="670"/>
      <c r="CI4" s="670"/>
      <c r="CJ4" s="670"/>
      <c r="CK4" s="670"/>
      <c r="CL4" s="670"/>
      <c r="CM4" s="670"/>
      <c r="CN4" s="670"/>
      <c r="CO4" s="670"/>
      <c r="CP4" s="670"/>
      <c r="CQ4" s="670"/>
    </row>
    <row r="5" spans="2:95" ht="6" customHeight="1">
      <c r="B5" s="1564" t="s">
        <v>591</v>
      </c>
      <c r="C5" s="1564"/>
      <c r="D5" s="1564"/>
      <c r="E5" s="1565"/>
      <c r="F5" s="1565"/>
      <c r="G5" s="1565"/>
      <c r="H5" s="1565"/>
      <c r="I5" s="1565"/>
      <c r="J5" s="1565"/>
      <c r="K5" s="1565"/>
      <c r="L5" s="1565"/>
      <c r="M5" s="1565"/>
      <c r="N5" s="1566"/>
      <c r="O5" s="1566"/>
      <c r="P5" s="1566"/>
      <c r="Q5" s="1566"/>
      <c r="R5" s="1566"/>
      <c r="S5" s="1566"/>
      <c r="T5" s="1566"/>
      <c r="U5" s="1566"/>
      <c r="V5" s="1566"/>
      <c r="W5" s="1566"/>
      <c r="X5" s="1566"/>
      <c r="Y5" s="1566"/>
      <c r="Z5" s="1566"/>
      <c r="AA5" s="1566"/>
      <c r="AB5" s="1566"/>
      <c r="AC5" s="1566"/>
      <c r="AD5" s="1566"/>
      <c r="AE5" s="1566"/>
      <c r="AF5" s="1566"/>
      <c r="AG5" s="1566"/>
      <c r="AH5" s="1566"/>
      <c r="AI5" s="1566"/>
      <c r="AJ5" s="1566"/>
      <c r="AK5" s="1566"/>
      <c r="AL5" s="1566"/>
      <c r="AM5" s="1566"/>
      <c r="AN5" s="1566"/>
      <c r="AO5" s="670"/>
      <c r="AP5" s="670"/>
      <c r="AQ5" s="670"/>
      <c r="AR5" s="670"/>
      <c r="AS5" s="670"/>
      <c r="AT5" s="670"/>
      <c r="AU5" s="670"/>
      <c r="AV5" s="670"/>
      <c r="AW5" s="670"/>
      <c r="AX5" s="670"/>
      <c r="AY5" s="670"/>
      <c r="AZ5" s="670"/>
      <c r="BA5" s="670"/>
      <c r="BB5" s="670"/>
      <c r="BC5" s="670"/>
      <c r="BD5" s="670"/>
      <c r="BE5" s="670"/>
      <c r="BF5" s="670"/>
      <c r="BG5" s="670"/>
      <c r="BH5" s="670"/>
      <c r="BI5" s="670"/>
      <c r="BJ5" s="670"/>
      <c r="BK5" s="670"/>
      <c r="BL5" s="670"/>
      <c r="BM5" s="670"/>
      <c r="BN5" s="670"/>
      <c r="BO5" s="670"/>
      <c r="BP5" s="670"/>
      <c r="BQ5" s="670"/>
      <c r="BR5" s="670"/>
      <c r="BS5" s="670"/>
      <c r="BT5" s="670"/>
      <c r="BU5" s="670"/>
      <c r="BV5" s="670"/>
      <c r="BW5" s="670"/>
      <c r="BX5" s="670"/>
      <c r="BY5" s="670"/>
      <c r="BZ5" s="670"/>
      <c r="CA5" s="670"/>
      <c r="CB5" s="670"/>
      <c r="CC5" s="670"/>
      <c r="CD5" s="670"/>
      <c r="CE5" s="670"/>
      <c r="CF5" s="670"/>
      <c r="CG5" s="670"/>
      <c r="CH5" s="670"/>
      <c r="CI5" s="670"/>
      <c r="CJ5" s="670"/>
      <c r="CK5" s="670"/>
      <c r="CL5" s="670"/>
      <c r="CM5" s="670"/>
      <c r="CN5" s="670"/>
      <c r="CO5" s="670"/>
      <c r="CP5" s="670"/>
      <c r="CQ5" s="670"/>
    </row>
    <row r="6" spans="2:95" ht="6" customHeight="1">
      <c r="B6" s="1564"/>
      <c r="C6" s="1564"/>
      <c r="D6" s="1564"/>
      <c r="E6" s="1565"/>
      <c r="F6" s="1565"/>
      <c r="G6" s="1565"/>
      <c r="H6" s="1565"/>
      <c r="I6" s="1565"/>
      <c r="J6" s="1565"/>
      <c r="K6" s="1565"/>
      <c r="L6" s="1565"/>
      <c r="M6" s="1565"/>
      <c r="N6" s="1566"/>
      <c r="O6" s="1566"/>
      <c r="P6" s="1566"/>
      <c r="Q6" s="1566"/>
      <c r="R6" s="1566"/>
      <c r="S6" s="1566"/>
      <c r="T6" s="1566"/>
      <c r="U6" s="1566"/>
      <c r="V6" s="1566"/>
      <c r="W6" s="1566"/>
      <c r="X6" s="1566"/>
      <c r="Y6" s="1566"/>
      <c r="Z6" s="1566"/>
      <c r="AA6" s="1566"/>
      <c r="AB6" s="1566"/>
      <c r="AC6" s="1566"/>
      <c r="AD6" s="1566"/>
      <c r="AE6" s="1566"/>
      <c r="AF6" s="1566"/>
      <c r="AG6" s="1566"/>
      <c r="AH6" s="1566"/>
      <c r="AI6" s="1566"/>
      <c r="AJ6" s="1566"/>
      <c r="AK6" s="1566"/>
      <c r="AL6" s="1566"/>
      <c r="AM6" s="1566"/>
      <c r="AN6" s="1566"/>
      <c r="AO6" s="670"/>
      <c r="AP6" s="670"/>
      <c r="AQ6" s="670"/>
      <c r="AR6" s="670"/>
      <c r="AS6" s="670"/>
      <c r="AT6" s="670"/>
      <c r="AU6" s="670"/>
      <c r="AV6" s="670"/>
      <c r="AW6" s="670"/>
      <c r="AX6" s="670"/>
      <c r="AY6" s="670"/>
      <c r="AZ6" s="670"/>
      <c r="BA6" s="670"/>
      <c r="BB6" s="670"/>
      <c r="BC6" s="670"/>
      <c r="BD6" s="670"/>
      <c r="BE6" s="670"/>
      <c r="BF6" s="670"/>
      <c r="BG6" s="670"/>
      <c r="BH6" s="670"/>
      <c r="BI6" s="670"/>
      <c r="BJ6" s="670"/>
      <c r="BK6" s="670"/>
      <c r="BL6" s="670"/>
      <c r="BM6" s="670"/>
      <c r="BN6" s="670"/>
      <c r="BO6" s="670"/>
      <c r="BP6" s="670"/>
      <c r="BQ6" s="670"/>
      <c r="BR6" s="670"/>
      <c r="BS6" s="670"/>
      <c r="BT6" s="670"/>
      <c r="BU6" s="670"/>
      <c r="BV6" s="670"/>
      <c r="BW6" s="670"/>
      <c r="BX6" s="670"/>
      <c r="BY6" s="670"/>
      <c r="BZ6" s="670"/>
      <c r="CA6" s="670"/>
      <c r="CB6" s="670"/>
      <c r="CC6" s="670"/>
      <c r="CD6" s="670"/>
      <c r="CE6" s="670"/>
      <c r="CF6" s="670"/>
      <c r="CG6" s="670"/>
      <c r="CH6" s="670"/>
      <c r="CI6" s="670"/>
      <c r="CJ6" s="670"/>
      <c r="CK6" s="670"/>
      <c r="CL6" s="670"/>
      <c r="CM6" s="670"/>
      <c r="CN6" s="670"/>
      <c r="CO6" s="670"/>
      <c r="CP6" s="670"/>
      <c r="CQ6" s="670"/>
    </row>
    <row r="7" spans="2:95" ht="6" customHeight="1">
      <c r="B7" s="1564"/>
      <c r="C7" s="1564"/>
      <c r="D7" s="1564"/>
      <c r="E7" s="1565"/>
      <c r="F7" s="1565"/>
      <c r="G7" s="1565"/>
      <c r="H7" s="1565"/>
      <c r="I7" s="1565"/>
      <c r="J7" s="1565"/>
      <c r="K7" s="1565"/>
      <c r="L7" s="1565"/>
      <c r="M7" s="1565"/>
      <c r="N7" s="1566"/>
      <c r="O7" s="1566"/>
      <c r="P7" s="1566"/>
      <c r="Q7" s="1566"/>
      <c r="R7" s="1566"/>
      <c r="S7" s="1566"/>
      <c r="T7" s="1566"/>
      <c r="U7" s="1566"/>
      <c r="V7" s="1566"/>
      <c r="W7" s="1566"/>
      <c r="X7" s="1566"/>
      <c r="Y7" s="1566"/>
      <c r="Z7" s="1566"/>
      <c r="AA7" s="1566"/>
      <c r="AB7" s="1566"/>
      <c r="AC7" s="1566"/>
      <c r="AD7" s="1566"/>
      <c r="AE7" s="1566"/>
      <c r="AF7" s="1566"/>
      <c r="AG7" s="1566"/>
      <c r="AH7" s="1566"/>
      <c r="AI7" s="1566"/>
      <c r="AJ7" s="1566"/>
      <c r="AK7" s="1566"/>
      <c r="AL7" s="1566"/>
      <c r="AM7" s="1566"/>
      <c r="AN7" s="1566"/>
      <c r="AO7" s="670"/>
      <c r="AP7" s="670"/>
      <c r="AQ7" s="670"/>
      <c r="AR7" s="670"/>
      <c r="AS7" s="670"/>
      <c r="AT7" s="670"/>
      <c r="AU7" s="670"/>
      <c r="AV7" s="670"/>
      <c r="AW7" s="670"/>
      <c r="AX7" s="670"/>
      <c r="AY7" s="670"/>
      <c r="AZ7" s="670"/>
      <c r="BA7" s="670"/>
      <c r="BB7" s="670"/>
      <c r="BC7" s="670"/>
      <c r="BD7" s="670"/>
      <c r="BE7" s="670"/>
      <c r="BF7" s="670"/>
      <c r="BG7" s="670"/>
      <c r="BH7" s="670"/>
      <c r="BI7" s="670"/>
      <c r="BJ7" s="670"/>
      <c r="BK7" s="670"/>
      <c r="BL7" s="670"/>
      <c r="BM7" s="670"/>
      <c r="BN7" s="670"/>
      <c r="BO7" s="670"/>
      <c r="BP7" s="670"/>
      <c r="BQ7" s="670"/>
      <c r="BR7" s="670"/>
      <c r="BS7" s="670"/>
      <c r="BT7" s="670"/>
      <c r="BU7" s="670"/>
      <c r="BV7" s="670"/>
      <c r="BW7" s="670"/>
      <c r="BX7" s="670"/>
      <c r="BY7" s="670"/>
      <c r="BZ7" s="670"/>
      <c r="CA7" s="670"/>
      <c r="CB7" s="670"/>
      <c r="CC7" s="670"/>
      <c r="CD7" s="670"/>
      <c r="CE7" s="670"/>
      <c r="CF7" s="670"/>
      <c r="CG7" s="670"/>
      <c r="CH7" s="670"/>
      <c r="CI7" s="670"/>
      <c r="CJ7" s="670"/>
      <c r="CK7" s="670"/>
      <c r="CL7" s="670"/>
      <c r="CM7" s="670"/>
      <c r="CN7" s="670"/>
      <c r="CO7" s="670"/>
      <c r="CP7" s="670"/>
      <c r="CQ7" s="670"/>
    </row>
    <row r="8" spans="2:95" ht="6" customHeight="1">
      <c r="B8" s="671"/>
      <c r="C8" s="671"/>
      <c r="D8" s="671"/>
      <c r="E8" s="672"/>
      <c r="F8" s="672"/>
      <c r="G8" s="672"/>
      <c r="H8" s="672"/>
      <c r="I8" s="672"/>
      <c r="J8" s="672"/>
      <c r="K8" s="672"/>
      <c r="L8" s="672"/>
      <c r="M8" s="672"/>
      <c r="N8" s="670"/>
      <c r="O8" s="670"/>
      <c r="P8" s="670"/>
      <c r="Q8" s="670"/>
      <c r="R8" s="670"/>
      <c r="S8" s="670"/>
      <c r="T8" s="670"/>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c r="AT8" s="670"/>
      <c r="AU8" s="670"/>
      <c r="AV8" s="670"/>
      <c r="AW8" s="670"/>
      <c r="AX8" s="670"/>
      <c r="AY8" s="670"/>
      <c r="AZ8" s="670"/>
      <c r="BA8" s="670"/>
      <c r="BB8" s="670"/>
      <c r="BC8" s="670"/>
      <c r="BD8" s="670"/>
      <c r="BE8" s="670"/>
      <c r="BF8" s="670"/>
      <c r="BG8" s="670"/>
      <c r="BH8" s="670"/>
      <c r="BI8" s="670"/>
      <c r="BJ8" s="670"/>
      <c r="BK8" s="670"/>
      <c r="BL8" s="670"/>
      <c r="BM8" s="670"/>
      <c r="BN8" s="670"/>
      <c r="BO8" s="670"/>
      <c r="BP8" s="670"/>
      <c r="BQ8" s="670"/>
      <c r="BR8" s="670"/>
      <c r="BS8" s="670"/>
      <c r="BT8" s="670"/>
      <c r="BU8" s="670"/>
      <c r="BV8" s="670"/>
      <c r="BW8" s="670"/>
      <c r="BX8" s="670"/>
      <c r="BY8" s="670"/>
      <c r="BZ8" s="670"/>
      <c r="CA8" s="670"/>
      <c r="CB8" s="670"/>
      <c r="CC8" s="670"/>
      <c r="CD8" s="670"/>
      <c r="CE8" s="670"/>
      <c r="CF8" s="670"/>
      <c r="CG8" s="670"/>
      <c r="CH8" s="670"/>
      <c r="CI8" s="670"/>
      <c r="CJ8" s="670"/>
      <c r="CK8" s="670"/>
      <c r="CL8" s="670"/>
      <c r="CM8" s="670"/>
      <c r="CN8" s="670"/>
      <c r="CO8" s="670"/>
      <c r="CP8" s="670"/>
      <c r="CQ8" s="670"/>
    </row>
    <row r="9" spans="2:95" ht="6" customHeight="1">
      <c r="B9" s="671"/>
      <c r="C9" s="673"/>
      <c r="D9" s="674"/>
      <c r="E9" s="674"/>
      <c r="F9" s="675"/>
      <c r="G9" s="675"/>
      <c r="H9" s="675"/>
      <c r="I9" s="675"/>
      <c r="J9" s="675"/>
      <c r="K9" s="675"/>
      <c r="L9" s="675"/>
      <c r="M9" s="675"/>
      <c r="N9" s="675"/>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c r="AT9" s="676"/>
      <c r="AU9" s="676"/>
      <c r="AV9" s="676"/>
      <c r="AW9" s="676"/>
      <c r="AX9" s="676"/>
      <c r="AY9" s="676"/>
      <c r="AZ9" s="676"/>
      <c r="BA9" s="676"/>
      <c r="BB9" s="676"/>
      <c r="BC9" s="676"/>
      <c r="BD9" s="676"/>
      <c r="BE9" s="676"/>
      <c r="BF9" s="676"/>
      <c r="BG9" s="676"/>
      <c r="BH9" s="676"/>
      <c r="BI9" s="676"/>
      <c r="BJ9" s="676"/>
      <c r="BK9" s="676"/>
      <c r="BL9" s="676"/>
      <c r="BM9" s="676"/>
      <c r="BN9" s="676"/>
      <c r="BO9" s="676"/>
      <c r="BP9" s="676"/>
      <c r="BQ9" s="676"/>
      <c r="BR9" s="676"/>
      <c r="BS9" s="676"/>
      <c r="BT9" s="676"/>
      <c r="BU9" s="676"/>
      <c r="BV9" s="676"/>
      <c r="BW9" s="676"/>
      <c r="BX9" s="676"/>
      <c r="BY9" s="676"/>
      <c r="BZ9" s="676"/>
      <c r="CA9" s="676"/>
      <c r="CB9" s="676"/>
      <c r="CC9" s="676"/>
      <c r="CD9" s="676"/>
      <c r="CE9" s="676"/>
      <c r="CF9" s="676"/>
      <c r="CG9" s="676"/>
      <c r="CH9" s="677"/>
      <c r="CI9" s="670"/>
      <c r="CJ9" s="670"/>
      <c r="CK9" s="670"/>
      <c r="CL9" s="670"/>
      <c r="CM9" s="670"/>
      <c r="CN9" s="670"/>
      <c r="CO9" s="670"/>
      <c r="CP9" s="670"/>
      <c r="CQ9" s="670"/>
    </row>
    <row r="10" spans="2:95" ht="6" customHeight="1">
      <c r="B10" s="671"/>
      <c r="C10" s="678"/>
      <c r="D10" s="679"/>
      <c r="E10" s="1567" t="s">
        <v>520</v>
      </c>
      <c r="F10" s="1567"/>
      <c r="G10" s="1567"/>
      <c r="H10" s="1567"/>
      <c r="I10" s="1567"/>
      <c r="J10" s="1567"/>
      <c r="K10" s="1567"/>
      <c r="L10" s="1567"/>
      <c r="M10" s="1567"/>
      <c r="N10" s="1567"/>
      <c r="O10" s="1567"/>
      <c r="P10" s="1567"/>
      <c r="Q10" s="1567"/>
      <c r="R10" s="1567"/>
      <c r="S10" s="1567"/>
      <c r="T10" s="1567"/>
      <c r="U10" s="1567"/>
      <c r="V10" s="1567"/>
      <c r="W10" s="1567"/>
      <c r="X10" s="1567"/>
      <c r="Y10" s="1567"/>
      <c r="Z10" s="1567"/>
      <c r="AA10" s="1567"/>
      <c r="AB10" s="1567"/>
      <c r="AC10" s="1567"/>
      <c r="AD10" s="1567"/>
      <c r="AE10" s="1567"/>
      <c r="AF10" s="1567"/>
      <c r="AG10" s="1567"/>
      <c r="AH10" s="1567"/>
      <c r="AI10" s="1567"/>
      <c r="AJ10" s="1567"/>
      <c r="AK10" s="1567"/>
      <c r="AL10" s="1567"/>
      <c r="AM10" s="1567"/>
      <c r="AN10" s="1567"/>
      <c r="AO10" s="1567"/>
      <c r="AP10" s="680"/>
      <c r="AQ10" s="680"/>
      <c r="AR10" s="680"/>
      <c r="AS10" s="680"/>
      <c r="AT10" s="680"/>
      <c r="AU10" s="680"/>
      <c r="AV10" s="680"/>
      <c r="AW10" s="680"/>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c r="CC10" s="681"/>
      <c r="CD10" s="681"/>
      <c r="CE10" s="681"/>
      <c r="CF10" s="681"/>
      <c r="CG10" s="681"/>
      <c r="CH10" s="682"/>
      <c r="CI10" s="670"/>
      <c r="CJ10" s="670"/>
      <c r="CK10" s="670"/>
      <c r="CL10" s="670"/>
      <c r="CM10" s="670"/>
      <c r="CN10" s="670"/>
      <c r="CO10" s="670"/>
      <c r="CP10" s="670"/>
      <c r="CQ10" s="670"/>
    </row>
    <row r="11" spans="2:95" ht="6" customHeight="1">
      <c r="B11" s="671"/>
      <c r="C11" s="678"/>
      <c r="D11" s="679"/>
      <c r="E11" s="1567"/>
      <c r="F11" s="1567"/>
      <c r="G11" s="1567"/>
      <c r="H11" s="1567"/>
      <c r="I11" s="1567"/>
      <c r="J11" s="1567"/>
      <c r="K11" s="1567"/>
      <c r="L11" s="1567"/>
      <c r="M11" s="1567"/>
      <c r="N11" s="1567"/>
      <c r="O11" s="1567"/>
      <c r="P11" s="1567"/>
      <c r="Q11" s="1567"/>
      <c r="R11" s="1567"/>
      <c r="S11" s="1567"/>
      <c r="T11" s="1567"/>
      <c r="U11" s="1567"/>
      <c r="V11" s="1567"/>
      <c r="W11" s="1567"/>
      <c r="X11" s="1567"/>
      <c r="Y11" s="1567"/>
      <c r="Z11" s="1567"/>
      <c r="AA11" s="1567"/>
      <c r="AB11" s="1567"/>
      <c r="AC11" s="1567"/>
      <c r="AD11" s="1567"/>
      <c r="AE11" s="1567"/>
      <c r="AF11" s="1567"/>
      <c r="AG11" s="1567"/>
      <c r="AH11" s="1567"/>
      <c r="AI11" s="1567"/>
      <c r="AJ11" s="1567"/>
      <c r="AK11" s="1567"/>
      <c r="AL11" s="1567"/>
      <c r="AM11" s="1567"/>
      <c r="AN11" s="1567"/>
      <c r="AO11" s="1567"/>
      <c r="AP11" s="680"/>
      <c r="AQ11" s="680"/>
      <c r="AR11" s="680"/>
      <c r="AS11" s="680"/>
      <c r="AT11" s="680"/>
      <c r="AU11" s="680"/>
      <c r="AV11" s="680"/>
      <c r="AW11" s="680"/>
      <c r="AX11" s="681"/>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c r="CC11" s="681"/>
      <c r="CD11" s="681"/>
      <c r="CE11" s="681"/>
      <c r="CF11" s="681"/>
      <c r="CG11" s="681"/>
      <c r="CH11" s="682"/>
      <c r="CI11" s="670"/>
      <c r="CJ11" s="670"/>
      <c r="CK11" s="670"/>
      <c r="CL11" s="670"/>
      <c r="CM11" s="670"/>
      <c r="CN11" s="670"/>
      <c r="CO11" s="670"/>
      <c r="CP11" s="670"/>
      <c r="CQ11" s="670"/>
    </row>
    <row r="12" spans="2:95" ht="6" customHeight="1">
      <c r="B12" s="671"/>
      <c r="C12" s="678"/>
      <c r="D12" s="679"/>
      <c r="E12" s="1567"/>
      <c r="F12" s="1567"/>
      <c r="G12" s="1567"/>
      <c r="H12" s="1567"/>
      <c r="I12" s="1567"/>
      <c r="J12" s="1567"/>
      <c r="K12" s="1567"/>
      <c r="L12" s="1567"/>
      <c r="M12" s="1567"/>
      <c r="N12" s="1567"/>
      <c r="O12" s="1567"/>
      <c r="P12" s="1567"/>
      <c r="Q12" s="1567"/>
      <c r="R12" s="1567"/>
      <c r="S12" s="1567"/>
      <c r="T12" s="1567"/>
      <c r="U12" s="1567"/>
      <c r="V12" s="1567"/>
      <c r="W12" s="1567"/>
      <c r="X12" s="1567"/>
      <c r="Y12" s="1567"/>
      <c r="Z12" s="1567"/>
      <c r="AA12" s="1567"/>
      <c r="AB12" s="1567"/>
      <c r="AC12" s="1567"/>
      <c r="AD12" s="1567"/>
      <c r="AE12" s="1567"/>
      <c r="AF12" s="1567"/>
      <c r="AG12" s="1567"/>
      <c r="AH12" s="1567"/>
      <c r="AI12" s="1567"/>
      <c r="AJ12" s="1567"/>
      <c r="AK12" s="1567"/>
      <c r="AL12" s="1567"/>
      <c r="AM12" s="1567"/>
      <c r="AN12" s="1567"/>
      <c r="AO12" s="1567"/>
      <c r="AP12" s="680"/>
      <c r="AQ12" s="680"/>
      <c r="AR12" s="680"/>
      <c r="AS12" s="680"/>
      <c r="AT12" s="680"/>
      <c r="AU12" s="680"/>
      <c r="AV12" s="680"/>
      <c r="AW12" s="680"/>
      <c r="AX12" s="681"/>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c r="CC12" s="681"/>
      <c r="CD12" s="681"/>
      <c r="CE12" s="681"/>
      <c r="CF12" s="681"/>
      <c r="CG12" s="681"/>
      <c r="CH12" s="682"/>
      <c r="CI12" s="670"/>
      <c r="CJ12" s="670"/>
      <c r="CK12" s="670"/>
      <c r="CL12" s="670"/>
      <c r="CM12" s="670"/>
      <c r="CN12" s="670"/>
      <c r="CO12" s="670"/>
      <c r="CP12" s="670"/>
      <c r="CQ12" s="670"/>
    </row>
    <row r="13" spans="2:95" ht="6" customHeight="1">
      <c r="B13" s="671"/>
      <c r="C13" s="678"/>
      <c r="D13" s="679"/>
      <c r="E13" s="683"/>
      <c r="F13" s="683"/>
      <c r="G13" s="683"/>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0"/>
      <c r="AQ13" s="680"/>
      <c r="AR13" s="680"/>
      <c r="AS13" s="680"/>
      <c r="AT13" s="680"/>
      <c r="AU13" s="680"/>
      <c r="AV13" s="680"/>
      <c r="AW13" s="680"/>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c r="CC13" s="681"/>
      <c r="CD13" s="681"/>
      <c r="CE13" s="681"/>
      <c r="CF13" s="681"/>
      <c r="CG13" s="681"/>
      <c r="CH13" s="682"/>
      <c r="CI13" s="670"/>
      <c r="CJ13" s="670"/>
      <c r="CK13" s="670"/>
      <c r="CL13" s="670"/>
      <c r="CM13" s="670"/>
      <c r="CN13" s="670"/>
      <c r="CO13" s="670"/>
      <c r="CP13" s="670"/>
      <c r="CQ13" s="670"/>
    </row>
    <row r="14" spans="2:95" ht="6" customHeight="1">
      <c r="B14" s="671"/>
      <c r="C14" s="678"/>
      <c r="D14" s="679"/>
      <c r="E14" s="1568" t="s">
        <v>521</v>
      </c>
      <c r="F14" s="1568"/>
      <c r="G14" s="1568"/>
      <c r="H14" s="1568"/>
      <c r="I14" s="1568"/>
      <c r="J14" s="1568"/>
      <c r="K14" s="1568"/>
      <c r="L14" s="1568"/>
      <c r="M14" s="1568"/>
      <c r="N14" s="1568"/>
      <c r="O14" s="1568"/>
      <c r="P14" s="1568"/>
      <c r="Q14" s="1568"/>
      <c r="R14" s="1568"/>
      <c r="S14" s="1568"/>
      <c r="T14" s="1568"/>
      <c r="U14" s="1568"/>
      <c r="V14" s="1568"/>
      <c r="W14" s="1568"/>
      <c r="X14" s="1568"/>
      <c r="Y14" s="1568"/>
      <c r="Z14" s="1568"/>
      <c r="AA14" s="1568"/>
      <c r="AB14" s="1568"/>
      <c r="AC14" s="1568"/>
      <c r="AD14" s="1568"/>
      <c r="AE14" s="1568"/>
      <c r="AF14" s="1568"/>
      <c r="AG14" s="1568"/>
      <c r="AH14" s="1568"/>
      <c r="AI14" s="1568"/>
      <c r="AJ14" s="1568"/>
      <c r="AK14" s="1568"/>
      <c r="AL14" s="1568"/>
      <c r="AM14" s="1568"/>
      <c r="AN14" s="1568"/>
      <c r="AO14" s="1568"/>
      <c r="AP14" s="1568"/>
      <c r="AQ14" s="1568"/>
      <c r="AR14" s="1568"/>
      <c r="AS14" s="1568"/>
      <c r="AT14" s="1568"/>
      <c r="AU14" s="1568"/>
      <c r="AV14" s="1568"/>
      <c r="AW14" s="1568"/>
      <c r="AX14" s="1568"/>
      <c r="AY14" s="1568"/>
      <c r="AZ14" s="1568"/>
      <c r="BA14" s="1568"/>
      <c r="BB14" s="1568"/>
      <c r="BC14" s="1568"/>
      <c r="BD14" s="1568"/>
      <c r="BE14" s="1568"/>
      <c r="BF14" s="1568"/>
      <c r="BG14" s="1568"/>
      <c r="BH14" s="1568"/>
      <c r="BI14" s="1568"/>
      <c r="BJ14" s="1568"/>
      <c r="BK14" s="1568"/>
      <c r="BL14" s="1568"/>
      <c r="BM14" s="1568"/>
      <c r="BN14" s="1568"/>
      <c r="BO14" s="1568"/>
      <c r="BP14" s="1568"/>
      <c r="BQ14" s="1568"/>
      <c r="BR14" s="1568"/>
      <c r="BS14" s="1568"/>
      <c r="BT14" s="1568"/>
      <c r="BU14" s="1568"/>
      <c r="BV14" s="1568"/>
      <c r="BW14" s="1568"/>
      <c r="BX14" s="1568"/>
      <c r="BY14" s="1568"/>
      <c r="BZ14" s="1568"/>
      <c r="CA14" s="684"/>
      <c r="CB14" s="684"/>
      <c r="CC14" s="684"/>
      <c r="CD14" s="684"/>
      <c r="CE14" s="684"/>
      <c r="CF14" s="684"/>
      <c r="CG14" s="684"/>
      <c r="CH14" s="685"/>
      <c r="CI14" s="686"/>
      <c r="CJ14" s="686"/>
      <c r="CK14" s="670"/>
      <c r="CL14" s="670"/>
      <c r="CM14" s="670"/>
      <c r="CN14" s="670"/>
      <c r="CO14" s="670"/>
      <c r="CP14" s="670"/>
      <c r="CQ14" s="670"/>
    </row>
    <row r="15" spans="2:95" ht="6" customHeight="1">
      <c r="B15" s="671"/>
      <c r="C15" s="678"/>
      <c r="D15" s="679"/>
      <c r="E15" s="1568"/>
      <c r="F15" s="1568"/>
      <c r="G15" s="1568"/>
      <c r="H15" s="1568"/>
      <c r="I15" s="1568"/>
      <c r="J15" s="1568"/>
      <c r="K15" s="1568"/>
      <c r="L15" s="1568"/>
      <c r="M15" s="1568"/>
      <c r="N15" s="1568"/>
      <c r="O15" s="1568"/>
      <c r="P15" s="1568"/>
      <c r="Q15" s="1568"/>
      <c r="R15" s="1568"/>
      <c r="S15" s="1568"/>
      <c r="T15" s="1568"/>
      <c r="U15" s="1568"/>
      <c r="V15" s="1568"/>
      <c r="W15" s="1568"/>
      <c r="X15" s="1568"/>
      <c r="Y15" s="1568"/>
      <c r="Z15" s="1568"/>
      <c r="AA15" s="1568"/>
      <c r="AB15" s="1568"/>
      <c r="AC15" s="1568"/>
      <c r="AD15" s="1568"/>
      <c r="AE15" s="1568"/>
      <c r="AF15" s="1568"/>
      <c r="AG15" s="1568"/>
      <c r="AH15" s="1568"/>
      <c r="AI15" s="1568"/>
      <c r="AJ15" s="1568"/>
      <c r="AK15" s="1568"/>
      <c r="AL15" s="1568"/>
      <c r="AM15" s="1568"/>
      <c r="AN15" s="1568"/>
      <c r="AO15" s="1568"/>
      <c r="AP15" s="1568"/>
      <c r="AQ15" s="1568"/>
      <c r="AR15" s="1568"/>
      <c r="AS15" s="1568"/>
      <c r="AT15" s="1568"/>
      <c r="AU15" s="1568"/>
      <c r="AV15" s="1568"/>
      <c r="AW15" s="1568"/>
      <c r="AX15" s="1568"/>
      <c r="AY15" s="1568"/>
      <c r="AZ15" s="1568"/>
      <c r="BA15" s="1568"/>
      <c r="BB15" s="1568"/>
      <c r="BC15" s="1568"/>
      <c r="BD15" s="1568"/>
      <c r="BE15" s="1568"/>
      <c r="BF15" s="1568"/>
      <c r="BG15" s="1568"/>
      <c r="BH15" s="1568"/>
      <c r="BI15" s="1568"/>
      <c r="BJ15" s="1568"/>
      <c r="BK15" s="1568"/>
      <c r="BL15" s="1568"/>
      <c r="BM15" s="1568"/>
      <c r="BN15" s="1568"/>
      <c r="BO15" s="1568"/>
      <c r="BP15" s="1568"/>
      <c r="BQ15" s="1568"/>
      <c r="BR15" s="1568"/>
      <c r="BS15" s="1568"/>
      <c r="BT15" s="1568"/>
      <c r="BU15" s="1568"/>
      <c r="BV15" s="1568"/>
      <c r="BW15" s="1568"/>
      <c r="BX15" s="1568"/>
      <c r="BY15" s="1568"/>
      <c r="BZ15" s="1568"/>
      <c r="CA15" s="684"/>
      <c r="CB15" s="684"/>
      <c r="CC15" s="684"/>
      <c r="CD15" s="684"/>
      <c r="CE15" s="684"/>
      <c r="CF15" s="684"/>
      <c r="CG15" s="684"/>
      <c r="CH15" s="685"/>
      <c r="CI15" s="686"/>
      <c r="CJ15" s="686"/>
      <c r="CK15" s="670"/>
      <c r="CL15" s="670"/>
      <c r="CM15" s="670"/>
      <c r="CN15" s="670"/>
      <c r="CO15" s="670"/>
      <c r="CP15" s="670"/>
      <c r="CQ15" s="670"/>
    </row>
    <row r="16" spans="2:95" ht="6" customHeight="1">
      <c r="B16" s="671"/>
      <c r="C16" s="678"/>
      <c r="D16" s="679"/>
      <c r="E16" s="1568"/>
      <c r="F16" s="1568"/>
      <c r="G16" s="1568"/>
      <c r="H16" s="1568"/>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684"/>
      <c r="CB16" s="684"/>
      <c r="CC16" s="684"/>
      <c r="CD16" s="684"/>
      <c r="CE16" s="684"/>
      <c r="CF16" s="684"/>
      <c r="CG16" s="684"/>
      <c r="CH16" s="685"/>
      <c r="CI16" s="686"/>
      <c r="CJ16" s="686"/>
      <c r="CK16" s="670"/>
      <c r="CL16" s="670"/>
      <c r="CM16" s="670"/>
      <c r="CN16" s="670"/>
      <c r="CO16" s="670"/>
      <c r="CP16" s="670"/>
      <c r="CQ16" s="670"/>
    </row>
    <row r="17" spans="2:157" ht="6" customHeight="1">
      <c r="B17" s="671"/>
      <c r="C17" s="678"/>
      <c r="D17" s="679"/>
      <c r="E17" s="687"/>
      <c r="F17" s="688"/>
      <c r="G17" s="688"/>
      <c r="H17" s="688"/>
      <c r="I17" s="688"/>
      <c r="J17" s="688"/>
      <c r="K17" s="688"/>
      <c r="L17" s="688"/>
      <c r="M17" s="688"/>
      <c r="N17" s="688"/>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8"/>
      <c r="BK17" s="688"/>
      <c r="BL17" s="688"/>
      <c r="BM17" s="688"/>
      <c r="BN17" s="688"/>
      <c r="BO17" s="688"/>
      <c r="BP17" s="688"/>
      <c r="BQ17" s="688"/>
      <c r="BR17" s="688"/>
      <c r="BS17" s="688"/>
      <c r="BT17" s="688"/>
      <c r="BU17" s="688"/>
      <c r="BV17" s="688"/>
      <c r="BW17" s="688"/>
      <c r="BX17" s="688"/>
      <c r="BY17" s="688"/>
      <c r="BZ17" s="688"/>
      <c r="CA17" s="688"/>
      <c r="CB17" s="688"/>
      <c r="CC17" s="688"/>
      <c r="CD17" s="688"/>
      <c r="CE17" s="688"/>
      <c r="CF17" s="688"/>
      <c r="CG17" s="688"/>
      <c r="CH17" s="689"/>
      <c r="CI17" s="690"/>
      <c r="CJ17" s="690"/>
      <c r="CK17" s="670"/>
      <c r="CL17" s="670"/>
      <c r="CM17" s="670"/>
      <c r="CN17" s="670"/>
      <c r="CO17" s="670"/>
      <c r="CP17" s="670"/>
      <c r="CQ17" s="670"/>
    </row>
    <row r="18" spans="2:157" ht="6" customHeight="1">
      <c r="B18" s="671"/>
      <c r="C18" s="678"/>
      <c r="D18" s="1560" t="s">
        <v>522</v>
      </c>
      <c r="E18" s="1560"/>
      <c r="F18" s="1560"/>
      <c r="G18" s="1560"/>
      <c r="H18" s="1560"/>
      <c r="I18" s="1560"/>
      <c r="J18" s="1560"/>
      <c r="K18" s="1560"/>
      <c r="L18" s="1560"/>
      <c r="M18" s="1560"/>
      <c r="N18" s="1560"/>
      <c r="O18" s="1560"/>
      <c r="P18" s="1560"/>
      <c r="Q18" s="1560"/>
      <c r="R18" s="1560"/>
      <c r="S18" s="688"/>
      <c r="T18" s="1560" t="s">
        <v>523</v>
      </c>
      <c r="U18" s="1560"/>
      <c r="V18" s="1560"/>
      <c r="W18" s="1560"/>
      <c r="X18" s="1560"/>
      <c r="Y18" s="1560"/>
      <c r="Z18" s="1560"/>
      <c r="AA18" s="1560"/>
      <c r="AB18" s="1560"/>
      <c r="AC18" s="1560"/>
      <c r="AD18" s="1560"/>
      <c r="AE18" s="691"/>
      <c r="AF18" s="691"/>
      <c r="AG18" s="691"/>
      <c r="AH18" s="691"/>
      <c r="AI18" s="691"/>
      <c r="AJ18" s="1560" t="s">
        <v>524</v>
      </c>
      <c r="AK18" s="1560"/>
      <c r="AL18" s="1560"/>
      <c r="AM18" s="1560"/>
      <c r="AN18" s="1560"/>
      <c r="AO18" s="1560"/>
      <c r="AP18" s="1560"/>
      <c r="AQ18" s="1560"/>
      <c r="AR18" s="1560"/>
      <c r="AS18" s="1560"/>
      <c r="AT18" s="1560"/>
      <c r="AU18" s="691"/>
      <c r="AV18" s="691"/>
      <c r="AW18" s="691"/>
      <c r="AX18" s="691"/>
      <c r="AY18" s="691"/>
      <c r="AZ18" s="680"/>
      <c r="BA18" s="680"/>
      <c r="BB18" s="680"/>
      <c r="BC18" s="680"/>
      <c r="BD18" s="680"/>
      <c r="BE18" s="680"/>
      <c r="BF18" s="680"/>
      <c r="BG18" s="680"/>
      <c r="BH18" s="680"/>
      <c r="BI18" s="680"/>
      <c r="BJ18" s="680"/>
      <c r="BK18" s="688"/>
      <c r="BL18" s="691"/>
      <c r="BM18" s="691"/>
      <c r="BN18" s="691"/>
      <c r="BO18" s="691"/>
      <c r="BP18" s="1560" t="s">
        <v>525</v>
      </c>
      <c r="BQ18" s="1560"/>
      <c r="BR18" s="1560"/>
      <c r="BS18" s="1560"/>
      <c r="BT18" s="1560"/>
      <c r="BU18" s="1560"/>
      <c r="BV18" s="1560"/>
      <c r="BW18" s="1560"/>
      <c r="BX18" s="1560"/>
      <c r="BY18" s="1560"/>
      <c r="BZ18" s="1560"/>
      <c r="CA18" s="1560"/>
      <c r="CB18" s="1560"/>
      <c r="CC18" s="1560"/>
      <c r="CD18" s="1560"/>
      <c r="CE18" s="1560"/>
      <c r="CF18" s="1560"/>
      <c r="CG18" s="1560"/>
      <c r="CH18" s="689"/>
      <c r="CI18" s="692"/>
      <c r="CJ18" s="690"/>
      <c r="CK18" s="670"/>
      <c r="CL18" s="670"/>
      <c r="CM18" s="670"/>
      <c r="CN18" s="670"/>
      <c r="CO18" s="670"/>
      <c r="CP18" s="670"/>
      <c r="CQ18" s="670"/>
      <c r="CU18" s="538"/>
      <c r="CV18" s="538"/>
      <c r="CW18" s="538"/>
      <c r="CX18" s="538"/>
      <c r="CY18" s="538"/>
      <c r="CZ18" s="538"/>
      <c r="DA18" s="538"/>
      <c r="DB18" s="538"/>
      <c r="DC18" s="538"/>
      <c r="DD18" s="538"/>
      <c r="DE18" s="538"/>
      <c r="DF18" s="539"/>
      <c r="DG18" s="539"/>
      <c r="DH18" s="539"/>
      <c r="DI18" s="539"/>
      <c r="DJ18" s="539"/>
      <c r="DK18" s="538"/>
      <c r="DL18" s="538"/>
      <c r="DM18" s="538"/>
      <c r="DN18" s="538"/>
      <c r="DO18" s="538"/>
      <c r="DP18" s="538"/>
      <c r="DQ18" s="538"/>
      <c r="DR18" s="538"/>
      <c r="DS18" s="538"/>
      <c r="DT18" s="538"/>
      <c r="DU18" s="538"/>
      <c r="DV18" s="539"/>
      <c r="DW18" s="539"/>
      <c r="DX18" s="539"/>
      <c r="DY18" s="539"/>
      <c r="DZ18" s="539"/>
      <c r="EA18" s="538"/>
      <c r="EB18" s="538"/>
      <c r="EC18" s="538"/>
      <c r="ED18" s="538"/>
      <c r="EE18" s="538"/>
      <c r="EF18" s="538"/>
      <c r="EG18" s="538"/>
      <c r="EH18" s="538"/>
      <c r="EI18" s="538"/>
      <c r="EJ18" s="538"/>
      <c r="EK18" s="538"/>
      <c r="EL18" s="537"/>
      <c r="EM18" s="539"/>
      <c r="EN18" s="539"/>
      <c r="EO18" s="539"/>
      <c r="EP18" s="539"/>
      <c r="EQ18" s="538"/>
      <c r="ER18" s="538"/>
      <c r="ES18" s="538"/>
      <c r="ET18" s="538"/>
      <c r="EU18" s="538"/>
      <c r="EV18" s="538"/>
      <c r="EW18" s="538"/>
      <c r="EX18" s="538"/>
      <c r="EY18" s="538"/>
      <c r="EZ18" s="538"/>
      <c r="FA18" s="538"/>
    </row>
    <row r="19" spans="2:157" ht="6" customHeight="1">
      <c r="B19" s="671"/>
      <c r="C19" s="678"/>
      <c r="D19" s="1560"/>
      <c r="E19" s="1560"/>
      <c r="F19" s="1560"/>
      <c r="G19" s="1560"/>
      <c r="H19" s="1560"/>
      <c r="I19" s="1560"/>
      <c r="J19" s="1560"/>
      <c r="K19" s="1560"/>
      <c r="L19" s="1560"/>
      <c r="M19" s="1560"/>
      <c r="N19" s="1560"/>
      <c r="O19" s="1560"/>
      <c r="P19" s="1560"/>
      <c r="Q19" s="1560"/>
      <c r="R19" s="1560"/>
      <c r="S19" s="688"/>
      <c r="T19" s="1560"/>
      <c r="U19" s="1560"/>
      <c r="V19" s="1560"/>
      <c r="W19" s="1560"/>
      <c r="X19" s="1560"/>
      <c r="Y19" s="1560"/>
      <c r="Z19" s="1560"/>
      <c r="AA19" s="1560"/>
      <c r="AB19" s="1560"/>
      <c r="AC19" s="1560"/>
      <c r="AD19" s="1560"/>
      <c r="AE19" s="691"/>
      <c r="AF19" s="691"/>
      <c r="AG19" s="691"/>
      <c r="AH19" s="691"/>
      <c r="AI19" s="691"/>
      <c r="AJ19" s="1560"/>
      <c r="AK19" s="1560"/>
      <c r="AL19" s="1560"/>
      <c r="AM19" s="1560"/>
      <c r="AN19" s="1560"/>
      <c r="AO19" s="1560"/>
      <c r="AP19" s="1560"/>
      <c r="AQ19" s="1560"/>
      <c r="AR19" s="1560"/>
      <c r="AS19" s="1560"/>
      <c r="AT19" s="1560"/>
      <c r="AU19" s="691"/>
      <c r="AV19" s="691"/>
      <c r="AW19" s="691"/>
      <c r="AX19" s="691"/>
      <c r="AY19" s="691"/>
      <c r="AZ19" s="680"/>
      <c r="BA19" s="680"/>
      <c r="BB19" s="680"/>
      <c r="BC19" s="680"/>
      <c r="BD19" s="680"/>
      <c r="BE19" s="680"/>
      <c r="BF19" s="680"/>
      <c r="BG19" s="680"/>
      <c r="BH19" s="680"/>
      <c r="BI19" s="680"/>
      <c r="BJ19" s="680"/>
      <c r="BK19" s="688"/>
      <c r="BL19" s="691"/>
      <c r="BM19" s="691"/>
      <c r="BN19" s="691"/>
      <c r="BO19" s="691"/>
      <c r="BP19" s="1560"/>
      <c r="BQ19" s="1560"/>
      <c r="BR19" s="1560"/>
      <c r="BS19" s="1560"/>
      <c r="BT19" s="1560"/>
      <c r="BU19" s="1560"/>
      <c r="BV19" s="1560"/>
      <c r="BW19" s="1560"/>
      <c r="BX19" s="1560"/>
      <c r="BY19" s="1560"/>
      <c r="BZ19" s="1560"/>
      <c r="CA19" s="1560"/>
      <c r="CB19" s="1560"/>
      <c r="CC19" s="1560"/>
      <c r="CD19" s="1560"/>
      <c r="CE19" s="1560"/>
      <c r="CF19" s="1560"/>
      <c r="CG19" s="1560"/>
      <c r="CH19" s="689"/>
      <c r="CI19" s="692"/>
      <c r="CJ19" s="690"/>
      <c r="CK19" s="670"/>
      <c r="CL19" s="670"/>
      <c r="CM19" s="670"/>
      <c r="CN19" s="670"/>
      <c r="CO19" s="670"/>
      <c r="CP19" s="670"/>
      <c r="CQ19" s="670"/>
      <c r="CU19" s="538"/>
      <c r="CV19" s="538"/>
      <c r="CW19" s="538"/>
      <c r="CX19" s="538"/>
      <c r="CY19" s="538"/>
      <c r="CZ19" s="538"/>
      <c r="DA19" s="538"/>
      <c r="DB19" s="538"/>
      <c r="DC19" s="538"/>
      <c r="DD19" s="538"/>
      <c r="DE19" s="538"/>
      <c r="DF19" s="539"/>
      <c r="DG19" s="539"/>
      <c r="DH19" s="539"/>
      <c r="DI19" s="539"/>
      <c r="DJ19" s="539"/>
      <c r="DK19" s="538"/>
      <c r="DL19" s="538"/>
      <c r="DM19" s="538"/>
      <c r="DN19" s="538"/>
      <c r="DO19" s="538"/>
      <c r="DP19" s="538"/>
      <c r="DQ19" s="538"/>
      <c r="DR19" s="538"/>
      <c r="DS19" s="538"/>
      <c r="DT19" s="538"/>
      <c r="DU19" s="538"/>
      <c r="DV19" s="539"/>
      <c r="DW19" s="539"/>
      <c r="DX19" s="539"/>
      <c r="DY19" s="539"/>
      <c r="DZ19" s="539"/>
      <c r="EA19" s="538"/>
      <c r="EB19" s="538"/>
      <c r="EC19" s="538"/>
      <c r="ED19" s="538"/>
      <c r="EE19" s="538"/>
      <c r="EF19" s="538"/>
      <c r="EG19" s="538"/>
      <c r="EH19" s="538"/>
      <c r="EI19" s="538"/>
      <c r="EJ19" s="538"/>
      <c r="EK19" s="538"/>
      <c r="EL19" s="537"/>
      <c r="EM19" s="539"/>
      <c r="EN19" s="539"/>
      <c r="EO19" s="539"/>
      <c r="EP19" s="539"/>
      <c r="EQ19" s="538"/>
      <c r="ER19" s="538"/>
      <c r="ES19" s="538"/>
      <c r="ET19" s="538"/>
      <c r="EU19" s="538"/>
      <c r="EV19" s="538"/>
      <c r="EW19" s="538"/>
      <c r="EX19" s="538"/>
      <c r="EY19" s="538"/>
      <c r="EZ19" s="538"/>
      <c r="FA19" s="538"/>
    </row>
    <row r="20" spans="2:157" ht="6" customHeight="1">
      <c r="B20" s="671"/>
      <c r="C20" s="678"/>
      <c r="D20" s="1560"/>
      <c r="E20" s="1560"/>
      <c r="F20" s="1560"/>
      <c r="G20" s="1560"/>
      <c r="H20" s="1560"/>
      <c r="I20" s="1560"/>
      <c r="J20" s="1560"/>
      <c r="K20" s="1560"/>
      <c r="L20" s="1560"/>
      <c r="M20" s="1560"/>
      <c r="N20" s="1560"/>
      <c r="O20" s="1560"/>
      <c r="P20" s="1560"/>
      <c r="Q20" s="1560"/>
      <c r="R20" s="1560"/>
      <c r="S20" s="688"/>
      <c r="T20" s="1560"/>
      <c r="U20" s="1560"/>
      <c r="V20" s="1560"/>
      <c r="W20" s="1560"/>
      <c r="X20" s="1560"/>
      <c r="Y20" s="1560"/>
      <c r="Z20" s="1560"/>
      <c r="AA20" s="1560"/>
      <c r="AB20" s="1560"/>
      <c r="AC20" s="1560"/>
      <c r="AD20" s="1560"/>
      <c r="AE20" s="691"/>
      <c r="AF20" s="691"/>
      <c r="AG20" s="691"/>
      <c r="AH20" s="691"/>
      <c r="AI20" s="691"/>
      <c r="AJ20" s="1560"/>
      <c r="AK20" s="1560"/>
      <c r="AL20" s="1560"/>
      <c r="AM20" s="1560"/>
      <c r="AN20" s="1560"/>
      <c r="AO20" s="1560"/>
      <c r="AP20" s="1560"/>
      <c r="AQ20" s="1560"/>
      <c r="AR20" s="1560"/>
      <c r="AS20" s="1560"/>
      <c r="AT20" s="1560"/>
      <c r="AU20" s="691"/>
      <c r="AV20" s="691"/>
      <c r="AW20" s="691"/>
      <c r="AX20" s="691"/>
      <c r="AY20" s="691"/>
      <c r="AZ20" s="680"/>
      <c r="BA20" s="680"/>
      <c r="BB20" s="680"/>
      <c r="BC20" s="680"/>
      <c r="BD20" s="680"/>
      <c r="BE20" s="680"/>
      <c r="BF20" s="680"/>
      <c r="BG20" s="680"/>
      <c r="BH20" s="680"/>
      <c r="BI20" s="680"/>
      <c r="BJ20" s="680"/>
      <c r="BK20" s="688"/>
      <c r="BL20" s="691"/>
      <c r="BM20" s="691"/>
      <c r="BN20" s="691"/>
      <c r="BO20" s="691"/>
      <c r="BP20" s="1560"/>
      <c r="BQ20" s="1560"/>
      <c r="BR20" s="1560"/>
      <c r="BS20" s="1560"/>
      <c r="BT20" s="1560"/>
      <c r="BU20" s="1560"/>
      <c r="BV20" s="1560"/>
      <c r="BW20" s="1560"/>
      <c r="BX20" s="1560"/>
      <c r="BY20" s="1560"/>
      <c r="BZ20" s="1560"/>
      <c r="CA20" s="1560"/>
      <c r="CB20" s="1560"/>
      <c r="CC20" s="1560"/>
      <c r="CD20" s="1560"/>
      <c r="CE20" s="1560"/>
      <c r="CF20" s="1560"/>
      <c r="CG20" s="1560"/>
      <c r="CH20" s="689"/>
      <c r="CI20" s="692"/>
      <c r="CJ20" s="690"/>
      <c r="CK20" s="670"/>
      <c r="CL20" s="670"/>
      <c r="CM20" s="670"/>
      <c r="CN20" s="670"/>
      <c r="CO20" s="670"/>
      <c r="CP20" s="670"/>
      <c r="CQ20" s="670"/>
      <c r="CU20" s="538"/>
      <c r="CV20" s="538"/>
      <c r="CW20" s="538"/>
      <c r="CX20" s="538"/>
      <c r="CY20" s="538"/>
      <c r="CZ20" s="538"/>
      <c r="DA20" s="538"/>
      <c r="DB20" s="538"/>
      <c r="DC20" s="538"/>
      <c r="DD20" s="538"/>
      <c r="DE20" s="538"/>
      <c r="DF20" s="539"/>
      <c r="DG20" s="539"/>
      <c r="DH20" s="539"/>
      <c r="DI20" s="539"/>
      <c r="DJ20" s="539"/>
      <c r="DK20" s="538"/>
      <c r="DL20" s="538"/>
      <c r="DM20" s="538"/>
      <c r="DN20" s="538"/>
      <c r="DO20" s="538"/>
      <c r="DP20" s="538"/>
      <c r="DQ20" s="538"/>
      <c r="DR20" s="538"/>
      <c r="DS20" s="538"/>
      <c r="DT20" s="538"/>
      <c r="DU20" s="538"/>
      <c r="DV20" s="539"/>
      <c r="DW20" s="539"/>
      <c r="DX20" s="539"/>
      <c r="DY20" s="539"/>
      <c r="DZ20" s="539"/>
      <c r="EA20" s="538"/>
      <c r="EB20" s="538"/>
      <c r="EC20" s="538"/>
      <c r="ED20" s="538"/>
      <c r="EE20" s="538"/>
      <c r="EF20" s="538"/>
      <c r="EG20" s="538"/>
      <c r="EH20" s="538"/>
      <c r="EI20" s="538"/>
      <c r="EJ20" s="538"/>
      <c r="EK20" s="538"/>
      <c r="EL20" s="537"/>
      <c r="EM20" s="539"/>
      <c r="EN20" s="539"/>
      <c r="EO20" s="539"/>
      <c r="EP20" s="539"/>
      <c r="EQ20" s="538"/>
      <c r="ER20" s="538"/>
      <c r="ES20" s="538"/>
      <c r="ET20" s="538"/>
      <c r="EU20" s="538"/>
      <c r="EV20" s="538"/>
      <c r="EW20" s="538"/>
      <c r="EX20" s="538"/>
      <c r="EY20" s="538"/>
      <c r="EZ20" s="538"/>
      <c r="FA20" s="538"/>
    </row>
    <row r="21" spans="2:157" ht="6" customHeight="1">
      <c r="B21" s="671"/>
      <c r="C21" s="678"/>
      <c r="D21" s="1560"/>
      <c r="E21" s="1560"/>
      <c r="F21" s="1560"/>
      <c r="G21" s="1560"/>
      <c r="H21" s="1560"/>
      <c r="I21" s="1560"/>
      <c r="J21" s="1560"/>
      <c r="K21" s="1560"/>
      <c r="L21" s="1560"/>
      <c r="M21" s="1560"/>
      <c r="N21" s="1560"/>
      <c r="O21" s="1560"/>
      <c r="P21" s="1560"/>
      <c r="Q21" s="1560"/>
      <c r="R21" s="1560"/>
      <c r="S21" s="688"/>
      <c r="T21" s="1569"/>
      <c r="U21" s="1569"/>
      <c r="V21" s="1569"/>
      <c r="W21" s="1569"/>
      <c r="X21" s="1569"/>
      <c r="Y21" s="1569"/>
      <c r="Z21" s="1569"/>
      <c r="AA21" s="1569"/>
      <c r="AB21" s="1558" t="s">
        <v>91</v>
      </c>
      <c r="AC21" s="1558"/>
      <c r="AD21" s="1558"/>
      <c r="AE21" s="688"/>
      <c r="AF21" s="1558" t="s">
        <v>526</v>
      </c>
      <c r="AG21" s="1558"/>
      <c r="AH21" s="1558"/>
      <c r="AI21" s="688"/>
      <c r="AJ21" s="1559"/>
      <c r="AK21" s="1559"/>
      <c r="AL21" s="1559"/>
      <c r="AM21" s="1559"/>
      <c r="AN21" s="1559"/>
      <c r="AO21" s="1559"/>
      <c r="AP21" s="1559"/>
      <c r="AQ21" s="1559"/>
      <c r="AR21" s="1560" t="s">
        <v>527</v>
      </c>
      <c r="AS21" s="1560"/>
      <c r="AT21" s="1560"/>
      <c r="AU21" s="688"/>
      <c r="AV21" s="681"/>
      <c r="AW21" s="681"/>
      <c r="AX21" s="681"/>
      <c r="AY21" s="688"/>
      <c r="AZ21" s="681"/>
      <c r="BA21" s="681"/>
      <c r="BB21" s="681"/>
      <c r="BC21" s="681"/>
      <c r="BD21" s="681"/>
      <c r="BE21" s="681"/>
      <c r="BF21" s="681"/>
      <c r="BG21" s="681"/>
      <c r="BH21" s="681"/>
      <c r="BI21" s="681"/>
      <c r="BJ21" s="681"/>
      <c r="BK21" s="688"/>
      <c r="BL21" s="1558" t="s">
        <v>528</v>
      </c>
      <c r="BM21" s="1558"/>
      <c r="BN21" s="1558"/>
      <c r="BO21" s="688"/>
      <c r="BP21" s="1561"/>
      <c r="BQ21" s="1561"/>
      <c r="BR21" s="1561"/>
      <c r="BS21" s="1561"/>
      <c r="BT21" s="1561"/>
      <c r="BU21" s="1561"/>
      <c r="BV21" s="1561"/>
      <c r="BW21" s="1561"/>
      <c r="BX21" s="1561"/>
      <c r="BY21" s="1561"/>
      <c r="BZ21" s="1561"/>
      <c r="CA21" s="1561"/>
      <c r="CB21" s="1561"/>
      <c r="CC21" s="1561"/>
      <c r="CD21" s="1561"/>
      <c r="CE21" s="1558" t="s">
        <v>91</v>
      </c>
      <c r="CF21" s="1558"/>
      <c r="CG21" s="1558"/>
      <c r="CH21" s="689"/>
      <c r="CI21" s="670"/>
      <c r="CJ21" s="690"/>
      <c r="CK21" s="670"/>
      <c r="CL21" s="670"/>
      <c r="CM21" s="670"/>
      <c r="CN21" s="670"/>
      <c r="CO21" s="670"/>
      <c r="CP21" s="670"/>
      <c r="CQ21" s="670"/>
      <c r="DF21" s="537"/>
      <c r="DJ21" s="537"/>
      <c r="DS21" s="538"/>
      <c r="DT21" s="538"/>
      <c r="DU21" s="538"/>
      <c r="DV21" s="537"/>
      <c r="DZ21" s="537"/>
      <c r="EL21" s="537"/>
      <c r="EP21" s="537"/>
    </row>
    <row r="22" spans="2:157" ht="6" customHeight="1">
      <c r="B22" s="671"/>
      <c r="C22" s="678"/>
      <c r="D22" s="1560"/>
      <c r="E22" s="1560"/>
      <c r="F22" s="1560"/>
      <c r="G22" s="1560"/>
      <c r="H22" s="1560"/>
      <c r="I22" s="1560"/>
      <c r="J22" s="1560"/>
      <c r="K22" s="1560"/>
      <c r="L22" s="1560"/>
      <c r="M22" s="1560"/>
      <c r="N22" s="1560"/>
      <c r="O22" s="1560"/>
      <c r="P22" s="1560"/>
      <c r="Q22" s="1560"/>
      <c r="R22" s="1560"/>
      <c r="S22" s="688"/>
      <c r="T22" s="1569"/>
      <c r="U22" s="1569"/>
      <c r="V22" s="1569"/>
      <c r="W22" s="1569"/>
      <c r="X22" s="1569"/>
      <c r="Y22" s="1569"/>
      <c r="Z22" s="1569"/>
      <c r="AA22" s="1569"/>
      <c r="AB22" s="1558"/>
      <c r="AC22" s="1558"/>
      <c r="AD22" s="1558"/>
      <c r="AE22" s="688"/>
      <c r="AF22" s="1558"/>
      <c r="AG22" s="1558"/>
      <c r="AH22" s="1558"/>
      <c r="AI22" s="688"/>
      <c r="AJ22" s="1559"/>
      <c r="AK22" s="1559"/>
      <c r="AL22" s="1559"/>
      <c r="AM22" s="1559"/>
      <c r="AN22" s="1559"/>
      <c r="AO22" s="1559"/>
      <c r="AP22" s="1559"/>
      <c r="AQ22" s="1559"/>
      <c r="AR22" s="1560"/>
      <c r="AS22" s="1560"/>
      <c r="AT22" s="1560"/>
      <c r="AU22" s="688"/>
      <c r="AV22" s="681"/>
      <c r="AW22" s="681"/>
      <c r="AX22" s="681"/>
      <c r="AY22" s="688"/>
      <c r="AZ22" s="681"/>
      <c r="BA22" s="681"/>
      <c r="BB22" s="681"/>
      <c r="BC22" s="681"/>
      <c r="BD22" s="681"/>
      <c r="BE22" s="681"/>
      <c r="BF22" s="681"/>
      <c r="BG22" s="681"/>
      <c r="BH22" s="681"/>
      <c r="BI22" s="681"/>
      <c r="BJ22" s="681"/>
      <c r="BK22" s="688"/>
      <c r="BL22" s="1558"/>
      <c r="BM22" s="1558"/>
      <c r="BN22" s="1558"/>
      <c r="BO22" s="688"/>
      <c r="BP22" s="1561"/>
      <c r="BQ22" s="1561"/>
      <c r="BR22" s="1561"/>
      <c r="BS22" s="1561"/>
      <c r="BT22" s="1561"/>
      <c r="BU22" s="1561"/>
      <c r="BV22" s="1561"/>
      <c r="BW22" s="1561"/>
      <c r="BX22" s="1561"/>
      <c r="BY22" s="1561"/>
      <c r="BZ22" s="1561"/>
      <c r="CA22" s="1561"/>
      <c r="CB22" s="1561"/>
      <c r="CC22" s="1561"/>
      <c r="CD22" s="1561"/>
      <c r="CE22" s="1558"/>
      <c r="CF22" s="1558"/>
      <c r="CG22" s="1558"/>
      <c r="CH22" s="689"/>
      <c r="CI22" s="670"/>
      <c r="CJ22" s="690"/>
      <c r="CK22" s="670"/>
      <c r="CL22" s="670"/>
      <c r="CM22" s="670"/>
      <c r="CN22" s="670"/>
      <c r="CO22" s="670"/>
      <c r="CP22" s="670"/>
      <c r="CQ22" s="670"/>
      <c r="DF22" s="537"/>
      <c r="DJ22" s="537"/>
      <c r="DS22" s="538"/>
      <c r="DT22" s="538"/>
      <c r="DU22" s="538"/>
      <c r="DV22" s="537"/>
      <c r="DZ22" s="537"/>
      <c r="EL22" s="537"/>
      <c r="EP22" s="537"/>
    </row>
    <row r="23" spans="2:157" ht="6" customHeight="1">
      <c r="B23" s="671"/>
      <c r="C23" s="678"/>
      <c r="D23" s="1560"/>
      <c r="E23" s="1560"/>
      <c r="F23" s="1560"/>
      <c r="G23" s="1560"/>
      <c r="H23" s="1560"/>
      <c r="I23" s="1560"/>
      <c r="J23" s="1560"/>
      <c r="K23" s="1560"/>
      <c r="L23" s="1560"/>
      <c r="M23" s="1560"/>
      <c r="N23" s="1560"/>
      <c r="O23" s="1560"/>
      <c r="P23" s="1560"/>
      <c r="Q23" s="1560"/>
      <c r="R23" s="1560"/>
      <c r="S23" s="688"/>
      <c r="T23" s="1569"/>
      <c r="U23" s="1569"/>
      <c r="V23" s="1569"/>
      <c r="W23" s="1569"/>
      <c r="X23" s="1569"/>
      <c r="Y23" s="1569"/>
      <c r="Z23" s="1569"/>
      <c r="AA23" s="1569"/>
      <c r="AB23" s="1558"/>
      <c r="AC23" s="1558"/>
      <c r="AD23" s="1558"/>
      <c r="AE23" s="688"/>
      <c r="AF23" s="1558"/>
      <c r="AG23" s="1558"/>
      <c r="AH23" s="1558"/>
      <c r="AI23" s="688"/>
      <c r="AJ23" s="1559"/>
      <c r="AK23" s="1559"/>
      <c r="AL23" s="1559"/>
      <c r="AM23" s="1559"/>
      <c r="AN23" s="1559"/>
      <c r="AO23" s="1559"/>
      <c r="AP23" s="1559"/>
      <c r="AQ23" s="1559"/>
      <c r="AR23" s="1560"/>
      <c r="AS23" s="1560"/>
      <c r="AT23" s="1560"/>
      <c r="AU23" s="688"/>
      <c r="AV23" s="681"/>
      <c r="AW23" s="681"/>
      <c r="AX23" s="681"/>
      <c r="AY23" s="688"/>
      <c r="AZ23" s="681"/>
      <c r="BA23" s="681"/>
      <c r="BB23" s="681"/>
      <c r="BC23" s="681"/>
      <c r="BD23" s="681"/>
      <c r="BE23" s="681"/>
      <c r="BF23" s="681"/>
      <c r="BG23" s="681"/>
      <c r="BH23" s="681"/>
      <c r="BI23" s="681"/>
      <c r="BJ23" s="681"/>
      <c r="BK23" s="688"/>
      <c r="BL23" s="1558"/>
      <c r="BM23" s="1558"/>
      <c r="BN23" s="1558"/>
      <c r="BO23" s="688"/>
      <c r="BP23" s="1562"/>
      <c r="BQ23" s="1562"/>
      <c r="BR23" s="1562"/>
      <c r="BS23" s="1562"/>
      <c r="BT23" s="1562"/>
      <c r="BU23" s="1562"/>
      <c r="BV23" s="1562"/>
      <c r="BW23" s="1562"/>
      <c r="BX23" s="1562"/>
      <c r="BY23" s="1562"/>
      <c r="BZ23" s="1562"/>
      <c r="CA23" s="1562"/>
      <c r="CB23" s="1562"/>
      <c r="CC23" s="1562"/>
      <c r="CD23" s="1562"/>
      <c r="CE23" s="1563"/>
      <c r="CF23" s="1563"/>
      <c r="CG23" s="1563"/>
      <c r="CH23" s="689"/>
      <c r="CI23" s="670"/>
      <c r="CJ23" s="690"/>
      <c r="CK23" s="670"/>
      <c r="CL23" s="670"/>
      <c r="CM23" s="670"/>
      <c r="CN23" s="670"/>
      <c r="CO23" s="670"/>
      <c r="CP23" s="670"/>
      <c r="CQ23" s="670"/>
      <c r="DF23" s="537"/>
      <c r="DJ23" s="537"/>
      <c r="DS23" s="538"/>
      <c r="DT23" s="538"/>
      <c r="DU23" s="538"/>
      <c r="DV23" s="537"/>
      <c r="DZ23" s="537"/>
      <c r="EL23" s="537"/>
      <c r="EP23" s="537"/>
    </row>
    <row r="24" spans="2:157" ht="6" customHeight="1">
      <c r="B24" s="671"/>
      <c r="C24" s="678"/>
      <c r="D24" s="679"/>
      <c r="E24" s="683"/>
      <c r="F24" s="683"/>
      <c r="G24" s="683"/>
      <c r="H24" s="683"/>
      <c r="I24" s="683"/>
      <c r="J24" s="683"/>
      <c r="K24" s="683"/>
      <c r="L24" s="683"/>
      <c r="M24" s="683"/>
      <c r="N24" s="683"/>
      <c r="O24" s="683"/>
      <c r="P24" s="683"/>
      <c r="Q24" s="683"/>
      <c r="R24" s="688"/>
      <c r="S24" s="688"/>
      <c r="T24" s="688"/>
      <c r="U24" s="1567" t="s">
        <v>676</v>
      </c>
      <c r="V24" s="1567"/>
      <c r="W24" s="1567"/>
      <c r="X24" s="1567"/>
      <c r="Y24" s="1567"/>
      <c r="Z24" s="1567"/>
      <c r="AA24" s="1567"/>
      <c r="AB24" s="1567"/>
      <c r="AC24" s="1567"/>
      <c r="AD24" s="1567"/>
      <c r="AE24" s="1567"/>
      <c r="AF24" s="1567"/>
      <c r="AG24" s="1567"/>
      <c r="AH24" s="1567"/>
      <c r="AI24" s="1567"/>
      <c r="AJ24" s="1567"/>
      <c r="AK24" s="1567"/>
      <c r="AL24" s="1567"/>
      <c r="AM24" s="1567"/>
      <c r="AN24" s="1567"/>
      <c r="AO24" s="1567"/>
      <c r="AP24" s="1567"/>
      <c r="AQ24" s="1567"/>
      <c r="AR24" s="1567"/>
      <c r="AS24" s="1567"/>
      <c r="AT24" s="1567"/>
      <c r="AU24" s="1567"/>
      <c r="AV24" s="1567"/>
      <c r="AW24" s="1567"/>
      <c r="AX24" s="1567"/>
      <c r="AY24" s="1567"/>
      <c r="AZ24" s="1567"/>
      <c r="BA24" s="1567"/>
      <c r="BB24" s="1567"/>
      <c r="BC24" s="1567"/>
      <c r="BD24" s="1567"/>
      <c r="BE24" s="1567"/>
      <c r="BF24" s="1567"/>
      <c r="BG24" s="1567"/>
      <c r="BH24" s="1567"/>
      <c r="BI24" s="1567"/>
      <c r="BJ24" s="1567"/>
      <c r="BK24" s="1567"/>
      <c r="BL24" s="1567"/>
      <c r="BM24" s="1567"/>
      <c r="BN24" s="1567"/>
      <c r="BO24" s="693"/>
      <c r="BP24" s="688"/>
      <c r="BQ24" s="681"/>
      <c r="BR24" s="681"/>
      <c r="BS24" s="681"/>
      <c r="BT24" s="681"/>
      <c r="BU24" s="681"/>
      <c r="BV24" s="681"/>
      <c r="BW24" s="681"/>
      <c r="BX24" s="681"/>
      <c r="BY24" s="693"/>
      <c r="BZ24" s="693"/>
      <c r="CA24" s="688"/>
      <c r="CB24" s="688"/>
      <c r="CC24" s="688"/>
      <c r="CD24" s="688"/>
      <c r="CE24" s="688"/>
      <c r="CF24" s="688"/>
      <c r="CG24" s="688"/>
      <c r="CH24" s="689"/>
      <c r="CI24" s="690"/>
      <c r="CJ24" s="690"/>
      <c r="CK24" s="670"/>
      <c r="CL24" s="670"/>
      <c r="CM24" s="670"/>
      <c r="CN24" s="670"/>
      <c r="CO24" s="670"/>
      <c r="CP24" s="670"/>
      <c r="CQ24" s="670"/>
    </row>
    <row r="25" spans="2:157" ht="6" customHeight="1">
      <c r="B25" s="671"/>
      <c r="C25" s="678"/>
      <c r="D25" s="679"/>
      <c r="E25" s="683"/>
      <c r="F25" s="683"/>
      <c r="G25" s="683"/>
      <c r="H25" s="683"/>
      <c r="I25" s="683"/>
      <c r="J25" s="683"/>
      <c r="K25" s="683"/>
      <c r="L25" s="683"/>
      <c r="M25" s="683"/>
      <c r="N25" s="683"/>
      <c r="O25" s="683"/>
      <c r="P25" s="683"/>
      <c r="Q25" s="683"/>
      <c r="R25" s="688"/>
      <c r="S25" s="688"/>
      <c r="T25" s="688"/>
      <c r="U25" s="1567"/>
      <c r="V25" s="1567"/>
      <c r="W25" s="1567"/>
      <c r="X25" s="1567"/>
      <c r="Y25" s="1567"/>
      <c r="Z25" s="1567"/>
      <c r="AA25" s="1567"/>
      <c r="AB25" s="1567"/>
      <c r="AC25" s="1567"/>
      <c r="AD25" s="1567"/>
      <c r="AE25" s="1567"/>
      <c r="AF25" s="1567"/>
      <c r="AG25" s="1567"/>
      <c r="AH25" s="1567"/>
      <c r="AI25" s="1567"/>
      <c r="AJ25" s="1567"/>
      <c r="AK25" s="1567"/>
      <c r="AL25" s="1567"/>
      <c r="AM25" s="1567"/>
      <c r="AN25" s="1567"/>
      <c r="AO25" s="1567"/>
      <c r="AP25" s="1567"/>
      <c r="AQ25" s="1567"/>
      <c r="AR25" s="1567"/>
      <c r="AS25" s="1567"/>
      <c r="AT25" s="1567"/>
      <c r="AU25" s="1567"/>
      <c r="AV25" s="1567"/>
      <c r="AW25" s="1567"/>
      <c r="AX25" s="1567"/>
      <c r="AY25" s="1567"/>
      <c r="AZ25" s="1567"/>
      <c r="BA25" s="1567"/>
      <c r="BB25" s="1567"/>
      <c r="BC25" s="1567"/>
      <c r="BD25" s="1567"/>
      <c r="BE25" s="1567"/>
      <c r="BF25" s="1567"/>
      <c r="BG25" s="1567"/>
      <c r="BH25" s="1567"/>
      <c r="BI25" s="1567"/>
      <c r="BJ25" s="1567"/>
      <c r="BK25" s="1567"/>
      <c r="BL25" s="1567"/>
      <c r="BM25" s="1567"/>
      <c r="BN25" s="1567"/>
      <c r="BO25" s="693"/>
      <c r="BP25" s="688"/>
      <c r="BQ25" s="681"/>
      <c r="BR25" s="681"/>
      <c r="BS25" s="681"/>
      <c r="BT25" s="681"/>
      <c r="BU25" s="681"/>
      <c r="BV25" s="681"/>
      <c r="BW25" s="681"/>
      <c r="BX25" s="681"/>
      <c r="BY25" s="693"/>
      <c r="BZ25" s="693"/>
      <c r="CA25" s="688"/>
      <c r="CB25" s="688"/>
      <c r="CC25" s="688"/>
      <c r="CD25" s="688"/>
      <c r="CE25" s="688"/>
      <c r="CF25" s="688"/>
      <c r="CG25" s="688"/>
      <c r="CH25" s="689"/>
      <c r="CI25" s="690"/>
      <c r="CJ25" s="690"/>
      <c r="CK25" s="670"/>
      <c r="CL25" s="670"/>
      <c r="CM25" s="670"/>
      <c r="CN25" s="670"/>
      <c r="CO25" s="670"/>
      <c r="CP25" s="670"/>
      <c r="CQ25" s="670"/>
    </row>
    <row r="26" spans="2:157" ht="6" customHeight="1">
      <c r="B26" s="671"/>
      <c r="C26" s="678"/>
      <c r="D26" s="680"/>
      <c r="E26" s="680"/>
      <c r="F26" s="680"/>
      <c r="G26" s="680"/>
      <c r="H26" s="680"/>
      <c r="I26" s="680"/>
      <c r="J26" s="680"/>
      <c r="K26" s="680"/>
      <c r="L26" s="680"/>
      <c r="M26" s="680"/>
      <c r="N26" s="680"/>
      <c r="O26" s="680"/>
      <c r="P26" s="680"/>
      <c r="Q26" s="680"/>
      <c r="R26" s="680"/>
      <c r="S26" s="688"/>
      <c r="T26" s="688"/>
      <c r="U26" s="688"/>
      <c r="V26" s="688"/>
      <c r="W26" s="688"/>
      <c r="X26" s="688"/>
      <c r="Y26" s="688"/>
      <c r="Z26" s="688"/>
      <c r="AA26" s="688"/>
      <c r="AB26" s="688"/>
      <c r="AC26" s="688"/>
      <c r="AD26" s="688"/>
      <c r="AE26" s="688"/>
      <c r="AF26" s="688"/>
      <c r="AG26" s="688"/>
      <c r="AH26" s="688"/>
      <c r="AI26" s="688"/>
      <c r="AJ26" s="688"/>
      <c r="AK26" s="688"/>
      <c r="AL26" s="688"/>
      <c r="AM26" s="688"/>
      <c r="AN26" s="688"/>
      <c r="AO26" s="688"/>
      <c r="AP26" s="688"/>
      <c r="AQ26" s="688"/>
      <c r="AR26" s="688"/>
      <c r="AS26" s="688"/>
      <c r="AT26" s="688"/>
      <c r="AU26" s="688"/>
      <c r="AV26" s="688"/>
      <c r="AW26" s="688"/>
      <c r="AX26" s="688"/>
      <c r="AY26" s="688"/>
      <c r="AZ26" s="688"/>
      <c r="BA26" s="688"/>
      <c r="BB26" s="688"/>
      <c r="BC26" s="688"/>
      <c r="BD26" s="688"/>
      <c r="BE26" s="688"/>
      <c r="BF26" s="688"/>
      <c r="BG26" s="688"/>
      <c r="BH26" s="688"/>
      <c r="BI26" s="688"/>
      <c r="BJ26" s="688"/>
      <c r="BK26" s="688"/>
      <c r="BL26" s="688"/>
      <c r="BM26" s="688"/>
      <c r="BN26" s="688"/>
      <c r="BO26" s="688"/>
      <c r="BP26" s="688"/>
      <c r="BQ26" s="688"/>
      <c r="BR26" s="688"/>
      <c r="BS26" s="688"/>
      <c r="BT26" s="688"/>
      <c r="BU26" s="688"/>
      <c r="BV26" s="688"/>
      <c r="BW26" s="688"/>
      <c r="BX26" s="688"/>
      <c r="BY26" s="688"/>
      <c r="BZ26" s="688"/>
      <c r="CA26" s="688"/>
      <c r="CB26" s="688"/>
      <c r="CC26" s="688"/>
      <c r="CD26" s="688"/>
      <c r="CE26" s="688"/>
      <c r="CF26" s="688"/>
      <c r="CG26" s="688"/>
      <c r="CH26" s="689"/>
      <c r="CI26" s="690"/>
      <c r="CJ26" s="690"/>
      <c r="CK26" s="670"/>
      <c r="CL26" s="670"/>
      <c r="CM26" s="670"/>
      <c r="CN26" s="670"/>
      <c r="CO26" s="670"/>
      <c r="CP26" s="670"/>
      <c r="CQ26" s="670"/>
    </row>
    <row r="27" spans="2:157" ht="6" customHeight="1">
      <c r="B27" s="671"/>
      <c r="C27" s="678"/>
      <c r="D27" s="1560" t="s">
        <v>529</v>
      </c>
      <c r="E27" s="1560"/>
      <c r="F27" s="1560"/>
      <c r="G27" s="1560"/>
      <c r="H27" s="1560"/>
      <c r="I27" s="1560"/>
      <c r="J27" s="1560"/>
      <c r="K27" s="1560"/>
      <c r="L27" s="1560"/>
      <c r="M27" s="1560"/>
      <c r="N27" s="1560"/>
      <c r="O27" s="1560"/>
      <c r="P27" s="1560"/>
      <c r="Q27" s="1560"/>
      <c r="R27" s="1560"/>
      <c r="S27" s="688"/>
      <c r="T27" s="1560" t="s">
        <v>530</v>
      </c>
      <c r="U27" s="1560"/>
      <c r="V27" s="1560"/>
      <c r="W27" s="1560"/>
      <c r="X27" s="1560"/>
      <c r="Y27" s="1560"/>
      <c r="Z27" s="1560"/>
      <c r="AA27" s="1560"/>
      <c r="AB27" s="1560"/>
      <c r="AC27" s="1560"/>
      <c r="AD27" s="1560"/>
      <c r="AE27" s="691"/>
      <c r="AF27" s="691"/>
      <c r="AG27" s="691"/>
      <c r="AH27" s="691"/>
      <c r="AI27" s="691"/>
      <c r="AJ27" s="1560" t="s">
        <v>531</v>
      </c>
      <c r="AK27" s="1560"/>
      <c r="AL27" s="1560"/>
      <c r="AM27" s="1560"/>
      <c r="AN27" s="1560"/>
      <c r="AO27" s="1560"/>
      <c r="AP27" s="1560"/>
      <c r="AQ27" s="1560"/>
      <c r="AR27" s="1560"/>
      <c r="AS27" s="1560"/>
      <c r="AT27" s="1560"/>
      <c r="AU27" s="691"/>
      <c r="AV27" s="691"/>
      <c r="AW27" s="691"/>
      <c r="AX27" s="691"/>
      <c r="AY27" s="691"/>
      <c r="AZ27" s="680"/>
      <c r="BA27" s="680"/>
      <c r="BB27" s="680"/>
      <c r="BC27" s="680"/>
      <c r="BD27" s="680"/>
      <c r="BE27" s="680"/>
      <c r="BF27" s="680"/>
      <c r="BG27" s="680"/>
      <c r="BH27" s="680"/>
      <c r="BI27" s="680"/>
      <c r="BJ27" s="680"/>
      <c r="BK27" s="681"/>
      <c r="BL27" s="691"/>
      <c r="BM27" s="691"/>
      <c r="BN27" s="691"/>
      <c r="BO27" s="691"/>
      <c r="BP27" s="1560" t="s">
        <v>532</v>
      </c>
      <c r="BQ27" s="1560"/>
      <c r="BR27" s="1560"/>
      <c r="BS27" s="1560"/>
      <c r="BT27" s="1560"/>
      <c r="BU27" s="1560"/>
      <c r="BV27" s="1560"/>
      <c r="BW27" s="1560"/>
      <c r="BX27" s="1560"/>
      <c r="BY27" s="1560"/>
      <c r="BZ27" s="1560"/>
      <c r="CA27" s="1560"/>
      <c r="CB27" s="1560"/>
      <c r="CC27" s="1560"/>
      <c r="CD27" s="1560"/>
      <c r="CE27" s="1560"/>
      <c r="CF27" s="1560"/>
      <c r="CG27" s="1560"/>
      <c r="CH27" s="682"/>
      <c r="CI27" s="692"/>
      <c r="CJ27" s="670"/>
      <c r="CK27" s="670"/>
      <c r="CL27" s="670"/>
      <c r="CM27" s="670"/>
      <c r="CN27" s="670"/>
      <c r="CO27" s="670"/>
      <c r="CP27" s="670"/>
      <c r="CQ27" s="670"/>
    </row>
    <row r="28" spans="2:157" ht="6" customHeight="1">
      <c r="B28" s="671"/>
      <c r="C28" s="678"/>
      <c r="D28" s="1560"/>
      <c r="E28" s="1560"/>
      <c r="F28" s="1560"/>
      <c r="G28" s="1560"/>
      <c r="H28" s="1560"/>
      <c r="I28" s="1560"/>
      <c r="J28" s="1560"/>
      <c r="K28" s="1560"/>
      <c r="L28" s="1560"/>
      <c r="M28" s="1560"/>
      <c r="N28" s="1560"/>
      <c r="O28" s="1560"/>
      <c r="P28" s="1560"/>
      <c r="Q28" s="1560"/>
      <c r="R28" s="1560"/>
      <c r="S28" s="688"/>
      <c r="T28" s="1560"/>
      <c r="U28" s="1560"/>
      <c r="V28" s="1560"/>
      <c r="W28" s="1560"/>
      <c r="X28" s="1560"/>
      <c r="Y28" s="1560"/>
      <c r="Z28" s="1560"/>
      <c r="AA28" s="1560"/>
      <c r="AB28" s="1560"/>
      <c r="AC28" s="1560"/>
      <c r="AD28" s="1560"/>
      <c r="AE28" s="691"/>
      <c r="AF28" s="691"/>
      <c r="AG28" s="691"/>
      <c r="AH28" s="691"/>
      <c r="AI28" s="691"/>
      <c r="AJ28" s="1560"/>
      <c r="AK28" s="1560"/>
      <c r="AL28" s="1560"/>
      <c r="AM28" s="1560"/>
      <c r="AN28" s="1560"/>
      <c r="AO28" s="1560"/>
      <c r="AP28" s="1560"/>
      <c r="AQ28" s="1560"/>
      <c r="AR28" s="1560"/>
      <c r="AS28" s="1560"/>
      <c r="AT28" s="1560"/>
      <c r="AU28" s="691"/>
      <c r="AV28" s="691"/>
      <c r="AW28" s="691"/>
      <c r="AX28" s="691"/>
      <c r="AY28" s="691"/>
      <c r="AZ28" s="680"/>
      <c r="BA28" s="680"/>
      <c r="BB28" s="680"/>
      <c r="BC28" s="680"/>
      <c r="BD28" s="680"/>
      <c r="BE28" s="680"/>
      <c r="BF28" s="680"/>
      <c r="BG28" s="680"/>
      <c r="BH28" s="680"/>
      <c r="BI28" s="680"/>
      <c r="BJ28" s="680"/>
      <c r="BK28" s="681"/>
      <c r="BL28" s="691"/>
      <c r="BM28" s="691"/>
      <c r="BN28" s="691"/>
      <c r="BO28" s="691"/>
      <c r="BP28" s="1560"/>
      <c r="BQ28" s="1560"/>
      <c r="BR28" s="1560"/>
      <c r="BS28" s="1560"/>
      <c r="BT28" s="1560"/>
      <c r="BU28" s="1560"/>
      <c r="BV28" s="1560"/>
      <c r="BW28" s="1560"/>
      <c r="BX28" s="1560"/>
      <c r="BY28" s="1560"/>
      <c r="BZ28" s="1560"/>
      <c r="CA28" s="1560"/>
      <c r="CB28" s="1560"/>
      <c r="CC28" s="1560"/>
      <c r="CD28" s="1560"/>
      <c r="CE28" s="1560"/>
      <c r="CF28" s="1560"/>
      <c r="CG28" s="1560"/>
      <c r="CH28" s="682"/>
      <c r="CI28" s="692"/>
      <c r="CJ28" s="670"/>
      <c r="CK28" s="670"/>
      <c r="CL28" s="670"/>
      <c r="CM28" s="670"/>
      <c r="CN28" s="670"/>
      <c r="CO28" s="670"/>
      <c r="CP28" s="670"/>
      <c r="CQ28" s="670"/>
    </row>
    <row r="29" spans="2:157" ht="6" customHeight="1">
      <c r="B29" s="671"/>
      <c r="C29" s="678"/>
      <c r="D29" s="1560"/>
      <c r="E29" s="1560"/>
      <c r="F29" s="1560"/>
      <c r="G29" s="1560"/>
      <c r="H29" s="1560"/>
      <c r="I29" s="1560"/>
      <c r="J29" s="1560"/>
      <c r="K29" s="1560"/>
      <c r="L29" s="1560"/>
      <c r="M29" s="1560"/>
      <c r="N29" s="1560"/>
      <c r="O29" s="1560"/>
      <c r="P29" s="1560"/>
      <c r="Q29" s="1560"/>
      <c r="R29" s="1560"/>
      <c r="S29" s="688"/>
      <c r="T29" s="1560"/>
      <c r="U29" s="1560"/>
      <c r="V29" s="1560"/>
      <c r="W29" s="1560"/>
      <c r="X29" s="1560"/>
      <c r="Y29" s="1560"/>
      <c r="Z29" s="1560"/>
      <c r="AA29" s="1560"/>
      <c r="AB29" s="1560"/>
      <c r="AC29" s="1560"/>
      <c r="AD29" s="1560"/>
      <c r="AE29" s="691"/>
      <c r="AF29" s="691"/>
      <c r="AG29" s="691"/>
      <c r="AH29" s="691"/>
      <c r="AI29" s="691"/>
      <c r="AJ29" s="1560"/>
      <c r="AK29" s="1560"/>
      <c r="AL29" s="1560"/>
      <c r="AM29" s="1560"/>
      <c r="AN29" s="1560"/>
      <c r="AO29" s="1560"/>
      <c r="AP29" s="1560"/>
      <c r="AQ29" s="1560"/>
      <c r="AR29" s="1560"/>
      <c r="AS29" s="1560"/>
      <c r="AT29" s="1560"/>
      <c r="AU29" s="691"/>
      <c r="AV29" s="691"/>
      <c r="AW29" s="691"/>
      <c r="AX29" s="691"/>
      <c r="AY29" s="691"/>
      <c r="AZ29" s="680"/>
      <c r="BA29" s="680"/>
      <c r="BB29" s="680"/>
      <c r="BC29" s="680"/>
      <c r="BD29" s="680"/>
      <c r="BE29" s="680"/>
      <c r="BF29" s="680"/>
      <c r="BG29" s="680"/>
      <c r="BH29" s="680"/>
      <c r="BI29" s="680"/>
      <c r="BJ29" s="680"/>
      <c r="BK29" s="681"/>
      <c r="BL29" s="691"/>
      <c r="BM29" s="691"/>
      <c r="BN29" s="691"/>
      <c r="BO29" s="691"/>
      <c r="BP29" s="1560"/>
      <c r="BQ29" s="1560"/>
      <c r="BR29" s="1560"/>
      <c r="BS29" s="1560"/>
      <c r="BT29" s="1560"/>
      <c r="BU29" s="1560"/>
      <c r="BV29" s="1560"/>
      <c r="BW29" s="1560"/>
      <c r="BX29" s="1560"/>
      <c r="BY29" s="1560"/>
      <c r="BZ29" s="1560"/>
      <c r="CA29" s="1560"/>
      <c r="CB29" s="1560"/>
      <c r="CC29" s="1560"/>
      <c r="CD29" s="1560"/>
      <c r="CE29" s="1560"/>
      <c r="CF29" s="1560"/>
      <c r="CG29" s="1560"/>
      <c r="CH29" s="682"/>
      <c r="CI29" s="692"/>
      <c r="CJ29" s="670"/>
      <c r="CK29" s="670"/>
      <c r="CL29" s="670"/>
      <c r="CM29" s="670"/>
      <c r="CN29" s="670"/>
      <c r="CO29" s="670"/>
      <c r="CP29" s="670"/>
      <c r="CQ29" s="670"/>
    </row>
    <row r="30" spans="2:157" ht="6" customHeight="1">
      <c r="B30" s="671"/>
      <c r="C30" s="678"/>
      <c r="D30" s="1560"/>
      <c r="E30" s="1560"/>
      <c r="F30" s="1560"/>
      <c r="G30" s="1560"/>
      <c r="H30" s="1560"/>
      <c r="I30" s="1560"/>
      <c r="J30" s="1560"/>
      <c r="K30" s="1560"/>
      <c r="L30" s="1560"/>
      <c r="M30" s="1560"/>
      <c r="N30" s="1560"/>
      <c r="O30" s="1560"/>
      <c r="P30" s="1560"/>
      <c r="Q30" s="1560"/>
      <c r="R30" s="1560"/>
      <c r="S30" s="688"/>
      <c r="T30" s="1559"/>
      <c r="U30" s="1559"/>
      <c r="V30" s="1559"/>
      <c r="W30" s="1559"/>
      <c r="X30" s="1559"/>
      <c r="Y30" s="1559"/>
      <c r="Z30" s="1559"/>
      <c r="AA30" s="1559"/>
      <c r="AB30" s="1560" t="s">
        <v>527</v>
      </c>
      <c r="AC30" s="1560"/>
      <c r="AD30" s="1560"/>
      <c r="AE30" s="688"/>
      <c r="AF30" s="1558" t="s">
        <v>526</v>
      </c>
      <c r="AG30" s="1558"/>
      <c r="AH30" s="1558"/>
      <c r="AI30" s="688"/>
      <c r="AJ30" s="1559"/>
      <c r="AK30" s="1559"/>
      <c r="AL30" s="1559"/>
      <c r="AM30" s="1559"/>
      <c r="AN30" s="1559"/>
      <c r="AO30" s="1559"/>
      <c r="AP30" s="1559"/>
      <c r="AQ30" s="1559"/>
      <c r="AR30" s="1560" t="s">
        <v>527</v>
      </c>
      <c r="AS30" s="1560"/>
      <c r="AT30" s="1560"/>
      <c r="AU30" s="688"/>
      <c r="AV30" s="1558" t="s">
        <v>533</v>
      </c>
      <c r="AW30" s="1558"/>
      <c r="AX30" s="1558"/>
      <c r="AY30" s="688"/>
      <c r="AZ30" s="1558">
        <v>100</v>
      </c>
      <c r="BA30" s="1558"/>
      <c r="BB30" s="1558"/>
      <c r="BC30" s="1558"/>
      <c r="BD30" s="1558"/>
      <c r="BE30" s="1558"/>
      <c r="BF30" s="1558"/>
      <c r="BG30" s="1558"/>
      <c r="BH30" s="1558"/>
      <c r="BI30" s="1558"/>
      <c r="BJ30" s="1558"/>
      <c r="BK30" s="681"/>
      <c r="BL30" s="1558" t="s">
        <v>528</v>
      </c>
      <c r="BM30" s="1558"/>
      <c r="BN30" s="1558"/>
      <c r="BO30" s="688"/>
      <c r="BP30" s="1570"/>
      <c r="BQ30" s="1570"/>
      <c r="BR30" s="1570"/>
      <c r="BS30" s="1570"/>
      <c r="BT30" s="1570"/>
      <c r="BU30" s="1570"/>
      <c r="BV30" s="1570"/>
      <c r="BW30" s="1570"/>
      <c r="BX30" s="1570"/>
      <c r="BY30" s="1570"/>
      <c r="BZ30" s="1570"/>
      <c r="CA30" s="1570"/>
      <c r="CB30" s="1570"/>
      <c r="CC30" s="1570"/>
      <c r="CD30" s="1570"/>
      <c r="CE30" s="1558" t="s">
        <v>534</v>
      </c>
      <c r="CF30" s="1558"/>
      <c r="CG30" s="1558"/>
      <c r="CH30" s="682"/>
      <c r="CI30" s="670"/>
      <c r="CJ30" s="670"/>
      <c r="CK30" s="670"/>
      <c r="CL30" s="670"/>
      <c r="CM30" s="670"/>
      <c r="CN30" s="670"/>
      <c r="CO30" s="670"/>
      <c r="CP30" s="670"/>
      <c r="CQ30" s="670"/>
    </row>
    <row r="31" spans="2:157" ht="6" customHeight="1">
      <c r="B31" s="671"/>
      <c r="C31" s="678"/>
      <c r="D31" s="1560"/>
      <c r="E31" s="1560"/>
      <c r="F31" s="1560"/>
      <c r="G31" s="1560"/>
      <c r="H31" s="1560"/>
      <c r="I31" s="1560"/>
      <c r="J31" s="1560"/>
      <c r="K31" s="1560"/>
      <c r="L31" s="1560"/>
      <c r="M31" s="1560"/>
      <c r="N31" s="1560"/>
      <c r="O31" s="1560"/>
      <c r="P31" s="1560"/>
      <c r="Q31" s="1560"/>
      <c r="R31" s="1560"/>
      <c r="S31" s="688"/>
      <c r="T31" s="1559"/>
      <c r="U31" s="1559"/>
      <c r="V31" s="1559"/>
      <c r="W31" s="1559"/>
      <c r="X31" s="1559"/>
      <c r="Y31" s="1559"/>
      <c r="Z31" s="1559"/>
      <c r="AA31" s="1559"/>
      <c r="AB31" s="1560"/>
      <c r="AC31" s="1560"/>
      <c r="AD31" s="1560"/>
      <c r="AE31" s="688"/>
      <c r="AF31" s="1558"/>
      <c r="AG31" s="1558"/>
      <c r="AH31" s="1558"/>
      <c r="AI31" s="688"/>
      <c r="AJ31" s="1559"/>
      <c r="AK31" s="1559"/>
      <c r="AL31" s="1559"/>
      <c r="AM31" s="1559"/>
      <c r="AN31" s="1559"/>
      <c r="AO31" s="1559"/>
      <c r="AP31" s="1559"/>
      <c r="AQ31" s="1559"/>
      <c r="AR31" s="1560"/>
      <c r="AS31" s="1560"/>
      <c r="AT31" s="1560"/>
      <c r="AU31" s="688"/>
      <c r="AV31" s="1558"/>
      <c r="AW31" s="1558"/>
      <c r="AX31" s="1558"/>
      <c r="AY31" s="688"/>
      <c r="AZ31" s="1558"/>
      <c r="BA31" s="1558"/>
      <c r="BB31" s="1558"/>
      <c r="BC31" s="1558"/>
      <c r="BD31" s="1558"/>
      <c r="BE31" s="1558"/>
      <c r="BF31" s="1558"/>
      <c r="BG31" s="1558"/>
      <c r="BH31" s="1558"/>
      <c r="BI31" s="1558"/>
      <c r="BJ31" s="1558"/>
      <c r="BK31" s="681"/>
      <c r="BL31" s="1558"/>
      <c r="BM31" s="1558"/>
      <c r="BN31" s="1558"/>
      <c r="BO31" s="688"/>
      <c r="BP31" s="1570"/>
      <c r="BQ31" s="1570"/>
      <c r="BR31" s="1570"/>
      <c r="BS31" s="1570"/>
      <c r="BT31" s="1570"/>
      <c r="BU31" s="1570"/>
      <c r="BV31" s="1570"/>
      <c r="BW31" s="1570"/>
      <c r="BX31" s="1570"/>
      <c r="BY31" s="1570"/>
      <c r="BZ31" s="1570"/>
      <c r="CA31" s="1570"/>
      <c r="CB31" s="1570"/>
      <c r="CC31" s="1570"/>
      <c r="CD31" s="1570"/>
      <c r="CE31" s="1558"/>
      <c r="CF31" s="1558"/>
      <c r="CG31" s="1558"/>
      <c r="CH31" s="682"/>
      <c r="CI31" s="670"/>
      <c r="CJ31" s="670"/>
      <c r="CK31" s="670"/>
      <c r="CL31" s="670"/>
      <c r="CM31" s="670"/>
      <c r="CN31" s="670"/>
      <c r="CO31" s="670"/>
      <c r="CP31" s="670"/>
      <c r="CQ31" s="670"/>
    </row>
    <row r="32" spans="2:157" ht="6" customHeight="1">
      <c r="B32" s="671"/>
      <c r="C32" s="678"/>
      <c r="D32" s="1560"/>
      <c r="E32" s="1560"/>
      <c r="F32" s="1560"/>
      <c r="G32" s="1560"/>
      <c r="H32" s="1560"/>
      <c r="I32" s="1560"/>
      <c r="J32" s="1560"/>
      <c r="K32" s="1560"/>
      <c r="L32" s="1560"/>
      <c r="M32" s="1560"/>
      <c r="N32" s="1560"/>
      <c r="O32" s="1560"/>
      <c r="P32" s="1560"/>
      <c r="Q32" s="1560"/>
      <c r="R32" s="1560"/>
      <c r="S32" s="688"/>
      <c r="T32" s="1559"/>
      <c r="U32" s="1559"/>
      <c r="V32" s="1559"/>
      <c r="W32" s="1559"/>
      <c r="X32" s="1559"/>
      <c r="Y32" s="1559"/>
      <c r="Z32" s="1559"/>
      <c r="AA32" s="1559"/>
      <c r="AB32" s="1560"/>
      <c r="AC32" s="1560"/>
      <c r="AD32" s="1560"/>
      <c r="AE32" s="688"/>
      <c r="AF32" s="1558"/>
      <c r="AG32" s="1558"/>
      <c r="AH32" s="1558"/>
      <c r="AI32" s="688"/>
      <c r="AJ32" s="1559"/>
      <c r="AK32" s="1559"/>
      <c r="AL32" s="1559"/>
      <c r="AM32" s="1559"/>
      <c r="AN32" s="1559"/>
      <c r="AO32" s="1559"/>
      <c r="AP32" s="1559"/>
      <c r="AQ32" s="1559"/>
      <c r="AR32" s="1560"/>
      <c r="AS32" s="1560"/>
      <c r="AT32" s="1560"/>
      <c r="AU32" s="688"/>
      <c r="AV32" s="1558"/>
      <c r="AW32" s="1558"/>
      <c r="AX32" s="1558"/>
      <c r="AY32" s="688"/>
      <c r="AZ32" s="1558"/>
      <c r="BA32" s="1558"/>
      <c r="BB32" s="1558"/>
      <c r="BC32" s="1558"/>
      <c r="BD32" s="1558"/>
      <c r="BE32" s="1558"/>
      <c r="BF32" s="1558"/>
      <c r="BG32" s="1558"/>
      <c r="BH32" s="1558"/>
      <c r="BI32" s="1558"/>
      <c r="BJ32" s="1558"/>
      <c r="BK32" s="681"/>
      <c r="BL32" s="1558"/>
      <c r="BM32" s="1558"/>
      <c r="BN32" s="1558"/>
      <c r="BO32" s="688"/>
      <c r="BP32" s="1571"/>
      <c r="BQ32" s="1571"/>
      <c r="BR32" s="1571"/>
      <c r="BS32" s="1571"/>
      <c r="BT32" s="1571"/>
      <c r="BU32" s="1571"/>
      <c r="BV32" s="1571"/>
      <c r="BW32" s="1571"/>
      <c r="BX32" s="1571"/>
      <c r="BY32" s="1571"/>
      <c r="BZ32" s="1571"/>
      <c r="CA32" s="1571"/>
      <c r="CB32" s="1571"/>
      <c r="CC32" s="1571"/>
      <c r="CD32" s="1571"/>
      <c r="CE32" s="1563"/>
      <c r="CF32" s="1563"/>
      <c r="CG32" s="1563"/>
      <c r="CH32" s="682"/>
      <c r="CI32" s="670"/>
      <c r="CJ32" s="670"/>
      <c r="CK32" s="670"/>
      <c r="CL32" s="670"/>
      <c r="CM32" s="670"/>
      <c r="CN32" s="670"/>
      <c r="CO32" s="670"/>
      <c r="CP32" s="670"/>
      <c r="CQ32" s="670"/>
    </row>
    <row r="33" spans="2:95" ht="6" customHeight="1">
      <c r="B33" s="671"/>
      <c r="C33" s="694"/>
      <c r="D33" s="695"/>
      <c r="E33" s="695"/>
      <c r="F33" s="696"/>
      <c r="G33" s="696"/>
      <c r="H33" s="696"/>
      <c r="I33" s="696"/>
      <c r="J33" s="696"/>
      <c r="K33" s="696"/>
      <c r="L33" s="696"/>
      <c r="M33" s="696"/>
      <c r="N33" s="696"/>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697"/>
      <c r="AP33" s="697"/>
      <c r="AQ33" s="697"/>
      <c r="AR33" s="697"/>
      <c r="AS33" s="697"/>
      <c r="AT33" s="697"/>
      <c r="AU33" s="697"/>
      <c r="AV33" s="697"/>
      <c r="AW33" s="697"/>
      <c r="AX33" s="697"/>
      <c r="AY33" s="697"/>
      <c r="AZ33" s="697"/>
      <c r="BA33" s="697"/>
      <c r="BB33" s="697"/>
      <c r="BC33" s="697"/>
      <c r="BD33" s="697"/>
      <c r="BE33" s="697"/>
      <c r="BF33" s="697"/>
      <c r="BG33" s="697"/>
      <c r="BH33" s="697"/>
      <c r="BI33" s="697"/>
      <c r="BJ33" s="697"/>
      <c r="BK33" s="697"/>
      <c r="BL33" s="697"/>
      <c r="BM33" s="697"/>
      <c r="BN33" s="697"/>
      <c r="BO33" s="697"/>
      <c r="BP33" s="697"/>
      <c r="BQ33" s="697"/>
      <c r="BR33" s="697"/>
      <c r="BS33" s="697"/>
      <c r="BT33" s="697"/>
      <c r="BU33" s="697"/>
      <c r="BV33" s="697"/>
      <c r="BW33" s="697"/>
      <c r="BX33" s="697"/>
      <c r="BY33" s="697"/>
      <c r="BZ33" s="697"/>
      <c r="CA33" s="697"/>
      <c r="CB33" s="697"/>
      <c r="CC33" s="697"/>
      <c r="CD33" s="697"/>
      <c r="CE33" s="697"/>
      <c r="CF33" s="697"/>
      <c r="CG33" s="697"/>
      <c r="CH33" s="698"/>
      <c r="CI33" s="670"/>
      <c r="CJ33" s="670"/>
      <c r="CK33" s="670"/>
      <c r="CL33" s="670"/>
      <c r="CM33" s="670"/>
      <c r="CN33" s="670"/>
      <c r="CO33" s="670"/>
      <c r="CP33" s="670"/>
      <c r="CQ33" s="670"/>
    </row>
    <row r="34" spans="2:95" ht="6" customHeight="1">
      <c r="B34" s="671"/>
      <c r="C34" s="671"/>
      <c r="D34" s="671"/>
      <c r="E34" s="672"/>
      <c r="F34" s="672"/>
      <c r="G34" s="672"/>
      <c r="H34" s="672"/>
      <c r="I34" s="672"/>
      <c r="J34" s="672"/>
      <c r="K34" s="672"/>
      <c r="L34" s="672"/>
      <c r="M34" s="672"/>
      <c r="N34" s="670"/>
      <c r="O34" s="670"/>
      <c r="P34" s="670"/>
      <c r="Q34" s="670"/>
      <c r="R34" s="670"/>
      <c r="S34" s="670"/>
      <c r="T34" s="670"/>
      <c r="U34" s="670"/>
      <c r="V34" s="670"/>
      <c r="W34" s="670"/>
      <c r="X34" s="670"/>
      <c r="Y34" s="670"/>
      <c r="Z34" s="670"/>
      <c r="AA34" s="670"/>
      <c r="AB34" s="670"/>
      <c r="AC34" s="670"/>
      <c r="AD34" s="670"/>
      <c r="AE34" s="670"/>
      <c r="AF34" s="670"/>
      <c r="AG34" s="670"/>
      <c r="AH34" s="670"/>
      <c r="AI34" s="670"/>
      <c r="AJ34" s="670"/>
      <c r="AK34" s="670"/>
      <c r="AL34" s="670"/>
      <c r="AM34" s="670"/>
      <c r="AN34" s="670"/>
      <c r="AO34" s="670"/>
      <c r="AP34" s="670"/>
      <c r="AQ34" s="670"/>
      <c r="AR34" s="670"/>
      <c r="AS34" s="670"/>
      <c r="AT34" s="670"/>
      <c r="AU34" s="670"/>
      <c r="AV34" s="670"/>
      <c r="AW34" s="670"/>
      <c r="AX34" s="670"/>
      <c r="AY34" s="670"/>
      <c r="AZ34" s="670"/>
      <c r="BA34" s="670"/>
      <c r="BB34" s="670"/>
      <c r="BC34" s="670"/>
      <c r="BD34" s="670"/>
      <c r="BE34" s="670"/>
      <c r="BF34" s="670"/>
      <c r="BG34" s="670"/>
      <c r="BH34" s="670"/>
      <c r="BI34" s="670"/>
      <c r="BJ34" s="670"/>
      <c r="BK34" s="670"/>
      <c r="BL34" s="670"/>
      <c r="BM34" s="670"/>
      <c r="BN34" s="670"/>
      <c r="BO34" s="670"/>
      <c r="BP34" s="670"/>
      <c r="BQ34" s="670"/>
      <c r="BR34" s="670"/>
      <c r="BS34" s="670"/>
      <c r="BT34" s="670"/>
      <c r="BU34" s="670"/>
      <c r="BV34" s="670"/>
      <c r="BW34" s="670"/>
      <c r="BX34" s="670"/>
      <c r="BY34" s="670"/>
      <c r="BZ34" s="670"/>
      <c r="CA34" s="670"/>
      <c r="CB34" s="670"/>
      <c r="CC34" s="670"/>
      <c r="CD34" s="670"/>
      <c r="CE34" s="670"/>
      <c r="CF34" s="670"/>
      <c r="CG34" s="670"/>
      <c r="CH34" s="670"/>
      <c r="CI34" s="670"/>
      <c r="CJ34" s="670"/>
      <c r="CK34" s="670"/>
      <c r="CL34" s="670"/>
      <c r="CM34" s="670"/>
      <c r="CN34" s="670"/>
      <c r="CO34" s="670"/>
      <c r="CP34" s="670"/>
      <c r="CQ34" s="670"/>
    </row>
    <row r="35" spans="2:95" ht="6" customHeight="1">
      <c r="B35" s="670"/>
      <c r="C35" s="1572" t="s">
        <v>58</v>
      </c>
      <c r="D35" s="1572"/>
      <c r="E35" s="1572"/>
      <c r="F35" s="1572"/>
      <c r="G35" s="1572"/>
      <c r="H35" s="1573">
        <f>'安全投資計画（鑑）'!$R$43</f>
        <v>0</v>
      </c>
      <c r="I35" s="1574"/>
      <c r="J35" s="1574"/>
      <c r="K35" s="1572" t="s">
        <v>63</v>
      </c>
      <c r="L35" s="1572"/>
      <c r="M35" s="1572"/>
      <c r="N35" s="1572"/>
      <c r="O35" s="1572"/>
      <c r="P35" s="670"/>
      <c r="Q35" s="670"/>
      <c r="R35" s="670"/>
      <c r="S35" s="670"/>
      <c r="T35" s="670"/>
      <c r="U35" s="670"/>
      <c r="V35" s="670"/>
      <c r="W35" s="670"/>
      <c r="X35" s="670"/>
      <c r="Y35" s="670"/>
      <c r="Z35" s="670"/>
      <c r="AA35" s="670"/>
      <c r="AB35" s="670"/>
      <c r="AC35" s="670"/>
      <c r="AD35" s="670"/>
      <c r="AE35" s="670"/>
      <c r="AF35" s="670"/>
      <c r="AG35" s="670"/>
      <c r="AH35" s="670"/>
      <c r="AI35" s="670"/>
      <c r="AJ35" s="670"/>
      <c r="AK35" s="670"/>
      <c r="AL35" s="670"/>
      <c r="AM35" s="670"/>
      <c r="AN35" s="670"/>
      <c r="AO35" s="670"/>
      <c r="AP35" s="670"/>
      <c r="AQ35" s="670"/>
      <c r="AR35" s="670"/>
      <c r="AS35" s="670"/>
      <c r="AT35" s="670"/>
      <c r="AU35" s="670"/>
      <c r="AV35" s="670"/>
      <c r="AW35" s="670"/>
      <c r="AX35" s="670"/>
      <c r="AY35" s="670"/>
      <c r="AZ35" s="670"/>
      <c r="BA35" s="670"/>
      <c r="BB35" s="670"/>
      <c r="BC35" s="670"/>
      <c r="BD35" s="670"/>
      <c r="BE35" s="670"/>
      <c r="BF35" s="670"/>
      <c r="BG35" s="670"/>
      <c r="BH35" s="670"/>
      <c r="BI35" s="670"/>
      <c r="BJ35" s="670"/>
      <c r="BK35" s="670"/>
      <c r="BL35" s="670"/>
      <c r="BM35" s="670"/>
      <c r="BN35" s="670"/>
      <c r="BO35" s="670"/>
      <c r="BP35" s="670"/>
      <c r="BQ35" s="670"/>
      <c r="BR35" s="670"/>
      <c r="BS35" s="670"/>
      <c r="BT35" s="670"/>
      <c r="BU35" s="670"/>
      <c r="BV35" s="670"/>
      <c r="BW35" s="670"/>
      <c r="BX35" s="670"/>
      <c r="BY35" s="670"/>
      <c r="BZ35" s="670"/>
      <c r="CA35" s="670"/>
      <c r="CB35" s="670"/>
      <c r="CC35" s="670"/>
      <c r="CD35" s="670"/>
      <c r="CE35" s="670"/>
      <c r="CF35" s="670"/>
      <c r="CG35" s="670"/>
      <c r="CH35" s="670"/>
      <c r="CI35" s="670"/>
      <c r="CJ35" s="670"/>
      <c r="CK35" s="670"/>
      <c r="CL35" s="670"/>
      <c r="CM35" s="670"/>
      <c r="CN35" s="670"/>
      <c r="CO35" s="670"/>
      <c r="CP35" s="670"/>
      <c r="CQ35" s="670"/>
    </row>
    <row r="36" spans="2:95" ht="6" customHeight="1">
      <c r="B36" s="670"/>
      <c r="C36" s="1572"/>
      <c r="D36" s="1572"/>
      <c r="E36" s="1572"/>
      <c r="F36" s="1572"/>
      <c r="G36" s="1572"/>
      <c r="H36" s="1574"/>
      <c r="I36" s="1574"/>
      <c r="J36" s="1574"/>
      <c r="K36" s="1572"/>
      <c r="L36" s="1572"/>
      <c r="M36" s="1572"/>
      <c r="N36" s="1572"/>
      <c r="O36" s="1572"/>
      <c r="P36" s="670"/>
      <c r="Q36" s="670"/>
      <c r="R36" s="670"/>
      <c r="S36" s="670"/>
      <c r="T36" s="670"/>
      <c r="U36" s="670"/>
      <c r="V36" s="670"/>
      <c r="W36" s="670"/>
      <c r="X36" s="670"/>
      <c r="Y36" s="670"/>
      <c r="Z36" s="670"/>
      <c r="AA36" s="670"/>
      <c r="AB36" s="670"/>
      <c r="AC36" s="670"/>
      <c r="AD36" s="670"/>
      <c r="AE36" s="670"/>
      <c r="AF36" s="670"/>
      <c r="AG36" s="670"/>
      <c r="AH36" s="670"/>
      <c r="AI36" s="670"/>
      <c r="AJ36" s="670"/>
      <c r="AK36" s="670"/>
      <c r="AL36" s="670"/>
      <c r="AM36" s="670"/>
      <c r="AN36" s="670"/>
      <c r="AO36" s="670"/>
      <c r="AP36" s="670"/>
      <c r="AQ36" s="670"/>
      <c r="AR36" s="670"/>
      <c r="AS36" s="670"/>
      <c r="AT36" s="670"/>
      <c r="AU36" s="670"/>
      <c r="AV36" s="670"/>
      <c r="AW36" s="670"/>
      <c r="AX36" s="670"/>
      <c r="AY36" s="670"/>
      <c r="AZ36" s="670"/>
      <c r="BA36" s="670"/>
      <c r="BB36" s="670"/>
      <c r="BC36" s="670"/>
      <c r="BD36" s="670"/>
      <c r="BE36" s="670"/>
      <c r="BF36" s="670"/>
      <c r="BG36" s="670"/>
      <c r="BH36" s="670"/>
      <c r="BI36" s="670"/>
      <c r="BJ36" s="670"/>
      <c r="BK36" s="670"/>
      <c r="BL36" s="670"/>
      <c r="BM36" s="670"/>
      <c r="BN36" s="670"/>
      <c r="BO36" s="670"/>
      <c r="BP36" s="670"/>
      <c r="BQ36" s="670"/>
      <c r="BR36" s="670"/>
      <c r="BS36" s="670"/>
      <c r="BT36" s="670"/>
      <c r="BU36" s="670"/>
      <c r="BV36" s="670"/>
      <c r="BW36" s="670"/>
      <c r="BX36" s="670"/>
      <c r="BY36" s="670"/>
      <c r="BZ36" s="670"/>
      <c r="CA36" s="670"/>
      <c r="CB36" s="670"/>
      <c r="CC36" s="670"/>
      <c r="CD36" s="670"/>
      <c r="CE36" s="670"/>
      <c r="CF36" s="670"/>
      <c r="CG36" s="670"/>
      <c r="CH36" s="670"/>
      <c r="CI36" s="670"/>
      <c r="CJ36" s="670"/>
      <c r="CK36" s="670"/>
      <c r="CL36" s="670"/>
      <c r="CM36" s="670"/>
      <c r="CN36" s="670"/>
      <c r="CO36" s="670"/>
      <c r="CP36" s="670"/>
      <c r="CQ36" s="670"/>
    </row>
    <row r="37" spans="2:95" ht="6" customHeight="1">
      <c r="B37" s="670"/>
      <c r="C37" s="1572"/>
      <c r="D37" s="1572"/>
      <c r="E37" s="1572"/>
      <c r="F37" s="1572"/>
      <c r="G37" s="1572"/>
      <c r="H37" s="1574"/>
      <c r="I37" s="1574"/>
      <c r="J37" s="1574"/>
      <c r="K37" s="1572"/>
      <c r="L37" s="1572"/>
      <c r="M37" s="1572"/>
      <c r="N37" s="1572"/>
      <c r="O37" s="1572"/>
      <c r="P37" s="670"/>
      <c r="Q37" s="670"/>
      <c r="R37" s="670"/>
      <c r="S37" s="670"/>
      <c r="T37" s="670"/>
      <c r="U37" s="670"/>
      <c r="V37" s="670"/>
      <c r="W37" s="670"/>
      <c r="X37" s="670"/>
      <c r="Y37" s="670"/>
      <c r="Z37" s="670"/>
      <c r="AA37" s="670"/>
      <c r="AB37" s="670"/>
      <c r="AC37" s="670"/>
      <c r="AD37" s="670"/>
      <c r="AE37" s="670"/>
      <c r="AF37" s="670"/>
      <c r="AG37" s="670"/>
      <c r="AH37" s="670"/>
      <c r="AI37" s="670"/>
      <c r="AJ37" s="670"/>
      <c r="AK37" s="670"/>
      <c r="AL37" s="670"/>
      <c r="AM37" s="670"/>
      <c r="AN37" s="670"/>
      <c r="AO37" s="670"/>
      <c r="AP37" s="670"/>
      <c r="AQ37" s="670"/>
      <c r="AR37" s="670"/>
      <c r="AS37" s="670"/>
      <c r="AT37" s="670"/>
      <c r="AU37" s="670"/>
      <c r="AV37" s="670"/>
      <c r="AW37" s="670"/>
      <c r="AX37" s="670"/>
      <c r="AY37" s="670"/>
      <c r="AZ37" s="670"/>
      <c r="BA37" s="670"/>
      <c r="BB37" s="670"/>
      <c r="BC37" s="670"/>
      <c r="BD37" s="670"/>
      <c r="BE37" s="670"/>
      <c r="BF37" s="670"/>
      <c r="BG37" s="670"/>
      <c r="BH37" s="670"/>
      <c r="BI37" s="670"/>
      <c r="BJ37" s="670"/>
      <c r="BK37" s="670"/>
      <c r="BL37" s="670"/>
      <c r="BM37" s="670"/>
      <c r="BN37" s="670"/>
      <c r="BO37" s="670"/>
      <c r="BP37" s="670"/>
      <c r="BQ37" s="670"/>
      <c r="BR37" s="670"/>
      <c r="BS37" s="670"/>
      <c r="BT37" s="670"/>
      <c r="BU37" s="670"/>
      <c r="BV37" s="670"/>
      <c r="BW37" s="670"/>
      <c r="BX37" s="670"/>
      <c r="BY37" s="670"/>
      <c r="BZ37" s="670"/>
      <c r="CA37" s="670"/>
      <c r="CB37" s="670"/>
      <c r="CC37" s="670"/>
      <c r="CD37" s="670"/>
      <c r="CE37" s="670"/>
      <c r="CF37" s="670"/>
      <c r="CG37" s="670"/>
      <c r="CH37" s="670"/>
      <c r="CI37" s="670"/>
      <c r="CJ37" s="670"/>
      <c r="CK37" s="670"/>
      <c r="CL37" s="670"/>
      <c r="CM37" s="670"/>
      <c r="CN37" s="670"/>
      <c r="CO37" s="670"/>
      <c r="CP37" s="670"/>
      <c r="CQ37" s="670"/>
    </row>
    <row r="38" spans="2:95" ht="6" customHeight="1">
      <c r="B38" s="670"/>
      <c r="C38" s="670"/>
      <c r="D38" s="670"/>
      <c r="E38" s="670"/>
      <c r="F38" s="670"/>
      <c r="G38" s="670"/>
      <c r="H38" s="670"/>
      <c r="I38" s="670"/>
      <c r="J38" s="670"/>
      <c r="K38" s="670"/>
      <c r="L38" s="670"/>
      <c r="M38" s="670"/>
      <c r="N38" s="670"/>
      <c r="O38" s="670"/>
      <c r="P38" s="670"/>
      <c r="Q38" s="670"/>
      <c r="R38" s="670"/>
      <c r="S38" s="670"/>
      <c r="T38" s="670"/>
      <c r="U38" s="670"/>
      <c r="V38" s="670"/>
      <c r="W38" s="670"/>
      <c r="X38" s="670"/>
      <c r="Y38" s="670"/>
      <c r="Z38" s="670"/>
      <c r="AA38" s="670"/>
      <c r="AB38" s="670"/>
      <c r="AC38" s="670"/>
      <c r="AD38" s="670"/>
      <c r="AE38" s="670"/>
      <c r="AF38" s="670"/>
      <c r="AG38" s="670"/>
      <c r="AH38" s="670"/>
      <c r="AI38" s="670"/>
      <c r="AJ38" s="670"/>
      <c r="AK38" s="670"/>
      <c r="AL38" s="670"/>
      <c r="AM38" s="670"/>
      <c r="AN38" s="670"/>
      <c r="AO38" s="670"/>
      <c r="AP38" s="670"/>
      <c r="AQ38" s="670"/>
      <c r="AR38" s="670"/>
      <c r="AS38" s="670"/>
      <c r="AT38" s="670"/>
      <c r="AU38" s="670"/>
      <c r="AV38" s="670"/>
      <c r="AW38" s="670"/>
      <c r="AX38" s="670"/>
      <c r="AY38" s="670"/>
      <c r="AZ38" s="670"/>
      <c r="BA38" s="670"/>
      <c r="BB38" s="670"/>
      <c r="BC38" s="670"/>
      <c r="BD38" s="670"/>
      <c r="BE38" s="670"/>
      <c r="BF38" s="670"/>
      <c r="BG38" s="670"/>
      <c r="BH38" s="670"/>
      <c r="BI38" s="670"/>
      <c r="BJ38" s="670"/>
      <c r="BK38" s="670"/>
      <c r="BL38" s="670"/>
      <c r="BM38" s="670"/>
      <c r="BN38" s="670"/>
      <c r="BO38" s="670"/>
      <c r="BP38" s="670"/>
      <c r="BQ38" s="670"/>
      <c r="BR38" s="670"/>
      <c r="BS38" s="670"/>
      <c r="BT38" s="670"/>
      <c r="BU38" s="670"/>
      <c r="BV38" s="670"/>
      <c r="BW38" s="670"/>
      <c r="BX38" s="670"/>
      <c r="BY38" s="670"/>
      <c r="BZ38" s="670"/>
      <c r="CA38" s="670"/>
      <c r="CB38" s="670"/>
      <c r="CC38" s="670"/>
      <c r="CD38" s="670"/>
      <c r="CE38" s="670"/>
      <c r="CF38" s="670"/>
      <c r="CG38" s="670"/>
      <c r="CH38" s="670"/>
      <c r="CI38" s="670"/>
      <c r="CJ38" s="670"/>
      <c r="CK38" s="670"/>
      <c r="CL38" s="670"/>
      <c r="CM38" s="670"/>
      <c r="CN38" s="670"/>
      <c r="CO38" s="670"/>
      <c r="CP38" s="670"/>
      <c r="CQ38" s="670"/>
    </row>
    <row r="39" spans="2:95" ht="6" customHeight="1">
      <c r="B39" s="670"/>
      <c r="C39" s="670"/>
      <c r="D39" s="1575" t="s">
        <v>88</v>
      </c>
      <c r="E39" s="1575"/>
      <c r="F39" s="1575"/>
      <c r="G39" s="1575"/>
      <c r="H39" s="1575"/>
      <c r="I39" s="1575"/>
      <c r="J39" s="1575"/>
      <c r="K39" s="1575"/>
      <c r="L39" s="1575"/>
      <c r="M39" s="1575"/>
      <c r="N39" s="1575"/>
      <c r="O39" s="670"/>
      <c r="P39" s="670"/>
      <c r="Q39" s="670"/>
      <c r="R39" s="670"/>
      <c r="S39" s="670"/>
      <c r="T39" s="1575" t="s">
        <v>89</v>
      </c>
      <c r="U39" s="1575"/>
      <c r="V39" s="1575"/>
      <c r="W39" s="1575"/>
      <c r="X39" s="1575"/>
      <c r="Y39" s="1575"/>
      <c r="Z39" s="1575"/>
      <c r="AA39" s="1575"/>
      <c r="AB39" s="1575"/>
      <c r="AC39" s="1575"/>
      <c r="AD39" s="1575"/>
      <c r="AE39" s="670"/>
      <c r="AF39" s="670"/>
      <c r="AG39" s="670"/>
      <c r="AH39" s="670"/>
      <c r="AI39" s="670"/>
      <c r="AJ39" s="1575" t="s">
        <v>90</v>
      </c>
      <c r="AK39" s="1575"/>
      <c r="AL39" s="1575"/>
      <c r="AM39" s="1575"/>
      <c r="AN39" s="1575"/>
      <c r="AO39" s="1575"/>
      <c r="AP39" s="1575"/>
      <c r="AQ39" s="1575"/>
      <c r="AR39" s="1575"/>
      <c r="AS39" s="1575"/>
      <c r="AT39" s="1575"/>
      <c r="AU39" s="670"/>
      <c r="AV39" s="670"/>
      <c r="AW39" s="670"/>
      <c r="AX39" s="670"/>
      <c r="AY39" s="670"/>
      <c r="AZ39" s="670"/>
      <c r="BA39" s="670"/>
      <c r="BB39" s="670"/>
      <c r="BC39" s="670"/>
      <c r="BD39" s="670"/>
      <c r="BE39" s="670"/>
      <c r="BF39" s="670"/>
      <c r="BG39" s="670"/>
      <c r="BH39" s="670"/>
      <c r="BI39" s="670"/>
      <c r="BJ39" s="670"/>
      <c r="BK39" s="670"/>
      <c r="BL39" s="670"/>
      <c r="BM39" s="670"/>
      <c r="BN39" s="670"/>
      <c r="BO39" s="670"/>
      <c r="BP39" s="1575" t="s">
        <v>64</v>
      </c>
      <c r="BQ39" s="1575"/>
      <c r="BR39" s="1575"/>
      <c r="BS39" s="1575"/>
      <c r="BT39" s="1575"/>
      <c r="BU39" s="1575"/>
      <c r="BV39" s="1575"/>
      <c r="BW39" s="1575"/>
      <c r="BX39" s="1575"/>
      <c r="BY39" s="1575"/>
      <c r="BZ39" s="1575"/>
      <c r="CA39" s="1566"/>
      <c r="CB39" s="1566"/>
      <c r="CC39" s="1566"/>
      <c r="CD39" s="1566"/>
      <c r="CE39" s="1566"/>
      <c r="CF39" s="1566"/>
      <c r="CG39" s="1566"/>
      <c r="CH39" s="670"/>
      <c r="CI39" s="670"/>
      <c r="CJ39" s="670"/>
      <c r="CK39" s="670"/>
      <c r="CL39" s="670"/>
      <c r="CM39" s="670"/>
      <c r="CN39" s="670"/>
      <c r="CO39" s="670"/>
      <c r="CP39" s="670"/>
      <c r="CQ39" s="670"/>
    </row>
    <row r="40" spans="2:95" ht="6" customHeight="1">
      <c r="B40" s="670"/>
      <c r="C40" s="670"/>
      <c r="D40" s="1575"/>
      <c r="E40" s="1575"/>
      <c r="F40" s="1575"/>
      <c r="G40" s="1575"/>
      <c r="H40" s="1575"/>
      <c r="I40" s="1575"/>
      <c r="J40" s="1575"/>
      <c r="K40" s="1575"/>
      <c r="L40" s="1575"/>
      <c r="M40" s="1575"/>
      <c r="N40" s="1575"/>
      <c r="O40" s="670"/>
      <c r="P40" s="670"/>
      <c r="Q40" s="670"/>
      <c r="R40" s="670"/>
      <c r="S40" s="670"/>
      <c r="T40" s="1575"/>
      <c r="U40" s="1575"/>
      <c r="V40" s="1575"/>
      <c r="W40" s="1575"/>
      <c r="X40" s="1575"/>
      <c r="Y40" s="1575"/>
      <c r="Z40" s="1575"/>
      <c r="AA40" s="1575"/>
      <c r="AB40" s="1575"/>
      <c r="AC40" s="1575"/>
      <c r="AD40" s="1575"/>
      <c r="AE40" s="670"/>
      <c r="AF40" s="670"/>
      <c r="AG40" s="670"/>
      <c r="AH40" s="670"/>
      <c r="AI40" s="670"/>
      <c r="AJ40" s="1575"/>
      <c r="AK40" s="1575"/>
      <c r="AL40" s="1575"/>
      <c r="AM40" s="1575"/>
      <c r="AN40" s="1575"/>
      <c r="AO40" s="1575"/>
      <c r="AP40" s="1575"/>
      <c r="AQ40" s="1575"/>
      <c r="AR40" s="1575"/>
      <c r="AS40" s="1575"/>
      <c r="AT40" s="1575"/>
      <c r="AU40" s="670"/>
      <c r="AV40" s="670"/>
      <c r="AW40" s="670"/>
      <c r="AX40" s="670"/>
      <c r="AY40" s="670"/>
      <c r="AZ40" s="670"/>
      <c r="BA40" s="670"/>
      <c r="BB40" s="670"/>
      <c r="BC40" s="670"/>
      <c r="BD40" s="670"/>
      <c r="BE40" s="670"/>
      <c r="BF40" s="670"/>
      <c r="BG40" s="670"/>
      <c r="BH40" s="670"/>
      <c r="BI40" s="670"/>
      <c r="BJ40" s="670"/>
      <c r="BK40" s="670"/>
      <c r="BL40" s="670"/>
      <c r="BM40" s="670"/>
      <c r="BN40" s="670"/>
      <c r="BO40" s="670"/>
      <c r="BP40" s="1575"/>
      <c r="BQ40" s="1575"/>
      <c r="BR40" s="1575"/>
      <c r="BS40" s="1575"/>
      <c r="BT40" s="1575"/>
      <c r="BU40" s="1575"/>
      <c r="BV40" s="1575"/>
      <c r="BW40" s="1575"/>
      <c r="BX40" s="1575"/>
      <c r="BY40" s="1575"/>
      <c r="BZ40" s="1575"/>
      <c r="CA40" s="1566"/>
      <c r="CB40" s="1566"/>
      <c r="CC40" s="1566"/>
      <c r="CD40" s="1566"/>
      <c r="CE40" s="1566"/>
      <c r="CF40" s="1566"/>
      <c r="CG40" s="1566"/>
      <c r="CH40" s="670"/>
      <c r="CI40" s="670"/>
      <c r="CJ40" s="670"/>
      <c r="CK40" s="670"/>
      <c r="CL40" s="670"/>
      <c r="CM40" s="670"/>
      <c r="CN40" s="670"/>
      <c r="CO40" s="670"/>
      <c r="CP40" s="670"/>
      <c r="CQ40" s="670"/>
    </row>
    <row r="41" spans="2:95" ht="6" customHeight="1">
      <c r="B41" s="670"/>
      <c r="C41" s="670"/>
      <c r="D41" s="1575"/>
      <c r="E41" s="1575"/>
      <c r="F41" s="1575"/>
      <c r="G41" s="1575"/>
      <c r="H41" s="1575"/>
      <c r="I41" s="1575"/>
      <c r="J41" s="1575"/>
      <c r="K41" s="1575"/>
      <c r="L41" s="1575"/>
      <c r="M41" s="1575"/>
      <c r="N41" s="1575"/>
      <c r="O41" s="670"/>
      <c r="P41" s="670"/>
      <c r="Q41" s="670"/>
      <c r="R41" s="670"/>
      <c r="S41" s="670"/>
      <c r="T41" s="1575"/>
      <c r="U41" s="1575"/>
      <c r="V41" s="1575"/>
      <c r="W41" s="1575"/>
      <c r="X41" s="1575"/>
      <c r="Y41" s="1575"/>
      <c r="Z41" s="1575"/>
      <c r="AA41" s="1575"/>
      <c r="AB41" s="1575"/>
      <c r="AC41" s="1575"/>
      <c r="AD41" s="1575"/>
      <c r="AE41" s="670"/>
      <c r="AF41" s="670"/>
      <c r="AG41" s="670"/>
      <c r="AH41" s="670"/>
      <c r="AI41" s="670"/>
      <c r="AJ41" s="1575"/>
      <c r="AK41" s="1575"/>
      <c r="AL41" s="1575"/>
      <c r="AM41" s="1575"/>
      <c r="AN41" s="1575"/>
      <c r="AO41" s="1575"/>
      <c r="AP41" s="1575"/>
      <c r="AQ41" s="1575"/>
      <c r="AR41" s="1575"/>
      <c r="AS41" s="1575"/>
      <c r="AT41" s="1575"/>
      <c r="AU41" s="670"/>
      <c r="AV41" s="670"/>
      <c r="AW41" s="670"/>
      <c r="AX41" s="670"/>
      <c r="AY41" s="670"/>
      <c r="AZ41" s="670"/>
      <c r="BA41" s="670"/>
      <c r="BB41" s="670"/>
      <c r="BC41" s="670"/>
      <c r="BD41" s="670"/>
      <c r="BE41" s="670"/>
      <c r="BF41" s="670"/>
      <c r="BG41" s="670"/>
      <c r="BH41" s="670"/>
      <c r="BI41" s="670"/>
      <c r="BJ41" s="670"/>
      <c r="BK41" s="670"/>
      <c r="BL41" s="670"/>
      <c r="BM41" s="670"/>
      <c r="BN41" s="670"/>
      <c r="BO41" s="670"/>
      <c r="BP41" s="1575"/>
      <c r="BQ41" s="1575"/>
      <c r="BR41" s="1575"/>
      <c r="BS41" s="1575"/>
      <c r="BT41" s="1575"/>
      <c r="BU41" s="1575"/>
      <c r="BV41" s="1575"/>
      <c r="BW41" s="1575"/>
      <c r="BX41" s="1575"/>
      <c r="BY41" s="1575"/>
      <c r="BZ41" s="1575"/>
      <c r="CA41" s="1566"/>
      <c r="CB41" s="1566"/>
      <c r="CC41" s="1566"/>
      <c r="CD41" s="1566"/>
      <c r="CE41" s="1566"/>
      <c r="CF41" s="1566"/>
      <c r="CG41" s="1566"/>
      <c r="CH41" s="670"/>
      <c r="CI41" s="670"/>
      <c r="CJ41" s="670"/>
      <c r="CK41" s="670"/>
      <c r="CL41" s="670"/>
      <c r="CM41" s="670"/>
      <c r="CN41" s="670"/>
      <c r="CO41" s="670"/>
      <c r="CP41" s="670"/>
      <c r="CQ41" s="670"/>
    </row>
    <row r="42" spans="2:95" ht="6" customHeight="1">
      <c r="B42" s="670"/>
      <c r="C42" s="670"/>
      <c r="D42" s="1576"/>
      <c r="E42" s="1576"/>
      <c r="F42" s="1576"/>
      <c r="G42" s="1576"/>
      <c r="H42" s="1576"/>
      <c r="I42" s="1576"/>
      <c r="J42" s="1576"/>
      <c r="K42" s="1576"/>
      <c r="L42" s="1572" t="s">
        <v>91</v>
      </c>
      <c r="M42" s="1572"/>
      <c r="N42" s="1572"/>
      <c r="O42" s="670"/>
      <c r="P42" s="1572" t="s">
        <v>92</v>
      </c>
      <c r="Q42" s="1572"/>
      <c r="R42" s="1572"/>
      <c r="S42" s="670"/>
      <c r="T42" s="1566"/>
      <c r="U42" s="1566"/>
      <c r="V42" s="1566"/>
      <c r="W42" s="1566"/>
      <c r="X42" s="1566"/>
      <c r="Y42" s="1566"/>
      <c r="Z42" s="1566"/>
      <c r="AA42" s="1566"/>
      <c r="AB42" s="1572" t="s">
        <v>93</v>
      </c>
      <c r="AC42" s="1572"/>
      <c r="AD42" s="1572"/>
      <c r="AE42" s="670"/>
      <c r="AF42" s="1572" t="s">
        <v>92</v>
      </c>
      <c r="AG42" s="1572"/>
      <c r="AH42" s="1572"/>
      <c r="AI42" s="670"/>
      <c r="AJ42" s="1578"/>
      <c r="AK42" s="1578"/>
      <c r="AL42" s="1578"/>
      <c r="AM42" s="1578"/>
      <c r="AN42" s="1578"/>
      <c r="AO42" s="1578"/>
      <c r="AP42" s="1578"/>
      <c r="AQ42" s="1578"/>
      <c r="AR42" s="1572" t="s">
        <v>94</v>
      </c>
      <c r="AS42" s="1572"/>
      <c r="AT42" s="1572"/>
      <c r="AU42" s="670"/>
      <c r="AV42" s="1572" t="s">
        <v>92</v>
      </c>
      <c r="AW42" s="1572"/>
      <c r="AX42" s="1572"/>
      <c r="AY42" s="670"/>
      <c r="AZ42" s="1566">
        <v>365</v>
      </c>
      <c r="BA42" s="1566"/>
      <c r="BB42" s="1566"/>
      <c r="BC42" s="1566"/>
      <c r="BD42" s="1566"/>
      <c r="BE42" s="1566"/>
      <c r="BF42" s="1566"/>
      <c r="BG42" s="1566"/>
      <c r="BH42" s="1572" t="s">
        <v>60</v>
      </c>
      <c r="BI42" s="1572"/>
      <c r="BJ42" s="1572"/>
      <c r="BK42" s="670"/>
      <c r="BL42" s="1572" t="s">
        <v>95</v>
      </c>
      <c r="BM42" s="1572"/>
      <c r="BN42" s="1572"/>
      <c r="BO42" s="670"/>
      <c r="BP42" s="1576"/>
      <c r="BQ42" s="1576"/>
      <c r="BR42" s="1576"/>
      <c r="BS42" s="1576"/>
      <c r="BT42" s="1576"/>
      <c r="BU42" s="1576"/>
      <c r="BV42" s="1576"/>
      <c r="BW42" s="1576"/>
      <c r="BX42" s="1576"/>
      <c r="BY42" s="1576"/>
      <c r="BZ42" s="1576"/>
      <c r="CA42" s="1576"/>
      <c r="CB42" s="1576"/>
      <c r="CC42" s="1576"/>
      <c r="CD42" s="1576"/>
      <c r="CE42" s="1572" t="s">
        <v>91</v>
      </c>
      <c r="CF42" s="1572"/>
      <c r="CG42" s="1572"/>
      <c r="CH42" s="670"/>
      <c r="CI42" s="670"/>
      <c r="CJ42" s="670"/>
      <c r="CK42" s="670"/>
      <c r="CL42" s="670"/>
      <c r="CM42" s="670"/>
      <c r="CN42" s="670"/>
      <c r="CO42" s="670"/>
      <c r="CP42" s="670"/>
      <c r="CQ42" s="670"/>
    </row>
    <row r="43" spans="2:95" ht="6" customHeight="1">
      <c r="B43" s="670"/>
      <c r="C43" s="670"/>
      <c r="D43" s="1576"/>
      <c r="E43" s="1576"/>
      <c r="F43" s="1576"/>
      <c r="G43" s="1576"/>
      <c r="H43" s="1576"/>
      <c r="I43" s="1576"/>
      <c r="J43" s="1576"/>
      <c r="K43" s="1576"/>
      <c r="L43" s="1572"/>
      <c r="M43" s="1572"/>
      <c r="N43" s="1572"/>
      <c r="O43" s="670"/>
      <c r="P43" s="1572"/>
      <c r="Q43" s="1572"/>
      <c r="R43" s="1572"/>
      <c r="S43" s="670"/>
      <c r="T43" s="1566"/>
      <c r="U43" s="1566"/>
      <c r="V43" s="1566"/>
      <c r="W43" s="1566"/>
      <c r="X43" s="1566"/>
      <c r="Y43" s="1566"/>
      <c r="Z43" s="1566"/>
      <c r="AA43" s="1566"/>
      <c r="AB43" s="1572"/>
      <c r="AC43" s="1572"/>
      <c r="AD43" s="1572"/>
      <c r="AE43" s="670"/>
      <c r="AF43" s="1572"/>
      <c r="AG43" s="1572"/>
      <c r="AH43" s="1572"/>
      <c r="AI43" s="670"/>
      <c r="AJ43" s="1578"/>
      <c r="AK43" s="1578"/>
      <c r="AL43" s="1578"/>
      <c r="AM43" s="1578"/>
      <c r="AN43" s="1578"/>
      <c r="AO43" s="1578"/>
      <c r="AP43" s="1578"/>
      <c r="AQ43" s="1578"/>
      <c r="AR43" s="1572"/>
      <c r="AS43" s="1572"/>
      <c r="AT43" s="1572"/>
      <c r="AU43" s="670"/>
      <c r="AV43" s="1572"/>
      <c r="AW43" s="1572"/>
      <c r="AX43" s="1572"/>
      <c r="AY43" s="670"/>
      <c r="AZ43" s="1566"/>
      <c r="BA43" s="1566"/>
      <c r="BB43" s="1566"/>
      <c r="BC43" s="1566"/>
      <c r="BD43" s="1566"/>
      <c r="BE43" s="1566"/>
      <c r="BF43" s="1566"/>
      <c r="BG43" s="1566"/>
      <c r="BH43" s="1572"/>
      <c r="BI43" s="1572"/>
      <c r="BJ43" s="1572"/>
      <c r="BK43" s="670"/>
      <c r="BL43" s="1572"/>
      <c r="BM43" s="1572"/>
      <c r="BN43" s="1572"/>
      <c r="BO43" s="670"/>
      <c r="BP43" s="1576"/>
      <c r="BQ43" s="1576"/>
      <c r="BR43" s="1576"/>
      <c r="BS43" s="1576"/>
      <c r="BT43" s="1576"/>
      <c r="BU43" s="1576"/>
      <c r="BV43" s="1576"/>
      <c r="BW43" s="1576"/>
      <c r="BX43" s="1576"/>
      <c r="BY43" s="1576"/>
      <c r="BZ43" s="1576"/>
      <c r="CA43" s="1576"/>
      <c r="CB43" s="1576"/>
      <c r="CC43" s="1576"/>
      <c r="CD43" s="1576"/>
      <c r="CE43" s="1572"/>
      <c r="CF43" s="1572"/>
      <c r="CG43" s="1572"/>
      <c r="CH43" s="670"/>
      <c r="CI43" s="670"/>
      <c r="CJ43" s="670"/>
      <c r="CK43" s="670"/>
      <c r="CL43" s="670"/>
      <c r="CM43" s="670"/>
      <c r="CN43" s="670"/>
      <c r="CO43" s="670"/>
      <c r="CP43" s="670"/>
      <c r="CQ43" s="670"/>
    </row>
    <row r="44" spans="2:95" ht="6" customHeight="1">
      <c r="B44" s="670"/>
      <c r="C44" s="670"/>
      <c r="D44" s="1576"/>
      <c r="E44" s="1576"/>
      <c r="F44" s="1576"/>
      <c r="G44" s="1576"/>
      <c r="H44" s="1576"/>
      <c r="I44" s="1576"/>
      <c r="J44" s="1576"/>
      <c r="K44" s="1576"/>
      <c r="L44" s="1572"/>
      <c r="M44" s="1572"/>
      <c r="N44" s="1572"/>
      <c r="O44" s="670"/>
      <c r="P44" s="1572"/>
      <c r="Q44" s="1572"/>
      <c r="R44" s="1572"/>
      <c r="S44" s="670"/>
      <c r="T44" s="1566"/>
      <c r="U44" s="1566"/>
      <c r="V44" s="1566"/>
      <c r="W44" s="1566"/>
      <c r="X44" s="1566"/>
      <c r="Y44" s="1566"/>
      <c r="Z44" s="1566"/>
      <c r="AA44" s="1566"/>
      <c r="AB44" s="1572"/>
      <c r="AC44" s="1572"/>
      <c r="AD44" s="1572"/>
      <c r="AE44" s="670"/>
      <c r="AF44" s="1572"/>
      <c r="AG44" s="1572"/>
      <c r="AH44" s="1572"/>
      <c r="AI44" s="670"/>
      <c r="AJ44" s="1578"/>
      <c r="AK44" s="1578"/>
      <c r="AL44" s="1578"/>
      <c r="AM44" s="1578"/>
      <c r="AN44" s="1578"/>
      <c r="AO44" s="1578"/>
      <c r="AP44" s="1578"/>
      <c r="AQ44" s="1578"/>
      <c r="AR44" s="1572"/>
      <c r="AS44" s="1572"/>
      <c r="AT44" s="1572"/>
      <c r="AU44" s="670"/>
      <c r="AV44" s="1572"/>
      <c r="AW44" s="1572"/>
      <c r="AX44" s="1572"/>
      <c r="AY44" s="670"/>
      <c r="AZ44" s="1566"/>
      <c r="BA44" s="1566"/>
      <c r="BB44" s="1566"/>
      <c r="BC44" s="1566"/>
      <c r="BD44" s="1566"/>
      <c r="BE44" s="1566"/>
      <c r="BF44" s="1566"/>
      <c r="BG44" s="1566"/>
      <c r="BH44" s="1572"/>
      <c r="BI44" s="1572"/>
      <c r="BJ44" s="1572"/>
      <c r="BK44" s="670"/>
      <c r="BL44" s="1572"/>
      <c r="BM44" s="1572"/>
      <c r="BN44" s="1572"/>
      <c r="BO44" s="670"/>
      <c r="BP44" s="1576"/>
      <c r="BQ44" s="1576"/>
      <c r="BR44" s="1576"/>
      <c r="BS44" s="1576"/>
      <c r="BT44" s="1576"/>
      <c r="BU44" s="1576"/>
      <c r="BV44" s="1576"/>
      <c r="BW44" s="1576"/>
      <c r="BX44" s="1576"/>
      <c r="BY44" s="1576"/>
      <c r="BZ44" s="1576"/>
      <c r="CA44" s="1576"/>
      <c r="CB44" s="1576"/>
      <c r="CC44" s="1576"/>
      <c r="CD44" s="1576"/>
      <c r="CE44" s="1572"/>
      <c r="CF44" s="1572"/>
      <c r="CG44" s="1572"/>
      <c r="CH44" s="670"/>
      <c r="CI44" s="670"/>
      <c r="CJ44" s="670"/>
      <c r="CK44" s="670"/>
      <c r="CL44" s="670"/>
      <c r="CM44" s="670"/>
      <c r="CN44" s="670"/>
      <c r="CO44" s="670"/>
      <c r="CP44" s="670"/>
      <c r="CQ44" s="670"/>
    </row>
    <row r="45" spans="2:95" ht="6" customHeight="1">
      <c r="B45" s="670"/>
      <c r="C45" s="670"/>
      <c r="D45" s="670"/>
      <c r="E45" s="670"/>
      <c r="F45" s="670"/>
      <c r="G45" s="670"/>
      <c r="H45" s="670"/>
      <c r="I45" s="670"/>
      <c r="J45" s="670"/>
      <c r="K45" s="670"/>
      <c r="L45" s="670"/>
      <c r="M45" s="670"/>
      <c r="N45" s="670"/>
      <c r="O45" s="670"/>
      <c r="P45" s="670"/>
      <c r="Q45" s="670"/>
      <c r="R45" s="670"/>
      <c r="S45" s="670"/>
      <c r="T45" s="670"/>
      <c r="U45" s="670"/>
      <c r="V45" s="670"/>
      <c r="W45" s="670"/>
      <c r="X45" s="670"/>
      <c r="Y45" s="670"/>
      <c r="Z45" s="670"/>
      <c r="AA45" s="670"/>
      <c r="AB45" s="670"/>
      <c r="AC45" s="670"/>
      <c r="AD45" s="670"/>
      <c r="AE45" s="670"/>
      <c r="AF45" s="670"/>
      <c r="AG45" s="670"/>
      <c r="AH45" s="670"/>
      <c r="AI45" s="670"/>
      <c r="AJ45" s="670"/>
      <c r="AK45" s="670"/>
      <c r="AL45" s="670"/>
      <c r="AM45" s="670"/>
      <c r="AN45" s="670"/>
      <c r="AO45" s="670"/>
      <c r="AP45" s="670"/>
      <c r="AQ45" s="670"/>
      <c r="AR45" s="670"/>
      <c r="AS45" s="670"/>
      <c r="AT45" s="670"/>
      <c r="AU45" s="670"/>
      <c r="AV45" s="670"/>
      <c r="AW45" s="670"/>
      <c r="AX45" s="670"/>
      <c r="AY45" s="670"/>
      <c r="AZ45" s="670"/>
      <c r="BA45" s="670"/>
      <c r="BB45" s="670"/>
      <c r="BC45" s="670"/>
      <c r="BD45" s="670"/>
      <c r="BE45" s="670"/>
      <c r="BF45" s="670"/>
      <c r="BG45" s="670"/>
      <c r="BH45" s="670"/>
      <c r="BI45" s="670"/>
      <c r="BJ45" s="670"/>
      <c r="BK45" s="670"/>
      <c r="BL45" s="670"/>
      <c r="BM45" s="670"/>
      <c r="BN45" s="670"/>
      <c r="BO45" s="670"/>
      <c r="BP45" s="670"/>
      <c r="BQ45" s="670"/>
      <c r="BR45" s="670"/>
      <c r="BS45" s="670"/>
      <c r="BT45" s="670"/>
      <c r="BU45" s="670"/>
      <c r="BV45" s="670"/>
      <c r="BW45" s="670"/>
      <c r="BX45" s="670"/>
      <c r="BY45" s="670"/>
      <c r="BZ45" s="670"/>
      <c r="CA45" s="670"/>
      <c r="CB45" s="670"/>
      <c r="CC45" s="670"/>
      <c r="CD45" s="670"/>
      <c r="CE45" s="670"/>
      <c r="CF45" s="670"/>
      <c r="CG45" s="670"/>
      <c r="CH45" s="670"/>
      <c r="CI45" s="670"/>
      <c r="CJ45" s="670"/>
      <c r="CK45" s="670"/>
      <c r="CL45" s="670"/>
      <c r="CM45" s="670"/>
      <c r="CN45" s="670"/>
      <c r="CO45" s="670"/>
      <c r="CP45" s="670"/>
      <c r="CQ45" s="670"/>
    </row>
    <row r="46" spans="2:95" ht="6" customHeight="1">
      <c r="B46" s="670"/>
      <c r="C46" s="670"/>
      <c r="D46" s="670"/>
      <c r="E46" s="670"/>
      <c r="F46" s="670"/>
      <c r="G46" s="670"/>
      <c r="H46" s="670"/>
      <c r="I46" s="670"/>
      <c r="J46" s="670"/>
      <c r="K46" s="670"/>
      <c r="L46" s="670"/>
      <c r="M46" s="670"/>
      <c r="N46" s="670"/>
      <c r="O46" s="670"/>
      <c r="P46" s="670"/>
      <c r="Q46" s="670"/>
      <c r="R46" s="670"/>
      <c r="S46" s="670"/>
      <c r="T46" s="670"/>
      <c r="U46" s="670"/>
      <c r="V46" s="670"/>
      <c r="W46" s="670"/>
      <c r="X46" s="670"/>
      <c r="Y46" s="670"/>
      <c r="Z46" s="670"/>
      <c r="AA46" s="670"/>
      <c r="AB46" s="670"/>
      <c r="AC46" s="670"/>
      <c r="AD46" s="670"/>
      <c r="AE46" s="670"/>
      <c r="AF46" s="670"/>
      <c r="AG46" s="670"/>
      <c r="AH46" s="670"/>
      <c r="AI46" s="670"/>
      <c r="AJ46" s="670"/>
      <c r="AK46" s="670"/>
      <c r="AL46" s="670"/>
      <c r="AM46" s="670"/>
      <c r="AN46" s="670"/>
      <c r="AO46" s="670"/>
      <c r="AP46" s="670"/>
      <c r="AQ46" s="670"/>
      <c r="AR46" s="670"/>
      <c r="AS46" s="670"/>
      <c r="AT46" s="670"/>
      <c r="AU46" s="670"/>
      <c r="AV46" s="670"/>
      <c r="AW46" s="670"/>
      <c r="AX46" s="670"/>
      <c r="AY46" s="670"/>
      <c r="AZ46" s="670"/>
      <c r="BA46" s="670"/>
      <c r="BB46" s="670"/>
      <c r="BC46" s="670"/>
      <c r="BD46" s="670"/>
      <c r="BE46" s="670"/>
      <c r="BF46" s="670"/>
      <c r="BG46" s="670"/>
      <c r="BH46" s="670"/>
      <c r="BI46" s="670"/>
      <c r="BJ46" s="670"/>
      <c r="BK46" s="670"/>
      <c r="BL46" s="670"/>
      <c r="BM46" s="670"/>
      <c r="BN46" s="670"/>
      <c r="BO46" s="670"/>
      <c r="BP46" s="670"/>
      <c r="BQ46" s="670"/>
      <c r="BR46" s="670"/>
      <c r="BS46" s="670"/>
      <c r="BT46" s="670"/>
      <c r="BU46" s="670"/>
      <c r="BV46" s="670"/>
      <c r="BW46" s="670"/>
      <c r="BX46" s="670"/>
      <c r="BY46" s="670"/>
      <c r="BZ46" s="670"/>
      <c r="CA46" s="670"/>
      <c r="CB46" s="670"/>
      <c r="CC46" s="670"/>
      <c r="CD46" s="670"/>
      <c r="CE46" s="670"/>
      <c r="CF46" s="670"/>
      <c r="CG46" s="670"/>
      <c r="CH46" s="670"/>
      <c r="CI46" s="670"/>
      <c r="CJ46" s="670"/>
      <c r="CK46" s="670"/>
      <c r="CL46" s="670"/>
      <c r="CM46" s="670"/>
      <c r="CN46" s="670"/>
      <c r="CO46" s="670"/>
      <c r="CP46" s="670"/>
      <c r="CQ46" s="670"/>
    </row>
    <row r="47" spans="2:95" ht="6" customHeight="1">
      <c r="B47" s="670"/>
      <c r="C47" s="1572" t="s">
        <v>58</v>
      </c>
      <c r="D47" s="1572"/>
      <c r="E47" s="1572"/>
      <c r="F47" s="1572"/>
      <c r="G47" s="1572"/>
      <c r="H47" s="1441"/>
      <c r="I47" s="1577"/>
      <c r="J47" s="1577"/>
      <c r="K47" s="1572" t="s">
        <v>63</v>
      </c>
      <c r="L47" s="1572"/>
      <c r="M47" s="1572"/>
      <c r="N47" s="1572"/>
      <c r="O47" s="1572"/>
      <c r="P47" s="670"/>
      <c r="Q47" s="670"/>
      <c r="R47" s="670"/>
      <c r="S47" s="670"/>
      <c r="T47" s="670"/>
      <c r="U47" s="670"/>
      <c r="V47" s="670"/>
      <c r="W47" s="670"/>
      <c r="X47" s="670"/>
      <c r="Y47" s="670"/>
      <c r="Z47" s="670"/>
      <c r="AA47" s="670"/>
      <c r="AB47" s="670"/>
      <c r="AC47" s="670"/>
      <c r="AD47" s="670"/>
      <c r="AE47" s="670"/>
      <c r="AF47" s="670"/>
      <c r="AG47" s="670"/>
      <c r="AH47" s="670"/>
      <c r="AI47" s="670"/>
      <c r="AJ47" s="670"/>
      <c r="AK47" s="670"/>
      <c r="AL47" s="670"/>
      <c r="AM47" s="670"/>
      <c r="AN47" s="670"/>
      <c r="AO47" s="670"/>
      <c r="AP47" s="670"/>
      <c r="AQ47" s="670"/>
      <c r="AR47" s="670"/>
      <c r="AS47" s="670"/>
      <c r="AT47" s="670"/>
      <c r="AU47" s="670"/>
      <c r="AV47" s="670"/>
      <c r="AW47" s="670"/>
      <c r="AX47" s="670"/>
      <c r="AY47" s="670"/>
      <c r="AZ47" s="670"/>
      <c r="BA47" s="670"/>
      <c r="BB47" s="670"/>
      <c r="BC47" s="670"/>
      <c r="BD47" s="670"/>
      <c r="BE47" s="670"/>
      <c r="BF47" s="670"/>
      <c r="BG47" s="670"/>
      <c r="BH47" s="670"/>
      <c r="BI47" s="670"/>
      <c r="BJ47" s="670"/>
      <c r="BK47" s="670"/>
      <c r="BL47" s="670"/>
      <c r="BM47" s="670"/>
      <c r="BN47" s="670"/>
      <c r="BO47" s="670"/>
      <c r="BP47" s="670"/>
      <c r="BQ47" s="670"/>
      <c r="BR47" s="670"/>
      <c r="BS47" s="670"/>
      <c r="BT47" s="670"/>
      <c r="BU47" s="670"/>
      <c r="BV47" s="670"/>
      <c r="BW47" s="670"/>
      <c r="BX47" s="670"/>
      <c r="BY47" s="670"/>
      <c r="BZ47" s="670"/>
      <c r="CA47" s="670"/>
      <c r="CB47" s="670"/>
      <c r="CC47" s="670"/>
      <c r="CD47" s="670"/>
      <c r="CE47" s="670"/>
      <c r="CF47" s="670"/>
      <c r="CG47" s="670"/>
      <c r="CH47" s="670"/>
      <c r="CI47" s="670"/>
      <c r="CJ47" s="670"/>
      <c r="CK47" s="670"/>
      <c r="CL47" s="670"/>
      <c r="CM47" s="670"/>
      <c r="CN47" s="670"/>
      <c r="CO47" s="670"/>
      <c r="CP47" s="670"/>
      <c r="CQ47" s="670"/>
    </row>
    <row r="48" spans="2:95" ht="6" customHeight="1">
      <c r="B48" s="670"/>
      <c r="C48" s="1572"/>
      <c r="D48" s="1572"/>
      <c r="E48" s="1572"/>
      <c r="F48" s="1572"/>
      <c r="G48" s="1572"/>
      <c r="H48" s="1577"/>
      <c r="I48" s="1577"/>
      <c r="J48" s="1577"/>
      <c r="K48" s="1572"/>
      <c r="L48" s="1572"/>
      <c r="M48" s="1572"/>
      <c r="N48" s="1572"/>
      <c r="O48" s="1572"/>
      <c r="P48" s="670"/>
      <c r="Q48" s="670"/>
      <c r="R48" s="670"/>
      <c r="S48" s="670"/>
      <c r="T48" s="670"/>
      <c r="U48" s="670"/>
      <c r="V48" s="670"/>
      <c r="W48" s="670"/>
      <c r="X48" s="670"/>
      <c r="Y48" s="670"/>
      <c r="Z48" s="670"/>
      <c r="AA48" s="670"/>
      <c r="AB48" s="670"/>
      <c r="AC48" s="670"/>
      <c r="AD48" s="670"/>
      <c r="AE48" s="670"/>
      <c r="AF48" s="670"/>
      <c r="AG48" s="670"/>
      <c r="AH48" s="670"/>
      <c r="AI48" s="670"/>
      <c r="AJ48" s="670"/>
      <c r="AK48" s="670"/>
      <c r="AL48" s="670"/>
      <c r="AM48" s="670"/>
      <c r="AN48" s="670"/>
      <c r="AO48" s="670"/>
      <c r="AP48" s="670"/>
      <c r="AQ48" s="670"/>
      <c r="AR48" s="670"/>
      <c r="AS48" s="670"/>
      <c r="AT48" s="670"/>
      <c r="AU48" s="670"/>
      <c r="AV48" s="670"/>
      <c r="AW48" s="670"/>
      <c r="AX48" s="670"/>
      <c r="AY48" s="670"/>
      <c r="AZ48" s="670"/>
      <c r="BA48" s="670"/>
      <c r="BB48" s="670"/>
      <c r="BC48" s="670"/>
      <c r="BD48" s="670"/>
      <c r="BE48" s="670"/>
      <c r="BF48" s="670"/>
      <c r="BG48" s="670"/>
      <c r="BH48" s="670"/>
      <c r="BI48" s="670"/>
      <c r="BJ48" s="670"/>
      <c r="BK48" s="670"/>
      <c r="BL48" s="670"/>
      <c r="BM48" s="670"/>
      <c r="BN48" s="670"/>
      <c r="BO48" s="670"/>
      <c r="BP48" s="670"/>
      <c r="BQ48" s="670"/>
      <c r="BR48" s="670"/>
      <c r="BS48" s="670"/>
      <c r="BT48" s="670"/>
      <c r="BU48" s="670"/>
      <c r="BV48" s="670"/>
      <c r="BW48" s="670"/>
      <c r="BX48" s="670"/>
      <c r="BY48" s="670"/>
      <c r="BZ48" s="670"/>
      <c r="CA48" s="670"/>
      <c r="CB48" s="670"/>
      <c r="CC48" s="670"/>
      <c r="CD48" s="670"/>
      <c r="CE48" s="670"/>
      <c r="CF48" s="670"/>
      <c r="CG48" s="670"/>
      <c r="CH48" s="670"/>
      <c r="CI48" s="670"/>
      <c r="CJ48" s="670"/>
      <c r="CK48" s="670"/>
      <c r="CL48" s="670"/>
      <c r="CM48" s="670"/>
      <c r="CN48" s="670"/>
      <c r="CO48" s="670"/>
      <c r="CP48" s="670"/>
      <c r="CQ48" s="670"/>
    </row>
    <row r="49" spans="2:95" ht="6" customHeight="1">
      <c r="B49" s="670"/>
      <c r="C49" s="1572"/>
      <c r="D49" s="1572"/>
      <c r="E49" s="1572"/>
      <c r="F49" s="1572"/>
      <c r="G49" s="1572"/>
      <c r="H49" s="1577"/>
      <c r="I49" s="1577"/>
      <c r="J49" s="1577"/>
      <c r="K49" s="1572"/>
      <c r="L49" s="1572"/>
      <c r="M49" s="1572"/>
      <c r="N49" s="1572"/>
      <c r="O49" s="1572"/>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c r="AN49" s="670"/>
      <c r="AO49" s="670"/>
      <c r="AP49" s="670"/>
      <c r="AQ49" s="670"/>
      <c r="AR49" s="670"/>
      <c r="AS49" s="670"/>
      <c r="AT49" s="670"/>
      <c r="AU49" s="670"/>
      <c r="AV49" s="670"/>
      <c r="AW49" s="670"/>
      <c r="AX49" s="670"/>
      <c r="AY49" s="670"/>
      <c r="AZ49" s="670"/>
      <c r="BA49" s="670"/>
      <c r="BB49" s="670"/>
      <c r="BC49" s="670"/>
      <c r="BD49" s="670"/>
      <c r="BE49" s="670"/>
      <c r="BF49" s="670"/>
      <c r="BG49" s="670"/>
      <c r="BH49" s="670"/>
      <c r="BI49" s="670"/>
      <c r="BJ49" s="670"/>
      <c r="BK49" s="670"/>
      <c r="BL49" s="670"/>
      <c r="BM49" s="670"/>
      <c r="BN49" s="670"/>
      <c r="BO49" s="670"/>
      <c r="BP49" s="670"/>
      <c r="BQ49" s="670"/>
      <c r="BR49" s="670"/>
      <c r="BS49" s="670"/>
      <c r="BT49" s="670"/>
      <c r="BU49" s="670"/>
      <c r="BV49" s="670"/>
      <c r="BW49" s="670"/>
      <c r="BX49" s="670"/>
      <c r="BY49" s="670"/>
      <c r="BZ49" s="670"/>
      <c r="CA49" s="670"/>
      <c r="CB49" s="670"/>
      <c r="CC49" s="670"/>
      <c r="CD49" s="670"/>
      <c r="CE49" s="670"/>
      <c r="CF49" s="670"/>
      <c r="CG49" s="670"/>
      <c r="CH49" s="670"/>
      <c r="CI49" s="670"/>
      <c r="CJ49" s="670"/>
      <c r="CK49" s="670"/>
      <c r="CL49" s="670"/>
      <c r="CM49" s="670"/>
      <c r="CN49" s="670"/>
      <c r="CO49" s="670"/>
      <c r="CP49" s="670"/>
      <c r="CQ49" s="670"/>
    </row>
    <row r="50" spans="2:95" ht="6" customHeight="1">
      <c r="B50" s="670"/>
      <c r="C50" s="670"/>
      <c r="D50" s="670"/>
      <c r="E50" s="670"/>
      <c r="F50" s="670"/>
      <c r="G50" s="670"/>
      <c r="H50" s="670"/>
      <c r="I50" s="670"/>
      <c r="J50" s="670"/>
      <c r="K50" s="670"/>
      <c r="L50" s="670"/>
      <c r="M50" s="670"/>
      <c r="N50" s="670"/>
      <c r="O50" s="670"/>
      <c r="P50" s="670"/>
      <c r="Q50" s="670"/>
      <c r="R50" s="670"/>
      <c r="S50" s="670"/>
      <c r="T50" s="670"/>
      <c r="U50" s="670"/>
      <c r="V50" s="670"/>
      <c r="W50" s="670"/>
      <c r="X50" s="670"/>
      <c r="Y50" s="670"/>
      <c r="Z50" s="670"/>
      <c r="AA50" s="670"/>
      <c r="AB50" s="670"/>
      <c r="AC50" s="670"/>
      <c r="AD50" s="670"/>
      <c r="AE50" s="670"/>
      <c r="AF50" s="670"/>
      <c r="AG50" s="670"/>
      <c r="AH50" s="670"/>
      <c r="AI50" s="670"/>
      <c r="AJ50" s="670"/>
      <c r="AK50" s="670"/>
      <c r="AL50" s="670"/>
      <c r="AM50" s="670"/>
      <c r="AN50" s="670"/>
      <c r="AO50" s="670"/>
      <c r="AP50" s="670"/>
      <c r="AQ50" s="670"/>
      <c r="AR50" s="670"/>
      <c r="AS50" s="670"/>
      <c r="AT50" s="670"/>
      <c r="AU50" s="670"/>
      <c r="AV50" s="670"/>
      <c r="AW50" s="670"/>
      <c r="AX50" s="670"/>
      <c r="AY50" s="670"/>
      <c r="AZ50" s="670"/>
      <c r="BA50" s="670"/>
      <c r="BB50" s="670"/>
      <c r="BC50" s="670"/>
      <c r="BD50" s="670"/>
      <c r="BE50" s="670"/>
      <c r="BF50" s="670"/>
      <c r="BG50" s="670"/>
      <c r="BH50" s="670"/>
      <c r="BI50" s="670"/>
      <c r="BJ50" s="670"/>
      <c r="BK50" s="670"/>
      <c r="BL50" s="670"/>
      <c r="BM50" s="670"/>
      <c r="BN50" s="670"/>
      <c r="BO50" s="670"/>
      <c r="BP50" s="670"/>
      <c r="BQ50" s="670"/>
      <c r="BR50" s="670"/>
      <c r="BS50" s="670"/>
      <c r="BT50" s="670"/>
      <c r="BU50" s="670"/>
      <c r="BV50" s="670"/>
      <c r="BW50" s="670"/>
      <c r="BX50" s="670"/>
      <c r="BY50" s="670"/>
      <c r="BZ50" s="670"/>
      <c r="CA50" s="670"/>
      <c r="CB50" s="670"/>
      <c r="CC50" s="670"/>
      <c r="CD50" s="670"/>
      <c r="CE50" s="670"/>
      <c r="CF50" s="670"/>
      <c r="CG50" s="670"/>
      <c r="CH50" s="670"/>
      <c r="CI50" s="670"/>
      <c r="CJ50" s="670"/>
      <c r="CK50" s="670"/>
      <c r="CL50" s="670"/>
      <c r="CM50" s="670"/>
      <c r="CN50" s="670"/>
      <c r="CO50" s="670"/>
      <c r="CP50" s="670"/>
      <c r="CQ50" s="670"/>
    </row>
    <row r="51" spans="2:95" ht="6" customHeight="1">
      <c r="B51" s="670"/>
      <c r="C51" s="670"/>
      <c r="D51" s="1575" t="s">
        <v>88</v>
      </c>
      <c r="E51" s="1575"/>
      <c r="F51" s="1575"/>
      <c r="G51" s="1575"/>
      <c r="H51" s="1575"/>
      <c r="I51" s="1575"/>
      <c r="J51" s="1575"/>
      <c r="K51" s="1575"/>
      <c r="L51" s="1575"/>
      <c r="M51" s="1575"/>
      <c r="N51" s="1575"/>
      <c r="O51" s="670"/>
      <c r="P51" s="670"/>
      <c r="Q51" s="670"/>
      <c r="R51" s="670"/>
      <c r="S51" s="670"/>
      <c r="T51" s="1575" t="s">
        <v>89</v>
      </c>
      <c r="U51" s="1575"/>
      <c r="V51" s="1575"/>
      <c r="W51" s="1575"/>
      <c r="X51" s="1575"/>
      <c r="Y51" s="1575"/>
      <c r="Z51" s="1575"/>
      <c r="AA51" s="1575"/>
      <c r="AB51" s="1575"/>
      <c r="AC51" s="1575"/>
      <c r="AD51" s="1575"/>
      <c r="AE51" s="670"/>
      <c r="AF51" s="670"/>
      <c r="AG51" s="670"/>
      <c r="AH51" s="670"/>
      <c r="AI51" s="670"/>
      <c r="AJ51" s="1575" t="s">
        <v>90</v>
      </c>
      <c r="AK51" s="1575"/>
      <c r="AL51" s="1575"/>
      <c r="AM51" s="1575"/>
      <c r="AN51" s="1575"/>
      <c r="AO51" s="1575"/>
      <c r="AP51" s="1575"/>
      <c r="AQ51" s="1575"/>
      <c r="AR51" s="1575"/>
      <c r="AS51" s="1575"/>
      <c r="AT51" s="1575"/>
      <c r="AU51" s="670"/>
      <c r="AV51" s="670"/>
      <c r="AW51" s="670"/>
      <c r="AX51" s="670"/>
      <c r="AY51" s="670"/>
      <c r="AZ51" s="670"/>
      <c r="BA51" s="670"/>
      <c r="BB51" s="670"/>
      <c r="BC51" s="670"/>
      <c r="BD51" s="670"/>
      <c r="BE51" s="670"/>
      <c r="BF51" s="670"/>
      <c r="BG51" s="670"/>
      <c r="BH51" s="670"/>
      <c r="BI51" s="670"/>
      <c r="BJ51" s="670"/>
      <c r="BK51" s="670"/>
      <c r="BL51" s="670"/>
      <c r="BM51" s="670"/>
      <c r="BN51" s="670"/>
      <c r="BO51" s="670"/>
      <c r="BP51" s="1575" t="s">
        <v>64</v>
      </c>
      <c r="BQ51" s="1575"/>
      <c r="BR51" s="1575"/>
      <c r="BS51" s="1575"/>
      <c r="BT51" s="1575"/>
      <c r="BU51" s="1575"/>
      <c r="BV51" s="1575"/>
      <c r="BW51" s="1575"/>
      <c r="BX51" s="1575"/>
      <c r="BY51" s="1575"/>
      <c r="BZ51" s="1575"/>
      <c r="CA51" s="1566"/>
      <c r="CB51" s="1566"/>
      <c r="CC51" s="1566"/>
      <c r="CD51" s="1566"/>
      <c r="CE51" s="1566"/>
      <c r="CF51" s="1566"/>
      <c r="CG51" s="1566"/>
      <c r="CH51" s="670"/>
      <c r="CI51" s="670"/>
      <c r="CJ51" s="670"/>
      <c r="CK51" s="670"/>
      <c r="CL51" s="670"/>
      <c r="CM51" s="670"/>
      <c r="CN51" s="670"/>
      <c r="CO51" s="670"/>
      <c r="CP51" s="670"/>
      <c r="CQ51" s="670"/>
    </row>
    <row r="52" spans="2:95" ht="6" customHeight="1">
      <c r="B52" s="670"/>
      <c r="C52" s="670"/>
      <c r="D52" s="1575"/>
      <c r="E52" s="1575"/>
      <c r="F52" s="1575"/>
      <c r="G52" s="1575"/>
      <c r="H52" s="1575"/>
      <c r="I52" s="1575"/>
      <c r="J52" s="1575"/>
      <c r="K52" s="1575"/>
      <c r="L52" s="1575"/>
      <c r="M52" s="1575"/>
      <c r="N52" s="1575"/>
      <c r="O52" s="670"/>
      <c r="P52" s="670"/>
      <c r="Q52" s="670"/>
      <c r="R52" s="670"/>
      <c r="S52" s="670"/>
      <c r="T52" s="1575"/>
      <c r="U52" s="1575"/>
      <c r="V52" s="1575"/>
      <c r="W52" s="1575"/>
      <c r="X52" s="1575"/>
      <c r="Y52" s="1575"/>
      <c r="Z52" s="1575"/>
      <c r="AA52" s="1575"/>
      <c r="AB52" s="1575"/>
      <c r="AC52" s="1575"/>
      <c r="AD52" s="1575"/>
      <c r="AE52" s="670"/>
      <c r="AF52" s="670"/>
      <c r="AG52" s="670"/>
      <c r="AH52" s="670"/>
      <c r="AI52" s="670"/>
      <c r="AJ52" s="1575"/>
      <c r="AK52" s="1575"/>
      <c r="AL52" s="1575"/>
      <c r="AM52" s="1575"/>
      <c r="AN52" s="1575"/>
      <c r="AO52" s="1575"/>
      <c r="AP52" s="1575"/>
      <c r="AQ52" s="1575"/>
      <c r="AR52" s="1575"/>
      <c r="AS52" s="1575"/>
      <c r="AT52" s="1575"/>
      <c r="AU52" s="670"/>
      <c r="AV52" s="670"/>
      <c r="AW52" s="670"/>
      <c r="AX52" s="670"/>
      <c r="AY52" s="670"/>
      <c r="AZ52" s="670"/>
      <c r="BA52" s="670"/>
      <c r="BB52" s="670"/>
      <c r="BC52" s="670"/>
      <c r="BD52" s="670"/>
      <c r="BE52" s="670"/>
      <c r="BF52" s="670"/>
      <c r="BG52" s="670"/>
      <c r="BH52" s="670"/>
      <c r="BI52" s="670"/>
      <c r="BJ52" s="670"/>
      <c r="BK52" s="670"/>
      <c r="BL52" s="670"/>
      <c r="BM52" s="670"/>
      <c r="BN52" s="670"/>
      <c r="BO52" s="670"/>
      <c r="BP52" s="1575"/>
      <c r="BQ52" s="1575"/>
      <c r="BR52" s="1575"/>
      <c r="BS52" s="1575"/>
      <c r="BT52" s="1575"/>
      <c r="BU52" s="1575"/>
      <c r="BV52" s="1575"/>
      <c r="BW52" s="1575"/>
      <c r="BX52" s="1575"/>
      <c r="BY52" s="1575"/>
      <c r="BZ52" s="1575"/>
      <c r="CA52" s="1566"/>
      <c r="CB52" s="1566"/>
      <c r="CC52" s="1566"/>
      <c r="CD52" s="1566"/>
      <c r="CE52" s="1566"/>
      <c r="CF52" s="1566"/>
      <c r="CG52" s="1566"/>
      <c r="CH52" s="670"/>
      <c r="CI52" s="670"/>
      <c r="CJ52" s="670"/>
      <c r="CK52" s="670"/>
      <c r="CL52" s="670"/>
      <c r="CM52" s="670"/>
      <c r="CN52" s="670"/>
      <c r="CO52" s="670"/>
      <c r="CP52" s="670"/>
      <c r="CQ52" s="670"/>
    </row>
    <row r="53" spans="2:95" ht="6" customHeight="1">
      <c r="B53" s="670"/>
      <c r="C53" s="670"/>
      <c r="D53" s="1575"/>
      <c r="E53" s="1575"/>
      <c r="F53" s="1575"/>
      <c r="G53" s="1575"/>
      <c r="H53" s="1575"/>
      <c r="I53" s="1575"/>
      <c r="J53" s="1575"/>
      <c r="K53" s="1575"/>
      <c r="L53" s="1575"/>
      <c r="M53" s="1575"/>
      <c r="N53" s="1575"/>
      <c r="O53" s="670"/>
      <c r="P53" s="670"/>
      <c r="Q53" s="670"/>
      <c r="R53" s="670"/>
      <c r="S53" s="670"/>
      <c r="T53" s="1575"/>
      <c r="U53" s="1575"/>
      <c r="V53" s="1575"/>
      <c r="W53" s="1575"/>
      <c r="X53" s="1575"/>
      <c r="Y53" s="1575"/>
      <c r="Z53" s="1575"/>
      <c r="AA53" s="1575"/>
      <c r="AB53" s="1575"/>
      <c r="AC53" s="1575"/>
      <c r="AD53" s="1575"/>
      <c r="AE53" s="670"/>
      <c r="AF53" s="670"/>
      <c r="AG53" s="670"/>
      <c r="AH53" s="670"/>
      <c r="AI53" s="670"/>
      <c r="AJ53" s="1575"/>
      <c r="AK53" s="1575"/>
      <c r="AL53" s="1575"/>
      <c r="AM53" s="1575"/>
      <c r="AN53" s="1575"/>
      <c r="AO53" s="1575"/>
      <c r="AP53" s="1575"/>
      <c r="AQ53" s="1575"/>
      <c r="AR53" s="1575"/>
      <c r="AS53" s="1575"/>
      <c r="AT53" s="1575"/>
      <c r="AU53" s="670"/>
      <c r="AV53" s="670"/>
      <c r="AW53" s="670"/>
      <c r="AX53" s="670"/>
      <c r="AY53" s="670"/>
      <c r="AZ53" s="670"/>
      <c r="BA53" s="670"/>
      <c r="BB53" s="670"/>
      <c r="BC53" s="670"/>
      <c r="BD53" s="670"/>
      <c r="BE53" s="670"/>
      <c r="BF53" s="670"/>
      <c r="BG53" s="670"/>
      <c r="BH53" s="670"/>
      <c r="BI53" s="670"/>
      <c r="BJ53" s="670"/>
      <c r="BK53" s="670"/>
      <c r="BL53" s="670"/>
      <c r="BM53" s="670"/>
      <c r="BN53" s="670"/>
      <c r="BO53" s="670"/>
      <c r="BP53" s="1575"/>
      <c r="BQ53" s="1575"/>
      <c r="BR53" s="1575"/>
      <c r="BS53" s="1575"/>
      <c r="BT53" s="1575"/>
      <c r="BU53" s="1575"/>
      <c r="BV53" s="1575"/>
      <c r="BW53" s="1575"/>
      <c r="BX53" s="1575"/>
      <c r="BY53" s="1575"/>
      <c r="BZ53" s="1575"/>
      <c r="CA53" s="1566"/>
      <c r="CB53" s="1566"/>
      <c r="CC53" s="1566"/>
      <c r="CD53" s="1566"/>
      <c r="CE53" s="1566"/>
      <c r="CF53" s="1566"/>
      <c r="CG53" s="1566"/>
      <c r="CH53" s="670"/>
      <c r="CI53" s="670"/>
      <c r="CJ53" s="670"/>
      <c r="CK53" s="670"/>
      <c r="CL53" s="670"/>
      <c r="CM53" s="670"/>
      <c r="CN53" s="670"/>
      <c r="CO53" s="670"/>
      <c r="CP53" s="670"/>
      <c r="CQ53" s="670"/>
    </row>
    <row r="54" spans="2:95" ht="6" customHeight="1">
      <c r="B54" s="670"/>
      <c r="C54" s="670"/>
      <c r="D54" s="1576"/>
      <c r="E54" s="1576"/>
      <c r="F54" s="1576"/>
      <c r="G54" s="1576"/>
      <c r="H54" s="1576"/>
      <c r="I54" s="1576"/>
      <c r="J54" s="1576"/>
      <c r="K54" s="1576"/>
      <c r="L54" s="1572" t="s">
        <v>91</v>
      </c>
      <c r="M54" s="1572"/>
      <c r="N54" s="1572"/>
      <c r="O54" s="670"/>
      <c r="P54" s="1572" t="s">
        <v>92</v>
      </c>
      <c r="Q54" s="1572"/>
      <c r="R54" s="1572"/>
      <c r="S54" s="670"/>
      <c r="T54" s="1566"/>
      <c r="U54" s="1566"/>
      <c r="V54" s="1566"/>
      <c r="W54" s="1566"/>
      <c r="X54" s="1566"/>
      <c r="Y54" s="1566"/>
      <c r="Z54" s="1566"/>
      <c r="AA54" s="1566"/>
      <c r="AB54" s="1572" t="s">
        <v>93</v>
      </c>
      <c r="AC54" s="1572"/>
      <c r="AD54" s="1572"/>
      <c r="AE54" s="670"/>
      <c r="AF54" s="1572" t="s">
        <v>92</v>
      </c>
      <c r="AG54" s="1572"/>
      <c r="AH54" s="1572"/>
      <c r="AI54" s="670"/>
      <c r="AJ54" s="1578"/>
      <c r="AK54" s="1578"/>
      <c r="AL54" s="1578"/>
      <c r="AM54" s="1578"/>
      <c r="AN54" s="1578"/>
      <c r="AO54" s="1578"/>
      <c r="AP54" s="1578"/>
      <c r="AQ54" s="1578"/>
      <c r="AR54" s="1572" t="s">
        <v>94</v>
      </c>
      <c r="AS54" s="1572"/>
      <c r="AT54" s="1572"/>
      <c r="AU54" s="670"/>
      <c r="AV54" s="1572" t="s">
        <v>92</v>
      </c>
      <c r="AW54" s="1572"/>
      <c r="AX54" s="1572"/>
      <c r="AY54" s="670"/>
      <c r="AZ54" s="1566">
        <v>365</v>
      </c>
      <c r="BA54" s="1566"/>
      <c r="BB54" s="1566"/>
      <c r="BC54" s="1566"/>
      <c r="BD54" s="1566"/>
      <c r="BE54" s="1566"/>
      <c r="BF54" s="1566"/>
      <c r="BG54" s="1566"/>
      <c r="BH54" s="1572" t="s">
        <v>60</v>
      </c>
      <c r="BI54" s="1572"/>
      <c r="BJ54" s="1572"/>
      <c r="BK54" s="670"/>
      <c r="BL54" s="1572" t="s">
        <v>95</v>
      </c>
      <c r="BM54" s="1572"/>
      <c r="BN54" s="1572"/>
      <c r="BO54" s="670"/>
      <c r="BP54" s="1576"/>
      <c r="BQ54" s="1576"/>
      <c r="BR54" s="1576"/>
      <c r="BS54" s="1576"/>
      <c r="BT54" s="1576"/>
      <c r="BU54" s="1576"/>
      <c r="BV54" s="1576"/>
      <c r="BW54" s="1576"/>
      <c r="BX54" s="1576"/>
      <c r="BY54" s="1576"/>
      <c r="BZ54" s="1576"/>
      <c r="CA54" s="1576"/>
      <c r="CB54" s="1576"/>
      <c r="CC54" s="1576"/>
      <c r="CD54" s="1576"/>
      <c r="CE54" s="1572" t="s">
        <v>91</v>
      </c>
      <c r="CF54" s="1572"/>
      <c r="CG54" s="1572"/>
      <c r="CH54" s="670"/>
      <c r="CI54" s="670"/>
      <c r="CJ54" s="670"/>
      <c r="CK54" s="670"/>
      <c r="CL54" s="670"/>
      <c r="CM54" s="670"/>
      <c r="CN54" s="670"/>
      <c r="CO54" s="670"/>
      <c r="CP54" s="670"/>
      <c r="CQ54" s="670"/>
    </row>
    <row r="55" spans="2:95" ht="6" customHeight="1">
      <c r="B55" s="670"/>
      <c r="C55" s="670"/>
      <c r="D55" s="1576"/>
      <c r="E55" s="1576"/>
      <c r="F55" s="1576"/>
      <c r="G55" s="1576"/>
      <c r="H55" s="1576"/>
      <c r="I55" s="1576"/>
      <c r="J55" s="1576"/>
      <c r="K55" s="1576"/>
      <c r="L55" s="1572"/>
      <c r="M55" s="1572"/>
      <c r="N55" s="1572"/>
      <c r="O55" s="670"/>
      <c r="P55" s="1572"/>
      <c r="Q55" s="1572"/>
      <c r="R55" s="1572"/>
      <c r="S55" s="670"/>
      <c r="T55" s="1566"/>
      <c r="U55" s="1566"/>
      <c r="V55" s="1566"/>
      <c r="W55" s="1566"/>
      <c r="X55" s="1566"/>
      <c r="Y55" s="1566"/>
      <c r="Z55" s="1566"/>
      <c r="AA55" s="1566"/>
      <c r="AB55" s="1572"/>
      <c r="AC55" s="1572"/>
      <c r="AD55" s="1572"/>
      <c r="AE55" s="670"/>
      <c r="AF55" s="1572"/>
      <c r="AG55" s="1572"/>
      <c r="AH55" s="1572"/>
      <c r="AI55" s="670"/>
      <c r="AJ55" s="1578"/>
      <c r="AK55" s="1578"/>
      <c r="AL55" s="1578"/>
      <c r="AM55" s="1578"/>
      <c r="AN55" s="1578"/>
      <c r="AO55" s="1578"/>
      <c r="AP55" s="1578"/>
      <c r="AQ55" s="1578"/>
      <c r="AR55" s="1572"/>
      <c r="AS55" s="1572"/>
      <c r="AT55" s="1572"/>
      <c r="AU55" s="670"/>
      <c r="AV55" s="1572"/>
      <c r="AW55" s="1572"/>
      <c r="AX55" s="1572"/>
      <c r="AY55" s="670"/>
      <c r="AZ55" s="1566"/>
      <c r="BA55" s="1566"/>
      <c r="BB55" s="1566"/>
      <c r="BC55" s="1566"/>
      <c r="BD55" s="1566"/>
      <c r="BE55" s="1566"/>
      <c r="BF55" s="1566"/>
      <c r="BG55" s="1566"/>
      <c r="BH55" s="1572"/>
      <c r="BI55" s="1572"/>
      <c r="BJ55" s="1572"/>
      <c r="BK55" s="670"/>
      <c r="BL55" s="1572"/>
      <c r="BM55" s="1572"/>
      <c r="BN55" s="1572"/>
      <c r="BO55" s="670"/>
      <c r="BP55" s="1576"/>
      <c r="BQ55" s="1576"/>
      <c r="BR55" s="1576"/>
      <c r="BS55" s="1576"/>
      <c r="BT55" s="1576"/>
      <c r="BU55" s="1576"/>
      <c r="BV55" s="1576"/>
      <c r="BW55" s="1576"/>
      <c r="BX55" s="1576"/>
      <c r="BY55" s="1576"/>
      <c r="BZ55" s="1576"/>
      <c r="CA55" s="1576"/>
      <c r="CB55" s="1576"/>
      <c r="CC55" s="1576"/>
      <c r="CD55" s="1576"/>
      <c r="CE55" s="1572"/>
      <c r="CF55" s="1572"/>
      <c r="CG55" s="1572"/>
      <c r="CH55" s="670"/>
      <c r="CI55" s="670"/>
      <c r="CJ55" s="670"/>
      <c r="CK55" s="670"/>
      <c r="CL55" s="670"/>
      <c r="CM55" s="670"/>
      <c r="CN55" s="670"/>
      <c r="CO55" s="670"/>
      <c r="CP55" s="670"/>
      <c r="CQ55" s="670"/>
    </row>
    <row r="56" spans="2:95" ht="6" customHeight="1">
      <c r="B56" s="670"/>
      <c r="C56" s="670"/>
      <c r="D56" s="1576"/>
      <c r="E56" s="1576"/>
      <c r="F56" s="1576"/>
      <c r="G56" s="1576"/>
      <c r="H56" s="1576"/>
      <c r="I56" s="1576"/>
      <c r="J56" s="1576"/>
      <c r="K56" s="1576"/>
      <c r="L56" s="1572"/>
      <c r="M56" s="1572"/>
      <c r="N56" s="1572"/>
      <c r="O56" s="670"/>
      <c r="P56" s="1572"/>
      <c r="Q56" s="1572"/>
      <c r="R56" s="1572"/>
      <c r="S56" s="670"/>
      <c r="T56" s="1566"/>
      <c r="U56" s="1566"/>
      <c r="V56" s="1566"/>
      <c r="W56" s="1566"/>
      <c r="X56" s="1566"/>
      <c r="Y56" s="1566"/>
      <c r="Z56" s="1566"/>
      <c r="AA56" s="1566"/>
      <c r="AB56" s="1572"/>
      <c r="AC56" s="1572"/>
      <c r="AD56" s="1572"/>
      <c r="AE56" s="670"/>
      <c r="AF56" s="1572"/>
      <c r="AG56" s="1572"/>
      <c r="AH56" s="1572"/>
      <c r="AI56" s="670"/>
      <c r="AJ56" s="1578"/>
      <c r="AK56" s="1578"/>
      <c r="AL56" s="1578"/>
      <c r="AM56" s="1578"/>
      <c r="AN56" s="1578"/>
      <c r="AO56" s="1578"/>
      <c r="AP56" s="1578"/>
      <c r="AQ56" s="1578"/>
      <c r="AR56" s="1572"/>
      <c r="AS56" s="1572"/>
      <c r="AT56" s="1572"/>
      <c r="AU56" s="670"/>
      <c r="AV56" s="1572"/>
      <c r="AW56" s="1572"/>
      <c r="AX56" s="1572"/>
      <c r="AY56" s="670"/>
      <c r="AZ56" s="1566"/>
      <c r="BA56" s="1566"/>
      <c r="BB56" s="1566"/>
      <c r="BC56" s="1566"/>
      <c r="BD56" s="1566"/>
      <c r="BE56" s="1566"/>
      <c r="BF56" s="1566"/>
      <c r="BG56" s="1566"/>
      <c r="BH56" s="1572"/>
      <c r="BI56" s="1572"/>
      <c r="BJ56" s="1572"/>
      <c r="BK56" s="670"/>
      <c r="BL56" s="1572"/>
      <c r="BM56" s="1572"/>
      <c r="BN56" s="1572"/>
      <c r="BO56" s="670"/>
      <c r="BP56" s="1576"/>
      <c r="BQ56" s="1576"/>
      <c r="BR56" s="1576"/>
      <c r="BS56" s="1576"/>
      <c r="BT56" s="1576"/>
      <c r="BU56" s="1576"/>
      <c r="BV56" s="1576"/>
      <c r="BW56" s="1576"/>
      <c r="BX56" s="1576"/>
      <c r="BY56" s="1576"/>
      <c r="BZ56" s="1576"/>
      <c r="CA56" s="1576"/>
      <c r="CB56" s="1576"/>
      <c r="CC56" s="1576"/>
      <c r="CD56" s="1576"/>
      <c r="CE56" s="1572"/>
      <c r="CF56" s="1572"/>
      <c r="CG56" s="1572"/>
      <c r="CH56" s="670"/>
      <c r="CI56" s="670"/>
      <c r="CJ56" s="670"/>
      <c r="CK56" s="670"/>
      <c r="CL56" s="670"/>
      <c r="CM56" s="670"/>
      <c r="CN56" s="670"/>
      <c r="CO56" s="670"/>
      <c r="CP56" s="670"/>
      <c r="CQ56" s="670"/>
    </row>
    <row r="57" spans="2:95" ht="6" customHeight="1">
      <c r="B57" s="670"/>
      <c r="C57" s="670"/>
      <c r="D57" s="670"/>
      <c r="E57" s="670"/>
      <c r="F57" s="670"/>
      <c r="G57" s="670"/>
      <c r="H57" s="670"/>
      <c r="I57" s="670"/>
      <c r="J57" s="670"/>
      <c r="K57" s="670"/>
      <c r="L57" s="670"/>
      <c r="M57" s="670"/>
      <c r="N57" s="670"/>
      <c r="O57" s="670"/>
      <c r="P57" s="670"/>
      <c r="Q57" s="670"/>
      <c r="R57" s="670"/>
      <c r="S57" s="670"/>
      <c r="T57" s="670"/>
      <c r="U57" s="670"/>
      <c r="V57" s="670"/>
      <c r="W57" s="670"/>
      <c r="X57" s="670"/>
      <c r="Y57" s="670"/>
      <c r="Z57" s="670"/>
      <c r="AA57" s="670"/>
      <c r="AB57" s="670"/>
      <c r="AC57" s="670"/>
      <c r="AD57" s="670"/>
      <c r="AE57" s="670"/>
      <c r="AF57" s="670"/>
      <c r="AG57" s="670"/>
      <c r="AH57" s="670"/>
      <c r="AI57" s="670"/>
      <c r="AJ57" s="670"/>
      <c r="AK57" s="670"/>
      <c r="AL57" s="670"/>
      <c r="AM57" s="670"/>
      <c r="AN57" s="670"/>
      <c r="AO57" s="670"/>
      <c r="AP57" s="670"/>
      <c r="AQ57" s="670"/>
      <c r="AR57" s="670"/>
      <c r="AS57" s="670"/>
      <c r="AT57" s="670"/>
      <c r="AU57" s="670"/>
      <c r="AV57" s="670"/>
      <c r="AW57" s="670"/>
      <c r="AX57" s="670"/>
      <c r="AY57" s="670"/>
      <c r="AZ57" s="670"/>
      <c r="BA57" s="670"/>
      <c r="BB57" s="670"/>
      <c r="BC57" s="670"/>
      <c r="BD57" s="670"/>
      <c r="BE57" s="670"/>
      <c r="BF57" s="670"/>
      <c r="BG57" s="670"/>
      <c r="BH57" s="670"/>
      <c r="BI57" s="670"/>
      <c r="BJ57" s="670"/>
      <c r="BK57" s="670"/>
      <c r="BL57" s="670"/>
      <c r="BM57" s="670"/>
      <c r="BN57" s="670"/>
      <c r="BO57" s="670"/>
      <c r="BP57" s="670"/>
      <c r="BQ57" s="670"/>
      <c r="BR57" s="670"/>
      <c r="BS57" s="670"/>
      <c r="BT57" s="670"/>
      <c r="BU57" s="670"/>
      <c r="BV57" s="670"/>
      <c r="BW57" s="670"/>
      <c r="BX57" s="670"/>
      <c r="BY57" s="670"/>
      <c r="BZ57" s="670"/>
      <c r="CA57" s="670"/>
      <c r="CB57" s="670"/>
      <c r="CC57" s="670"/>
      <c r="CD57" s="670"/>
      <c r="CE57" s="670"/>
      <c r="CF57" s="670"/>
      <c r="CG57" s="670"/>
      <c r="CH57" s="670"/>
      <c r="CI57" s="670"/>
      <c r="CJ57" s="670"/>
      <c r="CK57" s="670"/>
      <c r="CL57" s="670"/>
      <c r="CM57" s="670"/>
      <c r="CN57" s="670"/>
      <c r="CO57" s="670"/>
      <c r="CP57" s="670"/>
      <c r="CQ57" s="670"/>
    </row>
    <row r="58" spans="2:95" ht="6" customHeight="1">
      <c r="B58" s="670"/>
      <c r="C58" s="670"/>
      <c r="D58" s="670"/>
      <c r="E58" s="670"/>
      <c r="F58" s="670"/>
      <c r="G58" s="670"/>
      <c r="H58" s="670"/>
      <c r="I58" s="670"/>
      <c r="J58" s="670"/>
      <c r="K58" s="670"/>
      <c r="L58" s="670"/>
      <c r="M58" s="670"/>
      <c r="N58" s="670"/>
      <c r="O58" s="670"/>
      <c r="P58" s="670"/>
      <c r="Q58" s="670"/>
      <c r="R58" s="670"/>
      <c r="S58" s="670"/>
      <c r="T58" s="670"/>
      <c r="U58" s="670"/>
      <c r="V58" s="670"/>
      <c r="W58" s="670"/>
      <c r="X58" s="670"/>
      <c r="Y58" s="670"/>
      <c r="Z58" s="670"/>
      <c r="AA58" s="670"/>
      <c r="AB58" s="670"/>
      <c r="AC58" s="670"/>
      <c r="AD58" s="670"/>
      <c r="AE58" s="670"/>
      <c r="AF58" s="670"/>
      <c r="AG58" s="670"/>
      <c r="AH58" s="670"/>
      <c r="AI58" s="670"/>
      <c r="AJ58" s="670"/>
      <c r="AK58" s="670"/>
      <c r="AL58" s="670"/>
      <c r="AM58" s="670"/>
      <c r="AN58" s="670"/>
      <c r="AO58" s="670"/>
      <c r="AP58" s="670"/>
      <c r="AQ58" s="670"/>
      <c r="AR58" s="670"/>
      <c r="AS58" s="670"/>
      <c r="AT58" s="670"/>
      <c r="AU58" s="670"/>
      <c r="AV58" s="670"/>
      <c r="AW58" s="670"/>
      <c r="AX58" s="670"/>
      <c r="AY58" s="670"/>
      <c r="AZ58" s="670"/>
      <c r="BA58" s="670"/>
      <c r="BB58" s="670"/>
      <c r="BC58" s="670"/>
      <c r="BD58" s="670"/>
      <c r="BE58" s="670"/>
      <c r="BF58" s="670"/>
      <c r="BG58" s="670"/>
      <c r="BH58" s="670"/>
      <c r="BI58" s="670"/>
      <c r="BJ58" s="670"/>
      <c r="BK58" s="670"/>
      <c r="BL58" s="670"/>
      <c r="BM58" s="670"/>
      <c r="BN58" s="670"/>
      <c r="BO58" s="670"/>
      <c r="BP58" s="670"/>
      <c r="BQ58" s="670"/>
      <c r="BR58" s="670"/>
      <c r="BS58" s="670"/>
      <c r="BT58" s="670"/>
      <c r="BU58" s="670"/>
      <c r="BV58" s="670"/>
      <c r="BW58" s="670"/>
      <c r="BX58" s="670"/>
      <c r="BY58" s="670"/>
      <c r="BZ58" s="670"/>
      <c r="CA58" s="670"/>
      <c r="CB58" s="670"/>
      <c r="CC58" s="670"/>
      <c r="CD58" s="670"/>
      <c r="CE58" s="670"/>
      <c r="CF58" s="670"/>
      <c r="CG58" s="670"/>
      <c r="CH58" s="670"/>
      <c r="CI58" s="670"/>
      <c r="CJ58" s="670"/>
      <c r="CK58" s="670"/>
      <c r="CL58" s="670"/>
      <c r="CM58" s="670"/>
      <c r="CN58" s="670"/>
      <c r="CO58" s="670"/>
      <c r="CP58" s="670"/>
      <c r="CQ58" s="670"/>
    </row>
    <row r="59" spans="2:95" ht="6" customHeight="1">
      <c r="B59" s="670"/>
      <c r="C59" s="1572" t="s">
        <v>58</v>
      </c>
      <c r="D59" s="1572"/>
      <c r="E59" s="1572"/>
      <c r="F59" s="1572"/>
      <c r="G59" s="1572"/>
      <c r="H59" s="1573"/>
      <c r="I59" s="1574"/>
      <c r="J59" s="1574"/>
      <c r="K59" s="1572" t="s">
        <v>63</v>
      </c>
      <c r="L59" s="1572"/>
      <c r="M59" s="1572"/>
      <c r="N59" s="1572"/>
      <c r="O59" s="1572"/>
      <c r="P59" s="670"/>
      <c r="Q59" s="670"/>
      <c r="R59" s="670"/>
      <c r="S59" s="670"/>
      <c r="T59" s="670"/>
      <c r="U59" s="670"/>
      <c r="V59" s="670"/>
      <c r="W59" s="670"/>
      <c r="X59" s="670"/>
      <c r="Y59" s="670"/>
      <c r="Z59" s="670"/>
      <c r="AA59" s="670"/>
      <c r="AB59" s="670"/>
      <c r="AC59" s="670"/>
      <c r="AD59" s="670"/>
      <c r="AE59" s="670"/>
      <c r="AF59" s="670"/>
      <c r="AG59" s="670"/>
      <c r="AH59" s="670"/>
      <c r="AI59" s="670"/>
      <c r="AJ59" s="670"/>
      <c r="AK59" s="670"/>
      <c r="AL59" s="670"/>
      <c r="AM59" s="670"/>
      <c r="AN59" s="670"/>
      <c r="AO59" s="670"/>
      <c r="AP59" s="670"/>
      <c r="AQ59" s="670"/>
      <c r="AR59" s="670"/>
      <c r="AS59" s="670"/>
      <c r="AT59" s="670"/>
      <c r="AU59" s="670"/>
      <c r="AV59" s="670"/>
      <c r="AW59" s="670"/>
      <c r="AX59" s="670"/>
      <c r="AY59" s="670"/>
      <c r="AZ59" s="670"/>
      <c r="BA59" s="670"/>
      <c r="BB59" s="670"/>
      <c r="BC59" s="670"/>
      <c r="BD59" s="670"/>
      <c r="BE59" s="670"/>
      <c r="BF59" s="670"/>
      <c r="BG59" s="670"/>
      <c r="BH59" s="670"/>
      <c r="BI59" s="670"/>
      <c r="BJ59" s="670"/>
      <c r="BK59" s="670"/>
      <c r="BL59" s="670"/>
      <c r="BM59" s="670"/>
      <c r="BN59" s="670"/>
      <c r="BO59" s="670"/>
      <c r="BP59" s="670"/>
      <c r="BQ59" s="670"/>
      <c r="BR59" s="670"/>
      <c r="BS59" s="670"/>
      <c r="BT59" s="670"/>
      <c r="BU59" s="670"/>
      <c r="BV59" s="670"/>
      <c r="BW59" s="670"/>
      <c r="BX59" s="670"/>
      <c r="BY59" s="670"/>
      <c r="BZ59" s="670"/>
      <c r="CA59" s="670"/>
      <c r="CB59" s="670"/>
      <c r="CC59" s="670"/>
      <c r="CD59" s="670"/>
      <c r="CE59" s="670"/>
      <c r="CF59" s="670"/>
      <c r="CG59" s="670"/>
      <c r="CH59" s="670"/>
      <c r="CI59" s="670"/>
      <c r="CJ59" s="670"/>
      <c r="CK59" s="670"/>
      <c r="CL59" s="670"/>
      <c r="CM59" s="670"/>
      <c r="CN59" s="670"/>
      <c r="CO59" s="670"/>
      <c r="CP59" s="670"/>
      <c r="CQ59" s="670"/>
    </row>
    <row r="60" spans="2:95" ht="6" customHeight="1">
      <c r="B60" s="670"/>
      <c r="C60" s="1572"/>
      <c r="D60" s="1572"/>
      <c r="E60" s="1572"/>
      <c r="F60" s="1572"/>
      <c r="G60" s="1572"/>
      <c r="H60" s="1574"/>
      <c r="I60" s="1574"/>
      <c r="J60" s="1574"/>
      <c r="K60" s="1572"/>
      <c r="L60" s="1572"/>
      <c r="M60" s="1572"/>
      <c r="N60" s="1572"/>
      <c r="O60" s="1572"/>
      <c r="P60" s="670"/>
      <c r="Q60" s="670"/>
      <c r="R60" s="670"/>
      <c r="S60" s="670"/>
      <c r="T60" s="670"/>
      <c r="U60" s="670"/>
      <c r="V60" s="670"/>
      <c r="W60" s="670"/>
      <c r="X60" s="670"/>
      <c r="Y60" s="670"/>
      <c r="Z60" s="670"/>
      <c r="AA60" s="670"/>
      <c r="AB60" s="670"/>
      <c r="AC60" s="670"/>
      <c r="AD60" s="670"/>
      <c r="AE60" s="670"/>
      <c r="AF60" s="670"/>
      <c r="AG60" s="670"/>
      <c r="AH60" s="670"/>
      <c r="AI60" s="670"/>
      <c r="AJ60" s="670"/>
      <c r="AK60" s="670"/>
      <c r="AL60" s="670"/>
      <c r="AM60" s="670"/>
      <c r="AN60" s="670"/>
      <c r="AO60" s="670"/>
      <c r="AP60" s="670"/>
      <c r="AQ60" s="670"/>
      <c r="AR60" s="670"/>
      <c r="AS60" s="670"/>
      <c r="AT60" s="670"/>
      <c r="AU60" s="670"/>
      <c r="AV60" s="670"/>
      <c r="AW60" s="670"/>
      <c r="AX60" s="670"/>
      <c r="AY60" s="670"/>
      <c r="AZ60" s="670"/>
      <c r="BA60" s="670"/>
      <c r="BB60" s="670"/>
      <c r="BC60" s="670"/>
      <c r="BD60" s="670"/>
      <c r="BE60" s="670"/>
      <c r="BF60" s="670"/>
      <c r="BG60" s="670"/>
      <c r="BH60" s="670"/>
      <c r="BI60" s="670"/>
      <c r="BJ60" s="670"/>
      <c r="BK60" s="670"/>
      <c r="BL60" s="670"/>
      <c r="BM60" s="670"/>
      <c r="BN60" s="670"/>
      <c r="BO60" s="670"/>
      <c r="BP60" s="670"/>
      <c r="BQ60" s="670"/>
      <c r="BR60" s="670"/>
      <c r="BS60" s="670"/>
      <c r="BT60" s="670"/>
      <c r="BU60" s="670"/>
      <c r="BV60" s="670"/>
      <c r="BW60" s="670"/>
      <c r="BX60" s="670"/>
      <c r="BY60" s="670"/>
      <c r="BZ60" s="670"/>
      <c r="CA60" s="670"/>
      <c r="CB60" s="670"/>
      <c r="CC60" s="670"/>
      <c r="CD60" s="670"/>
      <c r="CE60" s="670"/>
      <c r="CF60" s="670"/>
      <c r="CG60" s="670"/>
      <c r="CH60" s="670"/>
      <c r="CI60" s="670"/>
      <c r="CJ60" s="670"/>
      <c r="CK60" s="670"/>
      <c r="CL60" s="670"/>
      <c r="CM60" s="670"/>
      <c r="CN60" s="670"/>
      <c r="CO60" s="670"/>
      <c r="CP60" s="670"/>
      <c r="CQ60" s="670"/>
    </row>
    <row r="61" spans="2:95" ht="6" customHeight="1">
      <c r="B61" s="670"/>
      <c r="C61" s="1572"/>
      <c r="D61" s="1572"/>
      <c r="E61" s="1572"/>
      <c r="F61" s="1572"/>
      <c r="G61" s="1572"/>
      <c r="H61" s="1574"/>
      <c r="I61" s="1574"/>
      <c r="J61" s="1574"/>
      <c r="K61" s="1572"/>
      <c r="L61" s="1572"/>
      <c r="M61" s="1572"/>
      <c r="N61" s="1572"/>
      <c r="O61" s="1572"/>
      <c r="P61" s="670"/>
      <c r="Q61" s="670"/>
      <c r="R61" s="670"/>
      <c r="S61" s="670"/>
      <c r="T61" s="670"/>
      <c r="U61" s="670"/>
      <c r="V61" s="670"/>
      <c r="W61" s="670"/>
      <c r="X61" s="670"/>
      <c r="Y61" s="670"/>
      <c r="Z61" s="670"/>
      <c r="AA61" s="670"/>
      <c r="AB61" s="670"/>
      <c r="AC61" s="670"/>
      <c r="AD61" s="670"/>
      <c r="AE61" s="670"/>
      <c r="AF61" s="670"/>
      <c r="AG61" s="670"/>
      <c r="AH61" s="670"/>
      <c r="AI61" s="670"/>
      <c r="AJ61" s="670"/>
      <c r="AK61" s="670"/>
      <c r="AL61" s="670"/>
      <c r="AM61" s="670"/>
      <c r="AN61" s="670"/>
      <c r="AO61" s="670"/>
      <c r="AP61" s="670"/>
      <c r="AQ61" s="670"/>
      <c r="AR61" s="670"/>
      <c r="AS61" s="670"/>
      <c r="AT61" s="670"/>
      <c r="AU61" s="670"/>
      <c r="AV61" s="670"/>
      <c r="AW61" s="670"/>
      <c r="AX61" s="670"/>
      <c r="AY61" s="670"/>
      <c r="AZ61" s="670"/>
      <c r="BA61" s="670"/>
      <c r="BB61" s="670"/>
      <c r="BC61" s="670"/>
      <c r="BD61" s="670"/>
      <c r="BE61" s="670"/>
      <c r="BF61" s="670"/>
      <c r="BG61" s="670"/>
      <c r="BH61" s="670"/>
      <c r="BI61" s="670"/>
      <c r="BJ61" s="670"/>
      <c r="BK61" s="670"/>
      <c r="BL61" s="670"/>
      <c r="BM61" s="670"/>
      <c r="BN61" s="670"/>
      <c r="BO61" s="670"/>
      <c r="BP61" s="670"/>
      <c r="BQ61" s="670"/>
      <c r="BR61" s="670"/>
      <c r="BS61" s="670"/>
      <c r="BT61" s="670"/>
      <c r="BU61" s="670"/>
      <c r="BV61" s="670"/>
      <c r="BW61" s="670"/>
      <c r="BX61" s="670"/>
      <c r="BY61" s="670"/>
      <c r="BZ61" s="670"/>
      <c r="CA61" s="670"/>
      <c r="CB61" s="670"/>
      <c r="CC61" s="670"/>
      <c r="CD61" s="670"/>
      <c r="CE61" s="670"/>
      <c r="CF61" s="670"/>
      <c r="CG61" s="670"/>
      <c r="CH61" s="670"/>
      <c r="CI61" s="670"/>
      <c r="CJ61" s="670"/>
      <c r="CK61" s="670"/>
      <c r="CL61" s="670"/>
      <c r="CM61" s="670"/>
      <c r="CN61" s="670"/>
      <c r="CO61" s="670"/>
      <c r="CP61" s="670"/>
      <c r="CQ61" s="670"/>
    </row>
    <row r="62" spans="2:95" ht="6" customHeight="1">
      <c r="B62" s="670"/>
      <c r="C62" s="670"/>
      <c r="D62" s="670"/>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0"/>
      <c r="AC62" s="670"/>
      <c r="AD62" s="670"/>
      <c r="AE62" s="670"/>
      <c r="AF62" s="670"/>
      <c r="AG62" s="670"/>
      <c r="AH62" s="670"/>
      <c r="AI62" s="670"/>
      <c r="AJ62" s="670"/>
      <c r="AK62" s="670"/>
      <c r="AL62" s="670"/>
      <c r="AM62" s="670"/>
      <c r="AN62" s="670"/>
      <c r="AO62" s="670"/>
      <c r="AP62" s="670"/>
      <c r="AQ62" s="670"/>
      <c r="AR62" s="670"/>
      <c r="AS62" s="670"/>
      <c r="AT62" s="670"/>
      <c r="AU62" s="670"/>
      <c r="AV62" s="670"/>
      <c r="AW62" s="670"/>
      <c r="AX62" s="670"/>
      <c r="AY62" s="670"/>
      <c r="AZ62" s="670"/>
      <c r="BA62" s="670"/>
      <c r="BB62" s="670"/>
      <c r="BC62" s="670"/>
      <c r="BD62" s="670"/>
      <c r="BE62" s="670"/>
      <c r="BF62" s="670"/>
      <c r="BG62" s="670"/>
      <c r="BH62" s="670"/>
      <c r="BI62" s="670"/>
      <c r="BJ62" s="670"/>
      <c r="BK62" s="670"/>
      <c r="BL62" s="670"/>
      <c r="BM62" s="670"/>
      <c r="BN62" s="670"/>
      <c r="BO62" s="670"/>
      <c r="BP62" s="670"/>
      <c r="BQ62" s="670"/>
      <c r="BR62" s="670"/>
      <c r="BS62" s="670"/>
      <c r="BT62" s="670"/>
      <c r="BU62" s="670"/>
      <c r="BV62" s="670"/>
      <c r="BW62" s="670"/>
      <c r="BX62" s="670"/>
      <c r="BY62" s="670"/>
      <c r="BZ62" s="670"/>
      <c r="CA62" s="670"/>
      <c r="CB62" s="670"/>
      <c r="CC62" s="670"/>
      <c r="CD62" s="670"/>
      <c r="CE62" s="670"/>
      <c r="CF62" s="670"/>
      <c r="CG62" s="670"/>
      <c r="CH62" s="670"/>
      <c r="CI62" s="670"/>
      <c r="CJ62" s="670"/>
      <c r="CK62" s="670"/>
      <c r="CL62" s="670"/>
      <c r="CM62" s="670"/>
      <c r="CN62" s="670"/>
      <c r="CO62" s="670"/>
      <c r="CP62" s="670"/>
      <c r="CQ62" s="670"/>
    </row>
    <row r="63" spans="2:95" ht="6" customHeight="1">
      <c r="B63" s="670"/>
      <c r="C63" s="670"/>
      <c r="D63" s="1575" t="s">
        <v>88</v>
      </c>
      <c r="E63" s="1575"/>
      <c r="F63" s="1575"/>
      <c r="G63" s="1575"/>
      <c r="H63" s="1575"/>
      <c r="I63" s="1575"/>
      <c r="J63" s="1575"/>
      <c r="K63" s="1575"/>
      <c r="L63" s="1575"/>
      <c r="M63" s="1575"/>
      <c r="N63" s="1575"/>
      <c r="O63" s="670"/>
      <c r="P63" s="670"/>
      <c r="Q63" s="670"/>
      <c r="R63" s="670"/>
      <c r="S63" s="670"/>
      <c r="T63" s="1575" t="s">
        <v>89</v>
      </c>
      <c r="U63" s="1575"/>
      <c r="V63" s="1575"/>
      <c r="W63" s="1575"/>
      <c r="X63" s="1575"/>
      <c r="Y63" s="1575"/>
      <c r="Z63" s="1575"/>
      <c r="AA63" s="1575"/>
      <c r="AB63" s="1575"/>
      <c r="AC63" s="1575"/>
      <c r="AD63" s="1575"/>
      <c r="AE63" s="670"/>
      <c r="AF63" s="670"/>
      <c r="AG63" s="670"/>
      <c r="AH63" s="670"/>
      <c r="AI63" s="670"/>
      <c r="AJ63" s="1575" t="s">
        <v>90</v>
      </c>
      <c r="AK63" s="1575"/>
      <c r="AL63" s="1575"/>
      <c r="AM63" s="1575"/>
      <c r="AN63" s="1575"/>
      <c r="AO63" s="1575"/>
      <c r="AP63" s="1575"/>
      <c r="AQ63" s="1575"/>
      <c r="AR63" s="1575"/>
      <c r="AS63" s="1575"/>
      <c r="AT63" s="1575"/>
      <c r="AU63" s="670"/>
      <c r="AV63" s="670"/>
      <c r="AW63" s="670"/>
      <c r="AX63" s="670"/>
      <c r="AY63" s="670"/>
      <c r="AZ63" s="670"/>
      <c r="BA63" s="670"/>
      <c r="BB63" s="670"/>
      <c r="BC63" s="670"/>
      <c r="BD63" s="670"/>
      <c r="BE63" s="670"/>
      <c r="BF63" s="670"/>
      <c r="BG63" s="670"/>
      <c r="BH63" s="670"/>
      <c r="BI63" s="670"/>
      <c r="BJ63" s="670"/>
      <c r="BK63" s="670"/>
      <c r="BL63" s="670"/>
      <c r="BM63" s="670"/>
      <c r="BN63" s="670"/>
      <c r="BO63" s="670"/>
      <c r="BP63" s="1575" t="s">
        <v>64</v>
      </c>
      <c r="BQ63" s="1575"/>
      <c r="BR63" s="1575"/>
      <c r="BS63" s="1575"/>
      <c r="BT63" s="1575"/>
      <c r="BU63" s="1575"/>
      <c r="BV63" s="1575"/>
      <c r="BW63" s="1575"/>
      <c r="BX63" s="1575"/>
      <c r="BY63" s="1575"/>
      <c r="BZ63" s="1575"/>
      <c r="CA63" s="1566"/>
      <c r="CB63" s="1566"/>
      <c r="CC63" s="1566"/>
      <c r="CD63" s="1566"/>
      <c r="CE63" s="1566"/>
      <c r="CF63" s="1566"/>
      <c r="CG63" s="1566"/>
      <c r="CH63" s="670"/>
      <c r="CI63" s="670"/>
      <c r="CJ63" s="670"/>
      <c r="CK63" s="670"/>
      <c r="CL63" s="670"/>
      <c r="CM63" s="670"/>
      <c r="CN63" s="670"/>
      <c r="CO63" s="670"/>
      <c r="CP63" s="670"/>
      <c r="CQ63" s="670"/>
    </row>
    <row r="64" spans="2:95" ht="6" customHeight="1">
      <c r="B64" s="670"/>
      <c r="C64" s="670"/>
      <c r="D64" s="1575"/>
      <c r="E64" s="1575"/>
      <c r="F64" s="1575"/>
      <c r="G64" s="1575"/>
      <c r="H64" s="1575"/>
      <c r="I64" s="1575"/>
      <c r="J64" s="1575"/>
      <c r="K64" s="1575"/>
      <c r="L64" s="1575"/>
      <c r="M64" s="1575"/>
      <c r="N64" s="1575"/>
      <c r="O64" s="670"/>
      <c r="P64" s="670"/>
      <c r="Q64" s="670"/>
      <c r="R64" s="670"/>
      <c r="S64" s="670"/>
      <c r="T64" s="1575"/>
      <c r="U64" s="1575"/>
      <c r="V64" s="1575"/>
      <c r="W64" s="1575"/>
      <c r="X64" s="1575"/>
      <c r="Y64" s="1575"/>
      <c r="Z64" s="1575"/>
      <c r="AA64" s="1575"/>
      <c r="AB64" s="1575"/>
      <c r="AC64" s="1575"/>
      <c r="AD64" s="1575"/>
      <c r="AE64" s="670"/>
      <c r="AF64" s="670"/>
      <c r="AG64" s="670"/>
      <c r="AH64" s="670"/>
      <c r="AI64" s="670"/>
      <c r="AJ64" s="1575"/>
      <c r="AK64" s="1575"/>
      <c r="AL64" s="1575"/>
      <c r="AM64" s="1575"/>
      <c r="AN64" s="1575"/>
      <c r="AO64" s="1575"/>
      <c r="AP64" s="1575"/>
      <c r="AQ64" s="1575"/>
      <c r="AR64" s="1575"/>
      <c r="AS64" s="1575"/>
      <c r="AT64" s="1575"/>
      <c r="AU64" s="670"/>
      <c r="AV64" s="670"/>
      <c r="AW64" s="670"/>
      <c r="AX64" s="670"/>
      <c r="AY64" s="670"/>
      <c r="AZ64" s="670"/>
      <c r="BA64" s="670"/>
      <c r="BB64" s="670"/>
      <c r="BC64" s="670"/>
      <c r="BD64" s="670"/>
      <c r="BE64" s="670"/>
      <c r="BF64" s="670"/>
      <c r="BG64" s="670"/>
      <c r="BH64" s="670"/>
      <c r="BI64" s="670"/>
      <c r="BJ64" s="670"/>
      <c r="BK64" s="670"/>
      <c r="BL64" s="670"/>
      <c r="BM64" s="670"/>
      <c r="BN64" s="670"/>
      <c r="BO64" s="670"/>
      <c r="BP64" s="1575"/>
      <c r="BQ64" s="1575"/>
      <c r="BR64" s="1575"/>
      <c r="BS64" s="1575"/>
      <c r="BT64" s="1575"/>
      <c r="BU64" s="1575"/>
      <c r="BV64" s="1575"/>
      <c r="BW64" s="1575"/>
      <c r="BX64" s="1575"/>
      <c r="BY64" s="1575"/>
      <c r="BZ64" s="1575"/>
      <c r="CA64" s="1566"/>
      <c r="CB64" s="1566"/>
      <c r="CC64" s="1566"/>
      <c r="CD64" s="1566"/>
      <c r="CE64" s="1566"/>
      <c r="CF64" s="1566"/>
      <c r="CG64" s="1566"/>
      <c r="CH64" s="670"/>
      <c r="CI64" s="670"/>
      <c r="CJ64" s="670"/>
      <c r="CK64" s="670"/>
      <c r="CL64" s="670"/>
      <c r="CM64" s="670"/>
      <c r="CN64" s="670"/>
      <c r="CO64" s="670"/>
      <c r="CP64" s="670"/>
      <c r="CQ64" s="670"/>
    </row>
    <row r="65" spans="2:95" ht="6" customHeight="1">
      <c r="B65" s="670"/>
      <c r="C65" s="670"/>
      <c r="D65" s="1575"/>
      <c r="E65" s="1575"/>
      <c r="F65" s="1575"/>
      <c r="G65" s="1575"/>
      <c r="H65" s="1575"/>
      <c r="I65" s="1575"/>
      <c r="J65" s="1575"/>
      <c r="K65" s="1575"/>
      <c r="L65" s="1575"/>
      <c r="M65" s="1575"/>
      <c r="N65" s="1575"/>
      <c r="O65" s="670"/>
      <c r="P65" s="670"/>
      <c r="Q65" s="670"/>
      <c r="R65" s="670"/>
      <c r="S65" s="670"/>
      <c r="T65" s="1575"/>
      <c r="U65" s="1575"/>
      <c r="V65" s="1575"/>
      <c r="W65" s="1575"/>
      <c r="X65" s="1575"/>
      <c r="Y65" s="1575"/>
      <c r="Z65" s="1575"/>
      <c r="AA65" s="1575"/>
      <c r="AB65" s="1575"/>
      <c r="AC65" s="1575"/>
      <c r="AD65" s="1575"/>
      <c r="AE65" s="670"/>
      <c r="AF65" s="670"/>
      <c r="AG65" s="670"/>
      <c r="AH65" s="670"/>
      <c r="AI65" s="670"/>
      <c r="AJ65" s="1575"/>
      <c r="AK65" s="1575"/>
      <c r="AL65" s="1575"/>
      <c r="AM65" s="1575"/>
      <c r="AN65" s="1575"/>
      <c r="AO65" s="1575"/>
      <c r="AP65" s="1575"/>
      <c r="AQ65" s="1575"/>
      <c r="AR65" s="1575"/>
      <c r="AS65" s="1575"/>
      <c r="AT65" s="1575"/>
      <c r="AU65" s="670"/>
      <c r="AV65" s="670"/>
      <c r="AW65" s="670"/>
      <c r="AX65" s="670"/>
      <c r="AY65" s="670"/>
      <c r="AZ65" s="670"/>
      <c r="BA65" s="670"/>
      <c r="BB65" s="670"/>
      <c r="BC65" s="670"/>
      <c r="BD65" s="670"/>
      <c r="BE65" s="670"/>
      <c r="BF65" s="670"/>
      <c r="BG65" s="670"/>
      <c r="BH65" s="670"/>
      <c r="BI65" s="670"/>
      <c r="BJ65" s="670"/>
      <c r="BK65" s="670"/>
      <c r="BL65" s="670"/>
      <c r="BM65" s="670"/>
      <c r="BN65" s="670"/>
      <c r="BO65" s="670"/>
      <c r="BP65" s="1575"/>
      <c r="BQ65" s="1575"/>
      <c r="BR65" s="1575"/>
      <c r="BS65" s="1575"/>
      <c r="BT65" s="1575"/>
      <c r="BU65" s="1575"/>
      <c r="BV65" s="1575"/>
      <c r="BW65" s="1575"/>
      <c r="BX65" s="1575"/>
      <c r="BY65" s="1575"/>
      <c r="BZ65" s="1575"/>
      <c r="CA65" s="1566"/>
      <c r="CB65" s="1566"/>
      <c r="CC65" s="1566"/>
      <c r="CD65" s="1566"/>
      <c r="CE65" s="1566"/>
      <c r="CF65" s="1566"/>
      <c r="CG65" s="1566"/>
      <c r="CH65" s="670"/>
      <c r="CI65" s="670"/>
      <c r="CJ65" s="670"/>
      <c r="CK65" s="670"/>
      <c r="CL65" s="670"/>
      <c r="CM65" s="670"/>
      <c r="CN65" s="670"/>
      <c r="CO65" s="670"/>
      <c r="CP65" s="670"/>
      <c r="CQ65" s="670"/>
    </row>
    <row r="66" spans="2:95" ht="6" customHeight="1">
      <c r="B66" s="670"/>
      <c r="C66" s="670"/>
      <c r="D66" s="1576"/>
      <c r="E66" s="1576"/>
      <c r="F66" s="1576"/>
      <c r="G66" s="1576"/>
      <c r="H66" s="1576"/>
      <c r="I66" s="1576"/>
      <c r="J66" s="1576"/>
      <c r="K66" s="1576"/>
      <c r="L66" s="1572" t="s">
        <v>91</v>
      </c>
      <c r="M66" s="1572"/>
      <c r="N66" s="1572"/>
      <c r="O66" s="670"/>
      <c r="P66" s="1572" t="s">
        <v>92</v>
      </c>
      <c r="Q66" s="1572"/>
      <c r="R66" s="1572"/>
      <c r="S66" s="670"/>
      <c r="T66" s="1566"/>
      <c r="U66" s="1566"/>
      <c r="V66" s="1566"/>
      <c r="W66" s="1566"/>
      <c r="X66" s="1566"/>
      <c r="Y66" s="1566"/>
      <c r="Z66" s="1566"/>
      <c r="AA66" s="1566"/>
      <c r="AB66" s="1572" t="s">
        <v>93</v>
      </c>
      <c r="AC66" s="1572"/>
      <c r="AD66" s="1572"/>
      <c r="AE66" s="670"/>
      <c r="AF66" s="1572" t="s">
        <v>92</v>
      </c>
      <c r="AG66" s="1572"/>
      <c r="AH66" s="1572"/>
      <c r="AI66" s="670"/>
      <c r="AJ66" s="1578"/>
      <c r="AK66" s="1578"/>
      <c r="AL66" s="1578"/>
      <c r="AM66" s="1578"/>
      <c r="AN66" s="1578"/>
      <c r="AO66" s="1578"/>
      <c r="AP66" s="1578"/>
      <c r="AQ66" s="1578"/>
      <c r="AR66" s="1572" t="s">
        <v>94</v>
      </c>
      <c r="AS66" s="1572"/>
      <c r="AT66" s="1572"/>
      <c r="AU66" s="670"/>
      <c r="AV66" s="1572" t="s">
        <v>92</v>
      </c>
      <c r="AW66" s="1572"/>
      <c r="AX66" s="1572"/>
      <c r="AY66" s="670"/>
      <c r="AZ66" s="1566">
        <v>365</v>
      </c>
      <c r="BA66" s="1566"/>
      <c r="BB66" s="1566"/>
      <c r="BC66" s="1566"/>
      <c r="BD66" s="1566"/>
      <c r="BE66" s="1566"/>
      <c r="BF66" s="1566"/>
      <c r="BG66" s="1566"/>
      <c r="BH66" s="1572" t="s">
        <v>60</v>
      </c>
      <c r="BI66" s="1572"/>
      <c r="BJ66" s="1572"/>
      <c r="BK66" s="670"/>
      <c r="BL66" s="1572" t="s">
        <v>95</v>
      </c>
      <c r="BM66" s="1572"/>
      <c r="BN66" s="1572"/>
      <c r="BO66" s="670"/>
      <c r="BP66" s="1576"/>
      <c r="BQ66" s="1576"/>
      <c r="BR66" s="1576"/>
      <c r="BS66" s="1576"/>
      <c r="BT66" s="1576"/>
      <c r="BU66" s="1576"/>
      <c r="BV66" s="1576"/>
      <c r="BW66" s="1576"/>
      <c r="BX66" s="1576"/>
      <c r="BY66" s="1576"/>
      <c r="BZ66" s="1576"/>
      <c r="CA66" s="1576"/>
      <c r="CB66" s="1576"/>
      <c r="CC66" s="1576"/>
      <c r="CD66" s="1576"/>
      <c r="CE66" s="1572" t="s">
        <v>91</v>
      </c>
      <c r="CF66" s="1572"/>
      <c r="CG66" s="1572"/>
      <c r="CH66" s="670"/>
      <c r="CI66" s="670"/>
      <c r="CJ66" s="670"/>
      <c r="CK66" s="670"/>
      <c r="CL66" s="670"/>
      <c r="CM66" s="670"/>
      <c r="CN66" s="670"/>
      <c r="CO66" s="670"/>
      <c r="CP66" s="670"/>
      <c r="CQ66" s="670"/>
    </row>
    <row r="67" spans="2:95" ht="6" customHeight="1">
      <c r="B67" s="670"/>
      <c r="C67" s="670"/>
      <c r="D67" s="1576"/>
      <c r="E67" s="1576"/>
      <c r="F67" s="1576"/>
      <c r="G67" s="1576"/>
      <c r="H67" s="1576"/>
      <c r="I67" s="1576"/>
      <c r="J67" s="1576"/>
      <c r="K67" s="1576"/>
      <c r="L67" s="1572"/>
      <c r="M67" s="1572"/>
      <c r="N67" s="1572"/>
      <c r="O67" s="670"/>
      <c r="P67" s="1572"/>
      <c r="Q67" s="1572"/>
      <c r="R67" s="1572"/>
      <c r="S67" s="670"/>
      <c r="T67" s="1566"/>
      <c r="U67" s="1566"/>
      <c r="V67" s="1566"/>
      <c r="W67" s="1566"/>
      <c r="X67" s="1566"/>
      <c r="Y67" s="1566"/>
      <c r="Z67" s="1566"/>
      <c r="AA67" s="1566"/>
      <c r="AB67" s="1572"/>
      <c r="AC67" s="1572"/>
      <c r="AD67" s="1572"/>
      <c r="AE67" s="670"/>
      <c r="AF67" s="1572"/>
      <c r="AG67" s="1572"/>
      <c r="AH67" s="1572"/>
      <c r="AI67" s="670"/>
      <c r="AJ67" s="1578"/>
      <c r="AK67" s="1578"/>
      <c r="AL67" s="1578"/>
      <c r="AM67" s="1578"/>
      <c r="AN67" s="1578"/>
      <c r="AO67" s="1578"/>
      <c r="AP67" s="1578"/>
      <c r="AQ67" s="1578"/>
      <c r="AR67" s="1572"/>
      <c r="AS67" s="1572"/>
      <c r="AT67" s="1572"/>
      <c r="AU67" s="670"/>
      <c r="AV67" s="1572"/>
      <c r="AW67" s="1572"/>
      <c r="AX67" s="1572"/>
      <c r="AY67" s="670"/>
      <c r="AZ67" s="1566"/>
      <c r="BA67" s="1566"/>
      <c r="BB67" s="1566"/>
      <c r="BC67" s="1566"/>
      <c r="BD67" s="1566"/>
      <c r="BE67" s="1566"/>
      <c r="BF67" s="1566"/>
      <c r="BG67" s="1566"/>
      <c r="BH67" s="1572"/>
      <c r="BI67" s="1572"/>
      <c r="BJ67" s="1572"/>
      <c r="BK67" s="670"/>
      <c r="BL67" s="1572"/>
      <c r="BM67" s="1572"/>
      <c r="BN67" s="1572"/>
      <c r="BO67" s="670"/>
      <c r="BP67" s="1576"/>
      <c r="BQ67" s="1576"/>
      <c r="BR67" s="1576"/>
      <c r="BS67" s="1576"/>
      <c r="BT67" s="1576"/>
      <c r="BU67" s="1576"/>
      <c r="BV67" s="1576"/>
      <c r="BW67" s="1576"/>
      <c r="BX67" s="1576"/>
      <c r="BY67" s="1576"/>
      <c r="BZ67" s="1576"/>
      <c r="CA67" s="1576"/>
      <c r="CB67" s="1576"/>
      <c r="CC67" s="1576"/>
      <c r="CD67" s="1576"/>
      <c r="CE67" s="1572"/>
      <c r="CF67" s="1572"/>
      <c r="CG67" s="1572"/>
      <c r="CH67" s="670"/>
      <c r="CI67" s="670"/>
      <c r="CJ67" s="670"/>
      <c r="CK67" s="670"/>
      <c r="CL67" s="670"/>
      <c r="CM67" s="670"/>
      <c r="CN67" s="670"/>
      <c r="CO67" s="670"/>
      <c r="CP67" s="670"/>
      <c r="CQ67" s="670"/>
    </row>
    <row r="68" spans="2:95" ht="6" customHeight="1">
      <c r="B68" s="670"/>
      <c r="C68" s="670"/>
      <c r="D68" s="1576"/>
      <c r="E68" s="1576"/>
      <c r="F68" s="1576"/>
      <c r="G68" s="1576"/>
      <c r="H68" s="1576"/>
      <c r="I68" s="1576"/>
      <c r="J68" s="1576"/>
      <c r="K68" s="1576"/>
      <c r="L68" s="1572"/>
      <c r="M68" s="1572"/>
      <c r="N68" s="1572"/>
      <c r="O68" s="670"/>
      <c r="P68" s="1572"/>
      <c r="Q68" s="1572"/>
      <c r="R68" s="1572"/>
      <c r="S68" s="670"/>
      <c r="T68" s="1566"/>
      <c r="U68" s="1566"/>
      <c r="V68" s="1566"/>
      <c r="W68" s="1566"/>
      <c r="X68" s="1566"/>
      <c r="Y68" s="1566"/>
      <c r="Z68" s="1566"/>
      <c r="AA68" s="1566"/>
      <c r="AB68" s="1572"/>
      <c r="AC68" s="1572"/>
      <c r="AD68" s="1572"/>
      <c r="AE68" s="670"/>
      <c r="AF68" s="1572"/>
      <c r="AG68" s="1572"/>
      <c r="AH68" s="1572"/>
      <c r="AI68" s="670"/>
      <c r="AJ68" s="1578"/>
      <c r="AK68" s="1578"/>
      <c r="AL68" s="1578"/>
      <c r="AM68" s="1578"/>
      <c r="AN68" s="1578"/>
      <c r="AO68" s="1578"/>
      <c r="AP68" s="1578"/>
      <c r="AQ68" s="1578"/>
      <c r="AR68" s="1572"/>
      <c r="AS68" s="1572"/>
      <c r="AT68" s="1572"/>
      <c r="AU68" s="670"/>
      <c r="AV68" s="1572"/>
      <c r="AW68" s="1572"/>
      <c r="AX68" s="1572"/>
      <c r="AY68" s="670"/>
      <c r="AZ68" s="1566"/>
      <c r="BA68" s="1566"/>
      <c r="BB68" s="1566"/>
      <c r="BC68" s="1566"/>
      <c r="BD68" s="1566"/>
      <c r="BE68" s="1566"/>
      <c r="BF68" s="1566"/>
      <c r="BG68" s="1566"/>
      <c r="BH68" s="1572"/>
      <c r="BI68" s="1572"/>
      <c r="BJ68" s="1572"/>
      <c r="BK68" s="670"/>
      <c r="BL68" s="1572"/>
      <c r="BM68" s="1572"/>
      <c r="BN68" s="1572"/>
      <c r="BO68" s="670"/>
      <c r="BP68" s="1576"/>
      <c r="BQ68" s="1576"/>
      <c r="BR68" s="1576"/>
      <c r="BS68" s="1576"/>
      <c r="BT68" s="1576"/>
      <c r="BU68" s="1576"/>
      <c r="BV68" s="1576"/>
      <c r="BW68" s="1576"/>
      <c r="BX68" s="1576"/>
      <c r="BY68" s="1576"/>
      <c r="BZ68" s="1576"/>
      <c r="CA68" s="1576"/>
      <c r="CB68" s="1576"/>
      <c r="CC68" s="1576"/>
      <c r="CD68" s="1576"/>
      <c r="CE68" s="1572"/>
      <c r="CF68" s="1572"/>
      <c r="CG68" s="1572"/>
      <c r="CH68" s="670"/>
      <c r="CI68" s="670"/>
      <c r="CJ68" s="670"/>
      <c r="CK68" s="670"/>
      <c r="CL68" s="670"/>
      <c r="CM68" s="670"/>
      <c r="CN68" s="670"/>
      <c r="CO68" s="670"/>
      <c r="CP68" s="670"/>
      <c r="CQ68" s="670"/>
    </row>
    <row r="69" spans="2:95" ht="6" customHeight="1">
      <c r="B69" s="670"/>
      <c r="C69" s="670"/>
      <c r="D69" s="670"/>
      <c r="E69" s="670"/>
      <c r="F69" s="670"/>
      <c r="G69" s="670"/>
      <c r="H69" s="670"/>
      <c r="I69" s="670"/>
      <c r="J69" s="670"/>
      <c r="K69" s="670"/>
      <c r="L69" s="670"/>
      <c r="M69" s="670"/>
      <c r="N69" s="670"/>
      <c r="O69" s="670"/>
      <c r="P69" s="670"/>
      <c r="Q69" s="670"/>
      <c r="R69" s="670"/>
      <c r="S69" s="670"/>
      <c r="T69" s="670"/>
      <c r="U69" s="670"/>
      <c r="V69" s="670"/>
      <c r="W69" s="670"/>
      <c r="X69" s="670"/>
      <c r="Y69" s="670"/>
      <c r="Z69" s="670"/>
      <c r="AA69" s="670"/>
      <c r="AB69" s="670"/>
      <c r="AC69" s="670"/>
      <c r="AD69" s="670"/>
      <c r="AE69" s="670"/>
      <c r="AF69" s="670"/>
      <c r="AG69" s="670"/>
      <c r="AH69" s="670"/>
      <c r="AI69" s="670"/>
      <c r="AJ69" s="670"/>
      <c r="AK69" s="670"/>
      <c r="AL69" s="670"/>
      <c r="AM69" s="670"/>
      <c r="AN69" s="670"/>
      <c r="AO69" s="670"/>
      <c r="AP69" s="670"/>
      <c r="AQ69" s="670"/>
      <c r="AR69" s="670"/>
      <c r="AS69" s="670"/>
      <c r="AT69" s="670"/>
      <c r="AU69" s="670"/>
      <c r="AV69" s="670"/>
      <c r="AW69" s="670"/>
      <c r="AX69" s="670"/>
      <c r="AY69" s="670"/>
      <c r="AZ69" s="670"/>
      <c r="BA69" s="670"/>
      <c r="BB69" s="670"/>
      <c r="BC69" s="670"/>
      <c r="BD69" s="670"/>
      <c r="BE69" s="670"/>
      <c r="BF69" s="670"/>
      <c r="BG69" s="670"/>
      <c r="BH69" s="670"/>
      <c r="BI69" s="670"/>
      <c r="BJ69" s="670"/>
      <c r="BK69" s="670"/>
      <c r="BL69" s="670"/>
      <c r="BM69" s="670"/>
      <c r="BN69" s="670"/>
      <c r="BO69" s="670"/>
      <c r="BP69" s="670"/>
      <c r="BQ69" s="670"/>
      <c r="BR69" s="670"/>
      <c r="BS69" s="670"/>
      <c r="BT69" s="670"/>
      <c r="BU69" s="670"/>
      <c r="BV69" s="670"/>
      <c r="BW69" s="670"/>
      <c r="BX69" s="670"/>
      <c r="BY69" s="670"/>
      <c r="BZ69" s="670"/>
      <c r="CA69" s="670"/>
      <c r="CB69" s="670"/>
      <c r="CC69" s="670"/>
      <c r="CD69" s="670"/>
      <c r="CE69" s="670"/>
      <c r="CF69" s="670"/>
      <c r="CG69" s="670"/>
      <c r="CH69" s="670"/>
      <c r="CI69" s="670"/>
      <c r="CJ69" s="670"/>
      <c r="CK69" s="670"/>
      <c r="CL69" s="670"/>
      <c r="CM69" s="670"/>
      <c r="CN69" s="670"/>
      <c r="CO69" s="670"/>
      <c r="CP69" s="670"/>
      <c r="CQ69" s="670"/>
    </row>
    <row r="70" spans="2:95" ht="6" customHeight="1">
      <c r="B70" s="670"/>
      <c r="C70" s="670"/>
      <c r="D70" s="670"/>
      <c r="E70" s="670"/>
      <c r="F70" s="670"/>
      <c r="G70" s="670"/>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0"/>
      <c r="AJ70" s="670"/>
      <c r="AK70" s="670"/>
      <c r="AL70" s="670"/>
      <c r="AM70" s="670"/>
      <c r="AN70" s="670"/>
      <c r="AO70" s="670"/>
      <c r="AP70" s="670"/>
      <c r="AQ70" s="670"/>
      <c r="AR70" s="670"/>
      <c r="AS70" s="670"/>
      <c r="AT70" s="670"/>
      <c r="AU70" s="670"/>
      <c r="AV70" s="670"/>
      <c r="AW70" s="670"/>
      <c r="AX70" s="670"/>
      <c r="AY70" s="670"/>
      <c r="AZ70" s="670"/>
      <c r="BA70" s="670"/>
      <c r="BB70" s="670"/>
      <c r="BC70" s="670"/>
      <c r="BD70" s="670"/>
      <c r="BE70" s="670"/>
      <c r="BF70" s="670"/>
      <c r="BG70" s="670"/>
      <c r="BH70" s="670"/>
      <c r="BI70" s="670"/>
      <c r="BJ70" s="670"/>
      <c r="BK70" s="670"/>
      <c r="BL70" s="670"/>
      <c r="BM70" s="670"/>
      <c r="BN70" s="670"/>
      <c r="BO70" s="670"/>
      <c r="BP70" s="670"/>
      <c r="BQ70" s="670"/>
      <c r="BR70" s="670"/>
      <c r="BS70" s="670"/>
      <c r="BT70" s="670"/>
      <c r="BU70" s="670"/>
      <c r="BV70" s="670"/>
      <c r="BW70" s="670"/>
      <c r="BX70" s="670"/>
      <c r="BY70" s="670"/>
      <c r="BZ70" s="670"/>
      <c r="CA70" s="670"/>
      <c r="CB70" s="670"/>
      <c r="CC70" s="670"/>
      <c r="CD70" s="670"/>
      <c r="CE70" s="670"/>
      <c r="CF70" s="670"/>
      <c r="CG70" s="670"/>
      <c r="CH70" s="670"/>
      <c r="CI70" s="670"/>
      <c r="CJ70" s="670"/>
      <c r="CK70" s="670"/>
      <c r="CL70" s="670"/>
      <c r="CM70" s="670"/>
      <c r="CN70" s="670"/>
      <c r="CO70" s="670"/>
      <c r="CP70" s="670"/>
      <c r="CQ70" s="670"/>
    </row>
    <row r="71" spans="2:95" ht="6" customHeight="1">
      <c r="B71" s="670"/>
      <c r="C71" s="1572" t="s">
        <v>58</v>
      </c>
      <c r="D71" s="1572"/>
      <c r="E71" s="1572"/>
      <c r="F71" s="1572"/>
      <c r="G71" s="1572"/>
      <c r="H71" s="1573"/>
      <c r="I71" s="1574"/>
      <c r="J71" s="1574"/>
      <c r="K71" s="1572" t="s">
        <v>63</v>
      </c>
      <c r="L71" s="1572"/>
      <c r="M71" s="1572"/>
      <c r="N71" s="1572"/>
      <c r="O71" s="1572"/>
      <c r="P71" s="670"/>
      <c r="Q71" s="670"/>
      <c r="R71" s="670"/>
      <c r="S71" s="670"/>
      <c r="T71" s="670"/>
      <c r="U71" s="670"/>
      <c r="V71" s="670"/>
      <c r="W71" s="670"/>
      <c r="X71" s="670"/>
      <c r="Y71" s="670"/>
      <c r="Z71" s="670"/>
      <c r="AA71" s="670"/>
      <c r="AB71" s="670"/>
      <c r="AC71" s="670"/>
      <c r="AD71" s="670"/>
      <c r="AE71" s="670"/>
      <c r="AF71" s="670"/>
      <c r="AG71" s="670"/>
      <c r="AH71" s="670"/>
      <c r="AI71" s="670"/>
      <c r="AJ71" s="670"/>
      <c r="AK71" s="670"/>
      <c r="AL71" s="670"/>
      <c r="AM71" s="670"/>
      <c r="AN71" s="670"/>
      <c r="AO71" s="670"/>
      <c r="AP71" s="670"/>
      <c r="AQ71" s="670"/>
      <c r="AR71" s="670"/>
      <c r="AS71" s="670"/>
      <c r="AT71" s="670"/>
      <c r="AU71" s="670"/>
      <c r="AV71" s="670"/>
      <c r="AW71" s="670"/>
      <c r="AX71" s="670"/>
      <c r="AY71" s="670"/>
      <c r="AZ71" s="670"/>
      <c r="BA71" s="670"/>
      <c r="BB71" s="670"/>
      <c r="BC71" s="670"/>
      <c r="BD71" s="670"/>
      <c r="BE71" s="670"/>
      <c r="BF71" s="670"/>
      <c r="BG71" s="670"/>
      <c r="BH71" s="670"/>
      <c r="BI71" s="670"/>
      <c r="BJ71" s="670"/>
      <c r="BK71" s="670"/>
      <c r="BL71" s="670"/>
      <c r="BM71" s="670"/>
      <c r="BN71" s="670"/>
      <c r="BO71" s="670"/>
      <c r="BP71" s="670"/>
      <c r="BQ71" s="670"/>
      <c r="BR71" s="670"/>
      <c r="BS71" s="670"/>
      <c r="BT71" s="670"/>
      <c r="BU71" s="670"/>
      <c r="BV71" s="670"/>
      <c r="BW71" s="670"/>
      <c r="BX71" s="670"/>
      <c r="BY71" s="670"/>
      <c r="BZ71" s="670"/>
      <c r="CA71" s="670"/>
      <c r="CB71" s="670"/>
      <c r="CC71" s="670"/>
      <c r="CD71" s="670"/>
      <c r="CE71" s="670"/>
      <c r="CF71" s="670"/>
      <c r="CG71" s="670"/>
      <c r="CH71" s="670"/>
      <c r="CI71" s="670"/>
      <c r="CJ71" s="670"/>
      <c r="CK71" s="670"/>
      <c r="CL71" s="670"/>
      <c r="CM71" s="670"/>
      <c r="CN71" s="670"/>
      <c r="CO71" s="670"/>
      <c r="CP71" s="670"/>
      <c r="CQ71" s="670"/>
    </row>
    <row r="72" spans="2:95" ht="6" customHeight="1">
      <c r="B72" s="670"/>
      <c r="C72" s="1572"/>
      <c r="D72" s="1572"/>
      <c r="E72" s="1572"/>
      <c r="F72" s="1572"/>
      <c r="G72" s="1572"/>
      <c r="H72" s="1574"/>
      <c r="I72" s="1574"/>
      <c r="J72" s="1574"/>
      <c r="K72" s="1572"/>
      <c r="L72" s="1572"/>
      <c r="M72" s="1572"/>
      <c r="N72" s="1572"/>
      <c r="O72" s="1572"/>
      <c r="P72" s="670"/>
      <c r="Q72" s="670"/>
      <c r="R72" s="670"/>
      <c r="S72" s="670"/>
      <c r="T72" s="670"/>
      <c r="U72" s="670"/>
      <c r="V72" s="670"/>
      <c r="W72" s="670"/>
      <c r="X72" s="670"/>
      <c r="Y72" s="670"/>
      <c r="Z72" s="670"/>
      <c r="AA72" s="670"/>
      <c r="AB72" s="670"/>
      <c r="AC72" s="670"/>
      <c r="AD72" s="670"/>
      <c r="AE72" s="670"/>
      <c r="AF72" s="670"/>
      <c r="AG72" s="670"/>
      <c r="AH72" s="670"/>
      <c r="AI72" s="670"/>
      <c r="AJ72" s="670"/>
      <c r="AK72" s="670"/>
      <c r="AL72" s="670"/>
      <c r="AM72" s="670"/>
      <c r="AN72" s="670"/>
      <c r="AO72" s="670"/>
      <c r="AP72" s="670"/>
      <c r="AQ72" s="670"/>
      <c r="AR72" s="670"/>
      <c r="AS72" s="670"/>
      <c r="AT72" s="670"/>
      <c r="AU72" s="670"/>
      <c r="AV72" s="670"/>
      <c r="AW72" s="670"/>
      <c r="AX72" s="670"/>
      <c r="AY72" s="670"/>
      <c r="AZ72" s="670"/>
      <c r="BA72" s="670"/>
      <c r="BB72" s="670"/>
      <c r="BC72" s="670"/>
      <c r="BD72" s="670"/>
      <c r="BE72" s="670"/>
      <c r="BF72" s="670"/>
      <c r="BG72" s="670"/>
      <c r="BH72" s="670"/>
      <c r="BI72" s="670"/>
      <c r="BJ72" s="670"/>
      <c r="BK72" s="670"/>
      <c r="BL72" s="670"/>
      <c r="BM72" s="670"/>
      <c r="BN72" s="670"/>
      <c r="BO72" s="670"/>
      <c r="BP72" s="670"/>
      <c r="BQ72" s="670"/>
      <c r="BR72" s="670"/>
      <c r="BS72" s="670"/>
      <c r="BT72" s="670"/>
      <c r="BU72" s="670"/>
      <c r="BV72" s="670"/>
      <c r="BW72" s="670"/>
      <c r="BX72" s="670"/>
      <c r="BY72" s="670"/>
      <c r="BZ72" s="670"/>
      <c r="CA72" s="670"/>
      <c r="CB72" s="670"/>
      <c r="CC72" s="670"/>
      <c r="CD72" s="670"/>
      <c r="CE72" s="670"/>
      <c r="CF72" s="670"/>
      <c r="CG72" s="670"/>
      <c r="CH72" s="670"/>
      <c r="CI72" s="670"/>
      <c r="CJ72" s="670"/>
      <c r="CK72" s="670"/>
      <c r="CL72" s="670"/>
      <c r="CM72" s="670"/>
      <c r="CN72" s="670"/>
      <c r="CO72" s="670"/>
      <c r="CP72" s="670"/>
      <c r="CQ72" s="670"/>
    </row>
    <row r="73" spans="2:95" ht="6" customHeight="1">
      <c r="B73" s="670"/>
      <c r="C73" s="1572"/>
      <c r="D73" s="1572"/>
      <c r="E73" s="1572"/>
      <c r="F73" s="1572"/>
      <c r="G73" s="1572"/>
      <c r="H73" s="1574"/>
      <c r="I73" s="1574"/>
      <c r="J73" s="1574"/>
      <c r="K73" s="1572"/>
      <c r="L73" s="1572"/>
      <c r="M73" s="1572"/>
      <c r="N73" s="1572"/>
      <c r="O73" s="1572"/>
      <c r="P73" s="670"/>
      <c r="Q73" s="670"/>
      <c r="R73" s="670"/>
      <c r="S73" s="670"/>
      <c r="T73" s="670"/>
      <c r="U73" s="670"/>
      <c r="V73" s="670"/>
      <c r="W73" s="670"/>
      <c r="X73" s="670"/>
      <c r="Y73" s="670"/>
      <c r="Z73" s="670"/>
      <c r="AA73" s="670"/>
      <c r="AB73" s="670"/>
      <c r="AC73" s="670"/>
      <c r="AD73" s="670"/>
      <c r="AE73" s="670"/>
      <c r="AF73" s="670"/>
      <c r="AG73" s="670"/>
      <c r="AH73" s="670"/>
      <c r="AI73" s="670"/>
      <c r="AJ73" s="670"/>
      <c r="AK73" s="670"/>
      <c r="AL73" s="670"/>
      <c r="AM73" s="670"/>
      <c r="AN73" s="670"/>
      <c r="AO73" s="670"/>
      <c r="AP73" s="670"/>
      <c r="AQ73" s="670"/>
      <c r="AR73" s="670"/>
      <c r="AS73" s="670"/>
      <c r="AT73" s="670"/>
      <c r="AU73" s="670"/>
      <c r="AV73" s="670"/>
      <c r="AW73" s="670"/>
      <c r="AX73" s="670"/>
      <c r="AY73" s="670"/>
      <c r="AZ73" s="670"/>
      <c r="BA73" s="670"/>
      <c r="BB73" s="670"/>
      <c r="BC73" s="670"/>
      <c r="BD73" s="670"/>
      <c r="BE73" s="670"/>
      <c r="BF73" s="670"/>
      <c r="BG73" s="670"/>
      <c r="BH73" s="670"/>
      <c r="BI73" s="670"/>
      <c r="BJ73" s="670"/>
      <c r="BK73" s="670"/>
      <c r="BL73" s="670"/>
      <c r="BM73" s="670"/>
      <c r="BN73" s="670"/>
      <c r="BO73" s="670"/>
      <c r="BP73" s="670"/>
      <c r="BQ73" s="670"/>
      <c r="BR73" s="670"/>
      <c r="BS73" s="670"/>
      <c r="BT73" s="670"/>
      <c r="BU73" s="670"/>
      <c r="BV73" s="670"/>
      <c r="BW73" s="670"/>
      <c r="BX73" s="670"/>
      <c r="BY73" s="670"/>
      <c r="BZ73" s="670"/>
      <c r="CA73" s="670"/>
      <c r="CB73" s="670"/>
      <c r="CC73" s="670"/>
      <c r="CD73" s="670"/>
      <c r="CE73" s="670"/>
      <c r="CF73" s="670"/>
      <c r="CG73" s="670"/>
      <c r="CH73" s="670"/>
      <c r="CI73" s="670"/>
      <c r="CJ73" s="670"/>
      <c r="CK73" s="670"/>
      <c r="CL73" s="670"/>
      <c r="CM73" s="670"/>
      <c r="CN73" s="670"/>
      <c r="CO73" s="670"/>
      <c r="CP73" s="670"/>
      <c r="CQ73" s="670"/>
    </row>
    <row r="74" spans="2:95" ht="6" customHeight="1">
      <c r="B74" s="670"/>
      <c r="C74" s="670"/>
      <c r="D74" s="670"/>
      <c r="E74" s="670"/>
      <c r="F74" s="670"/>
      <c r="G74" s="670"/>
      <c r="H74" s="670"/>
      <c r="I74" s="670"/>
      <c r="J74" s="670"/>
      <c r="K74" s="670"/>
      <c r="L74" s="670"/>
      <c r="M74" s="670"/>
      <c r="N74" s="670"/>
      <c r="O74" s="670"/>
      <c r="P74" s="670"/>
      <c r="Q74" s="670"/>
      <c r="R74" s="670"/>
      <c r="S74" s="670"/>
      <c r="T74" s="670"/>
      <c r="U74" s="670"/>
      <c r="V74" s="670"/>
      <c r="W74" s="670"/>
      <c r="X74" s="670"/>
      <c r="Y74" s="670"/>
      <c r="Z74" s="670"/>
      <c r="AA74" s="670"/>
      <c r="AB74" s="670"/>
      <c r="AC74" s="670"/>
      <c r="AD74" s="670"/>
      <c r="AE74" s="670"/>
      <c r="AF74" s="670"/>
      <c r="AG74" s="670"/>
      <c r="AH74" s="670"/>
      <c r="AI74" s="670"/>
      <c r="AJ74" s="670"/>
      <c r="AK74" s="670"/>
      <c r="AL74" s="670"/>
      <c r="AM74" s="670"/>
      <c r="AN74" s="670"/>
      <c r="AO74" s="670"/>
      <c r="AP74" s="670"/>
      <c r="AQ74" s="670"/>
      <c r="AR74" s="670"/>
      <c r="AS74" s="670"/>
      <c r="AT74" s="670"/>
      <c r="AU74" s="670"/>
      <c r="AV74" s="670"/>
      <c r="AW74" s="670"/>
      <c r="AX74" s="670"/>
      <c r="AY74" s="670"/>
      <c r="AZ74" s="670"/>
      <c r="BA74" s="670"/>
      <c r="BB74" s="670"/>
      <c r="BC74" s="670"/>
      <c r="BD74" s="670"/>
      <c r="BE74" s="670"/>
      <c r="BF74" s="670"/>
      <c r="BG74" s="670"/>
      <c r="BH74" s="670"/>
      <c r="BI74" s="670"/>
      <c r="BJ74" s="670"/>
      <c r="BK74" s="670"/>
      <c r="BL74" s="670"/>
      <c r="BM74" s="670"/>
      <c r="BN74" s="670"/>
      <c r="BO74" s="670"/>
      <c r="BP74" s="670"/>
      <c r="BQ74" s="670"/>
      <c r="BR74" s="670"/>
      <c r="BS74" s="670"/>
      <c r="BT74" s="670"/>
      <c r="BU74" s="670"/>
      <c r="BV74" s="670"/>
      <c r="BW74" s="670"/>
      <c r="BX74" s="670"/>
      <c r="BY74" s="670"/>
      <c r="BZ74" s="670"/>
      <c r="CA74" s="670"/>
      <c r="CB74" s="670"/>
      <c r="CC74" s="670"/>
      <c r="CD74" s="670"/>
      <c r="CE74" s="670"/>
      <c r="CF74" s="670"/>
      <c r="CG74" s="670"/>
      <c r="CH74" s="670"/>
      <c r="CI74" s="670"/>
      <c r="CJ74" s="670"/>
      <c r="CK74" s="670"/>
      <c r="CL74" s="670"/>
      <c r="CM74" s="670"/>
      <c r="CN74" s="670"/>
      <c r="CO74" s="670"/>
      <c r="CP74" s="670"/>
      <c r="CQ74" s="670"/>
    </row>
    <row r="75" spans="2:95" ht="6" customHeight="1">
      <c r="B75" s="670"/>
      <c r="C75" s="670"/>
      <c r="D75" s="1575" t="s">
        <v>88</v>
      </c>
      <c r="E75" s="1575"/>
      <c r="F75" s="1575"/>
      <c r="G75" s="1575"/>
      <c r="H75" s="1575"/>
      <c r="I75" s="1575"/>
      <c r="J75" s="1575"/>
      <c r="K75" s="1575"/>
      <c r="L75" s="1575"/>
      <c r="M75" s="1575"/>
      <c r="N75" s="1575"/>
      <c r="O75" s="670"/>
      <c r="P75" s="670"/>
      <c r="Q75" s="670"/>
      <c r="R75" s="670"/>
      <c r="S75" s="670"/>
      <c r="T75" s="1575" t="s">
        <v>89</v>
      </c>
      <c r="U75" s="1575"/>
      <c r="V75" s="1575"/>
      <c r="W75" s="1575"/>
      <c r="X75" s="1575"/>
      <c r="Y75" s="1575"/>
      <c r="Z75" s="1575"/>
      <c r="AA75" s="1575"/>
      <c r="AB75" s="1575"/>
      <c r="AC75" s="1575"/>
      <c r="AD75" s="1575"/>
      <c r="AE75" s="670"/>
      <c r="AF75" s="670"/>
      <c r="AG75" s="670"/>
      <c r="AH75" s="670"/>
      <c r="AI75" s="670"/>
      <c r="AJ75" s="1575" t="s">
        <v>90</v>
      </c>
      <c r="AK75" s="1575"/>
      <c r="AL75" s="1575"/>
      <c r="AM75" s="1575"/>
      <c r="AN75" s="1575"/>
      <c r="AO75" s="1575"/>
      <c r="AP75" s="1575"/>
      <c r="AQ75" s="1575"/>
      <c r="AR75" s="1575"/>
      <c r="AS75" s="1575"/>
      <c r="AT75" s="1575"/>
      <c r="AU75" s="670"/>
      <c r="AV75" s="670"/>
      <c r="AW75" s="670"/>
      <c r="AX75" s="670"/>
      <c r="AY75" s="670"/>
      <c r="AZ75" s="670"/>
      <c r="BA75" s="670"/>
      <c r="BB75" s="670"/>
      <c r="BC75" s="670"/>
      <c r="BD75" s="670"/>
      <c r="BE75" s="670"/>
      <c r="BF75" s="670"/>
      <c r="BG75" s="670"/>
      <c r="BH75" s="670"/>
      <c r="BI75" s="670"/>
      <c r="BJ75" s="670"/>
      <c r="BK75" s="670"/>
      <c r="BL75" s="670"/>
      <c r="BM75" s="670"/>
      <c r="BN75" s="670"/>
      <c r="BO75" s="670"/>
      <c r="BP75" s="1575" t="s">
        <v>64</v>
      </c>
      <c r="BQ75" s="1575"/>
      <c r="BR75" s="1575"/>
      <c r="BS75" s="1575"/>
      <c r="BT75" s="1575"/>
      <c r="BU75" s="1575"/>
      <c r="BV75" s="1575"/>
      <c r="BW75" s="1575"/>
      <c r="BX75" s="1575"/>
      <c r="BY75" s="1575"/>
      <c r="BZ75" s="1575"/>
      <c r="CA75" s="1566"/>
      <c r="CB75" s="1566"/>
      <c r="CC75" s="1566"/>
      <c r="CD75" s="1566"/>
      <c r="CE75" s="1566"/>
      <c r="CF75" s="1566"/>
      <c r="CG75" s="1566"/>
      <c r="CH75" s="670"/>
      <c r="CI75" s="670"/>
      <c r="CJ75" s="670"/>
      <c r="CK75" s="670"/>
      <c r="CL75" s="670"/>
      <c r="CM75" s="670"/>
      <c r="CN75" s="670"/>
      <c r="CO75" s="670"/>
      <c r="CP75" s="670"/>
      <c r="CQ75" s="670"/>
    </row>
    <row r="76" spans="2:95" ht="6" customHeight="1">
      <c r="B76" s="670"/>
      <c r="C76" s="670"/>
      <c r="D76" s="1575"/>
      <c r="E76" s="1575"/>
      <c r="F76" s="1575"/>
      <c r="G76" s="1575"/>
      <c r="H76" s="1575"/>
      <c r="I76" s="1575"/>
      <c r="J76" s="1575"/>
      <c r="K76" s="1575"/>
      <c r="L76" s="1575"/>
      <c r="M76" s="1575"/>
      <c r="N76" s="1575"/>
      <c r="O76" s="670"/>
      <c r="P76" s="670"/>
      <c r="Q76" s="670"/>
      <c r="R76" s="670"/>
      <c r="S76" s="670"/>
      <c r="T76" s="1575"/>
      <c r="U76" s="1575"/>
      <c r="V76" s="1575"/>
      <c r="W76" s="1575"/>
      <c r="X76" s="1575"/>
      <c r="Y76" s="1575"/>
      <c r="Z76" s="1575"/>
      <c r="AA76" s="1575"/>
      <c r="AB76" s="1575"/>
      <c r="AC76" s="1575"/>
      <c r="AD76" s="1575"/>
      <c r="AE76" s="670"/>
      <c r="AF76" s="670"/>
      <c r="AG76" s="670"/>
      <c r="AH76" s="670"/>
      <c r="AI76" s="670"/>
      <c r="AJ76" s="1575"/>
      <c r="AK76" s="1575"/>
      <c r="AL76" s="1575"/>
      <c r="AM76" s="1575"/>
      <c r="AN76" s="1575"/>
      <c r="AO76" s="1575"/>
      <c r="AP76" s="1575"/>
      <c r="AQ76" s="1575"/>
      <c r="AR76" s="1575"/>
      <c r="AS76" s="1575"/>
      <c r="AT76" s="1575"/>
      <c r="AU76" s="670"/>
      <c r="AV76" s="670"/>
      <c r="AW76" s="670"/>
      <c r="AX76" s="670"/>
      <c r="AY76" s="670"/>
      <c r="AZ76" s="670"/>
      <c r="BA76" s="670"/>
      <c r="BB76" s="670"/>
      <c r="BC76" s="670"/>
      <c r="BD76" s="670"/>
      <c r="BE76" s="670"/>
      <c r="BF76" s="670"/>
      <c r="BG76" s="670"/>
      <c r="BH76" s="670"/>
      <c r="BI76" s="670"/>
      <c r="BJ76" s="670"/>
      <c r="BK76" s="670"/>
      <c r="BL76" s="670"/>
      <c r="BM76" s="670"/>
      <c r="BN76" s="670"/>
      <c r="BO76" s="670"/>
      <c r="BP76" s="1575"/>
      <c r="BQ76" s="1575"/>
      <c r="BR76" s="1575"/>
      <c r="BS76" s="1575"/>
      <c r="BT76" s="1575"/>
      <c r="BU76" s="1575"/>
      <c r="BV76" s="1575"/>
      <c r="BW76" s="1575"/>
      <c r="BX76" s="1575"/>
      <c r="BY76" s="1575"/>
      <c r="BZ76" s="1575"/>
      <c r="CA76" s="1566"/>
      <c r="CB76" s="1566"/>
      <c r="CC76" s="1566"/>
      <c r="CD76" s="1566"/>
      <c r="CE76" s="1566"/>
      <c r="CF76" s="1566"/>
      <c r="CG76" s="1566"/>
      <c r="CH76" s="670"/>
      <c r="CI76" s="670"/>
      <c r="CJ76" s="670"/>
      <c r="CK76" s="670"/>
      <c r="CL76" s="670"/>
      <c r="CM76" s="670"/>
      <c r="CN76" s="670"/>
      <c r="CO76" s="670"/>
      <c r="CP76" s="670"/>
      <c r="CQ76" s="670"/>
    </row>
    <row r="77" spans="2:95" ht="6" customHeight="1">
      <c r="B77" s="670"/>
      <c r="C77" s="670"/>
      <c r="D77" s="1575"/>
      <c r="E77" s="1575"/>
      <c r="F77" s="1575"/>
      <c r="G77" s="1575"/>
      <c r="H77" s="1575"/>
      <c r="I77" s="1575"/>
      <c r="J77" s="1575"/>
      <c r="K77" s="1575"/>
      <c r="L77" s="1575"/>
      <c r="M77" s="1575"/>
      <c r="N77" s="1575"/>
      <c r="O77" s="670"/>
      <c r="P77" s="670"/>
      <c r="Q77" s="670"/>
      <c r="R77" s="670"/>
      <c r="S77" s="670"/>
      <c r="T77" s="1575"/>
      <c r="U77" s="1575"/>
      <c r="V77" s="1575"/>
      <c r="W77" s="1575"/>
      <c r="X77" s="1575"/>
      <c r="Y77" s="1575"/>
      <c r="Z77" s="1575"/>
      <c r="AA77" s="1575"/>
      <c r="AB77" s="1575"/>
      <c r="AC77" s="1575"/>
      <c r="AD77" s="1575"/>
      <c r="AE77" s="670"/>
      <c r="AF77" s="670"/>
      <c r="AG77" s="670"/>
      <c r="AH77" s="670"/>
      <c r="AI77" s="670"/>
      <c r="AJ77" s="1575"/>
      <c r="AK77" s="1575"/>
      <c r="AL77" s="1575"/>
      <c r="AM77" s="1575"/>
      <c r="AN77" s="1575"/>
      <c r="AO77" s="1575"/>
      <c r="AP77" s="1575"/>
      <c r="AQ77" s="1575"/>
      <c r="AR77" s="1575"/>
      <c r="AS77" s="1575"/>
      <c r="AT77" s="1575"/>
      <c r="AU77" s="670"/>
      <c r="AV77" s="670"/>
      <c r="AW77" s="670"/>
      <c r="AX77" s="670"/>
      <c r="AY77" s="670"/>
      <c r="AZ77" s="670"/>
      <c r="BA77" s="670"/>
      <c r="BB77" s="670"/>
      <c r="BC77" s="670"/>
      <c r="BD77" s="670"/>
      <c r="BE77" s="670"/>
      <c r="BF77" s="670"/>
      <c r="BG77" s="670"/>
      <c r="BH77" s="670"/>
      <c r="BI77" s="670"/>
      <c r="BJ77" s="670"/>
      <c r="BK77" s="670"/>
      <c r="BL77" s="670"/>
      <c r="BM77" s="670"/>
      <c r="BN77" s="670"/>
      <c r="BO77" s="670"/>
      <c r="BP77" s="1575"/>
      <c r="BQ77" s="1575"/>
      <c r="BR77" s="1575"/>
      <c r="BS77" s="1575"/>
      <c r="BT77" s="1575"/>
      <c r="BU77" s="1575"/>
      <c r="BV77" s="1575"/>
      <c r="BW77" s="1575"/>
      <c r="BX77" s="1575"/>
      <c r="BY77" s="1575"/>
      <c r="BZ77" s="1575"/>
      <c r="CA77" s="1566"/>
      <c r="CB77" s="1566"/>
      <c r="CC77" s="1566"/>
      <c r="CD77" s="1566"/>
      <c r="CE77" s="1566"/>
      <c r="CF77" s="1566"/>
      <c r="CG77" s="1566"/>
      <c r="CH77" s="670"/>
      <c r="CI77" s="670"/>
      <c r="CJ77" s="670"/>
      <c r="CK77" s="670"/>
      <c r="CL77" s="670"/>
      <c r="CM77" s="670"/>
      <c r="CN77" s="670"/>
      <c r="CO77" s="670"/>
      <c r="CP77" s="670"/>
      <c r="CQ77" s="670"/>
    </row>
    <row r="78" spans="2:95" ht="6" customHeight="1">
      <c r="B78" s="670"/>
      <c r="C78" s="670"/>
      <c r="D78" s="1576"/>
      <c r="E78" s="1576"/>
      <c r="F78" s="1576"/>
      <c r="G78" s="1576"/>
      <c r="H78" s="1576"/>
      <c r="I78" s="1576"/>
      <c r="J78" s="1576"/>
      <c r="K78" s="1576"/>
      <c r="L78" s="1572" t="s">
        <v>91</v>
      </c>
      <c r="M78" s="1572"/>
      <c r="N78" s="1572"/>
      <c r="O78" s="670"/>
      <c r="P78" s="1572" t="s">
        <v>92</v>
      </c>
      <c r="Q78" s="1572"/>
      <c r="R78" s="1572"/>
      <c r="S78" s="670"/>
      <c r="T78" s="1566"/>
      <c r="U78" s="1566"/>
      <c r="V78" s="1566"/>
      <c r="W78" s="1566"/>
      <c r="X78" s="1566"/>
      <c r="Y78" s="1566"/>
      <c r="Z78" s="1566"/>
      <c r="AA78" s="1566"/>
      <c r="AB78" s="1572" t="s">
        <v>93</v>
      </c>
      <c r="AC78" s="1572"/>
      <c r="AD78" s="1572"/>
      <c r="AE78" s="670"/>
      <c r="AF78" s="1572" t="s">
        <v>92</v>
      </c>
      <c r="AG78" s="1572"/>
      <c r="AH78" s="1572"/>
      <c r="AI78" s="670"/>
      <c r="AJ78" s="1578"/>
      <c r="AK78" s="1578"/>
      <c r="AL78" s="1578"/>
      <c r="AM78" s="1578"/>
      <c r="AN78" s="1578"/>
      <c r="AO78" s="1578"/>
      <c r="AP78" s="1578"/>
      <c r="AQ78" s="1578"/>
      <c r="AR78" s="1572" t="s">
        <v>94</v>
      </c>
      <c r="AS78" s="1572"/>
      <c r="AT78" s="1572"/>
      <c r="AU78" s="670"/>
      <c r="AV78" s="1572" t="s">
        <v>92</v>
      </c>
      <c r="AW78" s="1572"/>
      <c r="AX78" s="1572"/>
      <c r="AY78" s="670"/>
      <c r="AZ78" s="1566">
        <v>365</v>
      </c>
      <c r="BA78" s="1566"/>
      <c r="BB78" s="1566"/>
      <c r="BC78" s="1566"/>
      <c r="BD78" s="1566"/>
      <c r="BE78" s="1566"/>
      <c r="BF78" s="1566"/>
      <c r="BG78" s="1566"/>
      <c r="BH78" s="1572" t="s">
        <v>60</v>
      </c>
      <c r="BI78" s="1572"/>
      <c r="BJ78" s="1572"/>
      <c r="BK78" s="670"/>
      <c r="BL78" s="1572" t="s">
        <v>95</v>
      </c>
      <c r="BM78" s="1572"/>
      <c r="BN78" s="1572"/>
      <c r="BO78" s="670"/>
      <c r="BP78" s="1576"/>
      <c r="BQ78" s="1576"/>
      <c r="BR78" s="1576"/>
      <c r="BS78" s="1576"/>
      <c r="BT78" s="1576"/>
      <c r="BU78" s="1576"/>
      <c r="BV78" s="1576"/>
      <c r="BW78" s="1576"/>
      <c r="BX78" s="1576"/>
      <c r="BY78" s="1576"/>
      <c r="BZ78" s="1576"/>
      <c r="CA78" s="1576"/>
      <c r="CB78" s="1576"/>
      <c r="CC78" s="1576"/>
      <c r="CD78" s="1576"/>
      <c r="CE78" s="1572" t="s">
        <v>91</v>
      </c>
      <c r="CF78" s="1572"/>
      <c r="CG78" s="1572"/>
      <c r="CH78" s="670"/>
      <c r="CI78" s="670"/>
      <c r="CJ78" s="670"/>
      <c r="CK78" s="670"/>
      <c r="CL78" s="670"/>
      <c r="CM78" s="670"/>
      <c r="CN78" s="670"/>
      <c r="CO78" s="670"/>
      <c r="CP78" s="670"/>
      <c r="CQ78" s="670"/>
    </row>
    <row r="79" spans="2:95" ht="6" customHeight="1">
      <c r="B79" s="670"/>
      <c r="C79" s="670"/>
      <c r="D79" s="1576"/>
      <c r="E79" s="1576"/>
      <c r="F79" s="1576"/>
      <c r="G79" s="1576"/>
      <c r="H79" s="1576"/>
      <c r="I79" s="1576"/>
      <c r="J79" s="1576"/>
      <c r="K79" s="1576"/>
      <c r="L79" s="1572"/>
      <c r="M79" s="1572"/>
      <c r="N79" s="1572"/>
      <c r="O79" s="670"/>
      <c r="P79" s="1572"/>
      <c r="Q79" s="1572"/>
      <c r="R79" s="1572"/>
      <c r="S79" s="670"/>
      <c r="T79" s="1566"/>
      <c r="U79" s="1566"/>
      <c r="V79" s="1566"/>
      <c r="W79" s="1566"/>
      <c r="X79" s="1566"/>
      <c r="Y79" s="1566"/>
      <c r="Z79" s="1566"/>
      <c r="AA79" s="1566"/>
      <c r="AB79" s="1572"/>
      <c r="AC79" s="1572"/>
      <c r="AD79" s="1572"/>
      <c r="AE79" s="670"/>
      <c r="AF79" s="1572"/>
      <c r="AG79" s="1572"/>
      <c r="AH79" s="1572"/>
      <c r="AI79" s="670"/>
      <c r="AJ79" s="1578"/>
      <c r="AK79" s="1578"/>
      <c r="AL79" s="1578"/>
      <c r="AM79" s="1578"/>
      <c r="AN79" s="1578"/>
      <c r="AO79" s="1578"/>
      <c r="AP79" s="1578"/>
      <c r="AQ79" s="1578"/>
      <c r="AR79" s="1572"/>
      <c r="AS79" s="1572"/>
      <c r="AT79" s="1572"/>
      <c r="AU79" s="670"/>
      <c r="AV79" s="1572"/>
      <c r="AW79" s="1572"/>
      <c r="AX79" s="1572"/>
      <c r="AY79" s="670"/>
      <c r="AZ79" s="1566"/>
      <c r="BA79" s="1566"/>
      <c r="BB79" s="1566"/>
      <c r="BC79" s="1566"/>
      <c r="BD79" s="1566"/>
      <c r="BE79" s="1566"/>
      <c r="BF79" s="1566"/>
      <c r="BG79" s="1566"/>
      <c r="BH79" s="1572"/>
      <c r="BI79" s="1572"/>
      <c r="BJ79" s="1572"/>
      <c r="BK79" s="670"/>
      <c r="BL79" s="1572"/>
      <c r="BM79" s="1572"/>
      <c r="BN79" s="1572"/>
      <c r="BO79" s="670"/>
      <c r="BP79" s="1576"/>
      <c r="BQ79" s="1576"/>
      <c r="BR79" s="1576"/>
      <c r="BS79" s="1576"/>
      <c r="BT79" s="1576"/>
      <c r="BU79" s="1576"/>
      <c r="BV79" s="1576"/>
      <c r="BW79" s="1576"/>
      <c r="BX79" s="1576"/>
      <c r="BY79" s="1576"/>
      <c r="BZ79" s="1576"/>
      <c r="CA79" s="1576"/>
      <c r="CB79" s="1576"/>
      <c r="CC79" s="1576"/>
      <c r="CD79" s="1576"/>
      <c r="CE79" s="1572"/>
      <c r="CF79" s="1572"/>
      <c r="CG79" s="1572"/>
      <c r="CH79" s="670"/>
      <c r="CI79" s="670"/>
      <c r="CJ79" s="670"/>
      <c r="CK79" s="670"/>
      <c r="CL79" s="670"/>
      <c r="CM79" s="670"/>
      <c r="CN79" s="670"/>
      <c r="CO79" s="670"/>
      <c r="CP79" s="670"/>
      <c r="CQ79" s="670"/>
    </row>
    <row r="80" spans="2:95" ht="6" customHeight="1">
      <c r="B80" s="670"/>
      <c r="C80" s="670"/>
      <c r="D80" s="1576"/>
      <c r="E80" s="1576"/>
      <c r="F80" s="1576"/>
      <c r="G80" s="1576"/>
      <c r="H80" s="1576"/>
      <c r="I80" s="1576"/>
      <c r="J80" s="1576"/>
      <c r="K80" s="1576"/>
      <c r="L80" s="1572"/>
      <c r="M80" s="1572"/>
      <c r="N80" s="1572"/>
      <c r="O80" s="670"/>
      <c r="P80" s="1572"/>
      <c r="Q80" s="1572"/>
      <c r="R80" s="1572"/>
      <c r="S80" s="670"/>
      <c r="T80" s="1566"/>
      <c r="U80" s="1566"/>
      <c r="V80" s="1566"/>
      <c r="W80" s="1566"/>
      <c r="X80" s="1566"/>
      <c r="Y80" s="1566"/>
      <c r="Z80" s="1566"/>
      <c r="AA80" s="1566"/>
      <c r="AB80" s="1572"/>
      <c r="AC80" s="1572"/>
      <c r="AD80" s="1572"/>
      <c r="AE80" s="670"/>
      <c r="AF80" s="1572"/>
      <c r="AG80" s="1572"/>
      <c r="AH80" s="1572"/>
      <c r="AI80" s="670"/>
      <c r="AJ80" s="1578"/>
      <c r="AK80" s="1578"/>
      <c r="AL80" s="1578"/>
      <c r="AM80" s="1578"/>
      <c r="AN80" s="1578"/>
      <c r="AO80" s="1578"/>
      <c r="AP80" s="1578"/>
      <c r="AQ80" s="1578"/>
      <c r="AR80" s="1572"/>
      <c r="AS80" s="1572"/>
      <c r="AT80" s="1572"/>
      <c r="AU80" s="670"/>
      <c r="AV80" s="1572"/>
      <c r="AW80" s="1572"/>
      <c r="AX80" s="1572"/>
      <c r="AY80" s="670"/>
      <c r="AZ80" s="1566"/>
      <c r="BA80" s="1566"/>
      <c r="BB80" s="1566"/>
      <c r="BC80" s="1566"/>
      <c r="BD80" s="1566"/>
      <c r="BE80" s="1566"/>
      <c r="BF80" s="1566"/>
      <c r="BG80" s="1566"/>
      <c r="BH80" s="1572"/>
      <c r="BI80" s="1572"/>
      <c r="BJ80" s="1572"/>
      <c r="BK80" s="670"/>
      <c r="BL80" s="1572"/>
      <c r="BM80" s="1572"/>
      <c r="BN80" s="1572"/>
      <c r="BO80" s="670"/>
      <c r="BP80" s="1576"/>
      <c r="BQ80" s="1576"/>
      <c r="BR80" s="1576"/>
      <c r="BS80" s="1576"/>
      <c r="BT80" s="1576"/>
      <c r="BU80" s="1576"/>
      <c r="BV80" s="1576"/>
      <c r="BW80" s="1576"/>
      <c r="BX80" s="1576"/>
      <c r="BY80" s="1576"/>
      <c r="BZ80" s="1576"/>
      <c r="CA80" s="1576"/>
      <c r="CB80" s="1576"/>
      <c r="CC80" s="1576"/>
      <c r="CD80" s="1576"/>
      <c r="CE80" s="1572"/>
      <c r="CF80" s="1572"/>
      <c r="CG80" s="1572"/>
      <c r="CH80" s="670"/>
      <c r="CI80" s="670"/>
      <c r="CJ80" s="670"/>
      <c r="CK80" s="670"/>
      <c r="CL80" s="670"/>
      <c r="CM80" s="670"/>
      <c r="CN80" s="670"/>
      <c r="CO80" s="670"/>
      <c r="CP80" s="670"/>
      <c r="CQ80" s="670"/>
    </row>
    <row r="81" spans="2:95" ht="6" customHeight="1">
      <c r="B81" s="670"/>
      <c r="C81" s="670"/>
      <c r="D81" s="670"/>
      <c r="E81" s="670"/>
      <c r="F81" s="670"/>
      <c r="G81" s="670"/>
      <c r="H81" s="670"/>
      <c r="I81" s="670"/>
      <c r="J81" s="670"/>
      <c r="K81" s="670"/>
      <c r="L81" s="670"/>
      <c r="M81" s="670"/>
      <c r="N81" s="670"/>
      <c r="O81" s="670"/>
      <c r="P81" s="670"/>
      <c r="Q81" s="670"/>
      <c r="R81" s="670"/>
      <c r="S81" s="670"/>
      <c r="T81" s="670"/>
      <c r="U81" s="670"/>
      <c r="V81" s="670"/>
      <c r="W81" s="670"/>
      <c r="X81" s="670"/>
      <c r="Y81" s="670"/>
      <c r="Z81" s="670"/>
      <c r="AA81" s="670"/>
      <c r="AB81" s="670"/>
      <c r="AC81" s="670"/>
      <c r="AD81" s="670"/>
      <c r="AE81" s="670"/>
      <c r="AF81" s="670"/>
      <c r="AG81" s="670"/>
      <c r="AH81" s="670"/>
      <c r="AI81" s="670"/>
      <c r="AJ81" s="670"/>
      <c r="AK81" s="670"/>
      <c r="AL81" s="670"/>
      <c r="AM81" s="670"/>
      <c r="AN81" s="670"/>
      <c r="AO81" s="670"/>
      <c r="AP81" s="670"/>
      <c r="AQ81" s="670"/>
      <c r="AR81" s="670"/>
      <c r="AS81" s="670"/>
      <c r="AT81" s="670"/>
      <c r="AU81" s="670"/>
      <c r="AV81" s="670"/>
      <c r="AW81" s="670"/>
      <c r="AX81" s="670"/>
      <c r="AY81" s="670"/>
      <c r="AZ81" s="670"/>
      <c r="BA81" s="670"/>
      <c r="BB81" s="670"/>
      <c r="BC81" s="670"/>
      <c r="BD81" s="670"/>
      <c r="BE81" s="670"/>
      <c r="BF81" s="670"/>
      <c r="BG81" s="670"/>
      <c r="BH81" s="670"/>
      <c r="BI81" s="670"/>
      <c r="BJ81" s="670"/>
      <c r="BK81" s="670"/>
      <c r="BL81" s="670"/>
      <c r="BM81" s="670"/>
      <c r="BN81" s="670"/>
      <c r="BO81" s="670"/>
      <c r="BP81" s="670"/>
      <c r="BQ81" s="670"/>
      <c r="BR81" s="670"/>
      <c r="BS81" s="670"/>
      <c r="BT81" s="670"/>
      <c r="BU81" s="670"/>
      <c r="BV81" s="670"/>
      <c r="BW81" s="670"/>
      <c r="BX81" s="670"/>
      <c r="BY81" s="670"/>
      <c r="BZ81" s="670"/>
      <c r="CA81" s="670"/>
      <c r="CB81" s="670"/>
      <c r="CC81" s="670"/>
      <c r="CD81" s="670"/>
      <c r="CE81" s="670"/>
      <c r="CF81" s="670"/>
      <c r="CG81" s="670"/>
      <c r="CH81" s="670"/>
      <c r="CI81" s="670"/>
      <c r="CJ81" s="670"/>
      <c r="CK81" s="670"/>
      <c r="CL81" s="670"/>
      <c r="CM81" s="670"/>
      <c r="CN81" s="670"/>
      <c r="CO81" s="670"/>
      <c r="CP81" s="670"/>
      <c r="CQ81" s="670"/>
    </row>
    <row r="82" spans="2:95" ht="6" customHeight="1">
      <c r="B82" s="670"/>
      <c r="C82" s="670"/>
      <c r="D82" s="670"/>
      <c r="E82" s="670"/>
      <c r="F82" s="670"/>
      <c r="G82" s="670"/>
      <c r="H82" s="670"/>
      <c r="I82" s="670"/>
      <c r="J82" s="670"/>
      <c r="K82" s="670"/>
      <c r="L82" s="670"/>
      <c r="M82" s="670"/>
      <c r="N82" s="670"/>
      <c r="O82" s="670"/>
      <c r="P82" s="670"/>
      <c r="Q82" s="670"/>
      <c r="R82" s="670"/>
      <c r="S82" s="670"/>
      <c r="T82" s="670"/>
      <c r="U82" s="670"/>
      <c r="V82" s="670"/>
      <c r="W82" s="670"/>
      <c r="X82" s="670"/>
      <c r="Y82" s="670"/>
      <c r="Z82" s="670"/>
      <c r="AA82" s="670"/>
      <c r="AB82" s="670"/>
      <c r="AC82" s="670"/>
      <c r="AD82" s="670"/>
      <c r="AE82" s="670"/>
      <c r="AF82" s="670"/>
      <c r="AG82" s="670"/>
      <c r="AH82" s="670"/>
      <c r="AI82" s="670"/>
      <c r="AJ82" s="670"/>
      <c r="AK82" s="670"/>
      <c r="AL82" s="670"/>
      <c r="AM82" s="670"/>
      <c r="AN82" s="670"/>
      <c r="AO82" s="670"/>
      <c r="AP82" s="670"/>
      <c r="AQ82" s="670"/>
      <c r="AR82" s="670"/>
      <c r="AS82" s="670"/>
      <c r="AT82" s="670"/>
      <c r="AU82" s="670"/>
      <c r="AV82" s="670"/>
      <c r="AW82" s="670"/>
      <c r="AX82" s="670"/>
      <c r="AY82" s="670"/>
      <c r="AZ82" s="670"/>
      <c r="BA82" s="670"/>
      <c r="BB82" s="670"/>
      <c r="BC82" s="670"/>
      <c r="BD82" s="670"/>
      <c r="BE82" s="670"/>
      <c r="BF82" s="670"/>
      <c r="BG82" s="670"/>
      <c r="BH82" s="670"/>
      <c r="BI82" s="670"/>
      <c r="BJ82" s="670"/>
      <c r="BK82" s="670"/>
      <c r="BL82" s="670"/>
      <c r="BM82" s="670"/>
      <c r="BN82" s="670"/>
      <c r="BO82" s="670"/>
      <c r="BP82" s="670"/>
      <c r="BQ82" s="670"/>
      <c r="BR82" s="670"/>
      <c r="BS82" s="670"/>
      <c r="BT82" s="670"/>
      <c r="BU82" s="670"/>
      <c r="BV82" s="670"/>
      <c r="BW82" s="670"/>
      <c r="BX82" s="670"/>
      <c r="BY82" s="670"/>
      <c r="BZ82" s="670"/>
      <c r="CA82" s="670"/>
      <c r="CB82" s="670"/>
      <c r="CC82" s="670"/>
      <c r="CD82" s="670"/>
      <c r="CE82" s="670"/>
      <c r="CF82" s="670"/>
      <c r="CG82" s="670"/>
      <c r="CH82" s="670"/>
      <c r="CI82" s="670"/>
      <c r="CJ82" s="670"/>
      <c r="CK82" s="670"/>
      <c r="CL82" s="670"/>
      <c r="CM82" s="670"/>
      <c r="CN82" s="670"/>
      <c r="CO82" s="670"/>
      <c r="CP82" s="670"/>
      <c r="CQ82" s="670"/>
    </row>
    <row r="83" spans="2:95" ht="6" customHeight="1">
      <c r="B83" s="670"/>
      <c r="C83" s="1572" t="s">
        <v>58</v>
      </c>
      <c r="D83" s="1572"/>
      <c r="E83" s="1572"/>
      <c r="F83" s="1572"/>
      <c r="G83" s="1572"/>
      <c r="H83" s="1573"/>
      <c r="I83" s="1574"/>
      <c r="J83" s="1574"/>
      <c r="K83" s="1572" t="s">
        <v>63</v>
      </c>
      <c r="L83" s="1572"/>
      <c r="M83" s="1572"/>
      <c r="N83" s="1572"/>
      <c r="O83" s="1572"/>
      <c r="P83" s="670"/>
      <c r="Q83" s="670"/>
      <c r="R83" s="670"/>
      <c r="S83" s="670"/>
      <c r="T83" s="670"/>
      <c r="U83" s="670"/>
      <c r="V83" s="670"/>
      <c r="W83" s="670"/>
      <c r="X83" s="670"/>
      <c r="Y83" s="670"/>
      <c r="Z83" s="670"/>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0"/>
      <c r="BC83" s="670"/>
      <c r="BD83" s="670"/>
      <c r="BE83" s="670"/>
      <c r="BF83" s="670"/>
      <c r="BG83" s="670"/>
      <c r="BH83" s="670"/>
      <c r="BI83" s="670"/>
      <c r="BJ83" s="670"/>
      <c r="BK83" s="670"/>
      <c r="BL83" s="670"/>
      <c r="BM83" s="670"/>
      <c r="BN83" s="670"/>
      <c r="BO83" s="670"/>
      <c r="BP83" s="670"/>
      <c r="BQ83" s="670"/>
      <c r="BR83" s="670"/>
      <c r="BS83" s="670"/>
      <c r="BT83" s="670"/>
      <c r="BU83" s="670"/>
      <c r="BV83" s="670"/>
      <c r="BW83" s="670"/>
      <c r="BX83" s="670"/>
      <c r="BY83" s="670"/>
      <c r="BZ83" s="670"/>
      <c r="CA83" s="670"/>
      <c r="CB83" s="670"/>
      <c r="CC83" s="670"/>
      <c r="CD83" s="670"/>
      <c r="CE83" s="670"/>
      <c r="CF83" s="670"/>
      <c r="CG83" s="670"/>
      <c r="CH83" s="670"/>
      <c r="CI83" s="670"/>
      <c r="CJ83" s="670"/>
      <c r="CK83" s="670"/>
      <c r="CL83" s="670"/>
      <c r="CM83" s="670"/>
      <c r="CN83" s="670"/>
      <c r="CO83" s="670"/>
      <c r="CP83" s="670"/>
      <c r="CQ83" s="670"/>
    </row>
    <row r="84" spans="2:95" ht="6" customHeight="1">
      <c r="B84" s="670"/>
      <c r="C84" s="1572"/>
      <c r="D84" s="1572"/>
      <c r="E84" s="1572"/>
      <c r="F84" s="1572"/>
      <c r="G84" s="1572"/>
      <c r="H84" s="1574"/>
      <c r="I84" s="1574"/>
      <c r="J84" s="1574"/>
      <c r="K84" s="1572"/>
      <c r="L84" s="1572"/>
      <c r="M84" s="1572"/>
      <c r="N84" s="1572"/>
      <c r="O84" s="1572"/>
      <c r="P84" s="670"/>
      <c r="Q84" s="670"/>
      <c r="R84" s="670"/>
      <c r="S84" s="670"/>
      <c r="T84" s="670"/>
      <c r="U84" s="670"/>
      <c r="V84" s="670"/>
      <c r="W84" s="670"/>
      <c r="X84" s="670"/>
      <c r="Y84" s="670"/>
      <c r="Z84" s="670"/>
      <c r="AA84" s="670"/>
      <c r="AB84" s="670"/>
      <c r="AC84" s="670"/>
      <c r="AD84" s="670"/>
      <c r="AE84" s="670"/>
      <c r="AF84" s="670"/>
      <c r="AG84" s="670"/>
      <c r="AH84" s="670"/>
      <c r="AI84" s="670"/>
      <c r="AJ84" s="670"/>
      <c r="AK84" s="670"/>
      <c r="AL84" s="670"/>
      <c r="AM84" s="670"/>
      <c r="AN84" s="670"/>
      <c r="AO84" s="670"/>
      <c r="AP84" s="670"/>
      <c r="AQ84" s="670"/>
      <c r="AR84" s="670"/>
      <c r="AS84" s="670"/>
      <c r="AT84" s="670"/>
      <c r="AU84" s="670"/>
      <c r="AV84" s="670"/>
      <c r="AW84" s="670"/>
      <c r="AX84" s="670"/>
      <c r="AY84" s="670"/>
      <c r="AZ84" s="670"/>
      <c r="BA84" s="670"/>
      <c r="BB84" s="670"/>
      <c r="BC84" s="670"/>
      <c r="BD84" s="670"/>
      <c r="BE84" s="670"/>
      <c r="BF84" s="670"/>
      <c r="BG84" s="670"/>
      <c r="BH84" s="670"/>
      <c r="BI84" s="670"/>
      <c r="BJ84" s="670"/>
      <c r="BK84" s="670"/>
      <c r="BL84" s="670"/>
      <c r="BM84" s="670"/>
      <c r="BN84" s="670"/>
      <c r="BO84" s="670"/>
      <c r="BP84" s="670"/>
      <c r="BQ84" s="670"/>
      <c r="BR84" s="670"/>
      <c r="BS84" s="670"/>
      <c r="BT84" s="670"/>
      <c r="BU84" s="670"/>
      <c r="BV84" s="670"/>
      <c r="BW84" s="670"/>
      <c r="BX84" s="670"/>
      <c r="BY84" s="670"/>
      <c r="BZ84" s="670"/>
      <c r="CA84" s="670"/>
      <c r="CB84" s="670"/>
      <c r="CC84" s="670"/>
      <c r="CD84" s="670"/>
      <c r="CE84" s="670"/>
      <c r="CF84" s="670"/>
      <c r="CG84" s="670"/>
      <c r="CH84" s="670"/>
      <c r="CI84" s="670"/>
      <c r="CJ84" s="670"/>
      <c r="CK84" s="670"/>
      <c r="CL84" s="670"/>
      <c r="CM84" s="670"/>
      <c r="CN84" s="670"/>
      <c r="CO84" s="670"/>
      <c r="CP84" s="670"/>
      <c r="CQ84" s="670"/>
    </row>
    <row r="85" spans="2:95" ht="6" customHeight="1">
      <c r="B85" s="670"/>
      <c r="C85" s="1572"/>
      <c r="D85" s="1572"/>
      <c r="E85" s="1572"/>
      <c r="F85" s="1572"/>
      <c r="G85" s="1572"/>
      <c r="H85" s="1574"/>
      <c r="I85" s="1574"/>
      <c r="J85" s="1574"/>
      <c r="K85" s="1572"/>
      <c r="L85" s="1572"/>
      <c r="M85" s="1572"/>
      <c r="N85" s="1572"/>
      <c r="O85" s="1572"/>
      <c r="P85" s="670"/>
      <c r="Q85" s="670"/>
      <c r="R85" s="670"/>
      <c r="S85" s="670"/>
      <c r="T85" s="670"/>
      <c r="U85" s="670"/>
      <c r="V85" s="670"/>
      <c r="W85" s="670"/>
      <c r="X85" s="670"/>
      <c r="Y85" s="670"/>
      <c r="Z85" s="670"/>
      <c r="AA85" s="670"/>
      <c r="AB85" s="670"/>
      <c r="AC85" s="670"/>
      <c r="AD85" s="670"/>
      <c r="AE85" s="670"/>
      <c r="AF85" s="670"/>
      <c r="AG85" s="670"/>
      <c r="AH85" s="670"/>
      <c r="AI85" s="670"/>
      <c r="AJ85" s="670"/>
      <c r="AK85" s="670"/>
      <c r="AL85" s="670"/>
      <c r="AM85" s="670"/>
      <c r="AN85" s="670"/>
      <c r="AO85" s="670"/>
      <c r="AP85" s="670"/>
      <c r="AQ85" s="670"/>
      <c r="AR85" s="670"/>
      <c r="AS85" s="670"/>
      <c r="AT85" s="670"/>
      <c r="AU85" s="670"/>
      <c r="AV85" s="670"/>
      <c r="AW85" s="670"/>
      <c r="AX85" s="670"/>
      <c r="AY85" s="670"/>
      <c r="AZ85" s="670"/>
      <c r="BA85" s="670"/>
      <c r="BB85" s="670"/>
      <c r="BC85" s="670"/>
      <c r="BD85" s="670"/>
      <c r="BE85" s="670"/>
      <c r="BF85" s="670"/>
      <c r="BG85" s="670"/>
      <c r="BH85" s="670"/>
      <c r="BI85" s="670"/>
      <c r="BJ85" s="670"/>
      <c r="BK85" s="670"/>
      <c r="BL85" s="670"/>
      <c r="BM85" s="670"/>
      <c r="BN85" s="670"/>
      <c r="BO85" s="670"/>
      <c r="BP85" s="670"/>
      <c r="BQ85" s="670"/>
      <c r="BR85" s="670"/>
      <c r="BS85" s="670"/>
      <c r="BT85" s="670"/>
      <c r="BU85" s="670"/>
      <c r="BV85" s="670"/>
      <c r="BW85" s="670"/>
      <c r="BX85" s="670"/>
      <c r="BY85" s="670"/>
      <c r="BZ85" s="670"/>
      <c r="CA85" s="670"/>
      <c r="CB85" s="670"/>
      <c r="CC85" s="670"/>
      <c r="CD85" s="670"/>
      <c r="CE85" s="670"/>
      <c r="CF85" s="670"/>
      <c r="CG85" s="670"/>
      <c r="CH85" s="670"/>
      <c r="CI85" s="670"/>
      <c r="CJ85" s="670"/>
      <c r="CK85" s="670"/>
      <c r="CL85" s="670"/>
      <c r="CM85" s="670"/>
      <c r="CN85" s="670"/>
      <c r="CO85" s="670"/>
      <c r="CP85" s="670"/>
      <c r="CQ85" s="670"/>
    </row>
    <row r="86" spans="2:95" ht="6" customHeight="1">
      <c r="B86" s="670"/>
      <c r="C86" s="670"/>
      <c r="D86" s="670"/>
      <c r="E86" s="670"/>
      <c r="F86" s="670"/>
      <c r="G86" s="670"/>
      <c r="H86" s="670"/>
      <c r="I86" s="670"/>
      <c r="J86" s="670"/>
      <c r="K86" s="670"/>
      <c r="L86" s="670"/>
      <c r="M86" s="670"/>
      <c r="N86" s="670"/>
      <c r="O86" s="670"/>
      <c r="P86" s="670"/>
      <c r="Q86" s="670"/>
      <c r="R86" s="670"/>
      <c r="S86" s="670"/>
      <c r="T86" s="670"/>
      <c r="U86" s="670"/>
      <c r="V86" s="670"/>
      <c r="W86" s="670"/>
      <c r="X86" s="670"/>
      <c r="Y86" s="670"/>
      <c r="Z86" s="670"/>
      <c r="AA86" s="670"/>
      <c r="AB86" s="670"/>
      <c r="AC86" s="670"/>
      <c r="AD86" s="670"/>
      <c r="AE86" s="670"/>
      <c r="AF86" s="670"/>
      <c r="AG86" s="670"/>
      <c r="AH86" s="670"/>
      <c r="AI86" s="670"/>
      <c r="AJ86" s="670"/>
      <c r="AK86" s="670"/>
      <c r="AL86" s="670"/>
      <c r="AM86" s="670"/>
      <c r="AN86" s="670"/>
      <c r="AO86" s="670"/>
      <c r="AP86" s="670"/>
      <c r="AQ86" s="670"/>
      <c r="AR86" s="670"/>
      <c r="AS86" s="670"/>
      <c r="AT86" s="670"/>
      <c r="AU86" s="670"/>
      <c r="AV86" s="670"/>
      <c r="AW86" s="670"/>
      <c r="AX86" s="670"/>
      <c r="AY86" s="670"/>
      <c r="AZ86" s="670"/>
      <c r="BA86" s="670"/>
      <c r="BB86" s="670"/>
      <c r="BC86" s="670"/>
      <c r="BD86" s="670"/>
      <c r="BE86" s="670"/>
      <c r="BF86" s="670"/>
      <c r="BG86" s="670"/>
      <c r="BH86" s="670"/>
      <c r="BI86" s="670"/>
      <c r="BJ86" s="670"/>
      <c r="BK86" s="670"/>
      <c r="BL86" s="670"/>
      <c r="BM86" s="670"/>
      <c r="BN86" s="670"/>
      <c r="BO86" s="670"/>
      <c r="BP86" s="670"/>
      <c r="BQ86" s="670"/>
      <c r="BR86" s="670"/>
      <c r="BS86" s="670"/>
      <c r="BT86" s="670"/>
      <c r="BU86" s="670"/>
      <c r="BV86" s="670"/>
      <c r="BW86" s="670"/>
      <c r="BX86" s="670"/>
      <c r="BY86" s="670"/>
      <c r="BZ86" s="670"/>
      <c r="CA86" s="670"/>
      <c r="CB86" s="670"/>
      <c r="CC86" s="670"/>
      <c r="CD86" s="670"/>
      <c r="CE86" s="670"/>
      <c r="CF86" s="670"/>
      <c r="CG86" s="670"/>
      <c r="CH86" s="670"/>
      <c r="CI86" s="670"/>
      <c r="CJ86" s="670"/>
      <c r="CK86" s="670"/>
      <c r="CL86" s="670"/>
      <c r="CM86" s="670"/>
      <c r="CN86" s="670"/>
      <c r="CO86" s="670"/>
      <c r="CP86" s="670"/>
      <c r="CQ86" s="670"/>
    </row>
    <row r="87" spans="2:95" ht="6" customHeight="1">
      <c r="B87" s="670"/>
      <c r="C87" s="670"/>
      <c r="D87" s="1575" t="s">
        <v>88</v>
      </c>
      <c r="E87" s="1575"/>
      <c r="F87" s="1575"/>
      <c r="G87" s="1575"/>
      <c r="H87" s="1575"/>
      <c r="I87" s="1575"/>
      <c r="J87" s="1575"/>
      <c r="K87" s="1575"/>
      <c r="L87" s="1575"/>
      <c r="M87" s="1575"/>
      <c r="N87" s="1575"/>
      <c r="O87" s="670"/>
      <c r="P87" s="670"/>
      <c r="Q87" s="670"/>
      <c r="R87" s="670"/>
      <c r="S87" s="670"/>
      <c r="T87" s="1575" t="s">
        <v>89</v>
      </c>
      <c r="U87" s="1575"/>
      <c r="V87" s="1575"/>
      <c r="W87" s="1575"/>
      <c r="X87" s="1575"/>
      <c r="Y87" s="1575"/>
      <c r="Z87" s="1575"/>
      <c r="AA87" s="1575"/>
      <c r="AB87" s="1575"/>
      <c r="AC87" s="1575"/>
      <c r="AD87" s="1575"/>
      <c r="AE87" s="670"/>
      <c r="AF87" s="670"/>
      <c r="AG87" s="670"/>
      <c r="AH87" s="670"/>
      <c r="AI87" s="670"/>
      <c r="AJ87" s="1575" t="s">
        <v>90</v>
      </c>
      <c r="AK87" s="1575"/>
      <c r="AL87" s="1575"/>
      <c r="AM87" s="1575"/>
      <c r="AN87" s="1575"/>
      <c r="AO87" s="1575"/>
      <c r="AP87" s="1575"/>
      <c r="AQ87" s="1575"/>
      <c r="AR87" s="1575"/>
      <c r="AS87" s="1575"/>
      <c r="AT87" s="1575"/>
      <c r="AU87" s="670"/>
      <c r="AV87" s="670"/>
      <c r="AW87" s="670"/>
      <c r="AX87" s="670"/>
      <c r="AY87" s="670"/>
      <c r="AZ87" s="670"/>
      <c r="BA87" s="670"/>
      <c r="BB87" s="670"/>
      <c r="BC87" s="670"/>
      <c r="BD87" s="670"/>
      <c r="BE87" s="670"/>
      <c r="BF87" s="670"/>
      <c r="BG87" s="670"/>
      <c r="BH87" s="670"/>
      <c r="BI87" s="670"/>
      <c r="BJ87" s="670"/>
      <c r="BK87" s="670"/>
      <c r="BL87" s="670"/>
      <c r="BM87" s="670"/>
      <c r="BN87" s="670"/>
      <c r="BO87" s="670"/>
      <c r="BP87" s="1575" t="s">
        <v>64</v>
      </c>
      <c r="BQ87" s="1575"/>
      <c r="BR87" s="1575"/>
      <c r="BS87" s="1575"/>
      <c r="BT87" s="1575"/>
      <c r="BU87" s="1575"/>
      <c r="BV87" s="1575"/>
      <c r="BW87" s="1575"/>
      <c r="BX87" s="1575"/>
      <c r="BY87" s="1575"/>
      <c r="BZ87" s="1575"/>
      <c r="CA87" s="1566"/>
      <c r="CB87" s="1566"/>
      <c r="CC87" s="1566"/>
      <c r="CD87" s="1566"/>
      <c r="CE87" s="1566"/>
      <c r="CF87" s="1566"/>
      <c r="CG87" s="1566"/>
      <c r="CH87" s="670"/>
      <c r="CI87" s="670"/>
      <c r="CJ87" s="670"/>
      <c r="CK87" s="670"/>
      <c r="CL87" s="670"/>
      <c r="CM87" s="670"/>
      <c r="CN87" s="670"/>
      <c r="CO87" s="670"/>
      <c r="CP87" s="670"/>
      <c r="CQ87" s="670"/>
    </row>
    <row r="88" spans="2:95" ht="6" customHeight="1">
      <c r="B88" s="670"/>
      <c r="C88" s="670"/>
      <c r="D88" s="1575"/>
      <c r="E88" s="1575"/>
      <c r="F88" s="1575"/>
      <c r="G88" s="1575"/>
      <c r="H88" s="1575"/>
      <c r="I88" s="1575"/>
      <c r="J88" s="1575"/>
      <c r="K88" s="1575"/>
      <c r="L88" s="1575"/>
      <c r="M88" s="1575"/>
      <c r="N88" s="1575"/>
      <c r="O88" s="670"/>
      <c r="P88" s="670"/>
      <c r="Q88" s="670"/>
      <c r="R88" s="670"/>
      <c r="S88" s="670"/>
      <c r="T88" s="1575"/>
      <c r="U88" s="1575"/>
      <c r="V88" s="1575"/>
      <c r="W88" s="1575"/>
      <c r="X88" s="1575"/>
      <c r="Y88" s="1575"/>
      <c r="Z88" s="1575"/>
      <c r="AA88" s="1575"/>
      <c r="AB88" s="1575"/>
      <c r="AC88" s="1575"/>
      <c r="AD88" s="1575"/>
      <c r="AE88" s="670"/>
      <c r="AF88" s="670"/>
      <c r="AG88" s="670"/>
      <c r="AH88" s="670"/>
      <c r="AI88" s="670"/>
      <c r="AJ88" s="1575"/>
      <c r="AK88" s="1575"/>
      <c r="AL88" s="1575"/>
      <c r="AM88" s="1575"/>
      <c r="AN88" s="1575"/>
      <c r="AO88" s="1575"/>
      <c r="AP88" s="1575"/>
      <c r="AQ88" s="1575"/>
      <c r="AR88" s="1575"/>
      <c r="AS88" s="1575"/>
      <c r="AT88" s="1575"/>
      <c r="AU88" s="670"/>
      <c r="AV88" s="670"/>
      <c r="AW88" s="670"/>
      <c r="AX88" s="670"/>
      <c r="AY88" s="670"/>
      <c r="AZ88" s="670"/>
      <c r="BA88" s="670"/>
      <c r="BB88" s="670"/>
      <c r="BC88" s="670"/>
      <c r="BD88" s="670"/>
      <c r="BE88" s="670"/>
      <c r="BF88" s="670"/>
      <c r="BG88" s="670"/>
      <c r="BH88" s="670"/>
      <c r="BI88" s="670"/>
      <c r="BJ88" s="670"/>
      <c r="BK88" s="670"/>
      <c r="BL88" s="670"/>
      <c r="BM88" s="670"/>
      <c r="BN88" s="670"/>
      <c r="BO88" s="670"/>
      <c r="BP88" s="1575"/>
      <c r="BQ88" s="1575"/>
      <c r="BR88" s="1575"/>
      <c r="BS88" s="1575"/>
      <c r="BT88" s="1575"/>
      <c r="BU88" s="1575"/>
      <c r="BV88" s="1575"/>
      <c r="BW88" s="1575"/>
      <c r="BX88" s="1575"/>
      <c r="BY88" s="1575"/>
      <c r="BZ88" s="1575"/>
      <c r="CA88" s="1566"/>
      <c r="CB88" s="1566"/>
      <c r="CC88" s="1566"/>
      <c r="CD88" s="1566"/>
      <c r="CE88" s="1566"/>
      <c r="CF88" s="1566"/>
      <c r="CG88" s="1566"/>
      <c r="CH88" s="670"/>
      <c r="CI88" s="670"/>
      <c r="CJ88" s="670"/>
      <c r="CK88" s="670"/>
      <c r="CL88" s="670"/>
      <c r="CM88" s="670"/>
      <c r="CN88" s="670"/>
      <c r="CO88" s="670"/>
      <c r="CP88" s="670"/>
      <c r="CQ88" s="670"/>
    </row>
    <row r="89" spans="2:95" ht="6" customHeight="1">
      <c r="B89" s="670"/>
      <c r="C89" s="670"/>
      <c r="D89" s="1575"/>
      <c r="E89" s="1575"/>
      <c r="F89" s="1575"/>
      <c r="G89" s="1575"/>
      <c r="H89" s="1575"/>
      <c r="I89" s="1575"/>
      <c r="J89" s="1575"/>
      <c r="K89" s="1575"/>
      <c r="L89" s="1575"/>
      <c r="M89" s="1575"/>
      <c r="N89" s="1575"/>
      <c r="O89" s="670"/>
      <c r="P89" s="670"/>
      <c r="Q89" s="670"/>
      <c r="R89" s="670"/>
      <c r="S89" s="670"/>
      <c r="T89" s="1575"/>
      <c r="U89" s="1575"/>
      <c r="V89" s="1575"/>
      <c r="W89" s="1575"/>
      <c r="X89" s="1575"/>
      <c r="Y89" s="1575"/>
      <c r="Z89" s="1575"/>
      <c r="AA89" s="1575"/>
      <c r="AB89" s="1575"/>
      <c r="AC89" s="1575"/>
      <c r="AD89" s="1575"/>
      <c r="AE89" s="670"/>
      <c r="AF89" s="670"/>
      <c r="AG89" s="670"/>
      <c r="AH89" s="670"/>
      <c r="AI89" s="670"/>
      <c r="AJ89" s="1575"/>
      <c r="AK89" s="1575"/>
      <c r="AL89" s="1575"/>
      <c r="AM89" s="1575"/>
      <c r="AN89" s="1575"/>
      <c r="AO89" s="1575"/>
      <c r="AP89" s="1575"/>
      <c r="AQ89" s="1575"/>
      <c r="AR89" s="1575"/>
      <c r="AS89" s="1575"/>
      <c r="AT89" s="1575"/>
      <c r="AU89" s="670"/>
      <c r="AV89" s="670"/>
      <c r="AW89" s="670"/>
      <c r="AX89" s="670"/>
      <c r="AY89" s="670"/>
      <c r="AZ89" s="670"/>
      <c r="BA89" s="670"/>
      <c r="BB89" s="670"/>
      <c r="BC89" s="670"/>
      <c r="BD89" s="670"/>
      <c r="BE89" s="670"/>
      <c r="BF89" s="670"/>
      <c r="BG89" s="670"/>
      <c r="BH89" s="670"/>
      <c r="BI89" s="670"/>
      <c r="BJ89" s="670"/>
      <c r="BK89" s="670"/>
      <c r="BL89" s="670"/>
      <c r="BM89" s="670"/>
      <c r="BN89" s="670"/>
      <c r="BO89" s="670"/>
      <c r="BP89" s="1575"/>
      <c r="BQ89" s="1575"/>
      <c r="BR89" s="1575"/>
      <c r="BS89" s="1575"/>
      <c r="BT89" s="1575"/>
      <c r="BU89" s="1575"/>
      <c r="BV89" s="1575"/>
      <c r="BW89" s="1575"/>
      <c r="BX89" s="1575"/>
      <c r="BY89" s="1575"/>
      <c r="BZ89" s="1575"/>
      <c r="CA89" s="1566"/>
      <c r="CB89" s="1566"/>
      <c r="CC89" s="1566"/>
      <c r="CD89" s="1566"/>
      <c r="CE89" s="1566"/>
      <c r="CF89" s="1566"/>
      <c r="CG89" s="1566"/>
      <c r="CH89" s="670"/>
      <c r="CI89" s="670"/>
      <c r="CJ89" s="670"/>
      <c r="CK89" s="670"/>
      <c r="CL89" s="670"/>
      <c r="CM89" s="670"/>
      <c r="CN89" s="670"/>
      <c r="CO89" s="670"/>
      <c r="CP89" s="670"/>
      <c r="CQ89" s="670"/>
    </row>
    <row r="90" spans="2:95" ht="6" customHeight="1">
      <c r="B90" s="670"/>
      <c r="C90" s="670"/>
      <c r="D90" s="1576"/>
      <c r="E90" s="1576"/>
      <c r="F90" s="1576"/>
      <c r="G90" s="1576"/>
      <c r="H90" s="1576"/>
      <c r="I90" s="1576"/>
      <c r="J90" s="1576"/>
      <c r="K90" s="1576"/>
      <c r="L90" s="1572" t="s">
        <v>91</v>
      </c>
      <c r="M90" s="1572"/>
      <c r="N90" s="1572"/>
      <c r="O90" s="670"/>
      <c r="P90" s="1572" t="s">
        <v>92</v>
      </c>
      <c r="Q90" s="1572"/>
      <c r="R90" s="1572"/>
      <c r="S90" s="670"/>
      <c r="T90" s="1566"/>
      <c r="U90" s="1566"/>
      <c r="V90" s="1566"/>
      <c r="W90" s="1566"/>
      <c r="X90" s="1566"/>
      <c r="Y90" s="1566"/>
      <c r="Z90" s="1566"/>
      <c r="AA90" s="1566"/>
      <c r="AB90" s="1572" t="s">
        <v>93</v>
      </c>
      <c r="AC90" s="1572"/>
      <c r="AD90" s="1572"/>
      <c r="AE90" s="670"/>
      <c r="AF90" s="1572" t="s">
        <v>92</v>
      </c>
      <c r="AG90" s="1572"/>
      <c r="AH90" s="1572"/>
      <c r="AI90" s="670"/>
      <c r="AJ90" s="1578"/>
      <c r="AK90" s="1578"/>
      <c r="AL90" s="1578"/>
      <c r="AM90" s="1578"/>
      <c r="AN90" s="1578"/>
      <c r="AO90" s="1578"/>
      <c r="AP90" s="1578"/>
      <c r="AQ90" s="1578"/>
      <c r="AR90" s="1572" t="s">
        <v>94</v>
      </c>
      <c r="AS90" s="1572"/>
      <c r="AT90" s="1572"/>
      <c r="AU90" s="670"/>
      <c r="AV90" s="1572" t="s">
        <v>92</v>
      </c>
      <c r="AW90" s="1572"/>
      <c r="AX90" s="1572"/>
      <c r="AY90" s="670"/>
      <c r="AZ90" s="1566">
        <v>365</v>
      </c>
      <c r="BA90" s="1566"/>
      <c r="BB90" s="1566"/>
      <c r="BC90" s="1566"/>
      <c r="BD90" s="1566"/>
      <c r="BE90" s="1566"/>
      <c r="BF90" s="1566"/>
      <c r="BG90" s="1566"/>
      <c r="BH90" s="1572" t="s">
        <v>60</v>
      </c>
      <c r="BI90" s="1572"/>
      <c r="BJ90" s="1572"/>
      <c r="BK90" s="670"/>
      <c r="BL90" s="1572" t="s">
        <v>95</v>
      </c>
      <c r="BM90" s="1572"/>
      <c r="BN90" s="1572"/>
      <c r="BO90" s="670"/>
      <c r="BP90" s="1576"/>
      <c r="BQ90" s="1576"/>
      <c r="BR90" s="1576"/>
      <c r="BS90" s="1576"/>
      <c r="BT90" s="1576"/>
      <c r="BU90" s="1576"/>
      <c r="BV90" s="1576"/>
      <c r="BW90" s="1576"/>
      <c r="BX90" s="1576"/>
      <c r="BY90" s="1576"/>
      <c r="BZ90" s="1576"/>
      <c r="CA90" s="1576"/>
      <c r="CB90" s="1576"/>
      <c r="CC90" s="1576"/>
      <c r="CD90" s="1576"/>
      <c r="CE90" s="1572" t="s">
        <v>91</v>
      </c>
      <c r="CF90" s="1572"/>
      <c r="CG90" s="1572"/>
      <c r="CH90" s="670"/>
      <c r="CI90" s="670"/>
      <c r="CJ90" s="670"/>
      <c r="CK90" s="670"/>
      <c r="CL90" s="670"/>
      <c r="CM90" s="670"/>
      <c r="CN90" s="670"/>
      <c r="CO90" s="670"/>
      <c r="CP90" s="670"/>
      <c r="CQ90" s="670"/>
    </row>
    <row r="91" spans="2:95" ht="6" customHeight="1">
      <c r="B91" s="670"/>
      <c r="C91" s="670"/>
      <c r="D91" s="1576"/>
      <c r="E91" s="1576"/>
      <c r="F91" s="1576"/>
      <c r="G91" s="1576"/>
      <c r="H91" s="1576"/>
      <c r="I91" s="1576"/>
      <c r="J91" s="1576"/>
      <c r="K91" s="1576"/>
      <c r="L91" s="1572"/>
      <c r="M91" s="1572"/>
      <c r="N91" s="1572"/>
      <c r="O91" s="670"/>
      <c r="P91" s="1572"/>
      <c r="Q91" s="1572"/>
      <c r="R91" s="1572"/>
      <c r="S91" s="670"/>
      <c r="T91" s="1566"/>
      <c r="U91" s="1566"/>
      <c r="V91" s="1566"/>
      <c r="W91" s="1566"/>
      <c r="X91" s="1566"/>
      <c r="Y91" s="1566"/>
      <c r="Z91" s="1566"/>
      <c r="AA91" s="1566"/>
      <c r="AB91" s="1572"/>
      <c r="AC91" s="1572"/>
      <c r="AD91" s="1572"/>
      <c r="AE91" s="670"/>
      <c r="AF91" s="1572"/>
      <c r="AG91" s="1572"/>
      <c r="AH91" s="1572"/>
      <c r="AI91" s="670"/>
      <c r="AJ91" s="1578"/>
      <c r="AK91" s="1578"/>
      <c r="AL91" s="1578"/>
      <c r="AM91" s="1578"/>
      <c r="AN91" s="1578"/>
      <c r="AO91" s="1578"/>
      <c r="AP91" s="1578"/>
      <c r="AQ91" s="1578"/>
      <c r="AR91" s="1572"/>
      <c r="AS91" s="1572"/>
      <c r="AT91" s="1572"/>
      <c r="AU91" s="670"/>
      <c r="AV91" s="1572"/>
      <c r="AW91" s="1572"/>
      <c r="AX91" s="1572"/>
      <c r="AY91" s="670"/>
      <c r="AZ91" s="1566"/>
      <c r="BA91" s="1566"/>
      <c r="BB91" s="1566"/>
      <c r="BC91" s="1566"/>
      <c r="BD91" s="1566"/>
      <c r="BE91" s="1566"/>
      <c r="BF91" s="1566"/>
      <c r="BG91" s="1566"/>
      <c r="BH91" s="1572"/>
      <c r="BI91" s="1572"/>
      <c r="BJ91" s="1572"/>
      <c r="BK91" s="670"/>
      <c r="BL91" s="1572"/>
      <c r="BM91" s="1572"/>
      <c r="BN91" s="1572"/>
      <c r="BO91" s="670"/>
      <c r="BP91" s="1576"/>
      <c r="BQ91" s="1576"/>
      <c r="BR91" s="1576"/>
      <c r="BS91" s="1576"/>
      <c r="BT91" s="1576"/>
      <c r="BU91" s="1576"/>
      <c r="BV91" s="1576"/>
      <c r="BW91" s="1576"/>
      <c r="BX91" s="1576"/>
      <c r="BY91" s="1576"/>
      <c r="BZ91" s="1576"/>
      <c r="CA91" s="1576"/>
      <c r="CB91" s="1576"/>
      <c r="CC91" s="1576"/>
      <c r="CD91" s="1576"/>
      <c r="CE91" s="1572"/>
      <c r="CF91" s="1572"/>
      <c r="CG91" s="1572"/>
      <c r="CH91" s="670"/>
      <c r="CI91" s="670"/>
      <c r="CJ91" s="670"/>
      <c r="CK91" s="670"/>
      <c r="CL91" s="670"/>
      <c r="CM91" s="670"/>
      <c r="CN91" s="670"/>
      <c r="CO91" s="670"/>
      <c r="CP91" s="670"/>
      <c r="CQ91" s="670"/>
    </row>
    <row r="92" spans="2:95" ht="6" customHeight="1">
      <c r="B92" s="670"/>
      <c r="C92" s="670"/>
      <c r="D92" s="1576"/>
      <c r="E92" s="1576"/>
      <c r="F92" s="1576"/>
      <c r="G92" s="1576"/>
      <c r="H92" s="1576"/>
      <c r="I92" s="1576"/>
      <c r="J92" s="1576"/>
      <c r="K92" s="1576"/>
      <c r="L92" s="1572"/>
      <c r="M92" s="1572"/>
      <c r="N92" s="1572"/>
      <c r="O92" s="670"/>
      <c r="P92" s="1572"/>
      <c r="Q92" s="1572"/>
      <c r="R92" s="1572"/>
      <c r="S92" s="670"/>
      <c r="T92" s="1566"/>
      <c r="U92" s="1566"/>
      <c r="V92" s="1566"/>
      <c r="W92" s="1566"/>
      <c r="X92" s="1566"/>
      <c r="Y92" s="1566"/>
      <c r="Z92" s="1566"/>
      <c r="AA92" s="1566"/>
      <c r="AB92" s="1572"/>
      <c r="AC92" s="1572"/>
      <c r="AD92" s="1572"/>
      <c r="AE92" s="670"/>
      <c r="AF92" s="1572"/>
      <c r="AG92" s="1572"/>
      <c r="AH92" s="1572"/>
      <c r="AI92" s="670"/>
      <c r="AJ92" s="1578"/>
      <c r="AK92" s="1578"/>
      <c r="AL92" s="1578"/>
      <c r="AM92" s="1578"/>
      <c r="AN92" s="1578"/>
      <c r="AO92" s="1578"/>
      <c r="AP92" s="1578"/>
      <c r="AQ92" s="1578"/>
      <c r="AR92" s="1572"/>
      <c r="AS92" s="1572"/>
      <c r="AT92" s="1572"/>
      <c r="AU92" s="670"/>
      <c r="AV92" s="1572"/>
      <c r="AW92" s="1572"/>
      <c r="AX92" s="1572"/>
      <c r="AY92" s="670"/>
      <c r="AZ92" s="1566"/>
      <c r="BA92" s="1566"/>
      <c r="BB92" s="1566"/>
      <c r="BC92" s="1566"/>
      <c r="BD92" s="1566"/>
      <c r="BE92" s="1566"/>
      <c r="BF92" s="1566"/>
      <c r="BG92" s="1566"/>
      <c r="BH92" s="1572"/>
      <c r="BI92" s="1572"/>
      <c r="BJ92" s="1572"/>
      <c r="BK92" s="670"/>
      <c r="BL92" s="1572"/>
      <c r="BM92" s="1572"/>
      <c r="BN92" s="1572"/>
      <c r="BO92" s="670"/>
      <c r="BP92" s="1576"/>
      <c r="BQ92" s="1576"/>
      <c r="BR92" s="1576"/>
      <c r="BS92" s="1576"/>
      <c r="BT92" s="1576"/>
      <c r="BU92" s="1576"/>
      <c r="BV92" s="1576"/>
      <c r="BW92" s="1576"/>
      <c r="BX92" s="1576"/>
      <c r="BY92" s="1576"/>
      <c r="BZ92" s="1576"/>
      <c r="CA92" s="1576"/>
      <c r="CB92" s="1576"/>
      <c r="CC92" s="1576"/>
      <c r="CD92" s="1576"/>
      <c r="CE92" s="1572"/>
      <c r="CF92" s="1572"/>
      <c r="CG92" s="1572"/>
      <c r="CH92" s="670"/>
      <c r="CI92" s="670"/>
      <c r="CJ92" s="670"/>
      <c r="CK92" s="670"/>
      <c r="CL92" s="670"/>
      <c r="CM92" s="670"/>
      <c r="CN92" s="670"/>
      <c r="CO92" s="670"/>
      <c r="CP92" s="670"/>
      <c r="CQ92" s="670"/>
    </row>
    <row r="93" spans="2:95" ht="6" customHeight="1">
      <c r="B93" s="670"/>
      <c r="C93" s="670"/>
      <c r="D93" s="670"/>
      <c r="E93" s="670"/>
      <c r="F93" s="670"/>
      <c r="G93" s="670"/>
      <c r="H93" s="670"/>
      <c r="I93" s="670"/>
      <c r="J93" s="670"/>
      <c r="K93" s="670"/>
      <c r="L93" s="670"/>
      <c r="M93" s="670"/>
      <c r="N93" s="670"/>
      <c r="O93" s="670"/>
      <c r="P93" s="670"/>
      <c r="Q93" s="670"/>
      <c r="R93" s="670"/>
      <c r="S93" s="670"/>
      <c r="T93" s="670"/>
      <c r="U93" s="670"/>
      <c r="V93" s="670"/>
      <c r="W93" s="670"/>
      <c r="X93" s="670"/>
      <c r="Y93" s="670"/>
      <c r="Z93" s="670"/>
      <c r="AA93" s="670"/>
      <c r="AB93" s="670"/>
      <c r="AC93" s="670"/>
      <c r="AD93" s="670"/>
      <c r="AE93" s="670"/>
      <c r="AF93" s="670"/>
      <c r="AG93" s="670"/>
      <c r="AH93" s="670"/>
      <c r="AI93" s="670"/>
      <c r="AJ93" s="670"/>
      <c r="AK93" s="670"/>
      <c r="AL93" s="670"/>
      <c r="AM93" s="670"/>
      <c r="AN93" s="670"/>
      <c r="AO93" s="670"/>
      <c r="AP93" s="670"/>
      <c r="AQ93" s="670"/>
      <c r="AR93" s="670"/>
      <c r="AS93" s="670"/>
      <c r="AT93" s="670"/>
      <c r="AU93" s="670"/>
      <c r="AV93" s="670"/>
      <c r="AW93" s="670"/>
      <c r="AX93" s="670"/>
      <c r="AY93" s="670"/>
      <c r="AZ93" s="670"/>
      <c r="BA93" s="670"/>
      <c r="BB93" s="670"/>
      <c r="BC93" s="670"/>
      <c r="BD93" s="670"/>
      <c r="BE93" s="670"/>
      <c r="BF93" s="670"/>
      <c r="BG93" s="670"/>
      <c r="BH93" s="670"/>
      <c r="BI93" s="670"/>
      <c r="BJ93" s="670"/>
      <c r="BK93" s="670"/>
      <c r="BL93" s="670"/>
      <c r="BM93" s="670"/>
      <c r="BN93" s="670"/>
      <c r="BO93" s="670"/>
      <c r="BP93" s="670"/>
      <c r="BQ93" s="670"/>
      <c r="BR93" s="670"/>
      <c r="BS93" s="670"/>
      <c r="BT93" s="670"/>
      <c r="BU93" s="670"/>
      <c r="BV93" s="670"/>
      <c r="BW93" s="670"/>
      <c r="BX93" s="670"/>
      <c r="BY93" s="670"/>
      <c r="BZ93" s="670"/>
      <c r="CA93" s="670"/>
      <c r="CB93" s="670"/>
      <c r="CC93" s="670"/>
      <c r="CD93" s="670"/>
      <c r="CE93" s="670"/>
      <c r="CF93" s="670"/>
      <c r="CG93" s="670"/>
      <c r="CH93" s="670"/>
      <c r="CI93" s="670"/>
      <c r="CJ93" s="670"/>
      <c r="CK93" s="670"/>
      <c r="CL93" s="670"/>
      <c r="CM93" s="670"/>
      <c r="CN93" s="670"/>
      <c r="CO93" s="670"/>
      <c r="CP93" s="670"/>
      <c r="CQ93" s="670"/>
    </row>
    <row r="94" spans="2:95" ht="6" customHeight="1">
      <c r="B94" s="670"/>
      <c r="C94" s="670"/>
      <c r="D94" s="670"/>
      <c r="E94" s="670"/>
      <c r="F94" s="670"/>
      <c r="G94" s="670"/>
      <c r="H94" s="670"/>
      <c r="I94" s="670"/>
      <c r="J94" s="670"/>
      <c r="K94" s="670"/>
      <c r="L94" s="670"/>
      <c r="M94" s="670"/>
      <c r="N94" s="670"/>
      <c r="O94" s="670"/>
      <c r="P94" s="670"/>
      <c r="Q94" s="670"/>
      <c r="R94" s="670"/>
      <c r="S94" s="670"/>
      <c r="T94" s="670"/>
      <c r="U94" s="670"/>
      <c r="V94" s="670"/>
      <c r="W94" s="670"/>
      <c r="X94" s="670"/>
      <c r="Y94" s="670"/>
      <c r="Z94" s="670"/>
      <c r="AA94" s="670"/>
      <c r="AB94" s="670"/>
      <c r="AC94" s="670"/>
      <c r="AD94" s="670"/>
      <c r="AE94" s="670"/>
      <c r="AF94" s="670"/>
      <c r="AG94" s="670"/>
      <c r="AH94" s="670"/>
      <c r="AI94" s="670"/>
      <c r="AJ94" s="670"/>
      <c r="AK94" s="670"/>
      <c r="AL94" s="670"/>
      <c r="AM94" s="670"/>
      <c r="AN94" s="670"/>
      <c r="AO94" s="670"/>
      <c r="AP94" s="670"/>
      <c r="AQ94" s="670"/>
      <c r="AR94" s="670"/>
      <c r="AS94" s="670"/>
      <c r="AT94" s="670"/>
      <c r="AU94" s="670"/>
      <c r="AV94" s="670"/>
      <c r="AW94" s="670"/>
      <c r="AX94" s="670"/>
      <c r="AY94" s="670"/>
      <c r="AZ94" s="670"/>
      <c r="BA94" s="670"/>
      <c r="BB94" s="670"/>
      <c r="BC94" s="670"/>
      <c r="BD94" s="670"/>
      <c r="BE94" s="670"/>
      <c r="BF94" s="670"/>
      <c r="BG94" s="670"/>
      <c r="BH94" s="670"/>
      <c r="BI94" s="670"/>
      <c r="BJ94" s="670"/>
      <c r="BK94" s="670"/>
      <c r="BL94" s="670"/>
      <c r="BM94" s="670"/>
      <c r="BN94" s="670"/>
      <c r="BO94" s="670"/>
      <c r="BP94" s="670"/>
      <c r="BQ94" s="670"/>
      <c r="BR94" s="670"/>
      <c r="BS94" s="670"/>
      <c r="BT94" s="670"/>
      <c r="BU94" s="670"/>
      <c r="BV94" s="670"/>
      <c r="BW94" s="670"/>
      <c r="BX94" s="670"/>
      <c r="BY94" s="670"/>
      <c r="BZ94" s="670"/>
      <c r="CA94" s="670"/>
      <c r="CB94" s="670"/>
      <c r="CC94" s="670"/>
      <c r="CD94" s="670"/>
      <c r="CE94" s="670"/>
      <c r="CF94" s="670"/>
      <c r="CG94" s="670"/>
      <c r="CH94" s="670"/>
      <c r="CI94" s="670"/>
      <c r="CJ94" s="670"/>
      <c r="CK94" s="670"/>
      <c r="CL94" s="670"/>
      <c r="CM94" s="670"/>
      <c r="CN94" s="670"/>
      <c r="CO94" s="670"/>
      <c r="CP94" s="670"/>
      <c r="CQ94" s="670"/>
    </row>
    <row r="95" spans="2:95" ht="6" customHeight="1">
      <c r="B95" s="670"/>
      <c r="C95" s="1572" t="s">
        <v>58</v>
      </c>
      <c r="D95" s="1572"/>
      <c r="E95" s="1572"/>
      <c r="F95" s="1572"/>
      <c r="G95" s="1572"/>
      <c r="H95" s="1573"/>
      <c r="I95" s="1574"/>
      <c r="J95" s="1574"/>
      <c r="K95" s="1572" t="s">
        <v>63</v>
      </c>
      <c r="L95" s="1572"/>
      <c r="M95" s="1572"/>
      <c r="N95" s="1572"/>
      <c r="O95" s="1572"/>
      <c r="P95" s="670"/>
      <c r="Q95" s="670"/>
      <c r="R95" s="670"/>
      <c r="S95" s="670"/>
      <c r="T95" s="670"/>
      <c r="U95" s="670"/>
      <c r="V95" s="670"/>
      <c r="W95" s="670"/>
      <c r="X95" s="670"/>
      <c r="Y95" s="670"/>
      <c r="Z95" s="670"/>
      <c r="AA95" s="670"/>
      <c r="AB95" s="670"/>
      <c r="AC95" s="670"/>
      <c r="AD95" s="670"/>
      <c r="AE95" s="670"/>
      <c r="AF95" s="670"/>
      <c r="AG95" s="670"/>
      <c r="AH95" s="670"/>
      <c r="AI95" s="670"/>
      <c r="AJ95" s="670"/>
      <c r="AK95" s="670"/>
      <c r="AL95" s="670"/>
      <c r="AM95" s="670"/>
      <c r="AN95" s="670"/>
      <c r="AO95" s="670"/>
      <c r="AP95" s="670"/>
      <c r="AQ95" s="670"/>
      <c r="AR95" s="670"/>
      <c r="AS95" s="670"/>
      <c r="AT95" s="670"/>
      <c r="AU95" s="670"/>
      <c r="AV95" s="670"/>
      <c r="AW95" s="670"/>
      <c r="AX95" s="670"/>
      <c r="AY95" s="670"/>
      <c r="AZ95" s="670"/>
      <c r="BA95" s="670"/>
      <c r="BB95" s="670"/>
      <c r="BC95" s="670"/>
      <c r="BD95" s="670"/>
      <c r="BE95" s="670"/>
      <c r="BF95" s="670"/>
      <c r="BG95" s="670"/>
      <c r="BH95" s="670"/>
      <c r="BI95" s="670"/>
      <c r="BJ95" s="670"/>
      <c r="BK95" s="670"/>
      <c r="BL95" s="670"/>
      <c r="BM95" s="670"/>
      <c r="BN95" s="670"/>
      <c r="BO95" s="670"/>
      <c r="BP95" s="670"/>
      <c r="BQ95" s="670"/>
      <c r="BR95" s="670"/>
      <c r="BS95" s="670"/>
      <c r="BT95" s="670"/>
      <c r="BU95" s="670"/>
      <c r="BV95" s="670"/>
      <c r="BW95" s="670"/>
      <c r="BX95" s="670"/>
      <c r="BY95" s="670"/>
      <c r="BZ95" s="670"/>
      <c r="CA95" s="670"/>
      <c r="CB95" s="670"/>
      <c r="CC95" s="670"/>
      <c r="CD95" s="670"/>
      <c r="CE95" s="670"/>
      <c r="CF95" s="670"/>
      <c r="CG95" s="670"/>
      <c r="CH95" s="670"/>
      <c r="CI95" s="670"/>
      <c r="CJ95" s="670"/>
      <c r="CK95" s="670"/>
      <c r="CL95" s="670"/>
      <c r="CM95" s="670"/>
      <c r="CN95" s="670"/>
      <c r="CO95" s="670"/>
      <c r="CP95" s="670"/>
      <c r="CQ95" s="670"/>
    </row>
    <row r="96" spans="2:95" ht="6" customHeight="1">
      <c r="B96" s="670"/>
      <c r="C96" s="1572"/>
      <c r="D96" s="1572"/>
      <c r="E96" s="1572"/>
      <c r="F96" s="1572"/>
      <c r="G96" s="1572"/>
      <c r="H96" s="1574"/>
      <c r="I96" s="1574"/>
      <c r="J96" s="1574"/>
      <c r="K96" s="1572"/>
      <c r="L96" s="1572"/>
      <c r="M96" s="1572"/>
      <c r="N96" s="1572"/>
      <c r="O96" s="1572"/>
      <c r="P96" s="670"/>
      <c r="Q96" s="670"/>
      <c r="R96" s="670"/>
      <c r="S96" s="670"/>
      <c r="T96" s="670"/>
      <c r="U96" s="670"/>
      <c r="V96" s="670"/>
      <c r="W96" s="670"/>
      <c r="X96" s="670"/>
      <c r="Y96" s="670"/>
      <c r="Z96" s="670"/>
      <c r="AA96" s="670"/>
      <c r="AB96" s="670"/>
      <c r="AC96" s="670"/>
      <c r="AD96" s="670"/>
      <c r="AE96" s="670"/>
      <c r="AF96" s="670"/>
      <c r="AG96" s="670"/>
      <c r="AH96" s="670"/>
      <c r="AI96" s="670"/>
      <c r="AJ96" s="670"/>
      <c r="AK96" s="670"/>
      <c r="AL96" s="670"/>
      <c r="AM96" s="670"/>
      <c r="AN96" s="670"/>
      <c r="AO96" s="670"/>
      <c r="AP96" s="670"/>
      <c r="AQ96" s="670"/>
      <c r="AR96" s="670"/>
      <c r="AS96" s="670"/>
      <c r="AT96" s="670"/>
      <c r="AU96" s="670"/>
      <c r="AV96" s="670"/>
      <c r="AW96" s="670"/>
      <c r="AX96" s="670"/>
      <c r="AY96" s="670"/>
      <c r="AZ96" s="670"/>
      <c r="BA96" s="670"/>
      <c r="BB96" s="670"/>
      <c r="BC96" s="670"/>
      <c r="BD96" s="670"/>
      <c r="BE96" s="670"/>
      <c r="BF96" s="670"/>
      <c r="BG96" s="670"/>
      <c r="BH96" s="670"/>
      <c r="BI96" s="670"/>
      <c r="BJ96" s="670"/>
      <c r="BK96" s="670"/>
      <c r="BL96" s="670"/>
      <c r="BM96" s="670"/>
      <c r="BN96" s="670"/>
      <c r="BO96" s="670"/>
      <c r="BP96" s="670"/>
      <c r="BQ96" s="670"/>
      <c r="BR96" s="670"/>
      <c r="BS96" s="670"/>
      <c r="BT96" s="670"/>
      <c r="BU96" s="670"/>
      <c r="BV96" s="670"/>
      <c r="BW96" s="670"/>
      <c r="BX96" s="670"/>
      <c r="BY96" s="670"/>
      <c r="BZ96" s="670"/>
      <c r="CA96" s="670"/>
      <c r="CB96" s="670"/>
      <c r="CC96" s="670"/>
      <c r="CD96" s="670"/>
      <c r="CE96" s="670"/>
      <c r="CF96" s="670"/>
      <c r="CG96" s="670"/>
      <c r="CH96" s="670"/>
      <c r="CI96" s="670"/>
      <c r="CJ96" s="670"/>
      <c r="CK96" s="670"/>
      <c r="CL96" s="670"/>
      <c r="CM96" s="670"/>
      <c r="CN96" s="670"/>
      <c r="CO96" s="670"/>
      <c r="CP96" s="670"/>
      <c r="CQ96" s="670"/>
    </row>
    <row r="97" spans="2:95" ht="6" customHeight="1">
      <c r="B97" s="670"/>
      <c r="C97" s="1572"/>
      <c r="D97" s="1572"/>
      <c r="E97" s="1572"/>
      <c r="F97" s="1572"/>
      <c r="G97" s="1572"/>
      <c r="H97" s="1574"/>
      <c r="I97" s="1574"/>
      <c r="J97" s="1574"/>
      <c r="K97" s="1572"/>
      <c r="L97" s="1572"/>
      <c r="M97" s="1572"/>
      <c r="N97" s="1572"/>
      <c r="O97" s="1572"/>
      <c r="P97" s="670"/>
      <c r="Q97" s="670"/>
      <c r="R97" s="670"/>
      <c r="S97" s="670"/>
      <c r="T97" s="670"/>
      <c r="U97" s="670"/>
      <c r="V97" s="670"/>
      <c r="W97" s="670"/>
      <c r="X97" s="670"/>
      <c r="Y97" s="670"/>
      <c r="Z97" s="670"/>
      <c r="AA97" s="670"/>
      <c r="AB97" s="670"/>
      <c r="AC97" s="670"/>
      <c r="AD97" s="670"/>
      <c r="AE97" s="670"/>
      <c r="AF97" s="670"/>
      <c r="AG97" s="670"/>
      <c r="AH97" s="670"/>
      <c r="AI97" s="670"/>
      <c r="AJ97" s="670"/>
      <c r="AK97" s="670"/>
      <c r="AL97" s="670"/>
      <c r="AM97" s="670"/>
      <c r="AN97" s="670"/>
      <c r="AO97" s="670"/>
      <c r="AP97" s="670"/>
      <c r="AQ97" s="670"/>
      <c r="AR97" s="670"/>
      <c r="AS97" s="670"/>
      <c r="AT97" s="670"/>
      <c r="AU97" s="670"/>
      <c r="AV97" s="670"/>
      <c r="AW97" s="670"/>
      <c r="AX97" s="670"/>
      <c r="AY97" s="670"/>
      <c r="AZ97" s="670"/>
      <c r="BA97" s="670"/>
      <c r="BB97" s="670"/>
      <c r="BC97" s="670"/>
      <c r="BD97" s="670"/>
      <c r="BE97" s="670"/>
      <c r="BF97" s="670"/>
      <c r="BG97" s="670"/>
      <c r="BH97" s="670"/>
      <c r="BI97" s="670"/>
      <c r="BJ97" s="670"/>
      <c r="BK97" s="670"/>
      <c r="BL97" s="670"/>
      <c r="BM97" s="670"/>
      <c r="BN97" s="670"/>
      <c r="BO97" s="670"/>
      <c r="BP97" s="670"/>
      <c r="BQ97" s="670"/>
      <c r="BR97" s="670"/>
      <c r="BS97" s="670"/>
      <c r="BT97" s="670"/>
      <c r="BU97" s="670"/>
      <c r="BV97" s="670"/>
      <c r="BW97" s="670"/>
      <c r="BX97" s="670"/>
      <c r="BY97" s="670"/>
      <c r="BZ97" s="670"/>
      <c r="CA97" s="670"/>
      <c r="CB97" s="670"/>
      <c r="CC97" s="670"/>
      <c r="CD97" s="670"/>
      <c r="CE97" s="670"/>
      <c r="CF97" s="670"/>
      <c r="CG97" s="670"/>
      <c r="CH97" s="670"/>
      <c r="CI97" s="670"/>
      <c r="CJ97" s="670"/>
      <c r="CK97" s="670"/>
      <c r="CL97" s="670"/>
      <c r="CM97" s="670"/>
      <c r="CN97" s="670"/>
      <c r="CO97" s="670"/>
      <c r="CP97" s="670"/>
      <c r="CQ97" s="670"/>
    </row>
    <row r="98" spans="2:95" ht="6" customHeight="1">
      <c r="B98" s="670"/>
      <c r="C98" s="670"/>
      <c r="D98" s="670"/>
      <c r="E98" s="670"/>
      <c r="F98" s="670"/>
      <c r="G98" s="670"/>
      <c r="H98" s="670"/>
      <c r="I98" s="670"/>
      <c r="J98" s="670"/>
      <c r="K98" s="670"/>
      <c r="L98" s="670"/>
      <c r="M98" s="670"/>
      <c r="N98" s="670"/>
      <c r="O98" s="670"/>
      <c r="P98" s="670"/>
      <c r="Q98" s="670"/>
      <c r="R98" s="670"/>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670"/>
      <c r="AW98" s="670"/>
      <c r="AX98" s="670"/>
      <c r="AY98" s="670"/>
      <c r="AZ98" s="670"/>
      <c r="BA98" s="670"/>
      <c r="BB98" s="670"/>
      <c r="BC98" s="670"/>
      <c r="BD98" s="670"/>
      <c r="BE98" s="670"/>
      <c r="BF98" s="670"/>
      <c r="BG98" s="670"/>
      <c r="BH98" s="670"/>
      <c r="BI98" s="670"/>
      <c r="BJ98" s="670"/>
      <c r="BK98" s="670"/>
      <c r="BL98" s="670"/>
      <c r="BM98" s="670"/>
      <c r="BN98" s="670"/>
      <c r="BO98" s="670"/>
      <c r="BP98" s="670"/>
      <c r="BQ98" s="670"/>
      <c r="BR98" s="670"/>
      <c r="BS98" s="670"/>
      <c r="BT98" s="670"/>
      <c r="BU98" s="670"/>
      <c r="BV98" s="670"/>
      <c r="BW98" s="670"/>
      <c r="BX98" s="670"/>
      <c r="BY98" s="670"/>
      <c r="BZ98" s="670"/>
      <c r="CA98" s="670"/>
      <c r="CB98" s="670"/>
      <c r="CC98" s="670"/>
      <c r="CD98" s="670"/>
      <c r="CE98" s="670"/>
      <c r="CF98" s="670"/>
      <c r="CG98" s="670"/>
      <c r="CH98" s="670"/>
      <c r="CI98" s="670"/>
      <c r="CJ98" s="670"/>
      <c r="CK98" s="670"/>
      <c r="CL98" s="670"/>
      <c r="CM98" s="670"/>
      <c r="CN98" s="670"/>
      <c r="CO98" s="670"/>
      <c r="CP98" s="670"/>
      <c r="CQ98" s="670"/>
    </row>
    <row r="99" spans="2:95" ht="6" customHeight="1">
      <c r="B99" s="670"/>
      <c r="C99" s="670"/>
      <c r="D99" s="1575" t="s">
        <v>88</v>
      </c>
      <c r="E99" s="1575"/>
      <c r="F99" s="1575"/>
      <c r="G99" s="1575"/>
      <c r="H99" s="1575"/>
      <c r="I99" s="1575"/>
      <c r="J99" s="1575"/>
      <c r="K99" s="1575"/>
      <c r="L99" s="1575"/>
      <c r="M99" s="1575"/>
      <c r="N99" s="1575"/>
      <c r="O99" s="670"/>
      <c r="P99" s="670"/>
      <c r="Q99" s="670"/>
      <c r="R99" s="670"/>
      <c r="S99" s="670"/>
      <c r="T99" s="1575" t="s">
        <v>89</v>
      </c>
      <c r="U99" s="1575"/>
      <c r="V99" s="1575"/>
      <c r="W99" s="1575"/>
      <c r="X99" s="1575"/>
      <c r="Y99" s="1575"/>
      <c r="Z99" s="1575"/>
      <c r="AA99" s="1575"/>
      <c r="AB99" s="1575"/>
      <c r="AC99" s="1575"/>
      <c r="AD99" s="1575"/>
      <c r="AE99" s="670"/>
      <c r="AF99" s="670"/>
      <c r="AG99" s="670"/>
      <c r="AH99" s="670"/>
      <c r="AI99" s="670"/>
      <c r="AJ99" s="1575" t="s">
        <v>90</v>
      </c>
      <c r="AK99" s="1575"/>
      <c r="AL99" s="1575"/>
      <c r="AM99" s="1575"/>
      <c r="AN99" s="1575"/>
      <c r="AO99" s="1575"/>
      <c r="AP99" s="1575"/>
      <c r="AQ99" s="1575"/>
      <c r="AR99" s="1575"/>
      <c r="AS99" s="1575"/>
      <c r="AT99" s="1575"/>
      <c r="AU99" s="670"/>
      <c r="AV99" s="670"/>
      <c r="AW99" s="670"/>
      <c r="AX99" s="670"/>
      <c r="AY99" s="670"/>
      <c r="AZ99" s="670"/>
      <c r="BA99" s="670"/>
      <c r="BB99" s="670"/>
      <c r="BC99" s="670"/>
      <c r="BD99" s="670"/>
      <c r="BE99" s="670"/>
      <c r="BF99" s="670"/>
      <c r="BG99" s="670"/>
      <c r="BH99" s="670"/>
      <c r="BI99" s="670"/>
      <c r="BJ99" s="670"/>
      <c r="BK99" s="670"/>
      <c r="BL99" s="670"/>
      <c r="BM99" s="670"/>
      <c r="BN99" s="670"/>
      <c r="BO99" s="670"/>
      <c r="BP99" s="1575" t="s">
        <v>64</v>
      </c>
      <c r="BQ99" s="1575"/>
      <c r="BR99" s="1575"/>
      <c r="BS99" s="1575"/>
      <c r="BT99" s="1575"/>
      <c r="BU99" s="1575"/>
      <c r="BV99" s="1575"/>
      <c r="BW99" s="1575"/>
      <c r="BX99" s="1575"/>
      <c r="BY99" s="1575"/>
      <c r="BZ99" s="1575"/>
      <c r="CA99" s="1566"/>
      <c r="CB99" s="1566"/>
      <c r="CC99" s="1566"/>
      <c r="CD99" s="1566"/>
      <c r="CE99" s="1566"/>
      <c r="CF99" s="1566"/>
      <c r="CG99" s="1566"/>
      <c r="CH99" s="670"/>
      <c r="CI99" s="670"/>
      <c r="CJ99" s="670"/>
      <c r="CK99" s="670"/>
      <c r="CL99" s="670"/>
      <c r="CM99" s="670"/>
      <c r="CN99" s="670"/>
      <c r="CO99" s="670"/>
      <c r="CP99" s="670"/>
      <c r="CQ99" s="670"/>
    </row>
    <row r="100" spans="2:95" ht="6" customHeight="1">
      <c r="B100" s="670"/>
      <c r="C100" s="670"/>
      <c r="D100" s="1575"/>
      <c r="E100" s="1575"/>
      <c r="F100" s="1575"/>
      <c r="G100" s="1575"/>
      <c r="H100" s="1575"/>
      <c r="I100" s="1575"/>
      <c r="J100" s="1575"/>
      <c r="K100" s="1575"/>
      <c r="L100" s="1575"/>
      <c r="M100" s="1575"/>
      <c r="N100" s="1575"/>
      <c r="O100" s="670"/>
      <c r="P100" s="670"/>
      <c r="Q100" s="670"/>
      <c r="R100" s="670"/>
      <c r="S100" s="670"/>
      <c r="T100" s="1575"/>
      <c r="U100" s="1575"/>
      <c r="V100" s="1575"/>
      <c r="W100" s="1575"/>
      <c r="X100" s="1575"/>
      <c r="Y100" s="1575"/>
      <c r="Z100" s="1575"/>
      <c r="AA100" s="1575"/>
      <c r="AB100" s="1575"/>
      <c r="AC100" s="1575"/>
      <c r="AD100" s="1575"/>
      <c r="AE100" s="670"/>
      <c r="AF100" s="670"/>
      <c r="AG100" s="670"/>
      <c r="AH100" s="670"/>
      <c r="AI100" s="670"/>
      <c r="AJ100" s="1575"/>
      <c r="AK100" s="1575"/>
      <c r="AL100" s="1575"/>
      <c r="AM100" s="1575"/>
      <c r="AN100" s="1575"/>
      <c r="AO100" s="1575"/>
      <c r="AP100" s="1575"/>
      <c r="AQ100" s="1575"/>
      <c r="AR100" s="1575"/>
      <c r="AS100" s="1575"/>
      <c r="AT100" s="1575"/>
      <c r="AU100" s="670"/>
      <c r="AV100" s="670"/>
      <c r="AW100" s="670"/>
      <c r="AX100" s="670"/>
      <c r="AY100" s="670"/>
      <c r="AZ100" s="670"/>
      <c r="BA100" s="670"/>
      <c r="BB100" s="670"/>
      <c r="BC100" s="670"/>
      <c r="BD100" s="670"/>
      <c r="BE100" s="670"/>
      <c r="BF100" s="670"/>
      <c r="BG100" s="670"/>
      <c r="BH100" s="670"/>
      <c r="BI100" s="670"/>
      <c r="BJ100" s="670"/>
      <c r="BK100" s="670"/>
      <c r="BL100" s="670"/>
      <c r="BM100" s="670"/>
      <c r="BN100" s="670"/>
      <c r="BO100" s="670"/>
      <c r="BP100" s="1575"/>
      <c r="BQ100" s="1575"/>
      <c r="BR100" s="1575"/>
      <c r="BS100" s="1575"/>
      <c r="BT100" s="1575"/>
      <c r="BU100" s="1575"/>
      <c r="BV100" s="1575"/>
      <c r="BW100" s="1575"/>
      <c r="BX100" s="1575"/>
      <c r="BY100" s="1575"/>
      <c r="BZ100" s="1575"/>
      <c r="CA100" s="1566"/>
      <c r="CB100" s="1566"/>
      <c r="CC100" s="1566"/>
      <c r="CD100" s="1566"/>
      <c r="CE100" s="1566"/>
      <c r="CF100" s="1566"/>
      <c r="CG100" s="1566"/>
      <c r="CH100" s="670"/>
      <c r="CI100" s="670"/>
      <c r="CJ100" s="670"/>
      <c r="CK100" s="670"/>
      <c r="CL100" s="670"/>
      <c r="CM100" s="670"/>
      <c r="CN100" s="670"/>
      <c r="CO100" s="670"/>
      <c r="CP100" s="670"/>
      <c r="CQ100" s="670"/>
    </row>
    <row r="101" spans="2:95" ht="6" customHeight="1">
      <c r="B101" s="670"/>
      <c r="C101" s="670"/>
      <c r="D101" s="1575"/>
      <c r="E101" s="1575"/>
      <c r="F101" s="1575"/>
      <c r="G101" s="1575"/>
      <c r="H101" s="1575"/>
      <c r="I101" s="1575"/>
      <c r="J101" s="1575"/>
      <c r="K101" s="1575"/>
      <c r="L101" s="1575"/>
      <c r="M101" s="1575"/>
      <c r="N101" s="1575"/>
      <c r="O101" s="670"/>
      <c r="P101" s="670"/>
      <c r="Q101" s="670"/>
      <c r="R101" s="670"/>
      <c r="S101" s="670"/>
      <c r="T101" s="1575"/>
      <c r="U101" s="1575"/>
      <c r="V101" s="1575"/>
      <c r="W101" s="1575"/>
      <c r="X101" s="1575"/>
      <c r="Y101" s="1575"/>
      <c r="Z101" s="1575"/>
      <c r="AA101" s="1575"/>
      <c r="AB101" s="1575"/>
      <c r="AC101" s="1575"/>
      <c r="AD101" s="1575"/>
      <c r="AE101" s="670"/>
      <c r="AF101" s="670"/>
      <c r="AG101" s="670"/>
      <c r="AH101" s="670"/>
      <c r="AI101" s="670"/>
      <c r="AJ101" s="1575"/>
      <c r="AK101" s="1575"/>
      <c r="AL101" s="1575"/>
      <c r="AM101" s="1575"/>
      <c r="AN101" s="1575"/>
      <c r="AO101" s="1575"/>
      <c r="AP101" s="1575"/>
      <c r="AQ101" s="1575"/>
      <c r="AR101" s="1575"/>
      <c r="AS101" s="1575"/>
      <c r="AT101" s="1575"/>
      <c r="AU101" s="670"/>
      <c r="AV101" s="670"/>
      <c r="AW101" s="670"/>
      <c r="AX101" s="670"/>
      <c r="AY101" s="670"/>
      <c r="AZ101" s="670"/>
      <c r="BA101" s="670"/>
      <c r="BB101" s="670"/>
      <c r="BC101" s="670"/>
      <c r="BD101" s="670"/>
      <c r="BE101" s="670"/>
      <c r="BF101" s="670"/>
      <c r="BG101" s="670"/>
      <c r="BH101" s="670"/>
      <c r="BI101" s="670"/>
      <c r="BJ101" s="670"/>
      <c r="BK101" s="670"/>
      <c r="BL101" s="670"/>
      <c r="BM101" s="670"/>
      <c r="BN101" s="670"/>
      <c r="BO101" s="670"/>
      <c r="BP101" s="1575"/>
      <c r="BQ101" s="1575"/>
      <c r="BR101" s="1575"/>
      <c r="BS101" s="1575"/>
      <c r="BT101" s="1575"/>
      <c r="BU101" s="1575"/>
      <c r="BV101" s="1575"/>
      <c r="BW101" s="1575"/>
      <c r="BX101" s="1575"/>
      <c r="BY101" s="1575"/>
      <c r="BZ101" s="1575"/>
      <c r="CA101" s="1566"/>
      <c r="CB101" s="1566"/>
      <c r="CC101" s="1566"/>
      <c r="CD101" s="1566"/>
      <c r="CE101" s="1566"/>
      <c r="CF101" s="1566"/>
      <c r="CG101" s="1566"/>
      <c r="CH101" s="670"/>
      <c r="CI101" s="670"/>
      <c r="CJ101" s="670"/>
      <c r="CK101" s="670"/>
      <c r="CL101" s="670"/>
      <c r="CM101" s="670"/>
      <c r="CN101" s="670"/>
      <c r="CO101" s="670"/>
      <c r="CP101" s="670"/>
      <c r="CQ101" s="670"/>
    </row>
    <row r="102" spans="2:95" ht="6" customHeight="1">
      <c r="B102" s="670"/>
      <c r="C102" s="670"/>
      <c r="D102" s="1576"/>
      <c r="E102" s="1576"/>
      <c r="F102" s="1576"/>
      <c r="G102" s="1576"/>
      <c r="H102" s="1576"/>
      <c r="I102" s="1576"/>
      <c r="J102" s="1576"/>
      <c r="K102" s="1576"/>
      <c r="L102" s="1572" t="s">
        <v>91</v>
      </c>
      <c r="M102" s="1572"/>
      <c r="N102" s="1572"/>
      <c r="O102" s="670"/>
      <c r="P102" s="1572" t="s">
        <v>92</v>
      </c>
      <c r="Q102" s="1572"/>
      <c r="R102" s="1572"/>
      <c r="S102" s="670"/>
      <c r="T102" s="1566"/>
      <c r="U102" s="1566"/>
      <c r="V102" s="1566"/>
      <c r="W102" s="1566"/>
      <c r="X102" s="1566"/>
      <c r="Y102" s="1566"/>
      <c r="Z102" s="1566"/>
      <c r="AA102" s="1566"/>
      <c r="AB102" s="1572" t="s">
        <v>93</v>
      </c>
      <c r="AC102" s="1572"/>
      <c r="AD102" s="1572"/>
      <c r="AE102" s="670"/>
      <c r="AF102" s="1572" t="s">
        <v>92</v>
      </c>
      <c r="AG102" s="1572"/>
      <c r="AH102" s="1572"/>
      <c r="AI102" s="670"/>
      <c r="AJ102" s="1578"/>
      <c r="AK102" s="1578"/>
      <c r="AL102" s="1578"/>
      <c r="AM102" s="1578"/>
      <c r="AN102" s="1578"/>
      <c r="AO102" s="1578"/>
      <c r="AP102" s="1578"/>
      <c r="AQ102" s="1578"/>
      <c r="AR102" s="1572" t="s">
        <v>94</v>
      </c>
      <c r="AS102" s="1572"/>
      <c r="AT102" s="1572"/>
      <c r="AU102" s="670"/>
      <c r="AV102" s="1572" t="s">
        <v>92</v>
      </c>
      <c r="AW102" s="1572"/>
      <c r="AX102" s="1572"/>
      <c r="AY102" s="670"/>
      <c r="AZ102" s="1566">
        <v>365</v>
      </c>
      <c r="BA102" s="1566"/>
      <c r="BB102" s="1566"/>
      <c r="BC102" s="1566"/>
      <c r="BD102" s="1566"/>
      <c r="BE102" s="1566"/>
      <c r="BF102" s="1566"/>
      <c r="BG102" s="1566"/>
      <c r="BH102" s="1572" t="s">
        <v>60</v>
      </c>
      <c r="BI102" s="1572"/>
      <c r="BJ102" s="1572"/>
      <c r="BK102" s="670"/>
      <c r="BL102" s="1572" t="s">
        <v>95</v>
      </c>
      <c r="BM102" s="1572"/>
      <c r="BN102" s="1572"/>
      <c r="BO102" s="670"/>
      <c r="BP102" s="1576"/>
      <c r="BQ102" s="1576"/>
      <c r="BR102" s="1576"/>
      <c r="BS102" s="1576"/>
      <c r="BT102" s="1576"/>
      <c r="BU102" s="1576"/>
      <c r="BV102" s="1576"/>
      <c r="BW102" s="1576"/>
      <c r="BX102" s="1576"/>
      <c r="BY102" s="1576"/>
      <c r="BZ102" s="1576"/>
      <c r="CA102" s="1576"/>
      <c r="CB102" s="1576"/>
      <c r="CC102" s="1576"/>
      <c r="CD102" s="1576"/>
      <c r="CE102" s="1572" t="s">
        <v>91</v>
      </c>
      <c r="CF102" s="1572"/>
      <c r="CG102" s="1572"/>
      <c r="CH102" s="670"/>
      <c r="CI102" s="670"/>
      <c r="CJ102" s="670"/>
      <c r="CK102" s="670"/>
      <c r="CL102" s="670"/>
      <c r="CM102" s="670"/>
      <c r="CN102" s="670"/>
      <c r="CO102" s="670"/>
      <c r="CP102" s="670"/>
      <c r="CQ102" s="670"/>
    </row>
    <row r="103" spans="2:95" ht="6" customHeight="1">
      <c r="B103" s="670"/>
      <c r="C103" s="670"/>
      <c r="D103" s="1576"/>
      <c r="E103" s="1576"/>
      <c r="F103" s="1576"/>
      <c r="G103" s="1576"/>
      <c r="H103" s="1576"/>
      <c r="I103" s="1576"/>
      <c r="J103" s="1576"/>
      <c r="K103" s="1576"/>
      <c r="L103" s="1572"/>
      <c r="M103" s="1572"/>
      <c r="N103" s="1572"/>
      <c r="O103" s="670"/>
      <c r="P103" s="1572"/>
      <c r="Q103" s="1572"/>
      <c r="R103" s="1572"/>
      <c r="S103" s="670"/>
      <c r="T103" s="1566"/>
      <c r="U103" s="1566"/>
      <c r="V103" s="1566"/>
      <c r="W103" s="1566"/>
      <c r="X103" s="1566"/>
      <c r="Y103" s="1566"/>
      <c r="Z103" s="1566"/>
      <c r="AA103" s="1566"/>
      <c r="AB103" s="1572"/>
      <c r="AC103" s="1572"/>
      <c r="AD103" s="1572"/>
      <c r="AE103" s="670"/>
      <c r="AF103" s="1572"/>
      <c r="AG103" s="1572"/>
      <c r="AH103" s="1572"/>
      <c r="AI103" s="670"/>
      <c r="AJ103" s="1578"/>
      <c r="AK103" s="1578"/>
      <c r="AL103" s="1578"/>
      <c r="AM103" s="1578"/>
      <c r="AN103" s="1578"/>
      <c r="AO103" s="1578"/>
      <c r="AP103" s="1578"/>
      <c r="AQ103" s="1578"/>
      <c r="AR103" s="1572"/>
      <c r="AS103" s="1572"/>
      <c r="AT103" s="1572"/>
      <c r="AU103" s="670"/>
      <c r="AV103" s="1572"/>
      <c r="AW103" s="1572"/>
      <c r="AX103" s="1572"/>
      <c r="AY103" s="670"/>
      <c r="AZ103" s="1566"/>
      <c r="BA103" s="1566"/>
      <c r="BB103" s="1566"/>
      <c r="BC103" s="1566"/>
      <c r="BD103" s="1566"/>
      <c r="BE103" s="1566"/>
      <c r="BF103" s="1566"/>
      <c r="BG103" s="1566"/>
      <c r="BH103" s="1572"/>
      <c r="BI103" s="1572"/>
      <c r="BJ103" s="1572"/>
      <c r="BK103" s="670"/>
      <c r="BL103" s="1572"/>
      <c r="BM103" s="1572"/>
      <c r="BN103" s="1572"/>
      <c r="BO103" s="670"/>
      <c r="BP103" s="1576"/>
      <c r="BQ103" s="1576"/>
      <c r="BR103" s="1576"/>
      <c r="BS103" s="1576"/>
      <c r="BT103" s="1576"/>
      <c r="BU103" s="1576"/>
      <c r="BV103" s="1576"/>
      <c r="BW103" s="1576"/>
      <c r="BX103" s="1576"/>
      <c r="BY103" s="1576"/>
      <c r="BZ103" s="1576"/>
      <c r="CA103" s="1576"/>
      <c r="CB103" s="1576"/>
      <c r="CC103" s="1576"/>
      <c r="CD103" s="1576"/>
      <c r="CE103" s="1572"/>
      <c r="CF103" s="1572"/>
      <c r="CG103" s="1572"/>
      <c r="CH103" s="670"/>
      <c r="CI103" s="670"/>
      <c r="CJ103" s="670"/>
      <c r="CK103" s="670"/>
      <c r="CL103" s="670"/>
      <c r="CM103" s="670"/>
      <c r="CN103" s="670"/>
      <c r="CO103" s="670"/>
      <c r="CP103" s="670"/>
      <c r="CQ103" s="670"/>
    </row>
    <row r="104" spans="2:95" ht="6" customHeight="1">
      <c r="B104" s="670"/>
      <c r="C104" s="670"/>
      <c r="D104" s="1576"/>
      <c r="E104" s="1576"/>
      <c r="F104" s="1576"/>
      <c r="G104" s="1576"/>
      <c r="H104" s="1576"/>
      <c r="I104" s="1576"/>
      <c r="J104" s="1576"/>
      <c r="K104" s="1576"/>
      <c r="L104" s="1572"/>
      <c r="M104" s="1572"/>
      <c r="N104" s="1572"/>
      <c r="O104" s="670"/>
      <c r="P104" s="1572"/>
      <c r="Q104" s="1572"/>
      <c r="R104" s="1572"/>
      <c r="S104" s="670"/>
      <c r="T104" s="1566"/>
      <c r="U104" s="1566"/>
      <c r="V104" s="1566"/>
      <c r="W104" s="1566"/>
      <c r="X104" s="1566"/>
      <c r="Y104" s="1566"/>
      <c r="Z104" s="1566"/>
      <c r="AA104" s="1566"/>
      <c r="AB104" s="1572"/>
      <c r="AC104" s="1572"/>
      <c r="AD104" s="1572"/>
      <c r="AE104" s="670"/>
      <c r="AF104" s="1572"/>
      <c r="AG104" s="1572"/>
      <c r="AH104" s="1572"/>
      <c r="AI104" s="670"/>
      <c r="AJ104" s="1578"/>
      <c r="AK104" s="1578"/>
      <c r="AL104" s="1578"/>
      <c r="AM104" s="1578"/>
      <c r="AN104" s="1578"/>
      <c r="AO104" s="1578"/>
      <c r="AP104" s="1578"/>
      <c r="AQ104" s="1578"/>
      <c r="AR104" s="1572"/>
      <c r="AS104" s="1572"/>
      <c r="AT104" s="1572"/>
      <c r="AU104" s="670"/>
      <c r="AV104" s="1572"/>
      <c r="AW104" s="1572"/>
      <c r="AX104" s="1572"/>
      <c r="AY104" s="670"/>
      <c r="AZ104" s="1566"/>
      <c r="BA104" s="1566"/>
      <c r="BB104" s="1566"/>
      <c r="BC104" s="1566"/>
      <c r="BD104" s="1566"/>
      <c r="BE104" s="1566"/>
      <c r="BF104" s="1566"/>
      <c r="BG104" s="1566"/>
      <c r="BH104" s="1572"/>
      <c r="BI104" s="1572"/>
      <c r="BJ104" s="1572"/>
      <c r="BK104" s="670"/>
      <c r="BL104" s="1572"/>
      <c r="BM104" s="1572"/>
      <c r="BN104" s="1572"/>
      <c r="BO104" s="670"/>
      <c r="BP104" s="1576"/>
      <c r="BQ104" s="1576"/>
      <c r="BR104" s="1576"/>
      <c r="BS104" s="1576"/>
      <c r="BT104" s="1576"/>
      <c r="BU104" s="1576"/>
      <c r="BV104" s="1576"/>
      <c r="BW104" s="1576"/>
      <c r="BX104" s="1576"/>
      <c r="BY104" s="1576"/>
      <c r="BZ104" s="1576"/>
      <c r="CA104" s="1576"/>
      <c r="CB104" s="1576"/>
      <c r="CC104" s="1576"/>
      <c r="CD104" s="1576"/>
      <c r="CE104" s="1572"/>
      <c r="CF104" s="1572"/>
      <c r="CG104" s="1572"/>
      <c r="CH104" s="670"/>
      <c r="CI104" s="670"/>
      <c r="CJ104" s="670"/>
      <c r="CK104" s="670"/>
      <c r="CL104" s="670"/>
      <c r="CM104" s="670"/>
      <c r="CN104" s="670"/>
      <c r="CO104" s="670"/>
      <c r="CP104" s="670"/>
      <c r="CQ104" s="670"/>
    </row>
    <row r="105" spans="2:95" ht="6" customHeight="1">
      <c r="B105" s="670"/>
      <c r="C105" s="670"/>
      <c r="D105" s="670"/>
      <c r="E105" s="670"/>
      <c r="F105" s="670"/>
      <c r="G105" s="670"/>
      <c r="H105" s="670"/>
      <c r="I105" s="670"/>
      <c r="J105" s="670"/>
      <c r="K105" s="670"/>
      <c r="L105" s="670"/>
      <c r="M105" s="670"/>
      <c r="N105" s="670"/>
      <c r="O105" s="670"/>
      <c r="P105" s="670"/>
      <c r="Q105" s="670"/>
      <c r="R105" s="670"/>
      <c r="S105" s="670"/>
      <c r="T105" s="670"/>
      <c r="U105" s="670"/>
      <c r="V105" s="670"/>
      <c r="W105" s="670"/>
      <c r="X105" s="670"/>
      <c r="Y105" s="670"/>
      <c r="Z105" s="670"/>
      <c r="AA105" s="670"/>
      <c r="AB105" s="670"/>
      <c r="AC105" s="670"/>
      <c r="AD105" s="670"/>
      <c r="AE105" s="670"/>
      <c r="AF105" s="670"/>
      <c r="AG105" s="670"/>
      <c r="AH105" s="670"/>
      <c r="AI105" s="670"/>
      <c r="AJ105" s="670"/>
      <c r="AK105" s="670"/>
      <c r="AL105" s="670"/>
      <c r="AM105" s="670"/>
      <c r="AN105" s="670"/>
      <c r="AO105" s="670"/>
      <c r="AP105" s="670"/>
      <c r="AQ105" s="670"/>
      <c r="AR105" s="670"/>
      <c r="AS105" s="670"/>
      <c r="AT105" s="670"/>
      <c r="AU105" s="670"/>
      <c r="AV105" s="670"/>
      <c r="AW105" s="670"/>
      <c r="AX105" s="670"/>
      <c r="AY105" s="670"/>
      <c r="AZ105" s="670"/>
      <c r="BA105" s="670"/>
      <c r="BB105" s="670"/>
      <c r="BC105" s="670"/>
      <c r="BD105" s="670"/>
      <c r="BE105" s="670"/>
      <c r="BF105" s="670"/>
      <c r="BG105" s="670"/>
      <c r="BH105" s="670"/>
      <c r="BI105" s="670"/>
      <c r="BJ105" s="670"/>
      <c r="BK105" s="670"/>
      <c r="BL105" s="670"/>
      <c r="BM105" s="670"/>
      <c r="BN105" s="670"/>
      <c r="BO105" s="670"/>
      <c r="BP105" s="670"/>
      <c r="BQ105" s="670"/>
      <c r="BR105" s="670"/>
      <c r="BS105" s="670"/>
      <c r="BT105" s="670"/>
      <c r="BU105" s="670"/>
      <c r="BV105" s="670"/>
      <c r="BW105" s="670"/>
      <c r="BX105" s="670"/>
      <c r="BY105" s="670"/>
      <c r="BZ105" s="670"/>
      <c r="CA105" s="670"/>
      <c r="CB105" s="670"/>
      <c r="CC105" s="670"/>
      <c r="CD105" s="670"/>
      <c r="CE105" s="670"/>
      <c r="CF105" s="670"/>
      <c r="CG105" s="670"/>
      <c r="CH105" s="670"/>
      <c r="CI105" s="670"/>
      <c r="CJ105" s="670"/>
      <c r="CK105" s="670"/>
      <c r="CL105" s="670"/>
      <c r="CM105" s="670"/>
      <c r="CN105" s="670"/>
      <c r="CO105" s="670"/>
      <c r="CP105" s="670"/>
      <c r="CQ105" s="670"/>
    </row>
    <row r="106" spans="2:95" ht="6" customHeight="1">
      <c r="B106" s="670"/>
      <c r="C106" s="670"/>
      <c r="D106" s="670"/>
      <c r="E106" s="670"/>
      <c r="F106" s="670"/>
      <c r="G106" s="670"/>
      <c r="H106" s="670"/>
      <c r="I106" s="670"/>
      <c r="J106" s="670"/>
      <c r="K106" s="670"/>
      <c r="L106" s="670"/>
      <c r="M106" s="670"/>
      <c r="N106" s="670"/>
      <c r="O106" s="670"/>
      <c r="P106" s="670"/>
      <c r="Q106" s="670"/>
      <c r="R106" s="670"/>
      <c r="S106" s="670"/>
      <c r="T106" s="670"/>
      <c r="U106" s="670"/>
      <c r="V106" s="670"/>
      <c r="W106" s="670"/>
      <c r="X106" s="670"/>
      <c r="Y106" s="670"/>
      <c r="Z106" s="670"/>
      <c r="AA106" s="670"/>
      <c r="AB106" s="670"/>
      <c r="AC106" s="670"/>
      <c r="AD106" s="670"/>
      <c r="AE106" s="670"/>
      <c r="AF106" s="670"/>
      <c r="AG106" s="670"/>
      <c r="AH106" s="670"/>
      <c r="AI106" s="670"/>
      <c r="AJ106" s="670"/>
      <c r="AK106" s="670"/>
      <c r="AL106" s="670"/>
      <c r="AM106" s="670"/>
      <c r="AN106" s="670"/>
      <c r="AO106" s="670"/>
      <c r="AP106" s="670"/>
      <c r="AQ106" s="670"/>
      <c r="AR106" s="670"/>
      <c r="AS106" s="670"/>
      <c r="AT106" s="670"/>
      <c r="AU106" s="670"/>
      <c r="AV106" s="670"/>
      <c r="AW106" s="670"/>
      <c r="AX106" s="670"/>
      <c r="AY106" s="670"/>
      <c r="AZ106" s="670"/>
      <c r="BA106" s="670"/>
      <c r="BB106" s="670"/>
      <c r="BC106" s="670"/>
      <c r="BD106" s="670"/>
      <c r="BE106" s="670"/>
      <c r="BF106" s="670"/>
      <c r="BG106" s="670"/>
      <c r="BH106" s="670"/>
      <c r="BI106" s="670"/>
      <c r="BJ106" s="670"/>
      <c r="BK106" s="670"/>
      <c r="BL106" s="670"/>
      <c r="BM106" s="670"/>
      <c r="BN106" s="670"/>
      <c r="BO106" s="670"/>
      <c r="BP106" s="670"/>
      <c r="BQ106" s="670"/>
      <c r="BR106" s="670"/>
      <c r="BS106" s="670"/>
      <c r="BT106" s="670"/>
      <c r="BU106" s="670"/>
      <c r="BV106" s="670"/>
      <c r="BW106" s="670"/>
      <c r="BX106" s="670"/>
      <c r="BY106" s="670"/>
      <c r="BZ106" s="670"/>
      <c r="CA106" s="670"/>
      <c r="CB106" s="670"/>
      <c r="CC106" s="670"/>
      <c r="CD106" s="670"/>
      <c r="CE106" s="670"/>
      <c r="CF106" s="670"/>
      <c r="CG106" s="670"/>
      <c r="CH106" s="670"/>
      <c r="CI106" s="670"/>
      <c r="CJ106" s="670"/>
      <c r="CK106" s="670"/>
      <c r="CL106" s="670"/>
      <c r="CM106" s="670"/>
      <c r="CN106" s="670"/>
      <c r="CO106" s="670"/>
      <c r="CP106" s="670"/>
      <c r="CQ106" s="670"/>
    </row>
    <row r="107" spans="2:95" ht="6" customHeight="1">
      <c r="B107" s="670"/>
      <c r="C107" s="670"/>
      <c r="D107" s="670"/>
      <c r="E107" s="670"/>
      <c r="F107" s="670"/>
      <c r="G107" s="670"/>
      <c r="H107" s="670"/>
      <c r="I107" s="670"/>
      <c r="J107" s="670"/>
      <c r="K107" s="670"/>
      <c r="L107" s="670"/>
      <c r="M107" s="670"/>
      <c r="N107" s="670"/>
      <c r="O107" s="670"/>
      <c r="P107" s="670"/>
      <c r="Q107" s="670"/>
      <c r="R107" s="670"/>
      <c r="S107" s="670"/>
      <c r="T107" s="670"/>
      <c r="U107" s="670"/>
      <c r="V107" s="670"/>
      <c r="W107" s="670"/>
      <c r="X107" s="670"/>
      <c r="Y107" s="670"/>
      <c r="Z107" s="670"/>
      <c r="AA107" s="670"/>
      <c r="AB107" s="670"/>
      <c r="AC107" s="670"/>
      <c r="AD107" s="670"/>
      <c r="AE107" s="670"/>
      <c r="AF107" s="670"/>
      <c r="AG107" s="670"/>
      <c r="AH107" s="670"/>
      <c r="AI107" s="670"/>
      <c r="AJ107" s="670"/>
      <c r="AK107" s="670"/>
      <c r="AL107" s="670"/>
      <c r="AM107" s="670"/>
      <c r="AN107" s="670"/>
      <c r="AO107" s="670"/>
      <c r="AP107" s="670"/>
      <c r="AQ107" s="670"/>
      <c r="AR107" s="670"/>
      <c r="AS107" s="670"/>
      <c r="AT107" s="670"/>
      <c r="AU107" s="670"/>
      <c r="AV107" s="670"/>
      <c r="AW107" s="670"/>
      <c r="AX107" s="670"/>
      <c r="AY107" s="670"/>
      <c r="AZ107" s="670"/>
      <c r="BA107" s="670"/>
      <c r="BB107" s="670"/>
      <c r="BC107" s="670"/>
      <c r="BD107" s="670"/>
      <c r="BE107" s="670"/>
      <c r="BF107" s="670"/>
      <c r="BG107" s="670"/>
      <c r="BH107" s="670"/>
      <c r="BI107" s="670"/>
      <c r="BJ107" s="670"/>
      <c r="BK107" s="670"/>
      <c r="BL107" s="670"/>
      <c r="BM107" s="670"/>
      <c r="BN107" s="670"/>
      <c r="BO107" s="670"/>
      <c r="BP107" s="670"/>
      <c r="BQ107" s="670"/>
      <c r="BR107" s="670"/>
      <c r="BS107" s="670"/>
      <c r="BT107" s="670"/>
      <c r="BU107" s="670"/>
      <c r="BV107" s="670"/>
      <c r="BW107" s="670"/>
      <c r="BX107" s="670"/>
      <c r="BY107" s="670"/>
      <c r="BZ107" s="670"/>
      <c r="CA107" s="670"/>
      <c r="CB107" s="670"/>
      <c r="CC107" s="670"/>
      <c r="CD107" s="670"/>
      <c r="CE107" s="670"/>
      <c r="CF107" s="670"/>
      <c r="CG107" s="670"/>
      <c r="CH107" s="670"/>
      <c r="CI107" s="670"/>
      <c r="CJ107" s="670"/>
      <c r="CK107" s="670"/>
      <c r="CL107" s="670"/>
      <c r="CM107" s="670"/>
      <c r="CN107" s="670"/>
      <c r="CO107" s="670"/>
      <c r="CP107" s="670"/>
      <c r="CQ107" s="670"/>
    </row>
    <row r="108" spans="2:95" ht="6" customHeight="1">
      <c r="B108" s="1579" t="s">
        <v>535</v>
      </c>
      <c r="C108" s="1580"/>
      <c r="D108" s="1580"/>
      <c r="E108" s="1580"/>
      <c r="F108" s="1580"/>
      <c r="G108" s="1580"/>
      <c r="H108" s="1580"/>
      <c r="I108" s="1580"/>
      <c r="J108" s="1580"/>
      <c r="K108" s="1580"/>
      <c r="L108" s="1580"/>
      <c r="M108" s="1580"/>
      <c r="N108" s="1580"/>
      <c r="O108" s="1580"/>
      <c r="P108" s="1580"/>
      <c r="Q108" s="1580"/>
      <c r="R108" s="1580"/>
      <c r="S108" s="1580"/>
      <c r="T108" s="1580"/>
      <c r="U108" s="1580"/>
      <c r="V108" s="1580"/>
      <c r="W108" s="1580"/>
      <c r="X108" s="1580"/>
      <c r="Y108" s="1580"/>
      <c r="Z108" s="1580"/>
      <c r="AA108" s="1580"/>
      <c r="AB108" s="1580"/>
      <c r="AC108" s="1580"/>
      <c r="AD108" s="1580"/>
      <c r="AE108" s="1580"/>
      <c r="AF108" s="1580"/>
      <c r="AG108" s="1580"/>
      <c r="AH108" s="1580"/>
      <c r="AI108" s="1580"/>
      <c r="AJ108" s="1580"/>
      <c r="AK108" s="1580"/>
      <c r="AL108" s="1580"/>
      <c r="AM108" s="1580"/>
      <c r="AN108" s="1580"/>
      <c r="AO108" s="1580"/>
      <c r="AP108" s="1580"/>
      <c r="AQ108" s="1580"/>
      <c r="AR108" s="1580"/>
      <c r="AS108" s="1580"/>
      <c r="AT108" s="1580"/>
      <c r="AU108" s="1580"/>
      <c r="AV108" s="1580"/>
      <c r="AW108" s="1580"/>
      <c r="AX108" s="1580"/>
      <c r="AY108" s="1580"/>
      <c r="AZ108" s="1580"/>
      <c r="BA108" s="1580"/>
      <c r="BB108" s="1580"/>
      <c r="BC108" s="1580"/>
      <c r="BD108" s="1580"/>
      <c r="BE108" s="1580"/>
      <c r="BF108" s="1580"/>
      <c r="BG108" s="1580"/>
      <c r="BH108" s="1580"/>
      <c r="BI108" s="1580"/>
      <c r="BJ108" s="1580"/>
      <c r="BK108" s="1580"/>
      <c r="BL108" s="1580"/>
      <c r="BM108" s="1580"/>
      <c r="BN108" s="1580"/>
      <c r="BO108" s="1580"/>
      <c r="BP108" s="1580"/>
      <c r="BQ108" s="1580"/>
      <c r="BR108" s="1580"/>
      <c r="BS108" s="1580"/>
      <c r="BT108" s="1580"/>
      <c r="BU108" s="1580"/>
      <c r="BV108" s="1580"/>
      <c r="BW108" s="1580"/>
      <c r="BX108" s="1580"/>
      <c r="BY108" s="1580"/>
      <c r="BZ108" s="1580"/>
      <c r="CA108" s="1580"/>
      <c r="CB108" s="1580"/>
      <c r="CC108" s="1580"/>
      <c r="CD108" s="1580"/>
      <c r="CE108" s="1580"/>
      <c r="CF108" s="1580"/>
      <c r="CG108" s="1580"/>
      <c r="CH108" s="1580"/>
      <c r="CI108" s="1580"/>
      <c r="CJ108" s="1580"/>
      <c r="CK108" s="1580"/>
      <c r="CL108" s="1580"/>
      <c r="CM108" s="1580"/>
      <c r="CN108" s="1580"/>
      <c r="CO108" s="1580"/>
      <c r="CP108" s="1580"/>
      <c r="CQ108" s="1580"/>
    </row>
    <row r="109" spans="2:95" ht="6" customHeight="1">
      <c r="B109" s="1580"/>
      <c r="C109" s="1580"/>
      <c r="D109" s="1580"/>
      <c r="E109" s="1580"/>
      <c r="F109" s="1580"/>
      <c r="G109" s="1580"/>
      <c r="H109" s="1580"/>
      <c r="I109" s="1580"/>
      <c r="J109" s="1580"/>
      <c r="K109" s="1580"/>
      <c r="L109" s="1580"/>
      <c r="M109" s="1580"/>
      <c r="N109" s="1580"/>
      <c r="O109" s="1580"/>
      <c r="P109" s="1580"/>
      <c r="Q109" s="1580"/>
      <c r="R109" s="1580"/>
      <c r="S109" s="1580"/>
      <c r="T109" s="1580"/>
      <c r="U109" s="1580"/>
      <c r="V109" s="1580"/>
      <c r="W109" s="1580"/>
      <c r="X109" s="1580"/>
      <c r="Y109" s="1580"/>
      <c r="Z109" s="1580"/>
      <c r="AA109" s="1580"/>
      <c r="AB109" s="1580"/>
      <c r="AC109" s="1580"/>
      <c r="AD109" s="1580"/>
      <c r="AE109" s="1580"/>
      <c r="AF109" s="1580"/>
      <c r="AG109" s="1580"/>
      <c r="AH109" s="1580"/>
      <c r="AI109" s="1580"/>
      <c r="AJ109" s="1580"/>
      <c r="AK109" s="1580"/>
      <c r="AL109" s="1580"/>
      <c r="AM109" s="1580"/>
      <c r="AN109" s="1580"/>
      <c r="AO109" s="1580"/>
      <c r="AP109" s="1580"/>
      <c r="AQ109" s="1580"/>
      <c r="AR109" s="1580"/>
      <c r="AS109" s="1580"/>
      <c r="AT109" s="1580"/>
      <c r="AU109" s="1580"/>
      <c r="AV109" s="1580"/>
      <c r="AW109" s="1580"/>
      <c r="AX109" s="1580"/>
      <c r="AY109" s="1580"/>
      <c r="AZ109" s="1580"/>
      <c r="BA109" s="1580"/>
      <c r="BB109" s="1580"/>
      <c r="BC109" s="1580"/>
      <c r="BD109" s="1580"/>
      <c r="BE109" s="1580"/>
      <c r="BF109" s="1580"/>
      <c r="BG109" s="1580"/>
      <c r="BH109" s="1580"/>
      <c r="BI109" s="1580"/>
      <c r="BJ109" s="1580"/>
      <c r="BK109" s="1580"/>
      <c r="BL109" s="1580"/>
      <c r="BM109" s="1580"/>
      <c r="BN109" s="1580"/>
      <c r="BO109" s="1580"/>
      <c r="BP109" s="1580"/>
      <c r="BQ109" s="1580"/>
      <c r="BR109" s="1580"/>
      <c r="BS109" s="1580"/>
      <c r="BT109" s="1580"/>
      <c r="BU109" s="1580"/>
      <c r="BV109" s="1580"/>
      <c r="BW109" s="1580"/>
      <c r="BX109" s="1580"/>
      <c r="BY109" s="1580"/>
      <c r="BZ109" s="1580"/>
      <c r="CA109" s="1580"/>
      <c r="CB109" s="1580"/>
      <c r="CC109" s="1580"/>
      <c r="CD109" s="1580"/>
      <c r="CE109" s="1580"/>
      <c r="CF109" s="1580"/>
      <c r="CG109" s="1580"/>
      <c r="CH109" s="1580"/>
      <c r="CI109" s="1580"/>
      <c r="CJ109" s="1580"/>
      <c r="CK109" s="1580"/>
      <c r="CL109" s="1580"/>
      <c r="CM109" s="1580"/>
      <c r="CN109" s="1580"/>
      <c r="CO109" s="1580"/>
      <c r="CP109" s="1580"/>
      <c r="CQ109" s="1580"/>
    </row>
    <row r="110" spans="2:95" ht="6" customHeight="1">
      <c r="B110" s="1580"/>
      <c r="C110" s="1580"/>
      <c r="D110" s="1580"/>
      <c r="E110" s="1580"/>
      <c r="F110" s="1580"/>
      <c r="G110" s="1580"/>
      <c r="H110" s="1580"/>
      <c r="I110" s="1580"/>
      <c r="J110" s="1580"/>
      <c r="K110" s="1580"/>
      <c r="L110" s="1580"/>
      <c r="M110" s="1580"/>
      <c r="N110" s="1580"/>
      <c r="O110" s="1580"/>
      <c r="P110" s="1580"/>
      <c r="Q110" s="1580"/>
      <c r="R110" s="1580"/>
      <c r="S110" s="1580"/>
      <c r="T110" s="1580"/>
      <c r="U110" s="1580"/>
      <c r="V110" s="1580"/>
      <c r="W110" s="1580"/>
      <c r="X110" s="1580"/>
      <c r="Y110" s="1580"/>
      <c r="Z110" s="1580"/>
      <c r="AA110" s="1580"/>
      <c r="AB110" s="1580"/>
      <c r="AC110" s="1580"/>
      <c r="AD110" s="1580"/>
      <c r="AE110" s="1580"/>
      <c r="AF110" s="1580"/>
      <c r="AG110" s="1580"/>
      <c r="AH110" s="1580"/>
      <c r="AI110" s="1580"/>
      <c r="AJ110" s="1580"/>
      <c r="AK110" s="1580"/>
      <c r="AL110" s="1580"/>
      <c r="AM110" s="1580"/>
      <c r="AN110" s="1580"/>
      <c r="AO110" s="1580"/>
      <c r="AP110" s="1580"/>
      <c r="AQ110" s="1580"/>
      <c r="AR110" s="1580"/>
      <c r="AS110" s="1580"/>
      <c r="AT110" s="1580"/>
      <c r="AU110" s="1580"/>
      <c r="AV110" s="1580"/>
      <c r="AW110" s="1580"/>
      <c r="AX110" s="1580"/>
      <c r="AY110" s="1580"/>
      <c r="AZ110" s="1580"/>
      <c r="BA110" s="1580"/>
      <c r="BB110" s="1580"/>
      <c r="BC110" s="1580"/>
      <c r="BD110" s="1580"/>
      <c r="BE110" s="1580"/>
      <c r="BF110" s="1580"/>
      <c r="BG110" s="1580"/>
      <c r="BH110" s="1580"/>
      <c r="BI110" s="1580"/>
      <c r="BJ110" s="1580"/>
      <c r="BK110" s="1580"/>
      <c r="BL110" s="1580"/>
      <c r="BM110" s="1580"/>
      <c r="BN110" s="1580"/>
      <c r="BO110" s="1580"/>
      <c r="BP110" s="1580"/>
      <c r="BQ110" s="1580"/>
      <c r="BR110" s="1580"/>
      <c r="BS110" s="1580"/>
      <c r="BT110" s="1580"/>
      <c r="BU110" s="1580"/>
      <c r="BV110" s="1580"/>
      <c r="BW110" s="1580"/>
      <c r="BX110" s="1580"/>
      <c r="BY110" s="1580"/>
      <c r="BZ110" s="1580"/>
      <c r="CA110" s="1580"/>
      <c r="CB110" s="1580"/>
      <c r="CC110" s="1580"/>
      <c r="CD110" s="1580"/>
      <c r="CE110" s="1580"/>
      <c r="CF110" s="1580"/>
      <c r="CG110" s="1580"/>
      <c r="CH110" s="1580"/>
      <c r="CI110" s="1580"/>
      <c r="CJ110" s="1580"/>
      <c r="CK110" s="1580"/>
      <c r="CL110" s="1580"/>
      <c r="CM110" s="1580"/>
      <c r="CN110" s="1580"/>
      <c r="CO110" s="1580"/>
      <c r="CP110" s="1580"/>
      <c r="CQ110" s="1580"/>
    </row>
    <row r="111" spans="2:95" ht="6" customHeight="1">
      <c r="B111" s="1580"/>
      <c r="C111" s="1580"/>
      <c r="D111" s="1580"/>
      <c r="E111" s="1580"/>
      <c r="F111" s="1580"/>
      <c r="G111" s="1580"/>
      <c r="H111" s="1580"/>
      <c r="I111" s="1580"/>
      <c r="J111" s="1580"/>
      <c r="K111" s="1580"/>
      <c r="L111" s="1580"/>
      <c r="M111" s="1580"/>
      <c r="N111" s="1580"/>
      <c r="O111" s="1580"/>
      <c r="P111" s="1580"/>
      <c r="Q111" s="1580"/>
      <c r="R111" s="1580"/>
      <c r="S111" s="1580"/>
      <c r="T111" s="1580"/>
      <c r="U111" s="1580"/>
      <c r="V111" s="1580"/>
      <c r="W111" s="1580"/>
      <c r="X111" s="1580"/>
      <c r="Y111" s="1580"/>
      <c r="Z111" s="1580"/>
      <c r="AA111" s="1580"/>
      <c r="AB111" s="1580"/>
      <c r="AC111" s="1580"/>
      <c r="AD111" s="1580"/>
      <c r="AE111" s="1580"/>
      <c r="AF111" s="1580"/>
      <c r="AG111" s="1580"/>
      <c r="AH111" s="1580"/>
      <c r="AI111" s="1580"/>
      <c r="AJ111" s="1580"/>
      <c r="AK111" s="1580"/>
      <c r="AL111" s="1580"/>
      <c r="AM111" s="1580"/>
      <c r="AN111" s="1580"/>
      <c r="AO111" s="1580"/>
      <c r="AP111" s="1580"/>
      <c r="AQ111" s="1580"/>
      <c r="AR111" s="1580"/>
      <c r="AS111" s="1580"/>
      <c r="AT111" s="1580"/>
      <c r="AU111" s="1580"/>
      <c r="AV111" s="1580"/>
      <c r="AW111" s="1580"/>
      <c r="AX111" s="1580"/>
      <c r="AY111" s="1580"/>
      <c r="AZ111" s="1580"/>
      <c r="BA111" s="1580"/>
      <c r="BB111" s="1580"/>
      <c r="BC111" s="1580"/>
      <c r="BD111" s="1580"/>
      <c r="BE111" s="1580"/>
      <c r="BF111" s="1580"/>
      <c r="BG111" s="1580"/>
      <c r="BH111" s="1580"/>
      <c r="BI111" s="1580"/>
      <c r="BJ111" s="1580"/>
      <c r="BK111" s="1580"/>
      <c r="BL111" s="1580"/>
      <c r="BM111" s="1580"/>
      <c r="BN111" s="1580"/>
      <c r="BO111" s="1580"/>
      <c r="BP111" s="1580"/>
      <c r="BQ111" s="1580"/>
      <c r="BR111" s="1580"/>
      <c r="BS111" s="1580"/>
      <c r="BT111" s="1580"/>
      <c r="BU111" s="1580"/>
      <c r="BV111" s="1580"/>
      <c r="BW111" s="1580"/>
      <c r="BX111" s="1580"/>
      <c r="BY111" s="1580"/>
      <c r="BZ111" s="1580"/>
      <c r="CA111" s="1580"/>
      <c r="CB111" s="1580"/>
      <c r="CC111" s="1580"/>
      <c r="CD111" s="1580"/>
      <c r="CE111" s="1580"/>
      <c r="CF111" s="1580"/>
      <c r="CG111" s="1580"/>
      <c r="CH111" s="1580"/>
      <c r="CI111" s="1580"/>
      <c r="CJ111" s="1580"/>
      <c r="CK111" s="1580"/>
      <c r="CL111" s="1580"/>
      <c r="CM111" s="1580"/>
      <c r="CN111" s="1580"/>
      <c r="CO111" s="1580"/>
      <c r="CP111" s="1580"/>
      <c r="CQ111" s="1580"/>
    </row>
    <row r="112" spans="2:95" ht="6" customHeight="1">
      <c r="B112" s="1580"/>
      <c r="C112" s="1580"/>
      <c r="D112" s="1580"/>
      <c r="E112" s="1580"/>
      <c r="F112" s="1580"/>
      <c r="G112" s="1580"/>
      <c r="H112" s="1580"/>
      <c r="I112" s="1580"/>
      <c r="J112" s="1580"/>
      <c r="K112" s="1580"/>
      <c r="L112" s="1580"/>
      <c r="M112" s="1580"/>
      <c r="N112" s="1580"/>
      <c r="O112" s="1580"/>
      <c r="P112" s="1580"/>
      <c r="Q112" s="1580"/>
      <c r="R112" s="1580"/>
      <c r="S112" s="1580"/>
      <c r="T112" s="1580"/>
      <c r="U112" s="1580"/>
      <c r="V112" s="1580"/>
      <c r="W112" s="1580"/>
      <c r="X112" s="1580"/>
      <c r="Y112" s="1580"/>
      <c r="Z112" s="1580"/>
      <c r="AA112" s="1580"/>
      <c r="AB112" s="1580"/>
      <c r="AC112" s="1580"/>
      <c r="AD112" s="1580"/>
      <c r="AE112" s="1580"/>
      <c r="AF112" s="1580"/>
      <c r="AG112" s="1580"/>
      <c r="AH112" s="1580"/>
      <c r="AI112" s="1580"/>
      <c r="AJ112" s="1580"/>
      <c r="AK112" s="1580"/>
      <c r="AL112" s="1580"/>
      <c r="AM112" s="1580"/>
      <c r="AN112" s="1580"/>
      <c r="AO112" s="1580"/>
      <c r="AP112" s="1580"/>
      <c r="AQ112" s="1580"/>
      <c r="AR112" s="1580"/>
      <c r="AS112" s="1580"/>
      <c r="AT112" s="1580"/>
      <c r="AU112" s="1580"/>
      <c r="AV112" s="1580"/>
      <c r="AW112" s="1580"/>
      <c r="AX112" s="1580"/>
      <c r="AY112" s="1580"/>
      <c r="AZ112" s="1580"/>
      <c r="BA112" s="1580"/>
      <c r="BB112" s="1580"/>
      <c r="BC112" s="1580"/>
      <c r="BD112" s="1580"/>
      <c r="BE112" s="1580"/>
      <c r="BF112" s="1580"/>
      <c r="BG112" s="1580"/>
      <c r="BH112" s="1580"/>
      <c r="BI112" s="1580"/>
      <c r="BJ112" s="1580"/>
      <c r="BK112" s="1580"/>
      <c r="BL112" s="1580"/>
      <c r="BM112" s="1580"/>
      <c r="BN112" s="1580"/>
      <c r="BO112" s="1580"/>
      <c r="BP112" s="1580"/>
      <c r="BQ112" s="1580"/>
      <c r="BR112" s="1580"/>
      <c r="BS112" s="1580"/>
      <c r="BT112" s="1580"/>
      <c r="BU112" s="1580"/>
      <c r="BV112" s="1580"/>
      <c r="BW112" s="1580"/>
      <c r="BX112" s="1580"/>
      <c r="BY112" s="1580"/>
      <c r="BZ112" s="1580"/>
      <c r="CA112" s="1580"/>
      <c r="CB112" s="1580"/>
      <c r="CC112" s="1580"/>
      <c r="CD112" s="1580"/>
      <c r="CE112" s="1580"/>
      <c r="CF112" s="1580"/>
      <c r="CG112" s="1580"/>
      <c r="CH112" s="1580"/>
      <c r="CI112" s="1580"/>
      <c r="CJ112" s="1580"/>
      <c r="CK112" s="1580"/>
      <c r="CL112" s="1580"/>
      <c r="CM112" s="1580"/>
      <c r="CN112" s="1580"/>
      <c r="CO112" s="1580"/>
      <c r="CP112" s="1580"/>
      <c r="CQ112" s="1580"/>
    </row>
    <row r="113" spans="2:95" ht="6" customHeight="1">
      <c r="B113" s="1580"/>
      <c r="C113" s="1580"/>
      <c r="D113" s="1580"/>
      <c r="E113" s="1580"/>
      <c r="F113" s="1580"/>
      <c r="G113" s="1580"/>
      <c r="H113" s="1580"/>
      <c r="I113" s="1580"/>
      <c r="J113" s="1580"/>
      <c r="K113" s="1580"/>
      <c r="L113" s="1580"/>
      <c r="M113" s="1580"/>
      <c r="N113" s="1580"/>
      <c r="O113" s="1580"/>
      <c r="P113" s="1580"/>
      <c r="Q113" s="1580"/>
      <c r="R113" s="1580"/>
      <c r="S113" s="1580"/>
      <c r="T113" s="1580"/>
      <c r="U113" s="1580"/>
      <c r="V113" s="1580"/>
      <c r="W113" s="1580"/>
      <c r="X113" s="1580"/>
      <c r="Y113" s="1580"/>
      <c r="Z113" s="1580"/>
      <c r="AA113" s="1580"/>
      <c r="AB113" s="1580"/>
      <c r="AC113" s="1580"/>
      <c r="AD113" s="1580"/>
      <c r="AE113" s="1580"/>
      <c r="AF113" s="1580"/>
      <c r="AG113" s="1580"/>
      <c r="AH113" s="1580"/>
      <c r="AI113" s="1580"/>
      <c r="AJ113" s="1580"/>
      <c r="AK113" s="1580"/>
      <c r="AL113" s="1580"/>
      <c r="AM113" s="1580"/>
      <c r="AN113" s="1580"/>
      <c r="AO113" s="1580"/>
      <c r="AP113" s="1580"/>
      <c r="AQ113" s="1580"/>
      <c r="AR113" s="1580"/>
      <c r="AS113" s="1580"/>
      <c r="AT113" s="1580"/>
      <c r="AU113" s="1580"/>
      <c r="AV113" s="1580"/>
      <c r="AW113" s="1580"/>
      <c r="AX113" s="1580"/>
      <c r="AY113" s="1580"/>
      <c r="AZ113" s="1580"/>
      <c r="BA113" s="1580"/>
      <c r="BB113" s="1580"/>
      <c r="BC113" s="1580"/>
      <c r="BD113" s="1580"/>
      <c r="BE113" s="1580"/>
      <c r="BF113" s="1580"/>
      <c r="BG113" s="1580"/>
      <c r="BH113" s="1580"/>
      <c r="BI113" s="1580"/>
      <c r="BJ113" s="1580"/>
      <c r="BK113" s="1580"/>
      <c r="BL113" s="1580"/>
      <c r="BM113" s="1580"/>
      <c r="BN113" s="1580"/>
      <c r="BO113" s="1580"/>
      <c r="BP113" s="1580"/>
      <c r="BQ113" s="1580"/>
      <c r="BR113" s="1580"/>
      <c r="BS113" s="1580"/>
      <c r="BT113" s="1580"/>
      <c r="BU113" s="1580"/>
      <c r="BV113" s="1580"/>
      <c r="BW113" s="1580"/>
      <c r="BX113" s="1580"/>
      <c r="BY113" s="1580"/>
      <c r="BZ113" s="1580"/>
      <c r="CA113" s="1580"/>
      <c r="CB113" s="1580"/>
      <c r="CC113" s="1580"/>
      <c r="CD113" s="1580"/>
      <c r="CE113" s="1580"/>
      <c r="CF113" s="1580"/>
      <c r="CG113" s="1580"/>
      <c r="CH113" s="1580"/>
      <c r="CI113" s="1580"/>
      <c r="CJ113" s="1580"/>
      <c r="CK113" s="1580"/>
      <c r="CL113" s="1580"/>
      <c r="CM113" s="1580"/>
      <c r="CN113" s="1580"/>
      <c r="CO113" s="1580"/>
      <c r="CP113" s="1580"/>
      <c r="CQ113" s="1580"/>
    </row>
    <row r="115" spans="2:95" ht="6" customHeight="1">
      <c r="B115" s="1581" t="s">
        <v>536</v>
      </c>
      <c r="C115" s="1582"/>
      <c r="D115" s="1582"/>
      <c r="E115" s="1582"/>
      <c r="F115" s="1582"/>
      <c r="G115" s="1582"/>
      <c r="H115" s="1582"/>
      <c r="I115" s="1582"/>
      <c r="J115" s="1582"/>
      <c r="K115" s="1582"/>
      <c r="L115" s="1582"/>
      <c r="M115" s="1582"/>
      <c r="N115" s="1582"/>
      <c r="O115" s="1582"/>
      <c r="P115" s="1582"/>
      <c r="Q115" s="1582"/>
      <c r="R115" s="1582"/>
      <c r="S115" s="1582"/>
      <c r="T115" s="1582"/>
      <c r="U115" s="1582"/>
      <c r="V115" s="1582"/>
      <c r="W115" s="1582"/>
      <c r="X115" s="1582"/>
      <c r="Y115" s="1582"/>
      <c r="Z115" s="1582"/>
      <c r="AA115" s="1582"/>
      <c r="AB115" s="1582"/>
      <c r="AC115" s="1582"/>
      <c r="AD115" s="1582"/>
      <c r="AE115" s="1582"/>
      <c r="AF115" s="1582"/>
      <c r="AG115" s="1582"/>
      <c r="AH115" s="1582"/>
      <c r="AI115" s="1582"/>
      <c r="AJ115" s="1582"/>
      <c r="AK115" s="1582"/>
      <c r="AL115" s="1582"/>
      <c r="AM115" s="1582"/>
      <c r="AN115" s="1582"/>
      <c r="AO115" s="1582"/>
      <c r="AP115" s="1582"/>
      <c r="AQ115" s="1582"/>
      <c r="AR115" s="1582"/>
      <c r="AS115" s="1582"/>
      <c r="AT115" s="1582"/>
      <c r="AU115" s="1582"/>
      <c r="AV115" s="1582"/>
      <c r="AW115" s="1582"/>
      <c r="AX115" s="1582"/>
      <c r="AY115" s="1582"/>
      <c r="AZ115" s="1582"/>
      <c r="BA115" s="1582"/>
      <c r="BB115" s="1582"/>
      <c r="BC115" s="1582"/>
      <c r="BD115" s="1582"/>
      <c r="BE115" s="1582"/>
      <c r="BF115" s="1582"/>
      <c r="BG115" s="1582"/>
      <c r="BH115" s="1582"/>
      <c r="BI115" s="1582"/>
      <c r="BJ115" s="1582"/>
      <c r="BK115" s="1582"/>
      <c r="BL115" s="1582"/>
      <c r="BM115" s="1582"/>
      <c r="BN115" s="1582"/>
      <c r="BO115" s="1582"/>
      <c r="BP115" s="1582"/>
      <c r="BQ115" s="1582"/>
      <c r="BR115" s="1582"/>
      <c r="BS115" s="1582"/>
      <c r="BT115" s="1582"/>
      <c r="BU115" s="1582"/>
      <c r="BV115" s="1582"/>
      <c r="BW115" s="1582"/>
      <c r="BX115" s="1582"/>
      <c r="BY115" s="1582"/>
      <c r="BZ115" s="1582"/>
      <c r="CA115" s="1582"/>
      <c r="CB115" s="1582"/>
      <c r="CC115" s="1582"/>
      <c r="CD115" s="1582"/>
      <c r="CE115" s="1582"/>
      <c r="CF115" s="1582"/>
      <c r="CG115" s="1582"/>
      <c r="CH115" s="1582"/>
      <c r="CI115" s="1582"/>
      <c r="CJ115" s="1582"/>
      <c r="CK115" s="1582"/>
      <c r="CL115" s="1582"/>
      <c r="CM115" s="1582"/>
      <c r="CN115" s="1582"/>
      <c r="CO115" s="1582"/>
      <c r="CP115" s="1582"/>
      <c r="CQ115" s="1582"/>
    </row>
    <row r="116" spans="2:95" ht="6" customHeight="1">
      <c r="B116" s="1582"/>
      <c r="C116" s="1582"/>
      <c r="D116" s="1582"/>
      <c r="E116" s="1582"/>
      <c r="F116" s="1582"/>
      <c r="G116" s="1582"/>
      <c r="H116" s="1582"/>
      <c r="I116" s="1582"/>
      <c r="J116" s="1582"/>
      <c r="K116" s="1582"/>
      <c r="L116" s="1582"/>
      <c r="M116" s="1582"/>
      <c r="N116" s="1582"/>
      <c r="O116" s="1582"/>
      <c r="P116" s="1582"/>
      <c r="Q116" s="1582"/>
      <c r="R116" s="1582"/>
      <c r="S116" s="1582"/>
      <c r="T116" s="1582"/>
      <c r="U116" s="1582"/>
      <c r="V116" s="1582"/>
      <c r="W116" s="1582"/>
      <c r="X116" s="1582"/>
      <c r="Y116" s="1582"/>
      <c r="Z116" s="1582"/>
      <c r="AA116" s="1582"/>
      <c r="AB116" s="1582"/>
      <c r="AC116" s="1582"/>
      <c r="AD116" s="1582"/>
      <c r="AE116" s="1582"/>
      <c r="AF116" s="1582"/>
      <c r="AG116" s="1582"/>
      <c r="AH116" s="1582"/>
      <c r="AI116" s="1582"/>
      <c r="AJ116" s="1582"/>
      <c r="AK116" s="1582"/>
      <c r="AL116" s="1582"/>
      <c r="AM116" s="1582"/>
      <c r="AN116" s="1582"/>
      <c r="AO116" s="1582"/>
      <c r="AP116" s="1582"/>
      <c r="AQ116" s="1582"/>
      <c r="AR116" s="1582"/>
      <c r="AS116" s="1582"/>
      <c r="AT116" s="1582"/>
      <c r="AU116" s="1582"/>
      <c r="AV116" s="1582"/>
      <c r="AW116" s="1582"/>
      <c r="AX116" s="1582"/>
      <c r="AY116" s="1582"/>
      <c r="AZ116" s="1582"/>
      <c r="BA116" s="1582"/>
      <c r="BB116" s="1582"/>
      <c r="BC116" s="1582"/>
      <c r="BD116" s="1582"/>
      <c r="BE116" s="1582"/>
      <c r="BF116" s="1582"/>
      <c r="BG116" s="1582"/>
      <c r="BH116" s="1582"/>
      <c r="BI116" s="1582"/>
      <c r="BJ116" s="1582"/>
      <c r="BK116" s="1582"/>
      <c r="BL116" s="1582"/>
      <c r="BM116" s="1582"/>
      <c r="BN116" s="1582"/>
      <c r="BO116" s="1582"/>
      <c r="BP116" s="1582"/>
      <c r="BQ116" s="1582"/>
      <c r="BR116" s="1582"/>
      <c r="BS116" s="1582"/>
      <c r="BT116" s="1582"/>
      <c r="BU116" s="1582"/>
      <c r="BV116" s="1582"/>
      <c r="BW116" s="1582"/>
      <c r="BX116" s="1582"/>
      <c r="BY116" s="1582"/>
      <c r="BZ116" s="1582"/>
      <c r="CA116" s="1582"/>
      <c r="CB116" s="1582"/>
      <c r="CC116" s="1582"/>
      <c r="CD116" s="1582"/>
      <c r="CE116" s="1582"/>
      <c r="CF116" s="1582"/>
      <c r="CG116" s="1582"/>
      <c r="CH116" s="1582"/>
      <c r="CI116" s="1582"/>
      <c r="CJ116" s="1582"/>
      <c r="CK116" s="1582"/>
      <c r="CL116" s="1582"/>
      <c r="CM116" s="1582"/>
      <c r="CN116" s="1582"/>
      <c r="CO116" s="1582"/>
      <c r="CP116" s="1582"/>
      <c r="CQ116" s="1582"/>
    </row>
    <row r="117" spans="2:95" ht="6" customHeight="1">
      <c r="B117" s="1582"/>
      <c r="C117" s="1582"/>
      <c r="D117" s="1582"/>
      <c r="E117" s="1582"/>
      <c r="F117" s="1582"/>
      <c r="G117" s="1582"/>
      <c r="H117" s="1582"/>
      <c r="I117" s="1582"/>
      <c r="J117" s="1582"/>
      <c r="K117" s="1582"/>
      <c r="L117" s="1582"/>
      <c r="M117" s="1582"/>
      <c r="N117" s="1582"/>
      <c r="O117" s="1582"/>
      <c r="P117" s="1582"/>
      <c r="Q117" s="1582"/>
      <c r="R117" s="1582"/>
      <c r="S117" s="1582"/>
      <c r="T117" s="1582"/>
      <c r="U117" s="1582"/>
      <c r="V117" s="1582"/>
      <c r="W117" s="1582"/>
      <c r="X117" s="1582"/>
      <c r="Y117" s="1582"/>
      <c r="Z117" s="1582"/>
      <c r="AA117" s="1582"/>
      <c r="AB117" s="1582"/>
      <c r="AC117" s="1582"/>
      <c r="AD117" s="1582"/>
      <c r="AE117" s="1582"/>
      <c r="AF117" s="1582"/>
      <c r="AG117" s="1582"/>
      <c r="AH117" s="1582"/>
      <c r="AI117" s="1582"/>
      <c r="AJ117" s="1582"/>
      <c r="AK117" s="1582"/>
      <c r="AL117" s="1582"/>
      <c r="AM117" s="1582"/>
      <c r="AN117" s="1582"/>
      <c r="AO117" s="1582"/>
      <c r="AP117" s="1582"/>
      <c r="AQ117" s="1582"/>
      <c r="AR117" s="1582"/>
      <c r="AS117" s="1582"/>
      <c r="AT117" s="1582"/>
      <c r="AU117" s="1582"/>
      <c r="AV117" s="1582"/>
      <c r="AW117" s="1582"/>
      <c r="AX117" s="1582"/>
      <c r="AY117" s="1582"/>
      <c r="AZ117" s="1582"/>
      <c r="BA117" s="1582"/>
      <c r="BB117" s="1582"/>
      <c r="BC117" s="1582"/>
      <c r="BD117" s="1582"/>
      <c r="BE117" s="1582"/>
      <c r="BF117" s="1582"/>
      <c r="BG117" s="1582"/>
      <c r="BH117" s="1582"/>
      <c r="BI117" s="1582"/>
      <c r="BJ117" s="1582"/>
      <c r="BK117" s="1582"/>
      <c r="BL117" s="1582"/>
      <c r="BM117" s="1582"/>
      <c r="BN117" s="1582"/>
      <c r="BO117" s="1582"/>
      <c r="BP117" s="1582"/>
      <c r="BQ117" s="1582"/>
      <c r="BR117" s="1582"/>
      <c r="BS117" s="1582"/>
      <c r="BT117" s="1582"/>
      <c r="BU117" s="1582"/>
      <c r="BV117" s="1582"/>
      <c r="BW117" s="1582"/>
      <c r="BX117" s="1582"/>
      <c r="BY117" s="1582"/>
      <c r="BZ117" s="1582"/>
      <c r="CA117" s="1582"/>
      <c r="CB117" s="1582"/>
      <c r="CC117" s="1582"/>
      <c r="CD117" s="1582"/>
      <c r="CE117" s="1582"/>
      <c r="CF117" s="1582"/>
      <c r="CG117" s="1582"/>
      <c r="CH117" s="1582"/>
      <c r="CI117" s="1582"/>
      <c r="CJ117" s="1582"/>
      <c r="CK117" s="1582"/>
      <c r="CL117" s="1582"/>
      <c r="CM117" s="1582"/>
      <c r="CN117" s="1582"/>
      <c r="CO117" s="1582"/>
      <c r="CP117" s="1582"/>
      <c r="CQ117" s="1582"/>
    </row>
    <row r="118" spans="2:95" ht="6" customHeight="1">
      <c r="B118" s="1582"/>
      <c r="C118" s="1582"/>
      <c r="D118" s="1582"/>
      <c r="E118" s="1582"/>
      <c r="F118" s="1582"/>
      <c r="G118" s="1582"/>
      <c r="H118" s="1582"/>
      <c r="I118" s="1582"/>
      <c r="J118" s="1582"/>
      <c r="K118" s="1582"/>
      <c r="L118" s="1582"/>
      <c r="M118" s="1582"/>
      <c r="N118" s="1582"/>
      <c r="O118" s="1582"/>
      <c r="P118" s="1582"/>
      <c r="Q118" s="1582"/>
      <c r="R118" s="1582"/>
      <c r="S118" s="1582"/>
      <c r="T118" s="1582"/>
      <c r="U118" s="1582"/>
      <c r="V118" s="1582"/>
      <c r="W118" s="1582"/>
      <c r="X118" s="1582"/>
      <c r="Y118" s="1582"/>
      <c r="Z118" s="1582"/>
      <c r="AA118" s="1582"/>
      <c r="AB118" s="1582"/>
      <c r="AC118" s="1582"/>
      <c r="AD118" s="1582"/>
      <c r="AE118" s="1582"/>
      <c r="AF118" s="1582"/>
      <c r="AG118" s="1582"/>
      <c r="AH118" s="1582"/>
      <c r="AI118" s="1582"/>
      <c r="AJ118" s="1582"/>
      <c r="AK118" s="1582"/>
      <c r="AL118" s="1582"/>
      <c r="AM118" s="1582"/>
      <c r="AN118" s="1582"/>
      <c r="AO118" s="1582"/>
      <c r="AP118" s="1582"/>
      <c r="AQ118" s="1582"/>
      <c r="AR118" s="1582"/>
      <c r="AS118" s="1582"/>
      <c r="AT118" s="1582"/>
      <c r="AU118" s="1582"/>
      <c r="AV118" s="1582"/>
      <c r="AW118" s="1582"/>
      <c r="AX118" s="1582"/>
      <c r="AY118" s="1582"/>
      <c r="AZ118" s="1582"/>
      <c r="BA118" s="1582"/>
      <c r="BB118" s="1582"/>
      <c r="BC118" s="1582"/>
      <c r="BD118" s="1582"/>
      <c r="BE118" s="1582"/>
      <c r="BF118" s="1582"/>
      <c r="BG118" s="1582"/>
      <c r="BH118" s="1582"/>
      <c r="BI118" s="1582"/>
      <c r="BJ118" s="1582"/>
      <c r="BK118" s="1582"/>
      <c r="BL118" s="1582"/>
      <c r="BM118" s="1582"/>
      <c r="BN118" s="1582"/>
      <c r="BO118" s="1582"/>
      <c r="BP118" s="1582"/>
      <c r="BQ118" s="1582"/>
      <c r="BR118" s="1582"/>
      <c r="BS118" s="1582"/>
      <c r="BT118" s="1582"/>
      <c r="BU118" s="1582"/>
      <c r="BV118" s="1582"/>
      <c r="BW118" s="1582"/>
      <c r="BX118" s="1582"/>
      <c r="BY118" s="1582"/>
      <c r="BZ118" s="1582"/>
      <c r="CA118" s="1582"/>
      <c r="CB118" s="1582"/>
      <c r="CC118" s="1582"/>
      <c r="CD118" s="1582"/>
      <c r="CE118" s="1582"/>
      <c r="CF118" s="1582"/>
      <c r="CG118" s="1582"/>
      <c r="CH118" s="1582"/>
      <c r="CI118" s="1582"/>
      <c r="CJ118" s="1582"/>
      <c r="CK118" s="1582"/>
      <c r="CL118" s="1582"/>
      <c r="CM118" s="1582"/>
      <c r="CN118" s="1582"/>
      <c r="CO118" s="1582"/>
      <c r="CP118" s="1582"/>
      <c r="CQ118" s="1582"/>
    </row>
    <row r="119" spans="2:95" ht="6" customHeight="1">
      <c r="B119" s="1582"/>
      <c r="C119" s="1582"/>
      <c r="D119" s="1582"/>
      <c r="E119" s="1582"/>
      <c r="F119" s="1582"/>
      <c r="G119" s="1582"/>
      <c r="H119" s="1582"/>
      <c r="I119" s="1582"/>
      <c r="J119" s="1582"/>
      <c r="K119" s="1582"/>
      <c r="L119" s="1582"/>
      <c r="M119" s="1582"/>
      <c r="N119" s="1582"/>
      <c r="O119" s="1582"/>
      <c r="P119" s="1582"/>
      <c r="Q119" s="1582"/>
      <c r="R119" s="1582"/>
      <c r="S119" s="1582"/>
      <c r="T119" s="1582"/>
      <c r="U119" s="1582"/>
      <c r="V119" s="1582"/>
      <c r="W119" s="1582"/>
      <c r="X119" s="1582"/>
      <c r="Y119" s="1582"/>
      <c r="Z119" s="1582"/>
      <c r="AA119" s="1582"/>
      <c r="AB119" s="1582"/>
      <c r="AC119" s="1582"/>
      <c r="AD119" s="1582"/>
      <c r="AE119" s="1582"/>
      <c r="AF119" s="1582"/>
      <c r="AG119" s="1582"/>
      <c r="AH119" s="1582"/>
      <c r="AI119" s="1582"/>
      <c r="AJ119" s="1582"/>
      <c r="AK119" s="1582"/>
      <c r="AL119" s="1582"/>
      <c r="AM119" s="1582"/>
      <c r="AN119" s="1582"/>
      <c r="AO119" s="1582"/>
      <c r="AP119" s="1582"/>
      <c r="AQ119" s="1582"/>
      <c r="AR119" s="1582"/>
      <c r="AS119" s="1582"/>
      <c r="AT119" s="1582"/>
      <c r="AU119" s="1582"/>
      <c r="AV119" s="1582"/>
      <c r="AW119" s="1582"/>
      <c r="AX119" s="1582"/>
      <c r="AY119" s="1582"/>
      <c r="AZ119" s="1582"/>
      <c r="BA119" s="1582"/>
      <c r="BB119" s="1582"/>
      <c r="BC119" s="1582"/>
      <c r="BD119" s="1582"/>
      <c r="BE119" s="1582"/>
      <c r="BF119" s="1582"/>
      <c r="BG119" s="1582"/>
      <c r="BH119" s="1582"/>
      <c r="BI119" s="1582"/>
      <c r="BJ119" s="1582"/>
      <c r="BK119" s="1582"/>
      <c r="BL119" s="1582"/>
      <c r="BM119" s="1582"/>
      <c r="BN119" s="1582"/>
      <c r="BO119" s="1582"/>
      <c r="BP119" s="1582"/>
      <c r="BQ119" s="1582"/>
      <c r="BR119" s="1582"/>
      <c r="BS119" s="1582"/>
      <c r="BT119" s="1582"/>
      <c r="BU119" s="1582"/>
      <c r="BV119" s="1582"/>
      <c r="BW119" s="1582"/>
      <c r="BX119" s="1582"/>
      <c r="BY119" s="1582"/>
      <c r="BZ119" s="1582"/>
      <c r="CA119" s="1582"/>
      <c r="CB119" s="1582"/>
      <c r="CC119" s="1582"/>
      <c r="CD119" s="1582"/>
      <c r="CE119" s="1582"/>
      <c r="CF119" s="1582"/>
      <c r="CG119" s="1582"/>
      <c r="CH119" s="1582"/>
      <c r="CI119" s="1582"/>
      <c r="CJ119" s="1582"/>
      <c r="CK119" s="1582"/>
      <c r="CL119" s="1582"/>
      <c r="CM119" s="1582"/>
      <c r="CN119" s="1582"/>
      <c r="CO119" s="1582"/>
      <c r="CP119" s="1582"/>
      <c r="CQ119" s="1582"/>
    </row>
    <row r="120" spans="2:95" ht="6" customHeight="1">
      <c r="B120" s="1582"/>
      <c r="C120" s="1582"/>
      <c r="D120" s="1582"/>
      <c r="E120" s="1582"/>
      <c r="F120" s="1582"/>
      <c r="G120" s="1582"/>
      <c r="H120" s="1582"/>
      <c r="I120" s="1582"/>
      <c r="J120" s="1582"/>
      <c r="K120" s="1582"/>
      <c r="L120" s="1582"/>
      <c r="M120" s="1582"/>
      <c r="N120" s="1582"/>
      <c r="O120" s="1582"/>
      <c r="P120" s="1582"/>
      <c r="Q120" s="1582"/>
      <c r="R120" s="1582"/>
      <c r="S120" s="1582"/>
      <c r="T120" s="1582"/>
      <c r="U120" s="1582"/>
      <c r="V120" s="1582"/>
      <c r="W120" s="1582"/>
      <c r="X120" s="1582"/>
      <c r="Y120" s="1582"/>
      <c r="Z120" s="1582"/>
      <c r="AA120" s="1582"/>
      <c r="AB120" s="1582"/>
      <c r="AC120" s="1582"/>
      <c r="AD120" s="1582"/>
      <c r="AE120" s="1582"/>
      <c r="AF120" s="1582"/>
      <c r="AG120" s="1582"/>
      <c r="AH120" s="1582"/>
      <c r="AI120" s="1582"/>
      <c r="AJ120" s="1582"/>
      <c r="AK120" s="1582"/>
      <c r="AL120" s="1582"/>
      <c r="AM120" s="1582"/>
      <c r="AN120" s="1582"/>
      <c r="AO120" s="1582"/>
      <c r="AP120" s="1582"/>
      <c r="AQ120" s="1582"/>
      <c r="AR120" s="1582"/>
      <c r="AS120" s="1582"/>
      <c r="AT120" s="1582"/>
      <c r="AU120" s="1582"/>
      <c r="AV120" s="1582"/>
      <c r="AW120" s="1582"/>
      <c r="AX120" s="1582"/>
      <c r="AY120" s="1582"/>
      <c r="AZ120" s="1582"/>
      <c r="BA120" s="1582"/>
      <c r="BB120" s="1582"/>
      <c r="BC120" s="1582"/>
      <c r="BD120" s="1582"/>
      <c r="BE120" s="1582"/>
      <c r="BF120" s="1582"/>
      <c r="BG120" s="1582"/>
      <c r="BH120" s="1582"/>
      <c r="BI120" s="1582"/>
      <c r="BJ120" s="1582"/>
      <c r="BK120" s="1582"/>
      <c r="BL120" s="1582"/>
      <c r="BM120" s="1582"/>
      <c r="BN120" s="1582"/>
      <c r="BO120" s="1582"/>
      <c r="BP120" s="1582"/>
      <c r="BQ120" s="1582"/>
      <c r="BR120" s="1582"/>
      <c r="BS120" s="1582"/>
      <c r="BT120" s="1582"/>
      <c r="BU120" s="1582"/>
      <c r="BV120" s="1582"/>
      <c r="BW120" s="1582"/>
      <c r="BX120" s="1582"/>
      <c r="BY120" s="1582"/>
      <c r="BZ120" s="1582"/>
      <c r="CA120" s="1582"/>
      <c r="CB120" s="1582"/>
      <c r="CC120" s="1582"/>
      <c r="CD120" s="1582"/>
      <c r="CE120" s="1582"/>
      <c r="CF120" s="1582"/>
      <c r="CG120" s="1582"/>
      <c r="CH120" s="1582"/>
      <c r="CI120" s="1582"/>
      <c r="CJ120" s="1582"/>
      <c r="CK120" s="1582"/>
      <c r="CL120" s="1582"/>
      <c r="CM120" s="1582"/>
      <c r="CN120" s="1582"/>
      <c r="CO120" s="1582"/>
      <c r="CP120" s="1582"/>
      <c r="CQ120" s="1582"/>
    </row>
  </sheetData>
  <sheetProtection selectLockedCells="1"/>
  <mergeCells count="159">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D39:N41"/>
    <mergeCell ref="T39:AD41"/>
    <mergeCell ref="AJ39:AT41"/>
    <mergeCell ref="BP39:CG41"/>
    <mergeCell ref="D42:K44"/>
    <mergeCell ref="L42:N44"/>
    <mergeCell ref="P42:R44"/>
    <mergeCell ref="T42:AA44"/>
    <mergeCell ref="AB42:AD44"/>
    <mergeCell ref="AF42:AH44"/>
    <mergeCell ref="BP42:CD44"/>
    <mergeCell ref="CE42:CG44"/>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s>
  <phoneticPr fontId="1"/>
  <pageMargins left="0.70866141732283472" right="0.70866141732283472" top="0.74803149606299213" bottom="0.74803149606299213" header="0.31496062992125984" footer="0.31496062992125984"/>
  <pageSetup paperSize="9" scale="88" orientation="portrait" blackAndWhite="1" r:id="rId1"/>
  <rowBreaks count="1" manualBreakCount="1">
    <brk id="201"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A2CF7-08B2-4F30-8EF3-A4EE74AF3565}">
  <sheetPr>
    <tabColor rgb="FFCC99FF"/>
  </sheetPr>
  <dimension ref="B1:FA123"/>
  <sheetViews>
    <sheetView view="pageBreakPreview" zoomScale="120" zoomScaleNormal="100" zoomScaleSheetLayoutView="120" workbookViewId="0">
      <selection activeCell="H83" sqref="H83:J85"/>
    </sheetView>
  </sheetViews>
  <sheetFormatPr defaultColWidth="1" defaultRowHeight="6" customHeight="1"/>
  <cols>
    <col min="1" max="9" width="1" style="646"/>
    <col min="10" max="10" width="2" style="646" customWidth="1"/>
    <col min="11" max="25" width="1" style="646"/>
    <col min="26" max="26" width="3.21875" style="646" customWidth="1"/>
    <col min="27" max="16384" width="1" style="646"/>
  </cols>
  <sheetData>
    <row r="1" spans="2:95" ht="6" customHeight="1">
      <c r="CJ1" s="1169" t="s">
        <v>98</v>
      </c>
      <c r="CK1" s="1169"/>
      <c r="CL1" s="1169"/>
      <c r="CM1" s="1169"/>
      <c r="CN1" s="1169"/>
      <c r="CO1" s="1169"/>
      <c r="CP1" s="1169"/>
      <c r="CQ1" s="1169"/>
    </row>
    <row r="2" spans="2:95" ht="6" customHeight="1">
      <c r="CJ2" s="1169"/>
      <c r="CK2" s="1169"/>
      <c r="CL2" s="1169"/>
      <c r="CM2" s="1169"/>
      <c r="CN2" s="1169"/>
      <c r="CO2" s="1169"/>
      <c r="CP2" s="1169"/>
      <c r="CQ2" s="1169"/>
    </row>
    <row r="3" spans="2:95" ht="6" customHeight="1">
      <c r="CJ3" s="1169"/>
      <c r="CK3" s="1169"/>
      <c r="CL3" s="1169"/>
      <c r="CM3" s="1169"/>
      <c r="CN3" s="1169"/>
      <c r="CO3" s="1169"/>
      <c r="CP3" s="1169"/>
      <c r="CQ3" s="1169"/>
    </row>
    <row r="5" spans="2:95" ht="6" customHeight="1">
      <c r="B5" s="1597" t="s">
        <v>591</v>
      </c>
      <c r="C5" s="1597"/>
      <c r="D5" s="1597"/>
      <c r="E5" s="1598"/>
      <c r="F5" s="1598"/>
      <c r="G5" s="1598"/>
      <c r="H5" s="1598"/>
      <c r="I5" s="1598"/>
      <c r="J5" s="1598"/>
      <c r="K5" s="1598"/>
      <c r="L5" s="1598"/>
      <c r="M5" s="1598"/>
      <c r="N5" s="1588"/>
      <c r="O5" s="1588"/>
      <c r="P5" s="1588"/>
      <c r="Q5" s="1588"/>
      <c r="R5" s="1588"/>
      <c r="S5" s="1588"/>
      <c r="T5" s="1588"/>
      <c r="U5" s="1588"/>
      <c r="V5" s="1588"/>
      <c r="W5" s="1588"/>
      <c r="X5" s="1588"/>
      <c r="Y5" s="1588"/>
      <c r="Z5" s="1588"/>
      <c r="AA5" s="1588"/>
      <c r="AB5" s="1588"/>
      <c r="AC5" s="1588"/>
      <c r="AD5" s="1588"/>
      <c r="AE5" s="1588"/>
      <c r="AF5" s="1588"/>
      <c r="AG5" s="1588"/>
      <c r="AH5" s="1588"/>
      <c r="AI5" s="1588"/>
      <c r="AJ5" s="1588"/>
      <c r="AK5" s="1588"/>
      <c r="AL5" s="1588"/>
      <c r="AM5" s="1588"/>
      <c r="AN5" s="1588"/>
    </row>
    <row r="6" spans="2:95" ht="6" customHeight="1">
      <c r="B6" s="1597"/>
      <c r="C6" s="1597"/>
      <c r="D6" s="1597"/>
      <c r="E6" s="1598"/>
      <c r="F6" s="1598"/>
      <c r="G6" s="1598"/>
      <c r="H6" s="1598"/>
      <c r="I6" s="1598"/>
      <c r="J6" s="1598"/>
      <c r="K6" s="1598"/>
      <c r="L6" s="1598"/>
      <c r="M6" s="1598"/>
      <c r="N6" s="1588"/>
      <c r="O6" s="1588"/>
      <c r="P6" s="1588"/>
      <c r="Q6" s="1588"/>
      <c r="R6" s="1588"/>
      <c r="S6" s="1588"/>
      <c r="T6" s="1588"/>
      <c r="U6" s="1588"/>
      <c r="V6" s="1588"/>
      <c r="W6" s="1588"/>
      <c r="X6" s="1588"/>
      <c r="Y6" s="1588"/>
      <c r="Z6" s="1588"/>
      <c r="AA6" s="1588"/>
      <c r="AB6" s="1588"/>
      <c r="AC6" s="1588"/>
      <c r="AD6" s="1588"/>
      <c r="AE6" s="1588"/>
      <c r="AF6" s="1588"/>
      <c r="AG6" s="1588"/>
      <c r="AH6" s="1588"/>
      <c r="AI6" s="1588"/>
      <c r="AJ6" s="1588"/>
      <c r="AK6" s="1588"/>
      <c r="AL6" s="1588"/>
      <c r="AM6" s="1588"/>
      <c r="AN6" s="1588"/>
    </row>
    <row r="7" spans="2:95" ht="6" customHeight="1">
      <c r="B7" s="1597"/>
      <c r="C7" s="1597"/>
      <c r="D7" s="1597"/>
      <c r="E7" s="1598"/>
      <c r="F7" s="1598"/>
      <c r="G7" s="1598"/>
      <c r="H7" s="1598"/>
      <c r="I7" s="1598"/>
      <c r="J7" s="1598"/>
      <c r="K7" s="1598"/>
      <c r="L7" s="1598"/>
      <c r="M7" s="159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row>
    <row r="8" spans="2:95" ht="6" customHeight="1">
      <c r="B8" s="648"/>
      <c r="C8" s="648"/>
      <c r="D8" s="648"/>
      <c r="E8" s="649"/>
      <c r="F8" s="649"/>
      <c r="G8" s="649"/>
      <c r="H8" s="649"/>
      <c r="I8" s="649"/>
      <c r="J8" s="649"/>
      <c r="K8" s="649"/>
      <c r="L8" s="649"/>
      <c r="M8" s="649"/>
    </row>
    <row r="9" spans="2:95" ht="6" customHeight="1">
      <c r="B9" s="648"/>
      <c r="C9" s="311"/>
      <c r="D9" s="312"/>
      <c r="E9" s="312"/>
      <c r="F9" s="313"/>
      <c r="G9" s="313"/>
      <c r="H9" s="313"/>
      <c r="I9" s="313"/>
      <c r="J9" s="313"/>
      <c r="K9" s="313"/>
      <c r="L9" s="313"/>
      <c r="M9" s="313"/>
      <c r="N9" s="313"/>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314"/>
      <c r="BU9" s="314"/>
      <c r="BV9" s="314"/>
      <c r="BW9" s="314"/>
      <c r="BX9" s="314"/>
      <c r="BY9" s="314"/>
      <c r="BZ9" s="314"/>
      <c r="CA9" s="314"/>
      <c r="CB9" s="314"/>
      <c r="CC9" s="314"/>
      <c r="CD9" s="314"/>
      <c r="CE9" s="314"/>
      <c r="CF9" s="314"/>
      <c r="CG9" s="314"/>
      <c r="CH9" s="315"/>
    </row>
    <row r="10" spans="2:95" ht="6" customHeight="1">
      <c r="B10" s="648"/>
      <c r="C10" s="316"/>
      <c r="D10" s="648"/>
      <c r="E10" s="1594" t="s">
        <v>520</v>
      </c>
      <c r="F10" s="1594"/>
      <c r="G10" s="1594"/>
      <c r="H10" s="1594"/>
      <c r="I10" s="1594"/>
      <c r="J10" s="1594"/>
      <c r="K10" s="1594"/>
      <c r="L10" s="1594"/>
      <c r="M10" s="1594"/>
      <c r="N10" s="1594"/>
      <c r="O10" s="1594"/>
      <c r="P10" s="1594"/>
      <c r="Q10" s="1594"/>
      <c r="R10" s="1594"/>
      <c r="S10" s="1594"/>
      <c r="T10" s="1594"/>
      <c r="U10" s="1594"/>
      <c r="V10" s="1594"/>
      <c r="W10" s="1594"/>
      <c r="X10" s="1594"/>
      <c r="Y10" s="1594"/>
      <c r="Z10" s="1594"/>
      <c r="AA10" s="1594"/>
      <c r="AB10" s="1594"/>
      <c r="AC10" s="1594"/>
      <c r="AD10" s="1594"/>
      <c r="AE10" s="1594"/>
      <c r="AF10" s="1594"/>
      <c r="AG10" s="1594"/>
      <c r="AH10" s="1594"/>
      <c r="AI10" s="1594"/>
      <c r="AJ10" s="1594"/>
      <c r="AK10" s="1594"/>
      <c r="AL10" s="1594"/>
      <c r="AM10" s="1594"/>
      <c r="AN10" s="1594"/>
      <c r="AO10" s="1594"/>
      <c r="AP10" s="307"/>
      <c r="AQ10" s="307"/>
      <c r="AR10" s="307"/>
      <c r="AS10" s="307"/>
      <c r="AT10" s="307"/>
      <c r="AU10" s="307"/>
      <c r="AV10" s="307"/>
      <c r="AW10" s="307"/>
      <c r="CH10" s="317"/>
    </row>
    <row r="11" spans="2:95" ht="6" customHeight="1">
      <c r="B11" s="648"/>
      <c r="C11" s="316"/>
      <c r="D11" s="648"/>
      <c r="E11" s="1594"/>
      <c r="F11" s="1594"/>
      <c r="G11" s="1594"/>
      <c r="H11" s="1594"/>
      <c r="I11" s="1594"/>
      <c r="J11" s="1594"/>
      <c r="K11" s="1594"/>
      <c r="L11" s="1594"/>
      <c r="M11" s="1594"/>
      <c r="N11" s="1594"/>
      <c r="O11" s="1594"/>
      <c r="P11" s="1594"/>
      <c r="Q11" s="1594"/>
      <c r="R11" s="1594"/>
      <c r="S11" s="1594"/>
      <c r="T11" s="1594"/>
      <c r="U11" s="1594"/>
      <c r="V11" s="1594"/>
      <c r="W11" s="1594"/>
      <c r="X11" s="1594"/>
      <c r="Y11" s="1594"/>
      <c r="Z11" s="1594"/>
      <c r="AA11" s="1594"/>
      <c r="AB11" s="1594"/>
      <c r="AC11" s="1594"/>
      <c r="AD11" s="1594"/>
      <c r="AE11" s="1594"/>
      <c r="AF11" s="1594"/>
      <c r="AG11" s="1594"/>
      <c r="AH11" s="1594"/>
      <c r="AI11" s="1594"/>
      <c r="AJ11" s="1594"/>
      <c r="AK11" s="1594"/>
      <c r="AL11" s="1594"/>
      <c r="AM11" s="1594"/>
      <c r="AN11" s="1594"/>
      <c r="AO11" s="1594"/>
      <c r="AP11" s="307"/>
      <c r="AQ11" s="307"/>
      <c r="AR11" s="307"/>
      <c r="AS11" s="307"/>
      <c r="AT11" s="307"/>
      <c r="AU11" s="307"/>
      <c r="AV11" s="307"/>
      <c r="AW11" s="307"/>
      <c r="CH11" s="317"/>
    </row>
    <row r="12" spans="2:95" ht="6" customHeight="1">
      <c r="B12" s="648"/>
      <c r="C12" s="316"/>
      <c r="D12" s="648"/>
      <c r="E12" s="1594"/>
      <c r="F12" s="1594"/>
      <c r="G12" s="1594"/>
      <c r="H12" s="1594"/>
      <c r="I12" s="1594"/>
      <c r="J12" s="1594"/>
      <c r="K12" s="1594"/>
      <c r="L12" s="1594"/>
      <c r="M12" s="1594"/>
      <c r="N12" s="1594"/>
      <c r="O12" s="1594"/>
      <c r="P12" s="1594"/>
      <c r="Q12" s="1594"/>
      <c r="R12" s="1594"/>
      <c r="S12" s="1594"/>
      <c r="T12" s="1594"/>
      <c r="U12" s="1594"/>
      <c r="V12" s="1594"/>
      <c r="W12" s="1594"/>
      <c r="X12" s="1594"/>
      <c r="Y12" s="1594"/>
      <c r="Z12" s="1594"/>
      <c r="AA12" s="1594"/>
      <c r="AB12" s="1594"/>
      <c r="AC12" s="1594"/>
      <c r="AD12" s="1594"/>
      <c r="AE12" s="1594"/>
      <c r="AF12" s="1594"/>
      <c r="AG12" s="1594"/>
      <c r="AH12" s="1594"/>
      <c r="AI12" s="1594"/>
      <c r="AJ12" s="1594"/>
      <c r="AK12" s="1594"/>
      <c r="AL12" s="1594"/>
      <c r="AM12" s="1594"/>
      <c r="AN12" s="1594"/>
      <c r="AO12" s="1594"/>
      <c r="AP12" s="307"/>
      <c r="AQ12" s="307"/>
      <c r="AR12" s="307"/>
      <c r="AS12" s="307"/>
      <c r="AT12" s="307"/>
      <c r="AU12" s="307"/>
      <c r="AV12" s="307"/>
      <c r="AW12" s="307"/>
      <c r="CH12" s="317"/>
    </row>
    <row r="13" spans="2:95" ht="6" customHeight="1">
      <c r="B13" s="648"/>
      <c r="C13" s="316"/>
      <c r="D13" s="648"/>
      <c r="E13" s="647"/>
      <c r="F13" s="647"/>
      <c r="G13" s="647"/>
      <c r="H13" s="647"/>
      <c r="I13" s="647"/>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307"/>
      <c r="AQ13" s="307"/>
      <c r="AR13" s="307"/>
      <c r="AS13" s="307"/>
      <c r="AT13" s="307"/>
      <c r="AU13" s="307"/>
      <c r="AV13" s="307"/>
      <c r="AW13" s="307"/>
      <c r="CH13" s="317"/>
    </row>
    <row r="14" spans="2:95" ht="6" customHeight="1">
      <c r="B14" s="648"/>
      <c r="C14" s="316"/>
      <c r="D14" s="648"/>
      <c r="E14" s="1599" t="s">
        <v>521</v>
      </c>
      <c r="F14" s="1599"/>
      <c r="G14" s="1599"/>
      <c r="H14" s="1599"/>
      <c r="I14" s="1599"/>
      <c r="J14" s="1599"/>
      <c r="K14" s="1599"/>
      <c r="L14" s="1599"/>
      <c r="M14" s="1599"/>
      <c r="N14" s="1599"/>
      <c r="O14" s="1599"/>
      <c r="P14" s="1599"/>
      <c r="Q14" s="1599"/>
      <c r="R14" s="1599"/>
      <c r="S14" s="1599"/>
      <c r="T14" s="1599"/>
      <c r="U14" s="1599"/>
      <c r="V14" s="1599"/>
      <c r="W14" s="1599"/>
      <c r="X14" s="1599"/>
      <c r="Y14" s="1599"/>
      <c r="Z14" s="1599"/>
      <c r="AA14" s="1599"/>
      <c r="AB14" s="1599"/>
      <c r="AC14" s="1599"/>
      <c r="AD14" s="1599"/>
      <c r="AE14" s="1599"/>
      <c r="AF14" s="1599"/>
      <c r="AG14" s="1599"/>
      <c r="AH14" s="1599"/>
      <c r="AI14" s="1599"/>
      <c r="AJ14" s="1599"/>
      <c r="AK14" s="1599"/>
      <c r="AL14" s="1599"/>
      <c r="AM14" s="1599"/>
      <c r="AN14" s="1599"/>
      <c r="AO14" s="1599"/>
      <c r="AP14" s="1599"/>
      <c r="AQ14" s="1599"/>
      <c r="AR14" s="1599"/>
      <c r="AS14" s="1599"/>
      <c r="AT14" s="1599"/>
      <c r="AU14" s="1599"/>
      <c r="AV14" s="1599"/>
      <c r="AW14" s="1599"/>
      <c r="AX14" s="1599"/>
      <c r="AY14" s="1599"/>
      <c r="AZ14" s="1599"/>
      <c r="BA14" s="1599"/>
      <c r="BB14" s="1599"/>
      <c r="BC14" s="1599"/>
      <c r="BD14" s="1599"/>
      <c r="BE14" s="1599"/>
      <c r="BF14" s="1599"/>
      <c r="BG14" s="1599"/>
      <c r="BH14" s="1599"/>
      <c r="BI14" s="1599"/>
      <c r="BJ14" s="1599"/>
      <c r="BK14" s="1599"/>
      <c r="BL14" s="1599"/>
      <c r="BM14" s="1599"/>
      <c r="BN14" s="1599"/>
      <c r="BO14" s="1599"/>
      <c r="BP14" s="1599"/>
      <c r="BQ14" s="1599"/>
      <c r="BR14" s="1599"/>
      <c r="BS14" s="1599"/>
      <c r="BT14" s="1599"/>
      <c r="BU14" s="1599"/>
      <c r="BV14" s="1599"/>
      <c r="BW14" s="1599"/>
      <c r="BX14" s="1599"/>
      <c r="BY14" s="1599"/>
      <c r="BZ14" s="1599"/>
      <c r="CA14" s="308"/>
      <c r="CB14" s="308"/>
      <c r="CC14" s="308"/>
      <c r="CD14" s="308"/>
      <c r="CE14" s="308"/>
      <c r="CF14" s="308"/>
      <c r="CG14" s="308"/>
      <c r="CH14" s="318"/>
      <c r="CI14" s="308"/>
      <c r="CJ14" s="308"/>
    </row>
    <row r="15" spans="2:95" ht="6" customHeight="1">
      <c r="B15" s="648"/>
      <c r="C15" s="316"/>
      <c r="D15" s="648"/>
      <c r="E15" s="1599"/>
      <c r="F15" s="1599"/>
      <c r="G15" s="1599"/>
      <c r="H15" s="1599"/>
      <c r="I15" s="1599"/>
      <c r="J15" s="1599"/>
      <c r="K15" s="1599"/>
      <c r="L15" s="1599"/>
      <c r="M15" s="1599"/>
      <c r="N15" s="1599"/>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599"/>
      <c r="AU15" s="1599"/>
      <c r="AV15" s="1599"/>
      <c r="AW15" s="1599"/>
      <c r="AX15" s="1599"/>
      <c r="AY15" s="1599"/>
      <c r="AZ15" s="1599"/>
      <c r="BA15" s="1599"/>
      <c r="BB15" s="1599"/>
      <c r="BC15" s="1599"/>
      <c r="BD15" s="1599"/>
      <c r="BE15" s="1599"/>
      <c r="BF15" s="1599"/>
      <c r="BG15" s="1599"/>
      <c r="BH15" s="1599"/>
      <c r="BI15" s="1599"/>
      <c r="BJ15" s="1599"/>
      <c r="BK15" s="1599"/>
      <c r="BL15" s="1599"/>
      <c r="BM15" s="1599"/>
      <c r="BN15" s="1599"/>
      <c r="BO15" s="1599"/>
      <c r="BP15" s="1599"/>
      <c r="BQ15" s="1599"/>
      <c r="BR15" s="1599"/>
      <c r="BS15" s="1599"/>
      <c r="BT15" s="1599"/>
      <c r="BU15" s="1599"/>
      <c r="BV15" s="1599"/>
      <c r="BW15" s="1599"/>
      <c r="BX15" s="1599"/>
      <c r="BY15" s="1599"/>
      <c r="BZ15" s="1599"/>
      <c r="CA15" s="308"/>
      <c r="CB15" s="308"/>
      <c r="CC15" s="308"/>
      <c r="CD15" s="308"/>
      <c r="CE15" s="308"/>
      <c r="CF15" s="308"/>
      <c r="CG15" s="308"/>
      <c r="CH15" s="318"/>
      <c r="CI15" s="308"/>
      <c r="CJ15" s="308"/>
    </row>
    <row r="16" spans="2:95" ht="6" customHeight="1">
      <c r="B16" s="648"/>
      <c r="C16" s="316"/>
      <c r="D16" s="648"/>
      <c r="E16" s="1599"/>
      <c r="F16" s="1599"/>
      <c r="G16" s="1599"/>
      <c r="H16" s="1599"/>
      <c r="I16" s="1599"/>
      <c r="J16" s="1599"/>
      <c r="K16" s="1599"/>
      <c r="L16" s="1599"/>
      <c r="M16" s="1599"/>
      <c r="N16" s="1599"/>
      <c r="O16" s="1599"/>
      <c r="P16" s="1599"/>
      <c r="Q16" s="1599"/>
      <c r="R16" s="1599"/>
      <c r="S16" s="1599"/>
      <c r="T16" s="1599"/>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c r="AT16" s="1599"/>
      <c r="AU16" s="1599"/>
      <c r="AV16" s="1599"/>
      <c r="AW16" s="1599"/>
      <c r="AX16" s="1599"/>
      <c r="AY16" s="1599"/>
      <c r="AZ16" s="1599"/>
      <c r="BA16" s="1599"/>
      <c r="BB16" s="1599"/>
      <c r="BC16" s="1599"/>
      <c r="BD16" s="1599"/>
      <c r="BE16" s="1599"/>
      <c r="BF16" s="1599"/>
      <c r="BG16" s="1599"/>
      <c r="BH16" s="1599"/>
      <c r="BI16" s="1599"/>
      <c r="BJ16" s="1599"/>
      <c r="BK16" s="1599"/>
      <c r="BL16" s="1599"/>
      <c r="BM16" s="1599"/>
      <c r="BN16" s="1599"/>
      <c r="BO16" s="1599"/>
      <c r="BP16" s="1599"/>
      <c r="BQ16" s="1599"/>
      <c r="BR16" s="1599"/>
      <c r="BS16" s="1599"/>
      <c r="BT16" s="1599"/>
      <c r="BU16" s="1599"/>
      <c r="BV16" s="1599"/>
      <c r="BW16" s="1599"/>
      <c r="BX16" s="1599"/>
      <c r="BY16" s="1599"/>
      <c r="BZ16" s="1599"/>
      <c r="CA16" s="308"/>
      <c r="CB16" s="308"/>
      <c r="CC16" s="308"/>
      <c r="CD16" s="308"/>
      <c r="CE16" s="308"/>
      <c r="CF16" s="308"/>
      <c r="CG16" s="308"/>
      <c r="CH16" s="318"/>
      <c r="CI16" s="308"/>
      <c r="CJ16" s="308"/>
    </row>
    <row r="17" spans="2:157" ht="6" customHeight="1">
      <c r="B17" s="648"/>
      <c r="C17" s="316"/>
      <c r="D17" s="648"/>
      <c r="E17" s="502"/>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D17" s="309"/>
      <c r="BE17" s="309"/>
      <c r="BF17" s="309"/>
      <c r="BG17" s="309"/>
      <c r="BH17" s="309"/>
      <c r="BI17" s="309"/>
      <c r="BJ17" s="309"/>
      <c r="BK17" s="309"/>
      <c r="BL17" s="309"/>
      <c r="BM17" s="309"/>
      <c r="BN17" s="309"/>
      <c r="BO17" s="309"/>
      <c r="BP17" s="309"/>
      <c r="BQ17" s="309"/>
      <c r="BR17" s="309"/>
      <c r="BS17" s="309"/>
      <c r="BT17" s="309"/>
      <c r="BU17" s="309"/>
      <c r="BV17" s="309"/>
      <c r="BW17" s="309"/>
      <c r="BX17" s="309"/>
      <c r="BY17" s="309"/>
      <c r="BZ17" s="309"/>
      <c r="CA17" s="309"/>
      <c r="CB17" s="309"/>
      <c r="CC17" s="309"/>
      <c r="CD17" s="309"/>
      <c r="CE17" s="309"/>
      <c r="CF17" s="309"/>
      <c r="CG17" s="309"/>
      <c r="CH17" s="319"/>
      <c r="CI17" s="309"/>
      <c r="CJ17" s="309"/>
    </row>
    <row r="18" spans="2:157" ht="6" customHeight="1">
      <c r="B18" s="648"/>
      <c r="C18" s="316"/>
      <c r="D18" s="1590" t="s">
        <v>522</v>
      </c>
      <c r="E18" s="1590"/>
      <c r="F18" s="1590"/>
      <c r="G18" s="1590"/>
      <c r="H18" s="1590"/>
      <c r="I18" s="1590"/>
      <c r="J18" s="1590"/>
      <c r="K18" s="1590"/>
      <c r="L18" s="1590"/>
      <c r="M18" s="1590"/>
      <c r="N18" s="1590"/>
      <c r="O18" s="1590"/>
      <c r="P18" s="1590"/>
      <c r="Q18" s="1590"/>
      <c r="R18" s="1590"/>
      <c r="S18" s="309"/>
      <c r="T18" s="1590" t="s">
        <v>523</v>
      </c>
      <c r="U18" s="1590"/>
      <c r="V18" s="1590"/>
      <c r="W18" s="1590"/>
      <c r="X18" s="1590"/>
      <c r="Y18" s="1590"/>
      <c r="Z18" s="1590"/>
      <c r="AA18" s="1590"/>
      <c r="AB18" s="1590"/>
      <c r="AC18" s="1590"/>
      <c r="AD18" s="1590"/>
      <c r="AE18" s="310"/>
      <c r="AF18" s="310"/>
      <c r="AG18" s="310"/>
      <c r="AH18" s="310"/>
      <c r="AI18" s="310"/>
      <c r="AJ18" s="1590" t="s">
        <v>524</v>
      </c>
      <c r="AK18" s="1590"/>
      <c r="AL18" s="1590"/>
      <c r="AM18" s="1590"/>
      <c r="AN18" s="1590"/>
      <c r="AO18" s="1590"/>
      <c r="AP18" s="1590"/>
      <c r="AQ18" s="1590"/>
      <c r="AR18" s="1590"/>
      <c r="AS18" s="1590"/>
      <c r="AT18" s="1590"/>
      <c r="AU18" s="310"/>
      <c r="AV18" s="310"/>
      <c r="AW18" s="310"/>
      <c r="AX18" s="310"/>
      <c r="AY18" s="310"/>
      <c r="AZ18" s="307"/>
      <c r="BA18" s="307"/>
      <c r="BB18" s="307"/>
      <c r="BC18" s="307"/>
      <c r="BD18" s="307"/>
      <c r="BE18" s="307"/>
      <c r="BF18" s="307"/>
      <c r="BG18" s="307"/>
      <c r="BH18" s="307"/>
      <c r="BI18" s="307"/>
      <c r="BJ18" s="307"/>
      <c r="BK18" s="309"/>
      <c r="BL18" s="310"/>
      <c r="BM18" s="310"/>
      <c r="BN18" s="310"/>
      <c r="BO18" s="310"/>
      <c r="BP18" s="1590" t="s">
        <v>525</v>
      </c>
      <c r="BQ18" s="1590"/>
      <c r="BR18" s="1590"/>
      <c r="BS18" s="1590"/>
      <c r="BT18" s="1590"/>
      <c r="BU18" s="1590"/>
      <c r="BV18" s="1590"/>
      <c r="BW18" s="1590"/>
      <c r="BX18" s="1590"/>
      <c r="BY18" s="1590"/>
      <c r="BZ18" s="1590"/>
      <c r="CA18" s="1590"/>
      <c r="CB18" s="1590"/>
      <c r="CC18" s="1590"/>
      <c r="CD18" s="1590"/>
      <c r="CE18" s="1590"/>
      <c r="CF18" s="1590"/>
      <c r="CG18" s="1590"/>
      <c r="CH18" s="319"/>
      <c r="CI18" s="307"/>
      <c r="CJ18" s="309"/>
      <c r="CU18" s="307"/>
      <c r="CV18" s="307"/>
      <c r="CW18" s="307"/>
      <c r="CX18" s="307"/>
      <c r="CY18" s="307"/>
      <c r="CZ18" s="307"/>
      <c r="DA18" s="307"/>
      <c r="DB18" s="307"/>
      <c r="DC18" s="307"/>
      <c r="DD18" s="307"/>
      <c r="DE18" s="307"/>
      <c r="DF18" s="310"/>
      <c r="DG18" s="310"/>
      <c r="DH18" s="310"/>
      <c r="DI18" s="310"/>
      <c r="DJ18" s="310"/>
      <c r="DK18" s="307"/>
      <c r="DL18" s="307"/>
      <c r="DM18" s="307"/>
      <c r="DN18" s="307"/>
      <c r="DO18" s="307"/>
      <c r="DP18" s="307"/>
      <c r="DQ18" s="307"/>
      <c r="DR18" s="307"/>
      <c r="DS18" s="307"/>
      <c r="DT18" s="307"/>
      <c r="DU18" s="307"/>
      <c r="DV18" s="310"/>
      <c r="DW18" s="310"/>
      <c r="DX18" s="310"/>
      <c r="DY18" s="310"/>
      <c r="DZ18" s="310"/>
      <c r="EA18" s="307"/>
      <c r="EB18" s="307"/>
      <c r="EC18" s="307"/>
      <c r="ED18" s="307"/>
      <c r="EE18" s="307"/>
      <c r="EF18" s="307"/>
      <c r="EG18" s="307"/>
      <c r="EH18" s="307"/>
      <c r="EI18" s="307"/>
      <c r="EJ18" s="307"/>
      <c r="EK18" s="307"/>
      <c r="EL18" s="309"/>
      <c r="EM18" s="310"/>
      <c r="EN18" s="310"/>
      <c r="EO18" s="310"/>
      <c r="EP18" s="310"/>
      <c r="EQ18" s="307"/>
      <c r="ER18" s="307"/>
      <c r="ES18" s="307"/>
      <c r="ET18" s="307"/>
      <c r="EU18" s="307"/>
      <c r="EV18" s="307"/>
      <c r="EW18" s="307"/>
      <c r="EX18" s="307"/>
      <c r="EY18" s="307"/>
      <c r="EZ18" s="307"/>
      <c r="FA18" s="307"/>
    </row>
    <row r="19" spans="2:157" ht="6" customHeight="1">
      <c r="B19" s="648"/>
      <c r="C19" s="316"/>
      <c r="D19" s="1590"/>
      <c r="E19" s="1590"/>
      <c r="F19" s="1590"/>
      <c r="G19" s="1590"/>
      <c r="H19" s="1590"/>
      <c r="I19" s="1590"/>
      <c r="J19" s="1590"/>
      <c r="K19" s="1590"/>
      <c r="L19" s="1590"/>
      <c r="M19" s="1590"/>
      <c r="N19" s="1590"/>
      <c r="O19" s="1590"/>
      <c r="P19" s="1590"/>
      <c r="Q19" s="1590"/>
      <c r="R19" s="1590"/>
      <c r="S19" s="309"/>
      <c r="T19" s="1590"/>
      <c r="U19" s="1590"/>
      <c r="V19" s="1590"/>
      <c r="W19" s="1590"/>
      <c r="X19" s="1590"/>
      <c r="Y19" s="1590"/>
      <c r="Z19" s="1590"/>
      <c r="AA19" s="1590"/>
      <c r="AB19" s="1590"/>
      <c r="AC19" s="1590"/>
      <c r="AD19" s="1590"/>
      <c r="AE19" s="310"/>
      <c r="AF19" s="310"/>
      <c r="AG19" s="310"/>
      <c r="AH19" s="310"/>
      <c r="AI19" s="310"/>
      <c r="AJ19" s="1590"/>
      <c r="AK19" s="1590"/>
      <c r="AL19" s="1590"/>
      <c r="AM19" s="1590"/>
      <c r="AN19" s="1590"/>
      <c r="AO19" s="1590"/>
      <c r="AP19" s="1590"/>
      <c r="AQ19" s="1590"/>
      <c r="AR19" s="1590"/>
      <c r="AS19" s="1590"/>
      <c r="AT19" s="1590"/>
      <c r="AU19" s="310"/>
      <c r="AV19" s="310"/>
      <c r="AW19" s="310"/>
      <c r="AX19" s="310"/>
      <c r="AY19" s="310"/>
      <c r="AZ19" s="307"/>
      <c r="BA19" s="307"/>
      <c r="BB19" s="307"/>
      <c r="BC19" s="307"/>
      <c r="BD19" s="307"/>
      <c r="BE19" s="307"/>
      <c r="BF19" s="307"/>
      <c r="BG19" s="307"/>
      <c r="BH19" s="307"/>
      <c r="BI19" s="307"/>
      <c r="BJ19" s="307"/>
      <c r="BK19" s="309"/>
      <c r="BL19" s="310"/>
      <c r="BM19" s="310"/>
      <c r="BN19" s="310"/>
      <c r="BO19" s="310"/>
      <c r="BP19" s="1590"/>
      <c r="BQ19" s="1590"/>
      <c r="BR19" s="1590"/>
      <c r="BS19" s="1590"/>
      <c r="BT19" s="1590"/>
      <c r="BU19" s="1590"/>
      <c r="BV19" s="1590"/>
      <c r="BW19" s="1590"/>
      <c r="BX19" s="1590"/>
      <c r="BY19" s="1590"/>
      <c r="BZ19" s="1590"/>
      <c r="CA19" s="1590"/>
      <c r="CB19" s="1590"/>
      <c r="CC19" s="1590"/>
      <c r="CD19" s="1590"/>
      <c r="CE19" s="1590"/>
      <c r="CF19" s="1590"/>
      <c r="CG19" s="1590"/>
      <c r="CH19" s="319"/>
      <c r="CI19" s="307"/>
      <c r="CJ19" s="309"/>
      <c r="CU19" s="307"/>
      <c r="CV19" s="307"/>
      <c r="CW19" s="307"/>
      <c r="CX19" s="307"/>
      <c r="CY19" s="307"/>
      <c r="CZ19" s="307"/>
      <c r="DA19" s="307"/>
      <c r="DB19" s="307"/>
      <c r="DC19" s="307"/>
      <c r="DD19" s="307"/>
      <c r="DE19" s="307"/>
      <c r="DF19" s="310"/>
      <c r="DG19" s="310"/>
      <c r="DH19" s="310"/>
      <c r="DI19" s="310"/>
      <c r="DJ19" s="310"/>
      <c r="DK19" s="307"/>
      <c r="DL19" s="307"/>
      <c r="DM19" s="307"/>
      <c r="DN19" s="307"/>
      <c r="DO19" s="307"/>
      <c r="DP19" s="307"/>
      <c r="DQ19" s="307"/>
      <c r="DR19" s="307"/>
      <c r="DS19" s="307"/>
      <c r="DT19" s="307"/>
      <c r="DU19" s="307"/>
      <c r="DV19" s="310"/>
      <c r="DW19" s="310"/>
      <c r="DX19" s="310"/>
      <c r="DY19" s="310"/>
      <c r="DZ19" s="310"/>
      <c r="EA19" s="307"/>
      <c r="EB19" s="307"/>
      <c r="EC19" s="307"/>
      <c r="ED19" s="307"/>
      <c r="EE19" s="307"/>
      <c r="EF19" s="307"/>
      <c r="EG19" s="307"/>
      <c r="EH19" s="307"/>
      <c r="EI19" s="307"/>
      <c r="EJ19" s="307"/>
      <c r="EK19" s="307"/>
      <c r="EL19" s="309"/>
      <c r="EM19" s="310"/>
      <c r="EN19" s="310"/>
      <c r="EO19" s="310"/>
      <c r="EP19" s="310"/>
      <c r="EQ19" s="307"/>
      <c r="ER19" s="307"/>
      <c r="ES19" s="307"/>
      <c r="ET19" s="307"/>
      <c r="EU19" s="307"/>
      <c r="EV19" s="307"/>
      <c r="EW19" s="307"/>
      <c r="EX19" s="307"/>
      <c r="EY19" s="307"/>
      <c r="EZ19" s="307"/>
      <c r="FA19" s="307"/>
    </row>
    <row r="20" spans="2:157" ht="6" customHeight="1">
      <c r="B20" s="648"/>
      <c r="C20" s="316"/>
      <c r="D20" s="1590"/>
      <c r="E20" s="1590"/>
      <c r="F20" s="1590"/>
      <c r="G20" s="1590"/>
      <c r="H20" s="1590"/>
      <c r="I20" s="1590"/>
      <c r="J20" s="1590"/>
      <c r="K20" s="1590"/>
      <c r="L20" s="1590"/>
      <c r="M20" s="1590"/>
      <c r="N20" s="1590"/>
      <c r="O20" s="1590"/>
      <c r="P20" s="1590"/>
      <c r="Q20" s="1590"/>
      <c r="R20" s="1590"/>
      <c r="S20" s="309"/>
      <c r="T20" s="1590"/>
      <c r="U20" s="1590"/>
      <c r="V20" s="1590"/>
      <c r="W20" s="1590"/>
      <c r="X20" s="1590"/>
      <c r="Y20" s="1590"/>
      <c r="Z20" s="1590"/>
      <c r="AA20" s="1590"/>
      <c r="AB20" s="1590"/>
      <c r="AC20" s="1590"/>
      <c r="AD20" s="1590"/>
      <c r="AE20" s="310"/>
      <c r="AF20" s="310"/>
      <c r="AG20" s="310"/>
      <c r="AH20" s="310"/>
      <c r="AI20" s="310"/>
      <c r="AJ20" s="1590"/>
      <c r="AK20" s="1590"/>
      <c r="AL20" s="1590"/>
      <c r="AM20" s="1590"/>
      <c r="AN20" s="1590"/>
      <c r="AO20" s="1590"/>
      <c r="AP20" s="1590"/>
      <c r="AQ20" s="1590"/>
      <c r="AR20" s="1590"/>
      <c r="AS20" s="1590"/>
      <c r="AT20" s="1590"/>
      <c r="AU20" s="310"/>
      <c r="AV20" s="310"/>
      <c r="AW20" s="310"/>
      <c r="AX20" s="310"/>
      <c r="AY20" s="310"/>
      <c r="AZ20" s="307"/>
      <c r="BA20" s="307"/>
      <c r="BB20" s="307"/>
      <c r="BC20" s="307"/>
      <c r="BD20" s="307"/>
      <c r="BE20" s="307"/>
      <c r="BF20" s="307"/>
      <c r="BG20" s="307"/>
      <c r="BH20" s="307"/>
      <c r="BI20" s="307"/>
      <c r="BJ20" s="307"/>
      <c r="BK20" s="309"/>
      <c r="BL20" s="310"/>
      <c r="BM20" s="310"/>
      <c r="BN20" s="310"/>
      <c r="BO20" s="310"/>
      <c r="BP20" s="1590"/>
      <c r="BQ20" s="1590"/>
      <c r="BR20" s="1590"/>
      <c r="BS20" s="1590"/>
      <c r="BT20" s="1590"/>
      <c r="BU20" s="1590"/>
      <c r="BV20" s="1590"/>
      <c r="BW20" s="1590"/>
      <c r="BX20" s="1590"/>
      <c r="BY20" s="1590"/>
      <c r="BZ20" s="1590"/>
      <c r="CA20" s="1590"/>
      <c r="CB20" s="1590"/>
      <c r="CC20" s="1590"/>
      <c r="CD20" s="1590"/>
      <c r="CE20" s="1590"/>
      <c r="CF20" s="1590"/>
      <c r="CG20" s="1590"/>
      <c r="CH20" s="319"/>
      <c r="CI20" s="307"/>
      <c r="CJ20" s="309"/>
      <c r="CU20" s="307"/>
      <c r="CV20" s="307"/>
      <c r="CW20" s="307"/>
      <c r="CX20" s="307"/>
      <c r="CY20" s="307"/>
      <c r="CZ20" s="307"/>
      <c r="DA20" s="307"/>
      <c r="DB20" s="307"/>
      <c r="DC20" s="307"/>
      <c r="DD20" s="307"/>
      <c r="DE20" s="307"/>
      <c r="DF20" s="310"/>
      <c r="DG20" s="310"/>
      <c r="DH20" s="310"/>
      <c r="DI20" s="310"/>
      <c r="DJ20" s="310"/>
      <c r="DK20" s="307"/>
      <c r="DL20" s="307"/>
      <c r="DM20" s="307"/>
      <c r="DN20" s="307"/>
      <c r="DO20" s="307"/>
      <c r="DP20" s="307"/>
      <c r="DQ20" s="307"/>
      <c r="DR20" s="307"/>
      <c r="DS20" s="307"/>
      <c r="DT20" s="307"/>
      <c r="DU20" s="307"/>
      <c r="DV20" s="310"/>
      <c r="DW20" s="310"/>
      <c r="DX20" s="310"/>
      <c r="DY20" s="310"/>
      <c r="DZ20" s="310"/>
      <c r="EA20" s="307"/>
      <c r="EB20" s="307"/>
      <c r="EC20" s="307"/>
      <c r="ED20" s="307"/>
      <c r="EE20" s="307"/>
      <c r="EF20" s="307"/>
      <c r="EG20" s="307"/>
      <c r="EH20" s="307"/>
      <c r="EI20" s="307"/>
      <c r="EJ20" s="307"/>
      <c r="EK20" s="307"/>
      <c r="EL20" s="309"/>
      <c r="EM20" s="310"/>
      <c r="EN20" s="310"/>
      <c r="EO20" s="310"/>
      <c r="EP20" s="310"/>
      <c r="EQ20" s="307"/>
      <c r="ER20" s="307"/>
      <c r="ES20" s="307"/>
      <c r="ET20" s="307"/>
      <c r="EU20" s="307"/>
      <c r="EV20" s="307"/>
      <c r="EW20" s="307"/>
      <c r="EX20" s="307"/>
      <c r="EY20" s="307"/>
      <c r="EZ20" s="307"/>
      <c r="FA20" s="307"/>
    </row>
    <row r="21" spans="2:157" ht="6" customHeight="1">
      <c r="B21" s="648"/>
      <c r="C21" s="316"/>
      <c r="D21" s="1590"/>
      <c r="E21" s="1590"/>
      <c r="F21" s="1590"/>
      <c r="G21" s="1590"/>
      <c r="H21" s="1590"/>
      <c r="I21" s="1590"/>
      <c r="J21" s="1590"/>
      <c r="K21" s="1590"/>
      <c r="L21" s="1590"/>
      <c r="M21" s="1590"/>
      <c r="N21" s="1590"/>
      <c r="O21" s="1590"/>
      <c r="P21" s="1590"/>
      <c r="Q21" s="1590"/>
      <c r="R21" s="1590"/>
      <c r="S21" s="309"/>
      <c r="T21" s="1600">
        <v>48466250</v>
      </c>
      <c r="U21" s="1600"/>
      <c r="V21" s="1600"/>
      <c r="W21" s="1600"/>
      <c r="X21" s="1600"/>
      <c r="Y21" s="1600"/>
      <c r="Z21" s="1600"/>
      <c r="AA21" s="1600"/>
      <c r="AB21" s="1584" t="s">
        <v>91</v>
      </c>
      <c r="AC21" s="1584"/>
      <c r="AD21" s="1584"/>
      <c r="AE21" s="309"/>
      <c r="AF21" s="1584" t="s">
        <v>526</v>
      </c>
      <c r="AG21" s="1584"/>
      <c r="AH21" s="1584"/>
      <c r="AI21" s="309"/>
      <c r="AJ21" s="1583">
        <v>725</v>
      </c>
      <c r="AK21" s="1583"/>
      <c r="AL21" s="1583"/>
      <c r="AM21" s="1583"/>
      <c r="AN21" s="1583"/>
      <c r="AO21" s="1583"/>
      <c r="AP21" s="1583"/>
      <c r="AQ21" s="1583"/>
      <c r="AR21" s="1590" t="s">
        <v>527</v>
      </c>
      <c r="AS21" s="1590"/>
      <c r="AT21" s="1590"/>
      <c r="AU21" s="309"/>
      <c r="AY21" s="309"/>
      <c r="BK21" s="309"/>
      <c r="BL21" s="1584" t="s">
        <v>528</v>
      </c>
      <c r="BM21" s="1584"/>
      <c r="BN21" s="1584"/>
      <c r="BO21" s="309"/>
      <c r="BP21" s="1596">
        <f>ROUNDDOWN(T21/AJ21,0)</f>
        <v>66850</v>
      </c>
      <c r="BQ21" s="1591"/>
      <c r="BR21" s="1591"/>
      <c r="BS21" s="1591"/>
      <c r="BT21" s="1591"/>
      <c r="BU21" s="1591"/>
      <c r="BV21" s="1591"/>
      <c r="BW21" s="1591"/>
      <c r="BX21" s="1591"/>
      <c r="BY21" s="1591"/>
      <c r="BZ21" s="1591"/>
      <c r="CA21" s="1591"/>
      <c r="CB21" s="1591"/>
      <c r="CC21" s="1591"/>
      <c r="CD21" s="1591"/>
      <c r="CE21" s="1584" t="s">
        <v>91</v>
      </c>
      <c r="CF21" s="1584"/>
      <c r="CG21" s="1584"/>
      <c r="CH21" s="319"/>
      <c r="CJ21" s="309"/>
      <c r="DF21" s="309"/>
      <c r="DJ21" s="309"/>
      <c r="DS21" s="307"/>
      <c r="DT21" s="307"/>
      <c r="DU21" s="307"/>
      <c r="DV21" s="309"/>
      <c r="DZ21" s="309"/>
      <c r="EL21" s="309"/>
      <c r="EP21" s="309"/>
    </row>
    <row r="22" spans="2:157" ht="6" customHeight="1">
      <c r="B22" s="648"/>
      <c r="C22" s="316"/>
      <c r="D22" s="1590"/>
      <c r="E22" s="1590"/>
      <c r="F22" s="1590"/>
      <c r="G22" s="1590"/>
      <c r="H22" s="1590"/>
      <c r="I22" s="1590"/>
      <c r="J22" s="1590"/>
      <c r="K22" s="1590"/>
      <c r="L22" s="1590"/>
      <c r="M22" s="1590"/>
      <c r="N22" s="1590"/>
      <c r="O22" s="1590"/>
      <c r="P22" s="1590"/>
      <c r="Q22" s="1590"/>
      <c r="R22" s="1590"/>
      <c r="S22" s="309"/>
      <c r="T22" s="1600"/>
      <c r="U22" s="1600"/>
      <c r="V22" s="1600"/>
      <c r="W22" s="1600"/>
      <c r="X22" s="1600"/>
      <c r="Y22" s="1600"/>
      <c r="Z22" s="1600"/>
      <c r="AA22" s="1600"/>
      <c r="AB22" s="1584"/>
      <c r="AC22" s="1584"/>
      <c r="AD22" s="1584"/>
      <c r="AE22" s="309"/>
      <c r="AF22" s="1584"/>
      <c r="AG22" s="1584"/>
      <c r="AH22" s="1584"/>
      <c r="AI22" s="309"/>
      <c r="AJ22" s="1583"/>
      <c r="AK22" s="1583"/>
      <c r="AL22" s="1583"/>
      <c r="AM22" s="1583"/>
      <c r="AN22" s="1583"/>
      <c r="AO22" s="1583"/>
      <c r="AP22" s="1583"/>
      <c r="AQ22" s="1583"/>
      <c r="AR22" s="1590"/>
      <c r="AS22" s="1590"/>
      <c r="AT22" s="1590"/>
      <c r="AU22" s="309"/>
      <c r="AY22" s="309"/>
      <c r="BK22" s="309"/>
      <c r="BL22" s="1584"/>
      <c r="BM22" s="1584"/>
      <c r="BN22" s="1584"/>
      <c r="BO22" s="309"/>
      <c r="BP22" s="1591"/>
      <c r="BQ22" s="1591"/>
      <c r="BR22" s="1591"/>
      <c r="BS22" s="1591"/>
      <c r="BT22" s="1591"/>
      <c r="BU22" s="1591"/>
      <c r="BV22" s="1591"/>
      <c r="BW22" s="1591"/>
      <c r="BX22" s="1591"/>
      <c r="BY22" s="1591"/>
      <c r="BZ22" s="1591"/>
      <c r="CA22" s="1591"/>
      <c r="CB22" s="1591"/>
      <c r="CC22" s="1591"/>
      <c r="CD22" s="1591"/>
      <c r="CE22" s="1584"/>
      <c r="CF22" s="1584"/>
      <c r="CG22" s="1584"/>
      <c r="CH22" s="319"/>
      <c r="CJ22" s="309"/>
      <c r="DF22" s="309"/>
      <c r="DJ22" s="309"/>
      <c r="DS22" s="307"/>
      <c r="DT22" s="307"/>
      <c r="DU22" s="307"/>
      <c r="DV22" s="309"/>
      <c r="DZ22" s="309"/>
      <c r="EL22" s="309"/>
      <c r="EP22" s="309"/>
    </row>
    <row r="23" spans="2:157" ht="6" customHeight="1">
      <c r="B23" s="648"/>
      <c r="C23" s="316"/>
      <c r="D23" s="1590"/>
      <c r="E23" s="1590"/>
      <c r="F23" s="1590"/>
      <c r="G23" s="1590"/>
      <c r="H23" s="1590"/>
      <c r="I23" s="1590"/>
      <c r="J23" s="1590"/>
      <c r="K23" s="1590"/>
      <c r="L23" s="1590"/>
      <c r="M23" s="1590"/>
      <c r="N23" s="1590"/>
      <c r="O23" s="1590"/>
      <c r="P23" s="1590"/>
      <c r="Q23" s="1590"/>
      <c r="R23" s="1590"/>
      <c r="S23" s="309"/>
      <c r="T23" s="1600"/>
      <c r="U23" s="1600"/>
      <c r="V23" s="1600"/>
      <c r="W23" s="1600"/>
      <c r="X23" s="1600"/>
      <c r="Y23" s="1600"/>
      <c r="Z23" s="1600"/>
      <c r="AA23" s="1600"/>
      <c r="AB23" s="1584"/>
      <c r="AC23" s="1584"/>
      <c r="AD23" s="1584"/>
      <c r="AE23" s="309"/>
      <c r="AF23" s="1584"/>
      <c r="AG23" s="1584"/>
      <c r="AH23" s="1584"/>
      <c r="AI23" s="309"/>
      <c r="AJ23" s="1583"/>
      <c r="AK23" s="1583"/>
      <c r="AL23" s="1583"/>
      <c r="AM23" s="1583"/>
      <c r="AN23" s="1583"/>
      <c r="AO23" s="1583"/>
      <c r="AP23" s="1583"/>
      <c r="AQ23" s="1583"/>
      <c r="AR23" s="1590"/>
      <c r="AS23" s="1590"/>
      <c r="AT23" s="1590"/>
      <c r="AU23" s="309"/>
      <c r="AY23" s="309"/>
      <c r="BK23" s="309"/>
      <c r="BL23" s="1584"/>
      <c r="BM23" s="1584"/>
      <c r="BN23" s="1584"/>
      <c r="BO23" s="309"/>
      <c r="BP23" s="1592"/>
      <c r="BQ23" s="1592"/>
      <c r="BR23" s="1592"/>
      <c r="BS23" s="1592"/>
      <c r="BT23" s="1592"/>
      <c r="BU23" s="1592"/>
      <c r="BV23" s="1592"/>
      <c r="BW23" s="1592"/>
      <c r="BX23" s="1592"/>
      <c r="BY23" s="1592"/>
      <c r="BZ23" s="1592"/>
      <c r="CA23" s="1592"/>
      <c r="CB23" s="1592"/>
      <c r="CC23" s="1592"/>
      <c r="CD23" s="1592"/>
      <c r="CE23" s="1593"/>
      <c r="CF23" s="1593"/>
      <c r="CG23" s="1593"/>
      <c r="CH23" s="319"/>
      <c r="CJ23" s="309"/>
      <c r="DF23" s="309"/>
      <c r="DJ23" s="309"/>
      <c r="DS23" s="307"/>
      <c r="DT23" s="307"/>
      <c r="DU23" s="307"/>
      <c r="DV23" s="309"/>
      <c r="DZ23" s="309"/>
      <c r="EL23" s="309"/>
      <c r="EP23" s="309"/>
    </row>
    <row r="24" spans="2:157" ht="6" customHeight="1">
      <c r="B24" s="648"/>
      <c r="C24" s="316"/>
      <c r="D24" s="648"/>
      <c r="E24" s="647"/>
      <c r="F24" s="647"/>
      <c r="G24" s="647"/>
      <c r="H24" s="647"/>
      <c r="I24" s="647"/>
      <c r="J24" s="647"/>
      <c r="K24" s="647"/>
      <c r="L24" s="647"/>
      <c r="M24" s="647"/>
      <c r="N24" s="647"/>
      <c r="O24" s="647"/>
      <c r="P24" s="647"/>
      <c r="Q24" s="647"/>
      <c r="R24" s="309"/>
      <c r="S24" s="309"/>
      <c r="T24" s="309"/>
      <c r="U24" s="1594" t="s">
        <v>675</v>
      </c>
      <c r="V24" s="1594"/>
      <c r="W24" s="1594"/>
      <c r="X24" s="1594"/>
      <c r="Y24" s="1594"/>
      <c r="Z24" s="1594"/>
      <c r="AA24" s="1594"/>
      <c r="AB24" s="1594"/>
      <c r="AC24" s="1594"/>
      <c r="AD24" s="1594"/>
      <c r="AE24" s="1594"/>
      <c r="AF24" s="1594"/>
      <c r="AG24" s="1594"/>
      <c r="AH24" s="1594"/>
      <c r="AI24" s="1594"/>
      <c r="AJ24" s="1594"/>
      <c r="AK24" s="1594"/>
      <c r="AL24" s="1594"/>
      <c r="AM24" s="1594"/>
      <c r="AN24" s="1594"/>
      <c r="AO24" s="1594"/>
      <c r="AP24" s="1594"/>
      <c r="AQ24" s="1594"/>
      <c r="AR24" s="1594"/>
      <c r="AS24" s="1594"/>
      <c r="AT24" s="1594"/>
      <c r="AU24" s="1594"/>
      <c r="AV24" s="1594"/>
      <c r="AW24" s="1594"/>
      <c r="AX24" s="1594"/>
      <c r="AY24" s="1594"/>
      <c r="AZ24" s="1594"/>
      <c r="BA24" s="1594"/>
      <c r="BB24" s="1594"/>
      <c r="BC24" s="1594"/>
      <c r="BD24" s="1594"/>
      <c r="BE24" s="1594"/>
      <c r="BF24" s="1594"/>
      <c r="BG24" s="1594"/>
      <c r="BH24" s="1594"/>
      <c r="BI24" s="1594"/>
      <c r="BJ24" s="1594"/>
      <c r="BK24" s="1594"/>
      <c r="BL24" s="1594"/>
      <c r="BM24" s="1594"/>
      <c r="BN24" s="1594"/>
      <c r="BO24" s="644"/>
      <c r="BP24" s="309"/>
      <c r="BY24" s="644"/>
      <c r="BZ24" s="644"/>
      <c r="CA24" s="309"/>
      <c r="CB24" s="309"/>
      <c r="CC24" s="309"/>
      <c r="CD24" s="309"/>
      <c r="CE24" s="309"/>
      <c r="CF24" s="309"/>
      <c r="CG24" s="309"/>
      <c r="CH24" s="319"/>
      <c r="CI24" s="309"/>
      <c r="CJ24" s="309"/>
    </row>
    <row r="25" spans="2:157" ht="6" customHeight="1">
      <c r="B25" s="648"/>
      <c r="C25" s="316"/>
      <c r="D25" s="648"/>
      <c r="E25" s="647"/>
      <c r="F25" s="647"/>
      <c r="G25" s="647"/>
      <c r="H25" s="647"/>
      <c r="I25" s="647"/>
      <c r="J25" s="647"/>
      <c r="K25" s="647"/>
      <c r="L25" s="647"/>
      <c r="M25" s="647"/>
      <c r="N25" s="647"/>
      <c r="O25" s="647"/>
      <c r="P25" s="647"/>
      <c r="Q25" s="647"/>
      <c r="R25" s="309"/>
      <c r="S25" s="309"/>
      <c r="T25" s="309"/>
      <c r="U25" s="1594"/>
      <c r="V25" s="1594"/>
      <c r="W25" s="1594"/>
      <c r="X25" s="1594"/>
      <c r="Y25" s="1594"/>
      <c r="Z25" s="1594"/>
      <c r="AA25" s="1594"/>
      <c r="AB25" s="1594"/>
      <c r="AC25" s="1594"/>
      <c r="AD25" s="1594"/>
      <c r="AE25" s="1594"/>
      <c r="AF25" s="1594"/>
      <c r="AG25" s="1594"/>
      <c r="AH25" s="1594"/>
      <c r="AI25" s="1594"/>
      <c r="AJ25" s="1594"/>
      <c r="AK25" s="1594"/>
      <c r="AL25" s="1594"/>
      <c r="AM25" s="1594"/>
      <c r="AN25" s="1594"/>
      <c r="AO25" s="1594"/>
      <c r="AP25" s="1594"/>
      <c r="AQ25" s="1594"/>
      <c r="AR25" s="1594"/>
      <c r="AS25" s="1594"/>
      <c r="AT25" s="1594"/>
      <c r="AU25" s="1594"/>
      <c r="AV25" s="1594"/>
      <c r="AW25" s="1594"/>
      <c r="AX25" s="1594"/>
      <c r="AY25" s="1594"/>
      <c r="AZ25" s="1594"/>
      <c r="BA25" s="1594"/>
      <c r="BB25" s="1594"/>
      <c r="BC25" s="1594"/>
      <c r="BD25" s="1594"/>
      <c r="BE25" s="1594"/>
      <c r="BF25" s="1594"/>
      <c r="BG25" s="1594"/>
      <c r="BH25" s="1594"/>
      <c r="BI25" s="1594"/>
      <c r="BJ25" s="1594"/>
      <c r="BK25" s="1594"/>
      <c r="BL25" s="1594"/>
      <c r="BM25" s="1594"/>
      <c r="BN25" s="1594"/>
      <c r="BO25" s="644"/>
      <c r="BP25" s="309"/>
      <c r="BY25" s="644"/>
      <c r="BZ25" s="644"/>
      <c r="CA25" s="309"/>
      <c r="CB25" s="309"/>
      <c r="CC25" s="309"/>
      <c r="CD25" s="309"/>
      <c r="CE25" s="309"/>
      <c r="CF25" s="309"/>
      <c r="CG25" s="309"/>
      <c r="CH25" s="319"/>
      <c r="CI25" s="309"/>
      <c r="CJ25" s="309"/>
    </row>
    <row r="26" spans="2:157" ht="6" customHeight="1">
      <c r="B26" s="648"/>
      <c r="C26" s="316"/>
      <c r="D26" s="307"/>
      <c r="E26" s="307"/>
      <c r="F26" s="307"/>
      <c r="G26" s="307"/>
      <c r="H26" s="307"/>
      <c r="I26" s="307"/>
      <c r="J26" s="307"/>
      <c r="K26" s="307"/>
      <c r="L26" s="307"/>
      <c r="M26" s="307"/>
      <c r="N26" s="307"/>
      <c r="O26" s="307"/>
      <c r="P26" s="307"/>
      <c r="Q26" s="307"/>
      <c r="R26" s="307"/>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Q26" s="309"/>
      <c r="BR26" s="309"/>
      <c r="BS26" s="309"/>
      <c r="BT26" s="309"/>
      <c r="BU26" s="309"/>
      <c r="BV26" s="309"/>
      <c r="BW26" s="309"/>
      <c r="BX26" s="309"/>
      <c r="BY26" s="309"/>
      <c r="BZ26" s="309"/>
      <c r="CA26" s="309"/>
      <c r="CB26" s="309"/>
      <c r="CC26" s="309"/>
      <c r="CD26" s="309"/>
      <c r="CE26" s="309"/>
      <c r="CF26" s="309"/>
      <c r="CG26" s="309"/>
      <c r="CH26" s="319"/>
      <c r="CI26" s="309"/>
      <c r="CJ26" s="309"/>
    </row>
    <row r="27" spans="2:157" ht="6" customHeight="1">
      <c r="B27" s="648"/>
      <c r="C27" s="316"/>
      <c r="D27" s="1590" t="s">
        <v>529</v>
      </c>
      <c r="E27" s="1590"/>
      <c r="F27" s="1590"/>
      <c r="G27" s="1590"/>
      <c r="H27" s="1590"/>
      <c r="I27" s="1590"/>
      <c r="J27" s="1590"/>
      <c r="K27" s="1590"/>
      <c r="L27" s="1590"/>
      <c r="M27" s="1590"/>
      <c r="N27" s="1590"/>
      <c r="O27" s="1590"/>
      <c r="P27" s="1590"/>
      <c r="Q27" s="1590"/>
      <c r="R27" s="1590"/>
      <c r="S27" s="309"/>
      <c r="T27" s="1590" t="s">
        <v>530</v>
      </c>
      <c r="U27" s="1590"/>
      <c r="V27" s="1590"/>
      <c r="W27" s="1590"/>
      <c r="X27" s="1590"/>
      <c r="Y27" s="1590"/>
      <c r="Z27" s="1590"/>
      <c r="AA27" s="1590"/>
      <c r="AB27" s="1590"/>
      <c r="AC27" s="1590"/>
      <c r="AD27" s="1590"/>
      <c r="AE27" s="310"/>
      <c r="AF27" s="310"/>
      <c r="AG27" s="310"/>
      <c r="AH27" s="310"/>
      <c r="AI27" s="310"/>
      <c r="AJ27" s="1590" t="s">
        <v>531</v>
      </c>
      <c r="AK27" s="1590"/>
      <c r="AL27" s="1590"/>
      <c r="AM27" s="1590"/>
      <c r="AN27" s="1590"/>
      <c r="AO27" s="1590"/>
      <c r="AP27" s="1590"/>
      <c r="AQ27" s="1590"/>
      <c r="AR27" s="1590"/>
      <c r="AS27" s="1590"/>
      <c r="AT27" s="1590"/>
      <c r="AU27" s="310"/>
      <c r="AV27" s="310"/>
      <c r="AW27" s="310"/>
      <c r="AX27" s="310"/>
      <c r="AY27" s="310"/>
      <c r="AZ27" s="307"/>
      <c r="BA27" s="307"/>
      <c r="BB27" s="307"/>
      <c r="BC27" s="307"/>
      <c r="BD27" s="307"/>
      <c r="BE27" s="307"/>
      <c r="BF27" s="307"/>
      <c r="BG27" s="307"/>
      <c r="BH27" s="307"/>
      <c r="BI27" s="307"/>
      <c r="BJ27" s="307"/>
      <c r="BL27" s="310"/>
      <c r="BM27" s="310"/>
      <c r="BN27" s="310"/>
      <c r="BO27" s="310"/>
      <c r="BP27" s="1590" t="s">
        <v>532</v>
      </c>
      <c r="BQ27" s="1590"/>
      <c r="BR27" s="1590"/>
      <c r="BS27" s="1590"/>
      <c r="BT27" s="1590"/>
      <c r="BU27" s="1590"/>
      <c r="BV27" s="1590"/>
      <c r="BW27" s="1590"/>
      <c r="BX27" s="1590"/>
      <c r="BY27" s="1590"/>
      <c r="BZ27" s="1590"/>
      <c r="CA27" s="1590"/>
      <c r="CB27" s="1590"/>
      <c r="CC27" s="1590"/>
      <c r="CD27" s="1590"/>
      <c r="CE27" s="1590"/>
      <c r="CF27" s="1590"/>
      <c r="CG27" s="1590"/>
      <c r="CH27" s="317"/>
      <c r="CI27" s="307"/>
    </row>
    <row r="28" spans="2:157" ht="6" customHeight="1">
      <c r="B28" s="648"/>
      <c r="C28" s="316"/>
      <c r="D28" s="1590"/>
      <c r="E28" s="1590"/>
      <c r="F28" s="1590"/>
      <c r="G28" s="1590"/>
      <c r="H28" s="1590"/>
      <c r="I28" s="1590"/>
      <c r="J28" s="1590"/>
      <c r="K28" s="1590"/>
      <c r="L28" s="1590"/>
      <c r="M28" s="1590"/>
      <c r="N28" s="1590"/>
      <c r="O28" s="1590"/>
      <c r="P28" s="1590"/>
      <c r="Q28" s="1590"/>
      <c r="R28" s="1590"/>
      <c r="S28" s="309"/>
      <c r="T28" s="1590"/>
      <c r="U28" s="1590"/>
      <c r="V28" s="1590"/>
      <c r="W28" s="1590"/>
      <c r="X28" s="1590"/>
      <c r="Y28" s="1590"/>
      <c r="Z28" s="1590"/>
      <c r="AA28" s="1590"/>
      <c r="AB28" s="1590"/>
      <c r="AC28" s="1590"/>
      <c r="AD28" s="1590"/>
      <c r="AE28" s="310"/>
      <c r="AF28" s="310"/>
      <c r="AG28" s="310"/>
      <c r="AH28" s="310"/>
      <c r="AI28" s="310"/>
      <c r="AJ28" s="1590"/>
      <c r="AK28" s="1590"/>
      <c r="AL28" s="1590"/>
      <c r="AM28" s="1590"/>
      <c r="AN28" s="1590"/>
      <c r="AO28" s="1590"/>
      <c r="AP28" s="1590"/>
      <c r="AQ28" s="1590"/>
      <c r="AR28" s="1590"/>
      <c r="AS28" s="1590"/>
      <c r="AT28" s="1590"/>
      <c r="AU28" s="310"/>
      <c r="AV28" s="310"/>
      <c r="AW28" s="310"/>
      <c r="AX28" s="310"/>
      <c r="AY28" s="310"/>
      <c r="AZ28" s="307"/>
      <c r="BA28" s="307"/>
      <c r="BB28" s="307"/>
      <c r="BC28" s="307"/>
      <c r="BD28" s="307"/>
      <c r="BE28" s="307"/>
      <c r="BF28" s="307"/>
      <c r="BG28" s="307"/>
      <c r="BH28" s="307"/>
      <c r="BI28" s="307"/>
      <c r="BJ28" s="307"/>
      <c r="BL28" s="310"/>
      <c r="BM28" s="310"/>
      <c r="BN28" s="310"/>
      <c r="BO28" s="310"/>
      <c r="BP28" s="1590"/>
      <c r="BQ28" s="1590"/>
      <c r="BR28" s="1590"/>
      <c r="BS28" s="1590"/>
      <c r="BT28" s="1590"/>
      <c r="BU28" s="1590"/>
      <c r="BV28" s="1590"/>
      <c r="BW28" s="1590"/>
      <c r="BX28" s="1590"/>
      <c r="BY28" s="1590"/>
      <c r="BZ28" s="1590"/>
      <c r="CA28" s="1590"/>
      <c r="CB28" s="1590"/>
      <c r="CC28" s="1590"/>
      <c r="CD28" s="1590"/>
      <c r="CE28" s="1590"/>
      <c r="CF28" s="1590"/>
      <c r="CG28" s="1590"/>
      <c r="CH28" s="317"/>
      <c r="CI28" s="307"/>
    </row>
    <row r="29" spans="2:157" ht="6" customHeight="1">
      <c r="B29" s="648"/>
      <c r="C29" s="316"/>
      <c r="D29" s="1590"/>
      <c r="E29" s="1590"/>
      <c r="F29" s="1590"/>
      <c r="G29" s="1590"/>
      <c r="H29" s="1590"/>
      <c r="I29" s="1590"/>
      <c r="J29" s="1590"/>
      <c r="K29" s="1590"/>
      <c r="L29" s="1590"/>
      <c r="M29" s="1590"/>
      <c r="N29" s="1590"/>
      <c r="O29" s="1590"/>
      <c r="P29" s="1590"/>
      <c r="Q29" s="1590"/>
      <c r="R29" s="1590"/>
      <c r="S29" s="309"/>
      <c r="T29" s="1590"/>
      <c r="U29" s="1590"/>
      <c r="V29" s="1590"/>
      <c r="W29" s="1590"/>
      <c r="X29" s="1590"/>
      <c r="Y29" s="1590"/>
      <c r="Z29" s="1590"/>
      <c r="AA29" s="1590"/>
      <c r="AB29" s="1590"/>
      <c r="AC29" s="1590"/>
      <c r="AD29" s="1590"/>
      <c r="AE29" s="310"/>
      <c r="AF29" s="310"/>
      <c r="AG29" s="310"/>
      <c r="AH29" s="310"/>
      <c r="AI29" s="310"/>
      <c r="AJ29" s="1590"/>
      <c r="AK29" s="1590"/>
      <c r="AL29" s="1590"/>
      <c r="AM29" s="1590"/>
      <c r="AN29" s="1590"/>
      <c r="AO29" s="1590"/>
      <c r="AP29" s="1590"/>
      <c r="AQ29" s="1590"/>
      <c r="AR29" s="1590"/>
      <c r="AS29" s="1590"/>
      <c r="AT29" s="1590"/>
      <c r="AU29" s="310"/>
      <c r="AV29" s="310"/>
      <c r="AW29" s="310"/>
      <c r="AX29" s="310"/>
      <c r="AY29" s="310"/>
      <c r="AZ29" s="307"/>
      <c r="BA29" s="307"/>
      <c r="BB29" s="307"/>
      <c r="BC29" s="307"/>
      <c r="BD29" s="307"/>
      <c r="BE29" s="307"/>
      <c r="BF29" s="307"/>
      <c r="BG29" s="307"/>
      <c r="BH29" s="307"/>
      <c r="BI29" s="307"/>
      <c r="BJ29" s="307"/>
      <c r="BL29" s="310"/>
      <c r="BM29" s="310"/>
      <c r="BN29" s="310"/>
      <c r="BO29" s="310"/>
      <c r="BP29" s="1590"/>
      <c r="BQ29" s="1590"/>
      <c r="BR29" s="1590"/>
      <c r="BS29" s="1590"/>
      <c r="BT29" s="1590"/>
      <c r="BU29" s="1590"/>
      <c r="BV29" s="1590"/>
      <c r="BW29" s="1590"/>
      <c r="BX29" s="1590"/>
      <c r="BY29" s="1590"/>
      <c r="BZ29" s="1590"/>
      <c r="CA29" s="1590"/>
      <c r="CB29" s="1590"/>
      <c r="CC29" s="1590"/>
      <c r="CD29" s="1590"/>
      <c r="CE29" s="1590"/>
      <c r="CF29" s="1590"/>
      <c r="CG29" s="1590"/>
      <c r="CH29" s="317"/>
      <c r="CI29" s="307"/>
    </row>
    <row r="30" spans="2:157" ht="6" customHeight="1">
      <c r="B30" s="648"/>
      <c r="C30" s="316"/>
      <c r="D30" s="1590"/>
      <c r="E30" s="1590"/>
      <c r="F30" s="1590"/>
      <c r="G30" s="1590"/>
      <c r="H30" s="1590"/>
      <c r="I30" s="1590"/>
      <c r="J30" s="1590"/>
      <c r="K30" s="1590"/>
      <c r="L30" s="1590"/>
      <c r="M30" s="1590"/>
      <c r="N30" s="1590"/>
      <c r="O30" s="1590"/>
      <c r="P30" s="1590"/>
      <c r="Q30" s="1590"/>
      <c r="R30" s="1590"/>
      <c r="S30" s="309"/>
      <c r="T30" s="1583">
        <v>725</v>
      </c>
      <c r="U30" s="1583"/>
      <c r="V30" s="1583"/>
      <c r="W30" s="1583"/>
      <c r="X30" s="1583"/>
      <c r="Y30" s="1583"/>
      <c r="Z30" s="1583"/>
      <c r="AA30" s="1583"/>
      <c r="AB30" s="1590" t="s">
        <v>527</v>
      </c>
      <c r="AC30" s="1590"/>
      <c r="AD30" s="1590"/>
      <c r="AE30" s="309"/>
      <c r="AF30" s="1584" t="s">
        <v>526</v>
      </c>
      <c r="AG30" s="1584"/>
      <c r="AH30" s="1584"/>
      <c r="AI30" s="309"/>
      <c r="AJ30" s="1595">
        <v>1724</v>
      </c>
      <c r="AK30" s="1595"/>
      <c r="AL30" s="1595"/>
      <c r="AM30" s="1595"/>
      <c r="AN30" s="1595"/>
      <c r="AO30" s="1595"/>
      <c r="AP30" s="1595"/>
      <c r="AQ30" s="1595"/>
      <c r="AR30" s="1590" t="s">
        <v>527</v>
      </c>
      <c r="AS30" s="1590"/>
      <c r="AT30" s="1590"/>
      <c r="AU30" s="309"/>
      <c r="AV30" s="1584" t="s">
        <v>533</v>
      </c>
      <c r="AW30" s="1584"/>
      <c r="AX30" s="1584"/>
      <c r="AY30" s="309"/>
      <c r="AZ30" s="1584">
        <v>100</v>
      </c>
      <c r="BA30" s="1584"/>
      <c r="BB30" s="1584"/>
      <c r="BC30" s="1584"/>
      <c r="BD30" s="1584"/>
      <c r="BE30" s="1584"/>
      <c r="BF30" s="1584"/>
      <c r="BG30" s="1584"/>
      <c r="BH30" s="1584"/>
      <c r="BI30" s="1584"/>
      <c r="BJ30" s="1584"/>
      <c r="BL30" s="1584" t="s">
        <v>528</v>
      </c>
      <c r="BM30" s="1584"/>
      <c r="BN30" s="1584"/>
      <c r="BO30" s="309"/>
      <c r="BP30" s="1591">
        <f>ROUNDDOWN(T30/AJ30*AZ30,2)</f>
        <v>42.05</v>
      </c>
      <c r="BQ30" s="1591"/>
      <c r="BR30" s="1591"/>
      <c r="BS30" s="1591"/>
      <c r="BT30" s="1591"/>
      <c r="BU30" s="1591"/>
      <c r="BV30" s="1591"/>
      <c r="BW30" s="1591"/>
      <c r="BX30" s="1591"/>
      <c r="BY30" s="1591"/>
      <c r="BZ30" s="1591"/>
      <c r="CA30" s="1591"/>
      <c r="CB30" s="1591"/>
      <c r="CC30" s="1591"/>
      <c r="CD30" s="1591"/>
      <c r="CE30" s="1584" t="s">
        <v>534</v>
      </c>
      <c r="CF30" s="1584"/>
      <c r="CG30" s="1584"/>
      <c r="CH30" s="317"/>
    </row>
    <row r="31" spans="2:157" ht="6" customHeight="1">
      <c r="B31" s="648"/>
      <c r="C31" s="316"/>
      <c r="D31" s="1590"/>
      <c r="E31" s="1590"/>
      <c r="F31" s="1590"/>
      <c r="G31" s="1590"/>
      <c r="H31" s="1590"/>
      <c r="I31" s="1590"/>
      <c r="J31" s="1590"/>
      <c r="K31" s="1590"/>
      <c r="L31" s="1590"/>
      <c r="M31" s="1590"/>
      <c r="N31" s="1590"/>
      <c r="O31" s="1590"/>
      <c r="P31" s="1590"/>
      <c r="Q31" s="1590"/>
      <c r="R31" s="1590"/>
      <c r="S31" s="309"/>
      <c r="T31" s="1583"/>
      <c r="U31" s="1583"/>
      <c r="V31" s="1583"/>
      <c r="W31" s="1583"/>
      <c r="X31" s="1583"/>
      <c r="Y31" s="1583"/>
      <c r="Z31" s="1583"/>
      <c r="AA31" s="1583"/>
      <c r="AB31" s="1590"/>
      <c r="AC31" s="1590"/>
      <c r="AD31" s="1590"/>
      <c r="AE31" s="309"/>
      <c r="AF31" s="1584"/>
      <c r="AG31" s="1584"/>
      <c r="AH31" s="1584"/>
      <c r="AI31" s="309"/>
      <c r="AJ31" s="1595"/>
      <c r="AK31" s="1595"/>
      <c r="AL31" s="1595"/>
      <c r="AM31" s="1595"/>
      <c r="AN31" s="1595"/>
      <c r="AO31" s="1595"/>
      <c r="AP31" s="1595"/>
      <c r="AQ31" s="1595"/>
      <c r="AR31" s="1590"/>
      <c r="AS31" s="1590"/>
      <c r="AT31" s="1590"/>
      <c r="AU31" s="309"/>
      <c r="AV31" s="1584"/>
      <c r="AW31" s="1584"/>
      <c r="AX31" s="1584"/>
      <c r="AY31" s="309"/>
      <c r="AZ31" s="1584"/>
      <c r="BA31" s="1584"/>
      <c r="BB31" s="1584"/>
      <c r="BC31" s="1584"/>
      <c r="BD31" s="1584"/>
      <c r="BE31" s="1584"/>
      <c r="BF31" s="1584"/>
      <c r="BG31" s="1584"/>
      <c r="BH31" s="1584"/>
      <c r="BI31" s="1584"/>
      <c r="BJ31" s="1584"/>
      <c r="BL31" s="1584"/>
      <c r="BM31" s="1584"/>
      <c r="BN31" s="1584"/>
      <c r="BO31" s="309"/>
      <c r="BP31" s="1591"/>
      <c r="BQ31" s="1591"/>
      <c r="BR31" s="1591"/>
      <c r="BS31" s="1591"/>
      <c r="BT31" s="1591"/>
      <c r="BU31" s="1591"/>
      <c r="BV31" s="1591"/>
      <c r="BW31" s="1591"/>
      <c r="BX31" s="1591"/>
      <c r="BY31" s="1591"/>
      <c r="BZ31" s="1591"/>
      <c r="CA31" s="1591"/>
      <c r="CB31" s="1591"/>
      <c r="CC31" s="1591"/>
      <c r="CD31" s="1591"/>
      <c r="CE31" s="1584"/>
      <c r="CF31" s="1584"/>
      <c r="CG31" s="1584"/>
      <c r="CH31" s="317"/>
    </row>
    <row r="32" spans="2:157" ht="6" customHeight="1">
      <c r="B32" s="648"/>
      <c r="C32" s="316"/>
      <c r="D32" s="1590"/>
      <c r="E32" s="1590"/>
      <c r="F32" s="1590"/>
      <c r="G32" s="1590"/>
      <c r="H32" s="1590"/>
      <c r="I32" s="1590"/>
      <c r="J32" s="1590"/>
      <c r="K32" s="1590"/>
      <c r="L32" s="1590"/>
      <c r="M32" s="1590"/>
      <c r="N32" s="1590"/>
      <c r="O32" s="1590"/>
      <c r="P32" s="1590"/>
      <c r="Q32" s="1590"/>
      <c r="R32" s="1590"/>
      <c r="S32" s="309"/>
      <c r="T32" s="1583"/>
      <c r="U32" s="1583"/>
      <c r="V32" s="1583"/>
      <c r="W32" s="1583"/>
      <c r="X32" s="1583"/>
      <c r="Y32" s="1583"/>
      <c r="Z32" s="1583"/>
      <c r="AA32" s="1583"/>
      <c r="AB32" s="1590"/>
      <c r="AC32" s="1590"/>
      <c r="AD32" s="1590"/>
      <c r="AE32" s="309"/>
      <c r="AF32" s="1584"/>
      <c r="AG32" s="1584"/>
      <c r="AH32" s="1584"/>
      <c r="AI32" s="309"/>
      <c r="AJ32" s="1595"/>
      <c r="AK32" s="1595"/>
      <c r="AL32" s="1595"/>
      <c r="AM32" s="1595"/>
      <c r="AN32" s="1595"/>
      <c r="AO32" s="1595"/>
      <c r="AP32" s="1595"/>
      <c r="AQ32" s="1595"/>
      <c r="AR32" s="1590"/>
      <c r="AS32" s="1590"/>
      <c r="AT32" s="1590"/>
      <c r="AU32" s="309"/>
      <c r="AV32" s="1584"/>
      <c r="AW32" s="1584"/>
      <c r="AX32" s="1584"/>
      <c r="AY32" s="309"/>
      <c r="AZ32" s="1584"/>
      <c r="BA32" s="1584"/>
      <c r="BB32" s="1584"/>
      <c r="BC32" s="1584"/>
      <c r="BD32" s="1584"/>
      <c r="BE32" s="1584"/>
      <c r="BF32" s="1584"/>
      <c r="BG32" s="1584"/>
      <c r="BH32" s="1584"/>
      <c r="BI32" s="1584"/>
      <c r="BJ32" s="1584"/>
      <c r="BL32" s="1584"/>
      <c r="BM32" s="1584"/>
      <c r="BN32" s="1584"/>
      <c r="BO32" s="309"/>
      <c r="BP32" s="1592"/>
      <c r="BQ32" s="1592"/>
      <c r="BR32" s="1592"/>
      <c r="BS32" s="1592"/>
      <c r="BT32" s="1592"/>
      <c r="BU32" s="1592"/>
      <c r="BV32" s="1592"/>
      <c r="BW32" s="1592"/>
      <c r="BX32" s="1592"/>
      <c r="BY32" s="1592"/>
      <c r="BZ32" s="1592"/>
      <c r="CA32" s="1592"/>
      <c r="CB32" s="1592"/>
      <c r="CC32" s="1592"/>
      <c r="CD32" s="1592"/>
      <c r="CE32" s="1593"/>
      <c r="CF32" s="1593"/>
      <c r="CG32" s="1593"/>
      <c r="CH32" s="317"/>
    </row>
    <row r="33" spans="2:86" ht="6" customHeight="1">
      <c r="B33" s="648"/>
      <c r="C33" s="320"/>
      <c r="D33" s="321"/>
      <c r="E33" s="321"/>
      <c r="F33" s="322"/>
      <c r="G33" s="322"/>
      <c r="H33" s="322"/>
      <c r="I33" s="322"/>
      <c r="J33" s="322"/>
      <c r="K33" s="322"/>
      <c r="L33" s="322"/>
      <c r="M33" s="322"/>
      <c r="N33" s="322"/>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4"/>
    </row>
    <row r="34" spans="2:86" ht="6" customHeight="1">
      <c r="B34" s="648"/>
      <c r="C34" s="648"/>
      <c r="D34" s="648"/>
      <c r="E34" s="649"/>
      <c r="F34" s="649"/>
      <c r="G34" s="649"/>
      <c r="H34" s="649"/>
      <c r="I34" s="649"/>
      <c r="J34" s="649"/>
      <c r="K34" s="649"/>
      <c r="L34" s="649"/>
      <c r="M34" s="649"/>
    </row>
    <row r="35" spans="2:86" ht="6" customHeight="1">
      <c r="C35" s="1584" t="s">
        <v>58</v>
      </c>
      <c r="D35" s="1584"/>
      <c r="E35" s="1584"/>
      <c r="F35" s="1584"/>
      <c r="G35" s="1584"/>
      <c r="H35" s="1589">
        <f>'[1]安全投資計画（鑑）'!$R$44</f>
        <v>6</v>
      </c>
      <c r="I35" s="1480"/>
      <c r="J35" s="1480"/>
      <c r="K35" s="1584" t="s">
        <v>63</v>
      </c>
      <c r="L35" s="1584"/>
      <c r="M35" s="1584"/>
      <c r="N35" s="1584"/>
      <c r="O35" s="1584"/>
    </row>
    <row r="36" spans="2:86" ht="6" customHeight="1">
      <c r="C36" s="1584"/>
      <c r="D36" s="1584"/>
      <c r="E36" s="1584"/>
      <c r="F36" s="1584"/>
      <c r="G36" s="1584"/>
      <c r="H36" s="1480"/>
      <c r="I36" s="1480"/>
      <c r="J36" s="1480"/>
      <c r="K36" s="1584"/>
      <c r="L36" s="1584"/>
      <c r="M36" s="1584"/>
      <c r="N36" s="1584"/>
      <c r="O36" s="1584"/>
    </row>
    <row r="37" spans="2:86" ht="6" customHeight="1">
      <c r="C37" s="1584"/>
      <c r="D37" s="1584"/>
      <c r="E37" s="1584"/>
      <c r="F37" s="1584"/>
      <c r="G37" s="1584"/>
      <c r="H37" s="1480"/>
      <c r="I37" s="1480"/>
      <c r="J37" s="1480"/>
      <c r="K37" s="1584"/>
      <c r="L37" s="1584"/>
      <c r="M37" s="1584"/>
      <c r="N37" s="1584"/>
      <c r="O37" s="1584"/>
    </row>
    <row r="39" spans="2:86" ht="6" customHeight="1">
      <c r="D39" s="1590" t="s">
        <v>88</v>
      </c>
      <c r="E39" s="1590"/>
      <c r="F39" s="1590"/>
      <c r="G39" s="1590"/>
      <c r="H39" s="1590"/>
      <c r="I39" s="1590"/>
      <c r="J39" s="1590"/>
      <c r="K39" s="1590"/>
      <c r="L39" s="1590"/>
      <c r="M39" s="1590"/>
      <c r="N39" s="1590"/>
      <c r="T39" s="1590" t="s">
        <v>89</v>
      </c>
      <c r="U39" s="1590"/>
      <c r="V39" s="1590"/>
      <c r="W39" s="1590"/>
      <c r="X39" s="1590"/>
      <c r="Y39" s="1590"/>
      <c r="Z39" s="1590"/>
      <c r="AA39" s="1590"/>
      <c r="AB39" s="1590"/>
      <c r="AC39" s="1590"/>
      <c r="AD39" s="1590"/>
      <c r="AJ39" s="1590" t="s">
        <v>90</v>
      </c>
      <c r="AK39" s="1590"/>
      <c r="AL39" s="1590"/>
      <c r="AM39" s="1590"/>
      <c r="AN39" s="1590"/>
      <c r="AO39" s="1590"/>
      <c r="AP39" s="1590"/>
      <c r="AQ39" s="1590"/>
      <c r="AR39" s="1590"/>
      <c r="AS39" s="1590"/>
      <c r="AT39" s="1590"/>
      <c r="BP39" s="1590" t="s">
        <v>64</v>
      </c>
      <c r="BQ39" s="1590"/>
      <c r="BR39" s="1590"/>
      <c r="BS39" s="1590"/>
      <c r="BT39" s="1590"/>
      <c r="BU39" s="1590"/>
      <c r="BV39" s="1590"/>
      <c r="BW39" s="1590"/>
      <c r="BX39" s="1590"/>
      <c r="BY39" s="1590"/>
      <c r="BZ39" s="1590"/>
      <c r="CA39" s="1588"/>
      <c r="CB39" s="1588"/>
      <c r="CC39" s="1588"/>
      <c r="CD39" s="1588"/>
      <c r="CE39" s="1588"/>
      <c r="CF39" s="1588"/>
      <c r="CG39" s="1588"/>
    </row>
    <row r="40" spans="2:86" ht="6" customHeight="1">
      <c r="D40" s="1590"/>
      <c r="E40" s="1590"/>
      <c r="F40" s="1590"/>
      <c r="G40" s="1590"/>
      <c r="H40" s="1590"/>
      <c r="I40" s="1590"/>
      <c r="J40" s="1590"/>
      <c r="K40" s="1590"/>
      <c r="L40" s="1590"/>
      <c r="M40" s="1590"/>
      <c r="N40" s="1590"/>
      <c r="T40" s="1590"/>
      <c r="U40" s="1590"/>
      <c r="V40" s="1590"/>
      <c r="W40" s="1590"/>
      <c r="X40" s="1590"/>
      <c r="Y40" s="1590"/>
      <c r="Z40" s="1590"/>
      <c r="AA40" s="1590"/>
      <c r="AB40" s="1590"/>
      <c r="AC40" s="1590"/>
      <c r="AD40" s="1590"/>
      <c r="AJ40" s="1590"/>
      <c r="AK40" s="1590"/>
      <c r="AL40" s="1590"/>
      <c r="AM40" s="1590"/>
      <c r="AN40" s="1590"/>
      <c r="AO40" s="1590"/>
      <c r="AP40" s="1590"/>
      <c r="AQ40" s="1590"/>
      <c r="AR40" s="1590"/>
      <c r="AS40" s="1590"/>
      <c r="AT40" s="1590"/>
      <c r="BP40" s="1590"/>
      <c r="BQ40" s="1590"/>
      <c r="BR40" s="1590"/>
      <c r="BS40" s="1590"/>
      <c r="BT40" s="1590"/>
      <c r="BU40" s="1590"/>
      <c r="BV40" s="1590"/>
      <c r="BW40" s="1590"/>
      <c r="BX40" s="1590"/>
      <c r="BY40" s="1590"/>
      <c r="BZ40" s="1590"/>
      <c r="CA40" s="1588"/>
      <c r="CB40" s="1588"/>
      <c r="CC40" s="1588"/>
      <c r="CD40" s="1588"/>
      <c r="CE40" s="1588"/>
      <c r="CF40" s="1588"/>
      <c r="CG40" s="1588"/>
    </row>
    <row r="41" spans="2:86" ht="6" customHeight="1">
      <c r="D41" s="1590"/>
      <c r="E41" s="1590"/>
      <c r="F41" s="1590"/>
      <c r="G41" s="1590"/>
      <c r="H41" s="1590"/>
      <c r="I41" s="1590"/>
      <c r="J41" s="1590"/>
      <c r="K41" s="1590"/>
      <c r="L41" s="1590"/>
      <c r="M41" s="1590"/>
      <c r="N41" s="1590"/>
      <c r="T41" s="1590"/>
      <c r="U41" s="1590"/>
      <c r="V41" s="1590"/>
      <c r="W41" s="1590"/>
      <c r="X41" s="1590"/>
      <c r="Y41" s="1590"/>
      <c r="Z41" s="1590"/>
      <c r="AA41" s="1590"/>
      <c r="AB41" s="1590"/>
      <c r="AC41" s="1590"/>
      <c r="AD41" s="1590"/>
      <c r="AJ41" s="1590"/>
      <c r="AK41" s="1590"/>
      <c r="AL41" s="1590"/>
      <c r="AM41" s="1590"/>
      <c r="AN41" s="1590"/>
      <c r="AO41" s="1590"/>
      <c r="AP41" s="1590"/>
      <c r="AQ41" s="1590"/>
      <c r="AR41" s="1590"/>
      <c r="AS41" s="1590"/>
      <c r="AT41" s="1590"/>
      <c r="BP41" s="1590"/>
      <c r="BQ41" s="1590"/>
      <c r="BR41" s="1590"/>
      <c r="BS41" s="1590"/>
      <c r="BT41" s="1590"/>
      <c r="BU41" s="1590"/>
      <c r="BV41" s="1590"/>
      <c r="BW41" s="1590"/>
      <c r="BX41" s="1590"/>
      <c r="BY41" s="1590"/>
      <c r="BZ41" s="1590"/>
      <c r="CA41" s="1588"/>
      <c r="CB41" s="1588"/>
      <c r="CC41" s="1588"/>
      <c r="CD41" s="1588"/>
      <c r="CE41" s="1588"/>
      <c r="CF41" s="1588"/>
      <c r="CG41" s="1588"/>
    </row>
    <row r="42" spans="2:86" ht="6" customHeight="1">
      <c r="D42" s="1583">
        <v>66850</v>
      </c>
      <c r="E42" s="1583"/>
      <c r="F42" s="1583"/>
      <c r="G42" s="1583"/>
      <c r="H42" s="1583"/>
      <c r="I42" s="1583"/>
      <c r="J42" s="1583"/>
      <c r="K42" s="1583"/>
      <c r="L42" s="1584" t="s">
        <v>91</v>
      </c>
      <c r="M42" s="1584"/>
      <c r="N42" s="1584"/>
      <c r="P42" s="1584" t="s">
        <v>92</v>
      </c>
      <c r="Q42" s="1584"/>
      <c r="R42" s="1584"/>
      <c r="T42" s="1583">
        <v>13</v>
      </c>
      <c r="U42" s="1583"/>
      <c r="V42" s="1583"/>
      <c r="W42" s="1583"/>
      <c r="X42" s="1583"/>
      <c r="Y42" s="1583"/>
      <c r="Z42" s="1583"/>
      <c r="AA42" s="1583"/>
      <c r="AB42" s="1584" t="s">
        <v>93</v>
      </c>
      <c r="AC42" s="1584"/>
      <c r="AD42" s="1584"/>
      <c r="AF42" s="1584" t="s">
        <v>92</v>
      </c>
      <c r="AG42" s="1584"/>
      <c r="AH42" s="1584"/>
      <c r="AJ42" s="1587">
        <v>42.05</v>
      </c>
      <c r="AK42" s="1587"/>
      <c r="AL42" s="1587"/>
      <c r="AM42" s="1587"/>
      <c r="AN42" s="1587"/>
      <c r="AO42" s="1587"/>
      <c r="AP42" s="1587"/>
      <c r="AQ42" s="1587"/>
      <c r="AR42" s="1584" t="s">
        <v>94</v>
      </c>
      <c r="AS42" s="1584"/>
      <c r="AT42" s="1584"/>
      <c r="AV42" s="1584" t="s">
        <v>92</v>
      </c>
      <c r="AW42" s="1584"/>
      <c r="AX42" s="1584"/>
      <c r="AZ42" s="1588">
        <v>365</v>
      </c>
      <c r="BA42" s="1588"/>
      <c r="BB42" s="1588"/>
      <c r="BC42" s="1588"/>
      <c r="BD42" s="1588"/>
      <c r="BE42" s="1588"/>
      <c r="BF42" s="1588"/>
      <c r="BG42" s="1588"/>
      <c r="BH42" s="1584" t="s">
        <v>60</v>
      </c>
      <c r="BI42" s="1584"/>
      <c r="BJ42" s="1584"/>
      <c r="BL42" s="1584" t="s">
        <v>95</v>
      </c>
      <c r="BM42" s="1584"/>
      <c r="BN42" s="1584"/>
      <c r="BP42" s="1583">
        <f>D42*T42*AJ42/100*365</f>
        <v>133383966.62500001</v>
      </c>
      <c r="BQ42" s="1583"/>
      <c r="BR42" s="1583"/>
      <c r="BS42" s="1583"/>
      <c r="BT42" s="1583"/>
      <c r="BU42" s="1583"/>
      <c r="BV42" s="1583"/>
      <c r="BW42" s="1583"/>
      <c r="BX42" s="1583"/>
      <c r="BY42" s="1583"/>
      <c r="BZ42" s="1583"/>
      <c r="CA42" s="1583"/>
      <c r="CB42" s="1583"/>
      <c r="CC42" s="1583"/>
      <c r="CD42" s="1583"/>
      <c r="CE42" s="1584" t="s">
        <v>91</v>
      </c>
      <c r="CF42" s="1584"/>
      <c r="CG42" s="1584"/>
    </row>
    <row r="43" spans="2:86" ht="6" customHeight="1">
      <c r="D43" s="1583"/>
      <c r="E43" s="1583"/>
      <c r="F43" s="1583"/>
      <c r="G43" s="1583"/>
      <c r="H43" s="1583"/>
      <c r="I43" s="1583"/>
      <c r="J43" s="1583"/>
      <c r="K43" s="1583"/>
      <c r="L43" s="1584"/>
      <c r="M43" s="1584"/>
      <c r="N43" s="1584"/>
      <c r="P43" s="1584"/>
      <c r="Q43" s="1584"/>
      <c r="R43" s="1584"/>
      <c r="T43" s="1583"/>
      <c r="U43" s="1583"/>
      <c r="V43" s="1583"/>
      <c r="W43" s="1583"/>
      <c r="X43" s="1583"/>
      <c r="Y43" s="1583"/>
      <c r="Z43" s="1583"/>
      <c r="AA43" s="1583"/>
      <c r="AB43" s="1584"/>
      <c r="AC43" s="1584"/>
      <c r="AD43" s="1584"/>
      <c r="AF43" s="1584"/>
      <c r="AG43" s="1584"/>
      <c r="AH43" s="1584"/>
      <c r="AJ43" s="1587"/>
      <c r="AK43" s="1587"/>
      <c r="AL43" s="1587"/>
      <c r="AM43" s="1587"/>
      <c r="AN43" s="1587"/>
      <c r="AO43" s="1587"/>
      <c r="AP43" s="1587"/>
      <c r="AQ43" s="1587"/>
      <c r="AR43" s="1584"/>
      <c r="AS43" s="1584"/>
      <c r="AT43" s="1584"/>
      <c r="AV43" s="1584"/>
      <c r="AW43" s="1584"/>
      <c r="AX43" s="1584"/>
      <c r="AZ43" s="1588"/>
      <c r="BA43" s="1588"/>
      <c r="BB43" s="1588"/>
      <c r="BC43" s="1588"/>
      <c r="BD43" s="1588"/>
      <c r="BE43" s="1588"/>
      <c r="BF43" s="1588"/>
      <c r="BG43" s="1588"/>
      <c r="BH43" s="1584"/>
      <c r="BI43" s="1584"/>
      <c r="BJ43" s="1584"/>
      <c r="BL43" s="1584"/>
      <c r="BM43" s="1584"/>
      <c r="BN43" s="1584"/>
      <c r="BP43" s="1583"/>
      <c r="BQ43" s="1583"/>
      <c r="BR43" s="1583"/>
      <c r="BS43" s="1583"/>
      <c r="BT43" s="1583"/>
      <c r="BU43" s="1583"/>
      <c r="BV43" s="1583"/>
      <c r="BW43" s="1583"/>
      <c r="BX43" s="1583"/>
      <c r="BY43" s="1583"/>
      <c r="BZ43" s="1583"/>
      <c r="CA43" s="1583"/>
      <c r="CB43" s="1583"/>
      <c r="CC43" s="1583"/>
      <c r="CD43" s="1583"/>
      <c r="CE43" s="1584"/>
      <c r="CF43" s="1584"/>
      <c r="CG43" s="1584"/>
    </row>
    <row r="44" spans="2:86" ht="6" customHeight="1">
      <c r="D44" s="1583"/>
      <c r="E44" s="1583"/>
      <c r="F44" s="1583"/>
      <c r="G44" s="1583"/>
      <c r="H44" s="1583"/>
      <c r="I44" s="1583"/>
      <c r="J44" s="1583"/>
      <c r="K44" s="1583"/>
      <c r="L44" s="1584"/>
      <c r="M44" s="1584"/>
      <c r="N44" s="1584"/>
      <c r="P44" s="1584"/>
      <c r="Q44" s="1584"/>
      <c r="R44" s="1584"/>
      <c r="T44" s="1583"/>
      <c r="U44" s="1583"/>
      <c r="V44" s="1583"/>
      <c r="W44" s="1583"/>
      <c r="X44" s="1583"/>
      <c r="Y44" s="1583"/>
      <c r="Z44" s="1583"/>
      <c r="AA44" s="1583"/>
      <c r="AB44" s="1584"/>
      <c r="AC44" s="1584"/>
      <c r="AD44" s="1584"/>
      <c r="AF44" s="1584"/>
      <c r="AG44" s="1584"/>
      <c r="AH44" s="1584"/>
      <c r="AJ44" s="1587"/>
      <c r="AK44" s="1587"/>
      <c r="AL44" s="1587"/>
      <c r="AM44" s="1587"/>
      <c r="AN44" s="1587"/>
      <c r="AO44" s="1587"/>
      <c r="AP44" s="1587"/>
      <c r="AQ44" s="1587"/>
      <c r="AR44" s="1584"/>
      <c r="AS44" s="1584"/>
      <c r="AT44" s="1584"/>
      <c r="AV44" s="1584"/>
      <c r="AW44" s="1584"/>
      <c r="AX44" s="1584"/>
      <c r="AZ44" s="1588"/>
      <c r="BA44" s="1588"/>
      <c r="BB44" s="1588"/>
      <c r="BC44" s="1588"/>
      <c r="BD44" s="1588"/>
      <c r="BE44" s="1588"/>
      <c r="BF44" s="1588"/>
      <c r="BG44" s="1588"/>
      <c r="BH44" s="1584"/>
      <c r="BI44" s="1584"/>
      <c r="BJ44" s="1584"/>
      <c r="BL44" s="1584"/>
      <c r="BM44" s="1584"/>
      <c r="BN44" s="1584"/>
      <c r="BP44" s="1583"/>
      <c r="BQ44" s="1583"/>
      <c r="BR44" s="1583"/>
      <c r="BS44" s="1583"/>
      <c r="BT44" s="1583"/>
      <c r="BU44" s="1583"/>
      <c r="BV44" s="1583"/>
      <c r="BW44" s="1583"/>
      <c r="BX44" s="1583"/>
      <c r="BY44" s="1583"/>
      <c r="BZ44" s="1583"/>
      <c r="CA44" s="1583"/>
      <c r="CB44" s="1583"/>
      <c r="CC44" s="1583"/>
      <c r="CD44" s="1583"/>
      <c r="CE44" s="1584"/>
      <c r="CF44" s="1584"/>
      <c r="CG44" s="1584"/>
    </row>
    <row r="47" spans="2:86" ht="6" customHeight="1">
      <c r="C47" s="1584" t="s">
        <v>58</v>
      </c>
      <c r="D47" s="1584"/>
      <c r="E47" s="1584"/>
      <c r="F47" s="1584"/>
      <c r="G47" s="1584"/>
      <c r="H47" s="1589">
        <f>'[1]安全投資計画（鑑）'!$AC$44</f>
        <v>7</v>
      </c>
      <c r="I47" s="1480"/>
      <c r="J47" s="1480"/>
      <c r="K47" s="1584" t="s">
        <v>63</v>
      </c>
      <c r="L47" s="1584"/>
      <c r="M47" s="1584"/>
      <c r="N47" s="1584"/>
      <c r="O47" s="1584"/>
    </row>
    <row r="48" spans="2:86" ht="6" customHeight="1">
      <c r="C48" s="1584"/>
      <c r="D48" s="1584"/>
      <c r="E48" s="1584"/>
      <c r="F48" s="1584"/>
      <c r="G48" s="1584"/>
      <c r="H48" s="1480"/>
      <c r="I48" s="1480"/>
      <c r="J48" s="1480"/>
      <c r="K48" s="1584"/>
      <c r="L48" s="1584"/>
      <c r="M48" s="1584"/>
      <c r="N48" s="1584"/>
      <c r="O48" s="1584"/>
    </row>
    <row r="49" spans="3:85" ht="6" customHeight="1">
      <c r="C49" s="1584"/>
      <c r="D49" s="1584"/>
      <c r="E49" s="1584"/>
      <c r="F49" s="1584"/>
      <c r="G49" s="1584"/>
      <c r="H49" s="1480"/>
      <c r="I49" s="1480"/>
      <c r="J49" s="1480"/>
      <c r="K49" s="1584"/>
      <c r="L49" s="1584"/>
      <c r="M49" s="1584"/>
      <c r="N49" s="1584"/>
      <c r="O49" s="1584"/>
    </row>
    <row r="51" spans="3:85" ht="6" customHeight="1">
      <c r="D51" s="1590" t="s">
        <v>88</v>
      </c>
      <c r="E51" s="1590"/>
      <c r="F51" s="1590"/>
      <c r="G51" s="1590"/>
      <c r="H51" s="1590"/>
      <c r="I51" s="1590"/>
      <c r="J51" s="1590"/>
      <c r="K51" s="1590"/>
      <c r="L51" s="1590"/>
      <c r="M51" s="1590"/>
      <c r="N51" s="1590"/>
      <c r="T51" s="1590" t="s">
        <v>89</v>
      </c>
      <c r="U51" s="1590"/>
      <c r="V51" s="1590"/>
      <c r="W51" s="1590"/>
      <c r="X51" s="1590"/>
      <c r="Y51" s="1590"/>
      <c r="Z51" s="1590"/>
      <c r="AA51" s="1590"/>
      <c r="AB51" s="1590"/>
      <c r="AC51" s="1590"/>
      <c r="AD51" s="1590"/>
      <c r="AJ51" s="1590" t="s">
        <v>90</v>
      </c>
      <c r="AK51" s="1590"/>
      <c r="AL51" s="1590"/>
      <c r="AM51" s="1590"/>
      <c r="AN51" s="1590"/>
      <c r="AO51" s="1590"/>
      <c r="AP51" s="1590"/>
      <c r="AQ51" s="1590"/>
      <c r="AR51" s="1590"/>
      <c r="AS51" s="1590"/>
      <c r="AT51" s="1590"/>
      <c r="BP51" s="1590" t="s">
        <v>64</v>
      </c>
      <c r="BQ51" s="1590"/>
      <c r="BR51" s="1590"/>
      <c r="BS51" s="1590"/>
      <c r="BT51" s="1590"/>
      <c r="BU51" s="1590"/>
      <c r="BV51" s="1590"/>
      <c r="BW51" s="1590"/>
      <c r="BX51" s="1590"/>
      <c r="BY51" s="1590"/>
      <c r="BZ51" s="1590"/>
      <c r="CA51" s="1588"/>
      <c r="CB51" s="1588"/>
      <c r="CC51" s="1588"/>
      <c r="CD51" s="1588"/>
      <c r="CE51" s="1588"/>
      <c r="CF51" s="1588"/>
      <c r="CG51" s="1588"/>
    </row>
    <row r="52" spans="3:85" ht="6" customHeight="1">
      <c r="D52" s="1590"/>
      <c r="E52" s="1590"/>
      <c r="F52" s="1590"/>
      <c r="G52" s="1590"/>
      <c r="H52" s="1590"/>
      <c r="I52" s="1590"/>
      <c r="J52" s="1590"/>
      <c r="K52" s="1590"/>
      <c r="L52" s="1590"/>
      <c r="M52" s="1590"/>
      <c r="N52" s="1590"/>
      <c r="T52" s="1590"/>
      <c r="U52" s="1590"/>
      <c r="V52" s="1590"/>
      <c r="W52" s="1590"/>
      <c r="X52" s="1590"/>
      <c r="Y52" s="1590"/>
      <c r="Z52" s="1590"/>
      <c r="AA52" s="1590"/>
      <c r="AB52" s="1590"/>
      <c r="AC52" s="1590"/>
      <c r="AD52" s="1590"/>
      <c r="AJ52" s="1590"/>
      <c r="AK52" s="1590"/>
      <c r="AL52" s="1590"/>
      <c r="AM52" s="1590"/>
      <c r="AN52" s="1590"/>
      <c r="AO52" s="1590"/>
      <c r="AP52" s="1590"/>
      <c r="AQ52" s="1590"/>
      <c r="AR52" s="1590"/>
      <c r="AS52" s="1590"/>
      <c r="AT52" s="1590"/>
      <c r="BP52" s="1590"/>
      <c r="BQ52" s="1590"/>
      <c r="BR52" s="1590"/>
      <c r="BS52" s="1590"/>
      <c r="BT52" s="1590"/>
      <c r="BU52" s="1590"/>
      <c r="BV52" s="1590"/>
      <c r="BW52" s="1590"/>
      <c r="BX52" s="1590"/>
      <c r="BY52" s="1590"/>
      <c r="BZ52" s="1590"/>
      <c r="CA52" s="1588"/>
      <c r="CB52" s="1588"/>
      <c r="CC52" s="1588"/>
      <c r="CD52" s="1588"/>
      <c r="CE52" s="1588"/>
      <c r="CF52" s="1588"/>
      <c r="CG52" s="1588"/>
    </row>
    <row r="53" spans="3:85" ht="6" customHeight="1">
      <c r="D53" s="1590"/>
      <c r="E53" s="1590"/>
      <c r="F53" s="1590"/>
      <c r="G53" s="1590"/>
      <c r="H53" s="1590"/>
      <c r="I53" s="1590"/>
      <c r="J53" s="1590"/>
      <c r="K53" s="1590"/>
      <c r="L53" s="1590"/>
      <c r="M53" s="1590"/>
      <c r="N53" s="1590"/>
      <c r="T53" s="1590"/>
      <c r="U53" s="1590"/>
      <c r="V53" s="1590"/>
      <c r="W53" s="1590"/>
      <c r="X53" s="1590"/>
      <c r="Y53" s="1590"/>
      <c r="Z53" s="1590"/>
      <c r="AA53" s="1590"/>
      <c r="AB53" s="1590"/>
      <c r="AC53" s="1590"/>
      <c r="AD53" s="1590"/>
      <c r="AJ53" s="1590"/>
      <c r="AK53" s="1590"/>
      <c r="AL53" s="1590"/>
      <c r="AM53" s="1590"/>
      <c r="AN53" s="1590"/>
      <c r="AO53" s="1590"/>
      <c r="AP53" s="1590"/>
      <c r="AQ53" s="1590"/>
      <c r="AR53" s="1590"/>
      <c r="AS53" s="1590"/>
      <c r="AT53" s="1590"/>
      <c r="BP53" s="1590"/>
      <c r="BQ53" s="1590"/>
      <c r="BR53" s="1590"/>
      <c r="BS53" s="1590"/>
      <c r="BT53" s="1590"/>
      <c r="BU53" s="1590"/>
      <c r="BV53" s="1590"/>
      <c r="BW53" s="1590"/>
      <c r="BX53" s="1590"/>
      <c r="BY53" s="1590"/>
      <c r="BZ53" s="1590"/>
      <c r="CA53" s="1588"/>
      <c r="CB53" s="1588"/>
      <c r="CC53" s="1588"/>
      <c r="CD53" s="1588"/>
      <c r="CE53" s="1588"/>
      <c r="CF53" s="1588"/>
      <c r="CG53" s="1588"/>
    </row>
    <row r="54" spans="3:85" ht="6" customHeight="1">
      <c r="D54" s="1583">
        <v>66850</v>
      </c>
      <c r="E54" s="1583"/>
      <c r="F54" s="1583"/>
      <c r="G54" s="1583"/>
      <c r="H54" s="1583"/>
      <c r="I54" s="1583"/>
      <c r="J54" s="1583"/>
      <c r="K54" s="1583"/>
      <c r="L54" s="1584" t="s">
        <v>91</v>
      </c>
      <c r="M54" s="1584"/>
      <c r="N54" s="1584"/>
      <c r="P54" s="1584" t="s">
        <v>92</v>
      </c>
      <c r="Q54" s="1584"/>
      <c r="R54" s="1584"/>
      <c r="T54" s="1583">
        <v>13</v>
      </c>
      <c r="U54" s="1583"/>
      <c r="V54" s="1583"/>
      <c r="W54" s="1583"/>
      <c r="X54" s="1583"/>
      <c r="Y54" s="1583"/>
      <c r="Z54" s="1583"/>
      <c r="AA54" s="1583"/>
      <c r="AB54" s="1584" t="s">
        <v>93</v>
      </c>
      <c r="AC54" s="1584"/>
      <c r="AD54" s="1584"/>
      <c r="AF54" s="1584" t="s">
        <v>92</v>
      </c>
      <c r="AG54" s="1584"/>
      <c r="AH54" s="1584"/>
      <c r="AJ54" s="1587">
        <v>42.05</v>
      </c>
      <c r="AK54" s="1587"/>
      <c r="AL54" s="1587"/>
      <c r="AM54" s="1587"/>
      <c r="AN54" s="1587"/>
      <c r="AO54" s="1587"/>
      <c r="AP54" s="1587"/>
      <c r="AQ54" s="1587"/>
      <c r="AR54" s="1584" t="s">
        <v>94</v>
      </c>
      <c r="AS54" s="1584"/>
      <c r="AT54" s="1584"/>
      <c r="AV54" s="1584" t="s">
        <v>92</v>
      </c>
      <c r="AW54" s="1584"/>
      <c r="AX54" s="1584"/>
      <c r="AZ54" s="1588">
        <v>365</v>
      </c>
      <c r="BA54" s="1588"/>
      <c r="BB54" s="1588"/>
      <c r="BC54" s="1588"/>
      <c r="BD54" s="1588"/>
      <c r="BE54" s="1588"/>
      <c r="BF54" s="1588"/>
      <c r="BG54" s="1588"/>
      <c r="BH54" s="1584" t="s">
        <v>60</v>
      </c>
      <c r="BI54" s="1584"/>
      <c r="BJ54" s="1584"/>
      <c r="BL54" s="1584" t="s">
        <v>95</v>
      </c>
      <c r="BM54" s="1584"/>
      <c r="BN54" s="1584"/>
      <c r="BP54" s="1583">
        <f>D54*T54*AJ54/100*365</f>
        <v>133383966.62500001</v>
      </c>
      <c r="BQ54" s="1583"/>
      <c r="BR54" s="1583"/>
      <c r="BS54" s="1583"/>
      <c r="BT54" s="1583"/>
      <c r="BU54" s="1583"/>
      <c r="BV54" s="1583"/>
      <c r="BW54" s="1583"/>
      <c r="BX54" s="1583"/>
      <c r="BY54" s="1583"/>
      <c r="BZ54" s="1583"/>
      <c r="CA54" s="1583"/>
      <c r="CB54" s="1583"/>
      <c r="CC54" s="1583"/>
      <c r="CD54" s="1583"/>
      <c r="CE54" s="1584" t="s">
        <v>91</v>
      </c>
      <c r="CF54" s="1584"/>
      <c r="CG54" s="1584"/>
    </row>
    <row r="55" spans="3:85" ht="6" customHeight="1">
      <c r="D55" s="1583"/>
      <c r="E55" s="1583"/>
      <c r="F55" s="1583"/>
      <c r="G55" s="1583"/>
      <c r="H55" s="1583"/>
      <c r="I55" s="1583"/>
      <c r="J55" s="1583"/>
      <c r="K55" s="1583"/>
      <c r="L55" s="1584"/>
      <c r="M55" s="1584"/>
      <c r="N55" s="1584"/>
      <c r="P55" s="1584"/>
      <c r="Q55" s="1584"/>
      <c r="R55" s="1584"/>
      <c r="T55" s="1583"/>
      <c r="U55" s="1583"/>
      <c r="V55" s="1583"/>
      <c r="W55" s="1583"/>
      <c r="X55" s="1583"/>
      <c r="Y55" s="1583"/>
      <c r="Z55" s="1583"/>
      <c r="AA55" s="1583"/>
      <c r="AB55" s="1584"/>
      <c r="AC55" s="1584"/>
      <c r="AD55" s="1584"/>
      <c r="AF55" s="1584"/>
      <c r="AG55" s="1584"/>
      <c r="AH55" s="1584"/>
      <c r="AJ55" s="1587"/>
      <c r="AK55" s="1587"/>
      <c r="AL55" s="1587"/>
      <c r="AM55" s="1587"/>
      <c r="AN55" s="1587"/>
      <c r="AO55" s="1587"/>
      <c r="AP55" s="1587"/>
      <c r="AQ55" s="1587"/>
      <c r="AR55" s="1584"/>
      <c r="AS55" s="1584"/>
      <c r="AT55" s="1584"/>
      <c r="AV55" s="1584"/>
      <c r="AW55" s="1584"/>
      <c r="AX55" s="1584"/>
      <c r="AZ55" s="1588"/>
      <c r="BA55" s="1588"/>
      <c r="BB55" s="1588"/>
      <c r="BC55" s="1588"/>
      <c r="BD55" s="1588"/>
      <c r="BE55" s="1588"/>
      <c r="BF55" s="1588"/>
      <c r="BG55" s="1588"/>
      <c r="BH55" s="1584"/>
      <c r="BI55" s="1584"/>
      <c r="BJ55" s="1584"/>
      <c r="BL55" s="1584"/>
      <c r="BM55" s="1584"/>
      <c r="BN55" s="1584"/>
      <c r="BP55" s="1583"/>
      <c r="BQ55" s="1583"/>
      <c r="BR55" s="1583"/>
      <c r="BS55" s="1583"/>
      <c r="BT55" s="1583"/>
      <c r="BU55" s="1583"/>
      <c r="BV55" s="1583"/>
      <c r="BW55" s="1583"/>
      <c r="BX55" s="1583"/>
      <c r="BY55" s="1583"/>
      <c r="BZ55" s="1583"/>
      <c r="CA55" s="1583"/>
      <c r="CB55" s="1583"/>
      <c r="CC55" s="1583"/>
      <c r="CD55" s="1583"/>
      <c r="CE55" s="1584"/>
      <c r="CF55" s="1584"/>
      <c r="CG55" s="1584"/>
    </row>
    <row r="56" spans="3:85" ht="6" customHeight="1">
      <c r="D56" s="1583"/>
      <c r="E56" s="1583"/>
      <c r="F56" s="1583"/>
      <c r="G56" s="1583"/>
      <c r="H56" s="1583"/>
      <c r="I56" s="1583"/>
      <c r="J56" s="1583"/>
      <c r="K56" s="1583"/>
      <c r="L56" s="1584"/>
      <c r="M56" s="1584"/>
      <c r="N56" s="1584"/>
      <c r="P56" s="1584"/>
      <c r="Q56" s="1584"/>
      <c r="R56" s="1584"/>
      <c r="T56" s="1583"/>
      <c r="U56" s="1583"/>
      <c r="V56" s="1583"/>
      <c r="W56" s="1583"/>
      <c r="X56" s="1583"/>
      <c r="Y56" s="1583"/>
      <c r="Z56" s="1583"/>
      <c r="AA56" s="1583"/>
      <c r="AB56" s="1584"/>
      <c r="AC56" s="1584"/>
      <c r="AD56" s="1584"/>
      <c r="AF56" s="1584"/>
      <c r="AG56" s="1584"/>
      <c r="AH56" s="1584"/>
      <c r="AJ56" s="1587"/>
      <c r="AK56" s="1587"/>
      <c r="AL56" s="1587"/>
      <c r="AM56" s="1587"/>
      <c r="AN56" s="1587"/>
      <c r="AO56" s="1587"/>
      <c r="AP56" s="1587"/>
      <c r="AQ56" s="1587"/>
      <c r="AR56" s="1584"/>
      <c r="AS56" s="1584"/>
      <c r="AT56" s="1584"/>
      <c r="AV56" s="1584"/>
      <c r="AW56" s="1584"/>
      <c r="AX56" s="1584"/>
      <c r="AZ56" s="1588"/>
      <c r="BA56" s="1588"/>
      <c r="BB56" s="1588"/>
      <c r="BC56" s="1588"/>
      <c r="BD56" s="1588"/>
      <c r="BE56" s="1588"/>
      <c r="BF56" s="1588"/>
      <c r="BG56" s="1588"/>
      <c r="BH56" s="1584"/>
      <c r="BI56" s="1584"/>
      <c r="BJ56" s="1584"/>
      <c r="BL56" s="1584"/>
      <c r="BM56" s="1584"/>
      <c r="BN56" s="1584"/>
      <c r="BP56" s="1583"/>
      <c r="BQ56" s="1583"/>
      <c r="BR56" s="1583"/>
      <c r="BS56" s="1583"/>
      <c r="BT56" s="1583"/>
      <c r="BU56" s="1583"/>
      <c r="BV56" s="1583"/>
      <c r="BW56" s="1583"/>
      <c r="BX56" s="1583"/>
      <c r="BY56" s="1583"/>
      <c r="BZ56" s="1583"/>
      <c r="CA56" s="1583"/>
      <c r="CB56" s="1583"/>
      <c r="CC56" s="1583"/>
      <c r="CD56" s="1583"/>
      <c r="CE56" s="1584"/>
      <c r="CF56" s="1584"/>
      <c r="CG56" s="1584"/>
    </row>
    <row r="59" spans="3:85" ht="6" customHeight="1">
      <c r="C59" s="1584" t="s">
        <v>58</v>
      </c>
      <c r="D59" s="1584"/>
      <c r="E59" s="1584"/>
      <c r="F59" s="1584"/>
      <c r="G59" s="1584"/>
      <c r="H59" s="1589">
        <f>'[1]安全投資計画（鑑）'!$AN$44</f>
        <v>8</v>
      </c>
      <c r="I59" s="1480"/>
      <c r="J59" s="1480"/>
      <c r="K59" s="1584" t="s">
        <v>63</v>
      </c>
      <c r="L59" s="1584"/>
      <c r="M59" s="1584"/>
      <c r="N59" s="1584"/>
      <c r="O59" s="1584"/>
    </row>
    <row r="60" spans="3:85" ht="6" customHeight="1">
      <c r="C60" s="1584"/>
      <c r="D60" s="1584"/>
      <c r="E60" s="1584"/>
      <c r="F60" s="1584"/>
      <c r="G60" s="1584"/>
      <c r="H60" s="1480"/>
      <c r="I60" s="1480"/>
      <c r="J60" s="1480"/>
      <c r="K60" s="1584"/>
      <c r="L60" s="1584"/>
      <c r="M60" s="1584"/>
      <c r="N60" s="1584"/>
      <c r="O60" s="1584"/>
    </row>
    <row r="61" spans="3:85" ht="6" customHeight="1">
      <c r="C61" s="1584"/>
      <c r="D61" s="1584"/>
      <c r="E61" s="1584"/>
      <c r="F61" s="1584"/>
      <c r="G61" s="1584"/>
      <c r="H61" s="1480"/>
      <c r="I61" s="1480"/>
      <c r="J61" s="1480"/>
      <c r="K61" s="1584"/>
      <c r="L61" s="1584"/>
      <c r="M61" s="1584"/>
      <c r="N61" s="1584"/>
      <c r="O61" s="1584"/>
    </row>
    <row r="63" spans="3:85" ht="6" customHeight="1">
      <c r="D63" s="1590" t="s">
        <v>88</v>
      </c>
      <c r="E63" s="1590"/>
      <c r="F63" s="1590"/>
      <c r="G63" s="1590"/>
      <c r="H63" s="1590"/>
      <c r="I63" s="1590"/>
      <c r="J63" s="1590"/>
      <c r="K63" s="1590"/>
      <c r="L63" s="1590"/>
      <c r="M63" s="1590"/>
      <c r="N63" s="1590"/>
      <c r="T63" s="1590" t="s">
        <v>89</v>
      </c>
      <c r="U63" s="1590"/>
      <c r="V63" s="1590"/>
      <c r="W63" s="1590"/>
      <c r="X63" s="1590"/>
      <c r="Y63" s="1590"/>
      <c r="Z63" s="1590"/>
      <c r="AA63" s="1590"/>
      <c r="AB63" s="1590"/>
      <c r="AC63" s="1590"/>
      <c r="AD63" s="1590"/>
      <c r="AJ63" s="1590" t="s">
        <v>90</v>
      </c>
      <c r="AK63" s="1590"/>
      <c r="AL63" s="1590"/>
      <c r="AM63" s="1590"/>
      <c r="AN63" s="1590"/>
      <c r="AO63" s="1590"/>
      <c r="AP63" s="1590"/>
      <c r="AQ63" s="1590"/>
      <c r="AR63" s="1590"/>
      <c r="AS63" s="1590"/>
      <c r="AT63" s="1590"/>
      <c r="BP63" s="1590" t="s">
        <v>64</v>
      </c>
      <c r="BQ63" s="1590"/>
      <c r="BR63" s="1590"/>
      <c r="BS63" s="1590"/>
      <c r="BT63" s="1590"/>
      <c r="BU63" s="1590"/>
      <c r="BV63" s="1590"/>
      <c r="BW63" s="1590"/>
      <c r="BX63" s="1590"/>
      <c r="BY63" s="1590"/>
      <c r="BZ63" s="1590"/>
      <c r="CA63" s="1588"/>
      <c r="CB63" s="1588"/>
      <c r="CC63" s="1588"/>
      <c r="CD63" s="1588"/>
      <c r="CE63" s="1588"/>
      <c r="CF63" s="1588"/>
      <c r="CG63" s="1588"/>
    </row>
    <row r="64" spans="3:85" ht="6" customHeight="1">
      <c r="D64" s="1590"/>
      <c r="E64" s="1590"/>
      <c r="F64" s="1590"/>
      <c r="G64" s="1590"/>
      <c r="H64" s="1590"/>
      <c r="I64" s="1590"/>
      <c r="J64" s="1590"/>
      <c r="K64" s="1590"/>
      <c r="L64" s="1590"/>
      <c r="M64" s="1590"/>
      <c r="N64" s="1590"/>
      <c r="T64" s="1590"/>
      <c r="U64" s="1590"/>
      <c r="V64" s="1590"/>
      <c r="W64" s="1590"/>
      <c r="X64" s="1590"/>
      <c r="Y64" s="1590"/>
      <c r="Z64" s="1590"/>
      <c r="AA64" s="1590"/>
      <c r="AB64" s="1590"/>
      <c r="AC64" s="1590"/>
      <c r="AD64" s="1590"/>
      <c r="AJ64" s="1590"/>
      <c r="AK64" s="1590"/>
      <c r="AL64" s="1590"/>
      <c r="AM64" s="1590"/>
      <c r="AN64" s="1590"/>
      <c r="AO64" s="1590"/>
      <c r="AP64" s="1590"/>
      <c r="AQ64" s="1590"/>
      <c r="AR64" s="1590"/>
      <c r="AS64" s="1590"/>
      <c r="AT64" s="1590"/>
      <c r="BP64" s="1590"/>
      <c r="BQ64" s="1590"/>
      <c r="BR64" s="1590"/>
      <c r="BS64" s="1590"/>
      <c r="BT64" s="1590"/>
      <c r="BU64" s="1590"/>
      <c r="BV64" s="1590"/>
      <c r="BW64" s="1590"/>
      <c r="BX64" s="1590"/>
      <c r="BY64" s="1590"/>
      <c r="BZ64" s="1590"/>
      <c r="CA64" s="1588"/>
      <c r="CB64" s="1588"/>
      <c r="CC64" s="1588"/>
      <c r="CD64" s="1588"/>
      <c r="CE64" s="1588"/>
      <c r="CF64" s="1588"/>
      <c r="CG64" s="1588"/>
    </row>
    <row r="65" spans="3:85" ht="6" customHeight="1">
      <c r="D65" s="1590"/>
      <c r="E65" s="1590"/>
      <c r="F65" s="1590"/>
      <c r="G65" s="1590"/>
      <c r="H65" s="1590"/>
      <c r="I65" s="1590"/>
      <c r="J65" s="1590"/>
      <c r="K65" s="1590"/>
      <c r="L65" s="1590"/>
      <c r="M65" s="1590"/>
      <c r="N65" s="1590"/>
      <c r="T65" s="1590"/>
      <c r="U65" s="1590"/>
      <c r="V65" s="1590"/>
      <c r="W65" s="1590"/>
      <c r="X65" s="1590"/>
      <c r="Y65" s="1590"/>
      <c r="Z65" s="1590"/>
      <c r="AA65" s="1590"/>
      <c r="AB65" s="1590"/>
      <c r="AC65" s="1590"/>
      <c r="AD65" s="1590"/>
      <c r="AJ65" s="1590"/>
      <c r="AK65" s="1590"/>
      <c r="AL65" s="1590"/>
      <c r="AM65" s="1590"/>
      <c r="AN65" s="1590"/>
      <c r="AO65" s="1590"/>
      <c r="AP65" s="1590"/>
      <c r="AQ65" s="1590"/>
      <c r="AR65" s="1590"/>
      <c r="AS65" s="1590"/>
      <c r="AT65" s="1590"/>
      <c r="BP65" s="1590"/>
      <c r="BQ65" s="1590"/>
      <c r="BR65" s="1590"/>
      <c r="BS65" s="1590"/>
      <c r="BT65" s="1590"/>
      <c r="BU65" s="1590"/>
      <c r="BV65" s="1590"/>
      <c r="BW65" s="1590"/>
      <c r="BX65" s="1590"/>
      <c r="BY65" s="1590"/>
      <c r="BZ65" s="1590"/>
      <c r="CA65" s="1588"/>
      <c r="CB65" s="1588"/>
      <c r="CC65" s="1588"/>
      <c r="CD65" s="1588"/>
      <c r="CE65" s="1588"/>
      <c r="CF65" s="1588"/>
      <c r="CG65" s="1588"/>
    </row>
    <row r="66" spans="3:85" ht="6" customHeight="1">
      <c r="D66" s="1583">
        <v>66850</v>
      </c>
      <c r="E66" s="1583"/>
      <c r="F66" s="1583"/>
      <c r="G66" s="1583"/>
      <c r="H66" s="1583"/>
      <c r="I66" s="1583"/>
      <c r="J66" s="1583"/>
      <c r="K66" s="1583"/>
      <c r="L66" s="1584" t="s">
        <v>91</v>
      </c>
      <c r="M66" s="1584"/>
      <c r="N66" s="1584"/>
      <c r="P66" s="1584" t="s">
        <v>92</v>
      </c>
      <c r="Q66" s="1584"/>
      <c r="R66" s="1584"/>
      <c r="T66" s="1583">
        <v>13</v>
      </c>
      <c r="U66" s="1583"/>
      <c r="V66" s="1583"/>
      <c r="W66" s="1583"/>
      <c r="X66" s="1583"/>
      <c r="Y66" s="1583"/>
      <c r="Z66" s="1583"/>
      <c r="AA66" s="1583"/>
      <c r="AB66" s="1584" t="s">
        <v>93</v>
      </c>
      <c r="AC66" s="1584"/>
      <c r="AD66" s="1584"/>
      <c r="AF66" s="1584" t="s">
        <v>92</v>
      </c>
      <c r="AG66" s="1584"/>
      <c r="AH66" s="1584"/>
      <c r="AJ66" s="1587">
        <v>42.05</v>
      </c>
      <c r="AK66" s="1587"/>
      <c r="AL66" s="1587"/>
      <c r="AM66" s="1587"/>
      <c r="AN66" s="1587"/>
      <c r="AO66" s="1587"/>
      <c r="AP66" s="1587"/>
      <c r="AQ66" s="1587"/>
      <c r="AR66" s="1584" t="s">
        <v>94</v>
      </c>
      <c r="AS66" s="1584"/>
      <c r="AT66" s="1584"/>
      <c r="AV66" s="1584" t="s">
        <v>92</v>
      </c>
      <c r="AW66" s="1584"/>
      <c r="AX66" s="1584"/>
      <c r="AZ66" s="1588">
        <v>365</v>
      </c>
      <c r="BA66" s="1588"/>
      <c r="BB66" s="1588"/>
      <c r="BC66" s="1588"/>
      <c r="BD66" s="1588"/>
      <c r="BE66" s="1588"/>
      <c r="BF66" s="1588"/>
      <c r="BG66" s="1588"/>
      <c r="BH66" s="1584" t="s">
        <v>60</v>
      </c>
      <c r="BI66" s="1584"/>
      <c r="BJ66" s="1584"/>
      <c r="BL66" s="1584" t="s">
        <v>95</v>
      </c>
      <c r="BM66" s="1584"/>
      <c r="BN66" s="1584"/>
      <c r="BP66" s="1583">
        <f>D66*T66*AJ66/100*365</f>
        <v>133383966.62500001</v>
      </c>
      <c r="BQ66" s="1583"/>
      <c r="BR66" s="1583"/>
      <c r="BS66" s="1583"/>
      <c r="BT66" s="1583"/>
      <c r="BU66" s="1583"/>
      <c r="BV66" s="1583"/>
      <c r="BW66" s="1583"/>
      <c r="BX66" s="1583"/>
      <c r="BY66" s="1583"/>
      <c r="BZ66" s="1583"/>
      <c r="CA66" s="1583"/>
      <c r="CB66" s="1583"/>
      <c r="CC66" s="1583"/>
      <c r="CD66" s="1583"/>
      <c r="CE66" s="1584" t="s">
        <v>91</v>
      </c>
      <c r="CF66" s="1584"/>
      <c r="CG66" s="1584"/>
    </row>
    <row r="67" spans="3:85" ht="6" customHeight="1">
      <c r="D67" s="1583"/>
      <c r="E67" s="1583"/>
      <c r="F67" s="1583"/>
      <c r="G67" s="1583"/>
      <c r="H67" s="1583"/>
      <c r="I67" s="1583"/>
      <c r="J67" s="1583"/>
      <c r="K67" s="1583"/>
      <c r="L67" s="1584"/>
      <c r="M67" s="1584"/>
      <c r="N67" s="1584"/>
      <c r="P67" s="1584"/>
      <c r="Q67" s="1584"/>
      <c r="R67" s="1584"/>
      <c r="T67" s="1583"/>
      <c r="U67" s="1583"/>
      <c r="V67" s="1583"/>
      <c r="W67" s="1583"/>
      <c r="X67" s="1583"/>
      <c r="Y67" s="1583"/>
      <c r="Z67" s="1583"/>
      <c r="AA67" s="1583"/>
      <c r="AB67" s="1584"/>
      <c r="AC67" s="1584"/>
      <c r="AD67" s="1584"/>
      <c r="AF67" s="1584"/>
      <c r="AG67" s="1584"/>
      <c r="AH67" s="1584"/>
      <c r="AJ67" s="1587"/>
      <c r="AK67" s="1587"/>
      <c r="AL67" s="1587"/>
      <c r="AM67" s="1587"/>
      <c r="AN67" s="1587"/>
      <c r="AO67" s="1587"/>
      <c r="AP67" s="1587"/>
      <c r="AQ67" s="1587"/>
      <c r="AR67" s="1584"/>
      <c r="AS67" s="1584"/>
      <c r="AT67" s="1584"/>
      <c r="AV67" s="1584"/>
      <c r="AW67" s="1584"/>
      <c r="AX67" s="1584"/>
      <c r="AZ67" s="1588"/>
      <c r="BA67" s="1588"/>
      <c r="BB67" s="1588"/>
      <c r="BC67" s="1588"/>
      <c r="BD67" s="1588"/>
      <c r="BE67" s="1588"/>
      <c r="BF67" s="1588"/>
      <c r="BG67" s="1588"/>
      <c r="BH67" s="1584"/>
      <c r="BI67" s="1584"/>
      <c r="BJ67" s="1584"/>
      <c r="BL67" s="1584"/>
      <c r="BM67" s="1584"/>
      <c r="BN67" s="1584"/>
      <c r="BP67" s="1583"/>
      <c r="BQ67" s="1583"/>
      <c r="BR67" s="1583"/>
      <c r="BS67" s="1583"/>
      <c r="BT67" s="1583"/>
      <c r="BU67" s="1583"/>
      <c r="BV67" s="1583"/>
      <c r="BW67" s="1583"/>
      <c r="BX67" s="1583"/>
      <c r="BY67" s="1583"/>
      <c r="BZ67" s="1583"/>
      <c r="CA67" s="1583"/>
      <c r="CB67" s="1583"/>
      <c r="CC67" s="1583"/>
      <c r="CD67" s="1583"/>
      <c r="CE67" s="1584"/>
      <c r="CF67" s="1584"/>
      <c r="CG67" s="1584"/>
    </row>
    <row r="68" spans="3:85" ht="6" customHeight="1">
      <c r="D68" s="1583"/>
      <c r="E68" s="1583"/>
      <c r="F68" s="1583"/>
      <c r="G68" s="1583"/>
      <c r="H68" s="1583"/>
      <c r="I68" s="1583"/>
      <c r="J68" s="1583"/>
      <c r="K68" s="1583"/>
      <c r="L68" s="1584"/>
      <c r="M68" s="1584"/>
      <c r="N68" s="1584"/>
      <c r="P68" s="1584"/>
      <c r="Q68" s="1584"/>
      <c r="R68" s="1584"/>
      <c r="T68" s="1583"/>
      <c r="U68" s="1583"/>
      <c r="V68" s="1583"/>
      <c r="W68" s="1583"/>
      <c r="X68" s="1583"/>
      <c r="Y68" s="1583"/>
      <c r="Z68" s="1583"/>
      <c r="AA68" s="1583"/>
      <c r="AB68" s="1584"/>
      <c r="AC68" s="1584"/>
      <c r="AD68" s="1584"/>
      <c r="AF68" s="1584"/>
      <c r="AG68" s="1584"/>
      <c r="AH68" s="1584"/>
      <c r="AJ68" s="1587"/>
      <c r="AK68" s="1587"/>
      <c r="AL68" s="1587"/>
      <c r="AM68" s="1587"/>
      <c r="AN68" s="1587"/>
      <c r="AO68" s="1587"/>
      <c r="AP68" s="1587"/>
      <c r="AQ68" s="1587"/>
      <c r="AR68" s="1584"/>
      <c r="AS68" s="1584"/>
      <c r="AT68" s="1584"/>
      <c r="AV68" s="1584"/>
      <c r="AW68" s="1584"/>
      <c r="AX68" s="1584"/>
      <c r="AZ68" s="1588"/>
      <c r="BA68" s="1588"/>
      <c r="BB68" s="1588"/>
      <c r="BC68" s="1588"/>
      <c r="BD68" s="1588"/>
      <c r="BE68" s="1588"/>
      <c r="BF68" s="1588"/>
      <c r="BG68" s="1588"/>
      <c r="BH68" s="1584"/>
      <c r="BI68" s="1584"/>
      <c r="BJ68" s="1584"/>
      <c r="BL68" s="1584"/>
      <c r="BM68" s="1584"/>
      <c r="BN68" s="1584"/>
      <c r="BP68" s="1583"/>
      <c r="BQ68" s="1583"/>
      <c r="BR68" s="1583"/>
      <c r="BS68" s="1583"/>
      <c r="BT68" s="1583"/>
      <c r="BU68" s="1583"/>
      <c r="BV68" s="1583"/>
      <c r="BW68" s="1583"/>
      <c r="BX68" s="1583"/>
      <c r="BY68" s="1583"/>
      <c r="BZ68" s="1583"/>
      <c r="CA68" s="1583"/>
      <c r="CB68" s="1583"/>
      <c r="CC68" s="1583"/>
      <c r="CD68" s="1583"/>
      <c r="CE68" s="1584"/>
      <c r="CF68" s="1584"/>
      <c r="CG68" s="1584"/>
    </row>
    <row r="71" spans="3:85" ht="6" customHeight="1">
      <c r="C71" s="1584" t="s">
        <v>58</v>
      </c>
      <c r="D71" s="1584"/>
      <c r="E71" s="1584"/>
      <c r="F71" s="1584"/>
      <c r="G71" s="1584"/>
      <c r="H71" s="1589">
        <f>'[1]安全投資計画（鑑）'!$AY$44</f>
        <v>9</v>
      </c>
      <c r="I71" s="1480"/>
      <c r="J71" s="1480"/>
      <c r="K71" s="1584" t="s">
        <v>63</v>
      </c>
      <c r="L71" s="1584"/>
      <c r="M71" s="1584"/>
      <c r="N71" s="1584"/>
      <c r="O71" s="1584"/>
    </row>
    <row r="72" spans="3:85" ht="6" customHeight="1">
      <c r="C72" s="1584"/>
      <c r="D72" s="1584"/>
      <c r="E72" s="1584"/>
      <c r="F72" s="1584"/>
      <c r="G72" s="1584"/>
      <c r="H72" s="1480"/>
      <c r="I72" s="1480"/>
      <c r="J72" s="1480"/>
      <c r="K72" s="1584"/>
      <c r="L72" s="1584"/>
      <c r="M72" s="1584"/>
      <c r="N72" s="1584"/>
      <c r="O72" s="1584"/>
    </row>
    <row r="73" spans="3:85" ht="6" customHeight="1">
      <c r="C73" s="1584"/>
      <c r="D73" s="1584"/>
      <c r="E73" s="1584"/>
      <c r="F73" s="1584"/>
      <c r="G73" s="1584"/>
      <c r="H73" s="1480"/>
      <c r="I73" s="1480"/>
      <c r="J73" s="1480"/>
      <c r="K73" s="1584"/>
      <c r="L73" s="1584"/>
      <c r="M73" s="1584"/>
      <c r="N73" s="1584"/>
      <c r="O73" s="1584"/>
    </row>
    <row r="75" spans="3:85" ht="6" customHeight="1">
      <c r="D75" s="1590" t="s">
        <v>88</v>
      </c>
      <c r="E75" s="1590"/>
      <c r="F75" s="1590"/>
      <c r="G75" s="1590"/>
      <c r="H75" s="1590"/>
      <c r="I75" s="1590"/>
      <c r="J75" s="1590"/>
      <c r="K75" s="1590"/>
      <c r="L75" s="1590"/>
      <c r="M75" s="1590"/>
      <c r="N75" s="1590"/>
      <c r="T75" s="1590" t="s">
        <v>89</v>
      </c>
      <c r="U75" s="1590"/>
      <c r="V75" s="1590"/>
      <c r="W75" s="1590"/>
      <c r="X75" s="1590"/>
      <c r="Y75" s="1590"/>
      <c r="Z75" s="1590"/>
      <c r="AA75" s="1590"/>
      <c r="AB75" s="1590"/>
      <c r="AC75" s="1590"/>
      <c r="AD75" s="1590"/>
      <c r="AJ75" s="1590" t="s">
        <v>90</v>
      </c>
      <c r="AK75" s="1590"/>
      <c r="AL75" s="1590"/>
      <c r="AM75" s="1590"/>
      <c r="AN75" s="1590"/>
      <c r="AO75" s="1590"/>
      <c r="AP75" s="1590"/>
      <c r="AQ75" s="1590"/>
      <c r="AR75" s="1590"/>
      <c r="AS75" s="1590"/>
      <c r="AT75" s="1590"/>
      <c r="BP75" s="1590" t="s">
        <v>64</v>
      </c>
      <c r="BQ75" s="1590"/>
      <c r="BR75" s="1590"/>
      <c r="BS75" s="1590"/>
      <c r="BT75" s="1590"/>
      <c r="BU75" s="1590"/>
      <c r="BV75" s="1590"/>
      <c r="BW75" s="1590"/>
      <c r="BX75" s="1590"/>
      <c r="BY75" s="1590"/>
      <c r="BZ75" s="1590"/>
      <c r="CA75" s="1588"/>
      <c r="CB75" s="1588"/>
      <c r="CC75" s="1588"/>
      <c r="CD75" s="1588"/>
      <c r="CE75" s="1588"/>
      <c r="CF75" s="1588"/>
      <c r="CG75" s="1588"/>
    </row>
    <row r="76" spans="3:85" ht="6" customHeight="1">
      <c r="D76" s="1590"/>
      <c r="E76" s="1590"/>
      <c r="F76" s="1590"/>
      <c r="G76" s="1590"/>
      <c r="H76" s="1590"/>
      <c r="I76" s="1590"/>
      <c r="J76" s="1590"/>
      <c r="K76" s="1590"/>
      <c r="L76" s="1590"/>
      <c r="M76" s="1590"/>
      <c r="N76" s="1590"/>
      <c r="T76" s="1590"/>
      <c r="U76" s="1590"/>
      <c r="V76" s="1590"/>
      <c r="W76" s="1590"/>
      <c r="X76" s="1590"/>
      <c r="Y76" s="1590"/>
      <c r="Z76" s="1590"/>
      <c r="AA76" s="1590"/>
      <c r="AB76" s="1590"/>
      <c r="AC76" s="1590"/>
      <c r="AD76" s="1590"/>
      <c r="AJ76" s="1590"/>
      <c r="AK76" s="1590"/>
      <c r="AL76" s="1590"/>
      <c r="AM76" s="1590"/>
      <c r="AN76" s="1590"/>
      <c r="AO76" s="1590"/>
      <c r="AP76" s="1590"/>
      <c r="AQ76" s="1590"/>
      <c r="AR76" s="1590"/>
      <c r="AS76" s="1590"/>
      <c r="AT76" s="1590"/>
      <c r="BP76" s="1590"/>
      <c r="BQ76" s="1590"/>
      <c r="BR76" s="1590"/>
      <c r="BS76" s="1590"/>
      <c r="BT76" s="1590"/>
      <c r="BU76" s="1590"/>
      <c r="BV76" s="1590"/>
      <c r="BW76" s="1590"/>
      <c r="BX76" s="1590"/>
      <c r="BY76" s="1590"/>
      <c r="BZ76" s="1590"/>
      <c r="CA76" s="1588"/>
      <c r="CB76" s="1588"/>
      <c r="CC76" s="1588"/>
      <c r="CD76" s="1588"/>
      <c r="CE76" s="1588"/>
      <c r="CF76" s="1588"/>
      <c r="CG76" s="1588"/>
    </row>
    <row r="77" spans="3:85" ht="6" customHeight="1">
      <c r="D77" s="1590"/>
      <c r="E77" s="1590"/>
      <c r="F77" s="1590"/>
      <c r="G77" s="1590"/>
      <c r="H77" s="1590"/>
      <c r="I77" s="1590"/>
      <c r="J77" s="1590"/>
      <c r="K77" s="1590"/>
      <c r="L77" s="1590"/>
      <c r="M77" s="1590"/>
      <c r="N77" s="1590"/>
      <c r="T77" s="1590"/>
      <c r="U77" s="1590"/>
      <c r="V77" s="1590"/>
      <c r="W77" s="1590"/>
      <c r="X77" s="1590"/>
      <c r="Y77" s="1590"/>
      <c r="Z77" s="1590"/>
      <c r="AA77" s="1590"/>
      <c r="AB77" s="1590"/>
      <c r="AC77" s="1590"/>
      <c r="AD77" s="1590"/>
      <c r="AJ77" s="1590"/>
      <c r="AK77" s="1590"/>
      <c r="AL77" s="1590"/>
      <c r="AM77" s="1590"/>
      <c r="AN77" s="1590"/>
      <c r="AO77" s="1590"/>
      <c r="AP77" s="1590"/>
      <c r="AQ77" s="1590"/>
      <c r="AR77" s="1590"/>
      <c r="AS77" s="1590"/>
      <c r="AT77" s="1590"/>
      <c r="BP77" s="1590"/>
      <c r="BQ77" s="1590"/>
      <c r="BR77" s="1590"/>
      <c r="BS77" s="1590"/>
      <c r="BT77" s="1590"/>
      <c r="BU77" s="1590"/>
      <c r="BV77" s="1590"/>
      <c r="BW77" s="1590"/>
      <c r="BX77" s="1590"/>
      <c r="BY77" s="1590"/>
      <c r="BZ77" s="1590"/>
      <c r="CA77" s="1588"/>
      <c r="CB77" s="1588"/>
      <c r="CC77" s="1588"/>
      <c r="CD77" s="1588"/>
      <c r="CE77" s="1588"/>
      <c r="CF77" s="1588"/>
      <c r="CG77" s="1588"/>
    </row>
    <row r="78" spans="3:85" ht="6" customHeight="1">
      <c r="D78" s="1583">
        <v>66850</v>
      </c>
      <c r="E78" s="1583"/>
      <c r="F78" s="1583"/>
      <c r="G78" s="1583"/>
      <c r="H78" s="1583"/>
      <c r="I78" s="1583"/>
      <c r="J78" s="1583"/>
      <c r="K78" s="1583"/>
      <c r="L78" s="1584" t="s">
        <v>91</v>
      </c>
      <c r="M78" s="1584"/>
      <c r="N78" s="1584"/>
      <c r="P78" s="1584" t="s">
        <v>92</v>
      </c>
      <c r="Q78" s="1584"/>
      <c r="R78" s="1584"/>
      <c r="T78" s="1583">
        <v>13</v>
      </c>
      <c r="U78" s="1583"/>
      <c r="V78" s="1583"/>
      <c r="W78" s="1583"/>
      <c r="X78" s="1583"/>
      <c r="Y78" s="1583"/>
      <c r="Z78" s="1583"/>
      <c r="AA78" s="1583"/>
      <c r="AB78" s="1584" t="s">
        <v>93</v>
      </c>
      <c r="AC78" s="1584"/>
      <c r="AD78" s="1584"/>
      <c r="AF78" s="1584" t="s">
        <v>92</v>
      </c>
      <c r="AG78" s="1584"/>
      <c r="AH78" s="1584"/>
      <c r="AJ78" s="1587">
        <v>42.05</v>
      </c>
      <c r="AK78" s="1587"/>
      <c r="AL78" s="1587"/>
      <c r="AM78" s="1587"/>
      <c r="AN78" s="1587"/>
      <c r="AO78" s="1587"/>
      <c r="AP78" s="1587"/>
      <c r="AQ78" s="1587"/>
      <c r="AR78" s="1584" t="s">
        <v>94</v>
      </c>
      <c r="AS78" s="1584"/>
      <c r="AT78" s="1584"/>
      <c r="AV78" s="1584" t="s">
        <v>92</v>
      </c>
      <c r="AW78" s="1584"/>
      <c r="AX78" s="1584"/>
      <c r="AZ78" s="1588">
        <v>365</v>
      </c>
      <c r="BA78" s="1588"/>
      <c r="BB78" s="1588"/>
      <c r="BC78" s="1588"/>
      <c r="BD78" s="1588"/>
      <c r="BE78" s="1588"/>
      <c r="BF78" s="1588"/>
      <c r="BG78" s="1588"/>
      <c r="BH78" s="1584" t="s">
        <v>60</v>
      </c>
      <c r="BI78" s="1584"/>
      <c r="BJ78" s="1584"/>
      <c r="BL78" s="1584" t="s">
        <v>95</v>
      </c>
      <c r="BM78" s="1584"/>
      <c r="BN78" s="1584"/>
      <c r="BP78" s="1583">
        <f>D78*T78*AJ78/100*365</f>
        <v>133383966.62500001</v>
      </c>
      <c r="BQ78" s="1583"/>
      <c r="BR78" s="1583"/>
      <c r="BS78" s="1583"/>
      <c r="BT78" s="1583"/>
      <c r="BU78" s="1583"/>
      <c r="BV78" s="1583"/>
      <c r="BW78" s="1583"/>
      <c r="BX78" s="1583"/>
      <c r="BY78" s="1583"/>
      <c r="BZ78" s="1583"/>
      <c r="CA78" s="1583"/>
      <c r="CB78" s="1583"/>
      <c r="CC78" s="1583"/>
      <c r="CD78" s="1583"/>
      <c r="CE78" s="1584" t="s">
        <v>91</v>
      </c>
      <c r="CF78" s="1584"/>
      <c r="CG78" s="1584"/>
    </row>
    <row r="79" spans="3:85" ht="6" customHeight="1">
      <c r="D79" s="1583"/>
      <c r="E79" s="1583"/>
      <c r="F79" s="1583"/>
      <c r="G79" s="1583"/>
      <c r="H79" s="1583"/>
      <c r="I79" s="1583"/>
      <c r="J79" s="1583"/>
      <c r="K79" s="1583"/>
      <c r="L79" s="1584"/>
      <c r="M79" s="1584"/>
      <c r="N79" s="1584"/>
      <c r="P79" s="1584"/>
      <c r="Q79" s="1584"/>
      <c r="R79" s="1584"/>
      <c r="T79" s="1583"/>
      <c r="U79" s="1583"/>
      <c r="V79" s="1583"/>
      <c r="W79" s="1583"/>
      <c r="X79" s="1583"/>
      <c r="Y79" s="1583"/>
      <c r="Z79" s="1583"/>
      <c r="AA79" s="1583"/>
      <c r="AB79" s="1584"/>
      <c r="AC79" s="1584"/>
      <c r="AD79" s="1584"/>
      <c r="AF79" s="1584"/>
      <c r="AG79" s="1584"/>
      <c r="AH79" s="1584"/>
      <c r="AJ79" s="1587"/>
      <c r="AK79" s="1587"/>
      <c r="AL79" s="1587"/>
      <c r="AM79" s="1587"/>
      <c r="AN79" s="1587"/>
      <c r="AO79" s="1587"/>
      <c r="AP79" s="1587"/>
      <c r="AQ79" s="1587"/>
      <c r="AR79" s="1584"/>
      <c r="AS79" s="1584"/>
      <c r="AT79" s="1584"/>
      <c r="AV79" s="1584"/>
      <c r="AW79" s="1584"/>
      <c r="AX79" s="1584"/>
      <c r="AZ79" s="1588"/>
      <c r="BA79" s="1588"/>
      <c r="BB79" s="1588"/>
      <c r="BC79" s="1588"/>
      <c r="BD79" s="1588"/>
      <c r="BE79" s="1588"/>
      <c r="BF79" s="1588"/>
      <c r="BG79" s="1588"/>
      <c r="BH79" s="1584"/>
      <c r="BI79" s="1584"/>
      <c r="BJ79" s="1584"/>
      <c r="BL79" s="1584"/>
      <c r="BM79" s="1584"/>
      <c r="BN79" s="1584"/>
      <c r="BP79" s="1583"/>
      <c r="BQ79" s="1583"/>
      <c r="BR79" s="1583"/>
      <c r="BS79" s="1583"/>
      <c r="BT79" s="1583"/>
      <c r="BU79" s="1583"/>
      <c r="BV79" s="1583"/>
      <c r="BW79" s="1583"/>
      <c r="BX79" s="1583"/>
      <c r="BY79" s="1583"/>
      <c r="BZ79" s="1583"/>
      <c r="CA79" s="1583"/>
      <c r="CB79" s="1583"/>
      <c r="CC79" s="1583"/>
      <c r="CD79" s="1583"/>
      <c r="CE79" s="1584"/>
      <c r="CF79" s="1584"/>
      <c r="CG79" s="1584"/>
    </row>
    <row r="80" spans="3:85" ht="6" customHeight="1">
      <c r="D80" s="1583"/>
      <c r="E80" s="1583"/>
      <c r="F80" s="1583"/>
      <c r="G80" s="1583"/>
      <c r="H80" s="1583"/>
      <c r="I80" s="1583"/>
      <c r="J80" s="1583"/>
      <c r="K80" s="1583"/>
      <c r="L80" s="1584"/>
      <c r="M80" s="1584"/>
      <c r="N80" s="1584"/>
      <c r="P80" s="1584"/>
      <c r="Q80" s="1584"/>
      <c r="R80" s="1584"/>
      <c r="T80" s="1583"/>
      <c r="U80" s="1583"/>
      <c r="V80" s="1583"/>
      <c r="W80" s="1583"/>
      <c r="X80" s="1583"/>
      <c r="Y80" s="1583"/>
      <c r="Z80" s="1583"/>
      <c r="AA80" s="1583"/>
      <c r="AB80" s="1584"/>
      <c r="AC80" s="1584"/>
      <c r="AD80" s="1584"/>
      <c r="AF80" s="1584"/>
      <c r="AG80" s="1584"/>
      <c r="AH80" s="1584"/>
      <c r="AJ80" s="1587"/>
      <c r="AK80" s="1587"/>
      <c r="AL80" s="1587"/>
      <c r="AM80" s="1587"/>
      <c r="AN80" s="1587"/>
      <c r="AO80" s="1587"/>
      <c r="AP80" s="1587"/>
      <c r="AQ80" s="1587"/>
      <c r="AR80" s="1584"/>
      <c r="AS80" s="1584"/>
      <c r="AT80" s="1584"/>
      <c r="AV80" s="1584"/>
      <c r="AW80" s="1584"/>
      <c r="AX80" s="1584"/>
      <c r="AZ80" s="1588"/>
      <c r="BA80" s="1588"/>
      <c r="BB80" s="1588"/>
      <c r="BC80" s="1588"/>
      <c r="BD80" s="1588"/>
      <c r="BE80" s="1588"/>
      <c r="BF80" s="1588"/>
      <c r="BG80" s="1588"/>
      <c r="BH80" s="1584"/>
      <c r="BI80" s="1584"/>
      <c r="BJ80" s="1584"/>
      <c r="BL80" s="1584"/>
      <c r="BM80" s="1584"/>
      <c r="BN80" s="1584"/>
      <c r="BP80" s="1583"/>
      <c r="BQ80" s="1583"/>
      <c r="BR80" s="1583"/>
      <c r="BS80" s="1583"/>
      <c r="BT80" s="1583"/>
      <c r="BU80" s="1583"/>
      <c r="BV80" s="1583"/>
      <c r="BW80" s="1583"/>
      <c r="BX80" s="1583"/>
      <c r="BY80" s="1583"/>
      <c r="BZ80" s="1583"/>
      <c r="CA80" s="1583"/>
      <c r="CB80" s="1583"/>
      <c r="CC80" s="1583"/>
      <c r="CD80" s="1583"/>
      <c r="CE80" s="1584"/>
      <c r="CF80" s="1584"/>
      <c r="CG80" s="1584"/>
    </row>
    <row r="83" spans="3:85" ht="6" customHeight="1">
      <c r="C83" s="1584" t="s">
        <v>58</v>
      </c>
      <c r="D83" s="1584"/>
      <c r="E83" s="1584"/>
      <c r="F83" s="1584"/>
      <c r="G83" s="1584"/>
      <c r="H83" s="1589">
        <f>'[1]安全投資計画（鑑）'!$BJ$44</f>
        <v>10</v>
      </c>
      <c r="I83" s="1480"/>
      <c r="J83" s="1480"/>
      <c r="K83" s="1584" t="s">
        <v>63</v>
      </c>
      <c r="L83" s="1584"/>
      <c r="M83" s="1584"/>
      <c r="N83" s="1584"/>
      <c r="O83" s="1584"/>
    </row>
    <row r="84" spans="3:85" ht="6" customHeight="1">
      <c r="C84" s="1584"/>
      <c r="D84" s="1584"/>
      <c r="E84" s="1584"/>
      <c r="F84" s="1584"/>
      <c r="G84" s="1584"/>
      <c r="H84" s="1480"/>
      <c r="I84" s="1480"/>
      <c r="J84" s="1480"/>
      <c r="K84" s="1584"/>
      <c r="L84" s="1584"/>
      <c r="M84" s="1584"/>
      <c r="N84" s="1584"/>
      <c r="O84" s="1584"/>
    </row>
    <row r="85" spans="3:85" ht="6" customHeight="1">
      <c r="C85" s="1584"/>
      <c r="D85" s="1584"/>
      <c r="E85" s="1584"/>
      <c r="F85" s="1584"/>
      <c r="G85" s="1584"/>
      <c r="H85" s="1480"/>
      <c r="I85" s="1480"/>
      <c r="J85" s="1480"/>
      <c r="K85" s="1584"/>
      <c r="L85" s="1584"/>
      <c r="M85" s="1584"/>
      <c r="N85" s="1584"/>
      <c r="O85" s="1584"/>
    </row>
    <row r="87" spans="3:85" ht="6" customHeight="1">
      <c r="D87" s="1590" t="s">
        <v>88</v>
      </c>
      <c r="E87" s="1590"/>
      <c r="F87" s="1590"/>
      <c r="G87" s="1590"/>
      <c r="H87" s="1590"/>
      <c r="I87" s="1590"/>
      <c r="J87" s="1590"/>
      <c r="K87" s="1590"/>
      <c r="L87" s="1590"/>
      <c r="M87" s="1590"/>
      <c r="N87" s="1590"/>
      <c r="T87" s="1590" t="s">
        <v>89</v>
      </c>
      <c r="U87" s="1590"/>
      <c r="V87" s="1590"/>
      <c r="W87" s="1590"/>
      <c r="X87" s="1590"/>
      <c r="Y87" s="1590"/>
      <c r="Z87" s="1590"/>
      <c r="AA87" s="1590"/>
      <c r="AB87" s="1590"/>
      <c r="AC87" s="1590"/>
      <c r="AD87" s="1590"/>
      <c r="AJ87" s="1590" t="s">
        <v>90</v>
      </c>
      <c r="AK87" s="1590"/>
      <c r="AL87" s="1590"/>
      <c r="AM87" s="1590"/>
      <c r="AN87" s="1590"/>
      <c r="AO87" s="1590"/>
      <c r="AP87" s="1590"/>
      <c r="AQ87" s="1590"/>
      <c r="AR87" s="1590"/>
      <c r="AS87" s="1590"/>
      <c r="AT87" s="1590"/>
      <c r="BP87" s="1590" t="s">
        <v>64</v>
      </c>
      <c r="BQ87" s="1590"/>
      <c r="BR87" s="1590"/>
      <c r="BS87" s="1590"/>
      <c r="BT87" s="1590"/>
      <c r="BU87" s="1590"/>
      <c r="BV87" s="1590"/>
      <c r="BW87" s="1590"/>
      <c r="BX87" s="1590"/>
      <c r="BY87" s="1590"/>
      <c r="BZ87" s="1590"/>
      <c r="CA87" s="1588"/>
      <c r="CB87" s="1588"/>
      <c r="CC87" s="1588"/>
      <c r="CD87" s="1588"/>
      <c r="CE87" s="1588"/>
      <c r="CF87" s="1588"/>
      <c r="CG87" s="1588"/>
    </row>
    <row r="88" spans="3:85" ht="6" customHeight="1">
      <c r="D88" s="1590"/>
      <c r="E88" s="1590"/>
      <c r="F88" s="1590"/>
      <c r="G88" s="1590"/>
      <c r="H88" s="1590"/>
      <c r="I88" s="1590"/>
      <c r="J88" s="1590"/>
      <c r="K88" s="1590"/>
      <c r="L88" s="1590"/>
      <c r="M88" s="1590"/>
      <c r="N88" s="1590"/>
      <c r="T88" s="1590"/>
      <c r="U88" s="1590"/>
      <c r="V88" s="1590"/>
      <c r="W88" s="1590"/>
      <c r="X88" s="1590"/>
      <c r="Y88" s="1590"/>
      <c r="Z88" s="1590"/>
      <c r="AA88" s="1590"/>
      <c r="AB88" s="1590"/>
      <c r="AC88" s="1590"/>
      <c r="AD88" s="1590"/>
      <c r="AJ88" s="1590"/>
      <c r="AK88" s="1590"/>
      <c r="AL88" s="1590"/>
      <c r="AM88" s="1590"/>
      <c r="AN88" s="1590"/>
      <c r="AO88" s="1590"/>
      <c r="AP88" s="1590"/>
      <c r="AQ88" s="1590"/>
      <c r="AR88" s="1590"/>
      <c r="AS88" s="1590"/>
      <c r="AT88" s="1590"/>
      <c r="BP88" s="1590"/>
      <c r="BQ88" s="1590"/>
      <c r="BR88" s="1590"/>
      <c r="BS88" s="1590"/>
      <c r="BT88" s="1590"/>
      <c r="BU88" s="1590"/>
      <c r="BV88" s="1590"/>
      <c r="BW88" s="1590"/>
      <c r="BX88" s="1590"/>
      <c r="BY88" s="1590"/>
      <c r="BZ88" s="1590"/>
      <c r="CA88" s="1588"/>
      <c r="CB88" s="1588"/>
      <c r="CC88" s="1588"/>
      <c r="CD88" s="1588"/>
      <c r="CE88" s="1588"/>
      <c r="CF88" s="1588"/>
      <c r="CG88" s="1588"/>
    </row>
    <row r="89" spans="3:85" ht="6" customHeight="1">
      <c r="D89" s="1590"/>
      <c r="E89" s="1590"/>
      <c r="F89" s="1590"/>
      <c r="G89" s="1590"/>
      <c r="H89" s="1590"/>
      <c r="I89" s="1590"/>
      <c r="J89" s="1590"/>
      <c r="K89" s="1590"/>
      <c r="L89" s="1590"/>
      <c r="M89" s="1590"/>
      <c r="N89" s="1590"/>
      <c r="T89" s="1590"/>
      <c r="U89" s="1590"/>
      <c r="V89" s="1590"/>
      <c r="W89" s="1590"/>
      <c r="X89" s="1590"/>
      <c r="Y89" s="1590"/>
      <c r="Z89" s="1590"/>
      <c r="AA89" s="1590"/>
      <c r="AB89" s="1590"/>
      <c r="AC89" s="1590"/>
      <c r="AD89" s="1590"/>
      <c r="AJ89" s="1590"/>
      <c r="AK89" s="1590"/>
      <c r="AL89" s="1590"/>
      <c r="AM89" s="1590"/>
      <c r="AN89" s="1590"/>
      <c r="AO89" s="1590"/>
      <c r="AP89" s="1590"/>
      <c r="AQ89" s="1590"/>
      <c r="AR89" s="1590"/>
      <c r="AS89" s="1590"/>
      <c r="AT89" s="1590"/>
      <c r="BP89" s="1590"/>
      <c r="BQ89" s="1590"/>
      <c r="BR89" s="1590"/>
      <c r="BS89" s="1590"/>
      <c r="BT89" s="1590"/>
      <c r="BU89" s="1590"/>
      <c r="BV89" s="1590"/>
      <c r="BW89" s="1590"/>
      <c r="BX89" s="1590"/>
      <c r="BY89" s="1590"/>
      <c r="BZ89" s="1590"/>
      <c r="CA89" s="1588"/>
      <c r="CB89" s="1588"/>
      <c r="CC89" s="1588"/>
      <c r="CD89" s="1588"/>
      <c r="CE89" s="1588"/>
      <c r="CF89" s="1588"/>
      <c r="CG89" s="1588"/>
    </row>
    <row r="90" spans="3:85" ht="6" customHeight="1">
      <c r="D90" s="1583">
        <v>66850</v>
      </c>
      <c r="E90" s="1583"/>
      <c r="F90" s="1583"/>
      <c r="G90" s="1583"/>
      <c r="H90" s="1583"/>
      <c r="I90" s="1583"/>
      <c r="J90" s="1583"/>
      <c r="K90" s="1583"/>
      <c r="L90" s="1584" t="s">
        <v>91</v>
      </c>
      <c r="M90" s="1584"/>
      <c r="N90" s="1584"/>
      <c r="P90" s="1584" t="s">
        <v>92</v>
      </c>
      <c r="Q90" s="1584"/>
      <c r="R90" s="1584"/>
      <c r="T90" s="1583">
        <v>13</v>
      </c>
      <c r="U90" s="1583"/>
      <c r="V90" s="1583"/>
      <c r="W90" s="1583"/>
      <c r="X90" s="1583"/>
      <c r="Y90" s="1583"/>
      <c r="Z90" s="1583"/>
      <c r="AA90" s="1583"/>
      <c r="AB90" s="1584" t="s">
        <v>93</v>
      </c>
      <c r="AC90" s="1584"/>
      <c r="AD90" s="1584"/>
      <c r="AF90" s="1584" t="s">
        <v>92</v>
      </c>
      <c r="AG90" s="1584"/>
      <c r="AH90" s="1584"/>
      <c r="AJ90" s="1587">
        <v>42.05</v>
      </c>
      <c r="AK90" s="1587"/>
      <c r="AL90" s="1587"/>
      <c r="AM90" s="1587"/>
      <c r="AN90" s="1587"/>
      <c r="AO90" s="1587"/>
      <c r="AP90" s="1587"/>
      <c r="AQ90" s="1587"/>
      <c r="AR90" s="1584" t="s">
        <v>94</v>
      </c>
      <c r="AS90" s="1584"/>
      <c r="AT90" s="1584"/>
      <c r="AV90" s="1584" t="s">
        <v>92</v>
      </c>
      <c r="AW90" s="1584"/>
      <c r="AX90" s="1584"/>
      <c r="AZ90" s="1588">
        <v>365</v>
      </c>
      <c r="BA90" s="1588"/>
      <c r="BB90" s="1588"/>
      <c r="BC90" s="1588"/>
      <c r="BD90" s="1588"/>
      <c r="BE90" s="1588"/>
      <c r="BF90" s="1588"/>
      <c r="BG90" s="1588"/>
      <c r="BH90" s="1584" t="s">
        <v>60</v>
      </c>
      <c r="BI90" s="1584"/>
      <c r="BJ90" s="1584"/>
      <c r="BL90" s="1584" t="s">
        <v>95</v>
      </c>
      <c r="BM90" s="1584"/>
      <c r="BN90" s="1584"/>
      <c r="BP90" s="1583">
        <f>D90*T90*AJ90/100*365</f>
        <v>133383966.62500001</v>
      </c>
      <c r="BQ90" s="1583"/>
      <c r="BR90" s="1583"/>
      <c r="BS90" s="1583"/>
      <c r="BT90" s="1583"/>
      <c r="BU90" s="1583"/>
      <c r="BV90" s="1583"/>
      <c r="BW90" s="1583"/>
      <c r="BX90" s="1583"/>
      <c r="BY90" s="1583"/>
      <c r="BZ90" s="1583"/>
      <c r="CA90" s="1583"/>
      <c r="CB90" s="1583"/>
      <c r="CC90" s="1583"/>
      <c r="CD90" s="1583"/>
      <c r="CE90" s="1584" t="s">
        <v>91</v>
      </c>
      <c r="CF90" s="1584"/>
      <c r="CG90" s="1584"/>
    </row>
    <row r="91" spans="3:85" ht="6" customHeight="1">
      <c r="D91" s="1583"/>
      <c r="E91" s="1583"/>
      <c r="F91" s="1583"/>
      <c r="G91" s="1583"/>
      <c r="H91" s="1583"/>
      <c r="I91" s="1583"/>
      <c r="J91" s="1583"/>
      <c r="K91" s="1583"/>
      <c r="L91" s="1584"/>
      <c r="M91" s="1584"/>
      <c r="N91" s="1584"/>
      <c r="P91" s="1584"/>
      <c r="Q91" s="1584"/>
      <c r="R91" s="1584"/>
      <c r="T91" s="1583"/>
      <c r="U91" s="1583"/>
      <c r="V91" s="1583"/>
      <c r="W91" s="1583"/>
      <c r="X91" s="1583"/>
      <c r="Y91" s="1583"/>
      <c r="Z91" s="1583"/>
      <c r="AA91" s="1583"/>
      <c r="AB91" s="1584"/>
      <c r="AC91" s="1584"/>
      <c r="AD91" s="1584"/>
      <c r="AF91" s="1584"/>
      <c r="AG91" s="1584"/>
      <c r="AH91" s="1584"/>
      <c r="AJ91" s="1587"/>
      <c r="AK91" s="1587"/>
      <c r="AL91" s="1587"/>
      <c r="AM91" s="1587"/>
      <c r="AN91" s="1587"/>
      <c r="AO91" s="1587"/>
      <c r="AP91" s="1587"/>
      <c r="AQ91" s="1587"/>
      <c r="AR91" s="1584"/>
      <c r="AS91" s="1584"/>
      <c r="AT91" s="1584"/>
      <c r="AV91" s="1584"/>
      <c r="AW91" s="1584"/>
      <c r="AX91" s="1584"/>
      <c r="AZ91" s="1588"/>
      <c r="BA91" s="1588"/>
      <c r="BB91" s="1588"/>
      <c r="BC91" s="1588"/>
      <c r="BD91" s="1588"/>
      <c r="BE91" s="1588"/>
      <c r="BF91" s="1588"/>
      <c r="BG91" s="1588"/>
      <c r="BH91" s="1584"/>
      <c r="BI91" s="1584"/>
      <c r="BJ91" s="1584"/>
      <c r="BL91" s="1584"/>
      <c r="BM91" s="1584"/>
      <c r="BN91" s="1584"/>
      <c r="BP91" s="1583"/>
      <c r="BQ91" s="1583"/>
      <c r="BR91" s="1583"/>
      <c r="BS91" s="1583"/>
      <c r="BT91" s="1583"/>
      <c r="BU91" s="1583"/>
      <c r="BV91" s="1583"/>
      <c r="BW91" s="1583"/>
      <c r="BX91" s="1583"/>
      <c r="BY91" s="1583"/>
      <c r="BZ91" s="1583"/>
      <c r="CA91" s="1583"/>
      <c r="CB91" s="1583"/>
      <c r="CC91" s="1583"/>
      <c r="CD91" s="1583"/>
      <c r="CE91" s="1584"/>
      <c r="CF91" s="1584"/>
      <c r="CG91" s="1584"/>
    </row>
    <row r="92" spans="3:85" ht="6" customHeight="1">
      <c r="D92" s="1583"/>
      <c r="E92" s="1583"/>
      <c r="F92" s="1583"/>
      <c r="G92" s="1583"/>
      <c r="H92" s="1583"/>
      <c r="I92" s="1583"/>
      <c r="J92" s="1583"/>
      <c r="K92" s="1583"/>
      <c r="L92" s="1584"/>
      <c r="M92" s="1584"/>
      <c r="N92" s="1584"/>
      <c r="P92" s="1584"/>
      <c r="Q92" s="1584"/>
      <c r="R92" s="1584"/>
      <c r="T92" s="1583"/>
      <c r="U92" s="1583"/>
      <c r="V92" s="1583"/>
      <c r="W92" s="1583"/>
      <c r="X92" s="1583"/>
      <c r="Y92" s="1583"/>
      <c r="Z92" s="1583"/>
      <c r="AA92" s="1583"/>
      <c r="AB92" s="1584"/>
      <c r="AC92" s="1584"/>
      <c r="AD92" s="1584"/>
      <c r="AF92" s="1584"/>
      <c r="AG92" s="1584"/>
      <c r="AH92" s="1584"/>
      <c r="AJ92" s="1587"/>
      <c r="AK92" s="1587"/>
      <c r="AL92" s="1587"/>
      <c r="AM92" s="1587"/>
      <c r="AN92" s="1587"/>
      <c r="AO92" s="1587"/>
      <c r="AP92" s="1587"/>
      <c r="AQ92" s="1587"/>
      <c r="AR92" s="1584"/>
      <c r="AS92" s="1584"/>
      <c r="AT92" s="1584"/>
      <c r="AV92" s="1584"/>
      <c r="AW92" s="1584"/>
      <c r="AX92" s="1584"/>
      <c r="AZ92" s="1588"/>
      <c r="BA92" s="1588"/>
      <c r="BB92" s="1588"/>
      <c r="BC92" s="1588"/>
      <c r="BD92" s="1588"/>
      <c r="BE92" s="1588"/>
      <c r="BF92" s="1588"/>
      <c r="BG92" s="1588"/>
      <c r="BH92" s="1584"/>
      <c r="BI92" s="1584"/>
      <c r="BJ92" s="1584"/>
      <c r="BL92" s="1584"/>
      <c r="BM92" s="1584"/>
      <c r="BN92" s="1584"/>
      <c r="BP92" s="1583"/>
      <c r="BQ92" s="1583"/>
      <c r="BR92" s="1583"/>
      <c r="BS92" s="1583"/>
      <c r="BT92" s="1583"/>
      <c r="BU92" s="1583"/>
      <c r="BV92" s="1583"/>
      <c r="BW92" s="1583"/>
      <c r="BX92" s="1583"/>
      <c r="BY92" s="1583"/>
      <c r="BZ92" s="1583"/>
      <c r="CA92" s="1583"/>
      <c r="CB92" s="1583"/>
      <c r="CC92" s="1583"/>
      <c r="CD92" s="1583"/>
      <c r="CE92" s="1584"/>
      <c r="CF92" s="1584"/>
      <c r="CG92" s="1584"/>
    </row>
    <row r="95" spans="3:85" ht="6" customHeight="1">
      <c r="C95" s="1584" t="s">
        <v>58</v>
      </c>
      <c r="D95" s="1584"/>
      <c r="E95" s="1584"/>
      <c r="F95" s="1584"/>
      <c r="G95" s="1584"/>
      <c r="H95" s="1589">
        <f>'[1]安全投資計画（鑑）'!$BU$44</f>
        <v>11</v>
      </c>
      <c r="I95" s="1480"/>
      <c r="J95" s="1480"/>
      <c r="K95" s="1584" t="s">
        <v>63</v>
      </c>
      <c r="L95" s="1584"/>
      <c r="M95" s="1584"/>
      <c r="N95" s="1584"/>
      <c r="O95" s="1584"/>
    </row>
    <row r="96" spans="3:85" ht="6" customHeight="1">
      <c r="C96" s="1584"/>
      <c r="D96" s="1584"/>
      <c r="E96" s="1584"/>
      <c r="F96" s="1584"/>
      <c r="G96" s="1584"/>
      <c r="H96" s="1480"/>
      <c r="I96" s="1480"/>
      <c r="J96" s="1480"/>
      <c r="K96" s="1584"/>
      <c r="L96" s="1584"/>
      <c r="M96" s="1584"/>
      <c r="N96" s="1584"/>
      <c r="O96" s="1584"/>
    </row>
    <row r="97" spans="2:95" ht="6" customHeight="1">
      <c r="C97" s="1584"/>
      <c r="D97" s="1584"/>
      <c r="E97" s="1584"/>
      <c r="F97" s="1584"/>
      <c r="G97" s="1584"/>
      <c r="H97" s="1480"/>
      <c r="I97" s="1480"/>
      <c r="J97" s="1480"/>
      <c r="K97" s="1584"/>
      <c r="L97" s="1584"/>
      <c r="M97" s="1584"/>
      <c r="N97" s="1584"/>
      <c r="O97" s="1584"/>
    </row>
    <row r="99" spans="2:95" ht="6" customHeight="1">
      <c r="D99" s="1590" t="s">
        <v>88</v>
      </c>
      <c r="E99" s="1590"/>
      <c r="F99" s="1590"/>
      <c r="G99" s="1590"/>
      <c r="H99" s="1590"/>
      <c r="I99" s="1590"/>
      <c r="J99" s="1590"/>
      <c r="K99" s="1590"/>
      <c r="L99" s="1590"/>
      <c r="M99" s="1590"/>
      <c r="N99" s="1590"/>
      <c r="T99" s="1590" t="s">
        <v>89</v>
      </c>
      <c r="U99" s="1590"/>
      <c r="V99" s="1590"/>
      <c r="W99" s="1590"/>
      <c r="X99" s="1590"/>
      <c r="Y99" s="1590"/>
      <c r="Z99" s="1590"/>
      <c r="AA99" s="1590"/>
      <c r="AB99" s="1590"/>
      <c r="AC99" s="1590"/>
      <c r="AD99" s="1590"/>
      <c r="AJ99" s="1590" t="s">
        <v>90</v>
      </c>
      <c r="AK99" s="1590"/>
      <c r="AL99" s="1590"/>
      <c r="AM99" s="1590"/>
      <c r="AN99" s="1590"/>
      <c r="AO99" s="1590"/>
      <c r="AP99" s="1590"/>
      <c r="AQ99" s="1590"/>
      <c r="AR99" s="1590"/>
      <c r="AS99" s="1590"/>
      <c r="AT99" s="1590"/>
      <c r="BP99" s="1590" t="s">
        <v>64</v>
      </c>
      <c r="BQ99" s="1590"/>
      <c r="BR99" s="1590"/>
      <c r="BS99" s="1590"/>
      <c r="BT99" s="1590"/>
      <c r="BU99" s="1590"/>
      <c r="BV99" s="1590"/>
      <c r="BW99" s="1590"/>
      <c r="BX99" s="1590"/>
      <c r="BY99" s="1590"/>
      <c r="BZ99" s="1590"/>
      <c r="CA99" s="1588"/>
      <c r="CB99" s="1588"/>
      <c r="CC99" s="1588"/>
      <c r="CD99" s="1588"/>
      <c r="CE99" s="1588"/>
      <c r="CF99" s="1588"/>
      <c r="CG99" s="1588"/>
    </row>
    <row r="100" spans="2:95" ht="6" customHeight="1">
      <c r="D100" s="1590"/>
      <c r="E100" s="1590"/>
      <c r="F100" s="1590"/>
      <c r="G100" s="1590"/>
      <c r="H100" s="1590"/>
      <c r="I100" s="1590"/>
      <c r="J100" s="1590"/>
      <c r="K100" s="1590"/>
      <c r="L100" s="1590"/>
      <c r="M100" s="1590"/>
      <c r="N100" s="1590"/>
      <c r="T100" s="1590"/>
      <c r="U100" s="1590"/>
      <c r="V100" s="1590"/>
      <c r="W100" s="1590"/>
      <c r="X100" s="1590"/>
      <c r="Y100" s="1590"/>
      <c r="Z100" s="1590"/>
      <c r="AA100" s="1590"/>
      <c r="AB100" s="1590"/>
      <c r="AC100" s="1590"/>
      <c r="AD100" s="1590"/>
      <c r="AJ100" s="1590"/>
      <c r="AK100" s="1590"/>
      <c r="AL100" s="1590"/>
      <c r="AM100" s="1590"/>
      <c r="AN100" s="1590"/>
      <c r="AO100" s="1590"/>
      <c r="AP100" s="1590"/>
      <c r="AQ100" s="1590"/>
      <c r="AR100" s="1590"/>
      <c r="AS100" s="1590"/>
      <c r="AT100" s="1590"/>
      <c r="BP100" s="1590"/>
      <c r="BQ100" s="1590"/>
      <c r="BR100" s="1590"/>
      <c r="BS100" s="1590"/>
      <c r="BT100" s="1590"/>
      <c r="BU100" s="1590"/>
      <c r="BV100" s="1590"/>
      <c r="BW100" s="1590"/>
      <c r="BX100" s="1590"/>
      <c r="BY100" s="1590"/>
      <c r="BZ100" s="1590"/>
      <c r="CA100" s="1588"/>
      <c r="CB100" s="1588"/>
      <c r="CC100" s="1588"/>
      <c r="CD100" s="1588"/>
      <c r="CE100" s="1588"/>
      <c r="CF100" s="1588"/>
      <c r="CG100" s="1588"/>
    </row>
    <row r="101" spans="2:95" ht="6" customHeight="1">
      <c r="D101" s="1590"/>
      <c r="E101" s="1590"/>
      <c r="F101" s="1590"/>
      <c r="G101" s="1590"/>
      <c r="H101" s="1590"/>
      <c r="I101" s="1590"/>
      <c r="J101" s="1590"/>
      <c r="K101" s="1590"/>
      <c r="L101" s="1590"/>
      <c r="M101" s="1590"/>
      <c r="N101" s="1590"/>
      <c r="T101" s="1590"/>
      <c r="U101" s="1590"/>
      <c r="V101" s="1590"/>
      <c r="W101" s="1590"/>
      <c r="X101" s="1590"/>
      <c r="Y101" s="1590"/>
      <c r="Z101" s="1590"/>
      <c r="AA101" s="1590"/>
      <c r="AB101" s="1590"/>
      <c r="AC101" s="1590"/>
      <c r="AD101" s="1590"/>
      <c r="AJ101" s="1590"/>
      <c r="AK101" s="1590"/>
      <c r="AL101" s="1590"/>
      <c r="AM101" s="1590"/>
      <c r="AN101" s="1590"/>
      <c r="AO101" s="1590"/>
      <c r="AP101" s="1590"/>
      <c r="AQ101" s="1590"/>
      <c r="AR101" s="1590"/>
      <c r="AS101" s="1590"/>
      <c r="AT101" s="1590"/>
      <c r="BP101" s="1590"/>
      <c r="BQ101" s="1590"/>
      <c r="BR101" s="1590"/>
      <c r="BS101" s="1590"/>
      <c r="BT101" s="1590"/>
      <c r="BU101" s="1590"/>
      <c r="BV101" s="1590"/>
      <c r="BW101" s="1590"/>
      <c r="BX101" s="1590"/>
      <c r="BY101" s="1590"/>
      <c r="BZ101" s="1590"/>
      <c r="CA101" s="1588"/>
      <c r="CB101" s="1588"/>
      <c r="CC101" s="1588"/>
      <c r="CD101" s="1588"/>
      <c r="CE101" s="1588"/>
      <c r="CF101" s="1588"/>
      <c r="CG101" s="1588"/>
    </row>
    <row r="102" spans="2:95" ht="6" customHeight="1">
      <c r="D102" s="1583">
        <v>66850</v>
      </c>
      <c r="E102" s="1583"/>
      <c r="F102" s="1583"/>
      <c r="G102" s="1583"/>
      <c r="H102" s="1583"/>
      <c r="I102" s="1583"/>
      <c r="J102" s="1583"/>
      <c r="K102" s="1583"/>
      <c r="L102" s="1584" t="s">
        <v>91</v>
      </c>
      <c r="M102" s="1584"/>
      <c r="N102" s="1584"/>
      <c r="P102" s="1584" t="s">
        <v>92</v>
      </c>
      <c r="Q102" s="1584"/>
      <c r="R102" s="1584"/>
      <c r="T102" s="1583">
        <v>13</v>
      </c>
      <c r="U102" s="1583"/>
      <c r="V102" s="1583"/>
      <c r="W102" s="1583"/>
      <c r="X102" s="1583"/>
      <c r="Y102" s="1583"/>
      <c r="Z102" s="1583"/>
      <c r="AA102" s="1583"/>
      <c r="AB102" s="1584" t="s">
        <v>93</v>
      </c>
      <c r="AC102" s="1584"/>
      <c r="AD102" s="1584"/>
      <c r="AF102" s="1584" t="s">
        <v>92</v>
      </c>
      <c r="AG102" s="1584"/>
      <c r="AH102" s="1584"/>
      <c r="AJ102" s="1587">
        <v>42.05</v>
      </c>
      <c r="AK102" s="1587"/>
      <c r="AL102" s="1587"/>
      <c r="AM102" s="1587"/>
      <c r="AN102" s="1587"/>
      <c r="AO102" s="1587"/>
      <c r="AP102" s="1587"/>
      <c r="AQ102" s="1587"/>
      <c r="AR102" s="1584" t="s">
        <v>94</v>
      </c>
      <c r="AS102" s="1584"/>
      <c r="AT102" s="1584"/>
      <c r="AV102" s="1584" t="s">
        <v>92</v>
      </c>
      <c r="AW102" s="1584"/>
      <c r="AX102" s="1584"/>
      <c r="AZ102" s="1588">
        <v>365</v>
      </c>
      <c r="BA102" s="1588"/>
      <c r="BB102" s="1588"/>
      <c r="BC102" s="1588"/>
      <c r="BD102" s="1588"/>
      <c r="BE102" s="1588"/>
      <c r="BF102" s="1588"/>
      <c r="BG102" s="1588"/>
      <c r="BH102" s="1584" t="s">
        <v>60</v>
      </c>
      <c r="BI102" s="1584"/>
      <c r="BJ102" s="1584"/>
      <c r="BL102" s="1584" t="s">
        <v>95</v>
      </c>
      <c r="BM102" s="1584"/>
      <c r="BN102" s="1584"/>
      <c r="BP102" s="1583">
        <f>D102*T102*AJ102/100*365</f>
        <v>133383966.62500001</v>
      </c>
      <c r="BQ102" s="1583"/>
      <c r="BR102" s="1583"/>
      <c r="BS102" s="1583"/>
      <c r="BT102" s="1583"/>
      <c r="BU102" s="1583"/>
      <c r="BV102" s="1583"/>
      <c r="BW102" s="1583"/>
      <c r="BX102" s="1583"/>
      <c r="BY102" s="1583"/>
      <c r="BZ102" s="1583"/>
      <c r="CA102" s="1583"/>
      <c r="CB102" s="1583"/>
      <c r="CC102" s="1583"/>
      <c r="CD102" s="1583"/>
      <c r="CE102" s="1584" t="s">
        <v>91</v>
      </c>
      <c r="CF102" s="1584"/>
      <c r="CG102" s="1584"/>
    </row>
    <row r="103" spans="2:95" ht="6" customHeight="1">
      <c r="D103" s="1583"/>
      <c r="E103" s="1583"/>
      <c r="F103" s="1583"/>
      <c r="G103" s="1583"/>
      <c r="H103" s="1583"/>
      <c r="I103" s="1583"/>
      <c r="J103" s="1583"/>
      <c r="K103" s="1583"/>
      <c r="L103" s="1584"/>
      <c r="M103" s="1584"/>
      <c r="N103" s="1584"/>
      <c r="P103" s="1584"/>
      <c r="Q103" s="1584"/>
      <c r="R103" s="1584"/>
      <c r="T103" s="1583"/>
      <c r="U103" s="1583"/>
      <c r="V103" s="1583"/>
      <c r="W103" s="1583"/>
      <c r="X103" s="1583"/>
      <c r="Y103" s="1583"/>
      <c r="Z103" s="1583"/>
      <c r="AA103" s="1583"/>
      <c r="AB103" s="1584"/>
      <c r="AC103" s="1584"/>
      <c r="AD103" s="1584"/>
      <c r="AF103" s="1584"/>
      <c r="AG103" s="1584"/>
      <c r="AH103" s="1584"/>
      <c r="AJ103" s="1587"/>
      <c r="AK103" s="1587"/>
      <c r="AL103" s="1587"/>
      <c r="AM103" s="1587"/>
      <c r="AN103" s="1587"/>
      <c r="AO103" s="1587"/>
      <c r="AP103" s="1587"/>
      <c r="AQ103" s="1587"/>
      <c r="AR103" s="1584"/>
      <c r="AS103" s="1584"/>
      <c r="AT103" s="1584"/>
      <c r="AV103" s="1584"/>
      <c r="AW103" s="1584"/>
      <c r="AX103" s="1584"/>
      <c r="AZ103" s="1588"/>
      <c r="BA103" s="1588"/>
      <c r="BB103" s="1588"/>
      <c r="BC103" s="1588"/>
      <c r="BD103" s="1588"/>
      <c r="BE103" s="1588"/>
      <c r="BF103" s="1588"/>
      <c r="BG103" s="1588"/>
      <c r="BH103" s="1584"/>
      <c r="BI103" s="1584"/>
      <c r="BJ103" s="1584"/>
      <c r="BL103" s="1584"/>
      <c r="BM103" s="1584"/>
      <c r="BN103" s="1584"/>
      <c r="BP103" s="1583"/>
      <c r="BQ103" s="1583"/>
      <c r="BR103" s="1583"/>
      <c r="BS103" s="1583"/>
      <c r="BT103" s="1583"/>
      <c r="BU103" s="1583"/>
      <c r="BV103" s="1583"/>
      <c r="BW103" s="1583"/>
      <c r="BX103" s="1583"/>
      <c r="BY103" s="1583"/>
      <c r="BZ103" s="1583"/>
      <c r="CA103" s="1583"/>
      <c r="CB103" s="1583"/>
      <c r="CC103" s="1583"/>
      <c r="CD103" s="1583"/>
      <c r="CE103" s="1584"/>
      <c r="CF103" s="1584"/>
      <c r="CG103" s="1584"/>
    </row>
    <row r="104" spans="2:95" ht="6" customHeight="1">
      <c r="D104" s="1583"/>
      <c r="E104" s="1583"/>
      <c r="F104" s="1583"/>
      <c r="G104" s="1583"/>
      <c r="H104" s="1583"/>
      <c r="I104" s="1583"/>
      <c r="J104" s="1583"/>
      <c r="K104" s="1583"/>
      <c r="L104" s="1584"/>
      <c r="M104" s="1584"/>
      <c r="N104" s="1584"/>
      <c r="P104" s="1584"/>
      <c r="Q104" s="1584"/>
      <c r="R104" s="1584"/>
      <c r="T104" s="1583"/>
      <c r="U104" s="1583"/>
      <c r="V104" s="1583"/>
      <c r="W104" s="1583"/>
      <c r="X104" s="1583"/>
      <c r="Y104" s="1583"/>
      <c r="Z104" s="1583"/>
      <c r="AA104" s="1583"/>
      <c r="AB104" s="1584"/>
      <c r="AC104" s="1584"/>
      <c r="AD104" s="1584"/>
      <c r="AF104" s="1584"/>
      <c r="AG104" s="1584"/>
      <c r="AH104" s="1584"/>
      <c r="AJ104" s="1587"/>
      <c r="AK104" s="1587"/>
      <c r="AL104" s="1587"/>
      <c r="AM104" s="1587"/>
      <c r="AN104" s="1587"/>
      <c r="AO104" s="1587"/>
      <c r="AP104" s="1587"/>
      <c r="AQ104" s="1587"/>
      <c r="AR104" s="1584"/>
      <c r="AS104" s="1584"/>
      <c r="AT104" s="1584"/>
      <c r="AV104" s="1584"/>
      <c r="AW104" s="1584"/>
      <c r="AX104" s="1584"/>
      <c r="AZ104" s="1588"/>
      <c r="BA104" s="1588"/>
      <c r="BB104" s="1588"/>
      <c r="BC104" s="1588"/>
      <c r="BD104" s="1588"/>
      <c r="BE104" s="1588"/>
      <c r="BF104" s="1588"/>
      <c r="BG104" s="1588"/>
      <c r="BH104" s="1584"/>
      <c r="BI104" s="1584"/>
      <c r="BJ104" s="1584"/>
      <c r="BL104" s="1584"/>
      <c r="BM104" s="1584"/>
      <c r="BN104" s="1584"/>
      <c r="BP104" s="1583"/>
      <c r="BQ104" s="1583"/>
      <c r="BR104" s="1583"/>
      <c r="BS104" s="1583"/>
      <c r="BT104" s="1583"/>
      <c r="BU104" s="1583"/>
      <c r="BV104" s="1583"/>
      <c r="BW104" s="1583"/>
      <c r="BX104" s="1583"/>
      <c r="BY104" s="1583"/>
      <c r="BZ104" s="1583"/>
      <c r="CA104" s="1583"/>
      <c r="CB104" s="1583"/>
      <c r="CC104" s="1583"/>
      <c r="CD104" s="1583"/>
      <c r="CE104" s="1584"/>
      <c r="CF104" s="1584"/>
      <c r="CG104" s="1584"/>
    </row>
    <row r="108" spans="2:95" ht="6" customHeight="1">
      <c r="B108" s="1585" t="s">
        <v>535</v>
      </c>
      <c r="C108" s="1586"/>
      <c r="D108" s="1586"/>
      <c r="E108" s="1586"/>
      <c r="F108" s="1586"/>
      <c r="G108" s="1586"/>
      <c r="H108" s="1586"/>
      <c r="I108" s="1586"/>
      <c r="J108" s="1586"/>
      <c r="K108" s="1586"/>
      <c r="L108" s="1586"/>
      <c r="M108" s="1586"/>
      <c r="N108" s="1586"/>
      <c r="O108" s="1586"/>
      <c r="P108" s="1586"/>
      <c r="Q108" s="1586"/>
      <c r="R108" s="1586"/>
      <c r="S108" s="1586"/>
      <c r="T108" s="1586"/>
      <c r="U108" s="1586"/>
      <c r="V108" s="1586"/>
      <c r="W108" s="1586"/>
      <c r="X108" s="1586"/>
      <c r="Y108" s="1586"/>
      <c r="Z108" s="1586"/>
      <c r="AA108" s="1586"/>
      <c r="AB108" s="1586"/>
      <c r="AC108" s="1586"/>
      <c r="AD108" s="1586"/>
      <c r="AE108" s="1586"/>
      <c r="AF108" s="1586"/>
      <c r="AG108" s="1586"/>
      <c r="AH108" s="1586"/>
      <c r="AI108" s="1586"/>
      <c r="AJ108" s="1586"/>
      <c r="AK108" s="1586"/>
      <c r="AL108" s="1586"/>
      <c r="AM108" s="1586"/>
      <c r="AN108" s="1586"/>
      <c r="AO108" s="1586"/>
      <c r="AP108" s="1586"/>
      <c r="AQ108" s="1586"/>
      <c r="AR108" s="1586"/>
      <c r="AS108" s="1586"/>
      <c r="AT108" s="1586"/>
      <c r="AU108" s="1586"/>
      <c r="AV108" s="1586"/>
      <c r="AW108" s="1586"/>
      <c r="AX108" s="1586"/>
      <c r="AY108" s="1586"/>
      <c r="AZ108" s="1586"/>
      <c r="BA108" s="1586"/>
      <c r="BB108" s="1586"/>
      <c r="BC108" s="1586"/>
      <c r="BD108" s="1586"/>
      <c r="BE108" s="1586"/>
      <c r="BF108" s="1586"/>
      <c r="BG108" s="1586"/>
      <c r="BH108" s="1586"/>
      <c r="BI108" s="1586"/>
      <c r="BJ108" s="1586"/>
      <c r="BK108" s="1586"/>
      <c r="BL108" s="1586"/>
      <c r="BM108" s="1586"/>
      <c r="BN108" s="1586"/>
      <c r="BO108" s="1586"/>
      <c r="BP108" s="1586"/>
      <c r="BQ108" s="1586"/>
      <c r="BR108" s="1586"/>
      <c r="BS108" s="1586"/>
      <c r="BT108" s="1586"/>
      <c r="BU108" s="1586"/>
      <c r="BV108" s="1586"/>
      <c r="BW108" s="1586"/>
      <c r="BX108" s="1586"/>
      <c r="BY108" s="1586"/>
      <c r="BZ108" s="1586"/>
      <c r="CA108" s="1586"/>
      <c r="CB108" s="1586"/>
      <c r="CC108" s="1586"/>
      <c r="CD108" s="1586"/>
      <c r="CE108" s="1586"/>
      <c r="CF108" s="1586"/>
      <c r="CG108" s="1586"/>
      <c r="CH108" s="1586"/>
      <c r="CI108" s="1586"/>
      <c r="CJ108" s="1586"/>
      <c r="CK108" s="1586"/>
      <c r="CL108" s="1586"/>
      <c r="CM108" s="1586"/>
      <c r="CN108" s="1586"/>
      <c r="CO108" s="1586"/>
      <c r="CP108" s="1586"/>
      <c r="CQ108" s="1586"/>
    </row>
    <row r="109" spans="2:95" ht="6" customHeight="1">
      <c r="B109" s="1586"/>
      <c r="C109" s="1586"/>
      <c r="D109" s="1586"/>
      <c r="E109" s="1586"/>
      <c r="F109" s="1586"/>
      <c r="G109" s="1586"/>
      <c r="H109" s="1586"/>
      <c r="I109" s="1586"/>
      <c r="J109" s="1586"/>
      <c r="K109" s="1586"/>
      <c r="L109" s="1586"/>
      <c r="M109" s="1586"/>
      <c r="N109" s="1586"/>
      <c r="O109" s="1586"/>
      <c r="P109" s="1586"/>
      <c r="Q109" s="1586"/>
      <c r="R109" s="1586"/>
      <c r="S109" s="1586"/>
      <c r="T109" s="1586"/>
      <c r="U109" s="1586"/>
      <c r="V109" s="1586"/>
      <c r="W109" s="1586"/>
      <c r="X109" s="1586"/>
      <c r="Y109" s="1586"/>
      <c r="Z109" s="1586"/>
      <c r="AA109" s="1586"/>
      <c r="AB109" s="1586"/>
      <c r="AC109" s="1586"/>
      <c r="AD109" s="1586"/>
      <c r="AE109" s="1586"/>
      <c r="AF109" s="1586"/>
      <c r="AG109" s="1586"/>
      <c r="AH109" s="1586"/>
      <c r="AI109" s="1586"/>
      <c r="AJ109" s="1586"/>
      <c r="AK109" s="1586"/>
      <c r="AL109" s="1586"/>
      <c r="AM109" s="1586"/>
      <c r="AN109" s="1586"/>
      <c r="AO109" s="1586"/>
      <c r="AP109" s="1586"/>
      <c r="AQ109" s="1586"/>
      <c r="AR109" s="1586"/>
      <c r="AS109" s="1586"/>
      <c r="AT109" s="1586"/>
      <c r="AU109" s="1586"/>
      <c r="AV109" s="1586"/>
      <c r="AW109" s="1586"/>
      <c r="AX109" s="1586"/>
      <c r="AY109" s="1586"/>
      <c r="AZ109" s="1586"/>
      <c r="BA109" s="1586"/>
      <c r="BB109" s="1586"/>
      <c r="BC109" s="1586"/>
      <c r="BD109" s="1586"/>
      <c r="BE109" s="1586"/>
      <c r="BF109" s="1586"/>
      <c r="BG109" s="1586"/>
      <c r="BH109" s="1586"/>
      <c r="BI109" s="1586"/>
      <c r="BJ109" s="1586"/>
      <c r="BK109" s="1586"/>
      <c r="BL109" s="1586"/>
      <c r="BM109" s="1586"/>
      <c r="BN109" s="1586"/>
      <c r="BO109" s="1586"/>
      <c r="BP109" s="1586"/>
      <c r="BQ109" s="1586"/>
      <c r="BR109" s="1586"/>
      <c r="BS109" s="1586"/>
      <c r="BT109" s="1586"/>
      <c r="BU109" s="1586"/>
      <c r="BV109" s="1586"/>
      <c r="BW109" s="1586"/>
      <c r="BX109" s="1586"/>
      <c r="BY109" s="1586"/>
      <c r="BZ109" s="1586"/>
      <c r="CA109" s="1586"/>
      <c r="CB109" s="1586"/>
      <c r="CC109" s="1586"/>
      <c r="CD109" s="1586"/>
      <c r="CE109" s="1586"/>
      <c r="CF109" s="1586"/>
      <c r="CG109" s="1586"/>
      <c r="CH109" s="1586"/>
      <c r="CI109" s="1586"/>
      <c r="CJ109" s="1586"/>
      <c r="CK109" s="1586"/>
      <c r="CL109" s="1586"/>
      <c r="CM109" s="1586"/>
      <c r="CN109" s="1586"/>
      <c r="CO109" s="1586"/>
      <c r="CP109" s="1586"/>
      <c r="CQ109" s="1586"/>
    </row>
    <row r="110" spans="2:95" ht="6" customHeight="1">
      <c r="B110" s="1586"/>
      <c r="C110" s="1586"/>
      <c r="D110" s="1586"/>
      <c r="E110" s="1586"/>
      <c r="F110" s="1586"/>
      <c r="G110" s="1586"/>
      <c r="H110" s="1586"/>
      <c r="I110" s="1586"/>
      <c r="J110" s="1586"/>
      <c r="K110" s="1586"/>
      <c r="L110" s="1586"/>
      <c r="M110" s="1586"/>
      <c r="N110" s="1586"/>
      <c r="O110" s="1586"/>
      <c r="P110" s="1586"/>
      <c r="Q110" s="1586"/>
      <c r="R110" s="1586"/>
      <c r="S110" s="1586"/>
      <c r="T110" s="1586"/>
      <c r="U110" s="1586"/>
      <c r="V110" s="1586"/>
      <c r="W110" s="1586"/>
      <c r="X110" s="1586"/>
      <c r="Y110" s="1586"/>
      <c r="Z110" s="1586"/>
      <c r="AA110" s="1586"/>
      <c r="AB110" s="1586"/>
      <c r="AC110" s="1586"/>
      <c r="AD110" s="1586"/>
      <c r="AE110" s="1586"/>
      <c r="AF110" s="1586"/>
      <c r="AG110" s="1586"/>
      <c r="AH110" s="1586"/>
      <c r="AI110" s="1586"/>
      <c r="AJ110" s="1586"/>
      <c r="AK110" s="1586"/>
      <c r="AL110" s="1586"/>
      <c r="AM110" s="1586"/>
      <c r="AN110" s="1586"/>
      <c r="AO110" s="1586"/>
      <c r="AP110" s="1586"/>
      <c r="AQ110" s="1586"/>
      <c r="AR110" s="1586"/>
      <c r="AS110" s="1586"/>
      <c r="AT110" s="1586"/>
      <c r="AU110" s="1586"/>
      <c r="AV110" s="1586"/>
      <c r="AW110" s="1586"/>
      <c r="AX110" s="1586"/>
      <c r="AY110" s="1586"/>
      <c r="AZ110" s="1586"/>
      <c r="BA110" s="1586"/>
      <c r="BB110" s="1586"/>
      <c r="BC110" s="1586"/>
      <c r="BD110" s="1586"/>
      <c r="BE110" s="1586"/>
      <c r="BF110" s="1586"/>
      <c r="BG110" s="1586"/>
      <c r="BH110" s="1586"/>
      <c r="BI110" s="1586"/>
      <c r="BJ110" s="1586"/>
      <c r="BK110" s="1586"/>
      <c r="BL110" s="1586"/>
      <c r="BM110" s="1586"/>
      <c r="BN110" s="1586"/>
      <c r="BO110" s="1586"/>
      <c r="BP110" s="1586"/>
      <c r="BQ110" s="1586"/>
      <c r="BR110" s="1586"/>
      <c r="BS110" s="1586"/>
      <c r="BT110" s="1586"/>
      <c r="BU110" s="1586"/>
      <c r="BV110" s="1586"/>
      <c r="BW110" s="1586"/>
      <c r="BX110" s="1586"/>
      <c r="BY110" s="1586"/>
      <c r="BZ110" s="1586"/>
      <c r="CA110" s="1586"/>
      <c r="CB110" s="1586"/>
      <c r="CC110" s="1586"/>
      <c r="CD110" s="1586"/>
      <c r="CE110" s="1586"/>
      <c r="CF110" s="1586"/>
      <c r="CG110" s="1586"/>
      <c r="CH110" s="1586"/>
      <c r="CI110" s="1586"/>
      <c r="CJ110" s="1586"/>
      <c r="CK110" s="1586"/>
      <c r="CL110" s="1586"/>
      <c r="CM110" s="1586"/>
      <c r="CN110" s="1586"/>
      <c r="CO110" s="1586"/>
      <c r="CP110" s="1586"/>
      <c r="CQ110" s="1586"/>
    </row>
    <row r="111" spans="2:95" ht="6" customHeight="1">
      <c r="B111" s="1586"/>
      <c r="C111" s="1586"/>
      <c r="D111" s="1586"/>
      <c r="E111" s="1586"/>
      <c r="F111" s="1586"/>
      <c r="G111" s="1586"/>
      <c r="H111" s="1586"/>
      <c r="I111" s="1586"/>
      <c r="J111" s="1586"/>
      <c r="K111" s="1586"/>
      <c r="L111" s="1586"/>
      <c r="M111" s="1586"/>
      <c r="N111" s="1586"/>
      <c r="O111" s="1586"/>
      <c r="P111" s="1586"/>
      <c r="Q111" s="1586"/>
      <c r="R111" s="1586"/>
      <c r="S111" s="1586"/>
      <c r="T111" s="1586"/>
      <c r="U111" s="1586"/>
      <c r="V111" s="1586"/>
      <c r="W111" s="1586"/>
      <c r="X111" s="1586"/>
      <c r="Y111" s="1586"/>
      <c r="Z111" s="1586"/>
      <c r="AA111" s="1586"/>
      <c r="AB111" s="1586"/>
      <c r="AC111" s="1586"/>
      <c r="AD111" s="1586"/>
      <c r="AE111" s="1586"/>
      <c r="AF111" s="1586"/>
      <c r="AG111" s="1586"/>
      <c r="AH111" s="1586"/>
      <c r="AI111" s="1586"/>
      <c r="AJ111" s="1586"/>
      <c r="AK111" s="1586"/>
      <c r="AL111" s="1586"/>
      <c r="AM111" s="1586"/>
      <c r="AN111" s="1586"/>
      <c r="AO111" s="1586"/>
      <c r="AP111" s="1586"/>
      <c r="AQ111" s="1586"/>
      <c r="AR111" s="1586"/>
      <c r="AS111" s="1586"/>
      <c r="AT111" s="1586"/>
      <c r="AU111" s="1586"/>
      <c r="AV111" s="1586"/>
      <c r="AW111" s="1586"/>
      <c r="AX111" s="1586"/>
      <c r="AY111" s="1586"/>
      <c r="AZ111" s="1586"/>
      <c r="BA111" s="1586"/>
      <c r="BB111" s="1586"/>
      <c r="BC111" s="1586"/>
      <c r="BD111" s="1586"/>
      <c r="BE111" s="1586"/>
      <c r="BF111" s="1586"/>
      <c r="BG111" s="1586"/>
      <c r="BH111" s="1586"/>
      <c r="BI111" s="1586"/>
      <c r="BJ111" s="1586"/>
      <c r="BK111" s="1586"/>
      <c r="BL111" s="1586"/>
      <c r="BM111" s="1586"/>
      <c r="BN111" s="1586"/>
      <c r="BO111" s="1586"/>
      <c r="BP111" s="1586"/>
      <c r="BQ111" s="1586"/>
      <c r="BR111" s="1586"/>
      <c r="BS111" s="1586"/>
      <c r="BT111" s="1586"/>
      <c r="BU111" s="1586"/>
      <c r="BV111" s="1586"/>
      <c r="BW111" s="1586"/>
      <c r="BX111" s="1586"/>
      <c r="BY111" s="1586"/>
      <c r="BZ111" s="1586"/>
      <c r="CA111" s="1586"/>
      <c r="CB111" s="1586"/>
      <c r="CC111" s="1586"/>
      <c r="CD111" s="1586"/>
      <c r="CE111" s="1586"/>
      <c r="CF111" s="1586"/>
      <c r="CG111" s="1586"/>
      <c r="CH111" s="1586"/>
      <c r="CI111" s="1586"/>
      <c r="CJ111" s="1586"/>
      <c r="CK111" s="1586"/>
      <c r="CL111" s="1586"/>
      <c r="CM111" s="1586"/>
      <c r="CN111" s="1586"/>
      <c r="CO111" s="1586"/>
      <c r="CP111" s="1586"/>
      <c r="CQ111" s="1586"/>
    </row>
    <row r="112" spans="2:95" ht="6" customHeight="1">
      <c r="B112" s="1586"/>
      <c r="C112" s="1586"/>
      <c r="D112" s="1586"/>
      <c r="E112" s="1586"/>
      <c r="F112" s="1586"/>
      <c r="G112" s="1586"/>
      <c r="H112" s="1586"/>
      <c r="I112" s="1586"/>
      <c r="J112" s="1586"/>
      <c r="K112" s="1586"/>
      <c r="L112" s="1586"/>
      <c r="M112" s="1586"/>
      <c r="N112" s="1586"/>
      <c r="O112" s="1586"/>
      <c r="P112" s="1586"/>
      <c r="Q112" s="1586"/>
      <c r="R112" s="1586"/>
      <c r="S112" s="1586"/>
      <c r="T112" s="1586"/>
      <c r="U112" s="1586"/>
      <c r="V112" s="1586"/>
      <c r="W112" s="1586"/>
      <c r="X112" s="1586"/>
      <c r="Y112" s="1586"/>
      <c r="Z112" s="1586"/>
      <c r="AA112" s="1586"/>
      <c r="AB112" s="1586"/>
      <c r="AC112" s="1586"/>
      <c r="AD112" s="1586"/>
      <c r="AE112" s="1586"/>
      <c r="AF112" s="1586"/>
      <c r="AG112" s="1586"/>
      <c r="AH112" s="1586"/>
      <c r="AI112" s="1586"/>
      <c r="AJ112" s="1586"/>
      <c r="AK112" s="1586"/>
      <c r="AL112" s="1586"/>
      <c r="AM112" s="1586"/>
      <c r="AN112" s="1586"/>
      <c r="AO112" s="1586"/>
      <c r="AP112" s="1586"/>
      <c r="AQ112" s="1586"/>
      <c r="AR112" s="1586"/>
      <c r="AS112" s="1586"/>
      <c r="AT112" s="1586"/>
      <c r="AU112" s="1586"/>
      <c r="AV112" s="1586"/>
      <c r="AW112" s="1586"/>
      <c r="AX112" s="1586"/>
      <c r="AY112" s="1586"/>
      <c r="AZ112" s="1586"/>
      <c r="BA112" s="1586"/>
      <c r="BB112" s="1586"/>
      <c r="BC112" s="1586"/>
      <c r="BD112" s="1586"/>
      <c r="BE112" s="1586"/>
      <c r="BF112" s="1586"/>
      <c r="BG112" s="1586"/>
      <c r="BH112" s="1586"/>
      <c r="BI112" s="1586"/>
      <c r="BJ112" s="1586"/>
      <c r="BK112" s="1586"/>
      <c r="BL112" s="1586"/>
      <c r="BM112" s="1586"/>
      <c r="BN112" s="1586"/>
      <c r="BO112" s="1586"/>
      <c r="BP112" s="1586"/>
      <c r="BQ112" s="1586"/>
      <c r="BR112" s="1586"/>
      <c r="BS112" s="1586"/>
      <c r="BT112" s="1586"/>
      <c r="BU112" s="1586"/>
      <c r="BV112" s="1586"/>
      <c r="BW112" s="1586"/>
      <c r="BX112" s="1586"/>
      <c r="BY112" s="1586"/>
      <c r="BZ112" s="1586"/>
      <c r="CA112" s="1586"/>
      <c r="CB112" s="1586"/>
      <c r="CC112" s="1586"/>
      <c r="CD112" s="1586"/>
      <c r="CE112" s="1586"/>
      <c r="CF112" s="1586"/>
      <c r="CG112" s="1586"/>
      <c r="CH112" s="1586"/>
      <c r="CI112" s="1586"/>
      <c r="CJ112" s="1586"/>
      <c r="CK112" s="1586"/>
      <c r="CL112" s="1586"/>
      <c r="CM112" s="1586"/>
      <c r="CN112" s="1586"/>
      <c r="CO112" s="1586"/>
      <c r="CP112" s="1586"/>
      <c r="CQ112" s="1586"/>
    </row>
    <row r="113" spans="2:95" ht="6" customHeight="1">
      <c r="B113" s="1586"/>
      <c r="C113" s="1586"/>
      <c r="D113" s="1586"/>
      <c r="E113" s="1586"/>
      <c r="F113" s="1586"/>
      <c r="G113" s="1586"/>
      <c r="H113" s="1586"/>
      <c r="I113" s="1586"/>
      <c r="J113" s="1586"/>
      <c r="K113" s="1586"/>
      <c r="L113" s="1586"/>
      <c r="M113" s="1586"/>
      <c r="N113" s="1586"/>
      <c r="O113" s="1586"/>
      <c r="P113" s="1586"/>
      <c r="Q113" s="1586"/>
      <c r="R113" s="1586"/>
      <c r="S113" s="1586"/>
      <c r="T113" s="1586"/>
      <c r="U113" s="1586"/>
      <c r="V113" s="1586"/>
      <c r="W113" s="1586"/>
      <c r="X113" s="1586"/>
      <c r="Y113" s="1586"/>
      <c r="Z113" s="1586"/>
      <c r="AA113" s="1586"/>
      <c r="AB113" s="1586"/>
      <c r="AC113" s="1586"/>
      <c r="AD113" s="1586"/>
      <c r="AE113" s="1586"/>
      <c r="AF113" s="1586"/>
      <c r="AG113" s="1586"/>
      <c r="AH113" s="1586"/>
      <c r="AI113" s="1586"/>
      <c r="AJ113" s="1586"/>
      <c r="AK113" s="1586"/>
      <c r="AL113" s="1586"/>
      <c r="AM113" s="1586"/>
      <c r="AN113" s="1586"/>
      <c r="AO113" s="1586"/>
      <c r="AP113" s="1586"/>
      <c r="AQ113" s="1586"/>
      <c r="AR113" s="1586"/>
      <c r="AS113" s="1586"/>
      <c r="AT113" s="1586"/>
      <c r="AU113" s="1586"/>
      <c r="AV113" s="1586"/>
      <c r="AW113" s="1586"/>
      <c r="AX113" s="1586"/>
      <c r="AY113" s="1586"/>
      <c r="AZ113" s="1586"/>
      <c r="BA113" s="1586"/>
      <c r="BB113" s="1586"/>
      <c r="BC113" s="1586"/>
      <c r="BD113" s="1586"/>
      <c r="BE113" s="1586"/>
      <c r="BF113" s="1586"/>
      <c r="BG113" s="1586"/>
      <c r="BH113" s="1586"/>
      <c r="BI113" s="1586"/>
      <c r="BJ113" s="1586"/>
      <c r="BK113" s="1586"/>
      <c r="BL113" s="1586"/>
      <c r="BM113" s="1586"/>
      <c r="BN113" s="1586"/>
      <c r="BO113" s="1586"/>
      <c r="BP113" s="1586"/>
      <c r="BQ113" s="1586"/>
      <c r="BR113" s="1586"/>
      <c r="BS113" s="1586"/>
      <c r="BT113" s="1586"/>
      <c r="BU113" s="1586"/>
      <c r="BV113" s="1586"/>
      <c r="BW113" s="1586"/>
      <c r="BX113" s="1586"/>
      <c r="BY113" s="1586"/>
      <c r="BZ113" s="1586"/>
      <c r="CA113" s="1586"/>
      <c r="CB113" s="1586"/>
      <c r="CC113" s="1586"/>
      <c r="CD113" s="1586"/>
      <c r="CE113" s="1586"/>
      <c r="CF113" s="1586"/>
      <c r="CG113" s="1586"/>
      <c r="CH113" s="1586"/>
      <c r="CI113" s="1586"/>
      <c r="CJ113" s="1586"/>
      <c r="CK113" s="1586"/>
      <c r="CL113" s="1586"/>
      <c r="CM113" s="1586"/>
      <c r="CN113" s="1586"/>
      <c r="CO113" s="1586"/>
      <c r="CP113" s="1586"/>
      <c r="CQ113" s="1586"/>
    </row>
    <row r="115" spans="2:95" ht="6" customHeight="1">
      <c r="B115" s="1585" t="s">
        <v>536</v>
      </c>
      <c r="C115" s="1586"/>
      <c r="D115" s="1586"/>
      <c r="E115" s="1586"/>
      <c r="F115" s="1586"/>
      <c r="G115" s="1586"/>
      <c r="H115" s="1586"/>
      <c r="I115" s="1586"/>
      <c r="J115" s="1586"/>
      <c r="K115" s="1586"/>
      <c r="L115" s="1586"/>
      <c r="M115" s="1586"/>
      <c r="N115" s="1586"/>
      <c r="O115" s="1586"/>
      <c r="P115" s="1586"/>
      <c r="Q115" s="1586"/>
      <c r="R115" s="1586"/>
      <c r="S115" s="1586"/>
      <c r="T115" s="1586"/>
      <c r="U115" s="1586"/>
      <c r="V115" s="1586"/>
      <c r="W115" s="1586"/>
      <c r="X115" s="1586"/>
      <c r="Y115" s="1586"/>
      <c r="Z115" s="1586"/>
      <c r="AA115" s="1586"/>
      <c r="AB115" s="1586"/>
      <c r="AC115" s="1586"/>
      <c r="AD115" s="1586"/>
      <c r="AE115" s="1586"/>
      <c r="AF115" s="1586"/>
      <c r="AG115" s="1586"/>
      <c r="AH115" s="1586"/>
      <c r="AI115" s="1586"/>
      <c r="AJ115" s="1586"/>
      <c r="AK115" s="1586"/>
      <c r="AL115" s="1586"/>
      <c r="AM115" s="1586"/>
      <c r="AN115" s="1586"/>
      <c r="AO115" s="1586"/>
      <c r="AP115" s="1586"/>
      <c r="AQ115" s="1586"/>
      <c r="AR115" s="1586"/>
      <c r="AS115" s="1586"/>
      <c r="AT115" s="1586"/>
      <c r="AU115" s="1586"/>
      <c r="AV115" s="1586"/>
      <c r="AW115" s="1586"/>
      <c r="AX115" s="1586"/>
      <c r="AY115" s="1586"/>
      <c r="AZ115" s="1586"/>
      <c r="BA115" s="1586"/>
      <c r="BB115" s="1586"/>
      <c r="BC115" s="1586"/>
      <c r="BD115" s="1586"/>
      <c r="BE115" s="1586"/>
      <c r="BF115" s="1586"/>
      <c r="BG115" s="1586"/>
      <c r="BH115" s="1586"/>
      <c r="BI115" s="1586"/>
      <c r="BJ115" s="1586"/>
      <c r="BK115" s="1586"/>
      <c r="BL115" s="1586"/>
      <c r="BM115" s="1586"/>
      <c r="BN115" s="1586"/>
      <c r="BO115" s="1586"/>
      <c r="BP115" s="1586"/>
      <c r="BQ115" s="1586"/>
      <c r="BR115" s="1586"/>
      <c r="BS115" s="1586"/>
      <c r="BT115" s="1586"/>
      <c r="BU115" s="1586"/>
      <c r="BV115" s="1586"/>
      <c r="BW115" s="1586"/>
      <c r="BX115" s="1586"/>
      <c r="BY115" s="1586"/>
      <c r="BZ115" s="1586"/>
      <c r="CA115" s="1586"/>
      <c r="CB115" s="1586"/>
      <c r="CC115" s="1586"/>
      <c r="CD115" s="1586"/>
      <c r="CE115" s="1586"/>
      <c r="CF115" s="1586"/>
      <c r="CG115" s="1586"/>
      <c r="CH115" s="1586"/>
      <c r="CI115" s="1586"/>
      <c r="CJ115" s="1586"/>
      <c r="CK115" s="1586"/>
      <c r="CL115" s="1586"/>
      <c r="CM115" s="1586"/>
      <c r="CN115" s="1586"/>
      <c r="CO115" s="1586"/>
      <c r="CP115" s="1586"/>
      <c r="CQ115" s="1586"/>
    </row>
    <row r="116" spans="2:95" ht="6" customHeight="1">
      <c r="B116" s="1586"/>
      <c r="C116" s="1586"/>
      <c r="D116" s="1586"/>
      <c r="E116" s="1586"/>
      <c r="F116" s="1586"/>
      <c r="G116" s="1586"/>
      <c r="H116" s="1586"/>
      <c r="I116" s="1586"/>
      <c r="J116" s="1586"/>
      <c r="K116" s="1586"/>
      <c r="L116" s="1586"/>
      <c r="M116" s="1586"/>
      <c r="N116" s="1586"/>
      <c r="O116" s="1586"/>
      <c r="P116" s="1586"/>
      <c r="Q116" s="1586"/>
      <c r="R116" s="1586"/>
      <c r="S116" s="1586"/>
      <c r="T116" s="1586"/>
      <c r="U116" s="1586"/>
      <c r="V116" s="1586"/>
      <c r="W116" s="1586"/>
      <c r="X116" s="1586"/>
      <c r="Y116" s="1586"/>
      <c r="Z116" s="1586"/>
      <c r="AA116" s="1586"/>
      <c r="AB116" s="1586"/>
      <c r="AC116" s="1586"/>
      <c r="AD116" s="1586"/>
      <c r="AE116" s="1586"/>
      <c r="AF116" s="1586"/>
      <c r="AG116" s="1586"/>
      <c r="AH116" s="1586"/>
      <c r="AI116" s="1586"/>
      <c r="AJ116" s="1586"/>
      <c r="AK116" s="1586"/>
      <c r="AL116" s="1586"/>
      <c r="AM116" s="1586"/>
      <c r="AN116" s="1586"/>
      <c r="AO116" s="1586"/>
      <c r="AP116" s="1586"/>
      <c r="AQ116" s="1586"/>
      <c r="AR116" s="1586"/>
      <c r="AS116" s="1586"/>
      <c r="AT116" s="1586"/>
      <c r="AU116" s="1586"/>
      <c r="AV116" s="1586"/>
      <c r="AW116" s="1586"/>
      <c r="AX116" s="1586"/>
      <c r="AY116" s="1586"/>
      <c r="AZ116" s="1586"/>
      <c r="BA116" s="1586"/>
      <c r="BB116" s="1586"/>
      <c r="BC116" s="1586"/>
      <c r="BD116" s="1586"/>
      <c r="BE116" s="1586"/>
      <c r="BF116" s="1586"/>
      <c r="BG116" s="1586"/>
      <c r="BH116" s="1586"/>
      <c r="BI116" s="1586"/>
      <c r="BJ116" s="1586"/>
      <c r="BK116" s="1586"/>
      <c r="BL116" s="1586"/>
      <c r="BM116" s="1586"/>
      <c r="BN116" s="1586"/>
      <c r="BO116" s="1586"/>
      <c r="BP116" s="1586"/>
      <c r="BQ116" s="1586"/>
      <c r="BR116" s="1586"/>
      <c r="BS116" s="1586"/>
      <c r="BT116" s="1586"/>
      <c r="BU116" s="1586"/>
      <c r="BV116" s="1586"/>
      <c r="BW116" s="1586"/>
      <c r="BX116" s="1586"/>
      <c r="BY116" s="1586"/>
      <c r="BZ116" s="1586"/>
      <c r="CA116" s="1586"/>
      <c r="CB116" s="1586"/>
      <c r="CC116" s="1586"/>
      <c r="CD116" s="1586"/>
      <c r="CE116" s="1586"/>
      <c r="CF116" s="1586"/>
      <c r="CG116" s="1586"/>
      <c r="CH116" s="1586"/>
      <c r="CI116" s="1586"/>
      <c r="CJ116" s="1586"/>
      <c r="CK116" s="1586"/>
      <c r="CL116" s="1586"/>
      <c r="CM116" s="1586"/>
      <c r="CN116" s="1586"/>
      <c r="CO116" s="1586"/>
      <c r="CP116" s="1586"/>
      <c r="CQ116" s="1586"/>
    </row>
    <row r="117" spans="2:95" ht="6" customHeight="1">
      <c r="B117" s="1586"/>
      <c r="C117" s="1586"/>
      <c r="D117" s="1586"/>
      <c r="E117" s="1586"/>
      <c r="F117" s="1586"/>
      <c r="G117" s="1586"/>
      <c r="H117" s="1586"/>
      <c r="I117" s="1586"/>
      <c r="J117" s="1586"/>
      <c r="K117" s="1586"/>
      <c r="L117" s="1586"/>
      <c r="M117" s="1586"/>
      <c r="N117" s="1586"/>
      <c r="O117" s="1586"/>
      <c r="P117" s="1586"/>
      <c r="Q117" s="1586"/>
      <c r="R117" s="1586"/>
      <c r="S117" s="1586"/>
      <c r="T117" s="1586"/>
      <c r="U117" s="1586"/>
      <c r="V117" s="1586"/>
      <c r="W117" s="1586"/>
      <c r="X117" s="1586"/>
      <c r="Y117" s="1586"/>
      <c r="Z117" s="1586"/>
      <c r="AA117" s="1586"/>
      <c r="AB117" s="1586"/>
      <c r="AC117" s="1586"/>
      <c r="AD117" s="1586"/>
      <c r="AE117" s="1586"/>
      <c r="AF117" s="1586"/>
      <c r="AG117" s="1586"/>
      <c r="AH117" s="1586"/>
      <c r="AI117" s="1586"/>
      <c r="AJ117" s="1586"/>
      <c r="AK117" s="1586"/>
      <c r="AL117" s="1586"/>
      <c r="AM117" s="1586"/>
      <c r="AN117" s="1586"/>
      <c r="AO117" s="1586"/>
      <c r="AP117" s="1586"/>
      <c r="AQ117" s="1586"/>
      <c r="AR117" s="1586"/>
      <c r="AS117" s="1586"/>
      <c r="AT117" s="1586"/>
      <c r="AU117" s="1586"/>
      <c r="AV117" s="1586"/>
      <c r="AW117" s="1586"/>
      <c r="AX117" s="1586"/>
      <c r="AY117" s="1586"/>
      <c r="AZ117" s="1586"/>
      <c r="BA117" s="1586"/>
      <c r="BB117" s="1586"/>
      <c r="BC117" s="1586"/>
      <c r="BD117" s="1586"/>
      <c r="BE117" s="1586"/>
      <c r="BF117" s="1586"/>
      <c r="BG117" s="1586"/>
      <c r="BH117" s="1586"/>
      <c r="BI117" s="1586"/>
      <c r="BJ117" s="1586"/>
      <c r="BK117" s="1586"/>
      <c r="BL117" s="1586"/>
      <c r="BM117" s="1586"/>
      <c r="BN117" s="1586"/>
      <c r="BO117" s="1586"/>
      <c r="BP117" s="1586"/>
      <c r="BQ117" s="1586"/>
      <c r="BR117" s="1586"/>
      <c r="BS117" s="1586"/>
      <c r="BT117" s="1586"/>
      <c r="BU117" s="1586"/>
      <c r="BV117" s="1586"/>
      <c r="BW117" s="1586"/>
      <c r="BX117" s="1586"/>
      <c r="BY117" s="1586"/>
      <c r="BZ117" s="1586"/>
      <c r="CA117" s="1586"/>
      <c r="CB117" s="1586"/>
      <c r="CC117" s="1586"/>
      <c r="CD117" s="1586"/>
      <c r="CE117" s="1586"/>
      <c r="CF117" s="1586"/>
      <c r="CG117" s="1586"/>
      <c r="CH117" s="1586"/>
      <c r="CI117" s="1586"/>
      <c r="CJ117" s="1586"/>
      <c r="CK117" s="1586"/>
      <c r="CL117" s="1586"/>
      <c r="CM117" s="1586"/>
      <c r="CN117" s="1586"/>
      <c r="CO117" s="1586"/>
      <c r="CP117" s="1586"/>
      <c r="CQ117" s="1586"/>
    </row>
    <row r="118" spans="2:95" ht="6" customHeight="1">
      <c r="B118" s="1586"/>
      <c r="C118" s="1586"/>
      <c r="D118" s="1586"/>
      <c r="E118" s="1586"/>
      <c r="F118" s="1586"/>
      <c r="G118" s="1586"/>
      <c r="H118" s="1586"/>
      <c r="I118" s="1586"/>
      <c r="J118" s="1586"/>
      <c r="K118" s="1586"/>
      <c r="L118" s="1586"/>
      <c r="M118" s="1586"/>
      <c r="N118" s="1586"/>
      <c r="O118" s="1586"/>
      <c r="P118" s="1586"/>
      <c r="Q118" s="1586"/>
      <c r="R118" s="1586"/>
      <c r="S118" s="1586"/>
      <c r="T118" s="1586"/>
      <c r="U118" s="1586"/>
      <c r="V118" s="1586"/>
      <c r="W118" s="1586"/>
      <c r="X118" s="1586"/>
      <c r="Y118" s="1586"/>
      <c r="Z118" s="1586"/>
      <c r="AA118" s="1586"/>
      <c r="AB118" s="1586"/>
      <c r="AC118" s="1586"/>
      <c r="AD118" s="1586"/>
      <c r="AE118" s="1586"/>
      <c r="AF118" s="1586"/>
      <c r="AG118" s="1586"/>
      <c r="AH118" s="1586"/>
      <c r="AI118" s="1586"/>
      <c r="AJ118" s="1586"/>
      <c r="AK118" s="1586"/>
      <c r="AL118" s="1586"/>
      <c r="AM118" s="1586"/>
      <c r="AN118" s="1586"/>
      <c r="AO118" s="1586"/>
      <c r="AP118" s="1586"/>
      <c r="AQ118" s="1586"/>
      <c r="AR118" s="1586"/>
      <c r="AS118" s="1586"/>
      <c r="AT118" s="1586"/>
      <c r="AU118" s="1586"/>
      <c r="AV118" s="1586"/>
      <c r="AW118" s="1586"/>
      <c r="AX118" s="1586"/>
      <c r="AY118" s="1586"/>
      <c r="AZ118" s="1586"/>
      <c r="BA118" s="1586"/>
      <c r="BB118" s="1586"/>
      <c r="BC118" s="1586"/>
      <c r="BD118" s="1586"/>
      <c r="BE118" s="1586"/>
      <c r="BF118" s="1586"/>
      <c r="BG118" s="1586"/>
      <c r="BH118" s="1586"/>
      <c r="BI118" s="1586"/>
      <c r="BJ118" s="1586"/>
      <c r="BK118" s="1586"/>
      <c r="BL118" s="1586"/>
      <c r="BM118" s="1586"/>
      <c r="BN118" s="1586"/>
      <c r="BO118" s="1586"/>
      <c r="BP118" s="1586"/>
      <c r="BQ118" s="1586"/>
      <c r="BR118" s="1586"/>
      <c r="BS118" s="1586"/>
      <c r="BT118" s="1586"/>
      <c r="BU118" s="1586"/>
      <c r="BV118" s="1586"/>
      <c r="BW118" s="1586"/>
      <c r="BX118" s="1586"/>
      <c r="BY118" s="1586"/>
      <c r="BZ118" s="1586"/>
      <c r="CA118" s="1586"/>
      <c r="CB118" s="1586"/>
      <c r="CC118" s="1586"/>
      <c r="CD118" s="1586"/>
      <c r="CE118" s="1586"/>
      <c r="CF118" s="1586"/>
      <c r="CG118" s="1586"/>
      <c r="CH118" s="1586"/>
      <c r="CI118" s="1586"/>
      <c r="CJ118" s="1586"/>
      <c r="CK118" s="1586"/>
      <c r="CL118" s="1586"/>
      <c r="CM118" s="1586"/>
      <c r="CN118" s="1586"/>
      <c r="CO118" s="1586"/>
      <c r="CP118" s="1586"/>
      <c r="CQ118" s="1586"/>
    </row>
    <row r="119" spans="2:95" ht="6" customHeight="1">
      <c r="B119" s="1586"/>
      <c r="C119" s="1586"/>
      <c r="D119" s="1586"/>
      <c r="E119" s="1586"/>
      <c r="F119" s="1586"/>
      <c r="G119" s="1586"/>
      <c r="H119" s="1586"/>
      <c r="I119" s="1586"/>
      <c r="J119" s="1586"/>
      <c r="K119" s="1586"/>
      <c r="L119" s="1586"/>
      <c r="M119" s="1586"/>
      <c r="N119" s="1586"/>
      <c r="O119" s="1586"/>
      <c r="P119" s="1586"/>
      <c r="Q119" s="1586"/>
      <c r="R119" s="1586"/>
      <c r="S119" s="1586"/>
      <c r="T119" s="1586"/>
      <c r="U119" s="1586"/>
      <c r="V119" s="1586"/>
      <c r="W119" s="1586"/>
      <c r="X119" s="1586"/>
      <c r="Y119" s="1586"/>
      <c r="Z119" s="1586"/>
      <c r="AA119" s="1586"/>
      <c r="AB119" s="1586"/>
      <c r="AC119" s="1586"/>
      <c r="AD119" s="1586"/>
      <c r="AE119" s="1586"/>
      <c r="AF119" s="1586"/>
      <c r="AG119" s="1586"/>
      <c r="AH119" s="1586"/>
      <c r="AI119" s="1586"/>
      <c r="AJ119" s="1586"/>
      <c r="AK119" s="1586"/>
      <c r="AL119" s="1586"/>
      <c r="AM119" s="1586"/>
      <c r="AN119" s="1586"/>
      <c r="AO119" s="1586"/>
      <c r="AP119" s="1586"/>
      <c r="AQ119" s="1586"/>
      <c r="AR119" s="1586"/>
      <c r="AS119" s="1586"/>
      <c r="AT119" s="1586"/>
      <c r="AU119" s="1586"/>
      <c r="AV119" s="1586"/>
      <c r="AW119" s="1586"/>
      <c r="AX119" s="1586"/>
      <c r="AY119" s="1586"/>
      <c r="AZ119" s="1586"/>
      <c r="BA119" s="1586"/>
      <c r="BB119" s="1586"/>
      <c r="BC119" s="1586"/>
      <c r="BD119" s="1586"/>
      <c r="BE119" s="1586"/>
      <c r="BF119" s="1586"/>
      <c r="BG119" s="1586"/>
      <c r="BH119" s="1586"/>
      <c r="BI119" s="1586"/>
      <c r="BJ119" s="1586"/>
      <c r="BK119" s="1586"/>
      <c r="BL119" s="1586"/>
      <c r="BM119" s="1586"/>
      <c r="BN119" s="1586"/>
      <c r="BO119" s="1586"/>
      <c r="BP119" s="1586"/>
      <c r="BQ119" s="1586"/>
      <c r="BR119" s="1586"/>
      <c r="BS119" s="1586"/>
      <c r="BT119" s="1586"/>
      <c r="BU119" s="1586"/>
      <c r="BV119" s="1586"/>
      <c r="BW119" s="1586"/>
      <c r="BX119" s="1586"/>
      <c r="BY119" s="1586"/>
      <c r="BZ119" s="1586"/>
      <c r="CA119" s="1586"/>
      <c r="CB119" s="1586"/>
      <c r="CC119" s="1586"/>
      <c r="CD119" s="1586"/>
      <c r="CE119" s="1586"/>
      <c r="CF119" s="1586"/>
      <c r="CG119" s="1586"/>
      <c r="CH119" s="1586"/>
      <c r="CI119" s="1586"/>
      <c r="CJ119" s="1586"/>
      <c r="CK119" s="1586"/>
      <c r="CL119" s="1586"/>
      <c r="CM119" s="1586"/>
      <c r="CN119" s="1586"/>
      <c r="CO119" s="1586"/>
      <c r="CP119" s="1586"/>
      <c r="CQ119" s="1586"/>
    </row>
    <row r="120" spans="2:95" ht="6" customHeight="1">
      <c r="B120" s="1586"/>
      <c r="C120" s="1586"/>
      <c r="D120" s="1586"/>
      <c r="E120" s="1586"/>
      <c r="F120" s="1586"/>
      <c r="G120" s="1586"/>
      <c r="H120" s="1586"/>
      <c r="I120" s="1586"/>
      <c r="J120" s="1586"/>
      <c r="K120" s="1586"/>
      <c r="L120" s="1586"/>
      <c r="M120" s="1586"/>
      <c r="N120" s="1586"/>
      <c r="O120" s="1586"/>
      <c r="P120" s="1586"/>
      <c r="Q120" s="1586"/>
      <c r="R120" s="1586"/>
      <c r="S120" s="1586"/>
      <c r="T120" s="1586"/>
      <c r="U120" s="1586"/>
      <c r="V120" s="1586"/>
      <c r="W120" s="1586"/>
      <c r="X120" s="1586"/>
      <c r="Y120" s="1586"/>
      <c r="Z120" s="1586"/>
      <c r="AA120" s="1586"/>
      <c r="AB120" s="1586"/>
      <c r="AC120" s="1586"/>
      <c r="AD120" s="1586"/>
      <c r="AE120" s="1586"/>
      <c r="AF120" s="1586"/>
      <c r="AG120" s="1586"/>
      <c r="AH120" s="1586"/>
      <c r="AI120" s="1586"/>
      <c r="AJ120" s="1586"/>
      <c r="AK120" s="1586"/>
      <c r="AL120" s="1586"/>
      <c r="AM120" s="1586"/>
      <c r="AN120" s="1586"/>
      <c r="AO120" s="1586"/>
      <c r="AP120" s="1586"/>
      <c r="AQ120" s="1586"/>
      <c r="AR120" s="1586"/>
      <c r="AS120" s="1586"/>
      <c r="AT120" s="1586"/>
      <c r="AU120" s="1586"/>
      <c r="AV120" s="1586"/>
      <c r="AW120" s="1586"/>
      <c r="AX120" s="1586"/>
      <c r="AY120" s="1586"/>
      <c r="AZ120" s="1586"/>
      <c r="BA120" s="1586"/>
      <c r="BB120" s="1586"/>
      <c r="BC120" s="1586"/>
      <c r="BD120" s="1586"/>
      <c r="BE120" s="1586"/>
      <c r="BF120" s="1586"/>
      <c r="BG120" s="1586"/>
      <c r="BH120" s="1586"/>
      <c r="BI120" s="1586"/>
      <c r="BJ120" s="1586"/>
      <c r="BK120" s="1586"/>
      <c r="BL120" s="1586"/>
      <c r="BM120" s="1586"/>
      <c r="BN120" s="1586"/>
      <c r="BO120" s="1586"/>
      <c r="BP120" s="1586"/>
      <c r="BQ120" s="1586"/>
      <c r="BR120" s="1586"/>
      <c r="BS120" s="1586"/>
      <c r="BT120" s="1586"/>
      <c r="BU120" s="1586"/>
      <c r="BV120" s="1586"/>
      <c r="BW120" s="1586"/>
      <c r="BX120" s="1586"/>
      <c r="BY120" s="1586"/>
      <c r="BZ120" s="1586"/>
      <c r="CA120" s="1586"/>
      <c r="CB120" s="1586"/>
      <c r="CC120" s="1586"/>
      <c r="CD120" s="1586"/>
      <c r="CE120" s="1586"/>
      <c r="CF120" s="1586"/>
      <c r="CG120" s="1586"/>
      <c r="CH120" s="1586"/>
      <c r="CI120" s="1586"/>
      <c r="CJ120" s="1586"/>
      <c r="CK120" s="1586"/>
      <c r="CL120" s="1586"/>
      <c r="CM120" s="1586"/>
      <c r="CN120" s="1586"/>
      <c r="CO120" s="1586"/>
      <c r="CP120" s="1586"/>
      <c r="CQ120" s="1586"/>
    </row>
    <row r="123" spans="2:95" ht="38.25" customHeight="1"/>
  </sheetData>
  <sheetProtection sheet="1" objects="1" scenarios="1" selectLockedCells="1" selectUnlockedCells="1"/>
  <mergeCells count="159">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D39:N41"/>
    <mergeCell ref="T39:AD41"/>
    <mergeCell ref="AJ39:AT41"/>
    <mergeCell ref="BP39:CG41"/>
    <mergeCell ref="D42:K44"/>
    <mergeCell ref="L42:N44"/>
    <mergeCell ref="P42:R44"/>
    <mergeCell ref="T42:AA44"/>
    <mergeCell ref="AB42:AD44"/>
    <mergeCell ref="AF42:AH44"/>
    <mergeCell ref="BP42:CD44"/>
    <mergeCell ref="CE42:CG44"/>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s>
  <phoneticPr fontId="1"/>
  <pageMargins left="0.70866141732283472" right="0.70866141732283472" top="0.74803149606299213" bottom="0.74803149606299213" header="0.31496062992125984" footer="0.31496062992125984"/>
  <pageSetup paperSize="9" scale="89" orientation="portrait" r:id="rId1"/>
  <rowBreaks count="1" manualBreakCount="1">
    <brk id="201" max="16383" man="1"/>
  </row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2E05F-5E39-4040-9921-6B3F1BFBA3CC}">
  <sheetPr>
    <tabColor rgb="FFCC99FF"/>
  </sheetPr>
  <dimension ref="A1:S57"/>
  <sheetViews>
    <sheetView view="pageBreakPreview" topLeftCell="A12" zoomScale="110" zoomScaleNormal="100" zoomScaleSheetLayoutView="110" workbookViewId="0">
      <selection activeCell="Q40" sqref="Q40"/>
    </sheetView>
  </sheetViews>
  <sheetFormatPr defaultRowHeight="13.2"/>
  <cols>
    <col min="1" max="1" width="3.77734375" customWidth="1"/>
    <col min="2" max="2" width="20.77734375" customWidth="1"/>
    <col min="3" max="14" width="2.77734375" customWidth="1"/>
    <col min="15" max="16" width="24.6640625" customWidth="1"/>
    <col min="17" max="17" width="4.33203125" customWidth="1"/>
    <col min="18" max="18" width="3.77734375" customWidth="1"/>
  </cols>
  <sheetData>
    <row r="1" spans="1:19">
      <c r="A1" s="603" t="s">
        <v>695</v>
      </c>
      <c r="B1" s="603"/>
      <c r="C1" s="603"/>
      <c r="D1" s="603"/>
      <c r="E1" s="603"/>
      <c r="F1" s="603"/>
      <c r="G1" s="603"/>
      <c r="H1" s="603"/>
      <c r="I1" s="603"/>
      <c r="J1" s="603"/>
      <c r="K1" s="603"/>
      <c r="L1" s="603"/>
      <c r="M1" s="603"/>
      <c r="N1" s="603"/>
      <c r="O1" s="603"/>
      <c r="P1" s="603"/>
      <c r="Q1" s="603"/>
      <c r="R1" s="603"/>
      <c r="S1" s="603"/>
    </row>
    <row r="2" spans="1:19">
      <c r="A2" s="603"/>
      <c r="B2" s="603"/>
      <c r="C2" s="603"/>
      <c r="D2" s="603"/>
      <c r="E2" s="603"/>
      <c r="F2" s="603"/>
      <c r="G2" s="603"/>
      <c r="H2" s="603"/>
      <c r="I2" s="603"/>
      <c r="J2" s="603"/>
      <c r="K2" s="603"/>
      <c r="L2" s="603"/>
      <c r="M2" s="603"/>
      <c r="N2" s="603"/>
      <c r="O2" s="603"/>
      <c r="P2" s="603"/>
      <c r="Q2" s="603"/>
      <c r="R2" s="603"/>
      <c r="S2" s="603"/>
    </row>
    <row r="3" spans="1:19" ht="14.4">
      <c r="A3" s="603"/>
      <c r="B3" s="603"/>
      <c r="C3" s="603"/>
      <c r="D3" s="603"/>
      <c r="E3" s="603"/>
      <c r="F3" s="603"/>
      <c r="G3" s="603"/>
      <c r="H3" s="603"/>
      <c r="I3" s="603"/>
      <c r="J3" s="603"/>
      <c r="K3" s="603"/>
      <c r="L3" s="603"/>
      <c r="M3" s="603"/>
      <c r="N3" s="603"/>
      <c r="O3" s="546" t="s">
        <v>696</v>
      </c>
      <c r="P3" s="547">
        <f>[2]【必ずご記入ください】共通項目!D10</f>
        <v>0</v>
      </c>
      <c r="Q3" s="1607" t="s">
        <v>232</v>
      </c>
      <c r="R3" s="1608"/>
      <c r="S3" s="548"/>
    </row>
    <row r="4" spans="1:19">
      <c r="A4" s="603"/>
      <c r="B4" s="603"/>
      <c r="C4" s="603"/>
      <c r="D4" s="603"/>
      <c r="E4" s="603"/>
      <c r="F4" s="603"/>
      <c r="G4" s="603"/>
      <c r="H4" s="603"/>
      <c r="I4" s="603"/>
      <c r="J4" s="603"/>
      <c r="K4" s="603"/>
      <c r="L4" s="603"/>
      <c r="M4" s="603"/>
      <c r="N4" s="603"/>
      <c r="O4" s="603"/>
      <c r="P4" s="603"/>
      <c r="Q4" s="603"/>
      <c r="R4" s="603"/>
      <c r="S4" s="603"/>
    </row>
    <row r="5" spans="1:19">
      <c r="A5" s="603"/>
      <c r="B5" s="549" t="str">
        <f>[2]【必ずご記入ください】共通項目!D4</f>
        <v>○○運輸監理部又は○○運輸支局</v>
      </c>
      <c r="C5" s="550"/>
      <c r="D5" s="550"/>
      <c r="E5" s="550"/>
      <c r="F5" s="550"/>
      <c r="G5" s="603"/>
      <c r="H5" s="603"/>
      <c r="I5" s="603"/>
      <c r="J5" s="603"/>
      <c r="K5" s="603"/>
      <c r="L5" s="603"/>
      <c r="M5" s="603"/>
      <c r="N5" s="603"/>
      <c r="O5" s="603"/>
      <c r="P5" s="603"/>
      <c r="Q5" s="603"/>
      <c r="R5" s="603"/>
      <c r="S5" s="603"/>
    </row>
    <row r="6" spans="1:19">
      <c r="A6" s="603"/>
      <c r="B6" s="603"/>
      <c r="C6" s="603"/>
      <c r="D6" s="603"/>
      <c r="E6" s="603"/>
      <c r="F6" s="603"/>
      <c r="G6" s="603"/>
      <c r="H6" s="603"/>
      <c r="I6" s="603"/>
      <c r="J6" s="603"/>
      <c r="K6" s="603"/>
      <c r="L6" s="603"/>
      <c r="M6" s="603"/>
      <c r="N6" s="603"/>
      <c r="O6" s="603"/>
      <c r="P6" s="603"/>
      <c r="Q6" s="603"/>
      <c r="R6" s="603"/>
      <c r="S6" s="603"/>
    </row>
    <row r="7" spans="1:19">
      <c r="A7" s="603"/>
      <c r="B7" s="603"/>
      <c r="C7" s="603"/>
      <c r="D7" s="603"/>
      <c r="E7" s="603"/>
      <c r="F7" s="603"/>
      <c r="G7" s="603"/>
      <c r="H7" s="603"/>
      <c r="I7" s="603"/>
      <c r="J7" s="603"/>
      <c r="K7" s="603"/>
      <c r="L7" s="603"/>
      <c r="M7" s="603"/>
      <c r="N7" s="603"/>
      <c r="O7" s="603"/>
      <c r="P7" s="603"/>
      <c r="Q7" s="603"/>
      <c r="R7" s="603"/>
      <c r="S7" s="603"/>
    </row>
    <row r="8" spans="1:19" ht="14.4">
      <c r="A8" s="603"/>
      <c r="B8" s="604"/>
      <c r="C8" s="604"/>
      <c r="D8" s="604"/>
      <c r="E8" s="604"/>
      <c r="F8" s="604"/>
      <c r="G8" s="604" t="s">
        <v>697</v>
      </c>
      <c r="H8" s="604"/>
      <c r="I8" s="604"/>
      <c r="J8" s="604"/>
      <c r="K8" s="551"/>
      <c r="L8" s="551"/>
      <c r="M8" s="604"/>
      <c r="N8" s="551"/>
      <c r="O8" s="551"/>
      <c r="P8" s="552"/>
      <c r="Q8" s="604"/>
      <c r="R8" s="552"/>
      <c r="S8" s="552"/>
    </row>
    <row r="9" spans="1:19" ht="14.4">
      <c r="A9" s="603"/>
      <c r="B9" s="603"/>
      <c r="C9" s="603"/>
      <c r="D9" s="603"/>
      <c r="E9" s="603"/>
      <c r="F9" s="603"/>
      <c r="G9" s="603"/>
      <c r="H9" s="603"/>
      <c r="I9" s="603"/>
      <c r="J9" s="604"/>
      <c r="K9" s="604"/>
      <c r="L9" s="604" t="s">
        <v>698</v>
      </c>
      <c r="M9" s="553">
        <f>[2]【必ずご記入ください】共通項目!D7</f>
        <v>0</v>
      </c>
      <c r="N9" s="604" t="s">
        <v>699</v>
      </c>
      <c r="O9" s="603"/>
      <c r="P9" s="603"/>
      <c r="Q9" s="603"/>
      <c r="R9" s="603"/>
      <c r="S9" s="603"/>
    </row>
    <row r="10" spans="1:19">
      <c r="A10" s="603"/>
      <c r="B10" s="554" t="str">
        <f>[2]【必ずご記入ください】共通項目!D4&amp;"長"</f>
        <v>○○運輸監理部又は○○運輸支局長</v>
      </c>
      <c r="C10" s="603" t="s">
        <v>700</v>
      </c>
      <c r="D10" s="603"/>
      <c r="E10" s="603"/>
      <c r="F10" s="603"/>
      <c r="G10" s="603"/>
      <c r="H10" s="603"/>
      <c r="I10" s="603"/>
      <c r="J10" s="603"/>
      <c r="K10" s="603"/>
      <c r="L10" s="603"/>
      <c r="M10" s="603"/>
      <c r="N10" s="603"/>
      <c r="O10" s="603"/>
      <c r="P10" s="603"/>
      <c r="Q10" s="603"/>
      <c r="R10" s="603"/>
      <c r="S10" s="603"/>
    </row>
    <row r="11" spans="1:19">
      <c r="A11" s="603"/>
      <c r="B11" s="603"/>
      <c r="C11" s="603"/>
      <c r="D11" s="603"/>
      <c r="E11" s="603"/>
      <c r="F11" s="603"/>
      <c r="G11" s="603"/>
      <c r="H11" s="603"/>
      <c r="I11" s="603"/>
      <c r="J11" s="603"/>
      <c r="K11" s="603"/>
      <c r="L11" s="603"/>
      <c r="M11" s="603"/>
      <c r="N11" s="603"/>
      <c r="O11" s="603"/>
      <c r="P11" s="603"/>
      <c r="Q11" s="603"/>
      <c r="R11" s="603"/>
      <c r="S11" s="603"/>
    </row>
    <row r="12" spans="1:19">
      <c r="A12" s="603"/>
      <c r="B12" s="603"/>
      <c r="C12" s="603"/>
      <c r="D12" s="603"/>
      <c r="E12" s="603"/>
      <c r="F12" s="603"/>
      <c r="G12" s="603"/>
      <c r="H12" s="603"/>
      <c r="I12" s="603"/>
      <c r="J12" s="603"/>
      <c r="K12" s="603"/>
      <c r="L12" s="603"/>
      <c r="M12" s="603"/>
      <c r="N12" s="603"/>
      <c r="O12" s="555" t="s">
        <v>701</v>
      </c>
      <c r="P12" s="554">
        <f>[2]【必ずご記入ください】共通項目!D11</f>
        <v>0</v>
      </c>
      <c r="Q12" s="550"/>
      <c r="R12" s="550"/>
      <c r="S12" s="550"/>
    </row>
    <row r="13" spans="1:19">
      <c r="A13" s="603"/>
      <c r="B13" s="603"/>
      <c r="C13" s="603"/>
      <c r="D13" s="603"/>
      <c r="E13" s="603"/>
      <c r="F13" s="603"/>
      <c r="G13" s="603"/>
      <c r="H13" s="603"/>
      <c r="I13" s="603"/>
      <c r="J13" s="603"/>
      <c r="K13" s="603"/>
      <c r="L13" s="603"/>
      <c r="M13" s="603"/>
      <c r="N13" s="603"/>
      <c r="O13" s="555" t="s">
        <v>702</v>
      </c>
      <c r="P13" s="554">
        <f>[2]【必ずご記入ください】共通項目!D12</f>
        <v>0</v>
      </c>
      <c r="Q13" s="550"/>
      <c r="R13" s="550"/>
      <c r="S13" s="550"/>
    </row>
    <row r="14" spans="1:19">
      <c r="A14" s="603"/>
      <c r="B14" s="603"/>
      <c r="C14" s="603"/>
      <c r="D14" s="603"/>
      <c r="E14" s="603"/>
      <c r="F14" s="603"/>
      <c r="G14" s="603"/>
      <c r="H14" s="603"/>
      <c r="I14" s="603"/>
      <c r="J14" s="603"/>
      <c r="K14" s="603"/>
      <c r="L14" s="603"/>
      <c r="M14" s="603"/>
      <c r="N14" s="603"/>
      <c r="O14" s="555" t="s">
        <v>703</v>
      </c>
      <c r="P14" s="554">
        <f>[2]【必ずご記入ください】共通項目!D13</f>
        <v>0</v>
      </c>
      <c r="Q14" s="550"/>
      <c r="R14" s="550"/>
      <c r="S14" s="550"/>
    </row>
    <row r="15" spans="1:19">
      <c r="A15" s="603"/>
      <c r="B15" s="603"/>
      <c r="C15" s="603"/>
      <c r="D15" s="603"/>
      <c r="E15" s="603"/>
      <c r="F15" s="603"/>
      <c r="G15" s="603"/>
      <c r="H15" s="603"/>
      <c r="I15" s="603"/>
      <c r="J15" s="603"/>
      <c r="K15" s="603"/>
      <c r="L15" s="603"/>
      <c r="M15" s="603"/>
      <c r="N15" s="603"/>
      <c r="O15" s="555" t="s">
        <v>704</v>
      </c>
      <c r="P15" s="554">
        <f>[2]【必ずご記入ください】共通項目!D14</f>
        <v>0</v>
      </c>
      <c r="Q15" s="556"/>
      <c r="R15" s="556"/>
      <c r="S15" s="556"/>
    </row>
    <row r="16" spans="1:19">
      <c r="A16" s="603"/>
      <c r="B16" s="603"/>
      <c r="C16" s="603"/>
      <c r="D16" s="603"/>
      <c r="E16" s="603"/>
      <c r="F16" s="603"/>
      <c r="G16" s="603"/>
      <c r="H16" s="603"/>
      <c r="I16" s="603"/>
      <c r="J16" s="603"/>
      <c r="K16" s="603"/>
      <c r="L16" s="603"/>
      <c r="M16" s="603"/>
      <c r="N16" s="603"/>
      <c r="O16" s="603"/>
      <c r="P16" s="603"/>
      <c r="Q16" s="603"/>
      <c r="R16" s="603"/>
      <c r="S16" s="603"/>
    </row>
    <row r="17" spans="1:19" ht="14.4">
      <c r="A17" s="603"/>
      <c r="B17" s="603" t="s">
        <v>705</v>
      </c>
      <c r="C17" s="557" t="s">
        <v>698</v>
      </c>
      <c r="D17" s="553">
        <f>[2]【必ずご記入ください】共通項目!D8</f>
        <v>0</v>
      </c>
      <c r="E17" s="603" t="s">
        <v>706</v>
      </c>
      <c r="F17" s="603"/>
      <c r="G17" s="603"/>
      <c r="H17" s="603"/>
      <c r="I17" s="603"/>
      <c r="J17" s="603"/>
      <c r="K17" s="603"/>
      <c r="L17" s="603"/>
      <c r="M17" s="603"/>
      <c r="N17" s="603"/>
      <c r="O17" s="603"/>
      <c r="P17" s="603"/>
      <c r="Q17" s="603"/>
      <c r="R17" s="603"/>
      <c r="S17" s="603"/>
    </row>
    <row r="18" spans="1:19">
      <c r="A18" s="603"/>
      <c r="B18" s="603"/>
      <c r="C18" s="603"/>
      <c r="D18" s="603"/>
      <c r="E18" s="603"/>
      <c r="F18" s="603"/>
      <c r="G18" s="603"/>
      <c r="H18" s="603"/>
      <c r="I18" s="603"/>
      <c r="J18" s="603"/>
      <c r="K18" s="603"/>
      <c r="L18" s="603"/>
      <c r="M18" s="603"/>
      <c r="N18" s="603"/>
      <c r="O18" s="603"/>
      <c r="P18" s="603"/>
      <c r="Q18" s="603"/>
      <c r="R18" s="603"/>
      <c r="S18" s="603"/>
    </row>
    <row r="19" spans="1:19">
      <c r="A19" s="603"/>
      <c r="B19" s="1609" t="s">
        <v>707</v>
      </c>
      <c r="C19" s="1609"/>
      <c r="D19" s="1609"/>
      <c r="E19" s="1609"/>
      <c r="F19" s="1609"/>
      <c r="G19" s="1609"/>
      <c r="H19" s="1609"/>
      <c r="I19" s="1609"/>
      <c r="J19" s="1609"/>
      <c r="K19" s="1609"/>
      <c r="L19" s="1609"/>
      <c r="M19" s="1609"/>
      <c r="N19" s="1609"/>
      <c r="O19" s="575"/>
      <c r="P19" s="576"/>
      <c r="Q19" s="558"/>
      <c r="R19" s="558"/>
      <c r="S19" s="558"/>
    </row>
    <row r="20" spans="1:19">
      <c r="A20" s="603"/>
      <c r="B20" s="1610" t="s">
        <v>708</v>
      </c>
      <c r="C20" s="1611"/>
      <c r="D20" s="1611"/>
      <c r="E20" s="1611"/>
      <c r="F20" s="1611"/>
      <c r="G20" s="1611"/>
      <c r="H20" s="1610"/>
      <c r="I20" s="1610"/>
      <c r="J20" s="1610"/>
      <c r="K20" s="1610"/>
      <c r="L20" s="1610"/>
      <c r="M20" s="1610"/>
      <c r="N20" s="1610"/>
      <c r="O20" s="577"/>
      <c r="P20" s="576"/>
      <c r="Q20" s="603"/>
      <c r="R20" s="603"/>
      <c r="S20" s="603"/>
    </row>
    <row r="21" spans="1:19">
      <c r="A21" s="603"/>
      <c r="B21" s="559"/>
      <c r="C21" s="560" t="s">
        <v>709</v>
      </c>
      <c r="D21" s="561"/>
      <c r="E21" s="561"/>
      <c r="F21" s="561"/>
      <c r="G21" s="562"/>
      <c r="H21" s="563"/>
      <c r="I21" s="563"/>
      <c r="J21" s="563"/>
      <c r="K21" s="563"/>
      <c r="L21" s="563"/>
      <c r="M21" s="563"/>
      <c r="N21" s="560"/>
      <c r="O21" s="577"/>
      <c r="P21" s="576"/>
      <c r="Q21" s="603"/>
      <c r="R21" s="603"/>
      <c r="S21" s="603"/>
    </row>
    <row r="22" spans="1:19">
      <c r="A22" s="603"/>
      <c r="B22" s="603"/>
      <c r="C22" s="603"/>
      <c r="D22" s="603"/>
      <c r="E22" s="603"/>
      <c r="F22" s="603"/>
      <c r="G22" s="603"/>
      <c r="H22" s="603"/>
      <c r="I22" s="603"/>
      <c r="J22" s="603"/>
      <c r="K22" s="603"/>
      <c r="L22" s="603"/>
      <c r="M22" s="603"/>
      <c r="N22" s="603"/>
      <c r="O22" s="576"/>
      <c r="P22" s="576"/>
      <c r="Q22" s="603"/>
      <c r="R22" s="603"/>
      <c r="S22" s="603"/>
    </row>
    <row r="23" spans="1:19">
      <c r="A23" s="603"/>
      <c r="B23" s="603" t="s">
        <v>710</v>
      </c>
      <c r="C23" s="603"/>
      <c r="D23" s="603"/>
      <c r="E23" s="603"/>
      <c r="F23" s="603"/>
      <c r="G23" s="603"/>
      <c r="H23" s="603"/>
      <c r="I23" s="603"/>
      <c r="J23" s="603"/>
      <c r="K23" s="603"/>
      <c r="L23" s="603"/>
      <c r="M23" s="603"/>
      <c r="N23" s="603"/>
      <c r="O23" s="576"/>
      <c r="P23" s="576"/>
      <c r="Q23" s="603"/>
      <c r="R23" s="603"/>
      <c r="S23" s="603"/>
    </row>
    <row r="24" spans="1:19">
      <c r="A24" s="603"/>
      <c r="B24" s="603"/>
      <c r="C24" s="603"/>
      <c r="D24" s="603"/>
      <c r="E24" s="603"/>
      <c r="F24" s="603"/>
      <c r="G24" s="603"/>
      <c r="H24" s="603"/>
      <c r="I24" s="603"/>
      <c r="J24" s="603"/>
      <c r="K24" s="603"/>
      <c r="L24" s="603"/>
      <c r="M24" s="603"/>
      <c r="N24" s="603"/>
      <c r="O24" s="576"/>
      <c r="P24" s="576"/>
      <c r="Q24" s="603"/>
      <c r="R24" s="603"/>
      <c r="S24" s="603"/>
    </row>
    <row r="25" spans="1:19">
      <c r="A25" s="603"/>
      <c r="B25" s="1612"/>
      <c r="C25" s="1612"/>
      <c r="D25" s="1612"/>
      <c r="E25" s="1612"/>
      <c r="F25" s="1612"/>
      <c r="G25" s="1612"/>
      <c r="H25" s="1612"/>
      <c r="I25" s="1612"/>
      <c r="J25" s="1612"/>
      <c r="K25" s="1612"/>
      <c r="L25" s="1612"/>
      <c r="M25" s="1612"/>
      <c r="N25" s="1612"/>
      <c r="O25" s="578" t="s">
        <v>711</v>
      </c>
      <c r="P25" s="578" t="s">
        <v>712</v>
      </c>
      <c r="Q25" s="603"/>
      <c r="R25" s="603"/>
      <c r="S25" s="603"/>
    </row>
    <row r="26" spans="1:19">
      <c r="A26" s="603"/>
      <c r="B26" s="564" t="s">
        <v>713</v>
      </c>
      <c r="C26" s="565"/>
      <c r="D26" s="565"/>
      <c r="E26" s="565"/>
      <c r="F26" s="565"/>
      <c r="G26" s="565"/>
      <c r="H26" s="565"/>
      <c r="I26" s="565"/>
      <c r="J26" s="565"/>
      <c r="K26" s="565"/>
      <c r="L26" s="565"/>
      <c r="M26" s="565"/>
      <c r="N26" s="566"/>
      <c r="O26" s="579"/>
      <c r="P26" s="580"/>
      <c r="Q26" s="603"/>
      <c r="R26" s="603"/>
      <c r="S26" s="603"/>
    </row>
    <row r="27" spans="1:19">
      <c r="A27" s="603"/>
      <c r="B27" s="548"/>
      <c r="C27" s="567" t="s">
        <v>714</v>
      </c>
      <c r="D27" s="568"/>
      <c r="E27" s="568"/>
      <c r="F27" s="563"/>
      <c r="G27" s="563"/>
      <c r="H27" s="563"/>
      <c r="I27" s="563"/>
      <c r="J27" s="563"/>
      <c r="K27" s="563"/>
      <c r="L27" s="563"/>
      <c r="M27" s="563"/>
      <c r="N27" s="560"/>
      <c r="O27" s="587"/>
      <c r="P27" s="587"/>
      <c r="Q27" s="603"/>
      <c r="R27" s="603"/>
      <c r="S27" s="603"/>
    </row>
    <row r="28" spans="1:19">
      <c r="A28" s="603"/>
      <c r="B28" s="569"/>
      <c r="C28" s="567" t="s">
        <v>715</v>
      </c>
      <c r="D28" s="568"/>
      <c r="E28" s="568"/>
      <c r="F28" s="563"/>
      <c r="G28" s="563"/>
      <c r="H28" s="563"/>
      <c r="I28" s="563"/>
      <c r="J28" s="563"/>
      <c r="K28" s="563"/>
      <c r="L28" s="563"/>
      <c r="M28" s="563"/>
      <c r="N28" s="560"/>
      <c r="O28" s="587"/>
      <c r="P28" s="587"/>
      <c r="Q28" s="603"/>
      <c r="R28" s="603"/>
      <c r="S28" s="603"/>
    </row>
    <row r="29" spans="1:19">
      <c r="A29" s="603"/>
      <c r="B29" s="570" t="s">
        <v>716</v>
      </c>
      <c r="C29" s="565"/>
      <c r="D29" s="565"/>
      <c r="E29" s="565"/>
      <c r="F29" s="565"/>
      <c r="G29" s="565"/>
      <c r="H29" s="565"/>
      <c r="I29" s="565"/>
      <c r="J29" s="565"/>
      <c r="K29" s="565"/>
      <c r="L29" s="565"/>
      <c r="M29" s="565"/>
      <c r="N29" s="566"/>
      <c r="O29" s="581"/>
      <c r="P29" s="581"/>
      <c r="Q29" s="603"/>
      <c r="R29" s="603"/>
      <c r="S29" s="603"/>
    </row>
    <row r="30" spans="1:19">
      <c r="A30" s="603"/>
      <c r="B30" s="571"/>
      <c r="C30" s="564" t="s">
        <v>717</v>
      </c>
      <c r="D30" s="565"/>
      <c r="E30" s="565"/>
      <c r="F30" s="565"/>
      <c r="G30" s="565"/>
      <c r="H30" s="565"/>
      <c r="I30" s="565"/>
      <c r="J30" s="565"/>
      <c r="K30" s="565"/>
      <c r="L30" s="565"/>
      <c r="M30" s="565"/>
      <c r="N30" s="566"/>
      <c r="O30" s="581"/>
      <c r="P30" s="581"/>
      <c r="Q30" s="603"/>
      <c r="R30" s="603"/>
      <c r="S30" s="603"/>
    </row>
    <row r="31" spans="1:19">
      <c r="A31" s="603"/>
      <c r="B31" s="570" t="s">
        <v>718</v>
      </c>
      <c r="C31" s="565"/>
      <c r="D31" s="565"/>
      <c r="E31" s="565"/>
      <c r="F31" s="565"/>
      <c r="G31" s="565"/>
      <c r="H31" s="565"/>
      <c r="I31" s="565"/>
      <c r="J31" s="565"/>
      <c r="K31" s="565"/>
      <c r="L31" s="565"/>
      <c r="M31" s="565"/>
      <c r="N31" s="566"/>
      <c r="O31" s="577"/>
      <c r="P31" s="577"/>
      <c r="Q31" s="603"/>
      <c r="R31" s="603"/>
      <c r="S31" s="603"/>
    </row>
    <row r="32" spans="1:19">
      <c r="A32" s="603"/>
      <c r="B32" s="564" t="s">
        <v>719</v>
      </c>
      <c r="C32" s="565"/>
      <c r="D32" s="565"/>
      <c r="E32" s="565"/>
      <c r="F32" s="565"/>
      <c r="G32" s="565"/>
      <c r="H32" s="565"/>
      <c r="I32" s="565"/>
      <c r="J32" s="565"/>
      <c r="K32" s="565"/>
      <c r="L32" s="565"/>
      <c r="M32" s="565"/>
      <c r="N32" s="566"/>
      <c r="O32" s="582"/>
      <c r="P32" s="582"/>
      <c r="Q32" s="603"/>
      <c r="R32" s="603"/>
      <c r="S32" s="603"/>
    </row>
    <row r="33" spans="1:19">
      <c r="A33" s="603"/>
      <c r="B33" s="548"/>
      <c r="C33" s="564" t="s">
        <v>720</v>
      </c>
      <c r="D33" s="565"/>
      <c r="E33" s="565"/>
      <c r="F33" s="565"/>
      <c r="G33" s="565"/>
      <c r="H33" s="565"/>
      <c r="I33" s="565"/>
      <c r="J33" s="565"/>
      <c r="K33" s="565"/>
      <c r="L33" s="565"/>
      <c r="M33" s="565"/>
      <c r="N33" s="566"/>
      <c r="O33" s="582"/>
      <c r="P33" s="582"/>
      <c r="Q33" s="603"/>
      <c r="R33" s="603"/>
      <c r="S33" s="603"/>
    </row>
    <row r="34" spans="1:19">
      <c r="A34" s="603"/>
      <c r="B34" s="548"/>
      <c r="C34" s="548"/>
      <c r="D34" s="1604" t="s">
        <v>721</v>
      </c>
      <c r="E34" s="1605"/>
      <c r="F34" s="1605"/>
      <c r="G34" s="1605"/>
      <c r="H34" s="1605"/>
      <c r="I34" s="1605"/>
      <c r="J34" s="1605"/>
      <c r="K34" s="1605"/>
      <c r="L34" s="1605"/>
      <c r="M34" s="1605"/>
      <c r="N34" s="1606"/>
      <c r="O34" s="582"/>
      <c r="P34" s="582"/>
      <c r="Q34" s="603"/>
      <c r="R34" s="603"/>
      <c r="S34" s="603"/>
    </row>
    <row r="35" spans="1:19">
      <c r="A35" s="603"/>
      <c r="B35" s="548"/>
      <c r="C35" s="548"/>
      <c r="D35" s="1604" t="s">
        <v>722</v>
      </c>
      <c r="E35" s="1605"/>
      <c r="F35" s="1605"/>
      <c r="G35" s="1605"/>
      <c r="H35" s="1605"/>
      <c r="I35" s="1605"/>
      <c r="J35" s="1605"/>
      <c r="K35" s="1605"/>
      <c r="L35" s="1605"/>
      <c r="M35" s="1605"/>
      <c r="N35" s="1606"/>
      <c r="O35" s="582"/>
      <c r="P35" s="582"/>
      <c r="Q35" s="603"/>
      <c r="R35" s="603"/>
      <c r="S35" s="603"/>
    </row>
    <row r="36" spans="1:19">
      <c r="A36" s="603"/>
      <c r="B36" s="569"/>
      <c r="C36" s="569"/>
      <c r="D36" s="569" t="s">
        <v>723</v>
      </c>
      <c r="E36" s="572"/>
      <c r="F36" s="572"/>
      <c r="G36" s="572"/>
      <c r="H36" s="572"/>
      <c r="I36" s="572"/>
      <c r="J36" s="572"/>
      <c r="K36" s="572"/>
      <c r="L36" s="572"/>
      <c r="M36" s="572"/>
      <c r="N36" s="573"/>
      <c r="O36" s="582"/>
      <c r="P36" s="582"/>
      <c r="Q36" s="603"/>
      <c r="R36" s="603"/>
      <c r="S36" s="603"/>
    </row>
    <row r="37" spans="1:19">
      <c r="A37" s="603"/>
      <c r="B37" s="574" t="s">
        <v>724</v>
      </c>
      <c r="C37" s="572"/>
      <c r="D37" s="572"/>
      <c r="E37" s="572"/>
      <c r="F37" s="572"/>
      <c r="G37" s="572"/>
      <c r="H37" s="572"/>
      <c r="I37" s="572"/>
      <c r="J37" s="572"/>
      <c r="K37" s="572"/>
      <c r="L37" s="572"/>
      <c r="M37" s="572"/>
      <c r="N37" s="573"/>
      <c r="O37" s="588"/>
      <c r="P37" s="588"/>
      <c r="Q37" s="603"/>
      <c r="R37" s="603"/>
      <c r="S37" s="603"/>
    </row>
    <row r="38" spans="1:19">
      <c r="A38" s="603"/>
      <c r="B38" s="603"/>
      <c r="C38" s="603"/>
      <c r="D38" s="603"/>
      <c r="E38" s="603"/>
      <c r="F38" s="603"/>
      <c r="G38" s="603"/>
      <c r="H38" s="603"/>
      <c r="I38" s="603"/>
      <c r="J38" s="603"/>
      <c r="K38" s="603"/>
      <c r="L38" s="603"/>
      <c r="M38" s="603"/>
      <c r="N38" s="603"/>
      <c r="O38" s="576"/>
      <c r="P38" s="576"/>
      <c r="Q38" s="603"/>
      <c r="R38" s="603"/>
      <c r="S38" s="603"/>
    </row>
    <row r="39" spans="1:19">
      <c r="A39" s="603"/>
      <c r="B39" s="603" t="s">
        <v>725</v>
      </c>
      <c r="C39" s="603"/>
      <c r="D39" s="603"/>
      <c r="E39" s="603"/>
      <c r="F39" s="603"/>
      <c r="G39" s="603"/>
      <c r="H39" s="603"/>
      <c r="I39" s="603"/>
      <c r="J39" s="603"/>
      <c r="K39" s="603"/>
      <c r="L39" s="603"/>
      <c r="M39" s="603"/>
      <c r="N39" s="603"/>
      <c r="O39" s="576"/>
      <c r="P39" s="576"/>
      <c r="Q39" s="603"/>
      <c r="R39" s="603"/>
      <c r="S39" s="603"/>
    </row>
    <row r="40" spans="1:19">
      <c r="A40" s="603"/>
      <c r="B40" s="603"/>
      <c r="C40" s="603"/>
      <c r="D40" s="603"/>
      <c r="E40" s="603"/>
      <c r="F40" s="603"/>
      <c r="G40" s="603"/>
      <c r="H40" s="603"/>
      <c r="I40" s="603"/>
      <c r="J40" s="603"/>
      <c r="K40" s="603"/>
      <c r="L40" s="603"/>
      <c r="M40" s="603"/>
      <c r="N40" s="603"/>
      <c r="O40" s="576"/>
      <c r="P40" s="576"/>
      <c r="Q40" s="603"/>
      <c r="R40" s="603"/>
      <c r="S40" s="603"/>
    </row>
    <row r="41" spans="1:19">
      <c r="A41" s="603"/>
      <c r="B41" s="1601"/>
      <c r="C41" s="1602"/>
      <c r="D41" s="1602"/>
      <c r="E41" s="1602"/>
      <c r="F41" s="1602"/>
      <c r="G41" s="1602"/>
      <c r="H41" s="1602"/>
      <c r="I41" s="1602"/>
      <c r="J41" s="1602"/>
      <c r="K41" s="1602"/>
      <c r="L41" s="1602"/>
      <c r="M41" s="1602"/>
      <c r="N41" s="1603"/>
      <c r="O41" s="583" t="s">
        <v>711</v>
      </c>
      <c r="P41" s="583" t="s">
        <v>712</v>
      </c>
      <c r="Q41" s="603"/>
      <c r="R41" s="603"/>
      <c r="S41" s="603"/>
    </row>
    <row r="42" spans="1:19">
      <c r="A42" s="603"/>
      <c r="B42" s="1601" t="s">
        <v>726</v>
      </c>
      <c r="C42" s="1602"/>
      <c r="D42" s="1602"/>
      <c r="E42" s="1602"/>
      <c r="F42" s="1602"/>
      <c r="G42" s="1602"/>
      <c r="H42" s="1602"/>
      <c r="I42" s="1602"/>
      <c r="J42" s="1602"/>
      <c r="K42" s="1602"/>
      <c r="L42" s="1602"/>
      <c r="M42" s="1602"/>
      <c r="N42" s="1603"/>
      <c r="O42" s="584"/>
      <c r="P42" s="585"/>
      <c r="Q42" s="603"/>
      <c r="R42" s="603"/>
      <c r="S42" s="603"/>
    </row>
    <row r="43" spans="1:19">
      <c r="A43" s="603"/>
      <c r="B43" s="1601" t="s">
        <v>727</v>
      </c>
      <c r="C43" s="1602"/>
      <c r="D43" s="1602"/>
      <c r="E43" s="1602"/>
      <c r="F43" s="1602"/>
      <c r="G43" s="1602"/>
      <c r="H43" s="1602"/>
      <c r="I43" s="1602"/>
      <c r="J43" s="1602"/>
      <c r="K43" s="1602"/>
      <c r="L43" s="1602"/>
      <c r="M43" s="1602"/>
      <c r="N43" s="1603"/>
      <c r="O43" s="584"/>
      <c r="P43" s="585"/>
      <c r="Q43" s="603"/>
      <c r="R43" s="603"/>
      <c r="S43" s="603"/>
    </row>
    <row r="44" spans="1:19">
      <c r="A44" s="603"/>
      <c r="B44" s="1601" t="s">
        <v>728</v>
      </c>
      <c r="C44" s="1602"/>
      <c r="D44" s="1602"/>
      <c r="E44" s="1602"/>
      <c r="F44" s="1602"/>
      <c r="G44" s="1602"/>
      <c r="H44" s="1602"/>
      <c r="I44" s="1602"/>
      <c r="J44" s="1602"/>
      <c r="K44" s="1602"/>
      <c r="L44" s="1602"/>
      <c r="M44" s="1602"/>
      <c r="N44" s="1603"/>
      <c r="O44" s="577"/>
      <c r="P44" s="586"/>
      <c r="Q44" s="603"/>
      <c r="R44" s="603"/>
      <c r="S44" s="603"/>
    </row>
    <row r="45" spans="1:19">
      <c r="A45" s="603"/>
      <c r="B45" s="1601" t="s">
        <v>729</v>
      </c>
      <c r="C45" s="1602"/>
      <c r="D45" s="1602"/>
      <c r="E45" s="1602"/>
      <c r="F45" s="1602"/>
      <c r="G45" s="1602"/>
      <c r="H45" s="1602"/>
      <c r="I45" s="1602"/>
      <c r="J45" s="1602"/>
      <c r="K45" s="1602"/>
      <c r="L45" s="1602"/>
      <c r="M45" s="1602"/>
      <c r="N45" s="1603"/>
      <c r="O45" s="577"/>
      <c r="P45" s="586"/>
      <c r="Q45" s="603"/>
      <c r="R45" s="603"/>
      <c r="S45" s="603"/>
    </row>
    <row r="46" spans="1:19">
      <c r="A46" s="603"/>
      <c r="B46" s="603"/>
      <c r="C46" s="603"/>
      <c r="D46" s="603"/>
      <c r="E46" s="603"/>
      <c r="F46" s="603"/>
      <c r="G46" s="603"/>
      <c r="H46" s="603"/>
      <c r="I46" s="603"/>
      <c r="J46" s="603"/>
      <c r="K46" s="603"/>
      <c r="L46" s="603"/>
      <c r="M46" s="603"/>
      <c r="N46" s="603"/>
      <c r="O46" s="603"/>
      <c r="P46" s="603"/>
      <c r="Q46" s="603"/>
      <c r="R46" s="603"/>
      <c r="S46" s="603"/>
    </row>
    <row r="47" spans="1:19">
      <c r="A47" s="603"/>
      <c r="B47" s="603" t="s">
        <v>730</v>
      </c>
      <c r="C47" s="603"/>
      <c r="D47" s="603"/>
      <c r="E47" s="603"/>
      <c r="F47" s="603"/>
      <c r="G47" s="603"/>
      <c r="H47" s="603"/>
      <c r="I47" s="603"/>
      <c r="J47" s="603"/>
      <c r="K47" s="603"/>
      <c r="L47" s="603"/>
      <c r="M47" s="603"/>
      <c r="N47" s="603"/>
      <c r="O47" s="603"/>
      <c r="P47" s="603"/>
      <c r="Q47" s="603"/>
      <c r="R47" s="603"/>
      <c r="S47" s="603"/>
    </row>
    <row r="48" spans="1:19">
      <c r="A48" s="603"/>
      <c r="B48" s="603" t="s">
        <v>731</v>
      </c>
      <c r="C48" s="603"/>
      <c r="D48" s="603"/>
      <c r="E48" s="603"/>
      <c r="F48" s="603"/>
      <c r="G48" s="603"/>
      <c r="H48" s="603"/>
      <c r="I48" s="603"/>
      <c r="J48" s="603"/>
      <c r="K48" s="603"/>
      <c r="L48" s="603"/>
      <c r="M48" s="603"/>
      <c r="N48" s="603"/>
      <c r="O48" s="603"/>
      <c r="P48" s="603"/>
      <c r="Q48" s="603"/>
      <c r="R48" s="603"/>
      <c r="S48" s="603"/>
    </row>
    <row r="49" spans="1:19">
      <c r="A49" s="603"/>
      <c r="B49" s="603" t="s">
        <v>732</v>
      </c>
      <c r="C49" s="603"/>
      <c r="D49" s="603"/>
      <c r="E49" s="603"/>
      <c r="F49" s="603"/>
      <c r="G49" s="603"/>
      <c r="H49" s="603"/>
      <c r="I49" s="603"/>
      <c r="J49" s="603"/>
      <c r="K49" s="603"/>
      <c r="L49" s="603"/>
      <c r="M49" s="603"/>
      <c r="N49" s="603"/>
      <c r="O49" s="603"/>
      <c r="P49" s="603"/>
      <c r="Q49" s="603"/>
      <c r="R49" s="603"/>
      <c r="S49" s="603"/>
    </row>
    <row r="50" spans="1:19">
      <c r="A50" s="603"/>
      <c r="B50" s="603" t="s">
        <v>733</v>
      </c>
      <c r="C50" s="603"/>
      <c r="D50" s="603"/>
      <c r="E50" s="603"/>
      <c r="F50" s="603"/>
      <c r="G50" s="603"/>
      <c r="H50" s="603"/>
      <c r="I50" s="603"/>
      <c r="J50" s="603"/>
      <c r="K50" s="603"/>
      <c r="L50" s="603"/>
      <c r="M50" s="603"/>
      <c r="N50" s="603"/>
      <c r="O50" s="603"/>
      <c r="P50" s="603"/>
      <c r="Q50" s="603"/>
      <c r="R50" s="603"/>
      <c r="S50" s="603"/>
    </row>
    <row r="51" spans="1:19">
      <c r="A51" s="603"/>
      <c r="B51" s="603" t="s">
        <v>734</v>
      </c>
      <c r="C51" s="603"/>
      <c r="D51" s="603"/>
      <c r="E51" s="603"/>
      <c r="F51" s="603"/>
      <c r="G51" s="603"/>
      <c r="H51" s="603"/>
      <c r="I51" s="603"/>
      <c r="J51" s="603"/>
      <c r="K51" s="603"/>
      <c r="L51" s="603"/>
      <c r="M51" s="603"/>
      <c r="N51" s="603"/>
      <c r="O51" s="603"/>
      <c r="P51" s="603"/>
      <c r="Q51" s="603"/>
      <c r="R51" s="603"/>
      <c r="S51" s="603"/>
    </row>
    <row r="52" spans="1:19">
      <c r="A52" s="603"/>
      <c r="B52" s="603" t="s">
        <v>735</v>
      </c>
      <c r="C52" s="603"/>
      <c r="D52" s="603"/>
      <c r="E52" s="603"/>
      <c r="F52" s="603"/>
      <c r="G52" s="603"/>
      <c r="H52" s="603"/>
      <c r="I52" s="603"/>
      <c r="J52" s="603"/>
      <c r="K52" s="603"/>
      <c r="L52" s="603"/>
      <c r="M52" s="603"/>
      <c r="N52" s="603"/>
      <c r="O52" s="603"/>
      <c r="P52" s="603"/>
      <c r="Q52" s="603"/>
      <c r="R52" s="603"/>
      <c r="S52" s="603"/>
    </row>
    <row r="53" spans="1:19">
      <c r="A53" s="603"/>
      <c r="B53" s="603" t="s">
        <v>736</v>
      </c>
      <c r="C53" s="603"/>
      <c r="D53" s="603"/>
      <c r="E53" s="603"/>
      <c r="F53" s="603"/>
      <c r="G53" s="603"/>
      <c r="H53" s="603"/>
      <c r="I53" s="603"/>
      <c r="J53" s="603"/>
      <c r="K53" s="603"/>
      <c r="L53" s="603"/>
      <c r="M53" s="603"/>
      <c r="N53" s="603"/>
      <c r="O53" s="603"/>
      <c r="P53" s="603"/>
      <c r="Q53" s="603"/>
      <c r="R53" s="603"/>
      <c r="S53" s="603"/>
    </row>
    <row r="54" spans="1:19">
      <c r="A54" s="603"/>
      <c r="B54" s="603" t="s">
        <v>737</v>
      </c>
      <c r="C54" s="603"/>
      <c r="D54" s="603"/>
      <c r="E54" s="603"/>
      <c r="F54" s="603"/>
      <c r="G54" s="603"/>
      <c r="H54" s="603"/>
      <c r="I54" s="603"/>
      <c r="J54" s="603"/>
      <c r="K54" s="603"/>
      <c r="L54" s="603"/>
      <c r="M54" s="603"/>
      <c r="N54" s="603"/>
      <c r="O54" s="603"/>
      <c r="P54" s="603"/>
      <c r="Q54" s="603"/>
      <c r="R54" s="603"/>
      <c r="S54" s="603"/>
    </row>
    <row r="55" spans="1:19">
      <c r="A55" s="603"/>
      <c r="B55" s="603" t="s">
        <v>738</v>
      </c>
      <c r="C55" s="603"/>
      <c r="D55" s="603"/>
      <c r="E55" s="603"/>
      <c r="F55" s="603"/>
      <c r="G55" s="603"/>
      <c r="H55" s="603"/>
      <c r="I55" s="603"/>
      <c r="J55" s="603"/>
      <c r="K55" s="603"/>
      <c r="L55" s="603"/>
      <c r="M55" s="603"/>
      <c r="N55" s="603"/>
      <c r="O55" s="603"/>
      <c r="P55" s="603"/>
      <c r="Q55" s="603"/>
      <c r="R55" s="603"/>
      <c r="S55" s="603"/>
    </row>
    <row r="56" spans="1:19">
      <c r="A56" s="603"/>
      <c r="B56" s="603" t="s">
        <v>739</v>
      </c>
      <c r="C56" s="603"/>
      <c r="D56" s="603"/>
      <c r="E56" s="603"/>
      <c r="F56" s="603"/>
      <c r="G56" s="603"/>
      <c r="H56" s="603"/>
      <c r="I56" s="603"/>
      <c r="J56" s="603"/>
      <c r="K56" s="603"/>
      <c r="L56" s="603"/>
      <c r="M56" s="603"/>
      <c r="N56" s="603"/>
      <c r="O56" s="603"/>
      <c r="P56" s="603"/>
      <c r="Q56" s="603"/>
      <c r="R56" s="603"/>
      <c r="S56" s="603"/>
    </row>
    <row r="57" spans="1:19">
      <c r="A57" s="603"/>
      <c r="B57" s="603" t="s">
        <v>740</v>
      </c>
      <c r="C57" s="603"/>
      <c r="D57" s="603"/>
      <c r="E57" s="603"/>
      <c r="F57" s="603"/>
      <c r="G57" s="603"/>
      <c r="H57" s="603"/>
      <c r="I57" s="603"/>
      <c r="J57" s="603"/>
      <c r="K57" s="603"/>
      <c r="L57" s="603"/>
      <c r="M57" s="603"/>
      <c r="N57" s="603"/>
      <c r="O57" s="603"/>
      <c r="P57" s="603"/>
      <c r="Q57" s="603"/>
      <c r="R57" s="603"/>
      <c r="S57" s="603"/>
    </row>
  </sheetData>
  <sheetProtection sheet="1" objects="1" scenarios="1" selectLockedCells="1" selectUnlockedCells="1"/>
  <mergeCells count="11">
    <mergeCell ref="D35:N35"/>
    <mergeCell ref="Q3:R3"/>
    <mergeCell ref="B19:N19"/>
    <mergeCell ref="B20:N20"/>
    <mergeCell ref="B25:N25"/>
    <mergeCell ref="D34:N34"/>
    <mergeCell ref="B41:N41"/>
    <mergeCell ref="B42:N42"/>
    <mergeCell ref="B43:N43"/>
    <mergeCell ref="B44:N44"/>
    <mergeCell ref="B45:N45"/>
  </mergeCells>
  <phoneticPr fontId="1"/>
  <dataValidations count="17">
    <dataValidation type="whole" operator="lessThanOrEqual" showInputMessage="1" showErrorMessage="1" error="数字で入力してください（また、運行回数全体及び全国の値を超過する値は入力できません）" sqref="O33" xr:uid="{1CCBE93C-B591-426A-A1C7-7363FE9C2D72}">
      <formula1>MIN(O32,P33)</formula1>
    </dataValidation>
    <dataValidation type="whole" operator="lessThanOrEqual" showInputMessage="1" showErrorMessage="1" error="数字で入力してください（また、旅行業者扱いの運行回数全体及び全国の値を超過する値は入力できません）" sqref="O36" xr:uid="{3E9DDBC2-AF57-4112-AD71-F0605CFBCF0B}">
      <formula1>MIN(O33,P36)</formula1>
    </dataValidation>
    <dataValidation type="whole" operator="lessThanOrEqual" showInputMessage="1" showErrorMessage="1" error="数字で入力してください（また、旅行業者扱いの運行回数全体及び全国の値を超過する値は入力できません）" sqref="O35" xr:uid="{FA3B28C0-15DC-4113-AC98-C400713EBBB5}">
      <formula1>MIN(O33,P35)</formula1>
    </dataValidation>
    <dataValidation type="whole" operator="lessThanOrEqual" showInputMessage="1" showErrorMessage="1" error="数字で入力してください（また、旅行業者扱いの運行回数全体及び全国の値を超過する値は入力できません）" sqref="O34" xr:uid="{993CE348-7670-4CBF-8842-65FED4B7B761}">
      <formula1>MIN(O33,P34)</formula1>
    </dataValidation>
    <dataValidation type="decimal" operator="lessThanOrEqual" showInputMessage="1" showErrorMessage="1" error="数字で入力してください（また、走行キロ全体及び全国の値を超過する値は入力できません）" sqref="O30" xr:uid="{5E792A37-C5F1-4EFF-B1A6-457BF33F7CF7}">
      <formula1>MIN(O29,P30)</formula1>
    </dataValidation>
    <dataValidation type="decimal" operator="lessThanOrEqual" showInputMessage="1" showErrorMessage="1" error="数字で入力してください（また、延実在車両数及び全国の値を超過する値は入力できません）" sqref="O28" xr:uid="{12B82B76-6E35-46C1-9E01-1683DBE7C169}">
      <formula1>MIN(O27,P28)</formula1>
    </dataValidation>
    <dataValidation type="decimal" operator="lessThanOrEqual" showInputMessage="1" showErrorMessage="1" error="数字で入力してください（また、全国の値を超過する値は入力できません）" sqref="O27 O29" xr:uid="{96807B64-7835-48D1-A32C-7C48D9FE358A}">
      <formula1>P27</formula1>
    </dataValidation>
    <dataValidation type="whole" operator="lessThanOrEqual" showInputMessage="1" showErrorMessage="1" error="数字で入力してください（また、全国の値を超過する値は入力できません）" sqref="O42:O45 O31:O32 O37" xr:uid="{0D3CC90A-AC8A-4533-8872-A721AD99C29F}">
      <formula1>P31</formula1>
    </dataValidation>
    <dataValidation type="whole" operator="lessThanOrEqual" showInputMessage="1" showErrorMessage="1" error="数字で入力してください（また、従業員数全体を超過する値は入力できません）" sqref="O21" xr:uid="{165D7768-95CD-43CF-A8C7-A60DAF92EBDA}">
      <formula1>O20</formula1>
    </dataValidation>
    <dataValidation type="whole" operator="lessThanOrEqual" showInputMessage="1" showErrorMessage="1" error="数字で入力してください（また、旅行業者扱いの運行回数全体を超過する値は入力できません）" sqref="P36" xr:uid="{C70DED7C-F287-41AE-BE47-05ACB9E496F5}">
      <formula1>P33</formula1>
    </dataValidation>
    <dataValidation type="whole" operator="lessThanOrEqual" showInputMessage="1" showErrorMessage="1" error="数字で入力してください（また、旅行業者扱いの運行回数全体を超過する値は入力できません）" sqref="P35" xr:uid="{AE558122-63D2-473B-BC07-D42964459285}">
      <formula1>P33</formula1>
    </dataValidation>
    <dataValidation type="whole" operator="lessThanOrEqual" showInputMessage="1" showErrorMessage="1" error="数字で入力してください（また、旅行業者扱いの運行回数全体を超過する値は入力できません）" sqref="P34" xr:uid="{5D79DBA9-6D45-492C-8428-8928EC20360F}">
      <formula1>P33</formula1>
    </dataValidation>
    <dataValidation type="whole" operator="lessThanOrEqual" showInputMessage="1" showErrorMessage="1" error="数字で入力してください（また、運行回数全体を超過する値は入力できません）" sqref="P33" xr:uid="{388D0782-34F6-4EE1-A8D1-3108DEC03AC0}">
      <formula1>P32</formula1>
    </dataValidation>
    <dataValidation type="decimal" operator="lessThanOrEqual" showInputMessage="1" showErrorMessage="1" error="数字で入力してください（また、走行キロ全体を超過する値は入力できません）" sqref="P30" xr:uid="{58C4885F-856B-4B40-BFDC-50874A98634F}">
      <formula1>P29</formula1>
    </dataValidation>
    <dataValidation type="decimal" operator="lessThanOrEqual" showInputMessage="1" showErrorMessage="1" error="数字で入力してください（また、延実在車両数を超過する値は入力できません）" sqref="P28" xr:uid="{AE787516-AF8E-4E38-9627-9B9FEE9CC27A}">
      <formula1>P27</formula1>
    </dataValidation>
    <dataValidation type="decimal" operator="greaterThanOrEqual" allowBlank="1" showInputMessage="1" showErrorMessage="1" error="数字で入力してください" sqref="O26 P26:P27 P29" xr:uid="{6F93D3E8-02B5-4FE4-818B-46BC043744F2}">
      <formula1>0</formula1>
    </dataValidation>
    <dataValidation type="whole" operator="greaterThanOrEqual" allowBlank="1" showInputMessage="1" showErrorMessage="1" error="数字で入力してください" sqref="O19:O20 P31:P32 D17 P42:P45 M9 P37" xr:uid="{B62CCA5B-45F0-4E09-9E47-54538F36B1F0}">
      <formula1>0</formula1>
    </dataValidation>
  </dataValidations>
  <pageMargins left="0.70866141732283472" right="0.70866141732283472" top="0.74803149606299213" bottom="0.74803149606299213" header="0.31496062992125984" footer="0.31496062992125984"/>
  <pageSetup paperSize="9" scale="77" orientation="portrait" r:id="rId1"/>
  <colBreaks count="1" manualBreakCount="1">
    <brk id="18" max="1048575" man="1"/>
  </col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3F0E1-10E0-4085-9564-78194A464DA6}">
  <sheetPr>
    <tabColor rgb="FF66FFFF"/>
  </sheetPr>
  <dimension ref="A1:J132"/>
  <sheetViews>
    <sheetView view="pageBreakPreview" topLeftCell="A116" zoomScaleNormal="100" zoomScaleSheetLayoutView="100" workbookViewId="0">
      <selection activeCell="A40" sqref="A30:CK49"/>
    </sheetView>
  </sheetViews>
  <sheetFormatPr defaultColWidth="9" defaultRowHeight="13.2"/>
  <cols>
    <col min="1" max="1" width="10.6640625" style="329" customWidth="1"/>
    <col min="2" max="2" width="24.109375" style="331" customWidth="1"/>
    <col min="3" max="3" width="8.109375" style="331" customWidth="1"/>
    <col min="4" max="5" width="8.109375" style="332" customWidth="1"/>
    <col min="6" max="6" width="8.77734375" style="332" customWidth="1"/>
    <col min="7" max="7" width="8.109375" style="329" customWidth="1"/>
    <col min="8" max="16384" width="9" style="329"/>
  </cols>
  <sheetData>
    <row r="1" spans="1:10" ht="26.25" customHeight="1">
      <c r="A1" s="1620" t="s">
        <v>600</v>
      </c>
      <c r="B1" s="1620"/>
      <c r="C1" s="1620"/>
      <c r="D1" s="1620"/>
      <c r="E1" s="1620"/>
      <c r="F1" s="1620"/>
      <c r="G1" s="1620"/>
      <c r="H1" s="1620"/>
      <c r="I1" s="1620"/>
      <c r="J1" s="151"/>
    </row>
    <row r="2" spans="1:10" ht="18.75" customHeight="1">
      <c r="A2" s="1620"/>
      <c r="B2" s="1620"/>
      <c r="C2" s="1620"/>
      <c r="D2" s="1620"/>
      <c r="E2" s="1620"/>
      <c r="F2" s="1620"/>
      <c r="G2" s="1620"/>
      <c r="H2" s="1620"/>
      <c r="I2" s="1620"/>
      <c r="J2" s="151"/>
    </row>
    <row r="3" spans="1:10" ht="17.100000000000001" customHeight="1">
      <c r="A3" s="144"/>
      <c r="B3" s="328" t="s">
        <v>272</v>
      </c>
      <c r="C3" s="1621"/>
      <c r="D3" s="1622"/>
      <c r="E3" s="1622"/>
      <c r="F3" s="1623"/>
      <c r="G3" s="1624" t="s">
        <v>545</v>
      </c>
      <c r="H3" s="1625"/>
      <c r="I3" s="149"/>
    </row>
    <row r="4" spans="1:10" ht="17.100000000000001" customHeight="1">
      <c r="A4" s="128"/>
      <c r="B4" s="328" t="s">
        <v>546</v>
      </c>
      <c r="C4" s="1621"/>
      <c r="D4" s="1622"/>
      <c r="E4" s="1622"/>
      <c r="F4" s="1623"/>
      <c r="G4" s="1626" t="s">
        <v>547</v>
      </c>
      <c r="H4" s="1626"/>
      <c r="I4" s="1626"/>
      <c r="J4" s="330"/>
    </row>
    <row r="5" spans="1:10" ht="17.100000000000001" customHeight="1">
      <c r="A5" s="128"/>
      <c r="B5" s="328" t="s">
        <v>273</v>
      </c>
      <c r="C5" s="1621"/>
      <c r="D5" s="1622"/>
      <c r="E5" s="1622"/>
      <c r="F5" s="1623"/>
      <c r="G5" s="1626"/>
      <c r="H5" s="1626"/>
      <c r="I5" s="1626"/>
      <c r="J5" s="330"/>
    </row>
    <row r="6" spans="1:10" ht="17.100000000000001" customHeight="1">
      <c r="A6" s="128"/>
      <c r="B6" s="328" t="s">
        <v>274</v>
      </c>
      <c r="C6" s="1621"/>
      <c r="D6" s="1622"/>
      <c r="E6" s="1622"/>
      <c r="F6" s="1623"/>
      <c r="G6" s="1627"/>
      <c r="H6" s="1627"/>
      <c r="I6" s="1627"/>
      <c r="J6" s="330"/>
    </row>
    <row r="7" spans="1:10" ht="17.100000000000001" customHeight="1">
      <c r="A7" s="125"/>
    </row>
    <row r="8" spans="1:10" ht="17.100000000000001" customHeight="1">
      <c r="A8" s="125"/>
      <c r="B8" s="134"/>
      <c r="C8" s="134"/>
    </row>
    <row r="9" spans="1:10" ht="17.100000000000001" customHeight="1" thickBot="1">
      <c r="A9" s="125"/>
      <c r="B9" s="134"/>
      <c r="C9" s="134"/>
    </row>
    <row r="10" spans="1:10" ht="14.1" customHeight="1">
      <c r="A10" s="1628" t="s">
        <v>275</v>
      </c>
      <c r="B10" s="1613" t="s">
        <v>276</v>
      </c>
      <c r="C10" s="1630"/>
      <c r="D10" s="1617" t="s">
        <v>277</v>
      </c>
      <c r="E10" s="1618"/>
      <c r="F10" s="1619"/>
    </row>
    <row r="11" spans="1:10" ht="14.1" customHeight="1" thickBot="1">
      <c r="A11" s="1629"/>
      <c r="B11" s="1614"/>
      <c r="C11" s="1631"/>
      <c r="D11" s="333" t="s">
        <v>278</v>
      </c>
      <c r="E11" s="334" t="s">
        <v>279</v>
      </c>
      <c r="F11" s="335" t="s">
        <v>280</v>
      </c>
    </row>
    <row r="12" spans="1:10" ht="22.5" customHeight="1">
      <c r="A12" s="1632" t="s">
        <v>548</v>
      </c>
      <c r="B12" s="204" t="s">
        <v>289</v>
      </c>
      <c r="C12" s="336"/>
      <c r="D12" s="337"/>
      <c r="E12" s="337"/>
      <c r="F12" s="338"/>
      <c r="G12" s="339"/>
    </row>
    <row r="13" spans="1:10" ht="22.5" customHeight="1">
      <c r="A13" s="1633"/>
      <c r="B13" s="325" t="s">
        <v>290</v>
      </c>
      <c r="C13" s="340"/>
      <c r="D13" s="341"/>
      <c r="E13" s="341"/>
      <c r="F13" s="342"/>
      <c r="G13" s="339"/>
    </row>
    <row r="14" spans="1:10" ht="22.5" customHeight="1">
      <c r="A14" s="1633"/>
      <c r="B14" s="201" t="s">
        <v>318</v>
      </c>
      <c r="C14" s="343"/>
      <c r="D14" s="337"/>
      <c r="E14" s="337"/>
      <c r="F14" s="342"/>
      <c r="G14" s="339"/>
    </row>
    <row r="15" spans="1:10" ht="22.5" customHeight="1">
      <c r="A15" s="1633"/>
      <c r="B15" s="201" t="s">
        <v>327</v>
      </c>
      <c r="C15" s="343"/>
      <c r="D15" s="341"/>
      <c r="E15" s="341"/>
      <c r="F15" s="342"/>
      <c r="G15" s="339"/>
    </row>
    <row r="16" spans="1:10" ht="22.5" customHeight="1">
      <c r="A16" s="1633"/>
      <c r="B16" s="201" t="s">
        <v>328</v>
      </c>
      <c r="C16" s="343"/>
      <c r="D16" s="344"/>
      <c r="E16" s="345"/>
      <c r="F16" s="346"/>
      <c r="G16" s="347"/>
    </row>
    <row r="17" spans="1:6" ht="22.5" customHeight="1">
      <c r="A17" s="1633"/>
      <c r="B17" s="201" t="s">
        <v>329</v>
      </c>
      <c r="C17" s="343"/>
      <c r="D17" s="344"/>
      <c r="E17" s="345"/>
      <c r="F17" s="346"/>
    </row>
    <row r="18" spans="1:6" ht="22.5" customHeight="1">
      <c r="A18" s="1633"/>
      <c r="B18" s="326" t="s">
        <v>352</v>
      </c>
      <c r="C18" s="343"/>
      <c r="D18" s="344"/>
      <c r="E18" s="345"/>
      <c r="F18" s="346"/>
    </row>
    <row r="19" spans="1:6" ht="22.5" customHeight="1">
      <c r="A19" s="1633"/>
      <c r="B19" s="201" t="s">
        <v>353</v>
      </c>
      <c r="C19" s="343"/>
      <c r="D19" s="344"/>
      <c r="E19" s="345"/>
      <c r="F19" s="346"/>
    </row>
    <row r="20" spans="1:6" ht="22.5" customHeight="1">
      <c r="A20" s="1633"/>
      <c r="B20" s="201" t="s">
        <v>354</v>
      </c>
      <c r="C20" s="343"/>
      <c r="D20" s="344"/>
      <c r="E20" s="345"/>
      <c r="F20" s="346"/>
    </row>
    <row r="21" spans="1:6" ht="22.5" customHeight="1" thickBot="1">
      <c r="A21" s="1634"/>
      <c r="B21" s="327" t="s">
        <v>356</v>
      </c>
      <c r="C21" s="348"/>
      <c r="D21" s="349"/>
      <c r="E21" s="350"/>
      <c r="F21" s="351"/>
    </row>
    <row r="22" spans="1:6" ht="14.1" customHeight="1">
      <c r="A22" s="1628" t="s">
        <v>275</v>
      </c>
      <c r="B22" s="1613" t="s">
        <v>276</v>
      </c>
      <c r="C22" s="1615" t="s">
        <v>549</v>
      </c>
      <c r="D22" s="1617" t="s">
        <v>277</v>
      </c>
      <c r="E22" s="1618"/>
      <c r="F22" s="1619"/>
    </row>
    <row r="23" spans="1:6" ht="14.1" customHeight="1" thickBot="1">
      <c r="A23" s="1629"/>
      <c r="B23" s="1614"/>
      <c r="C23" s="1616"/>
      <c r="D23" s="333" t="s">
        <v>278</v>
      </c>
      <c r="E23" s="334" t="s">
        <v>279</v>
      </c>
      <c r="F23" s="335" t="s">
        <v>280</v>
      </c>
    </row>
    <row r="24" spans="1:6" ht="22.5" customHeight="1">
      <c r="A24" s="1633" t="s">
        <v>281</v>
      </c>
      <c r="B24" s="326" t="s">
        <v>282</v>
      </c>
      <c r="C24" s="352"/>
      <c r="D24" s="353"/>
      <c r="E24" s="274"/>
      <c r="F24" s="338"/>
    </row>
    <row r="25" spans="1:6" ht="22.5" customHeight="1">
      <c r="A25" s="1633"/>
      <c r="B25" s="201" t="s">
        <v>283</v>
      </c>
      <c r="C25" s="202"/>
      <c r="D25" s="354"/>
      <c r="E25" s="267"/>
      <c r="F25" s="342"/>
    </row>
    <row r="26" spans="1:6" ht="22.5" customHeight="1">
      <c r="A26" s="1633"/>
      <c r="B26" s="201" t="s">
        <v>284</v>
      </c>
      <c r="C26" s="202"/>
      <c r="D26" s="354"/>
      <c r="E26" s="267"/>
      <c r="F26" s="342"/>
    </row>
    <row r="27" spans="1:6" ht="22.5" customHeight="1">
      <c r="A27" s="1633"/>
      <c r="B27" s="201" t="s">
        <v>285</v>
      </c>
      <c r="C27" s="202"/>
      <c r="D27" s="354"/>
      <c r="E27" s="267"/>
      <c r="F27" s="342"/>
    </row>
    <row r="28" spans="1:6" ht="22.5" customHeight="1">
      <c r="A28" s="1633"/>
      <c r="B28" s="201" t="s">
        <v>286</v>
      </c>
      <c r="C28" s="202"/>
      <c r="D28" s="354"/>
      <c r="E28" s="267"/>
      <c r="F28" s="342"/>
    </row>
    <row r="29" spans="1:6" ht="22.5" customHeight="1" thickBot="1">
      <c r="A29" s="1634"/>
      <c r="B29" s="355" t="s">
        <v>287</v>
      </c>
      <c r="C29" s="356"/>
      <c r="D29" s="357"/>
      <c r="E29" s="358"/>
      <c r="F29" s="359"/>
    </row>
    <row r="30" spans="1:6" ht="22.5" customHeight="1">
      <c r="A30" s="1638" t="s">
        <v>288</v>
      </c>
      <c r="B30" s="201" t="s">
        <v>291</v>
      </c>
      <c r="C30" s="202"/>
      <c r="D30" s="354"/>
      <c r="E30" s="267"/>
      <c r="F30" s="342"/>
    </row>
    <row r="31" spans="1:6" ht="22.5" customHeight="1">
      <c r="A31" s="1639"/>
      <c r="B31" s="201" t="s">
        <v>292</v>
      </c>
      <c r="C31" s="202"/>
      <c r="D31" s="354"/>
      <c r="E31" s="267"/>
      <c r="F31" s="342"/>
    </row>
    <row r="32" spans="1:6" ht="22.5" customHeight="1">
      <c r="A32" s="1639"/>
      <c r="B32" s="201" t="s">
        <v>293</v>
      </c>
      <c r="C32" s="202"/>
      <c r="D32" s="354"/>
      <c r="E32" s="267"/>
      <c r="F32" s="342"/>
    </row>
    <row r="33" spans="1:6" ht="22.5" customHeight="1">
      <c r="A33" s="1639"/>
      <c r="B33" s="201" t="s">
        <v>294</v>
      </c>
      <c r="C33" s="202"/>
      <c r="D33" s="354"/>
      <c r="E33" s="267"/>
      <c r="F33" s="342"/>
    </row>
    <row r="34" spans="1:6" ht="22.5" customHeight="1">
      <c r="A34" s="1639"/>
      <c r="B34" s="201" t="s">
        <v>295</v>
      </c>
      <c r="C34" s="202"/>
      <c r="D34" s="354"/>
      <c r="E34" s="267"/>
      <c r="F34" s="342"/>
    </row>
    <row r="35" spans="1:6" ht="22.5" customHeight="1">
      <c r="A35" s="1639"/>
      <c r="B35" s="201" t="s">
        <v>296</v>
      </c>
      <c r="C35" s="202"/>
      <c r="D35" s="354"/>
      <c r="E35" s="267"/>
      <c r="F35" s="342"/>
    </row>
    <row r="36" spans="1:6" ht="22.5" customHeight="1">
      <c r="A36" s="1639"/>
      <c r="B36" s="201" t="s">
        <v>297</v>
      </c>
      <c r="C36" s="202"/>
      <c r="D36" s="354"/>
      <c r="E36" s="267"/>
      <c r="F36" s="342"/>
    </row>
    <row r="37" spans="1:6" ht="22.5" customHeight="1">
      <c r="A37" s="1639"/>
      <c r="B37" s="201" t="s">
        <v>298</v>
      </c>
      <c r="C37" s="202"/>
      <c r="D37" s="354"/>
      <c r="E37" s="267"/>
      <c r="F37" s="342"/>
    </row>
    <row r="38" spans="1:6" ht="22.5" customHeight="1">
      <c r="A38" s="1639"/>
      <c r="B38" s="201" t="s">
        <v>299</v>
      </c>
      <c r="C38" s="202"/>
      <c r="D38" s="354"/>
      <c r="E38" s="267"/>
      <c r="F38" s="342"/>
    </row>
    <row r="39" spans="1:6" ht="22.5" customHeight="1">
      <c r="A39" s="1639"/>
      <c r="B39" s="201" t="s">
        <v>300</v>
      </c>
      <c r="C39" s="202"/>
      <c r="D39" s="354"/>
      <c r="E39" s="267"/>
      <c r="F39" s="342"/>
    </row>
    <row r="40" spans="1:6" ht="22.5" customHeight="1">
      <c r="A40" s="1639" t="s">
        <v>288</v>
      </c>
      <c r="B40" s="201" t="s">
        <v>301</v>
      </c>
      <c r="C40" s="202"/>
      <c r="D40" s="354"/>
      <c r="E40" s="267"/>
      <c r="F40" s="342"/>
    </row>
    <row r="41" spans="1:6" ht="22.5" customHeight="1">
      <c r="A41" s="1639"/>
      <c r="B41" s="201" t="s">
        <v>302</v>
      </c>
      <c r="C41" s="202"/>
      <c r="D41" s="354"/>
      <c r="E41" s="267"/>
      <c r="F41" s="342"/>
    </row>
    <row r="42" spans="1:6" ht="22.5" customHeight="1">
      <c r="A42" s="1639"/>
      <c r="B42" s="201" t="s">
        <v>303</v>
      </c>
      <c r="C42" s="202"/>
      <c r="D42" s="354"/>
      <c r="E42" s="267"/>
      <c r="F42" s="342"/>
    </row>
    <row r="43" spans="1:6" ht="22.5" customHeight="1">
      <c r="A43" s="1639"/>
      <c r="B43" s="201" t="s">
        <v>304</v>
      </c>
      <c r="C43" s="202"/>
      <c r="D43" s="354"/>
      <c r="E43" s="267"/>
      <c r="F43" s="342"/>
    </row>
    <row r="44" spans="1:6" ht="22.5" customHeight="1">
      <c r="A44" s="1639"/>
      <c r="B44" s="201" t="s">
        <v>305</v>
      </c>
      <c r="C44" s="202"/>
      <c r="D44" s="354"/>
      <c r="E44" s="267"/>
      <c r="F44" s="342"/>
    </row>
    <row r="45" spans="1:6" ht="22.5" customHeight="1">
      <c r="A45" s="1639"/>
      <c r="B45" s="201" t="s">
        <v>306</v>
      </c>
      <c r="C45" s="202"/>
      <c r="D45" s="354"/>
      <c r="E45" s="267"/>
      <c r="F45" s="342"/>
    </row>
    <row r="46" spans="1:6" ht="22.5" customHeight="1">
      <c r="A46" s="1639"/>
      <c r="B46" s="201" t="s">
        <v>307</v>
      </c>
      <c r="C46" s="202"/>
      <c r="D46" s="354"/>
      <c r="E46" s="267"/>
      <c r="F46" s="342"/>
    </row>
    <row r="47" spans="1:6" ht="22.5" customHeight="1">
      <c r="A47" s="1639"/>
      <c r="B47" s="201" t="s">
        <v>308</v>
      </c>
      <c r="C47" s="202"/>
      <c r="D47" s="354"/>
      <c r="E47" s="267"/>
      <c r="F47" s="342"/>
    </row>
    <row r="48" spans="1:6" ht="22.5" customHeight="1">
      <c r="A48" s="1639"/>
      <c r="B48" s="201" t="s">
        <v>309</v>
      </c>
      <c r="C48" s="202"/>
      <c r="D48" s="354"/>
      <c r="E48" s="267"/>
      <c r="F48" s="342"/>
    </row>
    <row r="49" spans="1:6" ht="22.5" customHeight="1" thickBot="1">
      <c r="A49" s="1640"/>
      <c r="B49" s="327" t="s">
        <v>310</v>
      </c>
      <c r="C49" s="360"/>
      <c r="D49" s="357"/>
      <c r="E49" s="358"/>
      <c r="F49" s="359"/>
    </row>
    <row r="50" spans="1:6" ht="22.5" customHeight="1">
      <c r="A50" s="1632" t="s">
        <v>311</v>
      </c>
      <c r="B50" s="204" t="s">
        <v>312</v>
      </c>
      <c r="C50" s="205"/>
      <c r="D50" s="361"/>
      <c r="E50" s="274"/>
      <c r="F50" s="362"/>
    </row>
    <row r="51" spans="1:6" ht="22.5" customHeight="1">
      <c r="A51" s="1633"/>
      <c r="B51" s="201" t="s">
        <v>313</v>
      </c>
      <c r="C51" s="202"/>
      <c r="D51" s="363"/>
      <c r="E51" s="267"/>
      <c r="F51" s="364"/>
    </row>
    <row r="52" spans="1:6" ht="22.5" customHeight="1">
      <c r="A52" s="1633"/>
      <c r="B52" s="201" t="s">
        <v>314</v>
      </c>
      <c r="C52" s="202"/>
      <c r="D52" s="363"/>
      <c r="E52" s="267"/>
      <c r="F52" s="364"/>
    </row>
    <row r="53" spans="1:6" ht="22.5" customHeight="1">
      <c r="A53" s="1633"/>
      <c r="B53" s="201" t="s">
        <v>315</v>
      </c>
      <c r="C53" s="202"/>
      <c r="D53" s="363"/>
      <c r="E53" s="267"/>
      <c r="F53" s="364"/>
    </row>
    <row r="54" spans="1:6" ht="22.5" customHeight="1" thickBot="1">
      <c r="A54" s="1634"/>
      <c r="B54" s="327" t="s">
        <v>316</v>
      </c>
      <c r="C54" s="360"/>
      <c r="D54" s="365"/>
      <c r="E54" s="358"/>
      <c r="F54" s="366"/>
    </row>
    <row r="55" spans="1:6" ht="22.5" customHeight="1">
      <c r="A55" s="1632" t="s">
        <v>317</v>
      </c>
      <c r="B55" s="201" t="s">
        <v>319</v>
      </c>
      <c r="C55" s="202"/>
      <c r="D55" s="363"/>
      <c r="E55" s="267"/>
      <c r="F55" s="364"/>
    </row>
    <row r="56" spans="1:6" ht="22.5" customHeight="1">
      <c r="A56" s="1633"/>
      <c r="B56" s="201" t="s">
        <v>320</v>
      </c>
      <c r="C56" s="202"/>
      <c r="D56" s="363"/>
      <c r="E56" s="267"/>
      <c r="F56" s="364"/>
    </row>
    <row r="57" spans="1:6" ht="22.5" customHeight="1">
      <c r="A57" s="1633"/>
      <c r="B57" s="201" t="s">
        <v>321</v>
      </c>
      <c r="C57" s="202"/>
      <c r="D57" s="363"/>
      <c r="E57" s="267"/>
      <c r="F57" s="364"/>
    </row>
    <row r="58" spans="1:6" ht="22.5" customHeight="1">
      <c r="A58" s="1633"/>
      <c r="B58" s="201" t="s">
        <v>322</v>
      </c>
      <c r="C58" s="202"/>
      <c r="D58" s="363"/>
      <c r="E58" s="267"/>
      <c r="F58" s="364"/>
    </row>
    <row r="59" spans="1:6" ht="22.5" customHeight="1">
      <c r="A59" s="1633"/>
      <c r="B59" s="201" t="s">
        <v>323</v>
      </c>
      <c r="C59" s="202"/>
      <c r="D59" s="363"/>
      <c r="E59" s="267"/>
      <c r="F59" s="364"/>
    </row>
    <row r="60" spans="1:6" ht="22.5" customHeight="1">
      <c r="A60" s="1633"/>
      <c r="B60" s="201" t="s">
        <v>324</v>
      </c>
      <c r="C60" s="202"/>
      <c r="D60" s="363"/>
      <c r="E60" s="267"/>
      <c r="F60" s="364"/>
    </row>
    <row r="61" spans="1:6" ht="22.5" customHeight="1" thickBot="1">
      <c r="A61" s="1634"/>
      <c r="B61" s="327" t="s">
        <v>325</v>
      </c>
      <c r="C61" s="360"/>
      <c r="D61" s="365"/>
      <c r="E61" s="358"/>
      <c r="F61" s="366"/>
    </row>
    <row r="62" spans="1:6" ht="22.5" customHeight="1">
      <c r="A62" s="1632" t="s">
        <v>326</v>
      </c>
      <c r="B62" s="325" t="s">
        <v>330</v>
      </c>
      <c r="C62" s="367"/>
      <c r="D62" s="363"/>
      <c r="E62" s="267"/>
      <c r="F62" s="364"/>
    </row>
    <row r="63" spans="1:6" ht="22.5" customHeight="1">
      <c r="A63" s="1633"/>
      <c r="B63" s="325" t="s">
        <v>331</v>
      </c>
      <c r="C63" s="367"/>
      <c r="D63" s="363"/>
      <c r="E63" s="267"/>
      <c r="F63" s="364"/>
    </row>
    <row r="64" spans="1:6" ht="22.5" customHeight="1">
      <c r="A64" s="1633"/>
      <c r="B64" s="325" t="s">
        <v>332</v>
      </c>
      <c r="C64" s="367"/>
      <c r="D64" s="363"/>
      <c r="E64" s="267"/>
      <c r="F64" s="364"/>
    </row>
    <row r="65" spans="1:6" ht="22.5" customHeight="1">
      <c r="A65" s="1633"/>
      <c r="B65" s="325" t="s">
        <v>333</v>
      </c>
      <c r="C65" s="367"/>
      <c r="D65" s="363"/>
      <c r="E65" s="267"/>
      <c r="F65" s="364"/>
    </row>
    <row r="66" spans="1:6" ht="22.5" customHeight="1">
      <c r="A66" s="1633"/>
      <c r="B66" s="325" t="s">
        <v>334</v>
      </c>
      <c r="C66" s="367"/>
      <c r="D66" s="363"/>
      <c r="E66" s="267"/>
      <c r="F66" s="364"/>
    </row>
    <row r="67" spans="1:6" ht="22.5" customHeight="1">
      <c r="A67" s="1633"/>
      <c r="B67" s="325" t="s">
        <v>335</v>
      </c>
      <c r="C67" s="367"/>
      <c r="D67" s="363"/>
      <c r="E67" s="267"/>
      <c r="F67" s="364"/>
    </row>
    <row r="68" spans="1:6" ht="22.5" customHeight="1">
      <c r="A68" s="1633"/>
      <c r="B68" s="325" t="s">
        <v>336</v>
      </c>
      <c r="C68" s="367"/>
      <c r="D68" s="363"/>
      <c r="E68" s="267"/>
      <c r="F68" s="364"/>
    </row>
    <row r="69" spans="1:6" ht="22.5" customHeight="1">
      <c r="A69" s="1633"/>
      <c r="B69" s="325" t="s">
        <v>337</v>
      </c>
      <c r="C69" s="367"/>
      <c r="D69" s="363"/>
      <c r="E69" s="267"/>
      <c r="F69" s="364"/>
    </row>
    <row r="70" spans="1:6" ht="22.5" customHeight="1">
      <c r="A70" s="1633"/>
      <c r="B70" s="325" t="s">
        <v>338</v>
      </c>
      <c r="C70" s="367"/>
      <c r="D70" s="363"/>
      <c r="E70" s="267"/>
      <c r="F70" s="364"/>
    </row>
    <row r="71" spans="1:6" ht="22.5" customHeight="1">
      <c r="A71" s="1633"/>
      <c r="B71" s="325" t="s">
        <v>339</v>
      </c>
      <c r="C71" s="367"/>
      <c r="D71" s="363"/>
      <c r="E71" s="267"/>
      <c r="F71" s="364"/>
    </row>
    <row r="72" spans="1:6" ht="22.5" customHeight="1">
      <c r="A72" s="1633"/>
      <c r="B72" s="325" t="s">
        <v>340</v>
      </c>
      <c r="C72" s="367"/>
      <c r="D72" s="363"/>
      <c r="E72" s="267"/>
      <c r="F72" s="364"/>
    </row>
    <row r="73" spans="1:6" ht="22.5" customHeight="1">
      <c r="A73" s="1633"/>
      <c r="B73" s="325" t="s">
        <v>341</v>
      </c>
      <c r="C73" s="367"/>
      <c r="D73" s="363"/>
      <c r="E73" s="267"/>
      <c r="F73" s="364"/>
    </row>
    <row r="74" spans="1:6" ht="22.5" customHeight="1">
      <c r="A74" s="1633"/>
      <c r="B74" s="325" t="s">
        <v>342</v>
      </c>
      <c r="C74" s="367"/>
      <c r="D74" s="363"/>
      <c r="E74" s="267"/>
      <c r="F74" s="364"/>
    </row>
    <row r="75" spans="1:6" ht="22.5" customHeight="1">
      <c r="A75" s="1633"/>
      <c r="B75" s="325" t="s">
        <v>343</v>
      </c>
      <c r="C75" s="367"/>
      <c r="D75" s="363"/>
      <c r="E75" s="267"/>
      <c r="F75" s="364"/>
    </row>
    <row r="76" spans="1:6" ht="22.5" customHeight="1">
      <c r="A76" s="1633"/>
      <c r="B76" s="201" t="s">
        <v>344</v>
      </c>
      <c r="C76" s="202"/>
      <c r="D76" s="363"/>
      <c r="E76" s="267"/>
      <c r="F76" s="364"/>
    </row>
    <row r="77" spans="1:6" ht="22.5" customHeight="1">
      <c r="A77" s="1633"/>
      <c r="B77" s="201" t="s">
        <v>345</v>
      </c>
      <c r="C77" s="202"/>
      <c r="D77" s="363"/>
      <c r="E77" s="267"/>
      <c r="F77" s="364"/>
    </row>
    <row r="78" spans="1:6" ht="22.5" customHeight="1">
      <c r="A78" s="1633"/>
      <c r="B78" s="325" t="s">
        <v>346</v>
      </c>
      <c r="C78" s="367"/>
      <c r="D78" s="363"/>
      <c r="E78" s="267"/>
      <c r="F78" s="364"/>
    </row>
    <row r="79" spans="1:6" ht="22.5" customHeight="1" thickBot="1">
      <c r="A79" s="1634"/>
      <c r="B79" s="327" t="s">
        <v>347</v>
      </c>
      <c r="C79" s="360"/>
      <c r="D79" s="365"/>
      <c r="E79" s="358"/>
      <c r="F79" s="366"/>
    </row>
    <row r="80" spans="1:6" ht="22.5" customHeight="1">
      <c r="A80" s="1635" t="s">
        <v>348</v>
      </c>
      <c r="B80" s="368" t="s">
        <v>349</v>
      </c>
      <c r="C80" s="369"/>
      <c r="D80" s="361"/>
      <c r="E80" s="274"/>
      <c r="F80" s="362"/>
    </row>
    <row r="81" spans="1:6" ht="22.5" customHeight="1" thickBot="1">
      <c r="A81" s="1636"/>
      <c r="B81" s="327" t="s">
        <v>350</v>
      </c>
      <c r="C81" s="360"/>
      <c r="D81" s="365"/>
      <c r="E81" s="358"/>
      <c r="F81" s="366"/>
    </row>
    <row r="82" spans="1:6" ht="22.5" customHeight="1">
      <c r="A82" s="1635" t="s">
        <v>351</v>
      </c>
      <c r="B82" s="201" t="s">
        <v>355</v>
      </c>
      <c r="C82" s="202"/>
      <c r="D82" s="363"/>
      <c r="E82" s="267"/>
      <c r="F82" s="364"/>
    </row>
    <row r="83" spans="1:6" ht="22.5" customHeight="1">
      <c r="A83" s="1637"/>
      <c r="B83" s="201" t="s">
        <v>357</v>
      </c>
      <c r="C83" s="202"/>
      <c r="D83" s="363"/>
      <c r="E83" s="267"/>
      <c r="F83" s="364"/>
    </row>
    <row r="84" spans="1:6" ht="22.5" customHeight="1">
      <c r="A84" s="1637"/>
      <c r="B84" s="201" t="s">
        <v>358</v>
      </c>
      <c r="C84" s="202"/>
      <c r="D84" s="363"/>
      <c r="E84" s="267"/>
      <c r="F84" s="364"/>
    </row>
    <row r="85" spans="1:6" ht="22.5" customHeight="1">
      <c r="A85" s="1637"/>
      <c r="B85" s="201" t="s">
        <v>359</v>
      </c>
      <c r="C85" s="202"/>
      <c r="D85" s="363"/>
      <c r="E85" s="267"/>
      <c r="F85" s="364"/>
    </row>
    <row r="86" spans="1:6" ht="22.5" customHeight="1">
      <c r="A86" s="1637"/>
      <c r="B86" s="201" t="s">
        <v>360</v>
      </c>
      <c r="C86" s="202"/>
      <c r="D86" s="363"/>
      <c r="E86" s="267"/>
      <c r="F86" s="364"/>
    </row>
    <row r="87" spans="1:6" ht="22.5" customHeight="1">
      <c r="A87" s="1637"/>
      <c r="B87" s="201" t="s">
        <v>361</v>
      </c>
      <c r="C87" s="202"/>
      <c r="D87" s="354"/>
      <c r="E87" s="267"/>
      <c r="F87" s="364"/>
    </row>
    <row r="88" spans="1:6" ht="22.5" customHeight="1">
      <c r="A88" s="1637"/>
      <c r="B88" s="201" t="s">
        <v>362</v>
      </c>
      <c r="C88" s="202"/>
      <c r="D88" s="363"/>
      <c r="E88" s="267"/>
      <c r="F88" s="364"/>
    </row>
    <row r="89" spans="1:6" ht="22.5" customHeight="1">
      <c r="A89" s="1637"/>
      <c r="B89" s="201" t="s">
        <v>363</v>
      </c>
      <c r="C89" s="202"/>
      <c r="D89" s="363"/>
      <c r="E89" s="267"/>
      <c r="F89" s="364"/>
    </row>
    <row r="90" spans="1:6" ht="22.5" customHeight="1">
      <c r="A90" s="1637"/>
      <c r="B90" s="201" t="s">
        <v>364</v>
      </c>
      <c r="C90" s="202"/>
      <c r="D90" s="363"/>
      <c r="E90" s="267"/>
      <c r="F90" s="364"/>
    </row>
    <row r="91" spans="1:6" ht="22.5" customHeight="1">
      <c r="A91" s="1637"/>
      <c r="B91" s="201" t="s">
        <v>365</v>
      </c>
      <c r="C91" s="202"/>
      <c r="D91" s="354"/>
      <c r="E91" s="267"/>
      <c r="F91" s="364"/>
    </row>
    <row r="92" spans="1:6" ht="22.5" customHeight="1">
      <c r="A92" s="1637"/>
      <c r="B92" s="201" t="s">
        <v>366</v>
      </c>
      <c r="C92" s="202"/>
      <c r="D92" s="363"/>
      <c r="E92" s="267"/>
      <c r="F92" s="364"/>
    </row>
    <row r="93" spans="1:6" ht="22.5" customHeight="1">
      <c r="A93" s="1637"/>
      <c r="B93" s="201" t="s">
        <v>367</v>
      </c>
      <c r="C93" s="202"/>
      <c r="D93" s="363"/>
      <c r="E93" s="267"/>
      <c r="F93" s="364"/>
    </row>
    <row r="94" spans="1:6" ht="22.5" customHeight="1">
      <c r="A94" s="1637"/>
      <c r="B94" s="201" t="s">
        <v>368</v>
      </c>
      <c r="C94" s="202"/>
      <c r="D94" s="363"/>
      <c r="E94" s="267"/>
      <c r="F94" s="364"/>
    </row>
    <row r="95" spans="1:6" ht="22.5" customHeight="1">
      <c r="A95" s="1637"/>
      <c r="B95" s="201" t="s">
        <v>369</v>
      </c>
      <c r="C95" s="202"/>
      <c r="D95" s="363"/>
      <c r="E95" s="267"/>
      <c r="F95" s="364"/>
    </row>
    <row r="96" spans="1:6" ht="22.5" customHeight="1">
      <c r="A96" s="1637"/>
      <c r="B96" s="201" t="s">
        <v>370</v>
      </c>
      <c r="C96" s="202"/>
      <c r="D96" s="363"/>
      <c r="E96" s="267"/>
      <c r="F96" s="364"/>
    </row>
    <row r="97" spans="1:6" ht="22.5" customHeight="1">
      <c r="A97" s="1637"/>
      <c r="B97" s="201" t="s">
        <v>371</v>
      </c>
      <c r="C97" s="202"/>
      <c r="D97" s="363"/>
      <c r="E97" s="267"/>
      <c r="F97" s="364"/>
    </row>
    <row r="98" spans="1:6" ht="22.5" customHeight="1">
      <c r="A98" s="1637"/>
      <c r="B98" s="201" t="s">
        <v>372</v>
      </c>
      <c r="C98" s="202"/>
      <c r="D98" s="363"/>
      <c r="E98" s="267"/>
      <c r="F98" s="364"/>
    </row>
    <row r="99" spans="1:6" ht="22.5" customHeight="1">
      <c r="A99" s="1637"/>
      <c r="B99" s="201" t="s">
        <v>373</v>
      </c>
      <c r="C99" s="202"/>
      <c r="D99" s="363"/>
      <c r="E99" s="267"/>
      <c r="F99" s="364"/>
    </row>
    <row r="100" spans="1:6" ht="22.5" customHeight="1">
      <c r="A100" s="1637"/>
      <c r="B100" s="201" t="s">
        <v>374</v>
      </c>
      <c r="C100" s="202"/>
      <c r="D100" s="363"/>
      <c r="E100" s="267"/>
      <c r="F100" s="364"/>
    </row>
    <row r="101" spans="1:6" ht="22.5" customHeight="1">
      <c r="A101" s="1637"/>
      <c r="B101" s="201" t="s">
        <v>375</v>
      </c>
      <c r="C101" s="202"/>
      <c r="D101" s="363"/>
      <c r="E101" s="267"/>
      <c r="F101" s="364"/>
    </row>
    <row r="102" spans="1:6" ht="22.5" customHeight="1">
      <c r="A102" s="1637"/>
      <c r="B102" s="201" t="s">
        <v>376</v>
      </c>
      <c r="C102" s="202"/>
      <c r="D102" s="363"/>
      <c r="E102" s="267"/>
      <c r="F102" s="364"/>
    </row>
    <row r="103" spans="1:6" ht="22.5" customHeight="1">
      <c r="A103" s="1637"/>
      <c r="B103" s="201" t="s">
        <v>377</v>
      </c>
      <c r="C103" s="202"/>
      <c r="D103" s="363"/>
      <c r="E103" s="267"/>
      <c r="F103" s="370"/>
    </row>
    <row r="104" spans="1:6" ht="22.5" customHeight="1">
      <c r="A104" s="1637"/>
      <c r="B104" s="201" t="s">
        <v>378</v>
      </c>
      <c r="C104" s="202"/>
      <c r="D104" s="363"/>
      <c r="E104" s="267"/>
      <c r="F104" s="364"/>
    </row>
    <row r="105" spans="1:6" ht="22.5" customHeight="1">
      <c r="A105" s="1637"/>
      <c r="B105" s="201" t="s">
        <v>379</v>
      </c>
      <c r="C105" s="202"/>
      <c r="D105" s="363"/>
      <c r="E105" s="267"/>
      <c r="F105" s="364"/>
    </row>
    <row r="106" spans="1:6" ht="22.5" customHeight="1">
      <c r="A106" s="1637"/>
      <c r="B106" s="201" t="s">
        <v>380</v>
      </c>
      <c r="C106" s="202"/>
      <c r="D106" s="363"/>
      <c r="E106" s="267"/>
      <c r="F106" s="364"/>
    </row>
    <row r="107" spans="1:6" ht="22.5" customHeight="1">
      <c r="A107" s="1637"/>
      <c r="B107" s="201" t="s">
        <v>381</v>
      </c>
      <c r="C107" s="202"/>
      <c r="D107" s="363"/>
      <c r="E107" s="267"/>
      <c r="F107" s="364"/>
    </row>
    <row r="108" spans="1:6" ht="22.5" customHeight="1">
      <c r="A108" s="1637"/>
      <c r="B108" s="201" t="s">
        <v>383</v>
      </c>
      <c r="C108" s="202"/>
      <c r="D108" s="363"/>
      <c r="E108" s="267"/>
      <c r="F108" s="364"/>
    </row>
    <row r="109" spans="1:6" ht="22.5" customHeight="1">
      <c r="A109" s="1637"/>
      <c r="B109" s="201" t="s">
        <v>384</v>
      </c>
      <c r="C109" s="202"/>
      <c r="D109" s="363"/>
      <c r="E109" s="267"/>
      <c r="F109" s="364"/>
    </row>
    <row r="110" spans="1:6" ht="22.5" customHeight="1">
      <c r="A110" s="1637"/>
      <c r="B110" s="201" t="s">
        <v>385</v>
      </c>
      <c r="C110" s="202"/>
      <c r="D110" s="363"/>
      <c r="E110" s="267"/>
      <c r="F110" s="364"/>
    </row>
    <row r="111" spans="1:6" ht="22.5" customHeight="1">
      <c r="A111" s="1637"/>
      <c r="B111" s="201" t="s">
        <v>386</v>
      </c>
      <c r="C111" s="202"/>
      <c r="D111" s="363"/>
      <c r="E111" s="267"/>
      <c r="F111" s="364"/>
    </row>
    <row r="112" spans="1:6" ht="22.5" customHeight="1">
      <c r="A112" s="1637"/>
      <c r="B112" s="201" t="s">
        <v>387</v>
      </c>
      <c r="C112" s="202"/>
      <c r="D112" s="363"/>
      <c r="E112" s="267"/>
      <c r="F112" s="364"/>
    </row>
    <row r="113" spans="1:6" ht="22.5" customHeight="1">
      <c r="A113" s="1637"/>
      <c r="B113" s="201" t="s">
        <v>388</v>
      </c>
      <c r="C113" s="202"/>
      <c r="D113" s="363"/>
      <c r="E113" s="267"/>
      <c r="F113" s="364"/>
    </row>
    <row r="114" spans="1:6" ht="22.5" customHeight="1">
      <c r="A114" s="1637"/>
      <c r="B114" s="201" t="s">
        <v>389</v>
      </c>
      <c r="C114" s="202"/>
      <c r="D114" s="363"/>
      <c r="E114" s="267"/>
      <c r="F114" s="364"/>
    </row>
    <row r="115" spans="1:6" ht="22.5" customHeight="1">
      <c r="A115" s="1637"/>
      <c r="B115" s="201" t="s">
        <v>390</v>
      </c>
      <c r="C115" s="202"/>
      <c r="D115" s="363"/>
      <c r="E115" s="267"/>
      <c r="F115" s="364"/>
    </row>
    <row r="116" spans="1:6" ht="22.5" customHeight="1" thickBot="1">
      <c r="A116" s="1636"/>
      <c r="B116" s="327" t="s">
        <v>391</v>
      </c>
      <c r="C116" s="360"/>
      <c r="D116" s="365"/>
      <c r="E116" s="358"/>
      <c r="F116" s="366"/>
    </row>
    <row r="117" spans="1:6" ht="22.5" customHeight="1">
      <c r="A117" s="1632" t="s">
        <v>392</v>
      </c>
      <c r="B117" s="204" t="s">
        <v>393</v>
      </c>
      <c r="C117" s="205"/>
      <c r="D117" s="361"/>
      <c r="E117" s="274"/>
      <c r="F117" s="362"/>
    </row>
    <row r="118" spans="1:6" ht="22.5" customHeight="1">
      <c r="A118" s="1633"/>
      <c r="B118" s="201" t="s">
        <v>394</v>
      </c>
      <c r="C118" s="202"/>
      <c r="D118" s="363"/>
      <c r="E118" s="267"/>
      <c r="F118" s="364"/>
    </row>
    <row r="119" spans="1:6" ht="22.5" customHeight="1">
      <c r="A119" s="1633"/>
      <c r="B119" s="201" t="s">
        <v>395</v>
      </c>
      <c r="C119" s="202"/>
      <c r="D119" s="363"/>
      <c r="E119" s="267"/>
      <c r="F119" s="364"/>
    </row>
    <row r="120" spans="1:6" ht="22.5" customHeight="1">
      <c r="A120" s="1633"/>
      <c r="B120" s="201" t="s">
        <v>396</v>
      </c>
      <c r="C120" s="202"/>
      <c r="D120" s="363"/>
      <c r="E120" s="267"/>
      <c r="F120" s="364"/>
    </row>
    <row r="121" spans="1:6" ht="22.5" customHeight="1" thickBot="1">
      <c r="A121" s="1634"/>
      <c r="B121" s="327" t="s">
        <v>397</v>
      </c>
      <c r="C121" s="360"/>
      <c r="D121" s="365"/>
      <c r="E121" s="358"/>
      <c r="F121" s="366"/>
    </row>
    <row r="122" spans="1:6" ht="22.5" customHeight="1">
      <c r="A122" s="1632" t="s">
        <v>398</v>
      </c>
      <c r="B122" s="204" t="s">
        <v>399</v>
      </c>
      <c r="C122" s="205"/>
      <c r="D122" s="361"/>
      <c r="E122" s="274"/>
      <c r="F122" s="362"/>
    </row>
    <row r="123" spans="1:6" ht="22.5" customHeight="1">
      <c r="A123" s="1633"/>
      <c r="B123" s="201" t="s">
        <v>400</v>
      </c>
      <c r="C123" s="202"/>
      <c r="D123" s="363"/>
      <c r="E123" s="267"/>
      <c r="F123" s="364"/>
    </row>
    <row r="124" spans="1:6" ht="22.5" customHeight="1">
      <c r="A124" s="1633"/>
      <c r="B124" s="201" t="s">
        <v>401</v>
      </c>
      <c r="C124" s="202"/>
      <c r="D124" s="363"/>
      <c r="E124" s="267"/>
      <c r="F124" s="364"/>
    </row>
    <row r="125" spans="1:6" ht="22.5" customHeight="1">
      <c r="A125" s="1633"/>
      <c r="B125" s="201" t="s">
        <v>402</v>
      </c>
      <c r="C125" s="202"/>
      <c r="D125" s="363"/>
      <c r="E125" s="267"/>
      <c r="F125" s="364"/>
    </row>
    <row r="126" spans="1:6" ht="22.5" customHeight="1">
      <c r="A126" s="1633"/>
      <c r="B126" s="201" t="s">
        <v>403</v>
      </c>
      <c r="C126" s="202"/>
      <c r="D126" s="363"/>
      <c r="E126" s="267"/>
      <c r="F126" s="364"/>
    </row>
    <row r="127" spans="1:6" ht="22.5" customHeight="1">
      <c r="A127" s="1633"/>
      <c r="B127" s="201" t="s">
        <v>404</v>
      </c>
      <c r="C127" s="202"/>
      <c r="D127" s="363"/>
      <c r="E127" s="267"/>
      <c r="F127" s="364"/>
    </row>
    <row r="128" spans="1:6" ht="22.5" customHeight="1">
      <c r="A128" s="1633"/>
      <c r="B128" s="201" t="s">
        <v>405</v>
      </c>
      <c r="C128" s="202"/>
      <c r="D128" s="363"/>
      <c r="E128" s="267"/>
      <c r="F128" s="364"/>
    </row>
    <row r="129" spans="1:6" ht="22.5" customHeight="1" thickBot="1">
      <c r="A129" s="1634"/>
      <c r="B129" s="327" t="s">
        <v>406</v>
      </c>
      <c r="C129" s="360"/>
      <c r="D129" s="365"/>
      <c r="E129" s="358"/>
      <c r="F129" s="366"/>
    </row>
    <row r="131" spans="1:6">
      <c r="A131" s="329" t="s">
        <v>592</v>
      </c>
    </row>
    <row r="132" spans="1:6">
      <c r="A132" s="329" t="s">
        <v>551</v>
      </c>
    </row>
  </sheetData>
  <mergeCells count="27">
    <mergeCell ref="A22:A23"/>
    <mergeCell ref="A80:A81"/>
    <mergeCell ref="A82:A116"/>
    <mergeCell ref="A117:A121"/>
    <mergeCell ref="A122:A129"/>
    <mergeCell ref="A24:A29"/>
    <mergeCell ref="A30:A39"/>
    <mergeCell ref="A40:A49"/>
    <mergeCell ref="A50:A54"/>
    <mergeCell ref="A55:A61"/>
    <mergeCell ref="A62:A79"/>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s>
  <phoneticPr fontId="1"/>
  <pageMargins left="0.70866141732283472" right="0.70866141732283472" top="0.74803149606299213" bottom="0.74803149606299213" header="0.31496062992125984" footer="0.31496062992125984"/>
  <pageSetup paperSize="9" scale="85" orientation="portrait" r:id="rId1"/>
  <rowBreaks count="3" manualBreakCount="3">
    <brk id="39" max="16383" man="1"/>
    <brk id="79" max="16383" man="1"/>
    <brk id="116"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75115-E569-46F4-A1F3-A6BAFFCF843B}">
  <sheetPr>
    <tabColor rgb="FFCC99FF"/>
  </sheetPr>
  <dimension ref="A1:J132"/>
  <sheetViews>
    <sheetView view="pageBreakPreview" zoomScale="60" zoomScaleNormal="100" workbookViewId="0">
      <selection activeCell="A40" sqref="A30:CK49"/>
    </sheetView>
  </sheetViews>
  <sheetFormatPr defaultRowHeight="13.2"/>
  <cols>
    <col min="1" max="1" width="10.6640625" customWidth="1"/>
    <col min="2" max="2" width="24.109375" style="155" customWidth="1"/>
    <col min="3" max="3" width="8.109375" style="207" customWidth="1"/>
    <col min="4" max="5" width="8.109375" style="133" customWidth="1"/>
    <col min="6" max="6" width="8.77734375" style="133" customWidth="1"/>
    <col min="7" max="7" width="8.109375" customWidth="1"/>
  </cols>
  <sheetData>
    <row r="1" spans="1:10" ht="26.25" customHeight="1">
      <c r="A1" s="1648" t="s">
        <v>544</v>
      </c>
      <c r="B1" s="1648"/>
      <c r="C1" s="1648"/>
      <c r="D1" s="1648"/>
      <c r="E1" s="1648"/>
      <c r="F1" s="1648"/>
      <c r="G1" s="1648"/>
      <c r="H1" s="1648"/>
      <c r="I1" s="1648"/>
      <c r="J1" s="151"/>
    </row>
    <row r="2" spans="1:10" ht="18.75" customHeight="1">
      <c r="A2" s="1648"/>
      <c r="B2" s="1648"/>
      <c r="C2" s="1648"/>
      <c r="D2" s="1648"/>
      <c r="E2" s="1648"/>
      <c r="F2" s="1648"/>
      <c r="G2" s="1648"/>
      <c r="H2" s="1648"/>
      <c r="I2" s="1648"/>
      <c r="J2" s="151"/>
    </row>
    <row r="3" spans="1:10" ht="17.100000000000001" customHeight="1">
      <c r="A3" s="144"/>
      <c r="B3" s="152" t="s">
        <v>272</v>
      </c>
      <c r="C3" s="1649"/>
      <c r="D3" s="1650"/>
      <c r="E3" s="1650"/>
      <c r="F3" s="1651"/>
      <c r="G3" s="1652" t="s">
        <v>545</v>
      </c>
      <c r="H3" s="1653"/>
    </row>
    <row r="4" spans="1:10" ht="17.100000000000001" customHeight="1">
      <c r="A4" s="1"/>
      <c r="B4" s="152" t="s">
        <v>546</v>
      </c>
      <c r="C4" s="1649"/>
      <c r="D4" s="1650"/>
      <c r="E4" s="1650"/>
      <c r="F4" s="1651"/>
      <c r="G4" s="1654" t="s">
        <v>547</v>
      </c>
      <c r="H4" s="1654"/>
      <c r="I4" s="1656"/>
      <c r="J4" s="153"/>
    </row>
    <row r="5" spans="1:10" ht="17.100000000000001" customHeight="1">
      <c r="A5" s="1"/>
      <c r="B5" s="154" t="s">
        <v>273</v>
      </c>
      <c r="C5" s="1658"/>
      <c r="D5" s="1659"/>
      <c r="E5" s="1659"/>
      <c r="F5" s="1660"/>
      <c r="G5" s="1654"/>
      <c r="H5" s="1654"/>
      <c r="I5" s="1656"/>
      <c r="J5" s="153"/>
    </row>
    <row r="6" spans="1:10" ht="17.100000000000001" customHeight="1">
      <c r="A6" s="1"/>
      <c r="B6" s="154" t="s">
        <v>274</v>
      </c>
      <c r="C6" s="1658"/>
      <c r="D6" s="1659"/>
      <c r="E6" s="1659"/>
      <c r="F6" s="1660"/>
      <c r="G6" s="1655"/>
      <c r="H6" s="1655"/>
      <c r="I6" s="1657"/>
      <c r="J6" s="153"/>
    </row>
    <row r="7" spans="1:10" ht="17.100000000000001" customHeight="1">
      <c r="A7" s="1"/>
    </row>
    <row r="8" spans="1:10" ht="17.100000000000001" customHeight="1">
      <c r="A8" s="1"/>
      <c r="B8" s="131"/>
      <c r="C8" s="131"/>
    </row>
    <row r="9" spans="1:10" ht="17.100000000000001" customHeight="1" thickBot="1">
      <c r="A9" s="1"/>
      <c r="B9" s="131"/>
      <c r="C9" s="131"/>
    </row>
    <row r="10" spans="1:10" ht="14.1" customHeight="1">
      <c r="A10" s="1661" t="s">
        <v>275</v>
      </c>
      <c r="B10" s="1641" t="s">
        <v>276</v>
      </c>
      <c r="C10" s="1663"/>
      <c r="D10" s="1645" t="s">
        <v>277</v>
      </c>
      <c r="E10" s="1646"/>
      <c r="F10" s="1647"/>
    </row>
    <row r="11" spans="1:10" ht="14.1" customHeight="1" thickBot="1">
      <c r="A11" s="1662"/>
      <c r="B11" s="1642"/>
      <c r="C11" s="1664"/>
      <c r="D11" s="156" t="s">
        <v>278</v>
      </c>
      <c r="E11" s="157" t="s">
        <v>279</v>
      </c>
      <c r="F11" s="158" t="s">
        <v>280</v>
      </c>
    </row>
    <row r="12" spans="1:10" ht="22.5" customHeight="1">
      <c r="A12" s="1665" t="s">
        <v>548</v>
      </c>
      <c r="B12" s="159" t="s">
        <v>289</v>
      </c>
      <c r="C12" s="208"/>
      <c r="D12" s="160"/>
      <c r="E12" s="160" t="s">
        <v>407</v>
      </c>
      <c r="F12" s="161"/>
    </row>
    <row r="13" spans="1:10" ht="22.5" customHeight="1">
      <c r="A13" s="1666"/>
      <c r="B13" s="162" t="s">
        <v>290</v>
      </c>
      <c r="C13" s="209"/>
      <c r="D13" s="164" t="s">
        <v>408</v>
      </c>
      <c r="E13" s="164"/>
      <c r="F13" s="165"/>
    </row>
    <row r="14" spans="1:10" ht="22.5" customHeight="1">
      <c r="A14" s="1666"/>
      <c r="B14" s="166" t="s">
        <v>318</v>
      </c>
      <c r="C14" s="210"/>
      <c r="D14" s="160" t="s">
        <v>409</v>
      </c>
      <c r="E14" s="160" t="s">
        <v>407</v>
      </c>
      <c r="F14" s="165"/>
    </row>
    <row r="15" spans="1:10" ht="22.5" customHeight="1">
      <c r="A15" s="1666"/>
      <c r="B15" s="166" t="s">
        <v>327</v>
      </c>
      <c r="C15" s="210"/>
      <c r="D15" s="164" t="s">
        <v>410</v>
      </c>
      <c r="E15" s="164"/>
      <c r="F15" s="165" t="s">
        <v>411</v>
      </c>
    </row>
    <row r="16" spans="1:10" ht="22.5" customHeight="1">
      <c r="A16" s="1666"/>
      <c r="B16" s="166" t="s">
        <v>328</v>
      </c>
      <c r="C16" s="210"/>
      <c r="D16" s="160"/>
      <c r="E16" s="160" t="s">
        <v>407</v>
      </c>
      <c r="F16" s="161"/>
    </row>
    <row r="17" spans="1:6" ht="22.5" customHeight="1">
      <c r="A17" s="1666"/>
      <c r="B17" s="166" t="s">
        <v>329</v>
      </c>
      <c r="C17" s="210"/>
      <c r="D17" s="164" t="s">
        <v>408</v>
      </c>
      <c r="E17" s="164"/>
      <c r="F17" s="165"/>
    </row>
    <row r="18" spans="1:6" ht="22.5" customHeight="1">
      <c r="A18" s="1666"/>
      <c r="B18" s="170" t="s">
        <v>352</v>
      </c>
      <c r="C18" s="210"/>
      <c r="D18" s="160" t="s">
        <v>409</v>
      </c>
      <c r="E18" s="160" t="s">
        <v>407</v>
      </c>
      <c r="F18" s="165"/>
    </row>
    <row r="19" spans="1:6" ht="22.5" customHeight="1">
      <c r="A19" s="1666"/>
      <c r="B19" s="166" t="s">
        <v>353</v>
      </c>
      <c r="C19" s="210"/>
      <c r="D19" s="164" t="s">
        <v>410</v>
      </c>
      <c r="E19" s="164"/>
      <c r="F19" s="165" t="s">
        <v>411</v>
      </c>
    </row>
    <row r="20" spans="1:6" ht="22.5" customHeight="1">
      <c r="A20" s="1666"/>
      <c r="B20" s="166" t="s">
        <v>354</v>
      </c>
      <c r="C20" s="210"/>
      <c r="D20" s="164" t="s">
        <v>413</v>
      </c>
      <c r="E20" s="168"/>
      <c r="F20" s="169"/>
    </row>
    <row r="21" spans="1:6" ht="22.5" customHeight="1" thickBot="1">
      <c r="A21" s="1667"/>
      <c r="B21" s="171" t="s">
        <v>356</v>
      </c>
      <c r="C21" s="211"/>
      <c r="D21" s="164" t="s">
        <v>413</v>
      </c>
      <c r="E21" s="173"/>
      <c r="F21" s="174"/>
    </row>
    <row r="22" spans="1:6" ht="14.1" customHeight="1">
      <c r="A22" s="1661" t="s">
        <v>275</v>
      </c>
      <c r="B22" s="1641" t="s">
        <v>276</v>
      </c>
      <c r="C22" s="1643" t="s">
        <v>549</v>
      </c>
      <c r="D22" s="1645" t="s">
        <v>277</v>
      </c>
      <c r="E22" s="1646"/>
      <c r="F22" s="1647"/>
    </row>
    <row r="23" spans="1:6" ht="14.1" customHeight="1" thickBot="1">
      <c r="A23" s="1662"/>
      <c r="B23" s="1642"/>
      <c r="C23" s="1644"/>
      <c r="D23" s="156" t="s">
        <v>278</v>
      </c>
      <c r="E23" s="157" t="s">
        <v>279</v>
      </c>
      <c r="F23" s="158" t="s">
        <v>280</v>
      </c>
    </row>
    <row r="24" spans="1:6" ht="22.5" customHeight="1">
      <c r="A24" s="1672" t="s">
        <v>281</v>
      </c>
      <c r="B24" s="175" t="s">
        <v>282</v>
      </c>
      <c r="C24" s="212"/>
      <c r="D24" s="213" t="s">
        <v>409</v>
      </c>
      <c r="E24" s="214"/>
      <c r="F24" s="161"/>
    </row>
    <row r="25" spans="1:6" ht="22.5" customHeight="1">
      <c r="A25" s="1672"/>
      <c r="B25" s="178" t="s">
        <v>283</v>
      </c>
      <c r="C25" s="215"/>
      <c r="D25" s="164"/>
      <c r="E25" s="132"/>
      <c r="F25" s="165"/>
    </row>
    <row r="26" spans="1:6" ht="22.5" customHeight="1">
      <c r="A26" s="1672"/>
      <c r="B26" s="178" t="s">
        <v>284</v>
      </c>
      <c r="C26" s="215"/>
      <c r="D26" s="164"/>
      <c r="E26" s="132"/>
      <c r="F26" s="165"/>
    </row>
    <row r="27" spans="1:6" ht="22.5" customHeight="1">
      <c r="A27" s="1672"/>
      <c r="B27" s="178" t="s">
        <v>285</v>
      </c>
      <c r="C27" s="215"/>
      <c r="D27" s="164" t="s">
        <v>413</v>
      </c>
      <c r="E27" s="132"/>
      <c r="F27" s="165"/>
    </row>
    <row r="28" spans="1:6" ht="22.5" customHeight="1">
      <c r="A28" s="1672"/>
      <c r="B28" s="178" t="s">
        <v>286</v>
      </c>
      <c r="C28" s="215"/>
      <c r="D28" s="164" t="s">
        <v>408</v>
      </c>
      <c r="E28" s="132"/>
      <c r="F28" s="165"/>
    </row>
    <row r="29" spans="1:6" ht="22.5" customHeight="1" thickBot="1">
      <c r="A29" s="1673"/>
      <c r="B29" s="182" t="s">
        <v>287</v>
      </c>
      <c r="C29" s="216"/>
      <c r="D29" s="217" t="s">
        <v>408</v>
      </c>
      <c r="E29" s="218"/>
      <c r="F29" s="186"/>
    </row>
    <row r="30" spans="1:6" ht="22.5" customHeight="1">
      <c r="A30" s="1674" t="s">
        <v>288</v>
      </c>
      <c r="B30" s="178" t="s">
        <v>291</v>
      </c>
      <c r="C30" s="215"/>
      <c r="D30" s="164" t="s">
        <v>414</v>
      </c>
      <c r="E30" s="213" t="s">
        <v>407</v>
      </c>
      <c r="F30" s="165"/>
    </row>
    <row r="31" spans="1:6" ht="22.5" customHeight="1">
      <c r="A31" s="1675"/>
      <c r="B31" s="178" t="s">
        <v>292</v>
      </c>
      <c r="C31" s="215"/>
      <c r="D31" s="164" t="s">
        <v>410</v>
      </c>
      <c r="E31" s="164"/>
      <c r="F31" s="165"/>
    </row>
    <row r="32" spans="1:6" ht="22.5" customHeight="1">
      <c r="A32" s="1675"/>
      <c r="B32" s="178" t="s">
        <v>293</v>
      </c>
      <c r="C32" s="215"/>
      <c r="D32" s="164" t="s">
        <v>410</v>
      </c>
      <c r="E32" s="160" t="s">
        <v>407</v>
      </c>
      <c r="F32" s="165"/>
    </row>
    <row r="33" spans="1:6" ht="32.4">
      <c r="A33" s="1675"/>
      <c r="B33" s="178" t="s">
        <v>294</v>
      </c>
      <c r="C33" s="215" t="s">
        <v>412</v>
      </c>
      <c r="D33" s="164"/>
      <c r="E33" s="164"/>
      <c r="F33" s="165"/>
    </row>
    <row r="34" spans="1:6" ht="22.5" customHeight="1">
      <c r="A34" s="1675"/>
      <c r="B34" s="178" t="s">
        <v>295</v>
      </c>
      <c r="C34" s="215"/>
      <c r="D34" s="164" t="s">
        <v>413</v>
      </c>
      <c r="E34" s="160" t="s">
        <v>407</v>
      </c>
      <c r="F34" s="165"/>
    </row>
    <row r="35" spans="1:6" ht="22.5" customHeight="1">
      <c r="A35" s="1675"/>
      <c r="B35" s="178" t="s">
        <v>296</v>
      </c>
      <c r="C35" s="215" t="s">
        <v>412</v>
      </c>
      <c r="D35" s="180"/>
      <c r="E35" s="164"/>
      <c r="F35" s="165"/>
    </row>
    <row r="36" spans="1:6" ht="22.5" customHeight="1">
      <c r="A36" s="1675"/>
      <c r="B36" s="178" t="s">
        <v>297</v>
      </c>
      <c r="C36" s="215" t="s">
        <v>412</v>
      </c>
      <c r="D36" s="180"/>
      <c r="E36" s="160"/>
      <c r="F36" s="165"/>
    </row>
    <row r="37" spans="1:6" ht="22.5" customHeight="1">
      <c r="A37" s="1675"/>
      <c r="B37" s="178" t="s">
        <v>298</v>
      </c>
      <c r="C37" s="215" t="s">
        <v>412</v>
      </c>
      <c r="D37" s="180"/>
      <c r="E37" s="181"/>
      <c r="F37" s="165"/>
    </row>
    <row r="38" spans="1:6" ht="22.5" customHeight="1">
      <c r="A38" s="1675"/>
      <c r="B38" s="178" t="s">
        <v>299</v>
      </c>
      <c r="C38" s="215" t="s">
        <v>412</v>
      </c>
      <c r="D38" s="180"/>
      <c r="E38" s="181"/>
      <c r="F38" s="165"/>
    </row>
    <row r="39" spans="1:6" ht="22.5" customHeight="1">
      <c r="A39" s="1675"/>
      <c r="B39" s="178" t="s">
        <v>300</v>
      </c>
      <c r="C39" s="215" t="s">
        <v>412</v>
      </c>
      <c r="D39" s="180"/>
      <c r="E39" s="181"/>
      <c r="F39" s="165"/>
    </row>
    <row r="40" spans="1:6" ht="22.5" hidden="1" customHeight="1">
      <c r="A40" s="1675" t="s">
        <v>288</v>
      </c>
      <c r="B40" s="178" t="s">
        <v>301</v>
      </c>
      <c r="C40" s="215" t="s">
        <v>412</v>
      </c>
      <c r="D40" s="180"/>
      <c r="E40" s="181"/>
      <c r="F40" s="165"/>
    </row>
    <row r="41" spans="1:6" ht="22.5" hidden="1" customHeight="1">
      <c r="A41" s="1675"/>
      <c r="B41" s="178" t="s">
        <v>302</v>
      </c>
      <c r="C41" s="215" t="s">
        <v>412</v>
      </c>
      <c r="D41" s="180"/>
      <c r="E41" s="181"/>
      <c r="F41" s="165"/>
    </row>
    <row r="42" spans="1:6" ht="22.5" hidden="1" customHeight="1">
      <c r="A42" s="1675"/>
      <c r="B42" s="178" t="s">
        <v>303</v>
      </c>
      <c r="C42" s="215" t="s">
        <v>412</v>
      </c>
      <c r="D42" s="180"/>
      <c r="E42" s="181"/>
      <c r="F42" s="165"/>
    </row>
    <row r="43" spans="1:6" ht="22.5" hidden="1" customHeight="1">
      <c r="A43" s="1675"/>
      <c r="B43" s="178" t="s">
        <v>304</v>
      </c>
      <c r="C43" s="215" t="s">
        <v>412</v>
      </c>
      <c r="D43" s="180"/>
      <c r="E43" s="181"/>
      <c r="F43" s="165"/>
    </row>
    <row r="44" spans="1:6" ht="22.5" hidden="1" customHeight="1">
      <c r="A44" s="1675"/>
      <c r="B44" s="178" t="s">
        <v>305</v>
      </c>
      <c r="C44" s="215"/>
      <c r="D44" s="180"/>
      <c r="E44" s="181"/>
      <c r="F44" s="165"/>
    </row>
    <row r="45" spans="1:6" ht="22.5" hidden="1" customHeight="1">
      <c r="A45" s="1675"/>
      <c r="B45" s="178" t="s">
        <v>306</v>
      </c>
      <c r="C45" s="215"/>
      <c r="D45" s="180"/>
      <c r="E45" s="181"/>
      <c r="F45" s="165"/>
    </row>
    <row r="46" spans="1:6" ht="22.5" hidden="1" customHeight="1">
      <c r="A46" s="1675"/>
      <c r="B46" s="178" t="s">
        <v>307</v>
      </c>
      <c r="C46" s="215"/>
      <c r="D46" s="180"/>
      <c r="E46" s="181"/>
      <c r="F46" s="165"/>
    </row>
    <row r="47" spans="1:6" ht="22.5" hidden="1" customHeight="1">
      <c r="A47" s="1675"/>
      <c r="B47" s="178" t="s">
        <v>308</v>
      </c>
      <c r="C47" s="215"/>
      <c r="D47" s="180"/>
      <c r="E47" s="181"/>
      <c r="F47" s="165"/>
    </row>
    <row r="48" spans="1:6" ht="22.5" hidden="1" customHeight="1">
      <c r="A48" s="1675"/>
      <c r="B48" s="178" t="s">
        <v>309</v>
      </c>
      <c r="C48" s="215"/>
      <c r="D48" s="180"/>
      <c r="E48" s="181"/>
      <c r="F48" s="165"/>
    </row>
    <row r="49" spans="1:6" ht="22.5" hidden="1" customHeight="1" thickBot="1">
      <c r="A49" s="1676"/>
      <c r="B49" s="187" t="s">
        <v>310</v>
      </c>
      <c r="C49" s="219"/>
      <c r="D49" s="184"/>
      <c r="E49" s="185"/>
      <c r="F49" s="186"/>
    </row>
    <row r="50" spans="1:6" ht="22.5" hidden="1" customHeight="1">
      <c r="A50" s="1671" t="s">
        <v>311</v>
      </c>
      <c r="B50" s="189" t="s">
        <v>312</v>
      </c>
      <c r="C50" s="220"/>
      <c r="D50" s="191"/>
      <c r="E50" s="177"/>
      <c r="F50" s="192"/>
    </row>
    <row r="51" spans="1:6" ht="22.5" hidden="1" customHeight="1">
      <c r="A51" s="1672"/>
      <c r="B51" s="178" t="s">
        <v>313</v>
      </c>
      <c r="C51" s="215"/>
      <c r="D51" s="193"/>
      <c r="E51" s="181"/>
      <c r="F51" s="194"/>
    </row>
    <row r="52" spans="1:6" ht="22.5" hidden="1" customHeight="1">
      <c r="A52" s="1672"/>
      <c r="B52" s="178" t="s">
        <v>314</v>
      </c>
      <c r="C52" s="215"/>
      <c r="D52" s="193"/>
      <c r="E52" s="181"/>
      <c r="F52" s="194"/>
    </row>
    <row r="53" spans="1:6" ht="22.5" hidden="1" customHeight="1">
      <c r="A53" s="1672"/>
      <c r="B53" s="178" t="s">
        <v>315</v>
      </c>
      <c r="C53" s="215"/>
      <c r="D53" s="193"/>
      <c r="E53" s="181"/>
      <c r="F53" s="194"/>
    </row>
    <row r="54" spans="1:6" ht="22.5" hidden="1" customHeight="1" thickBot="1">
      <c r="A54" s="1673"/>
      <c r="B54" s="187" t="s">
        <v>316</v>
      </c>
      <c r="C54" s="219"/>
      <c r="D54" s="195"/>
      <c r="E54" s="185"/>
      <c r="F54" s="196"/>
    </row>
    <row r="55" spans="1:6" ht="22.5" hidden="1" customHeight="1">
      <c r="A55" s="1671" t="s">
        <v>317</v>
      </c>
      <c r="B55" s="178" t="s">
        <v>319</v>
      </c>
      <c r="C55" s="215"/>
      <c r="D55" s="193"/>
      <c r="E55" s="181"/>
      <c r="F55" s="194"/>
    </row>
    <row r="56" spans="1:6" ht="22.5" hidden="1" customHeight="1">
      <c r="A56" s="1672"/>
      <c r="B56" s="178" t="s">
        <v>320</v>
      </c>
      <c r="C56" s="215"/>
      <c r="D56" s="193"/>
      <c r="E56" s="181"/>
      <c r="F56" s="194"/>
    </row>
    <row r="57" spans="1:6" ht="22.5" hidden="1" customHeight="1">
      <c r="A57" s="1672"/>
      <c r="B57" s="178" t="s">
        <v>321</v>
      </c>
      <c r="C57" s="215"/>
      <c r="D57" s="193"/>
      <c r="E57" s="181"/>
      <c r="F57" s="194"/>
    </row>
    <row r="58" spans="1:6" ht="22.5" hidden="1" customHeight="1">
      <c r="A58" s="1672"/>
      <c r="B58" s="178" t="s">
        <v>322</v>
      </c>
      <c r="C58" s="215"/>
      <c r="D58" s="193"/>
      <c r="E58" s="181"/>
      <c r="F58" s="194"/>
    </row>
    <row r="59" spans="1:6" ht="22.5" hidden="1" customHeight="1">
      <c r="A59" s="1672"/>
      <c r="B59" s="178" t="s">
        <v>323</v>
      </c>
      <c r="C59" s="215"/>
      <c r="D59" s="193"/>
      <c r="E59" s="181"/>
      <c r="F59" s="194"/>
    </row>
    <row r="60" spans="1:6" ht="22.5" hidden="1" customHeight="1">
      <c r="A60" s="1672"/>
      <c r="B60" s="178" t="s">
        <v>324</v>
      </c>
      <c r="C60" s="215"/>
      <c r="D60" s="193"/>
      <c r="E60" s="181"/>
      <c r="F60" s="194"/>
    </row>
    <row r="61" spans="1:6" ht="22.5" hidden="1" customHeight="1" thickBot="1">
      <c r="A61" s="1673"/>
      <c r="B61" s="187" t="s">
        <v>325</v>
      </c>
      <c r="C61" s="219"/>
      <c r="D61" s="195"/>
      <c r="E61" s="185"/>
      <c r="F61" s="196"/>
    </row>
    <row r="62" spans="1:6" ht="22.5" hidden="1" customHeight="1">
      <c r="A62" s="1671" t="s">
        <v>326</v>
      </c>
      <c r="B62" s="197" t="s">
        <v>330</v>
      </c>
      <c r="C62" s="221"/>
      <c r="D62" s="193"/>
      <c r="E62" s="181"/>
      <c r="F62" s="194"/>
    </row>
    <row r="63" spans="1:6" ht="22.5" hidden="1" customHeight="1">
      <c r="A63" s="1672"/>
      <c r="B63" s="197" t="s">
        <v>331</v>
      </c>
      <c r="C63" s="221"/>
      <c r="D63" s="193"/>
      <c r="E63" s="181"/>
      <c r="F63" s="194"/>
    </row>
    <row r="64" spans="1:6" ht="22.5" hidden="1" customHeight="1">
      <c r="A64" s="1672"/>
      <c r="B64" s="197" t="s">
        <v>332</v>
      </c>
      <c r="C64" s="221"/>
      <c r="D64" s="193"/>
      <c r="E64" s="181"/>
      <c r="F64" s="194"/>
    </row>
    <row r="65" spans="1:6" ht="22.5" hidden="1" customHeight="1">
      <c r="A65" s="1672"/>
      <c r="B65" s="197" t="s">
        <v>333</v>
      </c>
      <c r="C65" s="221"/>
      <c r="D65" s="193"/>
      <c r="E65" s="181"/>
      <c r="F65" s="194"/>
    </row>
    <row r="66" spans="1:6" ht="22.5" hidden="1" customHeight="1">
      <c r="A66" s="1672"/>
      <c r="B66" s="197" t="s">
        <v>334</v>
      </c>
      <c r="C66" s="221"/>
      <c r="D66" s="193"/>
      <c r="E66" s="181"/>
      <c r="F66" s="194"/>
    </row>
    <row r="67" spans="1:6" ht="22.5" hidden="1" customHeight="1">
      <c r="A67" s="1672"/>
      <c r="B67" s="197" t="s">
        <v>335</v>
      </c>
      <c r="C67" s="221"/>
      <c r="D67" s="193"/>
      <c r="E67" s="181"/>
      <c r="F67" s="194"/>
    </row>
    <row r="68" spans="1:6" ht="22.5" hidden="1" customHeight="1">
      <c r="A68" s="1672"/>
      <c r="B68" s="197" t="s">
        <v>336</v>
      </c>
      <c r="C68" s="221"/>
      <c r="D68" s="193"/>
      <c r="E68" s="181"/>
      <c r="F68" s="194"/>
    </row>
    <row r="69" spans="1:6" ht="22.5" hidden="1" customHeight="1">
      <c r="A69" s="1672"/>
      <c r="B69" s="197" t="s">
        <v>337</v>
      </c>
      <c r="C69" s="221"/>
      <c r="D69" s="193"/>
      <c r="E69" s="181"/>
      <c r="F69" s="194"/>
    </row>
    <row r="70" spans="1:6" ht="22.5" hidden="1" customHeight="1">
      <c r="A70" s="1672"/>
      <c r="B70" s="197" t="s">
        <v>338</v>
      </c>
      <c r="C70" s="221"/>
      <c r="D70" s="193"/>
      <c r="E70" s="181"/>
      <c r="F70" s="194"/>
    </row>
    <row r="71" spans="1:6" ht="22.5" hidden="1" customHeight="1">
      <c r="A71" s="1672"/>
      <c r="B71" s="197" t="s">
        <v>339</v>
      </c>
      <c r="C71" s="221"/>
      <c r="D71" s="193"/>
      <c r="E71" s="181"/>
      <c r="F71" s="194"/>
    </row>
    <row r="72" spans="1:6" ht="22.5" hidden="1" customHeight="1">
      <c r="A72" s="1672"/>
      <c r="B72" s="197" t="s">
        <v>340</v>
      </c>
      <c r="C72" s="221"/>
      <c r="D72" s="193"/>
      <c r="E72" s="181"/>
      <c r="F72" s="194"/>
    </row>
    <row r="73" spans="1:6" ht="22.5" hidden="1" customHeight="1">
      <c r="A73" s="1672"/>
      <c r="B73" s="197" t="s">
        <v>341</v>
      </c>
      <c r="C73" s="221"/>
      <c r="D73" s="193"/>
      <c r="E73" s="181"/>
      <c r="F73" s="194"/>
    </row>
    <row r="74" spans="1:6" ht="22.5" hidden="1" customHeight="1">
      <c r="A74" s="1672"/>
      <c r="B74" s="197" t="s">
        <v>342</v>
      </c>
      <c r="C74" s="221"/>
      <c r="D74" s="193"/>
      <c r="E74" s="181"/>
      <c r="F74" s="194"/>
    </row>
    <row r="75" spans="1:6" ht="22.5" hidden="1" customHeight="1">
      <c r="A75" s="1672"/>
      <c r="B75" s="197" t="s">
        <v>343</v>
      </c>
      <c r="C75" s="221"/>
      <c r="D75" s="193"/>
      <c r="E75" s="181"/>
      <c r="F75" s="194"/>
    </row>
    <row r="76" spans="1:6" ht="22.5" hidden="1" customHeight="1">
      <c r="A76" s="1672"/>
      <c r="B76" s="178" t="s">
        <v>344</v>
      </c>
      <c r="C76" s="215"/>
      <c r="D76" s="193"/>
      <c r="E76" s="181"/>
      <c r="F76" s="194"/>
    </row>
    <row r="77" spans="1:6" ht="22.5" hidden="1" customHeight="1">
      <c r="A77" s="1672"/>
      <c r="B77" s="178" t="s">
        <v>345</v>
      </c>
      <c r="C77" s="215"/>
      <c r="D77" s="193"/>
      <c r="E77" s="181"/>
      <c r="F77" s="194"/>
    </row>
    <row r="78" spans="1:6" ht="22.5" hidden="1" customHeight="1">
      <c r="A78" s="1672"/>
      <c r="B78" s="197" t="s">
        <v>346</v>
      </c>
      <c r="C78" s="221"/>
      <c r="D78" s="193"/>
      <c r="E78" s="181"/>
      <c r="F78" s="194"/>
    </row>
    <row r="79" spans="1:6" ht="22.5" hidden="1" customHeight="1" thickBot="1">
      <c r="A79" s="1673"/>
      <c r="B79" s="187" t="s">
        <v>347</v>
      </c>
      <c r="C79" s="219"/>
      <c r="D79" s="195"/>
      <c r="E79" s="185"/>
      <c r="F79" s="196"/>
    </row>
    <row r="80" spans="1:6" ht="22.5" hidden="1" customHeight="1">
      <c r="A80" s="1668" t="s">
        <v>348</v>
      </c>
      <c r="B80" s="199" t="s">
        <v>349</v>
      </c>
      <c r="C80" s="222"/>
      <c r="D80" s="191"/>
      <c r="E80" s="177"/>
      <c r="F80" s="192"/>
    </row>
    <row r="81" spans="1:6" ht="22.5" hidden="1" customHeight="1" thickBot="1">
      <c r="A81" s="1669"/>
      <c r="B81" s="187" t="s">
        <v>350</v>
      </c>
      <c r="C81" s="219"/>
      <c r="D81" s="195"/>
      <c r="E81" s="185"/>
      <c r="F81" s="196"/>
    </row>
    <row r="82" spans="1:6" ht="22.5" hidden="1" customHeight="1">
      <c r="A82" s="1668" t="s">
        <v>351</v>
      </c>
      <c r="B82" s="178" t="s">
        <v>355</v>
      </c>
      <c r="C82" s="215"/>
      <c r="D82" s="193"/>
      <c r="E82" s="181"/>
      <c r="F82" s="194"/>
    </row>
    <row r="83" spans="1:6" ht="22.5" hidden="1" customHeight="1">
      <c r="A83" s="1670"/>
      <c r="B83" s="178" t="s">
        <v>357</v>
      </c>
      <c r="C83" s="215"/>
      <c r="D83" s="193"/>
      <c r="E83" s="181"/>
      <c r="F83" s="194"/>
    </row>
    <row r="84" spans="1:6" ht="22.5" hidden="1" customHeight="1">
      <c r="A84" s="1670"/>
      <c r="B84" s="178" t="s">
        <v>358</v>
      </c>
      <c r="C84" s="215"/>
      <c r="D84" s="193"/>
      <c r="E84" s="181"/>
      <c r="F84" s="194"/>
    </row>
    <row r="85" spans="1:6" ht="22.5" hidden="1" customHeight="1">
      <c r="A85" s="1670"/>
      <c r="B85" s="178" t="s">
        <v>359</v>
      </c>
      <c r="C85" s="215"/>
      <c r="D85" s="193"/>
      <c r="E85" s="181"/>
      <c r="F85" s="194"/>
    </row>
    <row r="86" spans="1:6" ht="22.5" hidden="1" customHeight="1">
      <c r="A86" s="1670"/>
      <c r="B86" s="178" t="s">
        <v>360</v>
      </c>
      <c r="C86" s="215"/>
      <c r="D86" s="193"/>
      <c r="E86" s="181"/>
      <c r="F86" s="194"/>
    </row>
    <row r="87" spans="1:6" ht="22.5" hidden="1" customHeight="1">
      <c r="A87" s="1670"/>
      <c r="B87" s="178" t="s">
        <v>361</v>
      </c>
      <c r="C87" s="215"/>
      <c r="D87" s="180"/>
      <c r="E87" s="181"/>
      <c r="F87" s="194"/>
    </row>
    <row r="88" spans="1:6" ht="22.5" hidden="1" customHeight="1">
      <c r="A88" s="1670"/>
      <c r="B88" s="178" t="s">
        <v>362</v>
      </c>
      <c r="C88" s="215"/>
      <c r="D88" s="193"/>
      <c r="E88" s="181"/>
      <c r="F88" s="194"/>
    </row>
    <row r="89" spans="1:6" ht="22.5" hidden="1" customHeight="1">
      <c r="A89" s="1670"/>
      <c r="B89" s="178" t="s">
        <v>363</v>
      </c>
      <c r="C89" s="215"/>
      <c r="D89" s="193"/>
      <c r="E89" s="181"/>
      <c r="F89" s="194"/>
    </row>
    <row r="90" spans="1:6" ht="22.5" hidden="1" customHeight="1">
      <c r="A90" s="1670"/>
      <c r="B90" s="178" t="s">
        <v>364</v>
      </c>
      <c r="C90" s="215"/>
      <c r="D90" s="193"/>
      <c r="E90" s="181"/>
      <c r="F90" s="194"/>
    </row>
    <row r="91" spans="1:6" ht="22.5" hidden="1" customHeight="1">
      <c r="A91" s="1670"/>
      <c r="B91" s="178" t="s">
        <v>365</v>
      </c>
      <c r="C91" s="215"/>
      <c r="D91" s="180"/>
      <c r="E91" s="181"/>
      <c r="F91" s="194"/>
    </row>
    <row r="92" spans="1:6" ht="22.5" hidden="1" customHeight="1">
      <c r="A92" s="1670"/>
      <c r="B92" s="201" t="s">
        <v>366</v>
      </c>
      <c r="C92" s="223"/>
      <c r="D92" s="193"/>
      <c r="E92" s="181"/>
      <c r="F92" s="194"/>
    </row>
    <row r="93" spans="1:6" ht="22.5" hidden="1" customHeight="1">
      <c r="A93" s="1670"/>
      <c r="B93" s="178" t="s">
        <v>367</v>
      </c>
      <c r="C93" s="215"/>
      <c r="D93" s="193"/>
      <c r="E93" s="181"/>
      <c r="F93" s="194"/>
    </row>
    <row r="94" spans="1:6" ht="22.5" hidden="1" customHeight="1">
      <c r="A94" s="1670"/>
      <c r="B94" s="178" t="s">
        <v>368</v>
      </c>
      <c r="C94" s="215"/>
      <c r="D94" s="193"/>
      <c r="E94" s="181"/>
      <c r="F94" s="194"/>
    </row>
    <row r="95" spans="1:6" ht="22.5" hidden="1" customHeight="1">
      <c r="A95" s="1670"/>
      <c r="B95" s="178" t="s">
        <v>369</v>
      </c>
      <c r="C95" s="215"/>
      <c r="D95" s="193"/>
      <c r="E95" s="181"/>
      <c r="F95" s="194"/>
    </row>
    <row r="96" spans="1:6" ht="22.5" hidden="1" customHeight="1">
      <c r="A96" s="1670"/>
      <c r="B96" s="178" t="s">
        <v>370</v>
      </c>
      <c r="C96" s="215"/>
      <c r="D96" s="193"/>
      <c r="E96" s="181"/>
      <c r="F96" s="194"/>
    </row>
    <row r="97" spans="1:6" ht="22.5" hidden="1" customHeight="1">
      <c r="A97" s="1670"/>
      <c r="B97" s="178" t="s">
        <v>371</v>
      </c>
      <c r="C97" s="215"/>
      <c r="D97" s="193"/>
      <c r="E97" s="181"/>
      <c r="F97" s="194"/>
    </row>
    <row r="98" spans="1:6" ht="22.5" hidden="1" customHeight="1">
      <c r="A98" s="1670"/>
      <c r="B98" s="178" t="s">
        <v>372</v>
      </c>
      <c r="C98" s="215"/>
      <c r="D98" s="193"/>
      <c r="E98" s="181"/>
      <c r="F98" s="194"/>
    </row>
    <row r="99" spans="1:6" ht="22.5" hidden="1" customHeight="1">
      <c r="A99" s="1670"/>
      <c r="B99" s="178" t="s">
        <v>373</v>
      </c>
      <c r="C99" s="215"/>
      <c r="D99" s="193"/>
      <c r="E99" s="181"/>
      <c r="F99" s="194"/>
    </row>
    <row r="100" spans="1:6" ht="22.5" hidden="1" customHeight="1">
      <c r="A100" s="1670"/>
      <c r="B100" s="178" t="s">
        <v>374</v>
      </c>
      <c r="C100" s="215"/>
      <c r="D100" s="193"/>
      <c r="E100" s="181"/>
      <c r="F100" s="194"/>
    </row>
    <row r="101" spans="1:6" ht="22.5" hidden="1" customHeight="1">
      <c r="A101" s="1670"/>
      <c r="B101" s="178" t="s">
        <v>375</v>
      </c>
      <c r="C101" s="215"/>
      <c r="D101" s="193"/>
      <c r="E101" s="181"/>
      <c r="F101" s="194"/>
    </row>
    <row r="102" spans="1:6" ht="22.5" hidden="1" customHeight="1">
      <c r="A102" s="1670"/>
      <c r="B102" s="178" t="s">
        <v>376</v>
      </c>
      <c r="C102" s="215"/>
      <c r="D102" s="193"/>
      <c r="E102" s="181"/>
      <c r="F102" s="194"/>
    </row>
    <row r="103" spans="1:6" ht="22.5" hidden="1" customHeight="1">
      <c r="A103" s="1670"/>
      <c r="B103" s="178" t="s">
        <v>377</v>
      </c>
      <c r="C103" s="215"/>
      <c r="D103" s="193"/>
      <c r="E103" s="181"/>
      <c r="F103" s="203"/>
    </row>
    <row r="104" spans="1:6" ht="22.5" hidden="1" customHeight="1">
      <c r="A104" s="1670"/>
      <c r="B104" s="178" t="s">
        <v>378</v>
      </c>
      <c r="C104" s="215"/>
      <c r="D104" s="193"/>
      <c r="E104" s="181"/>
      <c r="F104" s="194"/>
    </row>
    <row r="105" spans="1:6" ht="22.5" hidden="1" customHeight="1">
      <c r="A105" s="1670"/>
      <c r="B105" s="178" t="s">
        <v>379</v>
      </c>
      <c r="C105" s="215"/>
      <c r="D105" s="193"/>
      <c r="E105" s="181"/>
      <c r="F105" s="194"/>
    </row>
    <row r="106" spans="1:6" ht="22.5" hidden="1" customHeight="1">
      <c r="A106" s="1670"/>
      <c r="B106" s="178" t="s">
        <v>380</v>
      </c>
      <c r="C106" s="215"/>
      <c r="D106" s="193"/>
      <c r="E106" s="181"/>
      <c r="F106" s="194"/>
    </row>
    <row r="107" spans="1:6" ht="22.5" hidden="1" customHeight="1">
      <c r="A107" s="1670"/>
      <c r="B107" s="178" t="s">
        <v>381</v>
      </c>
      <c r="C107" s="215"/>
      <c r="D107" s="193"/>
      <c r="E107" s="181"/>
      <c r="F107" s="194"/>
    </row>
    <row r="108" spans="1:6" ht="22.5" hidden="1" customHeight="1">
      <c r="A108" s="1670"/>
      <c r="B108" s="178" t="s">
        <v>383</v>
      </c>
      <c r="C108" s="215"/>
      <c r="D108" s="193"/>
      <c r="E108" s="181"/>
      <c r="F108" s="194"/>
    </row>
    <row r="109" spans="1:6" ht="22.5" hidden="1" customHeight="1">
      <c r="A109" s="1670"/>
      <c r="B109" s="178" t="s">
        <v>384</v>
      </c>
      <c r="C109" s="215"/>
      <c r="D109" s="193"/>
      <c r="E109" s="181"/>
      <c r="F109" s="194"/>
    </row>
    <row r="110" spans="1:6" ht="22.5" hidden="1" customHeight="1">
      <c r="A110" s="1670"/>
      <c r="B110" s="178" t="s">
        <v>385</v>
      </c>
      <c r="C110" s="215"/>
      <c r="D110" s="193"/>
      <c r="E110" s="181"/>
      <c r="F110" s="194"/>
    </row>
    <row r="111" spans="1:6" ht="22.5" hidden="1" customHeight="1">
      <c r="A111" s="1670"/>
      <c r="B111" s="178" t="s">
        <v>386</v>
      </c>
      <c r="C111" s="215"/>
      <c r="D111" s="193"/>
      <c r="E111" s="181"/>
      <c r="F111" s="194"/>
    </row>
    <row r="112" spans="1:6" ht="22.5" hidden="1" customHeight="1">
      <c r="A112" s="1670"/>
      <c r="B112" s="178" t="s">
        <v>492</v>
      </c>
      <c r="C112" s="215"/>
      <c r="D112" s="193"/>
      <c r="E112" s="181"/>
      <c r="F112" s="194"/>
    </row>
    <row r="113" spans="1:6" ht="22.5" hidden="1" customHeight="1">
      <c r="A113" s="1670"/>
      <c r="B113" s="178" t="s">
        <v>388</v>
      </c>
      <c r="C113" s="215"/>
      <c r="D113" s="193"/>
      <c r="E113" s="181"/>
      <c r="F113" s="194"/>
    </row>
    <row r="114" spans="1:6" ht="22.5" hidden="1" customHeight="1">
      <c r="A114" s="1670"/>
      <c r="B114" s="178" t="s">
        <v>389</v>
      </c>
      <c r="C114" s="215"/>
      <c r="D114" s="193"/>
      <c r="E114" s="181"/>
      <c r="F114" s="194"/>
    </row>
    <row r="115" spans="1:6" ht="22.5" hidden="1" customHeight="1">
      <c r="A115" s="1670"/>
      <c r="B115" s="178" t="s">
        <v>390</v>
      </c>
      <c r="C115" s="215"/>
      <c r="D115" s="193"/>
      <c r="E115" s="181"/>
      <c r="F115" s="194"/>
    </row>
    <row r="116" spans="1:6" ht="22.5" hidden="1" customHeight="1" thickBot="1">
      <c r="A116" s="1669"/>
      <c r="B116" s="187" t="s">
        <v>391</v>
      </c>
      <c r="C116" s="219"/>
      <c r="D116" s="195"/>
      <c r="E116" s="185"/>
      <c r="F116" s="196"/>
    </row>
    <row r="117" spans="1:6" ht="22.5" hidden="1" customHeight="1">
      <c r="A117" s="1671" t="s">
        <v>392</v>
      </c>
      <c r="B117" s="189" t="s">
        <v>393</v>
      </c>
      <c r="C117" s="220"/>
      <c r="D117" s="191"/>
      <c r="E117" s="177"/>
      <c r="F117" s="192"/>
    </row>
    <row r="118" spans="1:6" ht="22.5" hidden="1" customHeight="1">
      <c r="A118" s="1672"/>
      <c r="B118" s="178" t="s">
        <v>394</v>
      </c>
      <c r="C118" s="215"/>
      <c r="D118" s="193"/>
      <c r="E118" s="181"/>
      <c r="F118" s="194"/>
    </row>
    <row r="119" spans="1:6" ht="22.5" hidden="1" customHeight="1">
      <c r="A119" s="1672"/>
      <c r="B119" s="178" t="s">
        <v>395</v>
      </c>
      <c r="C119" s="215"/>
      <c r="D119" s="193"/>
      <c r="E119" s="181"/>
      <c r="F119" s="194"/>
    </row>
    <row r="120" spans="1:6" ht="22.5" hidden="1" customHeight="1">
      <c r="A120" s="1672"/>
      <c r="B120" s="178" t="s">
        <v>396</v>
      </c>
      <c r="C120" s="215"/>
      <c r="D120" s="193"/>
      <c r="E120" s="181"/>
      <c r="F120" s="194"/>
    </row>
    <row r="121" spans="1:6" ht="22.5" hidden="1" customHeight="1" thickBot="1">
      <c r="A121" s="1673"/>
      <c r="B121" s="187" t="s">
        <v>397</v>
      </c>
      <c r="C121" s="219"/>
      <c r="D121" s="195"/>
      <c r="E121" s="185"/>
      <c r="F121" s="196"/>
    </row>
    <row r="122" spans="1:6" ht="22.5" hidden="1" customHeight="1">
      <c r="A122" s="1671" t="s">
        <v>398</v>
      </c>
      <c r="B122" s="204" t="s">
        <v>399</v>
      </c>
      <c r="C122" s="224"/>
      <c r="D122" s="191"/>
      <c r="E122" s="177"/>
      <c r="F122" s="192"/>
    </row>
    <row r="123" spans="1:6" ht="22.5" hidden="1" customHeight="1">
      <c r="A123" s="1672"/>
      <c r="B123" s="201" t="s">
        <v>400</v>
      </c>
      <c r="C123" s="223"/>
      <c r="D123" s="193"/>
      <c r="E123" s="181"/>
      <c r="F123" s="194"/>
    </row>
    <row r="124" spans="1:6" ht="22.5" hidden="1" customHeight="1">
      <c r="A124" s="1672"/>
      <c r="B124" s="178" t="s">
        <v>401</v>
      </c>
      <c r="C124" s="215"/>
      <c r="D124" s="193"/>
      <c r="E124" s="181"/>
      <c r="F124" s="194"/>
    </row>
    <row r="125" spans="1:6" ht="22.5" hidden="1" customHeight="1">
      <c r="A125" s="1672"/>
      <c r="B125" s="178" t="s">
        <v>402</v>
      </c>
      <c r="C125" s="215"/>
      <c r="D125" s="193"/>
      <c r="E125" s="181"/>
      <c r="F125" s="194"/>
    </row>
    <row r="126" spans="1:6" ht="22.5" hidden="1" customHeight="1">
      <c r="A126" s="1672"/>
      <c r="B126" s="178" t="s">
        <v>403</v>
      </c>
      <c r="C126" s="215"/>
      <c r="D126" s="193"/>
      <c r="E126" s="181"/>
      <c r="F126" s="194"/>
    </row>
    <row r="127" spans="1:6" ht="22.5" hidden="1" customHeight="1">
      <c r="A127" s="1672"/>
      <c r="B127" s="178" t="s">
        <v>404</v>
      </c>
      <c r="C127" s="215"/>
      <c r="D127" s="193"/>
      <c r="E127" s="181"/>
      <c r="F127" s="194"/>
    </row>
    <row r="128" spans="1:6" ht="22.5" hidden="1" customHeight="1">
      <c r="A128" s="1672"/>
      <c r="B128" s="178" t="s">
        <v>405</v>
      </c>
      <c r="C128" s="215"/>
      <c r="D128" s="193"/>
      <c r="E128" s="181"/>
      <c r="F128" s="194"/>
    </row>
    <row r="129" spans="1:6" ht="22.5" hidden="1" customHeight="1" thickBot="1">
      <c r="A129" s="1673"/>
      <c r="B129" s="187" t="s">
        <v>406</v>
      </c>
      <c r="C129" s="219"/>
      <c r="D129" s="195"/>
      <c r="E129" s="185"/>
      <c r="F129" s="196"/>
    </row>
    <row r="131" spans="1:6">
      <c r="A131" s="206" t="s">
        <v>550</v>
      </c>
    </row>
    <row r="132" spans="1:6">
      <c r="A132" s="206" t="s">
        <v>551</v>
      </c>
    </row>
  </sheetData>
  <mergeCells count="27">
    <mergeCell ref="A22:A23"/>
    <mergeCell ref="A80:A81"/>
    <mergeCell ref="A82:A116"/>
    <mergeCell ref="A117:A121"/>
    <mergeCell ref="A122:A129"/>
    <mergeCell ref="A24:A29"/>
    <mergeCell ref="A30:A39"/>
    <mergeCell ref="A40:A49"/>
    <mergeCell ref="A50:A54"/>
    <mergeCell ref="A55:A61"/>
    <mergeCell ref="A62:A79"/>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s>
  <phoneticPr fontId="1"/>
  <pageMargins left="0.70866141732283472" right="0.70866141732283472" top="0.74803149606299213" bottom="0.74803149606299213" header="0.31496062992125984" footer="0.31496062992125984"/>
  <pageSetup paperSize="9" scale="7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57A0A-6179-4602-A4C4-5A93B38AB990}">
  <sheetPr>
    <tabColor rgb="FF66FFFF"/>
  </sheetPr>
  <dimension ref="A3:CQ299"/>
  <sheetViews>
    <sheetView showZeros="0" view="pageBreakPreview" topLeftCell="A219" zoomScaleNormal="100" zoomScaleSheetLayoutView="100" workbookViewId="0">
      <selection activeCell="CE56" sqref="CE56:CQ58"/>
    </sheetView>
  </sheetViews>
  <sheetFormatPr defaultColWidth="1" defaultRowHeight="6" customHeight="1"/>
  <cols>
    <col min="1" max="29" width="1" style="666"/>
    <col min="30" max="30" width="1" style="666" customWidth="1"/>
    <col min="31" max="16384" width="1" style="666"/>
  </cols>
  <sheetData>
    <row r="3" spans="1:95" ht="6" customHeight="1">
      <c r="A3" s="1677" t="s">
        <v>61</v>
      </c>
      <c r="B3" s="1677"/>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1677"/>
      <c r="AO3" s="1677"/>
      <c r="AP3" s="1677"/>
      <c r="AQ3" s="1677"/>
      <c r="AR3" s="1677"/>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c r="BP3" s="1677"/>
      <c r="BQ3" s="1677"/>
      <c r="BR3" s="1677"/>
      <c r="BS3" s="1677"/>
      <c r="BT3" s="1677"/>
      <c r="BU3" s="1677"/>
      <c r="BV3" s="1677"/>
      <c r="BW3" s="1677"/>
      <c r="BX3" s="1677"/>
      <c r="BY3" s="1677"/>
      <c r="BZ3" s="1677"/>
      <c r="CA3" s="1677"/>
      <c r="CB3" s="1677"/>
      <c r="CC3" s="1677"/>
      <c r="CD3" s="1677"/>
      <c r="CE3" s="1677"/>
      <c r="CF3" s="1677"/>
      <c r="CG3" s="1677"/>
      <c r="CH3" s="1677"/>
      <c r="CI3" s="1677"/>
      <c r="CJ3" s="1677"/>
      <c r="CK3" s="1677"/>
    </row>
    <row r="4" spans="1:95" ht="6" customHeight="1">
      <c r="A4" s="1677"/>
      <c r="B4" s="1677"/>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c r="AI4" s="1677"/>
      <c r="AJ4" s="1677"/>
      <c r="AK4" s="1677"/>
      <c r="AL4" s="1677"/>
      <c r="AM4" s="1677"/>
      <c r="AN4" s="1677"/>
      <c r="AO4" s="1677"/>
      <c r="AP4" s="1677"/>
      <c r="AQ4" s="1677"/>
      <c r="AR4" s="1677"/>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c r="BP4" s="1677"/>
      <c r="BQ4" s="1677"/>
      <c r="BR4" s="1677"/>
      <c r="BS4" s="1677"/>
      <c r="BT4" s="1677"/>
      <c r="BU4" s="1677"/>
      <c r="BV4" s="1677"/>
      <c r="BW4" s="1677"/>
      <c r="BX4" s="1677"/>
      <c r="BY4" s="1677"/>
      <c r="BZ4" s="1677"/>
      <c r="CA4" s="1677"/>
      <c r="CB4" s="1677"/>
      <c r="CC4" s="1677"/>
      <c r="CD4" s="1677"/>
      <c r="CE4" s="1677"/>
      <c r="CF4" s="1677"/>
      <c r="CG4" s="1677"/>
      <c r="CH4" s="1677"/>
      <c r="CI4" s="1677"/>
      <c r="CJ4" s="1677"/>
      <c r="CK4" s="1677"/>
    </row>
    <row r="5" spans="1:95" ht="6" customHeight="1">
      <c r="A5" s="1677"/>
      <c r="B5" s="1677"/>
      <c r="C5" s="1677"/>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c r="AE5" s="1677"/>
      <c r="AF5" s="1677"/>
      <c r="AG5" s="1677"/>
      <c r="AH5" s="1677"/>
      <c r="AI5" s="1677"/>
      <c r="AJ5" s="1677"/>
      <c r="AK5" s="1677"/>
      <c r="AL5" s="1677"/>
      <c r="AM5" s="1677"/>
      <c r="AN5" s="1677"/>
      <c r="AO5" s="1677"/>
      <c r="AP5" s="1677"/>
      <c r="AQ5" s="1677"/>
      <c r="AR5" s="1677"/>
      <c r="AS5" s="1677"/>
      <c r="AT5" s="1677"/>
      <c r="AU5" s="1677"/>
      <c r="AV5" s="1677"/>
      <c r="AW5" s="1677"/>
      <c r="AX5" s="1677"/>
      <c r="AY5" s="1677"/>
      <c r="AZ5" s="1677"/>
      <c r="BA5" s="1677"/>
      <c r="BB5" s="1677"/>
      <c r="BC5" s="1677"/>
      <c r="BD5" s="1677"/>
      <c r="BE5" s="1677"/>
      <c r="BF5" s="1677"/>
      <c r="BG5" s="1677"/>
      <c r="BH5" s="1677"/>
      <c r="BI5" s="1677"/>
      <c r="BJ5" s="1677"/>
      <c r="BK5" s="1677"/>
      <c r="BL5" s="1677"/>
      <c r="BM5" s="1677"/>
      <c r="BN5" s="1677"/>
      <c r="BO5" s="1677"/>
      <c r="BP5" s="1677"/>
      <c r="BQ5" s="1677"/>
      <c r="BR5" s="1677"/>
      <c r="BS5" s="1677"/>
      <c r="BT5" s="1677"/>
      <c r="BU5" s="1677"/>
      <c r="BV5" s="1677"/>
      <c r="BW5" s="1677"/>
      <c r="BX5" s="1677"/>
      <c r="BY5" s="1677"/>
      <c r="BZ5" s="1677"/>
      <c r="CA5" s="1677"/>
      <c r="CB5" s="1677"/>
      <c r="CC5" s="1677"/>
      <c r="CD5" s="1677"/>
      <c r="CE5" s="1677"/>
      <c r="CF5" s="1677"/>
      <c r="CG5" s="1677"/>
      <c r="CH5" s="1677"/>
      <c r="CI5" s="1677"/>
      <c r="CJ5" s="1677"/>
      <c r="CK5" s="1677"/>
    </row>
    <row r="10" spans="1:95" ht="6" customHeight="1">
      <c r="A10" s="1678" t="s">
        <v>537</v>
      </c>
      <c r="B10" s="1678"/>
      <c r="C10" s="1678"/>
      <c r="D10" s="1678"/>
      <c r="E10" s="1678"/>
      <c r="F10" s="1678"/>
      <c r="G10" s="1678"/>
      <c r="H10" s="1678"/>
      <c r="I10" s="1678"/>
      <c r="J10" s="1678"/>
      <c r="K10" s="1678"/>
      <c r="L10" s="1678"/>
      <c r="M10" s="1678"/>
      <c r="N10" s="1678"/>
      <c r="O10" s="1678"/>
      <c r="P10" s="1678"/>
      <c r="Q10" s="1678"/>
      <c r="R10" s="1678"/>
      <c r="S10" s="1678"/>
      <c r="T10" s="1678"/>
      <c r="U10" s="1678"/>
      <c r="V10" s="1678"/>
      <c r="W10" s="1678"/>
      <c r="X10" s="1678"/>
      <c r="Y10" s="1678"/>
      <c r="Z10" s="1678"/>
      <c r="AA10" s="1678"/>
      <c r="AB10" s="1678"/>
      <c r="AC10" s="1678"/>
      <c r="AD10" s="1678"/>
      <c r="AE10" s="1678"/>
      <c r="AF10" s="1678"/>
      <c r="AG10" s="1678"/>
      <c r="AH10" s="1678"/>
      <c r="AI10" s="1678"/>
      <c r="AJ10" s="1678"/>
      <c r="AK10" s="1678"/>
      <c r="AL10" s="1678"/>
      <c r="AM10" s="1678"/>
      <c r="AN10" s="1678"/>
      <c r="AO10" s="1678"/>
      <c r="AP10" s="1678"/>
      <c r="AQ10" s="1678"/>
      <c r="AR10" s="1678"/>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c r="BP10" s="1678"/>
      <c r="BQ10" s="1678"/>
      <c r="BR10" s="1678"/>
      <c r="BS10" s="1678"/>
      <c r="BT10" s="1678"/>
      <c r="BU10" s="1678"/>
      <c r="BV10" s="1678"/>
      <c r="BW10" s="1678"/>
      <c r="BX10" s="1678"/>
      <c r="BY10" s="1678"/>
      <c r="BZ10" s="1678"/>
      <c r="CA10" s="1678"/>
      <c r="CB10" s="1678"/>
      <c r="CC10" s="1678"/>
      <c r="CD10" s="1678"/>
      <c r="CE10" s="1678"/>
      <c r="CF10" s="1678"/>
    </row>
    <row r="11" spans="1:95" ht="6" customHeight="1">
      <c r="A11" s="1678"/>
      <c r="B11" s="1678"/>
      <c r="C11" s="1678"/>
      <c r="D11" s="1678"/>
      <c r="E11" s="1678"/>
      <c r="F11" s="1678"/>
      <c r="G11" s="1678"/>
      <c r="H11" s="1678"/>
      <c r="I11" s="1678"/>
      <c r="J11" s="1678"/>
      <c r="K11" s="1678"/>
      <c r="L11" s="1678"/>
      <c r="M11" s="1678"/>
      <c r="N11" s="1678"/>
      <c r="O11" s="1678"/>
      <c r="P11" s="1678"/>
      <c r="Q11" s="1678"/>
      <c r="R11" s="1678"/>
      <c r="S11" s="1678"/>
      <c r="T11" s="1678"/>
      <c r="U11" s="1678"/>
      <c r="V11" s="1678"/>
      <c r="W11" s="1678"/>
      <c r="X11" s="1678"/>
      <c r="Y11" s="1678"/>
      <c r="Z11" s="1678"/>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row>
    <row r="12" spans="1:95" ht="6" customHeight="1">
      <c r="A12" s="1678"/>
      <c r="B12" s="1678"/>
      <c r="C12" s="1678"/>
      <c r="D12" s="1678"/>
      <c r="E12" s="1678"/>
      <c r="F12" s="1678"/>
      <c r="G12" s="1678"/>
      <c r="H12" s="1678"/>
      <c r="I12" s="1678"/>
      <c r="J12" s="1678"/>
      <c r="K12" s="1678"/>
      <c r="L12" s="1678"/>
      <c r="M12" s="1678"/>
      <c r="N12" s="1678"/>
      <c r="O12" s="1678"/>
      <c r="P12" s="1678"/>
      <c r="Q12" s="1678"/>
      <c r="R12" s="1678"/>
      <c r="S12" s="1678"/>
      <c r="T12" s="1678"/>
      <c r="U12" s="1678"/>
      <c r="V12" s="1678"/>
      <c r="W12" s="1678"/>
      <c r="X12" s="1678"/>
      <c r="Y12" s="1678"/>
      <c r="Z12" s="1678"/>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row>
    <row r="13" spans="1:95" ht="6" customHeight="1">
      <c r="A13" s="699"/>
      <c r="B13" s="699"/>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c r="BT13" s="699"/>
      <c r="BU13" s="699"/>
      <c r="BV13" s="699"/>
      <c r="BW13" s="699"/>
      <c r="BX13" s="699"/>
      <c r="BY13" s="699"/>
      <c r="BZ13" s="699"/>
      <c r="CA13" s="699"/>
      <c r="CB13" s="699"/>
      <c r="CC13" s="699"/>
      <c r="CD13" s="699"/>
      <c r="CE13" s="699"/>
      <c r="CF13" s="699"/>
    </row>
    <row r="14" spans="1:95" ht="6" customHeight="1">
      <c r="A14" s="699"/>
      <c r="B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c r="BT14" s="699"/>
      <c r="BU14" s="699"/>
      <c r="CE14" s="699"/>
      <c r="CF14" s="699"/>
      <c r="CI14" s="1679" t="s">
        <v>62</v>
      </c>
      <c r="CJ14" s="1680"/>
      <c r="CK14" s="1680"/>
      <c r="CL14" s="1680"/>
      <c r="CM14" s="1680"/>
      <c r="CN14" s="1680"/>
      <c r="CO14" s="1680"/>
      <c r="CP14" s="1680"/>
      <c r="CQ14" s="1680"/>
    </row>
    <row r="15" spans="1:95" ht="6" customHeight="1">
      <c r="A15" s="699"/>
      <c r="B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699"/>
      <c r="BU15" s="699"/>
      <c r="CE15" s="699"/>
      <c r="CF15" s="699"/>
      <c r="CI15" s="1680"/>
      <c r="CJ15" s="1680"/>
      <c r="CK15" s="1680"/>
      <c r="CL15" s="1680"/>
      <c r="CM15" s="1680"/>
      <c r="CN15" s="1680"/>
      <c r="CO15" s="1680"/>
      <c r="CP15" s="1680"/>
      <c r="CQ15" s="1680"/>
    </row>
    <row r="16" spans="1:95" ht="6" customHeight="1" thickBot="1">
      <c r="CI16" s="1680"/>
      <c r="CJ16" s="1680"/>
      <c r="CK16" s="1680"/>
      <c r="CL16" s="1680"/>
      <c r="CM16" s="1680"/>
      <c r="CN16" s="1680"/>
      <c r="CO16" s="1680"/>
      <c r="CP16" s="1680"/>
      <c r="CQ16" s="1680"/>
    </row>
    <row r="17" spans="3:95" ht="6" customHeight="1">
      <c r="C17" s="1681"/>
      <c r="D17" s="1682"/>
      <c r="E17" s="1682"/>
      <c r="F17" s="1682"/>
      <c r="G17" s="1682"/>
      <c r="H17" s="1682"/>
      <c r="I17" s="1682"/>
      <c r="J17" s="1682"/>
      <c r="K17" s="1682"/>
      <c r="L17" s="1682"/>
      <c r="M17" s="1682"/>
      <c r="N17" s="1682"/>
      <c r="O17" s="1682"/>
      <c r="P17" s="1682"/>
      <c r="Q17" s="1683"/>
      <c r="R17" s="1690" t="s">
        <v>58</v>
      </c>
      <c r="S17" s="1691"/>
      <c r="T17" s="1691"/>
      <c r="U17" s="1691"/>
      <c r="V17" s="1691"/>
      <c r="W17" s="1696"/>
      <c r="X17" s="1697"/>
      <c r="Y17" s="1697"/>
      <c r="Z17" s="1691" t="s">
        <v>63</v>
      </c>
      <c r="AA17" s="1691"/>
      <c r="AB17" s="1691"/>
      <c r="AC17" s="1691"/>
      <c r="AD17" s="1699"/>
      <c r="AE17" s="1702" t="s">
        <v>58</v>
      </c>
      <c r="AF17" s="1691"/>
      <c r="AG17" s="1691"/>
      <c r="AH17" s="1691"/>
      <c r="AI17" s="1691"/>
      <c r="AJ17" s="1696"/>
      <c r="AK17" s="1697"/>
      <c r="AL17" s="1697"/>
      <c r="AM17" s="1691" t="s">
        <v>63</v>
      </c>
      <c r="AN17" s="1691"/>
      <c r="AO17" s="1691"/>
      <c r="AP17" s="1691"/>
      <c r="AQ17" s="1699"/>
      <c r="AR17" s="1702" t="s">
        <v>58</v>
      </c>
      <c r="AS17" s="1691"/>
      <c r="AT17" s="1691"/>
      <c r="AU17" s="1691"/>
      <c r="AV17" s="1691"/>
      <c r="AW17" s="1696"/>
      <c r="AX17" s="1697"/>
      <c r="AY17" s="1697"/>
      <c r="AZ17" s="1691" t="s">
        <v>63</v>
      </c>
      <c r="BA17" s="1691"/>
      <c r="BB17" s="1691"/>
      <c r="BC17" s="1691"/>
      <c r="BD17" s="1699"/>
      <c r="BE17" s="1702" t="s">
        <v>58</v>
      </c>
      <c r="BF17" s="1691"/>
      <c r="BG17" s="1691"/>
      <c r="BH17" s="1691"/>
      <c r="BI17" s="1691"/>
      <c r="BJ17" s="1696"/>
      <c r="BK17" s="1697"/>
      <c r="BL17" s="1697"/>
      <c r="BM17" s="1691" t="s">
        <v>63</v>
      </c>
      <c r="BN17" s="1691"/>
      <c r="BO17" s="1691"/>
      <c r="BP17" s="1691"/>
      <c r="BQ17" s="1699"/>
      <c r="BR17" s="1702" t="s">
        <v>58</v>
      </c>
      <c r="BS17" s="1691"/>
      <c r="BT17" s="1691"/>
      <c r="BU17" s="1691"/>
      <c r="BV17" s="1691"/>
      <c r="BW17" s="1696"/>
      <c r="BX17" s="1697"/>
      <c r="BY17" s="1697"/>
      <c r="BZ17" s="1691" t="s">
        <v>63</v>
      </c>
      <c r="CA17" s="1691"/>
      <c r="CB17" s="1691"/>
      <c r="CC17" s="1691"/>
      <c r="CD17" s="1699"/>
      <c r="CE17" s="1691" t="s">
        <v>58</v>
      </c>
      <c r="CF17" s="1691"/>
      <c r="CG17" s="1691"/>
      <c r="CH17" s="1691"/>
      <c r="CI17" s="1691"/>
      <c r="CJ17" s="1696"/>
      <c r="CK17" s="1697"/>
      <c r="CL17" s="1697"/>
      <c r="CM17" s="1691" t="s">
        <v>63</v>
      </c>
      <c r="CN17" s="1691"/>
      <c r="CO17" s="1691"/>
      <c r="CP17" s="1691"/>
      <c r="CQ17" s="1705"/>
    </row>
    <row r="18" spans="3:95" ht="6" customHeight="1">
      <c r="C18" s="1684"/>
      <c r="D18" s="1685"/>
      <c r="E18" s="1685"/>
      <c r="F18" s="1685"/>
      <c r="G18" s="1685"/>
      <c r="H18" s="1685"/>
      <c r="I18" s="1685"/>
      <c r="J18" s="1685"/>
      <c r="K18" s="1685"/>
      <c r="L18" s="1685"/>
      <c r="M18" s="1685"/>
      <c r="N18" s="1685"/>
      <c r="O18" s="1685"/>
      <c r="P18" s="1685"/>
      <c r="Q18" s="1686"/>
      <c r="R18" s="1692"/>
      <c r="S18" s="1693"/>
      <c r="T18" s="1693"/>
      <c r="U18" s="1693"/>
      <c r="V18" s="1693"/>
      <c r="W18" s="1574"/>
      <c r="X18" s="1574"/>
      <c r="Y18" s="1574"/>
      <c r="Z18" s="1693"/>
      <c r="AA18" s="1693"/>
      <c r="AB18" s="1693"/>
      <c r="AC18" s="1693"/>
      <c r="AD18" s="1700"/>
      <c r="AE18" s="1703"/>
      <c r="AF18" s="1693"/>
      <c r="AG18" s="1693"/>
      <c r="AH18" s="1693"/>
      <c r="AI18" s="1693"/>
      <c r="AJ18" s="1574"/>
      <c r="AK18" s="1574"/>
      <c r="AL18" s="1574"/>
      <c r="AM18" s="1693"/>
      <c r="AN18" s="1693"/>
      <c r="AO18" s="1693"/>
      <c r="AP18" s="1693"/>
      <c r="AQ18" s="1700"/>
      <c r="AR18" s="1703"/>
      <c r="AS18" s="1693"/>
      <c r="AT18" s="1693"/>
      <c r="AU18" s="1693"/>
      <c r="AV18" s="1693"/>
      <c r="AW18" s="1574"/>
      <c r="AX18" s="1574"/>
      <c r="AY18" s="1574"/>
      <c r="AZ18" s="1693"/>
      <c r="BA18" s="1693"/>
      <c r="BB18" s="1693"/>
      <c r="BC18" s="1693"/>
      <c r="BD18" s="1700"/>
      <c r="BE18" s="1703"/>
      <c r="BF18" s="1693"/>
      <c r="BG18" s="1693"/>
      <c r="BH18" s="1693"/>
      <c r="BI18" s="1693"/>
      <c r="BJ18" s="1574"/>
      <c r="BK18" s="1574"/>
      <c r="BL18" s="1574"/>
      <c r="BM18" s="1693"/>
      <c r="BN18" s="1693"/>
      <c r="BO18" s="1693"/>
      <c r="BP18" s="1693"/>
      <c r="BQ18" s="1700"/>
      <c r="BR18" s="1703"/>
      <c r="BS18" s="1693"/>
      <c r="BT18" s="1693"/>
      <c r="BU18" s="1693"/>
      <c r="BV18" s="1693"/>
      <c r="BW18" s="1574"/>
      <c r="BX18" s="1574"/>
      <c r="BY18" s="1574"/>
      <c r="BZ18" s="1693"/>
      <c r="CA18" s="1693"/>
      <c r="CB18" s="1693"/>
      <c r="CC18" s="1693"/>
      <c r="CD18" s="1700"/>
      <c r="CE18" s="1693"/>
      <c r="CF18" s="1693"/>
      <c r="CG18" s="1693"/>
      <c r="CH18" s="1693"/>
      <c r="CI18" s="1693"/>
      <c r="CJ18" s="1574"/>
      <c r="CK18" s="1574"/>
      <c r="CL18" s="1574"/>
      <c r="CM18" s="1693"/>
      <c r="CN18" s="1693"/>
      <c r="CO18" s="1693"/>
      <c r="CP18" s="1693"/>
      <c r="CQ18" s="1706"/>
    </row>
    <row r="19" spans="3:95" ht="6" customHeight="1" thickBot="1">
      <c r="C19" s="1687"/>
      <c r="D19" s="1688"/>
      <c r="E19" s="1688"/>
      <c r="F19" s="1688"/>
      <c r="G19" s="1688"/>
      <c r="H19" s="1688"/>
      <c r="I19" s="1688"/>
      <c r="J19" s="1688"/>
      <c r="K19" s="1688"/>
      <c r="L19" s="1688"/>
      <c r="M19" s="1688"/>
      <c r="N19" s="1688"/>
      <c r="O19" s="1688"/>
      <c r="P19" s="1688"/>
      <c r="Q19" s="1689"/>
      <c r="R19" s="1694"/>
      <c r="S19" s="1695"/>
      <c r="T19" s="1695"/>
      <c r="U19" s="1695"/>
      <c r="V19" s="1695"/>
      <c r="W19" s="1698"/>
      <c r="X19" s="1698"/>
      <c r="Y19" s="1698"/>
      <c r="Z19" s="1695"/>
      <c r="AA19" s="1695"/>
      <c r="AB19" s="1695"/>
      <c r="AC19" s="1695"/>
      <c r="AD19" s="1701"/>
      <c r="AE19" s="1704"/>
      <c r="AF19" s="1695"/>
      <c r="AG19" s="1695"/>
      <c r="AH19" s="1695"/>
      <c r="AI19" s="1695"/>
      <c r="AJ19" s="1698"/>
      <c r="AK19" s="1698"/>
      <c r="AL19" s="1698"/>
      <c r="AM19" s="1695"/>
      <c r="AN19" s="1695"/>
      <c r="AO19" s="1695"/>
      <c r="AP19" s="1695"/>
      <c r="AQ19" s="1701"/>
      <c r="AR19" s="1704"/>
      <c r="AS19" s="1695"/>
      <c r="AT19" s="1695"/>
      <c r="AU19" s="1695"/>
      <c r="AV19" s="1695"/>
      <c r="AW19" s="1698"/>
      <c r="AX19" s="1698"/>
      <c r="AY19" s="1698"/>
      <c r="AZ19" s="1695"/>
      <c r="BA19" s="1695"/>
      <c r="BB19" s="1695"/>
      <c r="BC19" s="1695"/>
      <c r="BD19" s="1701"/>
      <c r="BE19" s="1704"/>
      <c r="BF19" s="1695"/>
      <c r="BG19" s="1695"/>
      <c r="BH19" s="1695"/>
      <c r="BI19" s="1695"/>
      <c r="BJ19" s="1698"/>
      <c r="BK19" s="1698"/>
      <c r="BL19" s="1698"/>
      <c r="BM19" s="1695"/>
      <c r="BN19" s="1695"/>
      <c r="BO19" s="1695"/>
      <c r="BP19" s="1695"/>
      <c r="BQ19" s="1701"/>
      <c r="BR19" s="1704"/>
      <c r="BS19" s="1695"/>
      <c r="BT19" s="1695"/>
      <c r="BU19" s="1695"/>
      <c r="BV19" s="1695"/>
      <c r="BW19" s="1698"/>
      <c r="BX19" s="1698"/>
      <c r="BY19" s="1698"/>
      <c r="BZ19" s="1695"/>
      <c r="CA19" s="1695"/>
      <c r="CB19" s="1695"/>
      <c r="CC19" s="1695"/>
      <c r="CD19" s="1701"/>
      <c r="CE19" s="1695"/>
      <c r="CF19" s="1695"/>
      <c r="CG19" s="1695"/>
      <c r="CH19" s="1695"/>
      <c r="CI19" s="1695"/>
      <c r="CJ19" s="1698"/>
      <c r="CK19" s="1698"/>
      <c r="CL19" s="1698"/>
      <c r="CM19" s="1695"/>
      <c r="CN19" s="1695"/>
      <c r="CO19" s="1695"/>
      <c r="CP19" s="1695"/>
      <c r="CQ19" s="1707"/>
    </row>
    <row r="20" spans="3:95" ht="6" customHeight="1">
      <c r="C20" s="1760" t="s">
        <v>64</v>
      </c>
      <c r="D20" s="1761"/>
      <c r="E20" s="1762"/>
      <c r="F20" s="1728" t="s">
        <v>65</v>
      </c>
      <c r="G20" s="1729"/>
      <c r="H20" s="1729"/>
      <c r="I20" s="1730"/>
      <c r="J20" s="1730"/>
      <c r="K20" s="1730"/>
      <c r="L20" s="1730"/>
      <c r="M20" s="1730"/>
      <c r="N20" s="1730"/>
      <c r="O20" s="1730"/>
      <c r="P20" s="1730"/>
      <c r="Q20" s="1731"/>
      <c r="R20" s="1708"/>
      <c r="S20" s="1709"/>
      <c r="T20" s="1709"/>
      <c r="U20" s="1709"/>
      <c r="V20" s="1709"/>
      <c r="W20" s="1709"/>
      <c r="X20" s="1709"/>
      <c r="Y20" s="1709"/>
      <c r="Z20" s="1709"/>
      <c r="AA20" s="1709"/>
      <c r="AB20" s="1709"/>
      <c r="AC20" s="1709"/>
      <c r="AD20" s="1709"/>
      <c r="AE20" s="1708"/>
      <c r="AF20" s="1709"/>
      <c r="AG20" s="1709"/>
      <c r="AH20" s="1709"/>
      <c r="AI20" s="1709"/>
      <c r="AJ20" s="1709"/>
      <c r="AK20" s="1709"/>
      <c r="AL20" s="1709"/>
      <c r="AM20" s="1709"/>
      <c r="AN20" s="1709"/>
      <c r="AO20" s="1709"/>
      <c r="AP20" s="1709"/>
      <c r="AQ20" s="1709"/>
      <c r="AR20" s="1708"/>
      <c r="AS20" s="1709"/>
      <c r="AT20" s="1709"/>
      <c r="AU20" s="1709"/>
      <c r="AV20" s="1709"/>
      <c r="AW20" s="1709"/>
      <c r="AX20" s="1709"/>
      <c r="AY20" s="1709"/>
      <c r="AZ20" s="1709"/>
      <c r="BA20" s="1709"/>
      <c r="BB20" s="1709"/>
      <c r="BC20" s="1709"/>
      <c r="BD20" s="1709"/>
      <c r="BE20" s="1708"/>
      <c r="BF20" s="1709"/>
      <c r="BG20" s="1709"/>
      <c r="BH20" s="1709"/>
      <c r="BI20" s="1709"/>
      <c r="BJ20" s="1709"/>
      <c r="BK20" s="1709"/>
      <c r="BL20" s="1709"/>
      <c r="BM20" s="1709"/>
      <c r="BN20" s="1709"/>
      <c r="BO20" s="1709"/>
      <c r="BP20" s="1709"/>
      <c r="BQ20" s="1709"/>
      <c r="BR20" s="1708"/>
      <c r="BS20" s="1709"/>
      <c r="BT20" s="1709"/>
      <c r="BU20" s="1709"/>
      <c r="BV20" s="1709"/>
      <c r="BW20" s="1709"/>
      <c r="BX20" s="1709"/>
      <c r="BY20" s="1709"/>
      <c r="BZ20" s="1709"/>
      <c r="CA20" s="1709"/>
      <c r="CB20" s="1709"/>
      <c r="CC20" s="1709"/>
      <c r="CD20" s="1709"/>
      <c r="CE20" s="1708"/>
      <c r="CF20" s="1709"/>
      <c r="CG20" s="1709"/>
      <c r="CH20" s="1709"/>
      <c r="CI20" s="1709"/>
      <c r="CJ20" s="1709"/>
      <c r="CK20" s="1709"/>
      <c r="CL20" s="1709"/>
      <c r="CM20" s="1709"/>
      <c r="CN20" s="1709"/>
      <c r="CO20" s="1709"/>
      <c r="CP20" s="1709"/>
      <c r="CQ20" s="1712"/>
    </row>
    <row r="21" spans="3:95" ht="6" customHeight="1">
      <c r="C21" s="1763"/>
      <c r="D21" s="1764"/>
      <c r="E21" s="1765"/>
      <c r="F21" s="1732"/>
      <c r="G21" s="1733"/>
      <c r="H21" s="1733"/>
      <c r="I21" s="1734"/>
      <c r="J21" s="1734"/>
      <c r="K21" s="1734"/>
      <c r="L21" s="1734"/>
      <c r="M21" s="1734"/>
      <c r="N21" s="1734"/>
      <c r="O21" s="1734"/>
      <c r="P21" s="1734"/>
      <c r="Q21" s="1735"/>
      <c r="R21" s="1710"/>
      <c r="S21" s="1711"/>
      <c r="T21" s="1711"/>
      <c r="U21" s="1711"/>
      <c r="V21" s="1711"/>
      <c r="W21" s="1711"/>
      <c r="X21" s="1711"/>
      <c r="Y21" s="1711"/>
      <c r="Z21" s="1711"/>
      <c r="AA21" s="1711"/>
      <c r="AB21" s="1711"/>
      <c r="AC21" s="1711"/>
      <c r="AD21" s="1711"/>
      <c r="AE21" s="1710"/>
      <c r="AF21" s="1711"/>
      <c r="AG21" s="1711"/>
      <c r="AH21" s="1711"/>
      <c r="AI21" s="1711"/>
      <c r="AJ21" s="1711"/>
      <c r="AK21" s="1711"/>
      <c r="AL21" s="1711"/>
      <c r="AM21" s="1711"/>
      <c r="AN21" s="1711"/>
      <c r="AO21" s="1711"/>
      <c r="AP21" s="1711"/>
      <c r="AQ21" s="1711"/>
      <c r="AR21" s="1710"/>
      <c r="AS21" s="1711"/>
      <c r="AT21" s="1711"/>
      <c r="AU21" s="1711"/>
      <c r="AV21" s="1711"/>
      <c r="AW21" s="1711"/>
      <c r="AX21" s="1711"/>
      <c r="AY21" s="1711"/>
      <c r="AZ21" s="1711"/>
      <c r="BA21" s="1711"/>
      <c r="BB21" s="1711"/>
      <c r="BC21" s="1711"/>
      <c r="BD21" s="1711"/>
      <c r="BE21" s="1710"/>
      <c r="BF21" s="1711"/>
      <c r="BG21" s="1711"/>
      <c r="BH21" s="1711"/>
      <c r="BI21" s="1711"/>
      <c r="BJ21" s="1711"/>
      <c r="BK21" s="1711"/>
      <c r="BL21" s="1711"/>
      <c r="BM21" s="1711"/>
      <c r="BN21" s="1711"/>
      <c r="BO21" s="1711"/>
      <c r="BP21" s="1711"/>
      <c r="BQ21" s="1711"/>
      <c r="BR21" s="1710"/>
      <c r="BS21" s="1711"/>
      <c r="BT21" s="1711"/>
      <c r="BU21" s="1711"/>
      <c r="BV21" s="1711"/>
      <c r="BW21" s="1711"/>
      <c r="BX21" s="1711"/>
      <c r="BY21" s="1711"/>
      <c r="BZ21" s="1711"/>
      <c r="CA21" s="1711"/>
      <c r="CB21" s="1711"/>
      <c r="CC21" s="1711"/>
      <c r="CD21" s="1711"/>
      <c r="CE21" s="1710"/>
      <c r="CF21" s="1711"/>
      <c r="CG21" s="1711"/>
      <c r="CH21" s="1711"/>
      <c r="CI21" s="1711"/>
      <c r="CJ21" s="1711"/>
      <c r="CK21" s="1711"/>
      <c r="CL21" s="1711"/>
      <c r="CM21" s="1711"/>
      <c r="CN21" s="1711"/>
      <c r="CO21" s="1711"/>
      <c r="CP21" s="1711"/>
      <c r="CQ21" s="1713"/>
    </row>
    <row r="22" spans="3:95" ht="6" customHeight="1">
      <c r="C22" s="1763"/>
      <c r="D22" s="1764"/>
      <c r="E22" s="1765"/>
      <c r="F22" s="1736"/>
      <c r="G22" s="1737"/>
      <c r="H22" s="1737"/>
      <c r="I22" s="1738"/>
      <c r="J22" s="1738"/>
      <c r="K22" s="1738"/>
      <c r="L22" s="1738"/>
      <c r="M22" s="1738"/>
      <c r="N22" s="1738"/>
      <c r="O22" s="1738"/>
      <c r="P22" s="1738"/>
      <c r="Q22" s="1739"/>
      <c r="R22" s="1710"/>
      <c r="S22" s="1711"/>
      <c r="T22" s="1711"/>
      <c r="U22" s="1711"/>
      <c r="V22" s="1711"/>
      <c r="W22" s="1711"/>
      <c r="X22" s="1711"/>
      <c r="Y22" s="1711"/>
      <c r="Z22" s="1711"/>
      <c r="AA22" s="1711"/>
      <c r="AB22" s="1711"/>
      <c r="AC22" s="1711"/>
      <c r="AD22" s="1711"/>
      <c r="AE22" s="1710"/>
      <c r="AF22" s="1711"/>
      <c r="AG22" s="1711"/>
      <c r="AH22" s="1711"/>
      <c r="AI22" s="1711"/>
      <c r="AJ22" s="1711"/>
      <c r="AK22" s="1711"/>
      <c r="AL22" s="1711"/>
      <c r="AM22" s="1711"/>
      <c r="AN22" s="1711"/>
      <c r="AO22" s="1711"/>
      <c r="AP22" s="1711"/>
      <c r="AQ22" s="1711"/>
      <c r="AR22" s="1710"/>
      <c r="AS22" s="1711"/>
      <c r="AT22" s="1711"/>
      <c r="AU22" s="1711"/>
      <c r="AV22" s="1711"/>
      <c r="AW22" s="1711"/>
      <c r="AX22" s="1711"/>
      <c r="AY22" s="1711"/>
      <c r="AZ22" s="1711"/>
      <c r="BA22" s="1711"/>
      <c r="BB22" s="1711"/>
      <c r="BC22" s="1711"/>
      <c r="BD22" s="1711"/>
      <c r="BE22" s="1710"/>
      <c r="BF22" s="1711"/>
      <c r="BG22" s="1711"/>
      <c r="BH22" s="1711"/>
      <c r="BI22" s="1711"/>
      <c r="BJ22" s="1711"/>
      <c r="BK22" s="1711"/>
      <c r="BL22" s="1711"/>
      <c r="BM22" s="1711"/>
      <c r="BN22" s="1711"/>
      <c r="BO22" s="1711"/>
      <c r="BP22" s="1711"/>
      <c r="BQ22" s="1711"/>
      <c r="BR22" s="1710"/>
      <c r="BS22" s="1711"/>
      <c r="BT22" s="1711"/>
      <c r="BU22" s="1711"/>
      <c r="BV22" s="1711"/>
      <c r="BW22" s="1711"/>
      <c r="BX22" s="1711"/>
      <c r="BY22" s="1711"/>
      <c r="BZ22" s="1711"/>
      <c r="CA22" s="1711"/>
      <c r="CB22" s="1711"/>
      <c r="CC22" s="1711"/>
      <c r="CD22" s="1711"/>
      <c r="CE22" s="1710"/>
      <c r="CF22" s="1711"/>
      <c r="CG22" s="1711"/>
      <c r="CH22" s="1711"/>
      <c r="CI22" s="1711"/>
      <c r="CJ22" s="1711"/>
      <c r="CK22" s="1711"/>
      <c r="CL22" s="1711"/>
      <c r="CM22" s="1711"/>
      <c r="CN22" s="1711"/>
      <c r="CO22" s="1711"/>
      <c r="CP22" s="1711"/>
      <c r="CQ22" s="1713"/>
    </row>
    <row r="23" spans="3:95" ht="6" customHeight="1">
      <c r="C23" s="1763"/>
      <c r="D23" s="1764"/>
      <c r="E23" s="1765"/>
      <c r="F23" s="1685"/>
      <c r="G23" s="1714"/>
      <c r="H23" s="1715" t="s">
        <v>66</v>
      </c>
      <c r="I23" s="1715"/>
      <c r="J23" s="1715"/>
      <c r="K23" s="1715"/>
      <c r="L23" s="1715"/>
      <c r="M23" s="1715"/>
      <c r="N23" s="1715"/>
      <c r="O23" s="1715"/>
      <c r="P23" s="1715"/>
      <c r="Q23" s="1716"/>
      <c r="R23" s="1717"/>
      <c r="S23" s="1718"/>
      <c r="T23" s="1718"/>
      <c r="U23" s="1718"/>
      <c r="V23" s="1718"/>
      <c r="W23" s="1718"/>
      <c r="X23" s="1718"/>
      <c r="Y23" s="1718"/>
      <c r="Z23" s="1718"/>
      <c r="AA23" s="1718"/>
      <c r="AB23" s="1718"/>
      <c r="AC23" s="1718"/>
      <c r="AD23" s="1719"/>
      <c r="AE23" s="1717"/>
      <c r="AF23" s="1726"/>
      <c r="AG23" s="1726"/>
      <c r="AH23" s="1726"/>
      <c r="AI23" s="1726"/>
      <c r="AJ23" s="1726"/>
      <c r="AK23" s="1726"/>
      <c r="AL23" s="1726"/>
      <c r="AM23" s="1726"/>
      <c r="AN23" s="1726"/>
      <c r="AO23" s="1726"/>
      <c r="AP23" s="1726"/>
      <c r="AQ23" s="1726"/>
      <c r="AR23" s="1717"/>
      <c r="AS23" s="1726"/>
      <c r="AT23" s="1726"/>
      <c r="AU23" s="1726"/>
      <c r="AV23" s="1726"/>
      <c r="AW23" s="1726"/>
      <c r="AX23" s="1726"/>
      <c r="AY23" s="1726"/>
      <c r="AZ23" s="1726"/>
      <c r="BA23" s="1726"/>
      <c r="BB23" s="1726"/>
      <c r="BC23" s="1726"/>
      <c r="BD23" s="1726"/>
      <c r="BE23" s="1717"/>
      <c r="BF23" s="1726"/>
      <c r="BG23" s="1726"/>
      <c r="BH23" s="1726"/>
      <c r="BI23" s="1726"/>
      <c r="BJ23" s="1726"/>
      <c r="BK23" s="1726"/>
      <c r="BL23" s="1726"/>
      <c r="BM23" s="1726"/>
      <c r="BN23" s="1726"/>
      <c r="BO23" s="1726"/>
      <c r="BP23" s="1726"/>
      <c r="BQ23" s="1726"/>
      <c r="BR23" s="1717"/>
      <c r="BS23" s="1726"/>
      <c r="BT23" s="1726"/>
      <c r="BU23" s="1726"/>
      <c r="BV23" s="1726"/>
      <c r="BW23" s="1726"/>
      <c r="BX23" s="1726"/>
      <c r="BY23" s="1726"/>
      <c r="BZ23" s="1726"/>
      <c r="CA23" s="1726"/>
      <c r="CB23" s="1726"/>
      <c r="CC23" s="1726"/>
      <c r="CD23" s="1726"/>
      <c r="CE23" s="1717"/>
      <c r="CF23" s="1726"/>
      <c r="CG23" s="1726"/>
      <c r="CH23" s="1726"/>
      <c r="CI23" s="1726"/>
      <c r="CJ23" s="1726"/>
      <c r="CK23" s="1726"/>
      <c r="CL23" s="1726"/>
      <c r="CM23" s="1726"/>
      <c r="CN23" s="1726"/>
      <c r="CO23" s="1726"/>
      <c r="CP23" s="1726"/>
      <c r="CQ23" s="1727"/>
    </row>
    <row r="24" spans="3:95" ht="6" customHeight="1">
      <c r="C24" s="1763"/>
      <c r="D24" s="1764"/>
      <c r="E24" s="1765"/>
      <c r="F24" s="1685"/>
      <c r="G24" s="1714"/>
      <c r="H24" s="1715"/>
      <c r="I24" s="1715"/>
      <c r="J24" s="1715"/>
      <c r="K24" s="1715"/>
      <c r="L24" s="1715"/>
      <c r="M24" s="1715"/>
      <c r="N24" s="1715"/>
      <c r="O24" s="1715"/>
      <c r="P24" s="1715"/>
      <c r="Q24" s="1716"/>
      <c r="R24" s="1720"/>
      <c r="S24" s="1721"/>
      <c r="T24" s="1721"/>
      <c r="U24" s="1721"/>
      <c r="V24" s="1721"/>
      <c r="W24" s="1721"/>
      <c r="X24" s="1721"/>
      <c r="Y24" s="1721"/>
      <c r="Z24" s="1721"/>
      <c r="AA24" s="1721"/>
      <c r="AB24" s="1721"/>
      <c r="AC24" s="1721"/>
      <c r="AD24" s="1722"/>
      <c r="AE24" s="1717"/>
      <c r="AF24" s="1726"/>
      <c r="AG24" s="1726"/>
      <c r="AH24" s="1726"/>
      <c r="AI24" s="1726"/>
      <c r="AJ24" s="1726"/>
      <c r="AK24" s="1726"/>
      <c r="AL24" s="1726"/>
      <c r="AM24" s="1726"/>
      <c r="AN24" s="1726"/>
      <c r="AO24" s="1726"/>
      <c r="AP24" s="1726"/>
      <c r="AQ24" s="1726"/>
      <c r="AR24" s="1717"/>
      <c r="AS24" s="1726"/>
      <c r="AT24" s="1726"/>
      <c r="AU24" s="1726"/>
      <c r="AV24" s="1726"/>
      <c r="AW24" s="1726"/>
      <c r="AX24" s="1726"/>
      <c r="AY24" s="1726"/>
      <c r="AZ24" s="1726"/>
      <c r="BA24" s="1726"/>
      <c r="BB24" s="1726"/>
      <c r="BC24" s="1726"/>
      <c r="BD24" s="1726"/>
      <c r="BE24" s="1717"/>
      <c r="BF24" s="1726"/>
      <c r="BG24" s="1726"/>
      <c r="BH24" s="1726"/>
      <c r="BI24" s="1726"/>
      <c r="BJ24" s="1726"/>
      <c r="BK24" s="1726"/>
      <c r="BL24" s="1726"/>
      <c r="BM24" s="1726"/>
      <c r="BN24" s="1726"/>
      <c r="BO24" s="1726"/>
      <c r="BP24" s="1726"/>
      <c r="BQ24" s="1726"/>
      <c r="BR24" s="1717"/>
      <c r="BS24" s="1726"/>
      <c r="BT24" s="1726"/>
      <c r="BU24" s="1726"/>
      <c r="BV24" s="1726"/>
      <c r="BW24" s="1726"/>
      <c r="BX24" s="1726"/>
      <c r="BY24" s="1726"/>
      <c r="BZ24" s="1726"/>
      <c r="CA24" s="1726"/>
      <c r="CB24" s="1726"/>
      <c r="CC24" s="1726"/>
      <c r="CD24" s="1726"/>
      <c r="CE24" s="1717"/>
      <c r="CF24" s="1726"/>
      <c r="CG24" s="1726"/>
      <c r="CH24" s="1726"/>
      <c r="CI24" s="1726"/>
      <c r="CJ24" s="1726"/>
      <c r="CK24" s="1726"/>
      <c r="CL24" s="1726"/>
      <c r="CM24" s="1726"/>
      <c r="CN24" s="1726"/>
      <c r="CO24" s="1726"/>
      <c r="CP24" s="1726"/>
      <c r="CQ24" s="1727"/>
    </row>
    <row r="25" spans="3:95" ht="6" customHeight="1">
      <c r="C25" s="1763"/>
      <c r="D25" s="1764"/>
      <c r="E25" s="1765"/>
      <c r="F25" s="1685"/>
      <c r="G25" s="1714"/>
      <c r="H25" s="1715"/>
      <c r="I25" s="1715"/>
      <c r="J25" s="1715"/>
      <c r="K25" s="1715"/>
      <c r="L25" s="1715"/>
      <c r="M25" s="1715"/>
      <c r="N25" s="1715"/>
      <c r="O25" s="1715"/>
      <c r="P25" s="1715"/>
      <c r="Q25" s="1716"/>
      <c r="R25" s="1723"/>
      <c r="S25" s="1724"/>
      <c r="T25" s="1724"/>
      <c r="U25" s="1724"/>
      <c r="V25" s="1724"/>
      <c r="W25" s="1724"/>
      <c r="X25" s="1724"/>
      <c r="Y25" s="1724"/>
      <c r="Z25" s="1724"/>
      <c r="AA25" s="1724"/>
      <c r="AB25" s="1724"/>
      <c r="AC25" s="1724"/>
      <c r="AD25" s="1725"/>
      <c r="AE25" s="1717"/>
      <c r="AF25" s="1726"/>
      <c r="AG25" s="1726"/>
      <c r="AH25" s="1726"/>
      <c r="AI25" s="1726"/>
      <c r="AJ25" s="1726"/>
      <c r="AK25" s="1726"/>
      <c r="AL25" s="1726"/>
      <c r="AM25" s="1726"/>
      <c r="AN25" s="1726"/>
      <c r="AO25" s="1726"/>
      <c r="AP25" s="1726"/>
      <c r="AQ25" s="1726"/>
      <c r="AR25" s="1717"/>
      <c r="AS25" s="1726"/>
      <c r="AT25" s="1726"/>
      <c r="AU25" s="1726"/>
      <c r="AV25" s="1726"/>
      <c r="AW25" s="1726"/>
      <c r="AX25" s="1726"/>
      <c r="AY25" s="1726"/>
      <c r="AZ25" s="1726"/>
      <c r="BA25" s="1726"/>
      <c r="BB25" s="1726"/>
      <c r="BC25" s="1726"/>
      <c r="BD25" s="1726"/>
      <c r="BE25" s="1717"/>
      <c r="BF25" s="1726"/>
      <c r="BG25" s="1726"/>
      <c r="BH25" s="1726"/>
      <c r="BI25" s="1726"/>
      <c r="BJ25" s="1726"/>
      <c r="BK25" s="1726"/>
      <c r="BL25" s="1726"/>
      <c r="BM25" s="1726"/>
      <c r="BN25" s="1726"/>
      <c r="BO25" s="1726"/>
      <c r="BP25" s="1726"/>
      <c r="BQ25" s="1726"/>
      <c r="BR25" s="1717"/>
      <c r="BS25" s="1726"/>
      <c r="BT25" s="1726"/>
      <c r="BU25" s="1726"/>
      <c r="BV25" s="1726"/>
      <c r="BW25" s="1726"/>
      <c r="BX25" s="1726"/>
      <c r="BY25" s="1726"/>
      <c r="BZ25" s="1726"/>
      <c r="CA25" s="1726"/>
      <c r="CB25" s="1726"/>
      <c r="CC25" s="1726"/>
      <c r="CD25" s="1726"/>
      <c r="CE25" s="1717"/>
      <c r="CF25" s="1726"/>
      <c r="CG25" s="1726"/>
      <c r="CH25" s="1726"/>
      <c r="CI25" s="1726"/>
      <c r="CJ25" s="1726"/>
      <c r="CK25" s="1726"/>
      <c r="CL25" s="1726"/>
      <c r="CM25" s="1726"/>
      <c r="CN25" s="1726"/>
      <c r="CO25" s="1726"/>
      <c r="CP25" s="1726"/>
      <c r="CQ25" s="1727"/>
    </row>
    <row r="26" spans="3:95" ht="6" customHeight="1">
      <c r="C26" s="1763"/>
      <c r="D26" s="1764"/>
      <c r="E26" s="1765"/>
      <c r="F26" s="1685"/>
      <c r="G26" s="1714"/>
      <c r="H26" s="1715" t="s">
        <v>67</v>
      </c>
      <c r="I26" s="1715"/>
      <c r="J26" s="1715"/>
      <c r="K26" s="1715"/>
      <c r="L26" s="1715"/>
      <c r="M26" s="1715"/>
      <c r="N26" s="1715"/>
      <c r="O26" s="1715"/>
      <c r="P26" s="1715"/>
      <c r="Q26" s="1716"/>
      <c r="R26" s="1742"/>
      <c r="S26" s="1743"/>
      <c r="T26" s="1743"/>
      <c r="U26" s="1743"/>
      <c r="V26" s="1743"/>
      <c r="W26" s="1743"/>
      <c r="X26" s="1743"/>
      <c r="Y26" s="1743"/>
      <c r="Z26" s="1743"/>
      <c r="AA26" s="1743"/>
      <c r="AB26" s="1743"/>
      <c r="AC26" s="1743"/>
      <c r="AD26" s="1743"/>
      <c r="AE26" s="1742"/>
      <c r="AF26" s="1743"/>
      <c r="AG26" s="1743"/>
      <c r="AH26" s="1743"/>
      <c r="AI26" s="1743"/>
      <c r="AJ26" s="1743"/>
      <c r="AK26" s="1743"/>
      <c r="AL26" s="1743"/>
      <c r="AM26" s="1743"/>
      <c r="AN26" s="1743"/>
      <c r="AO26" s="1743"/>
      <c r="AP26" s="1743"/>
      <c r="AQ26" s="1743"/>
      <c r="AR26" s="1742"/>
      <c r="AS26" s="1743"/>
      <c r="AT26" s="1743"/>
      <c r="AU26" s="1743"/>
      <c r="AV26" s="1743"/>
      <c r="AW26" s="1743"/>
      <c r="AX26" s="1743"/>
      <c r="AY26" s="1743"/>
      <c r="AZ26" s="1743"/>
      <c r="BA26" s="1743"/>
      <c r="BB26" s="1743"/>
      <c r="BC26" s="1743"/>
      <c r="BD26" s="1743"/>
      <c r="BE26" s="1742"/>
      <c r="BF26" s="1743"/>
      <c r="BG26" s="1743"/>
      <c r="BH26" s="1743"/>
      <c r="BI26" s="1743"/>
      <c r="BJ26" s="1743"/>
      <c r="BK26" s="1743"/>
      <c r="BL26" s="1743"/>
      <c r="BM26" s="1743"/>
      <c r="BN26" s="1743"/>
      <c r="BO26" s="1743"/>
      <c r="BP26" s="1743"/>
      <c r="BQ26" s="1743"/>
      <c r="BR26" s="1742"/>
      <c r="BS26" s="1743"/>
      <c r="BT26" s="1743"/>
      <c r="BU26" s="1743"/>
      <c r="BV26" s="1743"/>
      <c r="BW26" s="1743"/>
      <c r="BX26" s="1743"/>
      <c r="BY26" s="1743"/>
      <c r="BZ26" s="1743"/>
      <c r="CA26" s="1743"/>
      <c r="CB26" s="1743"/>
      <c r="CC26" s="1743"/>
      <c r="CD26" s="1743"/>
      <c r="CE26" s="1742"/>
      <c r="CF26" s="1743"/>
      <c r="CG26" s="1743"/>
      <c r="CH26" s="1743"/>
      <c r="CI26" s="1743"/>
      <c r="CJ26" s="1743"/>
      <c r="CK26" s="1743"/>
      <c r="CL26" s="1743"/>
      <c r="CM26" s="1743"/>
      <c r="CN26" s="1743"/>
      <c r="CO26" s="1743"/>
      <c r="CP26" s="1743"/>
      <c r="CQ26" s="1744"/>
    </row>
    <row r="27" spans="3:95" ht="6" customHeight="1">
      <c r="C27" s="1763"/>
      <c r="D27" s="1764"/>
      <c r="E27" s="1765"/>
      <c r="F27" s="1685"/>
      <c r="G27" s="1714"/>
      <c r="H27" s="1715"/>
      <c r="I27" s="1715"/>
      <c r="J27" s="1715"/>
      <c r="K27" s="1715"/>
      <c r="L27" s="1715"/>
      <c r="M27" s="1715"/>
      <c r="N27" s="1715"/>
      <c r="O27" s="1715"/>
      <c r="P27" s="1715"/>
      <c r="Q27" s="1716"/>
      <c r="R27" s="1742"/>
      <c r="S27" s="1743"/>
      <c r="T27" s="1743"/>
      <c r="U27" s="1743"/>
      <c r="V27" s="1743"/>
      <c r="W27" s="1743"/>
      <c r="X27" s="1743"/>
      <c r="Y27" s="1743"/>
      <c r="Z27" s="1743"/>
      <c r="AA27" s="1743"/>
      <c r="AB27" s="1743"/>
      <c r="AC27" s="1743"/>
      <c r="AD27" s="1743"/>
      <c r="AE27" s="1742"/>
      <c r="AF27" s="1743"/>
      <c r="AG27" s="1743"/>
      <c r="AH27" s="1743"/>
      <c r="AI27" s="1743"/>
      <c r="AJ27" s="1743"/>
      <c r="AK27" s="1743"/>
      <c r="AL27" s="1743"/>
      <c r="AM27" s="1743"/>
      <c r="AN27" s="1743"/>
      <c r="AO27" s="1743"/>
      <c r="AP27" s="1743"/>
      <c r="AQ27" s="1743"/>
      <c r="AR27" s="1742"/>
      <c r="AS27" s="1743"/>
      <c r="AT27" s="1743"/>
      <c r="AU27" s="1743"/>
      <c r="AV27" s="1743"/>
      <c r="AW27" s="1743"/>
      <c r="AX27" s="1743"/>
      <c r="AY27" s="1743"/>
      <c r="AZ27" s="1743"/>
      <c r="BA27" s="1743"/>
      <c r="BB27" s="1743"/>
      <c r="BC27" s="1743"/>
      <c r="BD27" s="1743"/>
      <c r="BE27" s="1742"/>
      <c r="BF27" s="1743"/>
      <c r="BG27" s="1743"/>
      <c r="BH27" s="1743"/>
      <c r="BI27" s="1743"/>
      <c r="BJ27" s="1743"/>
      <c r="BK27" s="1743"/>
      <c r="BL27" s="1743"/>
      <c r="BM27" s="1743"/>
      <c r="BN27" s="1743"/>
      <c r="BO27" s="1743"/>
      <c r="BP27" s="1743"/>
      <c r="BQ27" s="1743"/>
      <c r="BR27" s="1742"/>
      <c r="BS27" s="1743"/>
      <c r="BT27" s="1743"/>
      <c r="BU27" s="1743"/>
      <c r="BV27" s="1743"/>
      <c r="BW27" s="1743"/>
      <c r="BX27" s="1743"/>
      <c r="BY27" s="1743"/>
      <c r="BZ27" s="1743"/>
      <c r="CA27" s="1743"/>
      <c r="CB27" s="1743"/>
      <c r="CC27" s="1743"/>
      <c r="CD27" s="1743"/>
      <c r="CE27" s="1742"/>
      <c r="CF27" s="1743"/>
      <c r="CG27" s="1743"/>
      <c r="CH27" s="1743"/>
      <c r="CI27" s="1743"/>
      <c r="CJ27" s="1743"/>
      <c r="CK27" s="1743"/>
      <c r="CL27" s="1743"/>
      <c r="CM27" s="1743"/>
      <c r="CN27" s="1743"/>
      <c r="CO27" s="1743"/>
      <c r="CP27" s="1743"/>
      <c r="CQ27" s="1744"/>
    </row>
    <row r="28" spans="3:95" ht="6" customHeight="1">
      <c r="C28" s="1763"/>
      <c r="D28" s="1764"/>
      <c r="E28" s="1765"/>
      <c r="F28" s="1685"/>
      <c r="G28" s="1714"/>
      <c r="H28" s="1740"/>
      <c r="I28" s="1740"/>
      <c r="J28" s="1740"/>
      <c r="K28" s="1740"/>
      <c r="L28" s="1740"/>
      <c r="M28" s="1740"/>
      <c r="N28" s="1740"/>
      <c r="O28" s="1740"/>
      <c r="P28" s="1740"/>
      <c r="Q28" s="1741"/>
      <c r="R28" s="1742"/>
      <c r="S28" s="1743"/>
      <c r="T28" s="1743"/>
      <c r="U28" s="1743"/>
      <c r="V28" s="1743"/>
      <c r="W28" s="1743"/>
      <c r="X28" s="1743"/>
      <c r="Y28" s="1743"/>
      <c r="Z28" s="1743"/>
      <c r="AA28" s="1743"/>
      <c r="AB28" s="1743"/>
      <c r="AC28" s="1743"/>
      <c r="AD28" s="1743"/>
      <c r="AE28" s="1742"/>
      <c r="AF28" s="1743"/>
      <c r="AG28" s="1743"/>
      <c r="AH28" s="1743"/>
      <c r="AI28" s="1743"/>
      <c r="AJ28" s="1743"/>
      <c r="AK28" s="1743"/>
      <c r="AL28" s="1743"/>
      <c r="AM28" s="1743"/>
      <c r="AN28" s="1743"/>
      <c r="AO28" s="1743"/>
      <c r="AP28" s="1743"/>
      <c r="AQ28" s="1743"/>
      <c r="AR28" s="1742"/>
      <c r="AS28" s="1743"/>
      <c r="AT28" s="1743"/>
      <c r="AU28" s="1743"/>
      <c r="AV28" s="1743"/>
      <c r="AW28" s="1743"/>
      <c r="AX28" s="1743"/>
      <c r="AY28" s="1743"/>
      <c r="AZ28" s="1743"/>
      <c r="BA28" s="1743"/>
      <c r="BB28" s="1743"/>
      <c r="BC28" s="1743"/>
      <c r="BD28" s="1743"/>
      <c r="BE28" s="1742"/>
      <c r="BF28" s="1743"/>
      <c r="BG28" s="1743"/>
      <c r="BH28" s="1743"/>
      <c r="BI28" s="1743"/>
      <c r="BJ28" s="1743"/>
      <c r="BK28" s="1743"/>
      <c r="BL28" s="1743"/>
      <c r="BM28" s="1743"/>
      <c r="BN28" s="1743"/>
      <c r="BO28" s="1743"/>
      <c r="BP28" s="1743"/>
      <c r="BQ28" s="1743"/>
      <c r="BR28" s="1742"/>
      <c r="BS28" s="1743"/>
      <c r="BT28" s="1743"/>
      <c r="BU28" s="1743"/>
      <c r="BV28" s="1743"/>
      <c r="BW28" s="1743"/>
      <c r="BX28" s="1743"/>
      <c r="BY28" s="1743"/>
      <c r="BZ28" s="1743"/>
      <c r="CA28" s="1743"/>
      <c r="CB28" s="1743"/>
      <c r="CC28" s="1743"/>
      <c r="CD28" s="1743"/>
      <c r="CE28" s="1742"/>
      <c r="CF28" s="1743"/>
      <c r="CG28" s="1743"/>
      <c r="CH28" s="1743"/>
      <c r="CI28" s="1743"/>
      <c r="CJ28" s="1743"/>
      <c r="CK28" s="1743"/>
      <c r="CL28" s="1743"/>
      <c r="CM28" s="1743"/>
      <c r="CN28" s="1743"/>
      <c r="CO28" s="1743"/>
      <c r="CP28" s="1743"/>
      <c r="CQ28" s="1744"/>
    </row>
    <row r="29" spans="3:95" ht="6" customHeight="1">
      <c r="C29" s="1763"/>
      <c r="D29" s="1764"/>
      <c r="E29" s="1765"/>
      <c r="F29" s="1745" t="s">
        <v>68</v>
      </c>
      <c r="G29" s="1746"/>
      <c r="H29" s="1746"/>
      <c r="I29" s="1746"/>
      <c r="J29" s="1746"/>
      <c r="K29" s="1746"/>
      <c r="L29" s="1746"/>
      <c r="M29" s="1746"/>
      <c r="N29" s="1746"/>
      <c r="O29" s="1746"/>
      <c r="P29" s="1746"/>
      <c r="Q29" s="1747"/>
      <c r="R29" s="1742"/>
      <c r="S29" s="1743"/>
      <c r="T29" s="1743"/>
      <c r="U29" s="1743"/>
      <c r="V29" s="1743"/>
      <c r="W29" s="1743"/>
      <c r="X29" s="1743"/>
      <c r="Y29" s="1743"/>
      <c r="Z29" s="1743"/>
      <c r="AA29" s="1743"/>
      <c r="AB29" s="1743"/>
      <c r="AC29" s="1743"/>
      <c r="AD29" s="1743"/>
      <c r="AE29" s="1742"/>
      <c r="AF29" s="1743"/>
      <c r="AG29" s="1743"/>
      <c r="AH29" s="1743"/>
      <c r="AI29" s="1743"/>
      <c r="AJ29" s="1743"/>
      <c r="AK29" s="1743"/>
      <c r="AL29" s="1743"/>
      <c r="AM29" s="1743"/>
      <c r="AN29" s="1743"/>
      <c r="AO29" s="1743"/>
      <c r="AP29" s="1743"/>
      <c r="AQ29" s="1743"/>
      <c r="AR29" s="1742"/>
      <c r="AS29" s="1743"/>
      <c r="AT29" s="1743"/>
      <c r="AU29" s="1743"/>
      <c r="AV29" s="1743"/>
      <c r="AW29" s="1743"/>
      <c r="AX29" s="1743"/>
      <c r="AY29" s="1743"/>
      <c r="AZ29" s="1743"/>
      <c r="BA29" s="1743"/>
      <c r="BB29" s="1743"/>
      <c r="BC29" s="1743"/>
      <c r="BD29" s="1743"/>
      <c r="BE29" s="1742"/>
      <c r="BF29" s="1743"/>
      <c r="BG29" s="1743"/>
      <c r="BH29" s="1743"/>
      <c r="BI29" s="1743"/>
      <c r="BJ29" s="1743"/>
      <c r="BK29" s="1743"/>
      <c r="BL29" s="1743"/>
      <c r="BM29" s="1743"/>
      <c r="BN29" s="1743"/>
      <c r="BO29" s="1743"/>
      <c r="BP29" s="1743"/>
      <c r="BQ29" s="1743"/>
      <c r="BR29" s="1742"/>
      <c r="BS29" s="1743"/>
      <c r="BT29" s="1743"/>
      <c r="BU29" s="1743"/>
      <c r="BV29" s="1743"/>
      <c r="BW29" s="1743"/>
      <c r="BX29" s="1743"/>
      <c r="BY29" s="1743"/>
      <c r="BZ29" s="1743"/>
      <c r="CA29" s="1743"/>
      <c r="CB29" s="1743"/>
      <c r="CC29" s="1743"/>
      <c r="CD29" s="1743"/>
      <c r="CE29" s="1742"/>
      <c r="CF29" s="1743"/>
      <c r="CG29" s="1743"/>
      <c r="CH29" s="1743"/>
      <c r="CI29" s="1743"/>
      <c r="CJ29" s="1743"/>
      <c r="CK29" s="1743"/>
      <c r="CL29" s="1743"/>
      <c r="CM29" s="1743"/>
      <c r="CN29" s="1743"/>
      <c r="CO29" s="1743"/>
      <c r="CP29" s="1743"/>
      <c r="CQ29" s="1744"/>
    </row>
    <row r="30" spans="3:95" ht="6" customHeight="1">
      <c r="C30" s="1763"/>
      <c r="D30" s="1764"/>
      <c r="E30" s="1765"/>
      <c r="F30" s="1684"/>
      <c r="G30" s="1685"/>
      <c r="H30" s="1685"/>
      <c r="I30" s="1685"/>
      <c r="J30" s="1685"/>
      <c r="K30" s="1685"/>
      <c r="L30" s="1685"/>
      <c r="M30" s="1685"/>
      <c r="N30" s="1685"/>
      <c r="O30" s="1685"/>
      <c r="P30" s="1685"/>
      <c r="Q30" s="1686"/>
      <c r="R30" s="1742"/>
      <c r="S30" s="1743"/>
      <c r="T30" s="1743"/>
      <c r="U30" s="1743"/>
      <c r="V30" s="1743"/>
      <c r="W30" s="1743"/>
      <c r="X30" s="1743"/>
      <c r="Y30" s="1743"/>
      <c r="Z30" s="1743"/>
      <c r="AA30" s="1743"/>
      <c r="AB30" s="1743"/>
      <c r="AC30" s="1743"/>
      <c r="AD30" s="1743"/>
      <c r="AE30" s="1742"/>
      <c r="AF30" s="1743"/>
      <c r="AG30" s="1743"/>
      <c r="AH30" s="1743"/>
      <c r="AI30" s="1743"/>
      <c r="AJ30" s="1743"/>
      <c r="AK30" s="1743"/>
      <c r="AL30" s="1743"/>
      <c r="AM30" s="1743"/>
      <c r="AN30" s="1743"/>
      <c r="AO30" s="1743"/>
      <c r="AP30" s="1743"/>
      <c r="AQ30" s="1743"/>
      <c r="AR30" s="1742"/>
      <c r="AS30" s="1743"/>
      <c r="AT30" s="1743"/>
      <c r="AU30" s="1743"/>
      <c r="AV30" s="1743"/>
      <c r="AW30" s="1743"/>
      <c r="AX30" s="1743"/>
      <c r="AY30" s="1743"/>
      <c r="AZ30" s="1743"/>
      <c r="BA30" s="1743"/>
      <c r="BB30" s="1743"/>
      <c r="BC30" s="1743"/>
      <c r="BD30" s="1743"/>
      <c r="BE30" s="1742"/>
      <c r="BF30" s="1743"/>
      <c r="BG30" s="1743"/>
      <c r="BH30" s="1743"/>
      <c r="BI30" s="1743"/>
      <c r="BJ30" s="1743"/>
      <c r="BK30" s="1743"/>
      <c r="BL30" s="1743"/>
      <c r="BM30" s="1743"/>
      <c r="BN30" s="1743"/>
      <c r="BO30" s="1743"/>
      <c r="BP30" s="1743"/>
      <c r="BQ30" s="1743"/>
      <c r="BR30" s="1742"/>
      <c r="BS30" s="1743"/>
      <c r="BT30" s="1743"/>
      <c r="BU30" s="1743"/>
      <c r="BV30" s="1743"/>
      <c r="BW30" s="1743"/>
      <c r="BX30" s="1743"/>
      <c r="BY30" s="1743"/>
      <c r="BZ30" s="1743"/>
      <c r="CA30" s="1743"/>
      <c r="CB30" s="1743"/>
      <c r="CC30" s="1743"/>
      <c r="CD30" s="1743"/>
      <c r="CE30" s="1742"/>
      <c r="CF30" s="1743"/>
      <c r="CG30" s="1743"/>
      <c r="CH30" s="1743"/>
      <c r="CI30" s="1743"/>
      <c r="CJ30" s="1743"/>
      <c r="CK30" s="1743"/>
      <c r="CL30" s="1743"/>
      <c r="CM30" s="1743"/>
      <c r="CN30" s="1743"/>
      <c r="CO30" s="1743"/>
      <c r="CP30" s="1743"/>
      <c r="CQ30" s="1744"/>
    </row>
    <row r="31" spans="3:95" ht="6" customHeight="1" thickBot="1">
      <c r="C31" s="1763"/>
      <c r="D31" s="1764"/>
      <c r="E31" s="1765"/>
      <c r="F31" s="1748"/>
      <c r="G31" s="1749"/>
      <c r="H31" s="1749"/>
      <c r="I31" s="1749"/>
      <c r="J31" s="1749"/>
      <c r="K31" s="1749"/>
      <c r="L31" s="1749"/>
      <c r="M31" s="1749"/>
      <c r="N31" s="1749"/>
      <c r="O31" s="1749"/>
      <c r="P31" s="1749"/>
      <c r="Q31" s="1750"/>
      <c r="R31" s="1751"/>
      <c r="S31" s="1752"/>
      <c r="T31" s="1752"/>
      <c r="U31" s="1752"/>
      <c r="V31" s="1752"/>
      <c r="W31" s="1752"/>
      <c r="X31" s="1752"/>
      <c r="Y31" s="1752"/>
      <c r="Z31" s="1752"/>
      <c r="AA31" s="1752"/>
      <c r="AB31" s="1752"/>
      <c r="AC31" s="1752"/>
      <c r="AD31" s="1752"/>
      <c r="AE31" s="1751"/>
      <c r="AF31" s="1752"/>
      <c r="AG31" s="1752"/>
      <c r="AH31" s="1752"/>
      <c r="AI31" s="1752"/>
      <c r="AJ31" s="1752"/>
      <c r="AK31" s="1752"/>
      <c r="AL31" s="1752"/>
      <c r="AM31" s="1752"/>
      <c r="AN31" s="1752"/>
      <c r="AO31" s="1752"/>
      <c r="AP31" s="1752"/>
      <c r="AQ31" s="1752"/>
      <c r="AR31" s="1751"/>
      <c r="AS31" s="1752"/>
      <c r="AT31" s="1752"/>
      <c r="AU31" s="1752"/>
      <c r="AV31" s="1752"/>
      <c r="AW31" s="1752"/>
      <c r="AX31" s="1752"/>
      <c r="AY31" s="1752"/>
      <c r="AZ31" s="1752"/>
      <c r="BA31" s="1752"/>
      <c r="BB31" s="1752"/>
      <c r="BC31" s="1752"/>
      <c r="BD31" s="1752"/>
      <c r="BE31" s="1751"/>
      <c r="BF31" s="1752"/>
      <c r="BG31" s="1752"/>
      <c r="BH31" s="1752"/>
      <c r="BI31" s="1752"/>
      <c r="BJ31" s="1752"/>
      <c r="BK31" s="1752"/>
      <c r="BL31" s="1752"/>
      <c r="BM31" s="1752"/>
      <c r="BN31" s="1752"/>
      <c r="BO31" s="1752"/>
      <c r="BP31" s="1752"/>
      <c r="BQ31" s="1752"/>
      <c r="BR31" s="1751"/>
      <c r="BS31" s="1752"/>
      <c r="BT31" s="1752"/>
      <c r="BU31" s="1752"/>
      <c r="BV31" s="1752"/>
      <c r="BW31" s="1752"/>
      <c r="BX31" s="1752"/>
      <c r="BY31" s="1752"/>
      <c r="BZ31" s="1752"/>
      <c r="CA31" s="1752"/>
      <c r="CB31" s="1752"/>
      <c r="CC31" s="1752"/>
      <c r="CD31" s="1752"/>
      <c r="CE31" s="1751"/>
      <c r="CF31" s="1752"/>
      <c r="CG31" s="1752"/>
      <c r="CH31" s="1752"/>
      <c r="CI31" s="1752"/>
      <c r="CJ31" s="1752"/>
      <c r="CK31" s="1752"/>
      <c r="CL31" s="1752"/>
      <c r="CM31" s="1752"/>
      <c r="CN31" s="1752"/>
      <c r="CO31" s="1752"/>
      <c r="CP31" s="1752"/>
      <c r="CQ31" s="1753"/>
    </row>
    <row r="32" spans="3:95" ht="6" customHeight="1" thickTop="1">
      <c r="C32" s="1763"/>
      <c r="D32" s="1764"/>
      <c r="E32" s="1765"/>
      <c r="F32" s="1778" t="s">
        <v>69</v>
      </c>
      <c r="G32" s="1779"/>
      <c r="H32" s="1779"/>
      <c r="I32" s="1780"/>
      <c r="J32" s="1780"/>
      <c r="K32" s="1780"/>
      <c r="L32" s="1780"/>
      <c r="M32" s="1780"/>
      <c r="N32" s="1780"/>
      <c r="O32" s="1780"/>
      <c r="P32" s="1780"/>
      <c r="Q32" s="1781"/>
      <c r="R32" s="1754"/>
      <c r="S32" s="1755"/>
      <c r="T32" s="1755"/>
      <c r="U32" s="1755"/>
      <c r="V32" s="1755"/>
      <c r="W32" s="1755"/>
      <c r="X32" s="1755"/>
      <c r="Y32" s="1755"/>
      <c r="Z32" s="1755"/>
      <c r="AA32" s="1755"/>
      <c r="AB32" s="1755"/>
      <c r="AC32" s="1755"/>
      <c r="AD32" s="1755"/>
      <c r="AE32" s="1754"/>
      <c r="AF32" s="1755"/>
      <c r="AG32" s="1755"/>
      <c r="AH32" s="1755"/>
      <c r="AI32" s="1755"/>
      <c r="AJ32" s="1755"/>
      <c r="AK32" s="1755"/>
      <c r="AL32" s="1755"/>
      <c r="AM32" s="1755"/>
      <c r="AN32" s="1755"/>
      <c r="AO32" s="1755"/>
      <c r="AP32" s="1755"/>
      <c r="AQ32" s="1755"/>
      <c r="AR32" s="1754"/>
      <c r="AS32" s="1755"/>
      <c r="AT32" s="1755"/>
      <c r="AU32" s="1755"/>
      <c r="AV32" s="1755"/>
      <c r="AW32" s="1755"/>
      <c r="AX32" s="1755"/>
      <c r="AY32" s="1755"/>
      <c r="AZ32" s="1755"/>
      <c r="BA32" s="1755"/>
      <c r="BB32" s="1755"/>
      <c r="BC32" s="1755"/>
      <c r="BD32" s="1755"/>
      <c r="BE32" s="1754"/>
      <c r="BF32" s="1755"/>
      <c r="BG32" s="1755"/>
      <c r="BH32" s="1755"/>
      <c r="BI32" s="1755"/>
      <c r="BJ32" s="1755"/>
      <c r="BK32" s="1755"/>
      <c r="BL32" s="1755"/>
      <c r="BM32" s="1755"/>
      <c r="BN32" s="1755"/>
      <c r="BO32" s="1755"/>
      <c r="BP32" s="1755"/>
      <c r="BQ32" s="1755"/>
      <c r="BR32" s="1754"/>
      <c r="BS32" s="1755"/>
      <c r="BT32" s="1755"/>
      <c r="BU32" s="1755"/>
      <c r="BV32" s="1755"/>
      <c r="BW32" s="1755"/>
      <c r="BX32" s="1755"/>
      <c r="BY32" s="1755"/>
      <c r="BZ32" s="1755"/>
      <c r="CA32" s="1755"/>
      <c r="CB32" s="1755"/>
      <c r="CC32" s="1755"/>
      <c r="CD32" s="1755"/>
      <c r="CE32" s="1754"/>
      <c r="CF32" s="1755"/>
      <c r="CG32" s="1755"/>
      <c r="CH32" s="1755"/>
      <c r="CI32" s="1755"/>
      <c r="CJ32" s="1755"/>
      <c r="CK32" s="1755"/>
      <c r="CL32" s="1755"/>
      <c r="CM32" s="1755"/>
      <c r="CN32" s="1755"/>
      <c r="CO32" s="1755"/>
      <c r="CP32" s="1755"/>
      <c r="CQ32" s="1756"/>
    </row>
    <row r="33" spans="3:95" ht="6" customHeight="1">
      <c r="C33" s="1763"/>
      <c r="D33" s="1764"/>
      <c r="E33" s="1765"/>
      <c r="F33" s="1732"/>
      <c r="G33" s="1733"/>
      <c r="H33" s="1733"/>
      <c r="I33" s="1734"/>
      <c r="J33" s="1734"/>
      <c r="K33" s="1734"/>
      <c r="L33" s="1734"/>
      <c r="M33" s="1734"/>
      <c r="N33" s="1734"/>
      <c r="O33" s="1734"/>
      <c r="P33" s="1734"/>
      <c r="Q33" s="1735"/>
      <c r="R33" s="1710"/>
      <c r="S33" s="1711"/>
      <c r="T33" s="1711"/>
      <c r="U33" s="1711"/>
      <c r="V33" s="1711"/>
      <c r="W33" s="1711"/>
      <c r="X33" s="1711"/>
      <c r="Y33" s="1711"/>
      <c r="Z33" s="1711"/>
      <c r="AA33" s="1711"/>
      <c r="AB33" s="1711"/>
      <c r="AC33" s="1711"/>
      <c r="AD33" s="1711"/>
      <c r="AE33" s="1710"/>
      <c r="AF33" s="1711"/>
      <c r="AG33" s="1711"/>
      <c r="AH33" s="1711"/>
      <c r="AI33" s="1711"/>
      <c r="AJ33" s="1711"/>
      <c r="AK33" s="1711"/>
      <c r="AL33" s="1711"/>
      <c r="AM33" s="1711"/>
      <c r="AN33" s="1711"/>
      <c r="AO33" s="1711"/>
      <c r="AP33" s="1711"/>
      <c r="AQ33" s="1711"/>
      <c r="AR33" s="1710"/>
      <c r="AS33" s="1711"/>
      <c r="AT33" s="1711"/>
      <c r="AU33" s="1711"/>
      <c r="AV33" s="1711"/>
      <c r="AW33" s="1711"/>
      <c r="AX33" s="1711"/>
      <c r="AY33" s="1711"/>
      <c r="AZ33" s="1711"/>
      <c r="BA33" s="1711"/>
      <c r="BB33" s="1711"/>
      <c r="BC33" s="1711"/>
      <c r="BD33" s="1711"/>
      <c r="BE33" s="1710"/>
      <c r="BF33" s="1711"/>
      <c r="BG33" s="1711"/>
      <c r="BH33" s="1711"/>
      <c r="BI33" s="1711"/>
      <c r="BJ33" s="1711"/>
      <c r="BK33" s="1711"/>
      <c r="BL33" s="1711"/>
      <c r="BM33" s="1711"/>
      <c r="BN33" s="1711"/>
      <c r="BO33" s="1711"/>
      <c r="BP33" s="1711"/>
      <c r="BQ33" s="1711"/>
      <c r="BR33" s="1710"/>
      <c r="BS33" s="1711"/>
      <c r="BT33" s="1711"/>
      <c r="BU33" s="1711"/>
      <c r="BV33" s="1711"/>
      <c r="BW33" s="1711"/>
      <c r="BX33" s="1711"/>
      <c r="BY33" s="1711"/>
      <c r="BZ33" s="1711"/>
      <c r="CA33" s="1711"/>
      <c r="CB33" s="1711"/>
      <c r="CC33" s="1711"/>
      <c r="CD33" s="1711"/>
      <c r="CE33" s="1710"/>
      <c r="CF33" s="1711"/>
      <c r="CG33" s="1711"/>
      <c r="CH33" s="1711"/>
      <c r="CI33" s="1711"/>
      <c r="CJ33" s="1711"/>
      <c r="CK33" s="1711"/>
      <c r="CL33" s="1711"/>
      <c r="CM33" s="1711"/>
      <c r="CN33" s="1711"/>
      <c r="CO33" s="1711"/>
      <c r="CP33" s="1711"/>
      <c r="CQ33" s="1713"/>
    </row>
    <row r="34" spans="3:95" ht="6" customHeight="1" thickBot="1">
      <c r="C34" s="1766"/>
      <c r="D34" s="1767"/>
      <c r="E34" s="1768"/>
      <c r="F34" s="1782"/>
      <c r="G34" s="1783"/>
      <c r="H34" s="1783"/>
      <c r="I34" s="1784"/>
      <c r="J34" s="1784"/>
      <c r="K34" s="1784"/>
      <c r="L34" s="1784"/>
      <c r="M34" s="1784"/>
      <c r="N34" s="1784"/>
      <c r="O34" s="1784"/>
      <c r="P34" s="1784"/>
      <c r="Q34" s="1785"/>
      <c r="R34" s="1757"/>
      <c r="S34" s="1758"/>
      <c r="T34" s="1758"/>
      <c r="U34" s="1758"/>
      <c r="V34" s="1758"/>
      <c r="W34" s="1758"/>
      <c r="X34" s="1758"/>
      <c r="Y34" s="1758"/>
      <c r="Z34" s="1758"/>
      <c r="AA34" s="1758"/>
      <c r="AB34" s="1758"/>
      <c r="AC34" s="1758"/>
      <c r="AD34" s="1758"/>
      <c r="AE34" s="1757"/>
      <c r="AF34" s="1758"/>
      <c r="AG34" s="1758"/>
      <c r="AH34" s="1758"/>
      <c r="AI34" s="1758"/>
      <c r="AJ34" s="1758"/>
      <c r="AK34" s="1758"/>
      <c r="AL34" s="1758"/>
      <c r="AM34" s="1758"/>
      <c r="AN34" s="1758"/>
      <c r="AO34" s="1758"/>
      <c r="AP34" s="1758"/>
      <c r="AQ34" s="1758"/>
      <c r="AR34" s="1757"/>
      <c r="AS34" s="1758"/>
      <c r="AT34" s="1758"/>
      <c r="AU34" s="1758"/>
      <c r="AV34" s="1758"/>
      <c r="AW34" s="1758"/>
      <c r="AX34" s="1758"/>
      <c r="AY34" s="1758"/>
      <c r="AZ34" s="1758"/>
      <c r="BA34" s="1758"/>
      <c r="BB34" s="1758"/>
      <c r="BC34" s="1758"/>
      <c r="BD34" s="1758"/>
      <c r="BE34" s="1757"/>
      <c r="BF34" s="1758"/>
      <c r="BG34" s="1758"/>
      <c r="BH34" s="1758"/>
      <c r="BI34" s="1758"/>
      <c r="BJ34" s="1758"/>
      <c r="BK34" s="1758"/>
      <c r="BL34" s="1758"/>
      <c r="BM34" s="1758"/>
      <c r="BN34" s="1758"/>
      <c r="BO34" s="1758"/>
      <c r="BP34" s="1758"/>
      <c r="BQ34" s="1758"/>
      <c r="BR34" s="1757"/>
      <c r="BS34" s="1758"/>
      <c r="BT34" s="1758"/>
      <c r="BU34" s="1758"/>
      <c r="BV34" s="1758"/>
      <c r="BW34" s="1758"/>
      <c r="BX34" s="1758"/>
      <c r="BY34" s="1758"/>
      <c r="BZ34" s="1758"/>
      <c r="CA34" s="1758"/>
      <c r="CB34" s="1758"/>
      <c r="CC34" s="1758"/>
      <c r="CD34" s="1758"/>
      <c r="CE34" s="1757"/>
      <c r="CF34" s="1758"/>
      <c r="CG34" s="1758"/>
      <c r="CH34" s="1758"/>
      <c r="CI34" s="1758"/>
      <c r="CJ34" s="1758"/>
      <c r="CK34" s="1758"/>
      <c r="CL34" s="1758"/>
      <c r="CM34" s="1758"/>
      <c r="CN34" s="1758"/>
      <c r="CO34" s="1758"/>
      <c r="CP34" s="1758"/>
      <c r="CQ34" s="1759"/>
    </row>
    <row r="35" spans="3:95" ht="6" customHeight="1">
      <c r="C35" s="1760" t="s">
        <v>70</v>
      </c>
      <c r="D35" s="1761"/>
      <c r="E35" s="1762"/>
      <c r="F35" s="1769" t="s">
        <v>71</v>
      </c>
      <c r="G35" s="1770"/>
      <c r="H35" s="1770"/>
      <c r="I35" s="1773" t="s">
        <v>72</v>
      </c>
      <c r="J35" s="1773"/>
      <c r="K35" s="1773"/>
      <c r="L35" s="1773"/>
      <c r="M35" s="1773"/>
      <c r="N35" s="1773"/>
      <c r="O35" s="1773"/>
      <c r="P35" s="1773"/>
      <c r="Q35" s="1774"/>
      <c r="R35" s="1775"/>
      <c r="S35" s="1776"/>
      <c r="T35" s="1776"/>
      <c r="U35" s="1776"/>
      <c r="V35" s="1776"/>
      <c r="W35" s="1776"/>
      <c r="X35" s="1776"/>
      <c r="Y35" s="1776"/>
      <c r="Z35" s="1776"/>
      <c r="AA35" s="1776"/>
      <c r="AB35" s="1776"/>
      <c r="AC35" s="1776"/>
      <c r="AD35" s="1776"/>
      <c r="AE35" s="1775"/>
      <c r="AF35" s="1776"/>
      <c r="AG35" s="1776"/>
      <c r="AH35" s="1776"/>
      <c r="AI35" s="1776"/>
      <c r="AJ35" s="1776"/>
      <c r="AK35" s="1776"/>
      <c r="AL35" s="1776"/>
      <c r="AM35" s="1776"/>
      <c r="AN35" s="1776"/>
      <c r="AO35" s="1776"/>
      <c r="AP35" s="1776"/>
      <c r="AQ35" s="1776"/>
      <c r="AR35" s="1775"/>
      <c r="AS35" s="1776"/>
      <c r="AT35" s="1776"/>
      <c r="AU35" s="1776"/>
      <c r="AV35" s="1776"/>
      <c r="AW35" s="1776"/>
      <c r="AX35" s="1776"/>
      <c r="AY35" s="1776"/>
      <c r="AZ35" s="1776"/>
      <c r="BA35" s="1776"/>
      <c r="BB35" s="1776"/>
      <c r="BC35" s="1776"/>
      <c r="BD35" s="1776"/>
      <c r="BE35" s="1775"/>
      <c r="BF35" s="1776"/>
      <c r="BG35" s="1776"/>
      <c r="BH35" s="1776"/>
      <c r="BI35" s="1776"/>
      <c r="BJ35" s="1776"/>
      <c r="BK35" s="1776"/>
      <c r="BL35" s="1776"/>
      <c r="BM35" s="1776"/>
      <c r="BN35" s="1776"/>
      <c r="BO35" s="1776"/>
      <c r="BP35" s="1776"/>
      <c r="BQ35" s="1776"/>
      <c r="BR35" s="1775"/>
      <c r="BS35" s="1776"/>
      <c r="BT35" s="1776"/>
      <c r="BU35" s="1776"/>
      <c r="BV35" s="1776"/>
      <c r="BW35" s="1776"/>
      <c r="BX35" s="1776"/>
      <c r="BY35" s="1776"/>
      <c r="BZ35" s="1776"/>
      <c r="CA35" s="1776"/>
      <c r="CB35" s="1776"/>
      <c r="CC35" s="1776"/>
      <c r="CD35" s="1776"/>
      <c r="CE35" s="1775"/>
      <c r="CF35" s="1776"/>
      <c r="CG35" s="1776"/>
      <c r="CH35" s="1776"/>
      <c r="CI35" s="1776"/>
      <c r="CJ35" s="1776"/>
      <c r="CK35" s="1776"/>
      <c r="CL35" s="1776"/>
      <c r="CM35" s="1776"/>
      <c r="CN35" s="1776"/>
      <c r="CO35" s="1776"/>
      <c r="CP35" s="1776"/>
      <c r="CQ35" s="1777"/>
    </row>
    <row r="36" spans="3:95" ht="6" customHeight="1">
      <c r="C36" s="1763"/>
      <c r="D36" s="1764"/>
      <c r="E36" s="1765"/>
      <c r="F36" s="1771"/>
      <c r="G36" s="1772"/>
      <c r="H36" s="1772"/>
      <c r="I36" s="1715"/>
      <c r="J36" s="1715"/>
      <c r="K36" s="1715"/>
      <c r="L36" s="1715"/>
      <c r="M36" s="1715"/>
      <c r="N36" s="1715"/>
      <c r="O36" s="1715"/>
      <c r="P36" s="1715"/>
      <c r="Q36" s="1716"/>
      <c r="R36" s="1742"/>
      <c r="S36" s="1743"/>
      <c r="T36" s="1743"/>
      <c r="U36" s="1743"/>
      <c r="V36" s="1743"/>
      <c r="W36" s="1743"/>
      <c r="X36" s="1743"/>
      <c r="Y36" s="1743"/>
      <c r="Z36" s="1743"/>
      <c r="AA36" s="1743"/>
      <c r="AB36" s="1743"/>
      <c r="AC36" s="1743"/>
      <c r="AD36" s="1743"/>
      <c r="AE36" s="1742"/>
      <c r="AF36" s="1743"/>
      <c r="AG36" s="1743"/>
      <c r="AH36" s="1743"/>
      <c r="AI36" s="1743"/>
      <c r="AJ36" s="1743"/>
      <c r="AK36" s="1743"/>
      <c r="AL36" s="1743"/>
      <c r="AM36" s="1743"/>
      <c r="AN36" s="1743"/>
      <c r="AO36" s="1743"/>
      <c r="AP36" s="1743"/>
      <c r="AQ36" s="1743"/>
      <c r="AR36" s="1742"/>
      <c r="AS36" s="1743"/>
      <c r="AT36" s="1743"/>
      <c r="AU36" s="1743"/>
      <c r="AV36" s="1743"/>
      <c r="AW36" s="1743"/>
      <c r="AX36" s="1743"/>
      <c r="AY36" s="1743"/>
      <c r="AZ36" s="1743"/>
      <c r="BA36" s="1743"/>
      <c r="BB36" s="1743"/>
      <c r="BC36" s="1743"/>
      <c r="BD36" s="1743"/>
      <c r="BE36" s="1742"/>
      <c r="BF36" s="1743"/>
      <c r="BG36" s="1743"/>
      <c r="BH36" s="1743"/>
      <c r="BI36" s="1743"/>
      <c r="BJ36" s="1743"/>
      <c r="BK36" s="1743"/>
      <c r="BL36" s="1743"/>
      <c r="BM36" s="1743"/>
      <c r="BN36" s="1743"/>
      <c r="BO36" s="1743"/>
      <c r="BP36" s="1743"/>
      <c r="BQ36" s="1743"/>
      <c r="BR36" s="1742"/>
      <c r="BS36" s="1743"/>
      <c r="BT36" s="1743"/>
      <c r="BU36" s="1743"/>
      <c r="BV36" s="1743"/>
      <c r="BW36" s="1743"/>
      <c r="BX36" s="1743"/>
      <c r="BY36" s="1743"/>
      <c r="BZ36" s="1743"/>
      <c r="CA36" s="1743"/>
      <c r="CB36" s="1743"/>
      <c r="CC36" s="1743"/>
      <c r="CD36" s="1743"/>
      <c r="CE36" s="1742"/>
      <c r="CF36" s="1743"/>
      <c r="CG36" s="1743"/>
      <c r="CH36" s="1743"/>
      <c r="CI36" s="1743"/>
      <c r="CJ36" s="1743"/>
      <c r="CK36" s="1743"/>
      <c r="CL36" s="1743"/>
      <c r="CM36" s="1743"/>
      <c r="CN36" s="1743"/>
      <c r="CO36" s="1743"/>
      <c r="CP36" s="1743"/>
      <c r="CQ36" s="1744"/>
    </row>
    <row r="37" spans="3:95" ht="6" customHeight="1">
      <c r="C37" s="1763"/>
      <c r="D37" s="1764"/>
      <c r="E37" s="1765"/>
      <c r="F37" s="1771"/>
      <c r="G37" s="1772"/>
      <c r="H37" s="1772"/>
      <c r="I37" s="1715"/>
      <c r="J37" s="1715"/>
      <c r="K37" s="1715"/>
      <c r="L37" s="1715"/>
      <c r="M37" s="1715"/>
      <c r="N37" s="1715"/>
      <c r="O37" s="1715"/>
      <c r="P37" s="1715"/>
      <c r="Q37" s="1716"/>
      <c r="R37" s="1742"/>
      <c r="S37" s="1743"/>
      <c r="T37" s="1743"/>
      <c r="U37" s="1743"/>
      <c r="V37" s="1743"/>
      <c r="W37" s="1743"/>
      <c r="X37" s="1743"/>
      <c r="Y37" s="1743"/>
      <c r="Z37" s="1743"/>
      <c r="AA37" s="1743"/>
      <c r="AB37" s="1743"/>
      <c r="AC37" s="1743"/>
      <c r="AD37" s="1743"/>
      <c r="AE37" s="1742"/>
      <c r="AF37" s="1743"/>
      <c r="AG37" s="1743"/>
      <c r="AH37" s="1743"/>
      <c r="AI37" s="1743"/>
      <c r="AJ37" s="1743"/>
      <c r="AK37" s="1743"/>
      <c r="AL37" s="1743"/>
      <c r="AM37" s="1743"/>
      <c r="AN37" s="1743"/>
      <c r="AO37" s="1743"/>
      <c r="AP37" s="1743"/>
      <c r="AQ37" s="1743"/>
      <c r="AR37" s="1742"/>
      <c r="AS37" s="1743"/>
      <c r="AT37" s="1743"/>
      <c r="AU37" s="1743"/>
      <c r="AV37" s="1743"/>
      <c r="AW37" s="1743"/>
      <c r="AX37" s="1743"/>
      <c r="AY37" s="1743"/>
      <c r="AZ37" s="1743"/>
      <c r="BA37" s="1743"/>
      <c r="BB37" s="1743"/>
      <c r="BC37" s="1743"/>
      <c r="BD37" s="1743"/>
      <c r="BE37" s="1742"/>
      <c r="BF37" s="1743"/>
      <c r="BG37" s="1743"/>
      <c r="BH37" s="1743"/>
      <c r="BI37" s="1743"/>
      <c r="BJ37" s="1743"/>
      <c r="BK37" s="1743"/>
      <c r="BL37" s="1743"/>
      <c r="BM37" s="1743"/>
      <c r="BN37" s="1743"/>
      <c r="BO37" s="1743"/>
      <c r="BP37" s="1743"/>
      <c r="BQ37" s="1743"/>
      <c r="BR37" s="1742"/>
      <c r="BS37" s="1743"/>
      <c r="BT37" s="1743"/>
      <c r="BU37" s="1743"/>
      <c r="BV37" s="1743"/>
      <c r="BW37" s="1743"/>
      <c r="BX37" s="1743"/>
      <c r="BY37" s="1743"/>
      <c r="BZ37" s="1743"/>
      <c r="CA37" s="1743"/>
      <c r="CB37" s="1743"/>
      <c r="CC37" s="1743"/>
      <c r="CD37" s="1743"/>
      <c r="CE37" s="1742"/>
      <c r="CF37" s="1743"/>
      <c r="CG37" s="1743"/>
      <c r="CH37" s="1743"/>
      <c r="CI37" s="1743"/>
      <c r="CJ37" s="1743"/>
      <c r="CK37" s="1743"/>
      <c r="CL37" s="1743"/>
      <c r="CM37" s="1743"/>
      <c r="CN37" s="1743"/>
      <c r="CO37" s="1743"/>
      <c r="CP37" s="1743"/>
      <c r="CQ37" s="1744"/>
    </row>
    <row r="38" spans="3:95" ht="6" customHeight="1">
      <c r="C38" s="1763"/>
      <c r="D38" s="1764"/>
      <c r="E38" s="1765"/>
      <c r="F38" s="1771"/>
      <c r="G38" s="1772"/>
      <c r="H38" s="1772"/>
      <c r="I38" s="1715" t="s">
        <v>73</v>
      </c>
      <c r="J38" s="1715"/>
      <c r="K38" s="1715"/>
      <c r="L38" s="1715"/>
      <c r="M38" s="1715"/>
      <c r="N38" s="1715"/>
      <c r="O38" s="1715"/>
      <c r="P38" s="1715"/>
      <c r="Q38" s="1716"/>
      <c r="R38" s="1742"/>
      <c r="S38" s="1743"/>
      <c r="T38" s="1743"/>
      <c r="U38" s="1743"/>
      <c r="V38" s="1743"/>
      <c r="W38" s="1743"/>
      <c r="X38" s="1743"/>
      <c r="Y38" s="1743"/>
      <c r="Z38" s="1743"/>
      <c r="AA38" s="1743"/>
      <c r="AB38" s="1743"/>
      <c r="AC38" s="1743"/>
      <c r="AD38" s="1743"/>
      <c r="AE38" s="1742"/>
      <c r="AF38" s="1743"/>
      <c r="AG38" s="1743"/>
      <c r="AH38" s="1743"/>
      <c r="AI38" s="1743"/>
      <c r="AJ38" s="1743"/>
      <c r="AK38" s="1743"/>
      <c r="AL38" s="1743"/>
      <c r="AM38" s="1743"/>
      <c r="AN38" s="1743"/>
      <c r="AO38" s="1743"/>
      <c r="AP38" s="1743"/>
      <c r="AQ38" s="1743"/>
      <c r="AR38" s="1742"/>
      <c r="AS38" s="1743"/>
      <c r="AT38" s="1743"/>
      <c r="AU38" s="1743"/>
      <c r="AV38" s="1743"/>
      <c r="AW38" s="1743"/>
      <c r="AX38" s="1743"/>
      <c r="AY38" s="1743"/>
      <c r="AZ38" s="1743"/>
      <c r="BA38" s="1743"/>
      <c r="BB38" s="1743"/>
      <c r="BC38" s="1743"/>
      <c r="BD38" s="1743"/>
      <c r="BE38" s="1742"/>
      <c r="BF38" s="1743"/>
      <c r="BG38" s="1743"/>
      <c r="BH38" s="1743"/>
      <c r="BI38" s="1743"/>
      <c r="BJ38" s="1743"/>
      <c r="BK38" s="1743"/>
      <c r="BL38" s="1743"/>
      <c r="BM38" s="1743"/>
      <c r="BN38" s="1743"/>
      <c r="BO38" s="1743"/>
      <c r="BP38" s="1743"/>
      <c r="BQ38" s="1743"/>
      <c r="BR38" s="1742"/>
      <c r="BS38" s="1743"/>
      <c r="BT38" s="1743"/>
      <c r="BU38" s="1743"/>
      <c r="BV38" s="1743"/>
      <c r="BW38" s="1743"/>
      <c r="BX38" s="1743"/>
      <c r="BY38" s="1743"/>
      <c r="BZ38" s="1743"/>
      <c r="CA38" s="1743"/>
      <c r="CB38" s="1743"/>
      <c r="CC38" s="1743"/>
      <c r="CD38" s="1743"/>
      <c r="CE38" s="1742"/>
      <c r="CF38" s="1743"/>
      <c r="CG38" s="1743"/>
      <c r="CH38" s="1743"/>
      <c r="CI38" s="1743"/>
      <c r="CJ38" s="1743"/>
      <c r="CK38" s="1743"/>
      <c r="CL38" s="1743"/>
      <c r="CM38" s="1743"/>
      <c r="CN38" s="1743"/>
      <c r="CO38" s="1743"/>
      <c r="CP38" s="1743"/>
      <c r="CQ38" s="1744"/>
    </row>
    <row r="39" spans="3:95" ht="6" customHeight="1">
      <c r="C39" s="1763"/>
      <c r="D39" s="1764"/>
      <c r="E39" s="1765"/>
      <c r="F39" s="1771"/>
      <c r="G39" s="1772"/>
      <c r="H39" s="1772"/>
      <c r="I39" s="1715"/>
      <c r="J39" s="1715"/>
      <c r="K39" s="1715"/>
      <c r="L39" s="1715"/>
      <c r="M39" s="1715"/>
      <c r="N39" s="1715"/>
      <c r="O39" s="1715"/>
      <c r="P39" s="1715"/>
      <c r="Q39" s="1716"/>
      <c r="R39" s="1742"/>
      <c r="S39" s="1743"/>
      <c r="T39" s="1743"/>
      <c r="U39" s="1743"/>
      <c r="V39" s="1743"/>
      <c r="W39" s="1743"/>
      <c r="X39" s="1743"/>
      <c r="Y39" s="1743"/>
      <c r="Z39" s="1743"/>
      <c r="AA39" s="1743"/>
      <c r="AB39" s="1743"/>
      <c r="AC39" s="1743"/>
      <c r="AD39" s="1743"/>
      <c r="AE39" s="1742"/>
      <c r="AF39" s="1743"/>
      <c r="AG39" s="1743"/>
      <c r="AH39" s="1743"/>
      <c r="AI39" s="1743"/>
      <c r="AJ39" s="1743"/>
      <c r="AK39" s="1743"/>
      <c r="AL39" s="1743"/>
      <c r="AM39" s="1743"/>
      <c r="AN39" s="1743"/>
      <c r="AO39" s="1743"/>
      <c r="AP39" s="1743"/>
      <c r="AQ39" s="1743"/>
      <c r="AR39" s="1742"/>
      <c r="AS39" s="1743"/>
      <c r="AT39" s="1743"/>
      <c r="AU39" s="1743"/>
      <c r="AV39" s="1743"/>
      <c r="AW39" s="1743"/>
      <c r="AX39" s="1743"/>
      <c r="AY39" s="1743"/>
      <c r="AZ39" s="1743"/>
      <c r="BA39" s="1743"/>
      <c r="BB39" s="1743"/>
      <c r="BC39" s="1743"/>
      <c r="BD39" s="1743"/>
      <c r="BE39" s="1742"/>
      <c r="BF39" s="1743"/>
      <c r="BG39" s="1743"/>
      <c r="BH39" s="1743"/>
      <c r="BI39" s="1743"/>
      <c r="BJ39" s="1743"/>
      <c r="BK39" s="1743"/>
      <c r="BL39" s="1743"/>
      <c r="BM39" s="1743"/>
      <c r="BN39" s="1743"/>
      <c r="BO39" s="1743"/>
      <c r="BP39" s="1743"/>
      <c r="BQ39" s="1743"/>
      <c r="BR39" s="1742"/>
      <c r="BS39" s="1743"/>
      <c r="BT39" s="1743"/>
      <c r="BU39" s="1743"/>
      <c r="BV39" s="1743"/>
      <c r="BW39" s="1743"/>
      <c r="BX39" s="1743"/>
      <c r="BY39" s="1743"/>
      <c r="BZ39" s="1743"/>
      <c r="CA39" s="1743"/>
      <c r="CB39" s="1743"/>
      <c r="CC39" s="1743"/>
      <c r="CD39" s="1743"/>
      <c r="CE39" s="1742"/>
      <c r="CF39" s="1743"/>
      <c r="CG39" s="1743"/>
      <c r="CH39" s="1743"/>
      <c r="CI39" s="1743"/>
      <c r="CJ39" s="1743"/>
      <c r="CK39" s="1743"/>
      <c r="CL39" s="1743"/>
      <c r="CM39" s="1743"/>
      <c r="CN39" s="1743"/>
      <c r="CO39" s="1743"/>
      <c r="CP39" s="1743"/>
      <c r="CQ39" s="1744"/>
    </row>
    <row r="40" spans="3:95" ht="6" customHeight="1">
      <c r="C40" s="1763"/>
      <c r="D40" s="1764"/>
      <c r="E40" s="1765"/>
      <c r="F40" s="1771"/>
      <c r="G40" s="1772"/>
      <c r="H40" s="1772"/>
      <c r="I40" s="1715"/>
      <c r="J40" s="1715"/>
      <c r="K40" s="1715"/>
      <c r="L40" s="1715"/>
      <c r="M40" s="1715"/>
      <c r="N40" s="1715"/>
      <c r="O40" s="1715"/>
      <c r="P40" s="1715"/>
      <c r="Q40" s="1716"/>
      <c r="R40" s="1742"/>
      <c r="S40" s="1743"/>
      <c r="T40" s="1743"/>
      <c r="U40" s="1743"/>
      <c r="V40" s="1743"/>
      <c r="W40" s="1743"/>
      <c r="X40" s="1743"/>
      <c r="Y40" s="1743"/>
      <c r="Z40" s="1743"/>
      <c r="AA40" s="1743"/>
      <c r="AB40" s="1743"/>
      <c r="AC40" s="1743"/>
      <c r="AD40" s="1743"/>
      <c r="AE40" s="1742"/>
      <c r="AF40" s="1743"/>
      <c r="AG40" s="1743"/>
      <c r="AH40" s="1743"/>
      <c r="AI40" s="1743"/>
      <c r="AJ40" s="1743"/>
      <c r="AK40" s="1743"/>
      <c r="AL40" s="1743"/>
      <c r="AM40" s="1743"/>
      <c r="AN40" s="1743"/>
      <c r="AO40" s="1743"/>
      <c r="AP40" s="1743"/>
      <c r="AQ40" s="1743"/>
      <c r="AR40" s="1742"/>
      <c r="AS40" s="1743"/>
      <c r="AT40" s="1743"/>
      <c r="AU40" s="1743"/>
      <c r="AV40" s="1743"/>
      <c r="AW40" s="1743"/>
      <c r="AX40" s="1743"/>
      <c r="AY40" s="1743"/>
      <c r="AZ40" s="1743"/>
      <c r="BA40" s="1743"/>
      <c r="BB40" s="1743"/>
      <c r="BC40" s="1743"/>
      <c r="BD40" s="1743"/>
      <c r="BE40" s="1742"/>
      <c r="BF40" s="1743"/>
      <c r="BG40" s="1743"/>
      <c r="BH40" s="1743"/>
      <c r="BI40" s="1743"/>
      <c r="BJ40" s="1743"/>
      <c r="BK40" s="1743"/>
      <c r="BL40" s="1743"/>
      <c r="BM40" s="1743"/>
      <c r="BN40" s="1743"/>
      <c r="BO40" s="1743"/>
      <c r="BP40" s="1743"/>
      <c r="BQ40" s="1743"/>
      <c r="BR40" s="1742"/>
      <c r="BS40" s="1743"/>
      <c r="BT40" s="1743"/>
      <c r="BU40" s="1743"/>
      <c r="BV40" s="1743"/>
      <c r="BW40" s="1743"/>
      <c r="BX40" s="1743"/>
      <c r="BY40" s="1743"/>
      <c r="BZ40" s="1743"/>
      <c r="CA40" s="1743"/>
      <c r="CB40" s="1743"/>
      <c r="CC40" s="1743"/>
      <c r="CD40" s="1743"/>
      <c r="CE40" s="1742"/>
      <c r="CF40" s="1743"/>
      <c r="CG40" s="1743"/>
      <c r="CH40" s="1743"/>
      <c r="CI40" s="1743"/>
      <c r="CJ40" s="1743"/>
      <c r="CK40" s="1743"/>
      <c r="CL40" s="1743"/>
      <c r="CM40" s="1743"/>
      <c r="CN40" s="1743"/>
      <c r="CO40" s="1743"/>
      <c r="CP40" s="1743"/>
      <c r="CQ40" s="1744"/>
    </row>
    <row r="41" spans="3:95" ht="6" customHeight="1">
      <c r="C41" s="1763"/>
      <c r="D41" s="1764"/>
      <c r="E41" s="1765"/>
      <c r="F41" s="1771"/>
      <c r="G41" s="1772"/>
      <c r="H41" s="1772"/>
      <c r="I41" s="1715" t="s">
        <v>74</v>
      </c>
      <c r="J41" s="1715"/>
      <c r="K41" s="1715"/>
      <c r="L41" s="1715"/>
      <c r="M41" s="1715"/>
      <c r="N41" s="1715"/>
      <c r="O41" s="1715"/>
      <c r="P41" s="1715"/>
      <c r="Q41" s="1716"/>
      <c r="R41" s="1742"/>
      <c r="S41" s="1743"/>
      <c r="T41" s="1743"/>
      <c r="U41" s="1743"/>
      <c r="V41" s="1743"/>
      <c r="W41" s="1743"/>
      <c r="X41" s="1743"/>
      <c r="Y41" s="1743"/>
      <c r="Z41" s="1743"/>
      <c r="AA41" s="1743"/>
      <c r="AB41" s="1743"/>
      <c r="AC41" s="1743"/>
      <c r="AD41" s="1743"/>
      <c r="AE41" s="1742"/>
      <c r="AF41" s="1743"/>
      <c r="AG41" s="1743"/>
      <c r="AH41" s="1743"/>
      <c r="AI41" s="1743"/>
      <c r="AJ41" s="1743"/>
      <c r="AK41" s="1743"/>
      <c r="AL41" s="1743"/>
      <c r="AM41" s="1743"/>
      <c r="AN41" s="1743"/>
      <c r="AO41" s="1743"/>
      <c r="AP41" s="1743"/>
      <c r="AQ41" s="1743"/>
      <c r="AR41" s="1742"/>
      <c r="AS41" s="1743"/>
      <c r="AT41" s="1743"/>
      <c r="AU41" s="1743"/>
      <c r="AV41" s="1743"/>
      <c r="AW41" s="1743"/>
      <c r="AX41" s="1743"/>
      <c r="AY41" s="1743"/>
      <c r="AZ41" s="1743"/>
      <c r="BA41" s="1743"/>
      <c r="BB41" s="1743"/>
      <c r="BC41" s="1743"/>
      <c r="BD41" s="1743"/>
      <c r="BE41" s="1742"/>
      <c r="BF41" s="1743"/>
      <c r="BG41" s="1743"/>
      <c r="BH41" s="1743"/>
      <c r="BI41" s="1743"/>
      <c r="BJ41" s="1743"/>
      <c r="BK41" s="1743"/>
      <c r="BL41" s="1743"/>
      <c r="BM41" s="1743"/>
      <c r="BN41" s="1743"/>
      <c r="BO41" s="1743"/>
      <c r="BP41" s="1743"/>
      <c r="BQ41" s="1743"/>
      <c r="BR41" s="1742"/>
      <c r="BS41" s="1743"/>
      <c r="BT41" s="1743"/>
      <c r="BU41" s="1743"/>
      <c r="BV41" s="1743"/>
      <c r="BW41" s="1743"/>
      <c r="BX41" s="1743"/>
      <c r="BY41" s="1743"/>
      <c r="BZ41" s="1743"/>
      <c r="CA41" s="1743"/>
      <c r="CB41" s="1743"/>
      <c r="CC41" s="1743"/>
      <c r="CD41" s="1743"/>
      <c r="CE41" s="1742"/>
      <c r="CF41" s="1743"/>
      <c r="CG41" s="1743"/>
      <c r="CH41" s="1743"/>
      <c r="CI41" s="1743"/>
      <c r="CJ41" s="1743"/>
      <c r="CK41" s="1743"/>
      <c r="CL41" s="1743"/>
      <c r="CM41" s="1743"/>
      <c r="CN41" s="1743"/>
      <c r="CO41" s="1743"/>
      <c r="CP41" s="1743"/>
      <c r="CQ41" s="1744"/>
    </row>
    <row r="42" spans="3:95" ht="6" customHeight="1">
      <c r="C42" s="1763"/>
      <c r="D42" s="1764"/>
      <c r="E42" s="1765"/>
      <c r="F42" s="1771"/>
      <c r="G42" s="1772"/>
      <c r="H42" s="1772"/>
      <c r="I42" s="1715"/>
      <c r="J42" s="1715"/>
      <c r="K42" s="1715"/>
      <c r="L42" s="1715"/>
      <c r="M42" s="1715"/>
      <c r="N42" s="1715"/>
      <c r="O42" s="1715"/>
      <c r="P42" s="1715"/>
      <c r="Q42" s="1716"/>
      <c r="R42" s="1742"/>
      <c r="S42" s="1743"/>
      <c r="T42" s="1743"/>
      <c r="U42" s="1743"/>
      <c r="V42" s="1743"/>
      <c r="W42" s="1743"/>
      <c r="X42" s="1743"/>
      <c r="Y42" s="1743"/>
      <c r="Z42" s="1743"/>
      <c r="AA42" s="1743"/>
      <c r="AB42" s="1743"/>
      <c r="AC42" s="1743"/>
      <c r="AD42" s="1743"/>
      <c r="AE42" s="1742"/>
      <c r="AF42" s="1743"/>
      <c r="AG42" s="1743"/>
      <c r="AH42" s="1743"/>
      <c r="AI42" s="1743"/>
      <c r="AJ42" s="1743"/>
      <c r="AK42" s="1743"/>
      <c r="AL42" s="1743"/>
      <c r="AM42" s="1743"/>
      <c r="AN42" s="1743"/>
      <c r="AO42" s="1743"/>
      <c r="AP42" s="1743"/>
      <c r="AQ42" s="1743"/>
      <c r="AR42" s="1742"/>
      <c r="AS42" s="1743"/>
      <c r="AT42" s="1743"/>
      <c r="AU42" s="1743"/>
      <c r="AV42" s="1743"/>
      <c r="AW42" s="1743"/>
      <c r="AX42" s="1743"/>
      <c r="AY42" s="1743"/>
      <c r="AZ42" s="1743"/>
      <c r="BA42" s="1743"/>
      <c r="BB42" s="1743"/>
      <c r="BC42" s="1743"/>
      <c r="BD42" s="1743"/>
      <c r="BE42" s="1742"/>
      <c r="BF42" s="1743"/>
      <c r="BG42" s="1743"/>
      <c r="BH42" s="1743"/>
      <c r="BI42" s="1743"/>
      <c r="BJ42" s="1743"/>
      <c r="BK42" s="1743"/>
      <c r="BL42" s="1743"/>
      <c r="BM42" s="1743"/>
      <c r="BN42" s="1743"/>
      <c r="BO42" s="1743"/>
      <c r="BP42" s="1743"/>
      <c r="BQ42" s="1743"/>
      <c r="BR42" s="1742"/>
      <c r="BS42" s="1743"/>
      <c r="BT42" s="1743"/>
      <c r="BU42" s="1743"/>
      <c r="BV42" s="1743"/>
      <c r="BW42" s="1743"/>
      <c r="BX42" s="1743"/>
      <c r="BY42" s="1743"/>
      <c r="BZ42" s="1743"/>
      <c r="CA42" s="1743"/>
      <c r="CB42" s="1743"/>
      <c r="CC42" s="1743"/>
      <c r="CD42" s="1743"/>
      <c r="CE42" s="1742"/>
      <c r="CF42" s="1743"/>
      <c r="CG42" s="1743"/>
      <c r="CH42" s="1743"/>
      <c r="CI42" s="1743"/>
      <c r="CJ42" s="1743"/>
      <c r="CK42" s="1743"/>
      <c r="CL42" s="1743"/>
      <c r="CM42" s="1743"/>
      <c r="CN42" s="1743"/>
      <c r="CO42" s="1743"/>
      <c r="CP42" s="1743"/>
      <c r="CQ42" s="1744"/>
    </row>
    <row r="43" spans="3:95" ht="6" customHeight="1">
      <c r="C43" s="1763"/>
      <c r="D43" s="1764"/>
      <c r="E43" s="1765"/>
      <c r="F43" s="1771"/>
      <c r="G43" s="1772"/>
      <c r="H43" s="1772"/>
      <c r="I43" s="1715"/>
      <c r="J43" s="1715"/>
      <c r="K43" s="1715"/>
      <c r="L43" s="1715"/>
      <c r="M43" s="1715"/>
      <c r="N43" s="1715"/>
      <c r="O43" s="1715"/>
      <c r="P43" s="1715"/>
      <c r="Q43" s="1716"/>
      <c r="R43" s="1742"/>
      <c r="S43" s="1743"/>
      <c r="T43" s="1743"/>
      <c r="U43" s="1743"/>
      <c r="V43" s="1743"/>
      <c r="W43" s="1743"/>
      <c r="X43" s="1743"/>
      <c r="Y43" s="1743"/>
      <c r="Z43" s="1743"/>
      <c r="AA43" s="1743"/>
      <c r="AB43" s="1743"/>
      <c r="AC43" s="1743"/>
      <c r="AD43" s="1743"/>
      <c r="AE43" s="1742"/>
      <c r="AF43" s="1743"/>
      <c r="AG43" s="1743"/>
      <c r="AH43" s="1743"/>
      <c r="AI43" s="1743"/>
      <c r="AJ43" s="1743"/>
      <c r="AK43" s="1743"/>
      <c r="AL43" s="1743"/>
      <c r="AM43" s="1743"/>
      <c r="AN43" s="1743"/>
      <c r="AO43" s="1743"/>
      <c r="AP43" s="1743"/>
      <c r="AQ43" s="1743"/>
      <c r="AR43" s="1742"/>
      <c r="AS43" s="1743"/>
      <c r="AT43" s="1743"/>
      <c r="AU43" s="1743"/>
      <c r="AV43" s="1743"/>
      <c r="AW43" s="1743"/>
      <c r="AX43" s="1743"/>
      <c r="AY43" s="1743"/>
      <c r="AZ43" s="1743"/>
      <c r="BA43" s="1743"/>
      <c r="BB43" s="1743"/>
      <c r="BC43" s="1743"/>
      <c r="BD43" s="1743"/>
      <c r="BE43" s="1742"/>
      <c r="BF43" s="1743"/>
      <c r="BG43" s="1743"/>
      <c r="BH43" s="1743"/>
      <c r="BI43" s="1743"/>
      <c r="BJ43" s="1743"/>
      <c r="BK43" s="1743"/>
      <c r="BL43" s="1743"/>
      <c r="BM43" s="1743"/>
      <c r="BN43" s="1743"/>
      <c r="BO43" s="1743"/>
      <c r="BP43" s="1743"/>
      <c r="BQ43" s="1743"/>
      <c r="BR43" s="1742"/>
      <c r="BS43" s="1743"/>
      <c r="BT43" s="1743"/>
      <c r="BU43" s="1743"/>
      <c r="BV43" s="1743"/>
      <c r="BW43" s="1743"/>
      <c r="BX43" s="1743"/>
      <c r="BY43" s="1743"/>
      <c r="BZ43" s="1743"/>
      <c r="CA43" s="1743"/>
      <c r="CB43" s="1743"/>
      <c r="CC43" s="1743"/>
      <c r="CD43" s="1743"/>
      <c r="CE43" s="1742"/>
      <c r="CF43" s="1743"/>
      <c r="CG43" s="1743"/>
      <c r="CH43" s="1743"/>
      <c r="CI43" s="1743"/>
      <c r="CJ43" s="1743"/>
      <c r="CK43" s="1743"/>
      <c r="CL43" s="1743"/>
      <c r="CM43" s="1743"/>
      <c r="CN43" s="1743"/>
      <c r="CO43" s="1743"/>
      <c r="CP43" s="1743"/>
      <c r="CQ43" s="1744"/>
    </row>
    <row r="44" spans="3:95" ht="6" customHeight="1">
      <c r="C44" s="1763"/>
      <c r="D44" s="1764"/>
      <c r="E44" s="1765"/>
      <c r="F44" s="1771"/>
      <c r="G44" s="1772"/>
      <c r="H44" s="1772"/>
      <c r="I44" s="1791" t="s">
        <v>75</v>
      </c>
      <c r="J44" s="1791"/>
      <c r="K44" s="1791"/>
      <c r="L44" s="1791"/>
      <c r="M44" s="1791"/>
      <c r="N44" s="1791"/>
      <c r="O44" s="1791"/>
      <c r="P44" s="1791"/>
      <c r="Q44" s="1792"/>
      <c r="R44" s="1742"/>
      <c r="S44" s="1743"/>
      <c r="T44" s="1743"/>
      <c r="U44" s="1743"/>
      <c r="V44" s="1743"/>
      <c r="W44" s="1743"/>
      <c r="X44" s="1743"/>
      <c r="Y44" s="1743"/>
      <c r="Z44" s="1743"/>
      <c r="AA44" s="1743"/>
      <c r="AB44" s="1743"/>
      <c r="AC44" s="1743"/>
      <c r="AD44" s="1743"/>
      <c r="AE44" s="1742"/>
      <c r="AF44" s="1743"/>
      <c r="AG44" s="1743"/>
      <c r="AH44" s="1743"/>
      <c r="AI44" s="1743"/>
      <c r="AJ44" s="1743"/>
      <c r="AK44" s="1743"/>
      <c r="AL44" s="1743"/>
      <c r="AM44" s="1743"/>
      <c r="AN44" s="1743"/>
      <c r="AO44" s="1743"/>
      <c r="AP44" s="1743"/>
      <c r="AQ44" s="1743"/>
      <c r="AR44" s="1742"/>
      <c r="AS44" s="1743"/>
      <c r="AT44" s="1743"/>
      <c r="AU44" s="1743"/>
      <c r="AV44" s="1743"/>
      <c r="AW44" s="1743"/>
      <c r="AX44" s="1743"/>
      <c r="AY44" s="1743"/>
      <c r="AZ44" s="1743"/>
      <c r="BA44" s="1743"/>
      <c r="BB44" s="1743"/>
      <c r="BC44" s="1743"/>
      <c r="BD44" s="1743"/>
      <c r="BE44" s="1742"/>
      <c r="BF44" s="1743"/>
      <c r="BG44" s="1743"/>
      <c r="BH44" s="1743"/>
      <c r="BI44" s="1743"/>
      <c r="BJ44" s="1743"/>
      <c r="BK44" s="1743"/>
      <c r="BL44" s="1743"/>
      <c r="BM44" s="1743"/>
      <c r="BN44" s="1743"/>
      <c r="BO44" s="1743"/>
      <c r="BP44" s="1743"/>
      <c r="BQ44" s="1743"/>
      <c r="BR44" s="1742"/>
      <c r="BS44" s="1743"/>
      <c r="BT44" s="1743"/>
      <c r="BU44" s="1743"/>
      <c r="BV44" s="1743"/>
      <c r="BW44" s="1743"/>
      <c r="BX44" s="1743"/>
      <c r="BY44" s="1743"/>
      <c r="BZ44" s="1743"/>
      <c r="CA44" s="1743"/>
      <c r="CB44" s="1743"/>
      <c r="CC44" s="1743"/>
      <c r="CD44" s="1743"/>
      <c r="CE44" s="1742"/>
      <c r="CF44" s="1743"/>
      <c r="CG44" s="1743"/>
      <c r="CH44" s="1743"/>
      <c r="CI44" s="1743"/>
      <c r="CJ44" s="1743"/>
      <c r="CK44" s="1743"/>
      <c r="CL44" s="1743"/>
      <c r="CM44" s="1743"/>
      <c r="CN44" s="1743"/>
      <c r="CO44" s="1743"/>
      <c r="CP44" s="1743"/>
      <c r="CQ44" s="1744"/>
    </row>
    <row r="45" spans="3:95" ht="6" customHeight="1">
      <c r="C45" s="1763"/>
      <c r="D45" s="1764"/>
      <c r="E45" s="1765"/>
      <c r="F45" s="1771"/>
      <c r="G45" s="1772"/>
      <c r="H45" s="1772"/>
      <c r="I45" s="1791"/>
      <c r="J45" s="1791"/>
      <c r="K45" s="1791"/>
      <c r="L45" s="1791"/>
      <c r="M45" s="1791"/>
      <c r="N45" s="1791"/>
      <c r="O45" s="1791"/>
      <c r="P45" s="1791"/>
      <c r="Q45" s="1792"/>
      <c r="R45" s="1742"/>
      <c r="S45" s="1743"/>
      <c r="T45" s="1743"/>
      <c r="U45" s="1743"/>
      <c r="V45" s="1743"/>
      <c r="W45" s="1743"/>
      <c r="X45" s="1743"/>
      <c r="Y45" s="1743"/>
      <c r="Z45" s="1743"/>
      <c r="AA45" s="1743"/>
      <c r="AB45" s="1743"/>
      <c r="AC45" s="1743"/>
      <c r="AD45" s="1743"/>
      <c r="AE45" s="1742"/>
      <c r="AF45" s="1743"/>
      <c r="AG45" s="1743"/>
      <c r="AH45" s="1743"/>
      <c r="AI45" s="1743"/>
      <c r="AJ45" s="1743"/>
      <c r="AK45" s="1743"/>
      <c r="AL45" s="1743"/>
      <c r="AM45" s="1743"/>
      <c r="AN45" s="1743"/>
      <c r="AO45" s="1743"/>
      <c r="AP45" s="1743"/>
      <c r="AQ45" s="1743"/>
      <c r="AR45" s="1742"/>
      <c r="AS45" s="1743"/>
      <c r="AT45" s="1743"/>
      <c r="AU45" s="1743"/>
      <c r="AV45" s="1743"/>
      <c r="AW45" s="1743"/>
      <c r="AX45" s="1743"/>
      <c r="AY45" s="1743"/>
      <c r="AZ45" s="1743"/>
      <c r="BA45" s="1743"/>
      <c r="BB45" s="1743"/>
      <c r="BC45" s="1743"/>
      <c r="BD45" s="1743"/>
      <c r="BE45" s="1742"/>
      <c r="BF45" s="1743"/>
      <c r="BG45" s="1743"/>
      <c r="BH45" s="1743"/>
      <c r="BI45" s="1743"/>
      <c r="BJ45" s="1743"/>
      <c r="BK45" s="1743"/>
      <c r="BL45" s="1743"/>
      <c r="BM45" s="1743"/>
      <c r="BN45" s="1743"/>
      <c r="BO45" s="1743"/>
      <c r="BP45" s="1743"/>
      <c r="BQ45" s="1743"/>
      <c r="BR45" s="1742"/>
      <c r="BS45" s="1743"/>
      <c r="BT45" s="1743"/>
      <c r="BU45" s="1743"/>
      <c r="BV45" s="1743"/>
      <c r="BW45" s="1743"/>
      <c r="BX45" s="1743"/>
      <c r="BY45" s="1743"/>
      <c r="BZ45" s="1743"/>
      <c r="CA45" s="1743"/>
      <c r="CB45" s="1743"/>
      <c r="CC45" s="1743"/>
      <c r="CD45" s="1743"/>
      <c r="CE45" s="1742"/>
      <c r="CF45" s="1743"/>
      <c r="CG45" s="1743"/>
      <c r="CH45" s="1743"/>
      <c r="CI45" s="1743"/>
      <c r="CJ45" s="1743"/>
      <c r="CK45" s="1743"/>
      <c r="CL45" s="1743"/>
      <c r="CM45" s="1743"/>
      <c r="CN45" s="1743"/>
      <c r="CO45" s="1743"/>
      <c r="CP45" s="1743"/>
      <c r="CQ45" s="1744"/>
    </row>
    <row r="46" spans="3:95" ht="6" customHeight="1">
      <c r="C46" s="1763"/>
      <c r="D46" s="1764"/>
      <c r="E46" s="1765"/>
      <c r="F46" s="1771"/>
      <c r="G46" s="1772"/>
      <c r="H46" s="1772"/>
      <c r="I46" s="1791"/>
      <c r="J46" s="1791"/>
      <c r="K46" s="1791"/>
      <c r="L46" s="1791"/>
      <c r="M46" s="1791"/>
      <c r="N46" s="1791"/>
      <c r="O46" s="1791"/>
      <c r="P46" s="1791"/>
      <c r="Q46" s="1792"/>
      <c r="R46" s="1742"/>
      <c r="S46" s="1743"/>
      <c r="T46" s="1743"/>
      <c r="U46" s="1743"/>
      <c r="V46" s="1743"/>
      <c r="W46" s="1743"/>
      <c r="X46" s="1743"/>
      <c r="Y46" s="1743"/>
      <c r="Z46" s="1743"/>
      <c r="AA46" s="1743"/>
      <c r="AB46" s="1743"/>
      <c r="AC46" s="1743"/>
      <c r="AD46" s="1743"/>
      <c r="AE46" s="1742"/>
      <c r="AF46" s="1743"/>
      <c r="AG46" s="1743"/>
      <c r="AH46" s="1743"/>
      <c r="AI46" s="1743"/>
      <c r="AJ46" s="1743"/>
      <c r="AK46" s="1743"/>
      <c r="AL46" s="1743"/>
      <c r="AM46" s="1743"/>
      <c r="AN46" s="1743"/>
      <c r="AO46" s="1743"/>
      <c r="AP46" s="1743"/>
      <c r="AQ46" s="1743"/>
      <c r="AR46" s="1742"/>
      <c r="AS46" s="1743"/>
      <c r="AT46" s="1743"/>
      <c r="AU46" s="1743"/>
      <c r="AV46" s="1743"/>
      <c r="AW46" s="1743"/>
      <c r="AX46" s="1743"/>
      <c r="AY46" s="1743"/>
      <c r="AZ46" s="1743"/>
      <c r="BA46" s="1743"/>
      <c r="BB46" s="1743"/>
      <c r="BC46" s="1743"/>
      <c r="BD46" s="1743"/>
      <c r="BE46" s="1742"/>
      <c r="BF46" s="1743"/>
      <c r="BG46" s="1743"/>
      <c r="BH46" s="1743"/>
      <c r="BI46" s="1743"/>
      <c r="BJ46" s="1743"/>
      <c r="BK46" s="1743"/>
      <c r="BL46" s="1743"/>
      <c r="BM46" s="1743"/>
      <c r="BN46" s="1743"/>
      <c r="BO46" s="1743"/>
      <c r="BP46" s="1743"/>
      <c r="BQ46" s="1743"/>
      <c r="BR46" s="1742"/>
      <c r="BS46" s="1743"/>
      <c r="BT46" s="1743"/>
      <c r="BU46" s="1743"/>
      <c r="BV46" s="1743"/>
      <c r="BW46" s="1743"/>
      <c r="BX46" s="1743"/>
      <c r="BY46" s="1743"/>
      <c r="BZ46" s="1743"/>
      <c r="CA46" s="1743"/>
      <c r="CB46" s="1743"/>
      <c r="CC46" s="1743"/>
      <c r="CD46" s="1743"/>
      <c r="CE46" s="1742"/>
      <c r="CF46" s="1743"/>
      <c r="CG46" s="1743"/>
      <c r="CH46" s="1743"/>
      <c r="CI46" s="1743"/>
      <c r="CJ46" s="1743"/>
      <c r="CK46" s="1743"/>
      <c r="CL46" s="1743"/>
      <c r="CM46" s="1743"/>
      <c r="CN46" s="1743"/>
      <c r="CO46" s="1743"/>
      <c r="CP46" s="1743"/>
      <c r="CQ46" s="1744"/>
    </row>
    <row r="47" spans="3:95" ht="6" customHeight="1">
      <c r="C47" s="1763"/>
      <c r="D47" s="1764"/>
      <c r="E47" s="1765"/>
      <c r="F47" s="1771"/>
      <c r="G47" s="1772"/>
      <c r="H47" s="1772"/>
      <c r="I47" s="1786" t="s">
        <v>76</v>
      </c>
      <c r="J47" s="1787"/>
      <c r="K47" s="1787"/>
      <c r="L47" s="1787"/>
      <c r="M47" s="1787"/>
      <c r="N47" s="1787"/>
      <c r="O47" s="1787"/>
      <c r="P47" s="1787"/>
      <c r="Q47" s="1788"/>
      <c r="R47" s="1742"/>
      <c r="S47" s="1743"/>
      <c r="T47" s="1743"/>
      <c r="U47" s="1743"/>
      <c r="V47" s="1743"/>
      <c r="W47" s="1743"/>
      <c r="X47" s="1743"/>
      <c r="Y47" s="1743"/>
      <c r="Z47" s="1743"/>
      <c r="AA47" s="1743"/>
      <c r="AB47" s="1743"/>
      <c r="AC47" s="1743"/>
      <c r="AD47" s="1743"/>
      <c r="AE47" s="1742"/>
      <c r="AF47" s="1743"/>
      <c r="AG47" s="1743"/>
      <c r="AH47" s="1743"/>
      <c r="AI47" s="1743"/>
      <c r="AJ47" s="1743"/>
      <c r="AK47" s="1743"/>
      <c r="AL47" s="1743"/>
      <c r="AM47" s="1743"/>
      <c r="AN47" s="1743"/>
      <c r="AO47" s="1743"/>
      <c r="AP47" s="1743"/>
      <c r="AQ47" s="1743"/>
      <c r="AR47" s="1742"/>
      <c r="AS47" s="1743"/>
      <c r="AT47" s="1743"/>
      <c r="AU47" s="1743"/>
      <c r="AV47" s="1743"/>
      <c r="AW47" s="1743"/>
      <c r="AX47" s="1743"/>
      <c r="AY47" s="1743"/>
      <c r="AZ47" s="1743"/>
      <c r="BA47" s="1743"/>
      <c r="BB47" s="1743"/>
      <c r="BC47" s="1743"/>
      <c r="BD47" s="1743"/>
      <c r="BE47" s="1742"/>
      <c r="BF47" s="1743"/>
      <c r="BG47" s="1743"/>
      <c r="BH47" s="1743"/>
      <c r="BI47" s="1743"/>
      <c r="BJ47" s="1743"/>
      <c r="BK47" s="1743"/>
      <c r="BL47" s="1743"/>
      <c r="BM47" s="1743"/>
      <c r="BN47" s="1743"/>
      <c r="BO47" s="1743"/>
      <c r="BP47" s="1743"/>
      <c r="BQ47" s="1743"/>
      <c r="BR47" s="1742"/>
      <c r="BS47" s="1743"/>
      <c r="BT47" s="1743"/>
      <c r="BU47" s="1743"/>
      <c r="BV47" s="1743"/>
      <c r="BW47" s="1743"/>
      <c r="BX47" s="1743"/>
      <c r="BY47" s="1743"/>
      <c r="BZ47" s="1743"/>
      <c r="CA47" s="1743"/>
      <c r="CB47" s="1743"/>
      <c r="CC47" s="1743"/>
      <c r="CD47" s="1743"/>
      <c r="CE47" s="1742"/>
      <c r="CF47" s="1743"/>
      <c r="CG47" s="1743"/>
      <c r="CH47" s="1743"/>
      <c r="CI47" s="1743"/>
      <c r="CJ47" s="1743"/>
      <c r="CK47" s="1743"/>
      <c r="CL47" s="1743"/>
      <c r="CM47" s="1743"/>
      <c r="CN47" s="1743"/>
      <c r="CO47" s="1743"/>
      <c r="CP47" s="1743"/>
      <c r="CQ47" s="1744"/>
    </row>
    <row r="48" spans="3:95" ht="6" customHeight="1">
      <c r="C48" s="1763"/>
      <c r="D48" s="1764"/>
      <c r="E48" s="1765"/>
      <c r="F48" s="1771"/>
      <c r="G48" s="1772"/>
      <c r="H48" s="1772"/>
      <c r="I48" s="1789"/>
      <c r="J48" s="1560"/>
      <c r="K48" s="1560"/>
      <c r="L48" s="1560"/>
      <c r="M48" s="1560"/>
      <c r="N48" s="1560"/>
      <c r="O48" s="1560"/>
      <c r="P48" s="1560"/>
      <c r="Q48" s="1790"/>
      <c r="R48" s="1742"/>
      <c r="S48" s="1743"/>
      <c r="T48" s="1743"/>
      <c r="U48" s="1743"/>
      <c r="V48" s="1743"/>
      <c r="W48" s="1743"/>
      <c r="X48" s="1743"/>
      <c r="Y48" s="1743"/>
      <c r="Z48" s="1743"/>
      <c r="AA48" s="1743"/>
      <c r="AB48" s="1743"/>
      <c r="AC48" s="1743"/>
      <c r="AD48" s="1743"/>
      <c r="AE48" s="1742"/>
      <c r="AF48" s="1743"/>
      <c r="AG48" s="1743"/>
      <c r="AH48" s="1743"/>
      <c r="AI48" s="1743"/>
      <c r="AJ48" s="1743"/>
      <c r="AK48" s="1743"/>
      <c r="AL48" s="1743"/>
      <c r="AM48" s="1743"/>
      <c r="AN48" s="1743"/>
      <c r="AO48" s="1743"/>
      <c r="AP48" s="1743"/>
      <c r="AQ48" s="1743"/>
      <c r="AR48" s="1742"/>
      <c r="AS48" s="1743"/>
      <c r="AT48" s="1743"/>
      <c r="AU48" s="1743"/>
      <c r="AV48" s="1743"/>
      <c r="AW48" s="1743"/>
      <c r="AX48" s="1743"/>
      <c r="AY48" s="1743"/>
      <c r="AZ48" s="1743"/>
      <c r="BA48" s="1743"/>
      <c r="BB48" s="1743"/>
      <c r="BC48" s="1743"/>
      <c r="BD48" s="1743"/>
      <c r="BE48" s="1742"/>
      <c r="BF48" s="1743"/>
      <c r="BG48" s="1743"/>
      <c r="BH48" s="1743"/>
      <c r="BI48" s="1743"/>
      <c r="BJ48" s="1743"/>
      <c r="BK48" s="1743"/>
      <c r="BL48" s="1743"/>
      <c r="BM48" s="1743"/>
      <c r="BN48" s="1743"/>
      <c r="BO48" s="1743"/>
      <c r="BP48" s="1743"/>
      <c r="BQ48" s="1743"/>
      <c r="BR48" s="1742"/>
      <c r="BS48" s="1743"/>
      <c r="BT48" s="1743"/>
      <c r="BU48" s="1743"/>
      <c r="BV48" s="1743"/>
      <c r="BW48" s="1743"/>
      <c r="BX48" s="1743"/>
      <c r="BY48" s="1743"/>
      <c r="BZ48" s="1743"/>
      <c r="CA48" s="1743"/>
      <c r="CB48" s="1743"/>
      <c r="CC48" s="1743"/>
      <c r="CD48" s="1743"/>
      <c r="CE48" s="1742"/>
      <c r="CF48" s="1743"/>
      <c r="CG48" s="1743"/>
      <c r="CH48" s="1743"/>
      <c r="CI48" s="1743"/>
      <c r="CJ48" s="1743"/>
      <c r="CK48" s="1743"/>
      <c r="CL48" s="1743"/>
      <c r="CM48" s="1743"/>
      <c r="CN48" s="1743"/>
      <c r="CO48" s="1743"/>
      <c r="CP48" s="1743"/>
      <c r="CQ48" s="1744"/>
    </row>
    <row r="49" spans="3:95" ht="6" customHeight="1">
      <c r="C49" s="1763"/>
      <c r="D49" s="1764"/>
      <c r="E49" s="1765"/>
      <c r="F49" s="1771"/>
      <c r="G49" s="1772"/>
      <c r="H49" s="1772"/>
      <c r="I49" s="1789"/>
      <c r="J49" s="1560"/>
      <c r="K49" s="1560"/>
      <c r="L49" s="1560"/>
      <c r="M49" s="1560"/>
      <c r="N49" s="1560"/>
      <c r="O49" s="1560"/>
      <c r="P49" s="1560"/>
      <c r="Q49" s="1790"/>
      <c r="R49" s="1742"/>
      <c r="S49" s="1743"/>
      <c r="T49" s="1743"/>
      <c r="U49" s="1743"/>
      <c r="V49" s="1743"/>
      <c r="W49" s="1743"/>
      <c r="X49" s="1743"/>
      <c r="Y49" s="1743"/>
      <c r="Z49" s="1743"/>
      <c r="AA49" s="1743"/>
      <c r="AB49" s="1743"/>
      <c r="AC49" s="1743"/>
      <c r="AD49" s="1743"/>
      <c r="AE49" s="1742"/>
      <c r="AF49" s="1743"/>
      <c r="AG49" s="1743"/>
      <c r="AH49" s="1743"/>
      <c r="AI49" s="1743"/>
      <c r="AJ49" s="1743"/>
      <c r="AK49" s="1743"/>
      <c r="AL49" s="1743"/>
      <c r="AM49" s="1743"/>
      <c r="AN49" s="1743"/>
      <c r="AO49" s="1743"/>
      <c r="AP49" s="1743"/>
      <c r="AQ49" s="1743"/>
      <c r="AR49" s="1742"/>
      <c r="AS49" s="1743"/>
      <c r="AT49" s="1743"/>
      <c r="AU49" s="1743"/>
      <c r="AV49" s="1743"/>
      <c r="AW49" s="1743"/>
      <c r="AX49" s="1743"/>
      <c r="AY49" s="1743"/>
      <c r="AZ49" s="1743"/>
      <c r="BA49" s="1743"/>
      <c r="BB49" s="1743"/>
      <c r="BC49" s="1743"/>
      <c r="BD49" s="1743"/>
      <c r="BE49" s="1742"/>
      <c r="BF49" s="1743"/>
      <c r="BG49" s="1743"/>
      <c r="BH49" s="1743"/>
      <c r="BI49" s="1743"/>
      <c r="BJ49" s="1743"/>
      <c r="BK49" s="1743"/>
      <c r="BL49" s="1743"/>
      <c r="BM49" s="1743"/>
      <c r="BN49" s="1743"/>
      <c r="BO49" s="1743"/>
      <c r="BP49" s="1743"/>
      <c r="BQ49" s="1743"/>
      <c r="BR49" s="1742"/>
      <c r="BS49" s="1743"/>
      <c r="BT49" s="1743"/>
      <c r="BU49" s="1743"/>
      <c r="BV49" s="1743"/>
      <c r="BW49" s="1743"/>
      <c r="BX49" s="1743"/>
      <c r="BY49" s="1743"/>
      <c r="BZ49" s="1743"/>
      <c r="CA49" s="1743"/>
      <c r="CB49" s="1743"/>
      <c r="CC49" s="1743"/>
      <c r="CD49" s="1743"/>
      <c r="CE49" s="1742"/>
      <c r="CF49" s="1743"/>
      <c r="CG49" s="1743"/>
      <c r="CH49" s="1743"/>
      <c r="CI49" s="1743"/>
      <c r="CJ49" s="1743"/>
      <c r="CK49" s="1743"/>
      <c r="CL49" s="1743"/>
      <c r="CM49" s="1743"/>
      <c r="CN49" s="1743"/>
      <c r="CO49" s="1743"/>
      <c r="CP49" s="1743"/>
      <c r="CQ49" s="1744"/>
    </row>
    <row r="50" spans="3:95" ht="6" customHeight="1">
      <c r="C50" s="1763"/>
      <c r="D50" s="1764"/>
      <c r="E50" s="1765"/>
      <c r="F50" s="1771"/>
      <c r="G50" s="1772"/>
      <c r="H50" s="1772"/>
      <c r="I50" s="1789"/>
      <c r="J50" s="1798"/>
      <c r="K50" s="1801" t="s">
        <v>538</v>
      </c>
      <c r="L50" s="1802"/>
      <c r="M50" s="1802"/>
      <c r="N50" s="1802"/>
      <c r="O50" s="1802"/>
      <c r="P50" s="1802"/>
      <c r="Q50" s="1803"/>
      <c r="R50" s="1742"/>
      <c r="S50" s="1743"/>
      <c r="T50" s="1743"/>
      <c r="U50" s="1743"/>
      <c r="V50" s="1743"/>
      <c r="W50" s="1743"/>
      <c r="X50" s="1743"/>
      <c r="Y50" s="1743"/>
      <c r="Z50" s="1743"/>
      <c r="AA50" s="1743"/>
      <c r="AB50" s="1743"/>
      <c r="AC50" s="1743"/>
      <c r="AD50" s="1743"/>
      <c r="AE50" s="1742"/>
      <c r="AF50" s="1743"/>
      <c r="AG50" s="1743"/>
      <c r="AH50" s="1743"/>
      <c r="AI50" s="1743"/>
      <c r="AJ50" s="1743"/>
      <c r="AK50" s="1743"/>
      <c r="AL50" s="1743"/>
      <c r="AM50" s="1743"/>
      <c r="AN50" s="1743"/>
      <c r="AO50" s="1743"/>
      <c r="AP50" s="1743"/>
      <c r="AQ50" s="1743"/>
      <c r="AR50" s="1742"/>
      <c r="AS50" s="1743"/>
      <c r="AT50" s="1743"/>
      <c r="AU50" s="1743"/>
      <c r="AV50" s="1743"/>
      <c r="AW50" s="1743"/>
      <c r="AX50" s="1743"/>
      <c r="AY50" s="1743"/>
      <c r="AZ50" s="1743"/>
      <c r="BA50" s="1743"/>
      <c r="BB50" s="1743"/>
      <c r="BC50" s="1743"/>
      <c r="BD50" s="1743"/>
      <c r="BE50" s="1742"/>
      <c r="BF50" s="1743"/>
      <c r="BG50" s="1743"/>
      <c r="BH50" s="1743"/>
      <c r="BI50" s="1743"/>
      <c r="BJ50" s="1743"/>
      <c r="BK50" s="1743"/>
      <c r="BL50" s="1743"/>
      <c r="BM50" s="1743"/>
      <c r="BN50" s="1743"/>
      <c r="BO50" s="1743"/>
      <c r="BP50" s="1743"/>
      <c r="BQ50" s="1743"/>
      <c r="BR50" s="1742"/>
      <c r="BS50" s="1743"/>
      <c r="BT50" s="1743"/>
      <c r="BU50" s="1743"/>
      <c r="BV50" s="1743"/>
      <c r="BW50" s="1743"/>
      <c r="BX50" s="1743"/>
      <c r="BY50" s="1743"/>
      <c r="BZ50" s="1743"/>
      <c r="CA50" s="1743"/>
      <c r="CB50" s="1743"/>
      <c r="CC50" s="1743"/>
      <c r="CD50" s="1743"/>
      <c r="CE50" s="1742"/>
      <c r="CF50" s="1743"/>
      <c r="CG50" s="1743"/>
      <c r="CH50" s="1743"/>
      <c r="CI50" s="1743"/>
      <c r="CJ50" s="1743"/>
      <c r="CK50" s="1743"/>
      <c r="CL50" s="1743"/>
      <c r="CM50" s="1743"/>
      <c r="CN50" s="1743"/>
      <c r="CO50" s="1743"/>
      <c r="CP50" s="1743"/>
      <c r="CQ50" s="1744"/>
    </row>
    <row r="51" spans="3:95" ht="6" customHeight="1">
      <c r="C51" s="1763"/>
      <c r="D51" s="1764"/>
      <c r="E51" s="1765"/>
      <c r="F51" s="1771"/>
      <c r="G51" s="1772"/>
      <c r="H51" s="1772"/>
      <c r="I51" s="1789"/>
      <c r="J51" s="1798"/>
      <c r="K51" s="1804"/>
      <c r="L51" s="1805"/>
      <c r="M51" s="1805"/>
      <c r="N51" s="1805"/>
      <c r="O51" s="1805"/>
      <c r="P51" s="1805"/>
      <c r="Q51" s="1806"/>
      <c r="R51" s="1742"/>
      <c r="S51" s="1743"/>
      <c r="T51" s="1743"/>
      <c r="U51" s="1743"/>
      <c r="V51" s="1743"/>
      <c r="W51" s="1743"/>
      <c r="X51" s="1743"/>
      <c r="Y51" s="1743"/>
      <c r="Z51" s="1743"/>
      <c r="AA51" s="1743"/>
      <c r="AB51" s="1743"/>
      <c r="AC51" s="1743"/>
      <c r="AD51" s="1743"/>
      <c r="AE51" s="1742"/>
      <c r="AF51" s="1743"/>
      <c r="AG51" s="1743"/>
      <c r="AH51" s="1743"/>
      <c r="AI51" s="1743"/>
      <c r="AJ51" s="1743"/>
      <c r="AK51" s="1743"/>
      <c r="AL51" s="1743"/>
      <c r="AM51" s="1743"/>
      <c r="AN51" s="1743"/>
      <c r="AO51" s="1743"/>
      <c r="AP51" s="1743"/>
      <c r="AQ51" s="1743"/>
      <c r="AR51" s="1742"/>
      <c r="AS51" s="1743"/>
      <c r="AT51" s="1743"/>
      <c r="AU51" s="1743"/>
      <c r="AV51" s="1743"/>
      <c r="AW51" s="1743"/>
      <c r="AX51" s="1743"/>
      <c r="AY51" s="1743"/>
      <c r="AZ51" s="1743"/>
      <c r="BA51" s="1743"/>
      <c r="BB51" s="1743"/>
      <c r="BC51" s="1743"/>
      <c r="BD51" s="1743"/>
      <c r="BE51" s="1742"/>
      <c r="BF51" s="1743"/>
      <c r="BG51" s="1743"/>
      <c r="BH51" s="1743"/>
      <c r="BI51" s="1743"/>
      <c r="BJ51" s="1743"/>
      <c r="BK51" s="1743"/>
      <c r="BL51" s="1743"/>
      <c r="BM51" s="1743"/>
      <c r="BN51" s="1743"/>
      <c r="BO51" s="1743"/>
      <c r="BP51" s="1743"/>
      <c r="BQ51" s="1743"/>
      <c r="BR51" s="1742"/>
      <c r="BS51" s="1743"/>
      <c r="BT51" s="1743"/>
      <c r="BU51" s="1743"/>
      <c r="BV51" s="1743"/>
      <c r="BW51" s="1743"/>
      <c r="BX51" s="1743"/>
      <c r="BY51" s="1743"/>
      <c r="BZ51" s="1743"/>
      <c r="CA51" s="1743"/>
      <c r="CB51" s="1743"/>
      <c r="CC51" s="1743"/>
      <c r="CD51" s="1743"/>
      <c r="CE51" s="1742"/>
      <c r="CF51" s="1743"/>
      <c r="CG51" s="1743"/>
      <c r="CH51" s="1743"/>
      <c r="CI51" s="1743"/>
      <c r="CJ51" s="1743"/>
      <c r="CK51" s="1743"/>
      <c r="CL51" s="1743"/>
      <c r="CM51" s="1743"/>
      <c r="CN51" s="1743"/>
      <c r="CO51" s="1743"/>
      <c r="CP51" s="1743"/>
      <c r="CQ51" s="1744"/>
    </row>
    <row r="52" spans="3:95" ht="6" customHeight="1">
      <c r="C52" s="1763"/>
      <c r="D52" s="1764"/>
      <c r="E52" s="1765"/>
      <c r="F52" s="1771"/>
      <c r="G52" s="1772"/>
      <c r="H52" s="1772"/>
      <c r="I52" s="1799"/>
      <c r="J52" s="1800"/>
      <c r="K52" s="1807"/>
      <c r="L52" s="1808"/>
      <c r="M52" s="1808"/>
      <c r="N52" s="1808"/>
      <c r="O52" s="1808"/>
      <c r="P52" s="1808"/>
      <c r="Q52" s="1809"/>
      <c r="R52" s="1742"/>
      <c r="S52" s="1743"/>
      <c r="T52" s="1743"/>
      <c r="U52" s="1743"/>
      <c r="V52" s="1743"/>
      <c r="W52" s="1743"/>
      <c r="X52" s="1743"/>
      <c r="Y52" s="1743"/>
      <c r="Z52" s="1743"/>
      <c r="AA52" s="1743"/>
      <c r="AB52" s="1743"/>
      <c r="AC52" s="1743"/>
      <c r="AD52" s="1743"/>
      <c r="AE52" s="1742"/>
      <c r="AF52" s="1743"/>
      <c r="AG52" s="1743"/>
      <c r="AH52" s="1743"/>
      <c r="AI52" s="1743"/>
      <c r="AJ52" s="1743"/>
      <c r="AK52" s="1743"/>
      <c r="AL52" s="1743"/>
      <c r="AM52" s="1743"/>
      <c r="AN52" s="1743"/>
      <c r="AO52" s="1743"/>
      <c r="AP52" s="1743"/>
      <c r="AQ52" s="1743"/>
      <c r="AR52" s="1742"/>
      <c r="AS52" s="1743"/>
      <c r="AT52" s="1743"/>
      <c r="AU52" s="1743"/>
      <c r="AV52" s="1743"/>
      <c r="AW52" s="1743"/>
      <c r="AX52" s="1743"/>
      <c r="AY52" s="1743"/>
      <c r="AZ52" s="1743"/>
      <c r="BA52" s="1743"/>
      <c r="BB52" s="1743"/>
      <c r="BC52" s="1743"/>
      <c r="BD52" s="1743"/>
      <c r="BE52" s="1742"/>
      <c r="BF52" s="1743"/>
      <c r="BG52" s="1743"/>
      <c r="BH52" s="1743"/>
      <c r="BI52" s="1743"/>
      <c r="BJ52" s="1743"/>
      <c r="BK52" s="1743"/>
      <c r="BL52" s="1743"/>
      <c r="BM52" s="1743"/>
      <c r="BN52" s="1743"/>
      <c r="BO52" s="1743"/>
      <c r="BP52" s="1743"/>
      <c r="BQ52" s="1743"/>
      <c r="BR52" s="1742"/>
      <c r="BS52" s="1743"/>
      <c r="BT52" s="1743"/>
      <c r="BU52" s="1743"/>
      <c r="BV52" s="1743"/>
      <c r="BW52" s="1743"/>
      <c r="BX52" s="1743"/>
      <c r="BY52" s="1743"/>
      <c r="BZ52" s="1743"/>
      <c r="CA52" s="1743"/>
      <c r="CB52" s="1743"/>
      <c r="CC52" s="1743"/>
      <c r="CD52" s="1743"/>
      <c r="CE52" s="1742"/>
      <c r="CF52" s="1743"/>
      <c r="CG52" s="1743"/>
      <c r="CH52" s="1743"/>
      <c r="CI52" s="1743"/>
      <c r="CJ52" s="1743"/>
      <c r="CK52" s="1743"/>
      <c r="CL52" s="1743"/>
      <c r="CM52" s="1743"/>
      <c r="CN52" s="1743"/>
      <c r="CO52" s="1743"/>
      <c r="CP52" s="1743"/>
      <c r="CQ52" s="1744"/>
    </row>
    <row r="53" spans="3:95" ht="6" customHeight="1">
      <c r="C53" s="1763"/>
      <c r="D53" s="1764"/>
      <c r="E53" s="1765"/>
      <c r="F53" s="1793" t="s">
        <v>77</v>
      </c>
      <c r="G53" s="1715"/>
      <c r="H53" s="1715"/>
      <c r="I53" s="1715"/>
      <c r="J53" s="1715"/>
      <c r="K53" s="1715"/>
      <c r="L53" s="1715"/>
      <c r="M53" s="1715"/>
      <c r="N53" s="1715"/>
      <c r="O53" s="1715"/>
      <c r="P53" s="1715"/>
      <c r="Q53" s="1716"/>
      <c r="R53" s="1742"/>
      <c r="S53" s="1743"/>
      <c r="T53" s="1743"/>
      <c r="U53" s="1743"/>
      <c r="V53" s="1743"/>
      <c r="W53" s="1743"/>
      <c r="X53" s="1743"/>
      <c r="Y53" s="1743"/>
      <c r="Z53" s="1743"/>
      <c r="AA53" s="1743"/>
      <c r="AB53" s="1743"/>
      <c r="AC53" s="1743"/>
      <c r="AD53" s="1743"/>
      <c r="AE53" s="1742"/>
      <c r="AF53" s="1743"/>
      <c r="AG53" s="1743"/>
      <c r="AH53" s="1743"/>
      <c r="AI53" s="1743"/>
      <c r="AJ53" s="1743"/>
      <c r="AK53" s="1743"/>
      <c r="AL53" s="1743"/>
      <c r="AM53" s="1743"/>
      <c r="AN53" s="1743"/>
      <c r="AO53" s="1743"/>
      <c r="AP53" s="1743"/>
      <c r="AQ53" s="1743"/>
      <c r="AR53" s="1742"/>
      <c r="AS53" s="1743"/>
      <c r="AT53" s="1743"/>
      <c r="AU53" s="1743"/>
      <c r="AV53" s="1743"/>
      <c r="AW53" s="1743"/>
      <c r="AX53" s="1743"/>
      <c r="AY53" s="1743"/>
      <c r="AZ53" s="1743"/>
      <c r="BA53" s="1743"/>
      <c r="BB53" s="1743"/>
      <c r="BC53" s="1743"/>
      <c r="BD53" s="1743"/>
      <c r="BE53" s="1742"/>
      <c r="BF53" s="1743"/>
      <c r="BG53" s="1743"/>
      <c r="BH53" s="1743"/>
      <c r="BI53" s="1743"/>
      <c r="BJ53" s="1743"/>
      <c r="BK53" s="1743"/>
      <c r="BL53" s="1743"/>
      <c r="BM53" s="1743"/>
      <c r="BN53" s="1743"/>
      <c r="BO53" s="1743"/>
      <c r="BP53" s="1743"/>
      <c r="BQ53" s="1743"/>
      <c r="BR53" s="1742"/>
      <c r="BS53" s="1743"/>
      <c r="BT53" s="1743"/>
      <c r="BU53" s="1743"/>
      <c r="BV53" s="1743"/>
      <c r="BW53" s="1743"/>
      <c r="BX53" s="1743"/>
      <c r="BY53" s="1743"/>
      <c r="BZ53" s="1743"/>
      <c r="CA53" s="1743"/>
      <c r="CB53" s="1743"/>
      <c r="CC53" s="1743"/>
      <c r="CD53" s="1743"/>
      <c r="CE53" s="1742"/>
      <c r="CF53" s="1743"/>
      <c r="CG53" s="1743"/>
      <c r="CH53" s="1743"/>
      <c r="CI53" s="1743"/>
      <c r="CJ53" s="1743"/>
      <c r="CK53" s="1743"/>
      <c r="CL53" s="1743"/>
      <c r="CM53" s="1743"/>
      <c r="CN53" s="1743"/>
      <c r="CO53" s="1743"/>
      <c r="CP53" s="1743"/>
      <c r="CQ53" s="1744"/>
    </row>
    <row r="54" spans="3:95" ht="6" customHeight="1">
      <c r="C54" s="1763"/>
      <c r="D54" s="1764"/>
      <c r="E54" s="1765"/>
      <c r="F54" s="1793"/>
      <c r="G54" s="1715"/>
      <c r="H54" s="1715"/>
      <c r="I54" s="1715"/>
      <c r="J54" s="1715"/>
      <c r="K54" s="1715"/>
      <c r="L54" s="1715"/>
      <c r="M54" s="1715"/>
      <c r="N54" s="1715"/>
      <c r="O54" s="1715"/>
      <c r="P54" s="1715"/>
      <c r="Q54" s="1716"/>
      <c r="R54" s="1742"/>
      <c r="S54" s="1743"/>
      <c r="T54" s="1743"/>
      <c r="U54" s="1743"/>
      <c r="V54" s="1743"/>
      <c r="W54" s="1743"/>
      <c r="X54" s="1743"/>
      <c r="Y54" s="1743"/>
      <c r="Z54" s="1743"/>
      <c r="AA54" s="1743"/>
      <c r="AB54" s="1743"/>
      <c r="AC54" s="1743"/>
      <c r="AD54" s="1743"/>
      <c r="AE54" s="1742"/>
      <c r="AF54" s="1743"/>
      <c r="AG54" s="1743"/>
      <c r="AH54" s="1743"/>
      <c r="AI54" s="1743"/>
      <c r="AJ54" s="1743"/>
      <c r="AK54" s="1743"/>
      <c r="AL54" s="1743"/>
      <c r="AM54" s="1743"/>
      <c r="AN54" s="1743"/>
      <c r="AO54" s="1743"/>
      <c r="AP54" s="1743"/>
      <c r="AQ54" s="1743"/>
      <c r="AR54" s="1742"/>
      <c r="AS54" s="1743"/>
      <c r="AT54" s="1743"/>
      <c r="AU54" s="1743"/>
      <c r="AV54" s="1743"/>
      <c r="AW54" s="1743"/>
      <c r="AX54" s="1743"/>
      <c r="AY54" s="1743"/>
      <c r="AZ54" s="1743"/>
      <c r="BA54" s="1743"/>
      <c r="BB54" s="1743"/>
      <c r="BC54" s="1743"/>
      <c r="BD54" s="1743"/>
      <c r="BE54" s="1742"/>
      <c r="BF54" s="1743"/>
      <c r="BG54" s="1743"/>
      <c r="BH54" s="1743"/>
      <c r="BI54" s="1743"/>
      <c r="BJ54" s="1743"/>
      <c r="BK54" s="1743"/>
      <c r="BL54" s="1743"/>
      <c r="BM54" s="1743"/>
      <c r="BN54" s="1743"/>
      <c r="BO54" s="1743"/>
      <c r="BP54" s="1743"/>
      <c r="BQ54" s="1743"/>
      <c r="BR54" s="1742"/>
      <c r="BS54" s="1743"/>
      <c r="BT54" s="1743"/>
      <c r="BU54" s="1743"/>
      <c r="BV54" s="1743"/>
      <c r="BW54" s="1743"/>
      <c r="BX54" s="1743"/>
      <c r="BY54" s="1743"/>
      <c r="BZ54" s="1743"/>
      <c r="CA54" s="1743"/>
      <c r="CB54" s="1743"/>
      <c r="CC54" s="1743"/>
      <c r="CD54" s="1743"/>
      <c r="CE54" s="1742"/>
      <c r="CF54" s="1743"/>
      <c r="CG54" s="1743"/>
      <c r="CH54" s="1743"/>
      <c r="CI54" s="1743"/>
      <c r="CJ54" s="1743"/>
      <c r="CK54" s="1743"/>
      <c r="CL54" s="1743"/>
      <c r="CM54" s="1743"/>
      <c r="CN54" s="1743"/>
      <c r="CO54" s="1743"/>
      <c r="CP54" s="1743"/>
      <c r="CQ54" s="1744"/>
    </row>
    <row r="55" spans="3:95" ht="6" customHeight="1">
      <c r="C55" s="1763"/>
      <c r="D55" s="1764"/>
      <c r="E55" s="1765"/>
      <c r="F55" s="1794"/>
      <c r="G55" s="1740"/>
      <c r="H55" s="1740"/>
      <c r="I55" s="1740"/>
      <c r="J55" s="1740"/>
      <c r="K55" s="1740"/>
      <c r="L55" s="1740"/>
      <c r="M55" s="1740"/>
      <c r="N55" s="1740"/>
      <c r="O55" s="1740"/>
      <c r="P55" s="1740"/>
      <c r="Q55" s="1741"/>
      <c r="R55" s="1795"/>
      <c r="S55" s="1796"/>
      <c r="T55" s="1796"/>
      <c r="U55" s="1796"/>
      <c r="V55" s="1796"/>
      <c r="W55" s="1796"/>
      <c r="X55" s="1796"/>
      <c r="Y55" s="1796"/>
      <c r="Z55" s="1796"/>
      <c r="AA55" s="1796"/>
      <c r="AB55" s="1796"/>
      <c r="AC55" s="1796"/>
      <c r="AD55" s="1796"/>
      <c r="AE55" s="1795"/>
      <c r="AF55" s="1796"/>
      <c r="AG55" s="1796"/>
      <c r="AH55" s="1796"/>
      <c r="AI55" s="1796"/>
      <c r="AJ55" s="1796"/>
      <c r="AK55" s="1796"/>
      <c r="AL55" s="1796"/>
      <c r="AM55" s="1796"/>
      <c r="AN55" s="1796"/>
      <c r="AO55" s="1796"/>
      <c r="AP55" s="1796"/>
      <c r="AQ55" s="1796"/>
      <c r="AR55" s="1795"/>
      <c r="AS55" s="1796"/>
      <c r="AT55" s="1796"/>
      <c r="AU55" s="1796"/>
      <c r="AV55" s="1796"/>
      <c r="AW55" s="1796"/>
      <c r="AX55" s="1796"/>
      <c r="AY55" s="1796"/>
      <c r="AZ55" s="1796"/>
      <c r="BA55" s="1796"/>
      <c r="BB55" s="1796"/>
      <c r="BC55" s="1796"/>
      <c r="BD55" s="1796"/>
      <c r="BE55" s="1795"/>
      <c r="BF55" s="1796"/>
      <c r="BG55" s="1796"/>
      <c r="BH55" s="1796"/>
      <c r="BI55" s="1796"/>
      <c r="BJ55" s="1796"/>
      <c r="BK55" s="1796"/>
      <c r="BL55" s="1796"/>
      <c r="BM55" s="1796"/>
      <c r="BN55" s="1796"/>
      <c r="BO55" s="1796"/>
      <c r="BP55" s="1796"/>
      <c r="BQ55" s="1796"/>
      <c r="BR55" s="1795"/>
      <c r="BS55" s="1796"/>
      <c r="BT55" s="1796"/>
      <c r="BU55" s="1796"/>
      <c r="BV55" s="1796"/>
      <c r="BW55" s="1796"/>
      <c r="BX55" s="1796"/>
      <c r="BY55" s="1796"/>
      <c r="BZ55" s="1796"/>
      <c r="CA55" s="1796"/>
      <c r="CB55" s="1796"/>
      <c r="CC55" s="1796"/>
      <c r="CD55" s="1796"/>
      <c r="CE55" s="1795"/>
      <c r="CF55" s="1796"/>
      <c r="CG55" s="1796"/>
      <c r="CH55" s="1796"/>
      <c r="CI55" s="1796"/>
      <c r="CJ55" s="1796"/>
      <c r="CK55" s="1796"/>
      <c r="CL55" s="1796"/>
      <c r="CM55" s="1796"/>
      <c r="CN55" s="1796"/>
      <c r="CO55" s="1796"/>
      <c r="CP55" s="1796"/>
      <c r="CQ55" s="1797"/>
    </row>
    <row r="56" spans="3:95" ht="9.9" customHeight="1">
      <c r="C56" s="1763"/>
      <c r="D56" s="1764"/>
      <c r="E56" s="1764"/>
      <c r="F56" s="1820" t="s">
        <v>539</v>
      </c>
      <c r="G56" s="1821"/>
      <c r="H56" s="1821"/>
      <c r="I56" s="1821"/>
      <c r="J56" s="1821"/>
      <c r="K56" s="1821"/>
      <c r="L56" s="1821"/>
      <c r="M56" s="1821"/>
      <c r="N56" s="1821"/>
      <c r="O56" s="1821"/>
      <c r="P56" s="1821"/>
      <c r="Q56" s="1822"/>
      <c r="R56" s="1742"/>
      <c r="S56" s="1743"/>
      <c r="T56" s="1743"/>
      <c r="U56" s="1743"/>
      <c r="V56" s="1743"/>
      <c r="W56" s="1743"/>
      <c r="X56" s="1743"/>
      <c r="Y56" s="1743"/>
      <c r="Z56" s="1743"/>
      <c r="AA56" s="1743"/>
      <c r="AB56" s="1743"/>
      <c r="AC56" s="1743"/>
      <c r="AD56" s="1743"/>
      <c r="AE56" s="1742"/>
      <c r="AF56" s="1743"/>
      <c r="AG56" s="1743"/>
      <c r="AH56" s="1743"/>
      <c r="AI56" s="1743"/>
      <c r="AJ56" s="1743"/>
      <c r="AK56" s="1743"/>
      <c r="AL56" s="1743"/>
      <c r="AM56" s="1743"/>
      <c r="AN56" s="1743"/>
      <c r="AO56" s="1743"/>
      <c r="AP56" s="1743"/>
      <c r="AQ56" s="1743"/>
      <c r="AR56" s="1742"/>
      <c r="AS56" s="1743"/>
      <c r="AT56" s="1743"/>
      <c r="AU56" s="1743"/>
      <c r="AV56" s="1743"/>
      <c r="AW56" s="1743"/>
      <c r="AX56" s="1743"/>
      <c r="AY56" s="1743"/>
      <c r="AZ56" s="1743"/>
      <c r="BA56" s="1743"/>
      <c r="BB56" s="1743"/>
      <c r="BC56" s="1743"/>
      <c r="BD56" s="1743"/>
      <c r="BE56" s="1742"/>
      <c r="BF56" s="1743"/>
      <c r="BG56" s="1743"/>
      <c r="BH56" s="1743"/>
      <c r="BI56" s="1743"/>
      <c r="BJ56" s="1743"/>
      <c r="BK56" s="1743"/>
      <c r="BL56" s="1743"/>
      <c r="BM56" s="1743"/>
      <c r="BN56" s="1743"/>
      <c r="BO56" s="1743"/>
      <c r="BP56" s="1743"/>
      <c r="BQ56" s="1743"/>
      <c r="BR56" s="1742"/>
      <c r="BS56" s="1743"/>
      <c r="BT56" s="1743"/>
      <c r="BU56" s="1743"/>
      <c r="BV56" s="1743"/>
      <c r="BW56" s="1743"/>
      <c r="BX56" s="1743"/>
      <c r="BY56" s="1743"/>
      <c r="BZ56" s="1743"/>
      <c r="CA56" s="1743"/>
      <c r="CB56" s="1743"/>
      <c r="CC56" s="1743"/>
      <c r="CD56" s="1743"/>
      <c r="CE56" s="1742"/>
      <c r="CF56" s="1743"/>
      <c r="CG56" s="1743"/>
      <c r="CH56" s="1743"/>
      <c r="CI56" s="1743"/>
      <c r="CJ56" s="1743"/>
      <c r="CK56" s="1743"/>
      <c r="CL56" s="1743"/>
      <c r="CM56" s="1743"/>
      <c r="CN56" s="1743"/>
      <c r="CO56" s="1743"/>
      <c r="CP56" s="1743"/>
      <c r="CQ56" s="1744"/>
    </row>
    <row r="57" spans="3:95" ht="9.9" customHeight="1">
      <c r="C57" s="1763"/>
      <c r="D57" s="1764"/>
      <c r="E57" s="1764"/>
      <c r="F57" s="1823"/>
      <c r="G57" s="1821"/>
      <c r="H57" s="1821"/>
      <c r="I57" s="1821"/>
      <c r="J57" s="1821"/>
      <c r="K57" s="1821"/>
      <c r="L57" s="1821"/>
      <c r="M57" s="1821"/>
      <c r="N57" s="1821"/>
      <c r="O57" s="1821"/>
      <c r="P57" s="1821"/>
      <c r="Q57" s="1822"/>
      <c r="R57" s="1742"/>
      <c r="S57" s="1743"/>
      <c r="T57" s="1743"/>
      <c r="U57" s="1743"/>
      <c r="V57" s="1743"/>
      <c r="W57" s="1743"/>
      <c r="X57" s="1743"/>
      <c r="Y57" s="1743"/>
      <c r="Z57" s="1743"/>
      <c r="AA57" s="1743"/>
      <c r="AB57" s="1743"/>
      <c r="AC57" s="1743"/>
      <c r="AD57" s="1743"/>
      <c r="AE57" s="1742"/>
      <c r="AF57" s="1743"/>
      <c r="AG57" s="1743"/>
      <c r="AH57" s="1743"/>
      <c r="AI57" s="1743"/>
      <c r="AJ57" s="1743"/>
      <c r="AK57" s="1743"/>
      <c r="AL57" s="1743"/>
      <c r="AM57" s="1743"/>
      <c r="AN57" s="1743"/>
      <c r="AO57" s="1743"/>
      <c r="AP57" s="1743"/>
      <c r="AQ57" s="1743"/>
      <c r="AR57" s="1742"/>
      <c r="AS57" s="1743"/>
      <c r="AT57" s="1743"/>
      <c r="AU57" s="1743"/>
      <c r="AV57" s="1743"/>
      <c r="AW57" s="1743"/>
      <c r="AX57" s="1743"/>
      <c r="AY57" s="1743"/>
      <c r="AZ57" s="1743"/>
      <c r="BA57" s="1743"/>
      <c r="BB57" s="1743"/>
      <c r="BC57" s="1743"/>
      <c r="BD57" s="1743"/>
      <c r="BE57" s="1742"/>
      <c r="BF57" s="1743"/>
      <c r="BG57" s="1743"/>
      <c r="BH57" s="1743"/>
      <c r="BI57" s="1743"/>
      <c r="BJ57" s="1743"/>
      <c r="BK57" s="1743"/>
      <c r="BL57" s="1743"/>
      <c r="BM57" s="1743"/>
      <c r="BN57" s="1743"/>
      <c r="BO57" s="1743"/>
      <c r="BP57" s="1743"/>
      <c r="BQ57" s="1743"/>
      <c r="BR57" s="1742"/>
      <c r="BS57" s="1743"/>
      <c r="BT57" s="1743"/>
      <c r="BU57" s="1743"/>
      <c r="BV57" s="1743"/>
      <c r="BW57" s="1743"/>
      <c r="BX57" s="1743"/>
      <c r="BY57" s="1743"/>
      <c r="BZ57" s="1743"/>
      <c r="CA57" s="1743"/>
      <c r="CB57" s="1743"/>
      <c r="CC57" s="1743"/>
      <c r="CD57" s="1743"/>
      <c r="CE57" s="1742"/>
      <c r="CF57" s="1743"/>
      <c r="CG57" s="1743"/>
      <c r="CH57" s="1743"/>
      <c r="CI57" s="1743"/>
      <c r="CJ57" s="1743"/>
      <c r="CK57" s="1743"/>
      <c r="CL57" s="1743"/>
      <c r="CM57" s="1743"/>
      <c r="CN57" s="1743"/>
      <c r="CO57" s="1743"/>
      <c r="CP57" s="1743"/>
      <c r="CQ57" s="1744"/>
    </row>
    <row r="58" spans="3:95" ht="9.9" customHeight="1">
      <c r="C58" s="1763"/>
      <c r="D58" s="1764"/>
      <c r="E58" s="1764"/>
      <c r="F58" s="1823"/>
      <c r="G58" s="1821"/>
      <c r="H58" s="1821"/>
      <c r="I58" s="1821"/>
      <c r="J58" s="1821"/>
      <c r="K58" s="1821"/>
      <c r="L58" s="1821"/>
      <c r="M58" s="1821"/>
      <c r="N58" s="1821"/>
      <c r="O58" s="1821"/>
      <c r="P58" s="1821"/>
      <c r="Q58" s="1822"/>
      <c r="R58" s="1742"/>
      <c r="S58" s="1743"/>
      <c r="T58" s="1743"/>
      <c r="U58" s="1743"/>
      <c r="V58" s="1743"/>
      <c r="W58" s="1743"/>
      <c r="X58" s="1743"/>
      <c r="Y58" s="1743"/>
      <c r="Z58" s="1743"/>
      <c r="AA58" s="1743"/>
      <c r="AB58" s="1743"/>
      <c r="AC58" s="1743"/>
      <c r="AD58" s="1743"/>
      <c r="AE58" s="1742"/>
      <c r="AF58" s="1743"/>
      <c r="AG58" s="1743"/>
      <c r="AH58" s="1743"/>
      <c r="AI58" s="1743"/>
      <c r="AJ58" s="1743"/>
      <c r="AK58" s="1743"/>
      <c r="AL58" s="1743"/>
      <c r="AM58" s="1743"/>
      <c r="AN58" s="1743"/>
      <c r="AO58" s="1743"/>
      <c r="AP58" s="1743"/>
      <c r="AQ58" s="1743"/>
      <c r="AR58" s="1742"/>
      <c r="AS58" s="1743"/>
      <c r="AT58" s="1743"/>
      <c r="AU58" s="1743"/>
      <c r="AV58" s="1743"/>
      <c r="AW58" s="1743"/>
      <c r="AX58" s="1743"/>
      <c r="AY58" s="1743"/>
      <c r="AZ58" s="1743"/>
      <c r="BA58" s="1743"/>
      <c r="BB58" s="1743"/>
      <c r="BC58" s="1743"/>
      <c r="BD58" s="1743"/>
      <c r="BE58" s="1742"/>
      <c r="BF58" s="1743"/>
      <c r="BG58" s="1743"/>
      <c r="BH58" s="1743"/>
      <c r="BI58" s="1743"/>
      <c r="BJ58" s="1743"/>
      <c r="BK58" s="1743"/>
      <c r="BL58" s="1743"/>
      <c r="BM58" s="1743"/>
      <c r="BN58" s="1743"/>
      <c r="BO58" s="1743"/>
      <c r="BP58" s="1743"/>
      <c r="BQ58" s="1743"/>
      <c r="BR58" s="1742"/>
      <c r="BS58" s="1743"/>
      <c r="BT58" s="1743"/>
      <c r="BU58" s="1743"/>
      <c r="BV58" s="1743"/>
      <c r="BW58" s="1743"/>
      <c r="BX58" s="1743"/>
      <c r="BY58" s="1743"/>
      <c r="BZ58" s="1743"/>
      <c r="CA58" s="1743"/>
      <c r="CB58" s="1743"/>
      <c r="CC58" s="1743"/>
      <c r="CD58" s="1743"/>
      <c r="CE58" s="1742"/>
      <c r="CF58" s="1743"/>
      <c r="CG58" s="1743"/>
      <c r="CH58" s="1743"/>
      <c r="CI58" s="1743"/>
      <c r="CJ58" s="1743"/>
      <c r="CK58" s="1743"/>
      <c r="CL58" s="1743"/>
      <c r="CM58" s="1743"/>
      <c r="CN58" s="1743"/>
      <c r="CO58" s="1743"/>
      <c r="CP58" s="1743"/>
      <c r="CQ58" s="1744"/>
    </row>
    <row r="59" spans="3:95" ht="6" customHeight="1">
      <c r="C59" s="1763"/>
      <c r="D59" s="1764"/>
      <c r="E59" s="1765"/>
      <c r="F59" s="1810" t="s">
        <v>78</v>
      </c>
      <c r="G59" s="1811"/>
      <c r="H59" s="1811"/>
      <c r="I59" s="1811"/>
      <c r="J59" s="1811"/>
      <c r="K59" s="1811"/>
      <c r="L59" s="1811"/>
      <c r="M59" s="1811"/>
      <c r="N59" s="1811"/>
      <c r="O59" s="1811"/>
      <c r="P59" s="1811"/>
      <c r="Q59" s="1812"/>
      <c r="R59" s="1817"/>
      <c r="S59" s="1818"/>
      <c r="T59" s="1818"/>
      <c r="U59" s="1818"/>
      <c r="V59" s="1818"/>
      <c r="W59" s="1818"/>
      <c r="X59" s="1818"/>
      <c r="Y59" s="1818"/>
      <c r="Z59" s="1818"/>
      <c r="AA59" s="1818"/>
      <c r="AB59" s="1818"/>
      <c r="AC59" s="1818"/>
      <c r="AD59" s="1818"/>
      <c r="AE59" s="1817"/>
      <c r="AF59" s="1818"/>
      <c r="AG59" s="1818"/>
      <c r="AH59" s="1818"/>
      <c r="AI59" s="1818"/>
      <c r="AJ59" s="1818"/>
      <c r="AK59" s="1818"/>
      <c r="AL59" s="1818"/>
      <c r="AM59" s="1818"/>
      <c r="AN59" s="1818"/>
      <c r="AO59" s="1818"/>
      <c r="AP59" s="1818"/>
      <c r="AQ59" s="1818"/>
      <c r="AR59" s="1817"/>
      <c r="AS59" s="1818"/>
      <c r="AT59" s="1818"/>
      <c r="AU59" s="1818"/>
      <c r="AV59" s="1818"/>
      <c r="AW59" s="1818"/>
      <c r="AX59" s="1818"/>
      <c r="AY59" s="1818"/>
      <c r="AZ59" s="1818"/>
      <c r="BA59" s="1818"/>
      <c r="BB59" s="1818"/>
      <c r="BC59" s="1818"/>
      <c r="BD59" s="1818"/>
      <c r="BE59" s="1817"/>
      <c r="BF59" s="1818"/>
      <c r="BG59" s="1818"/>
      <c r="BH59" s="1818"/>
      <c r="BI59" s="1818"/>
      <c r="BJ59" s="1818"/>
      <c r="BK59" s="1818"/>
      <c r="BL59" s="1818"/>
      <c r="BM59" s="1818"/>
      <c r="BN59" s="1818"/>
      <c r="BO59" s="1818"/>
      <c r="BP59" s="1818"/>
      <c r="BQ59" s="1818"/>
      <c r="BR59" s="1817"/>
      <c r="BS59" s="1818"/>
      <c r="BT59" s="1818"/>
      <c r="BU59" s="1818"/>
      <c r="BV59" s="1818"/>
      <c r="BW59" s="1818"/>
      <c r="BX59" s="1818"/>
      <c r="BY59" s="1818"/>
      <c r="BZ59" s="1818"/>
      <c r="CA59" s="1818"/>
      <c r="CB59" s="1818"/>
      <c r="CC59" s="1818"/>
      <c r="CD59" s="1818"/>
      <c r="CE59" s="1817"/>
      <c r="CF59" s="1818"/>
      <c r="CG59" s="1818"/>
      <c r="CH59" s="1818"/>
      <c r="CI59" s="1818"/>
      <c r="CJ59" s="1818"/>
      <c r="CK59" s="1818"/>
      <c r="CL59" s="1818"/>
      <c r="CM59" s="1818"/>
      <c r="CN59" s="1818"/>
      <c r="CO59" s="1818"/>
      <c r="CP59" s="1818"/>
      <c r="CQ59" s="1819"/>
    </row>
    <row r="60" spans="3:95" ht="6" customHeight="1">
      <c r="C60" s="1763"/>
      <c r="D60" s="1764"/>
      <c r="E60" s="1765"/>
      <c r="F60" s="1813"/>
      <c r="G60" s="1791"/>
      <c r="H60" s="1791"/>
      <c r="I60" s="1791"/>
      <c r="J60" s="1791"/>
      <c r="K60" s="1791"/>
      <c r="L60" s="1791"/>
      <c r="M60" s="1791"/>
      <c r="N60" s="1791"/>
      <c r="O60" s="1791"/>
      <c r="P60" s="1791"/>
      <c r="Q60" s="1792"/>
      <c r="R60" s="1742"/>
      <c r="S60" s="1743"/>
      <c r="T60" s="1743"/>
      <c r="U60" s="1743"/>
      <c r="V60" s="1743"/>
      <c r="W60" s="1743"/>
      <c r="X60" s="1743"/>
      <c r="Y60" s="1743"/>
      <c r="Z60" s="1743"/>
      <c r="AA60" s="1743"/>
      <c r="AB60" s="1743"/>
      <c r="AC60" s="1743"/>
      <c r="AD60" s="1743"/>
      <c r="AE60" s="1742"/>
      <c r="AF60" s="1743"/>
      <c r="AG60" s="1743"/>
      <c r="AH60" s="1743"/>
      <c r="AI60" s="1743"/>
      <c r="AJ60" s="1743"/>
      <c r="AK60" s="1743"/>
      <c r="AL60" s="1743"/>
      <c r="AM60" s="1743"/>
      <c r="AN60" s="1743"/>
      <c r="AO60" s="1743"/>
      <c r="AP60" s="1743"/>
      <c r="AQ60" s="1743"/>
      <c r="AR60" s="1742"/>
      <c r="AS60" s="1743"/>
      <c r="AT60" s="1743"/>
      <c r="AU60" s="1743"/>
      <c r="AV60" s="1743"/>
      <c r="AW60" s="1743"/>
      <c r="AX60" s="1743"/>
      <c r="AY60" s="1743"/>
      <c r="AZ60" s="1743"/>
      <c r="BA60" s="1743"/>
      <c r="BB60" s="1743"/>
      <c r="BC60" s="1743"/>
      <c r="BD60" s="1743"/>
      <c r="BE60" s="1742"/>
      <c r="BF60" s="1743"/>
      <c r="BG60" s="1743"/>
      <c r="BH60" s="1743"/>
      <c r="BI60" s="1743"/>
      <c r="BJ60" s="1743"/>
      <c r="BK60" s="1743"/>
      <c r="BL60" s="1743"/>
      <c r="BM60" s="1743"/>
      <c r="BN60" s="1743"/>
      <c r="BO60" s="1743"/>
      <c r="BP60" s="1743"/>
      <c r="BQ60" s="1743"/>
      <c r="BR60" s="1742"/>
      <c r="BS60" s="1743"/>
      <c r="BT60" s="1743"/>
      <c r="BU60" s="1743"/>
      <c r="BV60" s="1743"/>
      <c r="BW60" s="1743"/>
      <c r="BX60" s="1743"/>
      <c r="BY60" s="1743"/>
      <c r="BZ60" s="1743"/>
      <c r="CA60" s="1743"/>
      <c r="CB60" s="1743"/>
      <c r="CC60" s="1743"/>
      <c r="CD60" s="1743"/>
      <c r="CE60" s="1742"/>
      <c r="CF60" s="1743"/>
      <c r="CG60" s="1743"/>
      <c r="CH60" s="1743"/>
      <c r="CI60" s="1743"/>
      <c r="CJ60" s="1743"/>
      <c r="CK60" s="1743"/>
      <c r="CL60" s="1743"/>
      <c r="CM60" s="1743"/>
      <c r="CN60" s="1743"/>
      <c r="CO60" s="1743"/>
      <c r="CP60" s="1743"/>
      <c r="CQ60" s="1744"/>
    </row>
    <row r="61" spans="3:95" ht="6" customHeight="1" thickBot="1">
      <c r="C61" s="1763"/>
      <c r="D61" s="1764"/>
      <c r="E61" s="1765"/>
      <c r="F61" s="1814"/>
      <c r="G61" s="1815"/>
      <c r="H61" s="1815"/>
      <c r="I61" s="1815"/>
      <c r="J61" s="1815"/>
      <c r="K61" s="1815"/>
      <c r="L61" s="1815"/>
      <c r="M61" s="1815"/>
      <c r="N61" s="1815"/>
      <c r="O61" s="1815"/>
      <c r="P61" s="1815"/>
      <c r="Q61" s="1816"/>
      <c r="R61" s="1751"/>
      <c r="S61" s="1752"/>
      <c r="T61" s="1752"/>
      <c r="U61" s="1752"/>
      <c r="V61" s="1752"/>
      <c r="W61" s="1752"/>
      <c r="X61" s="1752"/>
      <c r="Y61" s="1752"/>
      <c r="Z61" s="1752"/>
      <c r="AA61" s="1752"/>
      <c r="AB61" s="1752"/>
      <c r="AC61" s="1752"/>
      <c r="AD61" s="1752"/>
      <c r="AE61" s="1751"/>
      <c r="AF61" s="1752"/>
      <c r="AG61" s="1752"/>
      <c r="AH61" s="1752"/>
      <c r="AI61" s="1752"/>
      <c r="AJ61" s="1752"/>
      <c r="AK61" s="1752"/>
      <c r="AL61" s="1752"/>
      <c r="AM61" s="1752"/>
      <c r="AN61" s="1752"/>
      <c r="AO61" s="1752"/>
      <c r="AP61" s="1752"/>
      <c r="AQ61" s="1752"/>
      <c r="AR61" s="1751"/>
      <c r="AS61" s="1752"/>
      <c r="AT61" s="1752"/>
      <c r="AU61" s="1752"/>
      <c r="AV61" s="1752"/>
      <c r="AW61" s="1752"/>
      <c r="AX61" s="1752"/>
      <c r="AY61" s="1752"/>
      <c r="AZ61" s="1752"/>
      <c r="BA61" s="1752"/>
      <c r="BB61" s="1752"/>
      <c r="BC61" s="1752"/>
      <c r="BD61" s="1752"/>
      <c r="BE61" s="1751"/>
      <c r="BF61" s="1752"/>
      <c r="BG61" s="1752"/>
      <c r="BH61" s="1752"/>
      <c r="BI61" s="1752"/>
      <c r="BJ61" s="1752"/>
      <c r="BK61" s="1752"/>
      <c r="BL61" s="1752"/>
      <c r="BM61" s="1752"/>
      <c r="BN61" s="1752"/>
      <c r="BO61" s="1752"/>
      <c r="BP61" s="1752"/>
      <c r="BQ61" s="1752"/>
      <c r="BR61" s="1751"/>
      <c r="BS61" s="1752"/>
      <c r="BT61" s="1752"/>
      <c r="BU61" s="1752"/>
      <c r="BV61" s="1752"/>
      <c r="BW61" s="1752"/>
      <c r="BX61" s="1752"/>
      <c r="BY61" s="1752"/>
      <c r="BZ61" s="1752"/>
      <c r="CA61" s="1752"/>
      <c r="CB61" s="1752"/>
      <c r="CC61" s="1752"/>
      <c r="CD61" s="1752"/>
      <c r="CE61" s="1751"/>
      <c r="CF61" s="1752"/>
      <c r="CG61" s="1752"/>
      <c r="CH61" s="1752"/>
      <c r="CI61" s="1752"/>
      <c r="CJ61" s="1752"/>
      <c r="CK61" s="1752"/>
      <c r="CL61" s="1752"/>
      <c r="CM61" s="1752"/>
      <c r="CN61" s="1752"/>
      <c r="CO61" s="1752"/>
      <c r="CP61" s="1752"/>
      <c r="CQ61" s="1753"/>
    </row>
    <row r="62" spans="3:95" ht="6" customHeight="1" thickTop="1">
      <c r="C62" s="1763"/>
      <c r="D62" s="1764"/>
      <c r="E62" s="1765"/>
      <c r="F62" s="1834" t="s">
        <v>69</v>
      </c>
      <c r="G62" s="1779"/>
      <c r="H62" s="1779"/>
      <c r="I62" s="1780"/>
      <c r="J62" s="1780"/>
      <c r="K62" s="1780"/>
      <c r="L62" s="1780"/>
      <c r="M62" s="1780"/>
      <c r="N62" s="1780"/>
      <c r="O62" s="1780"/>
      <c r="P62" s="1780"/>
      <c r="Q62" s="1781"/>
      <c r="R62" s="1824"/>
      <c r="S62" s="1825"/>
      <c r="T62" s="1825"/>
      <c r="U62" s="1825"/>
      <c r="V62" s="1825"/>
      <c r="W62" s="1825"/>
      <c r="X62" s="1825"/>
      <c r="Y62" s="1825"/>
      <c r="Z62" s="1825"/>
      <c r="AA62" s="1825"/>
      <c r="AB62" s="1825"/>
      <c r="AC62" s="1825"/>
      <c r="AD62" s="1825"/>
      <c r="AE62" s="1824"/>
      <c r="AF62" s="1825"/>
      <c r="AG62" s="1825"/>
      <c r="AH62" s="1825"/>
      <c r="AI62" s="1825"/>
      <c r="AJ62" s="1825"/>
      <c r="AK62" s="1825"/>
      <c r="AL62" s="1825"/>
      <c r="AM62" s="1825"/>
      <c r="AN62" s="1825"/>
      <c r="AO62" s="1825"/>
      <c r="AP62" s="1825"/>
      <c r="AQ62" s="1825"/>
      <c r="AR62" s="1824"/>
      <c r="AS62" s="1825"/>
      <c r="AT62" s="1825"/>
      <c r="AU62" s="1825"/>
      <c r="AV62" s="1825"/>
      <c r="AW62" s="1825"/>
      <c r="AX62" s="1825"/>
      <c r="AY62" s="1825"/>
      <c r="AZ62" s="1825"/>
      <c r="BA62" s="1825"/>
      <c r="BB62" s="1825"/>
      <c r="BC62" s="1825"/>
      <c r="BD62" s="1825"/>
      <c r="BE62" s="1824"/>
      <c r="BF62" s="1825"/>
      <c r="BG62" s="1825"/>
      <c r="BH62" s="1825"/>
      <c r="BI62" s="1825"/>
      <c r="BJ62" s="1825"/>
      <c r="BK62" s="1825"/>
      <c r="BL62" s="1825"/>
      <c r="BM62" s="1825"/>
      <c r="BN62" s="1825"/>
      <c r="BO62" s="1825"/>
      <c r="BP62" s="1825"/>
      <c r="BQ62" s="1825"/>
      <c r="BR62" s="1824"/>
      <c r="BS62" s="1825"/>
      <c r="BT62" s="1825"/>
      <c r="BU62" s="1825"/>
      <c r="BV62" s="1825"/>
      <c r="BW62" s="1825"/>
      <c r="BX62" s="1825"/>
      <c r="BY62" s="1825"/>
      <c r="BZ62" s="1825"/>
      <c r="CA62" s="1825"/>
      <c r="CB62" s="1825"/>
      <c r="CC62" s="1825"/>
      <c r="CD62" s="1825"/>
      <c r="CE62" s="1824"/>
      <c r="CF62" s="1825"/>
      <c r="CG62" s="1825"/>
      <c r="CH62" s="1825"/>
      <c r="CI62" s="1825"/>
      <c r="CJ62" s="1825"/>
      <c r="CK62" s="1825"/>
      <c r="CL62" s="1825"/>
      <c r="CM62" s="1825"/>
      <c r="CN62" s="1825"/>
      <c r="CO62" s="1825"/>
      <c r="CP62" s="1825"/>
      <c r="CQ62" s="1826"/>
    </row>
    <row r="63" spans="3:95" ht="6" customHeight="1">
      <c r="C63" s="1763"/>
      <c r="D63" s="1764"/>
      <c r="E63" s="1765"/>
      <c r="F63" s="1835"/>
      <c r="G63" s="1733"/>
      <c r="H63" s="1733"/>
      <c r="I63" s="1734"/>
      <c r="J63" s="1734"/>
      <c r="K63" s="1734"/>
      <c r="L63" s="1734"/>
      <c r="M63" s="1734"/>
      <c r="N63" s="1734"/>
      <c r="O63" s="1734"/>
      <c r="P63" s="1734"/>
      <c r="Q63" s="1735"/>
      <c r="R63" s="1827"/>
      <c r="S63" s="1828"/>
      <c r="T63" s="1828"/>
      <c r="U63" s="1828"/>
      <c r="V63" s="1828"/>
      <c r="W63" s="1828"/>
      <c r="X63" s="1828"/>
      <c r="Y63" s="1828"/>
      <c r="Z63" s="1828"/>
      <c r="AA63" s="1828"/>
      <c r="AB63" s="1828"/>
      <c r="AC63" s="1828"/>
      <c r="AD63" s="1828"/>
      <c r="AE63" s="1827"/>
      <c r="AF63" s="1828"/>
      <c r="AG63" s="1828"/>
      <c r="AH63" s="1828"/>
      <c r="AI63" s="1828"/>
      <c r="AJ63" s="1828"/>
      <c r="AK63" s="1828"/>
      <c r="AL63" s="1828"/>
      <c r="AM63" s="1828"/>
      <c r="AN63" s="1828"/>
      <c r="AO63" s="1828"/>
      <c r="AP63" s="1828"/>
      <c r="AQ63" s="1828"/>
      <c r="AR63" s="1827"/>
      <c r="AS63" s="1828"/>
      <c r="AT63" s="1828"/>
      <c r="AU63" s="1828"/>
      <c r="AV63" s="1828"/>
      <c r="AW63" s="1828"/>
      <c r="AX63" s="1828"/>
      <c r="AY63" s="1828"/>
      <c r="AZ63" s="1828"/>
      <c r="BA63" s="1828"/>
      <c r="BB63" s="1828"/>
      <c r="BC63" s="1828"/>
      <c r="BD63" s="1828"/>
      <c r="BE63" s="1827"/>
      <c r="BF63" s="1828"/>
      <c r="BG63" s="1828"/>
      <c r="BH63" s="1828"/>
      <c r="BI63" s="1828"/>
      <c r="BJ63" s="1828"/>
      <c r="BK63" s="1828"/>
      <c r="BL63" s="1828"/>
      <c r="BM63" s="1828"/>
      <c r="BN63" s="1828"/>
      <c r="BO63" s="1828"/>
      <c r="BP63" s="1828"/>
      <c r="BQ63" s="1828"/>
      <c r="BR63" s="1827"/>
      <c r="BS63" s="1828"/>
      <c r="BT63" s="1828"/>
      <c r="BU63" s="1828"/>
      <c r="BV63" s="1828"/>
      <c r="BW63" s="1828"/>
      <c r="BX63" s="1828"/>
      <c r="BY63" s="1828"/>
      <c r="BZ63" s="1828"/>
      <c r="CA63" s="1828"/>
      <c r="CB63" s="1828"/>
      <c r="CC63" s="1828"/>
      <c r="CD63" s="1828"/>
      <c r="CE63" s="1827"/>
      <c r="CF63" s="1828"/>
      <c r="CG63" s="1828"/>
      <c r="CH63" s="1828"/>
      <c r="CI63" s="1828"/>
      <c r="CJ63" s="1828"/>
      <c r="CK63" s="1828"/>
      <c r="CL63" s="1828"/>
      <c r="CM63" s="1828"/>
      <c r="CN63" s="1828"/>
      <c r="CO63" s="1828"/>
      <c r="CP63" s="1828"/>
      <c r="CQ63" s="1829"/>
    </row>
    <row r="64" spans="3:95" ht="6" customHeight="1" thickBot="1">
      <c r="C64" s="1766"/>
      <c r="D64" s="1767"/>
      <c r="E64" s="1768"/>
      <c r="F64" s="1836"/>
      <c r="G64" s="1783"/>
      <c r="H64" s="1783"/>
      <c r="I64" s="1784"/>
      <c r="J64" s="1784"/>
      <c r="K64" s="1784"/>
      <c r="L64" s="1784"/>
      <c r="M64" s="1784"/>
      <c r="N64" s="1784"/>
      <c r="O64" s="1784"/>
      <c r="P64" s="1784"/>
      <c r="Q64" s="1785"/>
      <c r="R64" s="1830"/>
      <c r="S64" s="1831"/>
      <c r="T64" s="1831"/>
      <c r="U64" s="1831"/>
      <c r="V64" s="1831"/>
      <c r="W64" s="1831"/>
      <c r="X64" s="1831"/>
      <c r="Y64" s="1831"/>
      <c r="Z64" s="1831"/>
      <c r="AA64" s="1831"/>
      <c r="AB64" s="1831"/>
      <c r="AC64" s="1831"/>
      <c r="AD64" s="1831"/>
      <c r="AE64" s="1830"/>
      <c r="AF64" s="1831"/>
      <c r="AG64" s="1831"/>
      <c r="AH64" s="1831"/>
      <c r="AI64" s="1831"/>
      <c r="AJ64" s="1831"/>
      <c r="AK64" s="1831"/>
      <c r="AL64" s="1831"/>
      <c r="AM64" s="1831"/>
      <c r="AN64" s="1831"/>
      <c r="AO64" s="1831"/>
      <c r="AP64" s="1831"/>
      <c r="AQ64" s="1831"/>
      <c r="AR64" s="1830"/>
      <c r="AS64" s="1831"/>
      <c r="AT64" s="1831"/>
      <c r="AU64" s="1831"/>
      <c r="AV64" s="1831"/>
      <c r="AW64" s="1831"/>
      <c r="AX64" s="1831"/>
      <c r="AY64" s="1831"/>
      <c r="AZ64" s="1831"/>
      <c r="BA64" s="1831"/>
      <c r="BB64" s="1831"/>
      <c r="BC64" s="1831"/>
      <c r="BD64" s="1831"/>
      <c r="BE64" s="1830"/>
      <c r="BF64" s="1831"/>
      <c r="BG64" s="1831"/>
      <c r="BH64" s="1831"/>
      <c r="BI64" s="1831"/>
      <c r="BJ64" s="1831"/>
      <c r="BK64" s="1831"/>
      <c r="BL64" s="1831"/>
      <c r="BM64" s="1831"/>
      <c r="BN64" s="1831"/>
      <c r="BO64" s="1831"/>
      <c r="BP64" s="1831"/>
      <c r="BQ64" s="1831"/>
      <c r="BR64" s="1830"/>
      <c r="BS64" s="1831"/>
      <c r="BT64" s="1831"/>
      <c r="BU64" s="1831"/>
      <c r="BV64" s="1831"/>
      <c r="BW64" s="1831"/>
      <c r="BX64" s="1831"/>
      <c r="BY64" s="1831"/>
      <c r="BZ64" s="1831"/>
      <c r="CA64" s="1831"/>
      <c r="CB64" s="1831"/>
      <c r="CC64" s="1831"/>
      <c r="CD64" s="1831"/>
      <c r="CE64" s="1830"/>
      <c r="CF64" s="1831"/>
      <c r="CG64" s="1831"/>
      <c r="CH64" s="1831"/>
      <c r="CI64" s="1831"/>
      <c r="CJ64" s="1831"/>
      <c r="CK64" s="1831"/>
      <c r="CL64" s="1831"/>
      <c r="CM64" s="1831"/>
      <c r="CN64" s="1831"/>
      <c r="CO64" s="1831"/>
      <c r="CP64" s="1831"/>
      <c r="CQ64" s="1832"/>
    </row>
    <row r="65" spans="3:95" ht="6" customHeight="1">
      <c r="C65" s="1833" t="s">
        <v>79</v>
      </c>
      <c r="D65" s="1682"/>
      <c r="E65" s="1682"/>
      <c r="F65" s="1682"/>
      <c r="G65" s="1682"/>
      <c r="H65" s="1682"/>
      <c r="I65" s="1682"/>
      <c r="J65" s="1682"/>
      <c r="K65" s="1682"/>
      <c r="L65" s="1682"/>
      <c r="M65" s="1682"/>
      <c r="N65" s="1682"/>
      <c r="O65" s="1682"/>
      <c r="P65" s="1682"/>
      <c r="Q65" s="1683"/>
      <c r="R65" s="1708"/>
      <c r="S65" s="1709"/>
      <c r="T65" s="1709"/>
      <c r="U65" s="1709"/>
      <c r="V65" s="1709"/>
      <c r="W65" s="1709"/>
      <c r="X65" s="1709"/>
      <c r="Y65" s="1709"/>
      <c r="Z65" s="1709"/>
      <c r="AA65" s="1709"/>
      <c r="AB65" s="1709"/>
      <c r="AC65" s="1709"/>
      <c r="AD65" s="1709"/>
      <c r="AE65" s="1708"/>
      <c r="AF65" s="1709"/>
      <c r="AG65" s="1709"/>
      <c r="AH65" s="1709"/>
      <c r="AI65" s="1709"/>
      <c r="AJ65" s="1709"/>
      <c r="AK65" s="1709"/>
      <c r="AL65" s="1709"/>
      <c r="AM65" s="1709"/>
      <c r="AN65" s="1709"/>
      <c r="AO65" s="1709"/>
      <c r="AP65" s="1709"/>
      <c r="AQ65" s="1709"/>
      <c r="AR65" s="1708"/>
      <c r="AS65" s="1709"/>
      <c r="AT65" s="1709"/>
      <c r="AU65" s="1709"/>
      <c r="AV65" s="1709"/>
      <c r="AW65" s="1709"/>
      <c r="AX65" s="1709"/>
      <c r="AY65" s="1709"/>
      <c r="AZ65" s="1709"/>
      <c r="BA65" s="1709"/>
      <c r="BB65" s="1709"/>
      <c r="BC65" s="1709"/>
      <c r="BD65" s="1709"/>
      <c r="BE65" s="1708"/>
      <c r="BF65" s="1709"/>
      <c r="BG65" s="1709"/>
      <c r="BH65" s="1709"/>
      <c r="BI65" s="1709"/>
      <c r="BJ65" s="1709"/>
      <c r="BK65" s="1709"/>
      <c r="BL65" s="1709"/>
      <c r="BM65" s="1709"/>
      <c r="BN65" s="1709"/>
      <c r="BO65" s="1709"/>
      <c r="BP65" s="1709"/>
      <c r="BQ65" s="1709"/>
      <c r="BR65" s="1708"/>
      <c r="BS65" s="1709"/>
      <c r="BT65" s="1709"/>
      <c r="BU65" s="1709"/>
      <c r="BV65" s="1709"/>
      <c r="BW65" s="1709"/>
      <c r="BX65" s="1709"/>
      <c r="BY65" s="1709"/>
      <c r="BZ65" s="1709"/>
      <c r="CA65" s="1709"/>
      <c r="CB65" s="1709"/>
      <c r="CC65" s="1709"/>
      <c r="CD65" s="1709"/>
      <c r="CE65" s="1708"/>
      <c r="CF65" s="1709"/>
      <c r="CG65" s="1709"/>
      <c r="CH65" s="1709"/>
      <c r="CI65" s="1709"/>
      <c r="CJ65" s="1709"/>
      <c r="CK65" s="1709"/>
      <c r="CL65" s="1709"/>
      <c r="CM65" s="1709"/>
      <c r="CN65" s="1709"/>
      <c r="CO65" s="1709"/>
      <c r="CP65" s="1709"/>
      <c r="CQ65" s="1712"/>
    </row>
    <row r="66" spans="3:95" ht="6" customHeight="1">
      <c r="C66" s="1684"/>
      <c r="D66" s="1685"/>
      <c r="E66" s="1685"/>
      <c r="F66" s="1685"/>
      <c r="G66" s="1685"/>
      <c r="H66" s="1685"/>
      <c r="I66" s="1685"/>
      <c r="J66" s="1685"/>
      <c r="K66" s="1685"/>
      <c r="L66" s="1685"/>
      <c r="M66" s="1685"/>
      <c r="N66" s="1685"/>
      <c r="O66" s="1685"/>
      <c r="P66" s="1685"/>
      <c r="Q66" s="1686"/>
      <c r="R66" s="1710"/>
      <c r="S66" s="1711"/>
      <c r="T66" s="1711"/>
      <c r="U66" s="1711"/>
      <c r="V66" s="1711"/>
      <c r="W66" s="1711"/>
      <c r="X66" s="1711"/>
      <c r="Y66" s="1711"/>
      <c r="Z66" s="1711"/>
      <c r="AA66" s="1711"/>
      <c r="AB66" s="1711"/>
      <c r="AC66" s="1711"/>
      <c r="AD66" s="1711"/>
      <c r="AE66" s="1710"/>
      <c r="AF66" s="1711"/>
      <c r="AG66" s="1711"/>
      <c r="AH66" s="1711"/>
      <c r="AI66" s="1711"/>
      <c r="AJ66" s="1711"/>
      <c r="AK66" s="1711"/>
      <c r="AL66" s="1711"/>
      <c r="AM66" s="1711"/>
      <c r="AN66" s="1711"/>
      <c r="AO66" s="1711"/>
      <c r="AP66" s="1711"/>
      <c r="AQ66" s="1711"/>
      <c r="AR66" s="1710"/>
      <c r="AS66" s="1711"/>
      <c r="AT66" s="1711"/>
      <c r="AU66" s="1711"/>
      <c r="AV66" s="1711"/>
      <c r="AW66" s="1711"/>
      <c r="AX66" s="1711"/>
      <c r="AY66" s="1711"/>
      <c r="AZ66" s="1711"/>
      <c r="BA66" s="1711"/>
      <c r="BB66" s="1711"/>
      <c r="BC66" s="1711"/>
      <c r="BD66" s="1711"/>
      <c r="BE66" s="1710"/>
      <c r="BF66" s="1711"/>
      <c r="BG66" s="1711"/>
      <c r="BH66" s="1711"/>
      <c r="BI66" s="1711"/>
      <c r="BJ66" s="1711"/>
      <c r="BK66" s="1711"/>
      <c r="BL66" s="1711"/>
      <c r="BM66" s="1711"/>
      <c r="BN66" s="1711"/>
      <c r="BO66" s="1711"/>
      <c r="BP66" s="1711"/>
      <c r="BQ66" s="1711"/>
      <c r="BR66" s="1710"/>
      <c r="BS66" s="1711"/>
      <c r="BT66" s="1711"/>
      <c r="BU66" s="1711"/>
      <c r="BV66" s="1711"/>
      <c r="BW66" s="1711"/>
      <c r="BX66" s="1711"/>
      <c r="BY66" s="1711"/>
      <c r="BZ66" s="1711"/>
      <c r="CA66" s="1711"/>
      <c r="CB66" s="1711"/>
      <c r="CC66" s="1711"/>
      <c r="CD66" s="1711"/>
      <c r="CE66" s="1710"/>
      <c r="CF66" s="1711"/>
      <c r="CG66" s="1711"/>
      <c r="CH66" s="1711"/>
      <c r="CI66" s="1711"/>
      <c r="CJ66" s="1711"/>
      <c r="CK66" s="1711"/>
      <c r="CL66" s="1711"/>
      <c r="CM66" s="1711"/>
      <c r="CN66" s="1711"/>
      <c r="CO66" s="1711"/>
      <c r="CP66" s="1711"/>
      <c r="CQ66" s="1713"/>
    </row>
    <row r="67" spans="3:95" ht="6" customHeight="1" thickBot="1">
      <c r="C67" s="1687"/>
      <c r="D67" s="1688"/>
      <c r="E67" s="1688"/>
      <c r="F67" s="1688"/>
      <c r="G67" s="1688"/>
      <c r="H67" s="1688"/>
      <c r="I67" s="1688"/>
      <c r="J67" s="1688"/>
      <c r="K67" s="1688"/>
      <c r="L67" s="1688"/>
      <c r="M67" s="1688"/>
      <c r="N67" s="1688"/>
      <c r="O67" s="1688"/>
      <c r="P67" s="1688"/>
      <c r="Q67" s="1689"/>
      <c r="R67" s="1757"/>
      <c r="S67" s="1758"/>
      <c r="T67" s="1758"/>
      <c r="U67" s="1758"/>
      <c r="V67" s="1758"/>
      <c r="W67" s="1758"/>
      <c r="X67" s="1758"/>
      <c r="Y67" s="1758"/>
      <c r="Z67" s="1758"/>
      <c r="AA67" s="1758"/>
      <c r="AB67" s="1758"/>
      <c r="AC67" s="1758"/>
      <c r="AD67" s="1758"/>
      <c r="AE67" s="1757"/>
      <c r="AF67" s="1758"/>
      <c r="AG67" s="1758"/>
      <c r="AH67" s="1758"/>
      <c r="AI67" s="1758"/>
      <c r="AJ67" s="1758"/>
      <c r="AK67" s="1758"/>
      <c r="AL67" s="1758"/>
      <c r="AM67" s="1758"/>
      <c r="AN67" s="1758"/>
      <c r="AO67" s="1758"/>
      <c r="AP67" s="1758"/>
      <c r="AQ67" s="1758"/>
      <c r="AR67" s="1757"/>
      <c r="AS67" s="1758"/>
      <c r="AT67" s="1758"/>
      <c r="AU67" s="1758"/>
      <c r="AV67" s="1758"/>
      <c r="AW67" s="1758"/>
      <c r="AX67" s="1758"/>
      <c r="AY67" s="1758"/>
      <c r="AZ67" s="1758"/>
      <c r="BA67" s="1758"/>
      <c r="BB67" s="1758"/>
      <c r="BC67" s="1758"/>
      <c r="BD67" s="1758"/>
      <c r="BE67" s="1757"/>
      <c r="BF67" s="1758"/>
      <c r="BG67" s="1758"/>
      <c r="BH67" s="1758"/>
      <c r="BI67" s="1758"/>
      <c r="BJ67" s="1758"/>
      <c r="BK67" s="1758"/>
      <c r="BL67" s="1758"/>
      <c r="BM67" s="1758"/>
      <c r="BN67" s="1758"/>
      <c r="BO67" s="1758"/>
      <c r="BP67" s="1758"/>
      <c r="BQ67" s="1758"/>
      <c r="BR67" s="1757"/>
      <c r="BS67" s="1758"/>
      <c r="BT67" s="1758"/>
      <c r="BU67" s="1758"/>
      <c r="BV67" s="1758"/>
      <c r="BW67" s="1758"/>
      <c r="BX67" s="1758"/>
      <c r="BY67" s="1758"/>
      <c r="BZ67" s="1758"/>
      <c r="CA67" s="1758"/>
      <c r="CB67" s="1758"/>
      <c r="CC67" s="1758"/>
      <c r="CD67" s="1758"/>
      <c r="CE67" s="1757"/>
      <c r="CF67" s="1758"/>
      <c r="CG67" s="1758"/>
      <c r="CH67" s="1758"/>
      <c r="CI67" s="1758"/>
      <c r="CJ67" s="1758"/>
      <c r="CK67" s="1758"/>
      <c r="CL67" s="1758"/>
      <c r="CM67" s="1758"/>
      <c r="CN67" s="1758"/>
      <c r="CO67" s="1758"/>
      <c r="CP67" s="1758"/>
      <c r="CQ67" s="1759"/>
    </row>
    <row r="68" spans="3:95" ht="6" customHeight="1">
      <c r="C68" s="1690" t="s">
        <v>80</v>
      </c>
      <c r="D68" s="1850"/>
      <c r="E68" s="1850"/>
      <c r="F68" s="1850"/>
      <c r="G68" s="1850"/>
      <c r="H68" s="1850"/>
      <c r="I68" s="1850"/>
      <c r="J68" s="1850"/>
      <c r="K68" s="1850"/>
      <c r="L68" s="1850"/>
      <c r="M68" s="1850"/>
      <c r="N68" s="1850"/>
      <c r="O68" s="1850"/>
      <c r="P68" s="1850"/>
      <c r="Q68" s="1851"/>
      <c r="R68" s="1837"/>
      <c r="S68" s="1838"/>
      <c r="T68" s="1838"/>
      <c r="U68" s="1838"/>
      <c r="V68" s="1838"/>
      <c r="W68" s="1838"/>
      <c r="X68" s="1838"/>
      <c r="Y68" s="1838"/>
      <c r="Z68" s="1838"/>
      <c r="AA68" s="1838"/>
      <c r="AB68" s="1838"/>
      <c r="AC68" s="1838"/>
      <c r="AD68" s="1838"/>
      <c r="AE68" s="1837"/>
      <c r="AF68" s="1838"/>
      <c r="AG68" s="1838"/>
      <c r="AH68" s="1838"/>
      <c r="AI68" s="1838"/>
      <c r="AJ68" s="1838"/>
      <c r="AK68" s="1838"/>
      <c r="AL68" s="1838"/>
      <c r="AM68" s="1838"/>
      <c r="AN68" s="1838"/>
      <c r="AO68" s="1838"/>
      <c r="AP68" s="1838"/>
      <c r="AQ68" s="1838"/>
      <c r="AR68" s="1837"/>
      <c r="AS68" s="1838"/>
      <c r="AT68" s="1838"/>
      <c r="AU68" s="1838"/>
      <c r="AV68" s="1838"/>
      <c r="AW68" s="1838"/>
      <c r="AX68" s="1838"/>
      <c r="AY68" s="1838"/>
      <c r="AZ68" s="1838"/>
      <c r="BA68" s="1838"/>
      <c r="BB68" s="1838"/>
      <c r="BC68" s="1838"/>
      <c r="BD68" s="1838"/>
      <c r="BE68" s="1837"/>
      <c r="BF68" s="1838"/>
      <c r="BG68" s="1838"/>
      <c r="BH68" s="1838"/>
      <c r="BI68" s="1838"/>
      <c r="BJ68" s="1838"/>
      <c r="BK68" s="1838"/>
      <c r="BL68" s="1838"/>
      <c r="BM68" s="1838"/>
      <c r="BN68" s="1838"/>
      <c r="BO68" s="1838"/>
      <c r="BP68" s="1838"/>
      <c r="BQ68" s="1838"/>
      <c r="BR68" s="1837"/>
      <c r="BS68" s="1838"/>
      <c r="BT68" s="1838"/>
      <c r="BU68" s="1838"/>
      <c r="BV68" s="1838"/>
      <c r="BW68" s="1838"/>
      <c r="BX68" s="1838"/>
      <c r="BY68" s="1838"/>
      <c r="BZ68" s="1838"/>
      <c r="CA68" s="1838"/>
      <c r="CB68" s="1838"/>
      <c r="CC68" s="1838"/>
      <c r="CD68" s="1838"/>
      <c r="CE68" s="1837"/>
      <c r="CF68" s="1838"/>
      <c r="CG68" s="1838"/>
      <c r="CH68" s="1838"/>
      <c r="CI68" s="1838"/>
      <c r="CJ68" s="1838"/>
      <c r="CK68" s="1838"/>
      <c r="CL68" s="1838"/>
      <c r="CM68" s="1838"/>
      <c r="CN68" s="1838"/>
      <c r="CO68" s="1838"/>
      <c r="CP68" s="1838"/>
      <c r="CQ68" s="1839"/>
    </row>
    <row r="69" spans="3:95" ht="6" customHeight="1">
      <c r="C69" s="1845"/>
      <c r="D69" s="1843"/>
      <c r="E69" s="1843"/>
      <c r="F69" s="1843"/>
      <c r="G69" s="1843"/>
      <c r="H69" s="1843"/>
      <c r="I69" s="1843"/>
      <c r="J69" s="1843"/>
      <c r="K69" s="1843"/>
      <c r="L69" s="1843"/>
      <c r="M69" s="1843"/>
      <c r="N69" s="1843"/>
      <c r="O69" s="1843"/>
      <c r="P69" s="1843"/>
      <c r="Q69" s="1844"/>
      <c r="R69" s="1840"/>
      <c r="S69" s="1841"/>
      <c r="T69" s="1841"/>
      <c r="U69" s="1841"/>
      <c r="V69" s="1841"/>
      <c r="W69" s="1841"/>
      <c r="X69" s="1841"/>
      <c r="Y69" s="1841"/>
      <c r="Z69" s="1841"/>
      <c r="AA69" s="1841"/>
      <c r="AB69" s="1841"/>
      <c r="AC69" s="1841"/>
      <c r="AD69" s="1841"/>
      <c r="AE69" s="1840"/>
      <c r="AF69" s="1841"/>
      <c r="AG69" s="1841"/>
      <c r="AH69" s="1841"/>
      <c r="AI69" s="1841"/>
      <c r="AJ69" s="1841"/>
      <c r="AK69" s="1841"/>
      <c r="AL69" s="1841"/>
      <c r="AM69" s="1841"/>
      <c r="AN69" s="1841"/>
      <c r="AO69" s="1841"/>
      <c r="AP69" s="1841"/>
      <c r="AQ69" s="1841"/>
      <c r="AR69" s="1840"/>
      <c r="AS69" s="1841"/>
      <c r="AT69" s="1841"/>
      <c r="AU69" s="1841"/>
      <c r="AV69" s="1841"/>
      <c r="AW69" s="1841"/>
      <c r="AX69" s="1841"/>
      <c r="AY69" s="1841"/>
      <c r="AZ69" s="1841"/>
      <c r="BA69" s="1841"/>
      <c r="BB69" s="1841"/>
      <c r="BC69" s="1841"/>
      <c r="BD69" s="1841"/>
      <c r="BE69" s="1840"/>
      <c r="BF69" s="1841"/>
      <c r="BG69" s="1841"/>
      <c r="BH69" s="1841"/>
      <c r="BI69" s="1841"/>
      <c r="BJ69" s="1841"/>
      <c r="BK69" s="1841"/>
      <c r="BL69" s="1841"/>
      <c r="BM69" s="1841"/>
      <c r="BN69" s="1841"/>
      <c r="BO69" s="1841"/>
      <c r="BP69" s="1841"/>
      <c r="BQ69" s="1841"/>
      <c r="BR69" s="1840"/>
      <c r="BS69" s="1841"/>
      <c r="BT69" s="1841"/>
      <c r="BU69" s="1841"/>
      <c r="BV69" s="1841"/>
      <c r="BW69" s="1841"/>
      <c r="BX69" s="1841"/>
      <c r="BY69" s="1841"/>
      <c r="BZ69" s="1841"/>
      <c r="CA69" s="1841"/>
      <c r="CB69" s="1841"/>
      <c r="CC69" s="1841"/>
      <c r="CD69" s="1841"/>
      <c r="CE69" s="1840"/>
      <c r="CF69" s="1841"/>
      <c r="CG69" s="1841"/>
      <c r="CH69" s="1841"/>
      <c r="CI69" s="1841"/>
      <c r="CJ69" s="1841"/>
      <c r="CK69" s="1841"/>
      <c r="CL69" s="1841"/>
      <c r="CM69" s="1841"/>
      <c r="CN69" s="1841"/>
      <c r="CO69" s="1841"/>
      <c r="CP69" s="1841"/>
      <c r="CQ69" s="1842"/>
    </row>
    <row r="70" spans="3:95" ht="6" customHeight="1">
      <c r="C70" s="1845"/>
      <c r="D70" s="1843"/>
      <c r="E70" s="1843"/>
      <c r="F70" s="1843"/>
      <c r="G70" s="1843"/>
      <c r="H70" s="1843"/>
      <c r="I70" s="1843"/>
      <c r="J70" s="1843"/>
      <c r="K70" s="1843"/>
      <c r="L70" s="1843"/>
      <c r="M70" s="1843"/>
      <c r="N70" s="1843"/>
      <c r="O70" s="1843"/>
      <c r="P70" s="1843"/>
      <c r="Q70" s="1844"/>
      <c r="R70" s="1840"/>
      <c r="S70" s="1841"/>
      <c r="T70" s="1841"/>
      <c r="U70" s="1841"/>
      <c r="V70" s="1841"/>
      <c r="W70" s="1841"/>
      <c r="X70" s="1841"/>
      <c r="Y70" s="1841"/>
      <c r="Z70" s="1841"/>
      <c r="AA70" s="1841"/>
      <c r="AB70" s="1841"/>
      <c r="AC70" s="1841"/>
      <c r="AD70" s="1841"/>
      <c r="AE70" s="1840"/>
      <c r="AF70" s="1841"/>
      <c r="AG70" s="1841"/>
      <c r="AH70" s="1841"/>
      <c r="AI70" s="1841"/>
      <c r="AJ70" s="1841"/>
      <c r="AK70" s="1841"/>
      <c r="AL70" s="1841"/>
      <c r="AM70" s="1841"/>
      <c r="AN70" s="1841"/>
      <c r="AO70" s="1841"/>
      <c r="AP70" s="1841"/>
      <c r="AQ70" s="1841"/>
      <c r="AR70" s="1840"/>
      <c r="AS70" s="1841"/>
      <c r="AT70" s="1841"/>
      <c r="AU70" s="1841"/>
      <c r="AV70" s="1841"/>
      <c r="AW70" s="1841"/>
      <c r="AX70" s="1841"/>
      <c r="AY70" s="1841"/>
      <c r="AZ70" s="1841"/>
      <c r="BA70" s="1841"/>
      <c r="BB70" s="1841"/>
      <c r="BC70" s="1841"/>
      <c r="BD70" s="1841"/>
      <c r="BE70" s="1840"/>
      <c r="BF70" s="1841"/>
      <c r="BG70" s="1841"/>
      <c r="BH70" s="1841"/>
      <c r="BI70" s="1841"/>
      <c r="BJ70" s="1841"/>
      <c r="BK70" s="1841"/>
      <c r="BL70" s="1841"/>
      <c r="BM70" s="1841"/>
      <c r="BN70" s="1841"/>
      <c r="BO70" s="1841"/>
      <c r="BP70" s="1841"/>
      <c r="BQ70" s="1841"/>
      <c r="BR70" s="1840"/>
      <c r="BS70" s="1841"/>
      <c r="BT70" s="1841"/>
      <c r="BU70" s="1841"/>
      <c r="BV70" s="1841"/>
      <c r="BW70" s="1841"/>
      <c r="BX70" s="1841"/>
      <c r="BY70" s="1841"/>
      <c r="BZ70" s="1841"/>
      <c r="CA70" s="1841"/>
      <c r="CB70" s="1841"/>
      <c r="CC70" s="1841"/>
      <c r="CD70" s="1841"/>
      <c r="CE70" s="1840"/>
      <c r="CF70" s="1841"/>
      <c r="CG70" s="1841"/>
      <c r="CH70" s="1841"/>
      <c r="CI70" s="1841"/>
      <c r="CJ70" s="1841"/>
      <c r="CK70" s="1841"/>
      <c r="CL70" s="1841"/>
      <c r="CM70" s="1841"/>
      <c r="CN70" s="1841"/>
      <c r="CO70" s="1841"/>
      <c r="CP70" s="1841"/>
      <c r="CQ70" s="1842"/>
    </row>
    <row r="71" spans="3:95" ht="6" customHeight="1">
      <c r="C71" s="1692" t="s">
        <v>81</v>
      </c>
      <c r="D71" s="1843"/>
      <c r="E71" s="1843"/>
      <c r="F71" s="1843"/>
      <c r="G71" s="1843"/>
      <c r="H71" s="1843"/>
      <c r="I71" s="1843"/>
      <c r="J71" s="1843"/>
      <c r="K71" s="1843"/>
      <c r="L71" s="1843"/>
      <c r="M71" s="1843"/>
      <c r="N71" s="1843"/>
      <c r="O71" s="1843"/>
      <c r="P71" s="1843"/>
      <c r="Q71" s="1844"/>
      <c r="R71" s="1840"/>
      <c r="S71" s="1841"/>
      <c r="T71" s="1841"/>
      <c r="U71" s="1841"/>
      <c r="V71" s="1841"/>
      <c r="W71" s="1841"/>
      <c r="X71" s="1841"/>
      <c r="Y71" s="1841"/>
      <c r="Z71" s="1841"/>
      <c r="AA71" s="1841"/>
      <c r="AB71" s="1841"/>
      <c r="AC71" s="1841"/>
      <c r="AD71" s="1841"/>
      <c r="AE71" s="1840"/>
      <c r="AF71" s="1841"/>
      <c r="AG71" s="1841"/>
      <c r="AH71" s="1841"/>
      <c r="AI71" s="1841"/>
      <c r="AJ71" s="1841"/>
      <c r="AK71" s="1841"/>
      <c r="AL71" s="1841"/>
      <c r="AM71" s="1841"/>
      <c r="AN71" s="1841"/>
      <c r="AO71" s="1841"/>
      <c r="AP71" s="1841"/>
      <c r="AQ71" s="1841"/>
      <c r="AR71" s="1840"/>
      <c r="AS71" s="1841"/>
      <c r="AT71" s="1841"/>
      <c r="AU71" s="1841"/>
      <c r="AV71" s="1841"/>
      <c r="AW71" s="1841"/>
      <c r="AX71" s="1841"/>
      <c r="AY71" s="1841"/>
      <c r="AZ71" s="1841"/>
      <c r="BA71" s="1841"/>
      <c r="BB71" s="1841"/>
      <c r="BC71" s="1841"/>
      <c r="BD71" s="1841"/>
      <c r="BE71" s="1840"/>
      <c r="BF71" s="1841"/>
      <c r="BG71" s="1841"/>
      <c r="BH71" s="1841"/>
      <c r="BI71" s="1841"/>
      <c r="BJ71" s="1841"/>
      <c r="BK71" s="1841"/>
      <c r="BL71" s="1841"/>
      <c r="BM71" s="1841"/>
      <c r="BN71" s="1841"/>
      <c r="BO71" s="1841"/>
      <c r="BP71" s="1841"/>
      <c r="BQ71" s="1841"/>
      <c r="BR71" s="1840"/>
      <c r="BS71" s="1841"/>
      <c r="BT71" s="1841"/>
      <c r="BU71" s="1841"/>
      <c r="BV71" s="1841"/>
      <c r="BW71" s="1841"/>
      <c r="BX71" s="1841"/>
      <c r="BY71" s="1841"/>
      <c r="BZ71" s="1841"/>
      <c r="CA71" s="1841"/>
      <c r="CB71" s="1841"/>
      <c r="CC71" s="1841"/>
      <c r="CD71" s="1841"/>
      <c r="CE71" s="1840"/>
      <c r="CF71" s="1841"/>
      <c r="CG71" s="1841"/>
      <c r="CH71" s="1841"/>
      <c r="CI71" s="1841"/>
      <c r="CJ71" s="1841"/>
      <c r="CK71" s="1841"/>
      <c r="CL71" s="1841"/>
      <c r="CM71" s="1841"/>
      <c r="CN71" s="1841"/>
      <c r="CO71" s="1841"/>
      <c r="CP71" s="1841"/>
      <c r="CQ71" s="1842"/>
    </row>
    <row r="72" spans="3:95" ht="6" customHeight="1">
      <c r="C72" s="1845"/>
      <c r="D72" s="1843"/>
      <c r="E72" s="1843"/>
      <c r="F72" s="1843"/>
      <c r="G72" s="1843"/>
      <c r="H72" s="1843"/>
      <c r="I72" s="1843"/>
      <c r="J72" s="1843"/>
      <c r="K72" s="1843"/>
      <c r="L72" s="1843"/>
      <c r="M72" s="1843"/>
      <c r="N72" s="1843"/>
      <c r="O72" s="1843"/>
      <c r="P72" s="1843"/>
      <c r="Q72" s="1844"/>
      <c r="R72" s="1840"/>
      <c r="S72" s="1841"/>
      <c r="T72" s="1841"/>
      <c r="U72" s="1841"/>
      <c r="V72" s="1841"/>
      <c r="W72" s="1841"/>
      <c r="X72" s="1841"/>
      <c r="Y72" s="1841"/>
      <c r="Z72" s="1841"/>
      <c r="AA72" s="1841"/>
      <c r="AB72" s="1841"/>
      <c r="AC72" s="1841"/>
      <c r="AD72" s="1841"/>
      <c r="AE72" s="1840"/>
      <c r="AF72" s="1841"/>
      <c r="AG72" s="1841"/>
      <c r="AH72" s="1841"/>
      <c r="AI72" s="1841"/>
      <c r="AJ72" s="1841"/>
      <c r="AK72" s="1841"/>
      <c r="AL72" s="1841"/>
      <c r="AM72" s="1841"/>
      <c r="AN72" s="1841"/>
      <c r="AO72" s="1841"/>
      <c r="AP72" s="1841"/>
      <c r="AQ72" s="1841"/>
      <c r="AR72" s="1840"/>
      <c r="AS72" s="1841"/>
      <c r="AT72" s="1841"/>
      <c r="AU72" s="1841"/>
      <c r="AV72" s="1841"/>
      <c r="AW72" s="1841"/>
      <c r="AX72" s="1841"/>
      <c r="AY72" s="1841"/>
      <c r="AZ72" s="1841"/>
      <c r="BA72" s="1841"/>
      <c r="BB72" s="1841"/>
      <c r="BC72" s="1841"/>
      <c r="BD72" s="1841"/>
      <c r="BE72" s="1840"/>
      <c r="BF72" s="1841"/>
      <c r="BG72" s="1841"/>
      <c r="BH72" s="1841"/>
      <c r="BI72" s="1841"/>
      <c r="BJ72" s="1841"/>
      <c r="BK72" s="1841"/>
      <c r="BL72" s="1841"/>
      <c r="BM72" s="1841"/>
      <c r="BN72" s="1841"/>
      <c r="BO72" s="1841"/>
      <c r="BP72" s="1841"/>
      <c r="BQ72" s="1841"/>
      <c r="BR72" s="1840"/>
      <c r="BS72" s="1841"/>
      <c r="BT72" s="1841"/>
      <c r="BU72" s="1841"/>
      <c r="BV72" s="1841"/>
      <c r="BW72" s="1841"/>
      <c r="BX72" s="1841"/>
      <c r="BY72" s="1841"/>
      <c r="BZ72" s="1841"/>
      <c r="CA72" s="1841"/>
      <c r="CB72" s="1841"/>
      <c r="CC72" s="1841"/>
      <c r="CD72" s="1841"/>
      <c r="CE72" s="1840"/>
      <c r="CF72" s="1841"/>
      <c r="CG72" s="1841"/>
      <c r="CH72" s="1841"/>
      <c r="CI72" s="1841"/>
      <c r="CJ72" s="1841"/>
      <c r="CK72" s="1841"/>
      <c r="CL72" s="1841"/>
      <c r="CM72" s="1841"/>
      <c r="CN72" s="1841"/>
      <c r="CO72" s="1841"/>
      <c r="CP72" s="1841"/>
      <c r="CQ72" s="1842"/>
    </row>
    <row r="73" spans="3:95" ht="6" customHeight="1" thickBot="1">
      <c r="C73" s="1846"/>
      <c r="D73" s="1746"/>
      <c r="E73" s="1746"/>
      <c r="F73" s="1746"/>
      <c r="G73" s="1746"/>
      <c r="H73" s="1746"/>
      <c r="I73" s="1746"/>
      <c r="J73" s="1746"/>
      <c r="K73" s="1746"/>
      <c r="L73" s="1746"/>
      <c r="M73" s="1746"/>
      <c r="N73" s="1746"/>
      <c r="O73" s="1746"/>
      <c r="P73" s="1746"/>
      <c r="Q73" s="1747"/>
      <c r="R73" s="1847"/>
      <c r="S73" s="1848"/>
      <c r="T73" s="1848"/>
      <c r="U73" s="1848"/>
      <c r="V73" s="1848"/>
      <c r="W73" s="1848"/>
      <c r="X73" s="1848"/>
      <c r="Y73" s="1848"/>
      <c r="Z73" s="1848"/>
      <c r="AA73" s="1848"/>
      <c r="AB73" s="1848"/>
      <c r="AC73" s="1848"/>
      <c r="AD73" s="1848"/>
      <c r="AE73" s="1847"/>
      <c r="AF73" s="1848"/>
      <c r="AG73" s="1848"/>
      <c r="AH73" s="1848"/>
      <c r="AI73" s="1848"/>
      <c r="AJ73" s="1848"/>
      <c r="AK73" s="1848"/>
      <c r="AL73" s="1848"/>
      <c r="AM73" s="1848"/>
      <c r="AN73" s="1848"/>
      <c r="AO73" s="1848"/>
      <c r="AP73" s="1848"/>
      <c r="AQ73" s="1848"/>
      <c r="AR73" s="1847"/>
      <c r="AS73" s="1848"/>
      <c r="AT73" s="1848"/>
      <c r="AU73" s="1848"/>
      <c r="AV73" s="1848"/>
      <c r="AW73" s="1848"/>
      <c r="AX73" s="1848"/>
      <c r="AY73" s="1848"/>
      <c r="AZ73" s="1848"/>
      <c r="BA73" s="1848"/>
      <c r="BB73" s="1848"/>
      <c r="BC73" s="1848"/>
      <c r="BD73" s="1848"/>
      <c r="BE73" s="1847"/>
      <c r="BF73" s="1848"/>
      <c r="BG73" s="1848"/>
      <c r="BH73" s="1848"/>
      <c r="BI73" s="1848"/>
      <c r="BJ73" s="1848"/>
      <c r="BK73" s="1848"/>
      <c r="BL73" s="1848"/>
      <c r="BM73" s="1848"/>
      <c r="BN73" s="1848"/>
      <c r="BO73" s="1848"/>
      <c r="BP73" s="1848"/>
      <c r="BQ73" s="1848"/>
      <c r="BR73" s="1847"/>
      <c r="BS73" s="1848"/>
      <c r="BT73" s="1848"/>
      <c r="BU73" s="1848"/>
      <c r="BV73" s="1848"/>
      <c r="BW73" s="1848"/>
      <c r="BX73" s="1848"/>
      <c r="BY73" s="1848"/>
      <c r="BZ73" s="1848"/>
      <c r="CA73" s="1848"/>
      <c r="CB73" s="1848"/>
      <c r="CC73" s="1848"/>
      <c r="CD73" s="1848"/>
      <c r="CE73" s="1847"/>
      <c r="CF73" s="1848"/>
      <c r="CG73" s="1848"/>
      <c r="CH73" s="1848"/>
      <c r="CI73" s="1848"/>
      <c r="CJ73" s="1848"/>
      <c r="CK73" s="1848"/>
      <c r="CL73" s="1848"/>
      <c r="CM73" s="1848"/>
      <c r="CN73" s="1848"/>
      <c r="CO73" s="1848"/>
      <c r="CP73" s="1848"/>
      <c r="CQ73" s="1849"/>
    </row>
    <row r="74" spans="3:95" ht="6" customHeight="1">
      <c r="C74" s="1862" t="s">
        <v>82</v>
      </c>
      <c r="D74" s="1850"/>
      <c r="E74" s="1850"/>
      <c r="F74" s="1850"/>
      <c r="G74" s="1850"/>
      <c r="H74" s="1850"/>
      <c r="I74" s="1850"/>
      <c r="J74" s="1850"/>
      <c r="K74" s="1850"/>
      <c r="L74" s="1850"/>
      <c r="M74" s="1850"/>
      <c r="N74" s="1850"/>
      <c r="O74" s="1850"/>
      <c r="P74" s="1850"/>
      <c r="Q74" s="1851"/>
      <c r="R74" s="1852"/>
      <c r="S74" s="1853"/>
      <c r="T74" s="1853"/>
      <c r="U74" s="1853"/>
      <c r="V74" s="1853"/>
      <c r="W74" s="1853"/>
      <c r="X74" s="1853"/>
      <c r="Y74" s="1853"/>
      <c r="Z74" s="1853"/>
      <c r="AA74" s="1853"/>
      <c r="AB74" s="1853"/>
      <c r="AC74" s="1853"/>
      <c r="AD74" s="1853"/>
      <c r="AE74" s="1852"/>
      <c r="AF74" s="1853"/>
      <c r="AG74" s="1853"/>
      <c r="AH74" s="1853"/>
      <c r="AI74" s="1853"/>
      <c r="AJ74" s="1853"/>
      <c r="AK74" s="1853"/>
      <c r="AL74" s="1853"/>
      <c r="AM74" s="1853"/>
      <c r="AN74" s="1853"/>
      <c r="AO74" s="1853"/>
      <c r="AP74" s="1853"/>
      <c r="AQ74" s="1853"/>
      <c r="AR74" s="1852"/>
      <c r="AS74" s="1853"/>
      <c r="AT74" s="1853"/>
      <c r="AU74" s="1853"/>
      <c r="AV74" s="1853"/>
      <c r="AW74" s="1853"/>
      <c r="AX74" s="1853"/>
      <c r="AY74" s="1853"/>
      <c r="AZ74" s="1853"/>
      <c r="BA74" s="1853"/>
      <c r="BB74" s="1853"/>
      <c r="BC74" s="1853"/>
      <c r="BD74" s="1853"/>
      <c r="BE74" s="1852"/>
      <c r="BF74" s="1853"/>
      <c r="BG74" s="1853"/>
      <c r="BH74" s="1853"/>
      <c r="BI74" s="1853"/>
      <c r="BJ74" s="1853"/>
      <c r="BK74" s="1853"/>
      <c r="BL74" s="1853"/>
      <c r="BM74" s="1853"/>
      <c r="BN74" s="1853"/>
      <c r="BO74" s="1853"/>
      <c r="BP74" s="1853"/>
      <c r="BQ74" s="1853"/>
      <c r="BR74" s="1852"/>
      <c r="BS74" s="1853"/>
      <c r="BT74" s="1853"/>
      <c r="BU74" s="1853"/>
      <c r="BV74" s="1853"/>
      <c r="BW74" s="1853"/>
      <c r="BX74" s="1853"/>
      <c r="BY74" s="1853"/>
      <c r="BZ74" s="1853"/>
      <c r="CA74" s="1853"/>
      <c r="CB74" s="1853"/>
      <c r="CC74" s="1853"/>
      <c r="CD74" s="1853"/>
      <c r="CE74" s="1852"/>
      <c r="CF74" s="1853"/>
      <c r="CG74" s="1853"/>
      <c r="CH74" s="1853"/>
      <c r="CI74" s="1853"/>
      <c r="CJ74" s="1853"/>
      <c r="CK74" s="1853"/>
      <c r="CL74" s="1853"/>
      <c r="CM74" s="1853"/>
      <c r="CN74" s="1853"/>
      <c r="CO74" s="1853"/>
      <c r="CP74" s="1853"/>
      <c r="CQ74" s="1854"/>
    </row>
    <row r="75" spans="3:95" ht="6" customHeight="1">
      <c r="C75" s="1845"/>
      <c r="D75" s="1843"/>
      <c r="E75" s="1843"/>
      <c r="F75" s="1843"/>
      <c r="G75" s="1843"/>
      <c r="H75" s="1843"/>
      <c r="I75" s="1843"/>
      <c r="J75" s="1843"/>
      <c r="K75" s="1843"/>
      <c r="L75" s="1843"/>
      <c r="M75" s="1843"/>
      <c r="N75" s="1843"/>
      <c r="O75" s="1843"/>
      <c r="P75" s="1843"/>
      <c r="Q75" s="1844"/>
      <c r="R75" s="1827"/>
      <c r="S75" s="1828"/>
      <c r="T75" s="1828"/>
      <c r="U75" s="1828"/>
      <c r="V75" s="1828"/>
      <c r="W75" s="1828"/>
      <c r="X75" s="1828"/>
      <c r="Y75" s="1828"/>
      <c r="Z75" s="1828"/>
      <c r="AA75" s="1828"/>
      <c r="AB75" s="1828"/>
      <c r="AC75" s="1828"/>
      <c r="AD75" s="1828"/>
      <c r="AE75" s="1827"/>
      <c r="AF75" s="1828"/>
      <c r="AG75" s="1828"/>
      <c r="AH75" s="1828"/>
      <c r="AI75" s="1828"/>
      <c r="AJ75" s="1828"/>
      <c r="AK75" s="1828"/>
      <c r="AL75" s="1828"/>
      <c r="AM75" s="1828"/>
      <c r="AN75" s="1828"/>
      <c r="AO75" s="1828"/>
      <c r="AP75" s="1828"/>
      <c r="AQ75" s="1828"/>
      <c r="AR75" s="1827"/>
      <c r="AS75" s="1828"/>
      <c r="AT75" s="1828"/>
      <c r="AU75" s="1828"/>
      <c r="AV75" s="1828"/>
      <c r="AW75" s="1828"/>
      <c r="AX75" s="1828"/>
      <c r="AY75" s="1828"/>
      <c r="AZ75" s="1828"/>
      <c r="BA75" s="1828"/>
      <c r="BB75" s="1828"/>
      <c r="BC75" s="1828"/>
      <c r="BD75" s="1828"/>
      <c r="BE75" s="1827"/>
      <c r="BF75" s="1828"/>
      <c r="BG75" s="1828"/>
      <c r="BH75" s="1828"/>
      <c r="BI75" s="1828"/>
      <c r="BJ75" s="1828"/>
      <c r="BK75" s="1828"/>
      <c r="BL75" s="1828"/>
      <c r="BM75" s="1828"/>
      <c r="BN75" s="1828"/>
      <c r="BO75" s="1828"/>
      <c r="BP75" s="1828"/>
      <c r="BQ75" s="1828"/>
      <c r="BR75" s="1827"/>
      <c r="BS75" s="1828"/>
      <c r="BT75" s="1828"/>
      <c r="BU75" s="1828"/>
      <c r="BV75" s="1828"/>
      <c r="BW75" s="1828"/>
      <c r="BX75" s="1828"/>
      <c r="BY75" s="1828"/>
      <c r="BZ75" s="1828"/>
      <c r="CA75" s="1828"/>
      <c r="CB75" s="1828"/>
      <c r="CC75" s="1828"/>
      <c r="CD75" s="1828"/>
      <c r="CE75" s="1827"/>
      <c r="CF75" s="1828"/>
      <c r="CG75" s="1828"/>
      <c r="CH75" s="1828"/>
      <c r="CI75" s="1828"/>
      <c r="CJ75" s="1828"/>
      <c r="CK75" s="1828"/>
      <c r="CL75" s="1828"/>
      <c r="CM75" s="1828"/>
      <c r="CN75" s="1828"/>
      <c r="CO75" s="1828"/>
      <c r="CP75" s="1828"/>
      <c r="CQ75" s="1829"/>
    </row>
    <row r="76" spans="3:95" ht="6" customHeight="1" thickBot="1">
      <c r="C76" s="1863"/>
      <c r="D76" s="1864"/>
      <c r="E76" s="1864"/>
      <c r="F76" s="1864"/>
      <c r="G76" s="1864"/>
      <c r="H76" s="1864"/>
      <c r="I76" s="1864"/>
      <c r="J76" s="1864"/>
      <c r="K76" s="1864"/>
      <c r="L76" s="1864"/>
      <c r="M76" s="1864"/>
      <c r="N76" s="1864"/>
      <c r="O76" s="1864"/>
      <c r="P76" s="1864"/>
      <c r="Q76" s="1865"/>
      <c r="R76" s="1830"/>
      <c r="S76" s="1831"/>
      <c r="T76" s="1831"/>
      <c r="U76" s="1831"/>
      <c r="V76" s="1831"/>
      <c r="W76" s="1831"/>
      <c r="X76" s="1831"/>
      <c r="Y76" s="1831"/>
      <c r="Z76" s="1831"/>
      <c r="AA76" s="1831"/>
      <c r="AB76" s="1831"/>
      <c r="AC76" s="1831"/>
      <c r="AD76" s="1831"/>
      <c r="AE76" s="1830"/>
      <c r="AF76" s="1831"/>
      <c r="AG76" s="1831"/>
      <c r="AH76" s="1831"/>
      <c r="AI76" s="1831"/>
      <c r="AJ76" s="1831"/>
      <c r="AK76" s="1831"/>
      <c r="AL76" s="1831"/>
      <c r="AM76" s="1831"/>
      <c r="AN76" s="1831"/>
      <c r="AO76" s="1831"/>
      <c r="AP76" s="1831"/>
      <c r="AQ76" s="1831"/>
      <c r="AR76" s="1830"/>
      <c r="AS76" s="1831"/>
      <c r="AT76" s="1831"/>
      <c r="AU76" s="1831"/>
      <c r="AV76" s="1831"/>
      <c r="AW76" s="1831"/>
      <c r="AX76" s="1831"/>
      <c r="AY76" s="1831"/>
      <c r="AZ76" s="1831"/>
      <c r="BA76" s="1831"/>
      <c r="BB76" s="1831"/>
      <c r="BC76" s="1831"/>
      <c r="BD76" s="1831"/>
      <c r="BE76" s="1830"/>
      <c r="BF76" s="1831"/>
      <c r="BG76" s="1831"/>
      <c r="BH76" s="1831"/>
      <c r="BI76" s="1831"/>
      <c r="BJ76" s="1831"/>
      <c r="BK76" s="1831"/>
      <c r="BL76" s="1831"/>
      <c r="BM76" s="1831"/>
      <c r="BN76" s="1831"/>
      <c r="BO76" s="1831"/>
      <c r="BP76" s="1831"/>
      <c r="BQ76" s="1831"/>
      <c r="BR76" s="1830"/>
      <c r="BS76" s="1831"/>
      <c r="BT76" s="1831"/>
      <c r="BU76" s="1831"/>
      <c r="BV76" s="1831"/>
      <c r="BW76" s="1831"/>
      <c r="BX76" s="1831"/>
      <c r="BY76" s="1831"/>
      <c r="BZ76" s="1831"/>
      <c r="CA76" s="1831"/>
      <c r="CB76" s="1831"/>
      <c r="CC76" s="1831"/>
      <c r="CD76" s="1831"/>
      <c r="CE76" s="1830"/>
      <c r="CF76" s="1831"/>
      <c r="CG76" s="1831"/>
      <c r="CH76" s="1831"/>
      <c r="CI76" s="1831"/>
      <c r="CJ76" s="1831"/>
      <c r="CK76" s="1831"/>
      <c r="CL76" s="1831"/>
      <c r="CM76" s="1831"/>
      <c r="CN76" s="1831"/>
      <c r="CO76" s="1831"/>
      <c r="CP76" s="1831"/>
      <c r="CQ76" s="1832"/>
    </row>
    <row r="77" spans="3:95" ht="6" customHeight="1">
      <c r="C77" s="1855" t="s">
        <v>83</v>
      </c>
      <c r="D77" s="1685"/>
      <c r="E77" s="1685"/>
      <c r="F77" s="1685"/>
      <c r="G77" s="1685"/>
      <c r="H77" s="1685"/>
      <c r="I77" s="1685"/>
      <c r="J77" s="1685"/>
      <c r="K77" s="1685"/>
      <c r="L77" s="1685"/>
      <c r="M77" s="1685"/>
      <c r="N77" s="1685"/>
      <c r="O77" s="1685"/>
      <c r="P77" s="1685"/>
      <c r="Q77" s="1686"/>
      <c r="R77" s="1856"/>
      <c r="S77" s="1856"/>
      <c r="T77" s="1856"/>
      <c r="U77" s="1856"/>
      <c r="V77" s="1856"/>
      <c r="W77" s="1856"/>
      <c r="X77" s="1856"/>
      <c r="Y77" s="1856"/>
      <c r="Z77" s="1856"/>
      <c r="AA77" s="1856"/>
      <c r="AB77" s="1856"/>
      <c r="AC77" s="1856"/>
      <c r="AD77" s="1857"/>
      <c r="AE77" s="1856"/>
      <c r="AF77" s="1856"/>
      <c r="AG77" s="1856"/>
      <c r="AH77" s="1856"/>
      <c r="AI77" s="1856"/>
      <c r="AJ77" s="1856"/>
      <c r="AK77" s="1856"/>
      <c r="AL77" s="1856"/>
      <c r="AM77" s="1856"/>
      <c r="AN77" s="1856"/>
      <c r="AO77" s="1856"/>
      <c r="AP77" s="1856"/>
      <c r="AQ77" s="1857"/>
      <c r="AR77" s="1856"/>
      <c r="AS77" s="1856"/>
      <c r="AT77" s="1856"/>
      <c r="AU77" s="1856"/>
      <c r="AV77" s="1856"/>
      <c r="AW77" s="1856"/>
      <c r="AX77" s="1856"/>
      <c r="AY77" s="1856"/>
      <c r="AZ77" s="1856"/>
      <c r="BA77" s="1856"/>
      <c r="BB77" s="1856"/>
      <c r="BC77" s="1856"/>
      <c r="BD77" s="1857"/>
      <c r="BE77" s="1856"/>
      <c r="BF77" s="1856"/>
      <c r="BG77" s="1856"/>
      <c r="BH77" s="1856"/>
      <c r="BI77" s="1856"/>
      <c r="BJ77" s="1856"/>
      <c r="BK77" s="1856"/>
      <c r="BL77" s="1856"/>
      <c r="BM77" s="1856"/>
      <c r="BN77" s="1856"/>
      <c r="BO77" s="1856"/>
      <c r="BP77" s="1856"/>
      <c r="BQ77" s="1857"/>
      <c r="BR77" s="1856"/>
      <c r="BS77" s="1856"/>
      <c r="BT77" s="1856"/>
      <c r="BU77" s="1856"/>
      <c r="BV77" s="1856"/>
      <c r="BW77" s="1856"/>
      <c r="BX77" s="1856"/>
      <c r="BY77" s="1856"/>
      <c r="BZ77" s="1856"/>
      <c r="CA77" s="1856"/>
      <c r="CB77" s="1856"/>
      <c r="CC77" s="1856"/>
      <c r="CD77" s="1857"/>
      <c r="CE77" s="1856"/>
      <c r="CF77" s="1856"/>
      <c r="CG77" s="1856"/>
      <c r="CH77" s="1856"/>
      <c r="CI77" s="1856"/>
      <c r="CJ77" s="1856"/>
      <c r="CK77" s="1856"/>
      <c r="CL77" s="1856"/>
      <c r="CM77" s="1856"/>
      <c r="CN77" s="1856"/>
      <c r="CO77" s="1856"/>
      <c r="CP77" s="1856"/>
      <c r="CQ77" s="1860"/>
    </row>
    <row r="78" spans="3:95" ht="6" customHeight="1">
      <c r="C78" s="1684"/>
      <c r="D78" s="1685"/>
      <c r="E78" s="1685"/>
      <c r="F78" s="1685"/>
      <c r="G78" s="1685"/>
      <c r="H78" s="1685"/>
      <c r="I78" s="1685"/>
      <c r="J78" s="1685"/>
      <c r="K78" s="1685"/>
      <c r="L78" s="1685"/>
      <c r="M78" s="1685"/>
      <c r="N78" s="1685"/>
      <c r="O78" s="1685"/>
      <c r="P78" s="1685"/>
      <c r="Q78" s="1686"/>
      <c r="R78" s="1856"/>
      <c r="S78" s="1856"/>
      <c r="T78" s="1856"/>
      <c r="U78" s="1856"/>
      <c r="V78" s="1856"/>
      <c r="W78" s="1856"/>
      <c r="X78" s="1856"/>
      <c r="Y78" s="1856"/>
      <c r="Z78" s="1856"/>
      <c r="AA78" s="1856"/>
      <c r="AB78" s="1856"/>
      <c r="AC78" s="1856"/>
      <c r="AD78" s="1857"/>
      <c r="AE78" s="1856"/>
      <c r="AF78" s="1856"/>
      <c r="AG78" s="1856"/>
      <c r="AH78" s="1856"/>
      <c r="AI78" s="1856"/>
      <c r="AJ78" s="1856"/>
      <c r="AK78" s="1856"/>
      <c r="AL78" s="1856"/>
      <c r="AM78" s="1856"/>
      <c r="AN78" s="1856"/>
      <c r="AO78" s="1856"/>
      <c r="AP78" s="1856"/>
      <c r="AQ78" s="1857"/>
      <c r="AR78" s="1856"/>
      <c r="AS78" s="1856"/>
      <c r="AT78" s="1856"/>
      <c r="AU78" s="1856"/>
      <c r="AV78" s="1856"/>
      <c r="AW78" s="1856"/>
      <c r="AX78" s="1856"/>
      <c r="AY78" s="1856"/>
      <c r="AZ78" s="1856"/>
      <c r="BA78" s="1856"/>
      <c r="BB78" s="1856"/>
      <c r="BC78" s="1856"/>
      <c r="BD78" s="1857"/>
      <c r="BE78" s="1856"/>
      <c r="BF78" s="1856"/>
      <c r="BG78" s="1856"/>
      <c r="BH78" s="1856"/>
      <c r="BI78" s="1856"/>
      <c r="BJ78" s="1856"/>
      <c r="BK78" s="1856"/>
      <c r="BL78" s="1856"/>
      <c r="BM78" s="1856"/>
      <c r="BN78" s="1856"/>
      <c r="BO78" s="1856"/>
      <c r="BP78" s="1856"/>
      <c r="BQ78" s="1857"/>
      <c r="BR78" s="1856"/>
      <c r="BS78" s="1856"/>
      <c r="BT78" s="1856"/>
      <c r="BU78" s="1856"/>
      <c r="BV78" s="1856"/>
      <c r="BW78" s="1856"/>
      <c r="BX78" s="1856"/>
      <c r="BY78" s="1856"/>
      <c r="BZ78" s="1856"/>
      <c r="CA78" s="1856"/>
      <c r="CB78" s="1856"/>
      <c r="CC78" s="1856"/>
      <c r="CD78" s="1857"/>
      <c r="CE78" s="1856"/>
      <c r="CF78" s="1856"/>
      <c r="CG78" s="1856"/>
      <c r="CH78" s="1856"/>
      <c r="CI78" s="1856"/>
      <c r="CJ78" s="1856"/>
      <c r="CK78" s="1856"/>
      <c r="CL78" s="1856"/>
      <c r="CM78" s="1856"/>
      <c r="CN78" s="1856"/>
      <c r="CO78" s="1856"/>
      <c r="CP78" s="1856"/>
      <c r="CQ78" s="1860"/>
    </row>
    <row r="79" spans="3:95" ht="6" customHeight="1" thickBot="1">
      <c r="C79" s="1687"/>
      <c r="D79" s="1688"/>
      <c r="E79" s="1688"/>
      <c r="F79" s="1688"/>
      <c r="G79" s="1688"/>
      <c r="H79" s="1688"/>
      <c r="I79" s="1688"/>
      <c r="J79" s="1688"/>
      <c r="K79" s="1688"/>
      <c r="L79" s="1688"/>
      <c r="M79" s="1688"/>
      <c r="N79" s="1688"/>
      <c r="O79" s="1688"/>
      <c r="P79" s="1688"/>
      <c r="Q79" s="1689"/>
      <c r="R79" s="1858"/>
      <c r="S79" s="1858"/>
      <c r="T79" s="1858"/>
      <c r="U79" s="1858"/>
      <c r="V79" s="1858"/>
      <c r="W79" s="1858"/>
      <c r="X79" s="1858"/>
      <c r="Y79" s="1858"/>
      <c r="Z79" s="1858"/>
      <c r="AA79" s="1858"/>
      <c r="AB79" s="1858"/>
      <c r="AC79" s="1858"/>
      <c r="AD79" s="1859"/>
      <c r="AE79" s="1858"/>
      <c r="AF79" s="1858"/>
      <c r="AG79" s="1858"/>
      <c r="AH79" s="1858"/>
      <c r="AI79" s="1858"/>
      <c r="AJ79" s="1858"/>
      <c r="AK79" s="1858"/>
      <c r="AL79" s="1858"/>
      <c r="AM79" s="1858"/>
      <c r="AN79" s="1858"/>
      <c r="AO79" s="1858"/>
      <c r="AP79" s="1858"/>
      <c r="AQ79" s="1859"/>
      <c r="AR79" s="1858"/>
      <c r="AS79" s="1858"/>
      <c r="AT79" s="1858"/>
      <c r="AU79" s="1858"/>
      <c r="AV79" s="1858"/>
      <c r="AW79" s="1858"/>
      <c r="AX79" s="1858"/>
      <c r="AY79" s="1858"/>
      <c r="AZ79" s="1858"/>
      <c r="BA79" s="1858"/>
      <c r="BB79" s="1858"/>
      <c r="BC79" s="1858"/>
      <c r="BD79" s="1859"/>
      <c r="BE79" s="1858"/>
      <c r="BF79" s="1858"/>
      <c r="BG79" s="1858"/>
      <c r="BH79" s="1858"/>
      <c r="BI79" s="1858"/>
      <c r="BJ79" s="1858"/>
      <c r="BK79" s="1858"/>
      <c r="BL79" s="1858"/>
      <c r="BM79" s="1858"/>
      <c r="BN79" s="1858"/>
      <c r="BO79" s="1858"/>
      <c r="BP79" s="1858"/>
      <c r="BQ79" s="1859"/>
      <c r="BR79" s="1858"/>
      <c r="BS79" s="1858"/>
      <c r="BT79" s="1858"/>
      <c r="BU79" s="1858"/>
      <c r="BV79" s="1858"/>
      <c r="BW79" s="1858"/>
      <c r="BX79" s="1858"/>
      <c r="BY79" s="1858"/>
      <c r="BZ79" s="1858"/>
      <c r="CA79" s="1858"/>
      <c r="CB79" s="1858"/>
      <c r="CC79" s="1858"/>
      <c r="CD79" s="1859"/>
      <c r="CE79" s="1858"/>
      <c r="CF79" s="1858"/>
      <c r="CG79" s="1858"/>
      <c r="CH79" s="1858"/>
      <c r="CI79" s="1858"/>
      <c r="CJ79" s="1858"/>
      <c r="CK79" s="1858"/>
      <c r="CL79" s="1858"/>
      <c r="CM79" s="1858"/>
      <c r="CN79" s="1858"/>
      <c r="CO79" s="1858"/>
      <c r="CP79" s="1858"/>
      <c r="CQ79" s="1861"/>
    </row>
    <row r="81" spans="1:95" ht="6" customHeight="1">
      <c r="C81" s="1462" t="s">
        <v>593</v>
      </c>
      <c r="D81" s="1891"/>
      <c r="E81" s="1891"/>
      <c r="F81" s="1891"/>
      <c r="G81" s="1891"/>
      <c r="H81" s="1891"/>
      <c r="I81" s="1891"/>
      <c r="J81" s="1891"/>
      <c r="K81" s="1891"/>
      <c r="L81" s="1891"/>
      <c r="M81" s="1891"/>
      <c r="N81" s="1891"/>
      <c r="O81" s="1891"/>
      <c r="P81" s="1891"/>
      <c r="Q81" s="1891"/>
      <c r="R81" s="1891"/>
      <c r="S81" s="1891"/>
      <c r="T81" s="1891"/>
      <c r="U81" s="1891"/>
      <c r="V81" s="1891"/>
      <c r="W81" s="1891"/>
      <c r="X81" s="1891"/>
      <c r="Y81" s="1891"/>
      <c r="Z81" s="1891"/>
      <c r="AA81" s="1891"/>
      <c r="AB81" s="1891"/>
      <c r="AC81" s="1891"/>
      <c r="AD81" s="1891"/>
      <c r="AE81" s="1891"/>
      <c r="AF81" s="1891"/>
      <c r="AG81" s="1891"/>
      <c r="AH81" s="1891"/>
      <c r="AI81" s="1891"/>
      <c r="AJ81" s="1891"/>
      <c r="AK81" s="1891"/>
      <c r="AL81" s="1891"/>
      <c r="AM81" s="1891"/>
      <c r="AN81" s="1891"/>
      <c r="AO81" s="1891"/>
      <c r="AP81" s="1891"/>
      <c r="AQ81" s="1891"/>
      <c r="AR81" s="1891"/>
      <c r="AS81" s="1891"/>
      <c r="AT81" s="1891"/>
      <c r="AU81" s="1891"/>
      <c r="AV81" s="1891"/>
      <c r="AW81" s="1891"/>
      <c r="AX81" s="1891"/>
      <c r="AY81" s="1891"/>
      <c r="AZ81" s="1891"/>
      <c r="BA81" s="1891"/>
      <c r="BB81" s="1891"/>
      <c r="BC81" s="1891"/>
      <c r="BD81" s="1891"/>
      <c r="BE81" s="1891"/>
      <c r="BF81" s="1891"/>
      <c r="BG81" s="1891"/>
      <c r="BH81" s="1891"/>
      <c r="BI81" s="1891"/>
      <c r="BJ81" s="1891"/>
      <c r="BK81" s="1891"/>
      <c r="BL81" s="1891"/>
      <c r="BM81" s="1891"/>
      <c r="BN81" s="1891"/>
      <c r="BO81" s="1891"/>
      <c r="BP81" s="1891"/>
      <c r="BQ81" s="1891"/>
      <c r="BR81" s="1891"/>
      <c r="BS81" s="1891"/>
      <c r="BT81" s="1891"/>
      <c r="BU81" s="1891"/>
      <c r="BV81" s="1891"/>
      <c r="BW81" s="1891"/>
      <c r="BX81" s="1891"/>
      <c r="BY81" s="1891"/>
      <c r="BZ81" s="1891"/>
      <c r="CA81" s="1891"/>
      <c r="CB81" s="1891"/>
      <c r="CC81" s="1891"/>
      <c r="CD81" s="1891"/>
      <c r="CE81" s="1891"/>
      <c r="CF81" s="1891"/>
      <c r="CG81" s="1891"/>
      <c r="CH81" s="1891"/>
      <c r="CI81" s="1891"/>
      <c r="CJ81" s="1891"/>
      <c r="CK81" s="1891"/>
      <c r="CL81" s="1891"/>
      <c r="CM81" s="1891"/>
      <c r="CN81" s="1891"/>
      <c r="CO81" s="1891"/>
      <c r="CP81" s="1891"/>
      <c r="CQ81" s="1891"/>
    </row>
    <row r="82" spans="1:95" ht="6" customHeight="1">
      <c r="C82" s="1891"/>
      <c r="D82" s="1891"/>
      <c r="E82" s="1891"/>
      <c r="F82" s="1891"/>
      <c r="G82" s="1891"/>
      <c r="H82" s="1891"/>
      <c r="I82" s="1891"/>
      <c r="J82" s="1891"/>
      <c r="K82" s="1891"/>
      <c r="L82" s="1891"/>
      <c r="M82" s="1891"/>
      <c r="N82" s="1891"/>
      <c r="O82" s="1891"/>
      <c r="P82" s="1891"/>
      <c r="Q82" s="1891"/>
      <c r="R82" s="1891"/>
      <c r="S82" s="1891"/>
      <c r="T82" s="1891"/>
      <c r="U82" s="1891"/>
      <c r="V82" s="1891"/>
      <c r="W82" s="1891"/>
      <c r="X82" s="1891"/>
      <c r="Y82" s="1891"/>
      <c r="Z82" s="1891"/>
      <c r="AA82" s="1891"/>
      <c r="AB82" s="1891"/>
      <c r="AC82" s="1891"/>
      <c r="AD82" s="1891"/>
      <c r="AE82" s="1891"/>
      <c r="AF82" s="1891"/>
      <c r="AG82" s="1891"/>
      <c r="AH82" s="1891"/>
      <c r="AI82" s="1891"/>
      <c r="AJ82" s="1891"/>
      <c r="AK82" s="1891"/>
      <c r="AL82" s="1891"/>
      <c r="AM82" s="1891"/>
      <c r="AN82" s="1891"/>
      <c r="AO82" s="1891"/>
      <c r="AP82" s="1891"/>
      <c r="AQ82" s="1891"/>
      <c r="AR82" s="1891"/>
      <c r="AS82" s="1891"/>
      <c r="AT82" s="1891"/>
      <c r="AU82" s="1891"/>
      <c r="AV82" s="1891"/>
      <c r="AW82" s="1891"/>
      <c r="AX82" s="1891"/>
      <c r="AY82" s="1891"/>
      <c r="AZ82" s="1891"/>
      <c r="BA82" s="1891"/>
      <c r="BB82" s="1891"/>
      <c r="BC82" s="1891"/>
      <c r="BD82" s="1891"/>
      <c r="BE82" s="1891"/>
      <c r="BF82" s="1891"/>
      <c r="BG82" s="1891"/>
      <c r="BH82" s="1891"/>
      <c r="BI82" s="1891"/>
      <c r="BJ82" s="1891"/>
      <c r="BK82" s="1891"/>
      <c r="BL82" s="1891"/>
      <c r="BM82" s="1891"/>
      <c r="BN82" s="1891"/>
      <c r="BO82" s="1891"/>
      <c r="BP82" s="1891"/>
      <c r="BQ82" s="1891"/>
      <c r="BR82" s="1891"/>
      <c r="BS82" s="1891"/>
      <c r="BT82" s="1891"/>
      <c r="BU82" s="1891"/>
      <c r="BV82" s="1891"/>
      <c r="BW82" s="1891"/>
      <c r="BX82" s="1891"/>
      <c r="BY82" s="1891"/>
      <c r="BZ82" s="1891"/>
      <c r="CA82" s="1891"/>
      <c r="CB82" s="1891"/>
      <c r="CC82" s="1891"/>
      <c r="CD82" s="1891"/>
      <c r="CE82" s="1891"/>
      <c r="CF82" s="1891"/>
      <c r="CG82" s="1891"/>
      <c r="CH82" s="1891"/>
      <c r="CI82" s="1891"/>
      <c r="CJ82" s="1891"/>
      <c r="CK82" s="1891"/>
      <c r="CL82" s="1891"/>
      <c r="CM82" s="1891"/>
      <c r="CN82" s="1891"/>
      <c r="CO82" s="1891"/>
      <c r="CP82" s="1891"/>
      <c r="CQ82" s="1891"/>
    </row>
    <row r="83" spans="1:95" ht="6" customHeight="1">
      <c r="C83" s="1891"/>
      <c r="D83" s="1891"/>
      <c r="E83" s="1891"/>
      <c r="F83" s="1891"/>
      <c r="G83" s="1891"/>
      <c r="H83" s="1891"/>
      <c r="I83" s="1891"/>
      <c r="J83" s="1891"/>
      <c r="K83" s="1891"/>
      <c r="L83" s="1891"/>
      <c r="M83" s="1891"/>
      <c r="N83" s="1891"/>
      <c r="O83" s="1891"/>
      <c r="P83" s="1891"/>
      <c r="Q83" s="1891"/>
      <c r="R83" s="1891"/>
      <c r="S83" s="1891"/>
      <c r="T83" s="1891"/>
      <c r="U83" s="1891"/>
      <c r="V83" s="1891"/>
      <c r="W83" s="1891"/>
      <c r="X83" s="1891"/>
      <c r="Y83" s="1891"/>
      <c r="Z83" s="1891"/>
      <c r="AA83" s="1891"/>
      <c r="AB83" s="1891"/>
      <c r="AC83" s="1891"/>
      <c r="AD83" s="1891"/>
      <c r="AE83" s="1891"/>
      <c r="AF83" s="1891"/>
      <c r="AG83" s="1891"/>
      <c r="AH83" s="1891"/>
      <c r="AI83" s="1891"/>
      <c r="AJ83" s="1891"/>
      <c r="AK83" s="1891"/>
      <c r="AL83" s="1891"/>
      <c r="AM83" s="1891"/>
      <c r="AN83" s="1891"/>
      <c r="AO83" s="1891"/>
      <c r="AP83" s="1891"/>
      <c r="AQ83" s="1891"/>
      <c r="AR83" s="1891"/>
      <c r="AS83" s="1891"/>
      <c r="AT83" s="1891"/>
      <c r="AU83" s="1891"/>
      <c r="AV83" s="1891"/>
      <c r="AW83" s="1891"/>
      <c r="AX83" s="1891"/>
      <c r="AY83" s="1891"/>
      <c r="AZ83" s="1891"/>
      <c r="BA83" s="1891"/>
      <c r="BB83" s="1891"/>
      <c r="BC83" s="1891"/>
      <c r="BD83" s="1891"/>
      <c r="BE83" s="1891"/>
      <c r="BF83" s="1891"/>
      <c r="BG83" s="1891"/>
      <c r="BH83" s="1891"/>
      <c r="BI83" s="1891"/>
      <c r="BJ83" s="1891"/>
      <c r="BK83" s="1891"/>
      <c r="BL83" s="1891"/>
      <c r="BM83" s="1891"/>
      <c r="BN83" s="1891"/>
      <c r="BO83" s="1891"/>
      <c r="BP83" s="1891"/>
      <c r="BQ83" s="1891"/>
      <c r="BR83" s="1891"/>
      <c r="BS83" s="1891"/>
      <c r="BT83" s="1891"/>
      <c r="BU83" s="1891"/>
      <c r="BV83" s="1891"/>
      <c r="BW83" s="1891"/>
      <c r="BX83" s="1891"/>
      <c r="BY83" s="1891"/>
      <c r="BZ83" s="1891"/>
      <c r="CA83" s="1891"/>
      <c r="CB83" s="1891"/>
      <c r="CC83" s="1891"/>
      <c r="CD83" s="1891"/>
      <c r="CE83" s="1891"/>
      <c r="CF83" s="1891"/>
      <c r="CG83" s="1891"/>
      <c r="CH83" s="1891"/>
      <c r="CI83" s="1891"/>
      <c r="CJ83" s="1891"/>
      <c r="CK83" s="1891"/>
      <c r="CL83" s="1891"/>
      <c r="CM83" s="1891"/>
      <c r="CN83" s="1891"/>
      <c r="CO83" s="1891"/>
      <c r="CP83" s="1891"/>
      <c r="CQ83" s="1891"/>
    </row>
    <row r="84" spans="1:95" ht="14.4" customHeight="1">
      <c r="C84" s="1891"/>
      <c r="D84" s="1891"/>
      <c r="E84" s="1891"/>
      <c r="F84" s="1891"/>
      <c r="G84" s="1891"/>
      <c r="H84" s="1891"/>
      <c r="I84" s="1891"/>
      <c r="J84" s="1891"/>
      <c r="K84" s="1891"/>
      <c r="L84" s="1891"/>
      <c r="M84" s="1891"/>
      <c r="N84" s="1891"/>
      <c r="O84" s="1891"/>
      <c r="P84" s="1891"/>
      <c r="Q84" s="1891"/>
      <c r="R84" s="1891"/>
      <c r="S84" s="1891"/>
      <c r="T84" s="1891"/>
      <c r="U84" s="1891"/>
      <c r="V84" s="1891"/>
      <c r="W84" s="1891"/>
      <c r="X84" s="1891"/>
      <c r="Y84" s="1891"/>
      <c r="Z84" s="1891"/>
      <c r="AA84" s="1891"/>
      <c r="AB84" s="1891"/>
      <c r="AC84" s="1891"/>
      <c r="AD84" s="1891"/>
      <c r="AE84" s="1891"/>
      <c r="AF84" s="1891"/>
      <c r="AG84" s="1891"/>
      <c r="AH84" s="1891"/>
      <c r="AI84" s="1891"/>
      <c r="AJ84" s="1891"/>
      <c r="AK84" s="1891"/>
      <c r="AL84" s="1891"/>
      <c r="AM84" s="1891"/>
      <c r="AN84" s="1891"/>
      <c r="AO84" s="1891"/>
      <c r="AP84" s="1891"/>
      <c r="AQ84" s="1891"/>
      <c r="AR84" s="1891"/>
      <c r="AS84" s="1891"/>
      <c r="AT84" s="1891"/>
      <c r="AU84" s="1891"/>
      <c r="AV84" s="1891"/>
      <c r="AW84" s="1891"/>
      <c r="AX84" s="1891"/>
      <c r="AY84" s="1891"/>
      <c r="AZ84" s="1891"/>
      <c r="BA84" s="1891"/>
      <c r="BB84" s="1891"/>
      <c r="BC84" s="1891"/>
      <c r="BD84" s="1891"/>
      <c r="BE84" s="1891"/>
      <c r="BF84" s="1891"/>
      <c r="BG84" s="1891"/>
      <c r="BH84" s="1891"/>
      <c r="BI84" s="1891"/>
      <c r="BJ84" s="1891"/>
      <c r="BK84" s="1891"/>
      <c r="BL84" s="1891"/>
      <c r="BM84" s="1891"/>
      <c r="BN84" s="1891"/>
      <c r="BO84" s="1891"/>
      <c r="BP84" s="1891"/>
      <c r="BQ84" s="1891"/>
      <c r="BR84" s="1891"/>
      <c r="BS84" s="1891"/>
      <c r="BT84" s="1891"/>
      <c r="BU84" s="1891"/>
      <c r="BV84" s="1891"/>
      <c r="BW84" s="1891"/>
      <c r="BX84" s="1891"/>
      <c r="BY84" s="1891"/>
      <c r="BZ84" s="1891"/>
      <c r="CA84" s="1891"/>
      <c r="CB84" s="1891"/>
      <c r="CC84" s="1891"/>
      <c r="CD84" s="1891"/>
      <c r="CE84" s="1891"/>
      <c r="CF84" s="1891"/>
      <c r="CG84" s="1891"/>
      <c r="CH84" s="1891"/>
      <c r="CI84" s="1891"/>
      <c r="CJ84" s="1891"/>
      <c r="CK84" s="1891"/>
      <c r="CL84" s="1891"/>
      <c r="CM84" s="1891"/>
      <c r="CN84" s="1891"/>
      <c r="CO84" s="1891"/>
      <c r="CP84" s="1891"/>
      <c r="CQ84" s="1891"/>
    </row>
    <row r="85" spans="1:95" ht="6" customHeight="1">
      <c r="A85" s="1678" t="s">
        <v>540</v>
      </c>
      <c r="B85" s="1678"/>
      <c r="C85" s="1678"/>
      <c r="D85" s="1678"/>
      <c r="E85" s="1678"/>
      <c r="F85" s="1678"/>
      <c r="G85" s="1678"/>
      <c r="H85" s="1678"/>
      <c r="I85" s="1678"/>
      <c r="J85" s="1678"/>
      <c r="K85" s="1678"/>
      <c r="L85" s="1678"/>
      <c r="M85" s="1678"/>
      <c r="N85" s="1678"/>
      <c r="O85" s="1678"/>
      <c r="P85" s="1678"/>
      <c r="Q85" s="1678"/>
      <c r="R85" s="1678"/>
      <c r="S85" s="1678"/>
      <c r="T85" s="1678"/>
      <c r="U85" s="1678"/>
      <c r="V85" s="1678"/>
      <c r="W85" s="1678"/>
      <c r="X85" s="1678"/>
      <c r="Y85" s="1678"/>
      <c r="Z85" s="1678"/>
      <c r="AA85" s="1678"/>
      <c r="AB85" s="1678"/>
      <c r="AC85" s="1678"/>
      <c r="AD85" s="1678"/>
      <c r="AE85" s="1678"/>
      <c r="AF85" s="1678"/>
      <c r="AG85" s="1678"/>
      <c r="AH85" s="1678"/>
      <c r="AI85" s="1678"/>
      <c r="AJ85" s="1678"/>
      <c r="AK85" s="1678"/>
      <c r="AL85" s="1678"/>
      <c r="AM85" s="1678"/>
      <c r="AN85" s="1678"/>
      <c r="AO85" s="1678"/>
      <c r="AP85" s="1678"/>
      <c r="AQ85" s="1678"/>
      <c r="AR85" s="1678"/>
      <c r="AS85" s="1678"/>
      <c r="AT85" s="1678"/>
      <c r="AU85" s="1678"/>
      <c r="AV85" s="1678"/>
      <c r="AW85" s="1678"/>
      <c r="AX85" s="1678"/>
      <c r="AY85" s="1678"/>
      <c r="AZ85" s="1678"/>
      <c r="BA85" s="1678"/>
      <c r="BB85" s="1678"/>
      <c r="BC85" s="1678"/>
      <c r="BD85" s="1678"/>
      <c r="BE85" s="1678"/>
      <c r="BF85" s="1678"/>
      <c r="BG85" s="1678"/>
      <c r="BH85" s="1678"/>
      <c r="BI85" s="1678"/>
      <c r="BJ85" s="1678"/>
      <c r="BK85" s="1678"/>
      <c r="BL85" s="1678"/>
      <c r="BM85" s="1678"/>
      <c r="BN85" s="1678"/>
      <c r="BO85" s="1678"/>
      <c r="BP85" s="1678"/>
      <c r="BQ85" s="1678"/>
      <c r="BR85" s="1678"/>
      <c r="BS85" s="1678"/>
      <c r="BT85" s="1678"/>
      <c r="BU85" s="1678"/>
      <c r="BV85" s="1678"/>
      <c r="BW85" s="1678"/>
      <c r="BX85" s="1678"/>
      <c r="BY85" s="1678"/>
      <c r="BZ85" s="1678"/>
      <c r="CA85" s="1678"/>
      <c r="CB85" s="1678"/>
      <c r="CC85" s="1678"/>
      <c r="CD85" s="1678"/>
      <c r="CE85" s="1678"/>
      <c r="CF85" s="1678"/>
    </row>
    <row r="86" spans="1:95" ht="6" customHeight="1">
      <c r="A86" s="1678"/>
      <c r="B86" s="1678"/>
      <c r="C86" s="1678"/>
      <c r="D86" s="1678"/>
      <c r="E86" s="1678"/>
      <c r="F86" s="1678"/>
      <c r="G86" s="1678"/>
      <c r="H86" s="1678"/>
      <c r="I86" s="1678"/>
      <c r="J86" s="1678"/>
      <c r="K86" s="1678"/>
      <c r="L86" s="1678"/>
      <c r="M86" s="1678"/>
      <c r="N86" s="1678"/>
      <c r="O86" s="1678"/>
      <c r="P86" s="1678"/>
      <c r="Q86" s="1678"/>
      <c r="R86" s="1678"/>
      <c r="S86" s="1678"/>
      <c r="T86" s="1678"/>
      <c r="U86" s="1678"/>
      <c r="V86" s="1678"/>
      <c r="W86" s="1678"/>
      <c r="X86" s="1678"/>
      <c r="Y86" s="1678"/>
      <c r="Z86" s="1678"/>
      <c r="AA86" s="1678"/>
      <c r="AB86" s="1678"/>
      <c r="AC86" s="1678"/>
      <c r="AD86" s="1678"/>
      <c r="AE86" s="1678"/>
      <c r="AF86" s="1678"/>
      <c r="AG86" s="1678"/>
      <c r="AH86" s="1678"/>
      <c r="AI86" s="1678"/>
      <c r="AJ86" s="1678"/>
      <c r="AK86" s="1678"/>
      <c r="AL86" s="1678"/>
      <c r="AM86" s="1678"/>
      <c r="AN86" s="1678"/>
      <c r="AO86" s="1678"/>
      <c r="AP86" s="1678"/>
      <c r="AQ86" s="1678"/>
      <c r="AR86" s="1678"/>
      <c r="AS86" s="1678"/>
      <c r="AT86" s="1678"/>
      <c r="AU86" s="1678"/>
      <c r="AV86" s="1678"/>
      <c r="AW86" s="1678"/>
      <c r="AX86" s="1678"/>
      <c r="AY86" s="1678"/>
      <c r="AZ86" s="1678"/>
      <c r="BA86" s="1678"/>
      <c r="BB86" s="1678"/>
      <c r="BC86" s="1678"/>
      <c r="BD86" s="1678"/>
      <c r="BE86" s="1678"/>
      <c r="BF86" s="1678"/>
      <c r="BG86" s="1678"/>
      <c r="BH86" s="1678"/>
      <c r="BI86" s="1678"/>
      <c r="BJ86" s="1678"/>
      <c r="BK86" s="1678"/>
      <c r="BL86" s="1678"/>
      <c r="BM86" s="1678"/>
      <c r="BN86" s="1678"/>
      <c r="BO86" s="1678"/>
      <c r="BP86" s="1678"/>
      <c r="BQ86" s="1678"/>
      <c r="BR86" s="1678"/>
      <c r="BS86" s="1678"/>
      <c r="BT86" s="1678"/>
      <c r="BU86" s="1678"/>
      <c r="BV86" s="1678"/>
      <c r="BW86" s="1678"/>
      <c r="BX86" s="1678"/>
      <c r="BY86" s="1678"/>
      <c r="BZ86" s="1678"/>
      <c r="CA86" s="1678"/>
      <c r="CB86" s="1678"/>
      <c r="CC86" s="1678"/>
      <c r="CD86" s="1678"/>
      <c r="CE86" s="1678"/>
      <c r="CF86" s="1678"/>
    </row>
    <row r="87" spans="1:95" ht="6" customHeight="1">
      <c r="A87" s="1678"/>
      <c r="B87" s="1678"/>
      <c r="C87" s="1678"/>
      <c r="D87" s="1678"/>
      <c r="E87" s="1678"/>
      <c r="F87" s="1678"/>
      <c r="G87" s="1678"/>
      <c r="H87" s="1678"/>
      <c r="I87" s="1678"/>
      <c r="J87" s="1678"/>
      <c r="K87" s="1678"/>
      <c r="L87" s="1678"/>
      <c r="M87" s="1678"/>
      <c r="N87" s="1678"/>
      <c r="O87" s="1678"/>
      <c r="P87" s="1678"/>
      <c r="Q87" s="1678"/>
      <c r="R87" s="1678"/>
      <c r="S87" s="1678"/>
      <c r="T87" s="1678"/>
      <c r="U87" s="1678"/>
      <c r="V87" s="1678"/>
      <c r="W87" s="1678"/>
      <c r="X87" s="1678"/>
      <c r="Y87" s="1678"/>
      <c r="Z87" s="1678"/>
      <c r="AA87" s="1678"/>
      <c r="AB87" s="1678"/>
      <c r="AC87" s="1678"/>
      <c r="AD87" s="1678"/>
      <c r="AE87" s="1678"/>
      <c r="AF87" s="1678"/>
      <c r="AG87" s="1678"/>
      <c r="AH87" s="1678"/>
      <c r="AI87" s="1678"/>
      <c r="AJ87" s="1678"/>
      <c r="AK87" s="1678"/>
      <c r="AL87" s="1678"/>
      <c r="AM87" s="1678"/>
      <c r="AN87" s="1678"/>
      <c r="AO87" s="1678"/>
      <c r="AP87" s="1678"/>
      <c r="AQ87" s="1678"/>
      <c r="AR87" s="1678"/>
      <c r="AS87" s="1678"/>
      <c r="AT87" s="1678"/>
      <c r="AU87" s="1678"/>
      <c r="AV87" s="1678"/>
      <c r="AW87" s="1678"/>
      <c r="AX87" s="1678"/>
      <c r="AY87" s="1678"/>
      <c r="AZ87" s="1678"/>
      <c r="BA87" s="1678"/>
      <c r="BB87" s="1678"/>
      <c r="BC87" s="1678"/>
      <c r="BD87" s="1678"/>
      <c r="BE87" s="1678"/>
      <c r="BF87" s="1678"/>
      <c r="BG87" s="1678"/>
      <c r="BH87" s="1678"/>
      <c r="BI87" s="1678"/>
      <c r="BJ87" s="1678"/>
      <c r="BK87" s="1678"/>
      <c r="BL87" s="1678"/>
      <c r="BM87" s="1678"/>
      <c r="BN87" s="1678"/>
      <c r="BO87" s="1678"/>
      <c r="BP87" s="1678"/>
      <c r="BQ87" s="1678"/>
      <c r="BR87" s="1678"/>
      <c r="BS87" s="1678"/>
      <c r="BT87" s="1678"/>
      <c r="BU87" s="1678"/>
      <c r="BV87" s="1678"/>
      <c r="BW87" s="1678"/>
      <c r="BX87" s="1678"/>
      <c r="BY87" s="1678"/>
      <c r="BZ87" s="1678"/>
      <c r="CA87" s="1678"/>
      <c r="CB87" s="1678"/>
      <c r="CC87" s="1678"/>
      <c r="CD87" s="1678"/>
      <c r="CE87" s="1678"/>
      <c r="CF87" s="1678"/>
    </row>
    <row r="88" spans="1:95" ht="6" customHeight="1">
      <c r="A88" s="699"/>
      <c r="B88" s="699"/>
      <c r="C88" s="699"/>
      <c r="D88" s="699"/>
      <c r="E88" s="699"/>
      <c r="F88" s="699"/>
      <c r="G88" s="699"/>
      <c r="H88" s="699"/>
      <c r="I88" s="699"/>
      <c r="J88" s="699"/>
      <c r="K88" s="699"/>
      <c r="L88" s="699"/>
      <c r="M88" s="699"/>
      <c r="N88" s="699"/>
      <c r="O88" s="699"/>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699"/>
      <c r="AP88" s="699"/>
      <c r="AQ88" s="699"/>
      <c r="AR88" s="699"/>
      <c r="AS88" s="699"/>
      <c r="AT88" s="699"/>
      <c r="AU88" s="699"/>
      <c r="AV88" s="699"/>
      <c r="AW88" s="699"/>
      <c r="AX88" s="699"/>
      <c r="AY88" s="699"/>
      <c r="AZ88" s="699"/>
      <c r="BA88" s="699"/>
      <c r="BB88" s="699"/>
      <c r="BC88" s="699"/>
      <c r="BD88" s="699"/>
      <c r="BE88" s="699"/>
      <c r="BF88" s="699"/>
      <c r="BG88" s="699"/>
      <c r="BH88" s="699"/>
      <c r="BI88" s="699"/>
      <c r="BJ88" s="699"/>
      <c r="BK88" s="699"/>
      <c r="BL88" s="699"/>
      <c r="BM88" s="699"/>
      <c r="BN88" s="699"/>
      <c r="BO88" s="699"/>
      <c r="BP88" s="699"/>
      <c r="BQ88" s="699"/>
      <c r="BR88" s="699"/>
      <c r="BS88" s="699"/>
      <c r="BT88" s="699"/>
      <c r="BU88" s="699"/>
      <c r="BV88" s="699"/>
      <c r="BW88" s="699"/>
      <c r="BX88" s="699"/>
      <c r="BY88" s="699"/>
      <c r="BZ88" s="699"/>
      <c r="CA88" s="699"/>
      <c r="CB88" s="699"/>
      <c r="CC88" s="699"/>
      <c r="CD88" s="699"/>
      <c r="CE88" s="699"/>
      <c r="CF88" s="699"/>
    </row>
    <row r="89" spans="1:95" ht="6" customHeight="1">
      <c r="A89" s="699"/>
      <c r="B89" s="699"/>
      <c r="C89" s="1892" t="s">
        <v>541</v>
      </c>
      <c r="D89" s="1892"/>
      <c r="E89" s="1892"/>
      <c r="F89" s="1892"/>
      <c r="G89" s="1892"/>
      <c r="H89" s="1892"/>
      <c r="I89" s="1892"/>
      <c r="J89" s="1892"/>
      <c r="K89" s="1892"/>
      <c r="L89" s="1892"/>
      <c r="M89" s="1892"/>
      <c r="N89" s="1892"/>
      <c r="O89" s="1892"/>
      <c r="P89" s="1892"/>
      <c r="Q89" s="1892"/>
      <c r="R89" s="1892"/>
      <c r="S89" s="1892"/>
      <c r="T89" s="1892"/>
      <c r="U89" s="1892"/>
      <c r="V89" s="1892"/>
      <c r="W89" s="1892"/>
      <c r="X89" s="189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892"/>
      <c r="AW89" s="1892"/>
      <c r="AX89" s="1892"/>
      <c r="AY89" s="1892"/>
      <c r="AZ89" s="1892"/>
      <c r="BA89" s="1892"/>
      <c r="BB89" s="1892"/>
      <c r="BC89" s="1892"/>
      <c r="BD89" s="1892"/>
      <c r="BE89" s="1892"/>
      <c r="BF89" s="1892"/>
      <c r="BG89" s="1892"/>
      <c r="BH89" s="1892"/>
      <c r="BI89" s="1892"/>
      <c r="BJ89" s="1892"/>
      <c r="BK89" s="1892"/>
      <c r="BL89" s="1892"/>
      <c r="BM89" s="1892"/>
      <c r="BN89" s="1892"/>
      <c r="BO89" s="1892"/>
      <c r="BP89" s="1892"/>
      <c r="BQ89" s="699"/>
      <c r="BR89" s="699"/>
      <c r="BS89" s="699"/>
      <c r="BT89" s="699"/>
      <c r="BU89" s="699"/>
      <c r="BV89" s="699"/>
      <c r="BW89" s="699"/>
      <c r="BX89" s="699"/>
      <c r="BY89" s="699"/>
      <c r="BZ89" s="699"/>
      <c r="CA89" s="699"/>
      <c r="CB89" s="699"/>
      <c r="CC89" s="699"/>
      <c r="CD89" s="699"/>
      <c r="CE89" s="699"/>
      <c r="CF89" s="699"/>
    </row>
    <row r="90" spans="1:95" ht="6" customHeight="1">
      <c r="A90" s="699"/>
      <c r="B90" s="699"/>
      <c r="C90" s="1892"/>
      <c r="D90" s="1892"/>
      <c r="E90" s="1892"/>
      <c r="F90" s="1892"/>
      <c r="G90" s="1892"/>
      <c r="H90" s="1892"/>
      <c r="I90" s="1892"/>
      <c r="J90" s="1892"/>
      <c r="K90" s="1892"/>
      <c r="L90" s="1892"/>
      <c r="M90" s="1892"/>
      <c r="N90" s="1892"/>
      <c r="O90" s="1892"/>
      <c r="P90" s="1892"/>
      <c r="Q90" s="1892"/>
      <c r="R90" s="1892"/>
      <c r="S90" s="1892"/>
      <c r="T90" s="1892"/>
      <c r="U90" s="1892"/>
      <c r="V90" s="1892"/>
      <c r="W90" s="1892"/>
      <c r="X90" s="1892"/>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892"/>
      <c r="AW90" s="1892"/>
      <c r="AX90" s="1892"/>
      <c r="AY90" s="1892"/>
      <c r="AZ90" s="1892"/>
      <c r="BA90" s="1892"/>
      <c r="BB90" s="1892"/>
      <c r="BC90" s="1892"/>
      <c r="BD90" s="1892"/>
      <c r="BE90" s="1892"/>
      <c r="BF90" s="1892"/>
      <c r="BG90" s="1892"/>
      <c r="BH90" s="1892"/>
      <c r="BI90" s="1892"/>
      <c r="BJ90" s="1892"/>
      <c r="BK90" s="1892"/>
      <c r="BL90" s="1892"/>
      <c r="BM90" s="1892"/>
      <c r="BN90" s="1892"/>
      <c r="BO90" s="1892"/>
      <c r="BP90" s="1892"/>
      <c r="BQ90" s="699"/>
      <c r="BR90" s="699"/>
      <c r="BS90" s="699"/>
      <c r="BT90" s="699"/>
      <c r="BU90" s="699"/>
      <c r="BV90" s="699"/>
      <c r="BW90" s="699"/>
      <c r="BX90" s="699"/>
      <c r="BY90" s="699"/>
      <c r="BZ90" s="699"/>
      <c r="CA90" s="699"/>
      <c r="CB90" s="699"/>
      <c r="CC90" s="699"/>
      <c r="CD90" s="699"/>
      <c r="CE90" s="699"/>
      <c r="CF90" s="699"/>
    </row>
    <row r="91" spans="1:95" ht="6" customHeight="1">
      <c r="A91" s="699"/>
      <c r="B91" s="699"/>
      <c r="C91" s="699"/>
      <c r="D91" s="699"/>
      <c r="E91" s="699"/>
      <c r="F91" s="699"/>
      <c r="G91" s="699"/>
      <c r="H91" s="699"/>
      <c r="I91" s="699"/>
      <c r="J91" s="699"/>
      <c r="K91" s="699"/>
      <c r="L91" s="699"/>
      <c r="M91" s="699"/>
      <c r="N91" s="699"/>
      <c r="O91" s="699"/>
      <c r="P91" s="699"/>
      <c r="Q91" s="699"/>
      <c r="R91" s="699"/>
      <c r="S91" s="699"/>
      <c r="T91" s="699"/>
      <c r="U91" s="699"/>
      <c r="V91" s="699"/>
      <c r="W91" s="699"/>
      <c r="X91" s="699"/>
      <c r="Y91" s="699"/>
      <c r="Z91" s="699"/>
      <c r="AA91" s="699"/>
      <c r="AB91" s="699"/>
      <c r="AC91" s="699"/>
      <c r="AD91" s="699"/>
      <c r="AE91" s="699"/>
      <c r="AF91" s="699"/>
      <c r="AG91" s="699"/>
      <c r="AH91" s="699"/>
      <c r="AI91" s="699"/>
      <c r="AJ91" s="699"/>
      <c r="AK91" s="699"/>
      <c r="AL91" s="699"/>
      <c r="AM91" s="699"/>
      <c r="AN91" s="699"/>
      <c r="AO91" s="699"/>
      <c r="AP91" s="699"/>
      <c r="AQ91" s="699"/>
      <c r="AR91" s="699"/>
      <c r="AS91" s="699"/>
      <c r="AT91" s="699"/>
      <c r="AU91" s="699"/>
      <c r="AV91" s="699"/>
      <c r="AW91" s="699"/>
      <c r="AX91" s="699"/>
      <c r="AY91" s="699"/>
      <c r="AZ91" s="699"/>
      <c r="BA91" s="699"/>
      <c r="BB91" s="699"/>
      <c r="BC91" s="699"/>
      <c r="BD91" s="699"/>
      <c r="BE91" s="699"/>
      <c r="BF91" s="699"/>
      <c r="BG91" s="699"/>
      <c r="BH91" s="699"/>
      <c r="BI91" s="699"/>
      <c r="BJ91" s="699"/>
      <c r="BK91" s="699"/>
      <c r="BL91" s="699"/>
      <c r="BM91" s="699"/>
      <c r="BN91" s="699"/>
      <c r="BO91" s="699"/>
      <c r="BP91" s="699"/>
      <c r="BQ91" s="699"/>
      <c r="BR91" s="699"/>
      <c r="BS91" s="699"/>
      <c r="BT91" s="699"/>
      <c r="BU91" s="699"/>
      <c r="BV91" s="699"/>
      <c r="BW91" s="699"/>
      <c r="BX91" s="699"/>
      <c r="BY91" s="699"/>
      <c r="BZ91" s="699"/>
      <c r="CA91" s="699"/>
      <c r="CB91" s="699"/>
      <c r="CC91" s="699"/>
      <c r="CD91" s="699"/>
      <c r="CE91" s="699"/>
      <c r="CF91" s="699"/>
    </row>
    <row r="92" spans="1:95" ht="6" customHeight="1">
      <c r="A92" s="699"/>
      <c r="B92" s="699"/>
      <c r="C92" s="1893" t="s">
        <v>58</v>
      </c>
      <c r="D92" s="1893"/>
      <c r="E92" s="1893"/>
      <c r="F92" s="1680"/>
      <c r="G92" s="1680"/>
      <c r="H92" s="1680"/>
      <c r="I92" s="1680"/>
      <c r="J92" s="1441"/>
      <c r="K92" s="1577"/>
      <c r="L92" s="1577"/>
      <c r="M92" s="1893" t="s">
        <v>63</v>
      </c>
      <c r="N92" s="1893"/>
      <c r="O92" s="1893"/>
      <c r="P92" s="1680"/>
      <c r="Q92" s="1680"/>
      <c r="R92" s="1680"/>
      <c r="S92" s="699"/>
      <c r="T92" s="699"/>
      <c r="U92" s="699"/>
      <c r="V92" s="699"/>
      <c r="W92" s="699"/>
      <c r="X92" s="699"/>
      <c r="Y92" s="699"/>
      <c r="Z92" s="699"/>
      <c r="AA92" s="699"/>
      <c r="AB92" s="699"/>
      <c r="AC92" s="699"/>
      <c r="AD92" s="699"/>
      <c r="AE92" s="699"/>
      <c r="AF92" s="699"/>
      <c r="AG92" s="699"/>
      <c r="AH92" s="699"/>
      <c r="AI92" s="699"/>
      <c r="AJ92" s="699"/>
      <c r="AK92" s="699"/>
      <c r="AL92" s="699"/>
      <c r="AM92" s="699"/>
      <c r="AN92" s="699"/>
      <c r="AO92" s="699"/>
      <c r="AP92" s="699"/>
      <c r="AQ92" s="699"/>
      <c r="AR92" s="699"/>
      <c r="AS92" s="1895" t="s">
        <v>62</v>
      </c>
      <c r="AT92" s="1896"/>
      <c r="AU92" s="1896"/>
      <c r="AV92" s="1896"/>
      <c r="AW92" s="1896"/>
      <c r="AX92" s="1896"/>
      <c r="AY92" s="1896"/>
      <c r="AZ92" s="1896"/>
      <c r="BA92" s="1896"/>
      <c r="BB92" s="699"/>
      <c r="BC92" s="700"/>
      <c r="BL92" s="699"/>
      <c r="BM92" s="699"/>
      <c r="BN92" s="699"/>
      <c r="BO92" s="699"/>
      <c r="BP92" s="699"/>
      <c r="BQ92" s="699"/>
      <c r="BR92" s="699"/>
      <c r="BS92" s="701"/>
      <c r="CB92" s="699"/>
      <c r="CC92" s="699"/>
      <c r="CD92" s="699"/>
      <c r="CE92" s="699"/>
    </row>
    <row r="93" spans="1:95" ht="6" customHeight="1">
      <c r="A93" s="699"/>
      <c r="B93" s="699"/>
      <c r="C93" s="1893"/>
      <c r="D93" s="1893"/>
      <c r="E93" s="1893"/>
      <c r="F93" s="1680"/>
      <c r="G93" s="1680"/>
      <c r="H93" s="1680"/>
      <c r="I93" s="1680"/>
      <c r="J93" s="1577"/>
      <c r="K93" s="1577"/>
      <c r="L93" s="1577"/>
      <c r="M93" s="1893"/>
      <c r="N93" s="1893"/>
      <c r="O93" s="1893"/>
      <c r="P93" s="1680"/>
      <c r="Q93" s="1680"/>
      <c r="R93" s="1680"/>
      <c r="S93" s="699"/>
      <c r="T93" s="699"/>
      <c r="U93" s="699"/>
      <c r="V93" s="699"/>
      <c r="W93" s="699"/>
      <c r="X93" s="699"/>
      <c r="Y93" s="699"/>
      <c r="Z93" s="699"/>
      <c r="AA93" s="699"/>
      <c r="AB93" s="699"/>
      <c r="AC93" s="699"/>
      <c r="AD93" s="699"/>
      <c r="AE93" s="699"/>
      <c r="AF93" s="699"/>
      <c r="AG93" s="699"/>
      <c r="AH93" s="699"/>
      <c r="AI93" s="699"/>
      <c r="AJ93" s="699"/>
      <c r="AK93" s="699"/>
      <c r="AL93" s="699"/>
      <c r="AM93" s="699"/>
      <c r="AN93" s="699"/>
      <c r="AO93" s="699"/>
      <c r="AP93" s="699"/>
      <c r="AQ93" s="699"/>
      <c r="AR93" s="699"/>
      <c r="AS93" s="1896"/>
      <c r="AT93" s="1896"/>
      <c r="AU93" s="1896"/>
      <c r="AV93" s="1896"/>
      <c r="AW93" s="1896"/>
      <c r="AX93" s="1896"/>
      <c r="AY93" s="1896"/>
      <c r="AZ93" s="1896"/>
      <c r="BA93" s="1896"/>
      <c r="BB93" s="699"/>
      <c r="BL93" s="699"/>
      <c r="BM93" s="699"/>
      <c r="BN93" s="699"/>
      <c r="BO93" s="699"/>
      <c r="BP93" s="699"/>
      <c r="BQ93" s="699"/>
      <c r="BR93" s="699"/>
      <c r="CB93" s="699"/>
      <c r="CC93" s="699"/>
      <c r="CD93" s="699"/>
      <c r="CE93" s="699"/>
    </row>
    <row r="94" spans="1:95" ht="6" customHeight="1" thickBot="1">
      <c r="C94" s="1893"/>
      <c r="D94" s="1893"/>
      <c r="E94" s="1893"/>
      <c r="F94" s="1680"/>
      <c r="G94" s="1680"/>
      <c r="H94" s="1680"/>
      <c r="I94" s="1680"/>
      <c r="J94" s="1894"/>
      <c r="K94" s="1894"/>
      <c r="L94" s="1894"/>
      <c r="M94" s="1893"/>
      <c r="N94" s="1893"/>
      <c r="O94" s="1893"/>
      <c r="P94" s="1680"/>
      <c r="Q94" s="1680"/>
      <c r="R94" s="1680"/>
      <c r="AS94" s="1897"/>
      <c r="AT94" s="1897"/>
      <c r="AU94" s="1897"/>
      <c r="AV94" s="1897"/>
      <c r="AW94" s="1897"/>
      <c r="AX94" s="1897"/>
      <c r="AY94" s="1897"/>
      <c r="AZ94" s="1897"/>
      <c r="BA94" s="1897"/>
    </row>
    <row r="95" spans="1:95" ht="6" customHeight="1">
      <c r="C95" s="1866"/>
      <c r="D95" s="1773"/>
      <c r="E95" s="1773"/>
      <c r="F95" s="1773"/>
      <c r="G95" s="1773"/>
      <c r="H95" s="1773"/>
      <c r="I95" s="1773"/>
      <c r="J95" s="1773"/>
      <c r="K95" s="1773"/>
      <c r="L95" s="1773"/>
      <c r="M95" s="1773"/>
      <c r="N95" s="1774"/>
      <c r="O95" s="1870" t="s">
        <v>84</v>
      </c>
      <c r="P95" s="1870"/>
      <c r="Q95" s="1870"/>
      <c r="R95" s="1870"/>
      <c r="S95" s="1870"/>
      <c r="T95" s="1870"/>
      <c r="U95" s="1870"/>
      <c r="V95" s="1870"/>
      <c r="W95" s="1870"/>
      <c r="X95" s="1870"/>
      <c r="Y95" s="1870"/>
      <c r="Z95" s="1870"/>
      <c r="AA95" s="1871"/>
      <c r="AB95" s="1876" t="s">
        <v>542</v>
      </c>
      <c r="AC95" s="1877"/>
      <c r="AD95" s="1877"/>
      <c r="AE95" s="1877"/>
      <c r="AF95" s="1877"/>
      <c r="AG95" s="1877"/>
      <c r="AH95" s="1877"/>
      <c r="AI95" s="1877"/>
      <c r="AJ95" s="1877"/>
      <c r="AK95" s="1877"/>
      <c r="AL95" s="1877"/>
      <c r="AM95" s="1877"/>
      <c r="AN95" s="1878"/>
      <c r="AO95" s="1885" t="s">
        <v>85</v>
      </c>
      <c r="AP95" s="1877"/>
      <c r="AQ95" s="1877"/>
      <c r="AR95" s="1877"/>
      <c r="AS95" s="1877"/>
      <c r="AT95" s="1877"/>
      <c r="AU95" s="1877"/>
      <c r="AV95" s="1877"/>
      <c r="AW95" s="1877"/>
      <c r="AX95" s="1877"/>
      <c r="AY95" s="1877"/>
      <c r="AZ95" s="1877"/>
      <c r="BA95" s="1886"/>
      <c r="BB95" s="702"/>
      <c r="BK95" s="670"/>
      <c r="BL95" s="670"/>
      <c r="BM95" s="670"/>
      <c r="BN95" s="670"/>
      <c r="BX95" s="670"/>
      <c r="BY95" s="670"/>
      <c r="BZ95" s="670"/>
      <c r="CA95" s="670"/>
    </row>
    <row r="96" spans="1:95" ht="6" customHeight="1">
      <c r="C96" s="1793"/>
      <c r="D96" s="1715"/>
      <c r="E96" s="1715"/>
      <c r="F96" s="1715"/>
      <c r="G96" s="1715"/>
      <c r="H96" s="1715"/>
      <c r="I96" s="1715"/>
      <c r="J96" s="1715"/>
      <c r="K96" s="1715"/>
      <c r="L96" s="1715"/>
      <c r="M96" s="1715"/>
      <c r="N96" s="1716"/>
      <c r="O96" s="1872"/>
      <c r="P96" s="1872"/>
      <c r="Q96" s="1872"/>
      <c r="R96" s="1872"/>
      <c r="S96" s="1872"/>
      <c r="T96" s="1872"/>
      <c r="U96" s="1872"/>
      <c r="V96" s="1872"/>
      <c r="W96" s="1872"/>
      <c r="X96" s="1872"/>
      <c r="Y96" s="1872"/>
      <c r="Z96" s="1872"/>
      <c r="AA96" s="1873"/>
      <c r="AB96" s="1879"/>
      <c r="AC96" s="1880"/>
      <c r="AD96" s="1880"/>
      <c r="AE96" s="1880"/>
      <c r="AF96" s="1880"/>
      <c r="AG96" s="1880"/>
      <c r="AH96" s="1880"/>
      <c r="AI96" s="1880"/>
      <c r="AJ96" s="1880"/>
      <c r="AK96" s="1880"/>
      <c r="AL96" s="1880"/>
      <c r="AM96" s="1880"/>
      <c r="AN96" s="1881"/>
      <c r="AO96" s="1879"/>
      <c r="AP96" s="1880"/>
      <c r="AQ96" s="1880"/>
      <c r="AR96" s="1880"/>
      <c r="AS96" s="1880"/>
      <c r="AT96" s="1880"/>
      <c r="AU96" s="1880"/>
      <c r="AV96" s="1880"/>
      <c r="AW96" s="1880"/>
      <c r="AX96" s="1880"/>
      <c r="AY96" s="1880"/>
      <c r="AZ96" s="1880"/>
      <c r="BA96" s="1887"/>
      <c r="BB96" s="702"/>
      <c r="BK96" s="670"/>
      <c r="BL96" s="670"/>
      <c r="BM96" s="670"/>
      <c r="BN96" s="670"/>
      <c r="BX96" s="670"/>
      <c r="BY96" s="670"/>
      <c r="BZ96" s="670"/>
      <c r="CA96" s="670"/>
    </row>
    <row r="97" spans="3:79" ht="6" customHeight="1" thickBot="1">
      <c r="C97" s="1867"/>
      <c r="D97" s="1868"/>
      <c r="E97" s="1868"/>
      <c r="F97" s="1868"/>
      <c r="G97" s="1868"/>
      <c r="H97" s="1868"/>
      <c r="I97" s="1868"/>
      <c r="J97" s="1868"/>
      <c r="K97" s="1868"/>
      <c r="L97" s="1868"/>
      <c r="M97" s="1868"/>
      <c r="N97" s="1869"/>
      <c r="O97" s="1874"/>
      <c r="P97" s="1874"/>
      <c r="Q97" s="1874"/>
      <c r="R97" s="1874"/>
      <c r="S97" s="1874"/>
      <c r="T97" s="1874"/>
      <c r="U97" s="1874"/>
      <c r="V97" s="1874"/>
      <c r="W97" s="1874"/>
      <c r="X97" s="1874"/>
      <c r="Y97" s="1874"/>
      <c r="Z97" s="1874"/>
      <c r="AA97" s="1875"/>
      <c r="AB97" s="1882"/>
      <c r="AC97" s="1883"/>
      <c r="AD97" s="1883"/>
      <c r="AE97" s="1883"/>
      <c r="AF97" s="1883"/>
      <c r="AG97" s="1883"/>
      <c r="AH97" s="1883"/>
      <c r="AI97" s="1883"/>
      <c r="AJ97" s="1883"/>
      <c r="AK97" s="1883"/>
      <c r="AL97" s="1883"/>
      <c r="AM97" s="1883"/>
      <c r="AN97" s="1884"/>
      <c r="AO97" s="1882"/>
      <c r="AP97" s="1883"/>
      <c r="AQ97" s="1883"/>
      <c r="AR97" s="1883"/>
      <c r="AS97" s="1883"/>
      <c r="AT97" s="1883"/>
      <c r="AU97" s="1883"/>
      <c r="AV97" s="1883"/>
      <c r="AW97" s="1883"/>
      <c r="AX97" s="1883"/>
      <c r="AY97" s="1883"/>
      <c r="AZ97" s="1883"/>
      <c r="BA97" s="1888"/>
      <c r="BB97" s="702"/>
      <c r="BK97" s="670"/>
      <c r="BL97" s="670"/>
      <c r="BM97" s="670"/>
      <c r="BN97" s="670"/>
      <c r="BX97" s="670"/>
      <c r="BY97" s="670"/>
      <c r="BZ97" s="670"/>
      <c r="CA97" s="670"/>
    </row>
    <row r="98" spans="3:79" ht="6" customHeight="1">
      <c r="C98" s="1866" t="s">
        <v>64</v>
      </c>
      <c r="D98" s="1773"/>
      <c r="E98" s="1773"/>
      <c r="F98" s="1773"/>
      <c r="G98" s="1773"/>
      <c r="H98" s="1773"/>
      <c r="I98" s="1773"/>
      <c r="J98" s="1773"/>
      <c r="K98" s="1773"/>
      <c r="L98" s="1773"/>
      <c r="M98" s="1773"/>
      <c r="N98" s="1774"/>
      <c r="O98" s="1889"/>
      <c r="P98" s="1838"/>
      <c r="Q98" s="1838"/>
      <c r="R98" s="1838"/>
      <c r="S98" s="1838"/>
      <c r="T98" s="1838"/>
      <c r="U98" s="1838"/>
      <c r="V98" s="1838"/>
      <c r="W98" s="1838"/>
      <c r="X98" s="1838"/>
      <c r="Y98" s="1838"/>
      <c r="Z98" s="1838"/>
      <c r="AA98" s="1838"/>
      <c r="AB98" s="1838"/>
      <c r="AC98" s="1838"/>
      <c r="AD98" s="1838"/>
      <c r="AE98" s="1838"/>
      <c r="AF98" s="1838"/>
      <c r="AG98" s="1838"/>
      <c r="AH98" s="1838"/>
      <c r="AI98" s="1838"/>
      <c r="AJ98" s="1838"/>
      <c r="AK98" s="1838"/>
      <c r="AL98" s="1838"/>
      <c r="AM98" s="1838"/>
      <c r="AN98" s="1838"/>
      <c r="AO98" s="1890"/>
      <c r="AP98" s="1838"/>
      <c r="AQ98" s="1838"/>
      <c r="AR98" s="1838"/>
      <c r="AS98" s="1838"/>
      <c r="AT98" s="1838"/>
      <c r="AU98" s="1838"/>
      <c r="AV98" s="1838"/>
      <c r="AW98" s="1838"/>
      <c r="AX98" s="1838"/>
      <c r="AY98" s="1838"/>
      <c r="AZ98" s="1838"/>
      <c r="BA98" s="1839"/>
      <c r="BB98" s="702"/>
    </row>
    <row r="99" spans="3:79" ht="6" customHeight="1">
      <c r="C99" s="1793"/>
      <c r="D99" s="1715"/>
      <c r="E99" s="1715"/>
      <c r="F99" s="1715"/>
      <c r="G99" s="1715"/>
      <c r="H99" s="1715"/>
      <c r="I99" s="1715"/>
      <c r="J99" s="1715"/>
      <c r="K99" s="1715"/>
      <c r="L99" s="1715"/>
      <c r="M99" s="1715"/>
      <c r="N99" s="1716"/>
      <c r="O99" s="1840"/>
      <c r="P99" s="1841"/>
      <c r="Q99" s="1841"/>
      <c r="R99" s="1841"/>
      <c r="S99" s="1841"/>
      <c r="T99" s="1841"/>
      <c r="U99" s="1841"/>
      <c r="V99" s="1841"/>
      <c r="W99" s="1841"/>
      <c r="X99" s="1841"/>
      <c r="Y99" s="1841"/>
      <c r="Z99" s="1841"/>
      <c r="AA99" s="1841"/>
      <c r="AB99" s="1841"/>
      <c r="AC99" s="1841"/>
      <c r="AD99" s="1841"/>
      <c r="AE99" s="1841"/>
      <c r="AF99" s="1841"/>
      <c r="AG99" s="1841"/>
      <c r="AH99" s="1841"/>
      <c r="AI99" s="1841"/>
      <c r="AJ99" s="1841"/>
      <c r="AK99" s="1841"/>
      <c r="AL99" s="1841"/>
      <c r="AM99" s="1841"/>
      <c r="AN99" s="1841"/>
      <c r="AO99" s="1841"/>
      <c r="AP99" s="1841"/>
      <c r="AQ99" s="1841"/>
      <c r="AR99" s="1841"/>
      <c r="AS99" s="1841"/>
      <c r="AT99" s="1841"/>
      <c r="AU99" s="1841"/>
      <c r="AV99" s="1841"/>
      <c r="AW99" s="1841"/>
      <c r="AX99" s="1841"/>
      <c r="AY99" s="1841"/>
      <c r="AZ99" s="1841"/>
      <c r="BA99" s="1842"/>
      <c r="BB99" s="702"/>
    </row>
    <row r="100" spans="3:79" ht="6" customHeight="1">
      <c r="C100" s="1793"/>
      <c r="D100" s="1715"/>
      <c r="E100" s="1715"/>
      <c r="F100" s="1715"/>
      <c r="G100" s="1715"/>
      <c r="H100" s="1715"/>
      <c r="I100" s="1715"/>
      <c r="J100" s="1715"/>
      <c r="K100" s="1715"/>
      <c r="L100" s="1715"/>
      <c r="M100" s="1715"/>
      <c r="N100" s="1716"/>
      <c r="O100" s="1840"/>
      <c r="P100" s="1841"/>
      <c r="Q100" s="1841"/>
      <c r="R100" s="1841"/>
      <c r="S100" s="1841"/>
      <c r="T100" s="1841"/>
      <c r="U100" s="1841"/>
      <c r="V100" s="1841"/>
      <c r="W100" s="1841"/>
      <c r="X100" s="1841"/>
      <c r="Y100" s="1841"/>
      <c r="Z100" s="1841"/>
      <c r="AA100" s="1841"/>
      <c r="AB100" s="1841"/>
      <c r="AC100" s="1841"/>
      <c r="AD100" s="1841"/>
      <c r="AE100" s="1841"/>
      <c r="AF100" s="1841"/>
      <c r="AG100" s="1841"/>
      <c r="AH100" s="1841"/>
      <c r="AI100" s="1841"/>
      <c r="AJ100" s="1841"/>
      <c r="AK100" s="1841"/>
      <c r="AL100" s="1841"/>
      <c r="AM100" s="1841"/>
      <c r="AN100" s="1841"/>
      <c r="AO100" s="1841"/>
      <c r="AP100" s="1841"/>
      <c r="AQ100" s="1841"/>
      <c r="AR100" s="1841"/>
      <c r="AS100" s="1841"/>
      <c r="AT100" s="1841"/>
      <c r="AU100" s="1841"/>
      <c r="AV100" s="1841"/>
      <c r="AW100" s="1841"/>
      <c r="AX100" s="1841"/>
      <c r="AY100" s="1841"/>
      <c r="AZ100" s="1841"/>
      <c r="BA100" s="1842"/>
      <c r="BB100" s="702"/>
    </row>
    <row r="101" spans="3:79" ht="6" customHeight="1">
      <c r="C101" s="1793" t="s">
        <v>70</v>
      </c>
      <c r="D101" s="1715"/>
      <c r="E101" s="1715"/>
      <c r="F101" s="1715"/>
      <c r="G101" s="1715"/>
      <c r="H101" s="1715"/>
      <c r="I101" s="1715"/>
      <c r="J101" s="1715"/>
      <c r="K101" s="1715"/>
      <c r="L101" s="1715"/>
      <c r="M101" s="1715"/>
      <c r="N101" s="1716"/>
      <c r="O101" s="1898"/>
      <c r="P101" s="1841"/>
      <c r="Q101" s="1841"/>
      <c r="R101" s="1841"/>
      <c r="S101" s="1841"/>
      <c r="T101" s="1841"/>
      <c r="U101" s="1841"/>
      <c r="V101" s="1841"/>
      <c r="W101" s="1841"/>
      <c r="X101" s="1841"/>
      <c r="Y101" s="1841"/>
      <c r="Z101" s="1841"/>
      <c r="AA101" s="1841"/>
      <c r="AB101" s="1841"/>
      <c r="AC101" s="1841"/>
      <c r="AD101" s="1841"/>
      <c r="AE101" s="1841"/>
      <c r="AF101" s="1841"/>
      <c r="AG101" s="1841"/>
      <c r="AH101" s="1841"/>
      <c r="AI101" s="1841"/>
      <c r="AJ101" s="1841"/>
      <c r="AK101" s="1841"/>
      <c r="AL101" s="1841"/>
      <c r="AM101" s="1841"/>
      <c r="AN101" s="1841"/>
      <c r="AO101" s="1899"/>
      <c r="AP101" s="1841"/>
      <c r="AQ101" s="1841"/>
      <c r="AR101" s="1841"/>
      <c r="AS101" s="1841"/>
      <c r="AT101" s="1841"/>
      <c r="AU101" s="1841"/>
      <c r="AV101" s="1841"/>
      <c r="AW101" s="1841"/>
      <c r="AX101" s="1841"/>
      <c r="AY101" s="1841"/>
      <c r="AZ101" s="1841"/>
      <c r="BA101" s="1842"/>
      <c r="BB101" s="702"/>
    </row>
    <row r="102" spans="3:79" ht="6" customHeight="1">
      <c r="C102" s="1793"/>
      <c r="D102" s="1715"/>
      <c r="E102" s="1715"/>
      <c r="F102" s="1715"/>
      <c r="G102" s="1715"/>
      <c r="H102" s="1715"/>
      <c r="I102" s="1715"/>
      <c r="J102" s="1715"/>
      <c r="K102" s="1715"/>
      <c r="L102" s="1715"/>
      <c r="M102" s="1715"/>
      <c r="N102" s="1716"/>
      <c r="O102" s="1840"/>
      <c r="P102" s="1841"/>
      <c r="Q102" s="1841"/>
      <c r="R102" s="1841"/>
      <c r="S102" s="1841"/>
      <c r="T102" s="1841"/>
      <c r="U102" s="1841"/>
      <c r="V102" s="1841"/>
      <c r="W102" s="1841"/>
      <c r="X102" s="1841"/>
      <c r="Y102" s="1841"/>
      <c r="Z102" s="1841"/>
      <c r="AA102" s="1841"/>
      <c r="AB102" s="1841"/>
      <c r="AC102" s="1841"/>
      <c r="AD102" s="1841"/>
      <c r="AE102" s="1841"/>
      <c r="AF102" s="1841"/>
      <c r="AG102" s="1841"/>
      <c r="AH102" s="1841"/>
      <c r="AI102" s="1841"/>
      <c r="AJ102" s="1841"/>
      <c r="AK102" s="1841"/>
      <c r="AL102" s="1841"/>
      <c r="AM102" s="1841"/>
      <c r="AN102" s="1841"/>
      <c r="AO102" s="1841"/>
      <c r="AP102" s="1841"/>
      <c r="AQ102" s="1841"/>
      <c r="AR102" s="1841"/>
      <c r="AS102" s="1841"/>
      <c r="AT102" s="1841"/>
      <c r="AU102" s="1841"/>
      <c r="AV102" s="1841"/>
      <c r="AW102" s="1841"/>
      <c r="AX102" s="1841"/>
      <c r="AY102" s="1841"/>
      <c r="AZ102" s="1841"/>
      <c r="BA102" s="1842"/>
      <c r="BB102" s="702"/>
    </row>
    <row r="103" spans="3:79" ht="6" customHeight="1">
      <c r="C103" s="1793"/>
      <c r="D103" s="1715"/>
      <c r="E103" s="1715"/>
      <c r="F103" s="1715"/>
      <c r="G103" s="1715"/>
      <c r="H103" s="1715"/>
      <c r="I103" s="1715"/>
      <c r="J103" s="1715"/>
      <c r="K103" s="1715"/>
      <c r="L103" s="1715"/>
      <c r="M103" s="1715"/>
      <c r="N103" s="1716"/>
      <c r="O103" s="1840"/>
      <c r="P103" s="1841"/>
      <c r="Q103" s="1841"/>
      <c r="R103" s="1841"/>
      <c r="S103" s="1841"/>
      <c r="T103" s="1841"/>
      <c r="U103" s="1841"/>
      <c r="V103" s="1841"/>
      <c r="W103" s="1841"/>
      <c r="X103" s="1841"/>
      <c r="Y103" s="1841"/>
      <c r="Z103" s="1841"/>
      <c r="AA103" s="1841"/>
      <c r="AB103" s="1841"/>
      <c r="AC103" s="1841"/>
      <c r="AD103" s="1841"/>
      <c r="AE103" s="1841"/>
      <c r="AF103" s="1841"/>
      <c r="AG103" s="1841"/>
      <c r="AH103" s="1841"/>
      <c r="AI103" s="1841"/>
      <c r="AJ103" s="1841"/>
      <c r="AK103" s="1841"/>
      <c r="AL103" s="1841"/>
      <c r="AM103" s="1841"/>
      <c r="AN103" s="1841"/>
      <c r="AO103" s="1841"/>
      <c r="AP103" s="1841"/>
      <c r="AQ103" s="1841"/>
      <c r="AR103" s="1841"/>
      <c r="AS103" s="1841"/>
      <c r="AT103" s="1841"/>
      <c r="AU103" s="1841"/>
      <c r="AV103" s="1841"/>
      <c r="AW103" s="1841"/>
      <c r="AX103" s="1841"/>
      <c r="AY103" s="1841"/>
      <c r="AZ103" s="1841"/>
      <c r="BA103" s="1842"/>
      <c r="BB103" s="702"/>
    </row>
    <row r="104" spans="3:79" ht="6" customHeight="1">
      <c r="C104" s="1835" t="s">
        <v>79</v>
      </c>
      <c r="D104" s="1733"/>
      <c r="E104" s="1733"/>
      <c r="F104" s="1734"/>
      <c r="G104" s="1734"/>
      <c r="H104" s="1734"/>
      <c r="I104" s="1734"/>
      <c r="J104" s="1734"/>
      <c r="K104" s="1734"/>
      <c r="L104" s="1734"/>
      <c r="M104" s="1734"/>
      <c r="N104" s="1735"/>
      <c r="O104" s="1898"/>
      <c r="P104" s="1841"/>
      <c r="Q104" s="1841"/>
      <c r="R104" s="1841"/>
      <c r="S104" s="1841"/>
      <c r="T104" s="1841"/>
      <c r="U104" s="1841"/>
      <c r="V104" s="1841"/>
      <c r="W104" s="1841"/>
      <c r="X104" s="1841"/>
      <c r="Y104" s="1841"/>
      <c r="Z104" s="1841"/>
      <c r="AA104" s="1841"/>
      <c r="AB104" s="1841"/>
      <c r="AC104" s="1841"/>
      <c r="AD104" s="1841"/>
      <c r="AE104" s="1841"/>
      <c r="AF104" s="1841"/>
      <c r="AG104" s="1841"/>
      <c r="AH104" s="1841"/>
      <c r="AI104" s="1841"/>
      <c r="AJ104" s="1841"/>
      <c r="AK104" s="1841"/>
      <c r="AL104" s="1841"/>
      <c r="AM104" s="1841"/>
      <c r="AN104" s="1841"/>
      <c r="AO104" s="1899"/>
      <c r="AP104" s="1841"/>
      <c r="AQ104" s="1841"/>
      <c r="AR104" s="1841"/>
      <c r="AS104" s="1841"/>
      <c r="AT104" s="1841"/>
      <c r="AU104" s="1841"/>
      <c r="AV104" s="1841"/>
      <c r="AW104" s="1841"/>
      <c r="AX104" s="1841"/>
      <c r="AY104" s="1841"/>
      <c r="AZ104" s="1841"/>
      <c r="BA104" s="1842"/>
      <c r="BB104" s="702"/>
    </row>
    <row r="105" spans="3:79" ht="6" customHeight="1">
      <c r="C105" s="1835"/>
      <c r="D105" s="1733"/>
      <c r="E105" s="1733"/>
      <c r="F105" s="1734"/>
      <c r="G105" s="1734"/>
      <c r="H105" s="1734"/>
      <c r="I105" s="1734"/>
      <c r="J105" s="1734"/>
      <c r="K105" s="1734"/>
      <c r="L105" s="1734"/>
      <c r="M105" s="1734"/>
      <c r="N105" s="1735"/>
      <c r="O105" s="1840"/>
      <c r="P105" s="1841"/>
      <c r="Q105" s="1841"/>
      <c r="R105" s="1841"/>
      <c r="S105" s="1841"/>
      <c r="T105" s="1841"/>
      <c r="U105" s="1841"/>
      <c r="V105" s="1841"/>
      <c r="W105" s="1841"/>
      <c r="X105" s="1841"/>
      <c r="Y105" s="1841"/>
      <c r="Z105" s="1841"/>
      <c r="AA105" s="1841"/>
      <c r="AB105" s="1841"/>
      <c r="AC105" s="1841"/>
      <c r="AD105" s="1841"/>
      <c r="AE105" s="1841"/>
      <c r="AF105" s="1841"/>
      <c r="AG105" s="1841"/>
      <c r="AH105" s="1841"/>
      <c r="AI105" s="1841"/>
      <c r="AJ105" s="1841"/>
      <c r="AK105" s="1841"/>
      <c r="AL105" s="1841"/>
      <c r="AM105" s="1841"/>
      <c r="AN105" s="1841"/>
      <c r="AO105" s="1841"/>
      <c r="AP105" s="1841"/>
      <c r="AQ105" s="1841"/>
      <c r="AR105" s="1841"/>
      <c r="AS105" s="1841"/>
      <c r="AT105" s="1841"/>
      <c r="AU105" s="1841"/>
      <c r="AV105" s="1841"/>
      <c r="AW105" s="1841"/>
      <c r="AX105" s="1841"/>
      <c r="AY105" s="1841"/>
      <c r="AZ105" s="1841"/>
      <c r="BA105" s="1842"/>
      <c r="BB105" s="702"/>
    </row>
    <row r="106" spans="3:79" ht="6" customHeight="1" thickBot="1">
      <c r="C106" s="1836"/>
      <c r="D106" s="1783"/>
      <c r="E106" s="1783"/>
      <c r="F106" s="1784"/>
      <c r="G106" s="1784"/>
      <c r="H106" s="1784"/>
      <c r="I106" s="1784"/>
      <c r="J106" s="1784"/>
      <c r="K106" s="1784"/>
      <c r="L106" s="1784"/>
      <c r="M106" s="1784"/>
      <c r="N106" s="1785"/>
      <c r="O106" s="1900"/>
      <c r="P106" s="1901"/>
      <c r="Q106" s="1901"/>
      <c r="R106" s="1901"/>
      <c r="S106" s="1901"/>
      <c r="T106" s="1901"/>
      <c r="U106" s="1901"/>
      <c r="V106" s="1901"/>
      <c r="W106" s="1901"/>
      <c r="X106" s="1901"/>
      <c r="Y106" s="1901"/>
      <c r="Z106" s="1901"/>
      <c r="AA106" s="1901"/>
      <c r="AB106" s="1901"/>
      <c r="AC106" s="1901"/>
      <c r="AD106" s="1901"/>
      <c r="AE106" s="1901"/>
      <c r="AF106" s="1901"/>
      <c r="AG106" s="1901"/>
      <c r="AH106" s="1901"/>
      <c r="AI106" s="1901"/>
      <c r="AJ106" s="1901"/>
      <c r="AK106" s="1901"/>
      <c r="AL106" s="1901"/>
      <c r="AM106" s="1901"/>
      <c r="AN106" s="1901"/>
      <c r="AO106" s="1901"/>
      <c r="AP106" s="1901"/>
      <c r="AQ106" s="1901"/>
      <c r="AR106" s="1901"/>
      <c r="AS106" s="1901"/>
      <c r="AT106" s="1901"/>
      <c r="AU106" s="1901"/>
      <c r="AV106" s="1901"/>
      <c r="AW106" s="1901"/>
      <c r="AX106" s="1901"/>
      <c r="AY106" s="1901"/>
      <c r="AZ106" s="1901"/>
      <c r="BA106" s="1902"/>
      <c r="BB106" s="702"/>
    </row>
    <row r="107" spans="3:79" ht="6" customHeight="1">
      <c r="C107" s="1866" t="s">
        <v>80</v>
      </c>
      <c r="D107" s="1773"/>
      <c r="E107" s="1773"/>
      <c r="F107" s="1773"/>
      <c r="G107" s="1773"/>
      <c r="H107" s="1773"/>
      <c r="I107" s="1773"/>
      <c r="J107" s="1773"/>
      <c r="K107" s="1773"/>
      <c r="L107" s="1773"/>
      <c r="M107" s="1773"/>
      <c r="N107" s="1774"/>
      <c r="O107" s="1837"/>
      <c r="P107" s="1838"/>
      <c r="Q107" s="1838"/>
      <c r="R107" s="1838"/>
      <c r="S107" s="1838"/>
      <c r="T107" s="1838"/>
      <c r="U107" s="1838"/>
      <c r="V107" s="1838"/>
      <c r="W107" s="1838"/>
      <c r="X107" s="1838"/>
      <c r="Y107" s="1838"/>
      <c r="Z107" s="1838"/>
      <c r="AA107" s="1838"/>
      <c r="AB107" s="1838"/>
      <c r="AC107" s="1838"/>
      <c r="AD107" s="1838"/>
      <c r="AE107" s="1838"/>
      <c r="AF107" s="1838"/>
      <c r="AG107" s="1838"/>
      <c r="AH107" s="1838"/>
      <c r="AI107" s="1838"/>
      <c r="AJ107" s="1838"/>
      <c r="AK107" s="1838"/>
      <c r="AL107" s="1838"/>
      <c r="AM107" s="1838"/>
      <c r="AN107" s="1838"/>
      <c r="AO107" s="1838"/>
      <c r="AP107" s="1838"/>
      <c r="AQ107" s="1838"/>
      <c r="AR107" s="1838"/>
      <c r="AS107" s="1838"/>
      <c r="AT107" s="1838"/>
      <c r="AU107" s="1838"/>
      <c r="AV107" s="1838"/>
      <c r="AW107" s="1838"/>
      <c r="AX107" s="1838"/>
      <c r="AY107" s="1838"/>
      <c r="AZ107" s="1838"/>
      <c r="BA107" s="1839"/>
      <c r="BB107" s="702"/>
    </row>
    <row r="108" spans="3:79" ht="6" customHeight="1">
      <c r="C108" s="1793"/>
      <c r="D108" s="1715"/>
      <c r="E108" s="1715"/>
      <c r="F108" s="1715"/>
      <c r="G108" s="1715"/>
      <c r="H108" s="1715"/>
      <c r="I108" s="1715"/>
      <c r="J108" s="1715"/>
      <c r="K108" s="1715"/>
      <c r="L108" s="1715"/>
      <c r="M108" s="1715"/>
      <c r="N108" s="1716"/>
      <c r="O108" s="1840"/>
      <c r="P108" s="1841"/>
      <c r="Q108" s="1841"/>
      <c r="R108" s="1841"/>
      <c r="S108" s="1841"/>
      <c r="T108" s="1841"/>
      <c r="U108" s="1841"/>
      <c r="V108" s="1841"/>
      <c r="W108" s="1841"/>
      <c r="X108" s="1841"/>
      <c r="Y108" s="1841"/>
      <c r="Z108" s="1841"/>
      <c r="AA108" s="1841"/>
      <c r="AB108" s="1841"/>
      <c r="AC108" s="1841"/>
      <c r="AD108" s="1841"/>
      <c r="AE108" s="1841"/>
      <c r="AF108" s="1841"/>
      <c r="AG108" s="1841"/>
      <c r="AH108" s="1841"/>
      <c r="AI108" s="1841"/>
      <c r="AJ108" s="1841"/>
      <c r="AK108" s="1841"/>
      <c r="AL108" s="1841"/>
      <c r="AM108" s="1841"/>
      <c r="AN108" s="1841"/>
      <c r="AO108" s="1841"/>
      <c r="AP108" s="1841"/>
      <c r="AQ108" s="1841"/>
      <c r="AR108" s="1841"/>
      <c r="AS108" s="1841"/>
      <c r="AT108" s="1841"/>
      <c r="AU108" s="1841"/>
      <c r="AV108" s="1841"/>
      <c r="AW108" s="1841"/>
      <c r="AX108" s="1841"/>
      <c r="AY108" s="1841"/>
      <c r="AZ108" s="1841"/>
      <c r="BA108" s="1842"/>
      <c r="BB108" s="702"/>
    </row>
    <row r="109" spans="3:79" ht="6" customHeight="1">
      <c r="C109" s="1793"/>
      <c r="D109" s="1715"/>
      <c r="E109" s="1715"/>
      <c r="F109" s="1715"/>
      <c r="G109" s="1715"/>
      <c r="H109" s="1715"/>
      <c r="I109" s="1715"/>
      <c r="J109" s="1715"/>
      <c r="K109" s="1715"/>
      <c r="L109" s="1715"/>
      <c r="M109" s="1715"/>
      <c r="N109" s="1716"/>
      <c r="O109" s="1840"/>
      <c r="P109" s="1841"/>
      <c r="Q109" s="1841"/>
      <c r="R109" s="1841"/>
      <c r="S109" s="1841"/>
      <c r="T109" s="1841"/>
      <c r="U109" s="1841"/>
      <c r="V109" s="1841"/>
      <c r="W109" s="1841"/>
      <c r="X109" s="1841"/>
      <c r="Y109" s="1841"/>
      <c r="Z109" s="1841"/>
      <c r="AA109" s="1841"/>
      <c r="AB109" s="1841"/>
      <c r="AC109" s="1841"/>
      <c r="AD109" s="1841"/>
      <c r="AE109" s="1841"/>
      <c r="AF109" s="1841"/>
      <c r="AG109" s="1841"/>
      <c r="AH109" s="1841"/>
      <c r="AI109" s="1841"/>
      <c r="AJ109" s="1841"/>
      <c r="AK109" s="1841"/>
      <c r="AL109" s="1841"/>
      <c r="AM109" s="1841"/>
      <c r="AN109" s="1841"/>
      <c r="AO109" s="1841"/>
      <c r="AP109" s="1841"/>
      <c r="AQ109" s="1841"/>
      <c r="AR109" s="1841"/>
      <c r="AS109" s="1841"/>
      <c r="AT109" s="1841"/>
      <c r="AU109" s="1841"/>
      <c r="AV109" s="1841"/>
      <c r="AW109" s="1841"/>
      <c r="AX109" s="1841"/>
      <c r="AY109" s="1841"/>
      <c r="AZ109" s="1841"/>
      <c r="BA109" s="1842"/>
      <c r="BB109" s="702"/>
    </row>
    <row r="110" spans="3:79" ht="6" customHeight="1">
      <c r="C110" s="1793" t="s">
        <v>81</v>
      </c>
      <c r="D110" s="1715"/>
      <c r="E110" s="1715"/>
      <c r="F110" s="1715"/>
      <c r="G110" s="1715"/>
      <c r="H110" s="1715"/>
      <c r="I110" s="1715"/>
      <c r="J110" s="1715"/>
      <c r="K110" s="1715"/>
      <c r="L110" s="1715"/>
      <c r="M110" s="1715"/>
      <c r="N110" s="1716"/>
      <c r="O110" s="1840"/>
      <c r="P110" s="1841"/>
      <c r="Q110" s="1841"/>
      <c r="R110" s="1841"/>
      <c r="S110" s="1841"/>
      <c r="T110" s="1841"/>
      <c r="U110" s="1841"/>
      <c r="V110" s="1841"/>
      <c r="W110" s="1841"/>
      <c r="X110" s="1841"/>
      <c r="Y110" s="1841"/>
      <c r="Z110" s="1841"/>
      <c r="AA110" s="1841"/>
      <c r="AB110" s="1841"/>
      <c r="AC110" s="1841"/>
      <c r="AD110" s="1841"/>
      <c r="AE110" s="1841"/>
      <c r="AF110" s="1841"/>
      <c r="AG110" s="1841"/>
      <c r="AH110" s="1841"/>
      <c r="AI110" s="1841"/>
      <c r="AJ110" s="1841"/>
      <c r="AK110" s="1841"/>
      <c r="AL110" s="1841"/>
      <c r="AM110" s="1841"/>
      <c r="AN110" s="1841"/>
      <c r="AO110" s="1841"/>
      <c r="AP110" s="1841"/>
      <c r="AQ110" s="1841"/>
      <c r="AR110" s="1841"/>
      <c r="AS110" s="1841"/>
      <c r="AT110" s="1841"/>
      <c r="AU110" s="1841"/>
      <c r="AV110" s="1841"/>
      <c r="AW110" s="1841"/>
      <c r="AX110" s="1841"/>
      <c r="AY110" s="1841"/>
      <c r="AZ110" s="1841"/>
      <c r="BA110" s="1842"/>
      <c r="BB110" s="702"/>
    </row>
    <row r="111" spans="3:79" ht="6" customHeight="1">
      <c r="C111" s="1793"/>
      <c r="D111" s="1715"/>
      <c r="E111" s="1715"/>
      <c r="F111" s="1715"/>
      <c r="G111" s="1715"/>
      <c r="H111" s="1715"/>
      <c r="I111" s="1715"/>
      <c r="J111" s="1715"/>
      <c r="K111" s="1715"/>
      <c r="L111" s="1715"/>
      <c r="M111" s="1715"/>
      <c r="N111" s="1716"/>
      <c r="O111" s="1840"/>
      <c r="P111" s="1841"/>
      <c r="Q111" s="1841"/>
      <c r="R111" s="1841"/>
      <c r="S111" s="1841"/>
      <c r="T111" s="1841"/>
      <c r="U111" s="1841"/>
      <c r="V111" s="1841"/>
      <c r="W111" s="1841"/>
      <c r="X111" s="1841"/>
      <c r="Y111" s="1841"/>
      <c r="Z111" s="1841"/>
      <c r="AA111" s="1841"/>
      <c r="AB111" s="1841"/>
      <c r="AC111" s="1841"/>
      <c r="AD111" s="1841"/>
      <c r="AE111" s="1841"/>
      <c r="AF111" s="1841"/>
      <c r="AG111" s="1841"/>
      <c r="AH111" s="1841"/>
      <c r="AI111" s="1841"/>
      <c r="AJ111" s="1841"/>
      <c r="AK111" s="1841"/>
      <c r="AL111" s="1841"/>
      <c r="AM111" s="1841"/>
      <c r="AN111" s="1841"/>
      <c r="AO111" s="1841"/>
      <c r="AP111" s="1841"/>
      <c r="AQ111" s="1841"/>
      <c r="AR111" s="1841"/>
      <c r="AS111" s="1841"/>
      <c r="AT111" s="1841"/>
      <c r="AU111" s="1841"/>
      <c r="AV111" s="1841"/>
      <c r="AW111" s="1841"/>
      <c r="AX111" s="1841"/>
      <c r="AY111" s="1841"/>
      <c r="AZ111" s="1841"/>
      <c r="BA111" s="1842"/>
      <c r="BB111" s="702"/>
    </row>
    <row r="112" spans="3:79" ht="6" customHeight="1">
      <c r="C112" s="1793"/>
      <c r="D112" s="1715"/>
      <c r="E112" s="1715"/>
      <c r="F112" s="1715"/>
      <c r="G112" s="1715"/>
      <c r="H112" s="1715"/>
      <c r="I112" s="1715"/>
      <c r="J112" s="1715"/>
      <c r="K112" s="1715"/>
      <c r="L112" s="1715"/>
      <c r="M112" s="1715"/>
      <c r="N112" s="1716"/>
      <c r="O112" s="1840"/>
      <c r="P112" s="1841"/>
      <c r="Q112" s="1841"/>
      <c r="R112" s="1841"/>
      <c r="S112" s="1841"/>
      <c r="T112" s="1841"/>
      <c r="U112" s="1841"/>
      <c r="V112" s="1841"/>
      <c r="W112" s="1841"/>
      <c r="X112" s="1841"/>
      <c r="Y112" s="1841"/>
      <c r="Z112" s="1841"/>
      <c r="AA112" s="1841"/>
      <c r="AB112" s="1841"/>
      <c r="AC112" s="1841"/>
      <c r="AD112" s="1841"/>
      <c r="AE112" s="1841"/>
      <c r="AF112" s="1841"/>
      <c r="AG112" s="1841"/>
      <c r="AH112" s="1841"/>
      <c r="AI112" s="1841"/>
      <c r="AJ112" s="1841"/>
      <c r="AK112" s="1841"/>
      <c r="AL112" s="1841"/>
      <c r="AM112" s="1841"/>
      <c r="AN112" s="1841"/>
      <c r="AO112" s="1841"/>
      <c r="AP112" s="1841"/>
      <c r="AQ112" s="1841"/>
      <c r="AR112" s="1841"/>
      <c r="AS112" s="1841"/>
      <c r="AT112" s="1841"/>
      <c r="AU112" s="1841"/>
      <c r="AV112" s="1841"/>
      <c r="AW112" s="1841"/>
      <c r="AX112" s="1841"/>
      <c r="AY112" s="1841"/>
      <c r="AZ112" s="1841"/>
      <c r="BA112" s="1842"/>
      <c r="BB112" s="702"/>
    </row>
    <row r="113" spans="1:55" ht="6" customHeight="1">
      <c r="C113" s="1835" t="s">
        <v>82</v>
      </c>
      <c r="D113" s="1733"/>
      <c r="E113" s="1733"/>
      <c r="F113" s="1734"/>
      <c r="G113" s="1734"/>
      <c r="H113" s="1734"/>
      <c r="I113" s="1734"/>
      <c r="J113" s="1734"/>
      <c r="K113" s="1734"/>
      <c r="L113" s="1734"/>
      <c r="M113" s="1734"/>
      <c r="N113" s="1735"/>
      <c r="O113" s="1840"/>
      <c r="P113" s="1841"/>
      <c r="Q113" s="1841"/>
      <c r="R113" s="1841"/>
      <c r="S113" s="1841"/>
      <c r="T113" s="1841"/>
      <c r="U113" s="1841"/>
      <c r="V113" s="1841"/>
      <c r="W113" s="1841"/>
      <c r="X113" s="1841"/>
      <c r="Y113" s="1841"/>
      <c r="Z113" s="1841"/>
      <c r="AA113" s="1841"/>
      <c r="AB113" s="1841"/>
      <c r="AC113" s="1841"/>
      <c r="AD113" s="1841"/>
      <c r="AE113" s="1841"/>
      <c r="AF113" s="1841"/>
      <c r="AG113" s="1841"/>
      <c r="AH113" s="1841"/>
      <c r="AI113" s="1841"/>
      <c r="AJ113" s="1841"/>
      <c r="AK113" s="1841"/>
      <c r="AL113" s="1841"/>
      <c r="AM113" s="1841"/>
      <c r="AN113" s="1841"/>
      <c r="AO113" s="1841"/>
      <c r="AP113" s="1841"/>
      <c r="AQ113" s="1841"/>
      <c r="AR113" s="1841"/>
      <c r="AS113" s="1841"/>
      <c r="AT113" s="1841"/>
      <c r="AU113" s="1841"/>
      <c r="AV113" s="1841"/>
      <c r="AW113" s="1841"/>
      <c r="AX113" s="1841"/>
      <c r="AY113" s="1841"/>
      <c r="AZ113" s="1841"/>
      <c r="BA113" s="1842"/>
      <c r="BB113" s="702"/>
    </row>
    <row r="114" spans="1:55" ht="6" customHeight="1">
      <c r="C114" s="1835"/>
      <c r="D114" s="1733"/>
      <c r="E114" s="1733"/>
      <c r="F114" s="1734"/>
      <c r="G114" s="1734"/>
      <c r="H114" s="1734"/>
      <c r="I114" s="1734"/>
      <c r="J114" s="1734"/>
      <c r="K114" s="1734"/>
      <c r="L114" s="1734"/>
      <c r="M114" s="1734"/>
      <c r="N114" s="1735"/>
      <c r="O114" s="1840"/>
      <c r="P114" s="1841"/>
      <c r="Q114" s="1841"/>
      <c r="R114" s="1841"/>
      <c r="S114" s="1841"/>
      <c r="T114" s="1841"/>
      <c r="U114" s="1841"/>
      <c r="V114" s="1841"/>
      <c r="W114" s="1841"/>
      <c r="X114" s="1841"/>
      <c r="Y114" s="1841"/>
      <c r="Z114" s="1841"/>
      <c r="AA114" s="1841"/>
      <c r="AB114" s="1841"/>
      <c r="AC114" s="1841"/>
      <c r="AD114" s="1841"/>
      <c r="AE114" s="1841"/>
      <c r="AF114" s="1841"/>
      <c r="AG114" s="1841"/>
      <c r="AH114" s="1841"/>
      <c r="AI114" s="1841"/>
      <c r="AJ114" s="1841"/>
      <c r="AK114" s="1841"/>
      <c r="AL114" s="1841"/>
      <c r="AM114" s="1841"/>
      <c r="AN114" s="1841"/>
      <c r="AO114" s="1841"/>
      <c r="AP114" s="1841"/>
      <c r="AQ114" s="1841"/>
      <c r="AR114" s="1841"/>
      <c r="AS114" s="1841"/>
      <c r="AT114" s="1841"/>
      <c r="AU114" s="1841"/>
      <c r="AV114" s="1841"/>
      <c r="AW114" s="1841"/>
      <c r="AX114" s="1841"/>
      <c r="AY114" s="1841"/>
      <c r="AZ114" s="1841"/>
      <c r="BA114" s="1842"/>
      <c r="BB114" s="702"/>
    </row>
    <row r="115" spans="1:55" ht="6" customHeight="1" thickBot="1">
      <c r="C115" s="1836"/>
      <c r="D115" s="1783"/>
      <c r="E115" s="1783"/>
      <c r="F115" s="1784"/>
      <c r="G115" s="1784"/>
      <c r="H115" s="1784"/>
      <c r="I115" s="1784"/>
      <c r="J115" s="1784"/>
      <c r="K115" s="1784"/>
      <c r="L115" s="1784"/>
      <c r="M115" s="1784"/>
      <c r="N115" s="1785"/>
      <c r="O115" s="1900"/>
      <c r="P115" s="1901"/>
      <c r="Q115" s="1901"/>
      <c r="R115" s="1901"/>
      <c r="S115" s="1901"/>
      <c r="T115" s="1901"/>
      <c r="U115" s="1901"/>
      <c r="V115" s="1901"/>
      <c r="W115" s="1901"/>
      <c r="X115" s="1901"/>
      <c r="Y115" s="1901"/>
      <c r="Z115" s="1901"/>
      <c r="AA115" s="1901"/>
      <c r="AB115" s="1901"/>
      <c r="AC115" s="1901"/>
      <c r="AD115" s="1901"/>
      <c r="AE115" s="1901"/>
      <c r="AF115" s="1901"/>
      <c r="AG115" s="1901"/>
      <c r="AH115" s="1901"/>
      <c r="AI115" s="1901"/>
      <c r="AJ115" s="1901"/>
      <c r="AK115" s="1901"/>
      <c r="AL115" s="1901"/>
      <c r="AM115" s="1901"/>
      <c r="AN115" s="1901"/>
      <c r="AO115" s="1901"/>
      <c r="AP115" s="1901"/>
      <c r="AQ115" s="1901"/>
      <c r="AR115" s="1901"/>
      <c r="AS115" s="1901"/>
      <c r="AT115" s="1901"/>
      <c r="AU115" s="1901"/>
      <c r="AV115" s="1901"/>
      <c r="AW115" s="1901"/>
      <c r="AX115" s="1901"/>
      <c r="AY115" s="1901"/>
      <c r="AZ115" s="1901"/>
      <c r="BA115" s="1902"/>
      <c r="BB115" s="702"/>
    </row>
    <row r="116" spans="1:55" ht="6" customHeight="1">
      <c r="C116" s="1855" t="s">
        <v>83</v>
      </c>
      <c r="D116" s="1905"/>
      <c r="E116" s="1905"/>
      <c r="F116" s="1905"/>
      <c r="G116" s="1905"/>
      <c r="H116" s="1905"/>
      <c r="I116" s="1905"/>
      <c r="J116" s="1905"/>
      <c r="K116" s="1905"/>
      <c r="L116" s="1905"/>
      <c r="M116" s="1905"/>
      <c r="N116" s="1906"/>
      <c r="O116" s="1929"/>
      <c r="P116" s="1923"/>
      <c r="Q116" s="1923"/>
      <c r="R116" s="1923"/>
      <c r="S116" s="1923"/>
      <c r="T116" s="1923"/>
      <c r="U116" s="1923"/>
      <c r="V116" s="1923"/>
      <c r="W116" s="1923"/>
      <c r="X116" s="1923"/>
      <c r="Y116" s="1923"/>
      <c r="Z116" s="1923"/>
      <c r="AA116" s="1930"/>
      <c r="AB116" s="1923"/>
      <c r="AC116" s="1923"/>
      <c r="AD116" s="1923"/>
      <c r="AE116" s="1923"/>
      <c r="AF116" s="1923"/>
      <c r="AG116" s="1923"/>
      <c r="AH116" s="1923"/>
      <c r="AI116" s="1923"/>
      <c r="AJ116" s="1923"/>
      <c r="AK116" s="1923"/>
      <c r="AL116" s="1923"/>
      <c r="AM116" s="1923"/>
      <c r="AN116" s="1930"/>
      <c r="AO116" s="1928"/>
      <c r="AP116" s="1923"/>
      <c r="AQ116" s="1923"/>
      <c r="AR116" s="1923"/>
      <c r="AS116" s="1923"/>
      <c r="AT116" s="1923"/>
      <c r="AU116" s="1923"/>
      <c r="AV116" s="1923"/>
      <c r="AW116" s="1923"/>
      <c r="AX116" s="1923"/>
      <c r="AY116" s="1923"/>
      <c r="AZ116" s="1923"/>
      <c r="BA116" s="1924"/>
      <c r="BB116" s="702"/>
    </row>
    <row r="117" spans="1:55" ht="6" customHeight="1">
      <c r="C117" s="1855"/>
      <c r="D117" s="1905"/>
      <c r="E117" s="1905"/>
      <c r="F117" s="1905"/>
      <c r="G117" s="1905"/>
      <c r="H117" s="1905"/>
      <c r="I117" s="1905"/>
      <c r="J117" s="1905"/>
      <c r="K117" s="1905"/>
      <c r="L117" s="1905"/>
      <c r="M117" s="1905"/>
      <c r="N117" s="1906"/>
      <c r="O117" s="1923"/>
      <c r="P117" s="1923"/>
      <c r="Q117" s="1923"/>
      <c r="R117" s="1923"/>
      <c r="S117" s="1923"/>
      <c r="T117" s="1923"/>
      <c r="U117" s="1923"/>
      <c r="V117" s="1923"/>
      <c r="W117" s="1923"/>
      <c r="X117" s="1923"/>
      <c r="Y117" s="1923"/>
      <c r="Z117" s="1923"/>
      <c r="AA117" s="1930"/>
      <c r="AB117" s="1923"/>
      <c r="AC117" s="1923"/>
      <c r="AD117" s="1923"/>
      <c r="AE117" s="1923"/>
      <c r="AF117" s="1923"/>
      <c r="AG117" s="1923"/>
      <c r="AH117" s="1923"/>
      <c r="AI117" s="1923"/>
      <c r="AJ117" s="1923"/>
      <c r="AK117" s="1923"/>
      <c r="AL117" s="1923"/>
      <c r="AM117" s="1923"/>
      <c r="AN117" s="1930"/>
      <c r="AO117" s="1922"/>
      <c r="AP117" s="1923"/>
      <c r="AQ117" s="1923"/>
      <c r="AR117" s="1923"/>
      <c r="AS117" s="1923"/>
      <c r="AT117" s="1923"/>
      <c r="AU117" s="1923"/>
      <c r="AV117" s="1923"/>
      <c r="AW117" s="1923"/>
      <c r="AX117" s="1923"/>
      <c r="AY117" s="1923"/>
      <c r="AZ117" s="1923"/>
      <c r="BA117" s="1924"/>
      <c r="BB117" s="702"/>
    </row>
    <row r="118" spans="1:55" ht="6" customHeight="1" thickBot="1">
      <c r="C118" s="1907"/>
      <c r="D118" s="1908"/>
      <c r="E118" s="1908"/>
      <c r="F118" s="1908"/>
      <c r="G118" s="1908"/>
      <c r="H118" s="1908"/>
      <c r="I118" s="1908"/>
      <c r="J118" s="1908"/>
      <c r="K118" s="1908"/>
      <c r="L118" s="1908"/>
      <c r="M118" s="1908"/>
      <c r="N118" s="1909"/>
      <c r="O118" s="1926"/>
      <c r="P118" s="1926"/>
      <c r="Q118" s="1926"/>
      <c r="R118" s="1926"/>
      <c r="S118" s="1926"/>
      <c r="T118" s="1926"/>
      <c r="U118" s="1926"/>
      <c r="V118" s="1926"/>
      <c r="W118" s="1926"/>
      <c r="X118" s="1926"/>
      <c r="Y118" s="1926"/>
      <c r="Z118" s="1926"/>
      <c r="AA118" s="1931"/>
      <c r="AB118" s="1926"/>
      <c r="AC118" s="1926"/>
      <c r="AD118" s="1926"/>
      <c r="AE118" s="1926"/>
      <c r="AF118" s="1926"/>
      <c r="AG118" s="1926"/>
      <c r="AH118" s="1926"/>
      <c r="AI118" s="1926"/>
      <c r="AJ118" s="1926"/>
      <c r="AK118" s="1926"/>
      <c r="AL118" s="1926"/>
      <c r="AM118" s="1926"/>
      <c r="AN118" s="1931"/>
      <c r="AO118" s="1925"/>
      <c r="AP118" s="1926"/>
      <c r="AQ118" s="1926"/>
      <c r="AR118" s="1926"/>
      <c r="AS118" s="1926"/>
      <c r="AT118" s="1926"/>
      <c r="AU118" s="1926"/>
      <c r="AV118" s="1926"/>
      <c r="AW118" s="1926"/>
      <c r="AX118" s="1926"/>
      <c r="AY118" s="1926"/>
      <c r="AZ118" s="1926"/>
      <c r="BA118" s="1927"/>
      <c r="BB118" s="702"/>
    </row>
    <row r="119" spans="1:55" ht="6" customHeight="1">
      <c r="C119" s="1833" t="s">
        <v>86</v>
      </c>
      <c r="D119" s="1903"/>
      <c r="E119" s="1903"/>
      <c r="F119" s="1903"/>
      <c r="G119" s="1903"/>
      <c r="H119" s="1903"/>
      <c r="I119" s="1903"/>
      <c r="J119" s="1903"/>
      <c r="K119" s="1903"/>
      <c r="L119" s="1903"/>
      <c r="M119" s="1903"/>
      <c r="N119" s="1904"/>
      <c r="O119" s="1910"/>
      <c r="P119" s="1911"/>
      <c r="Q119" s="1911"/>
      <c r="R119" s="1911"/>
      <c r="S119" s="1911"/>
      <c r="T119" s="1911"/>
      <c r="U119" s="1911"/>
      <c r="V119" s="1911"/>
      <c r="W119" s="1911"/>
      <c r="X119" s="1911"/>
      <c r="Y119" s="1911"/>
      <c r="Z119" s="1911"/>
      <c r="AA119" s="1911"/>
      <c r="AB119" s="1911"/>
      <c r="AC119" s="1911"/>
      <c r="AD119" s="1911"/>
      <c r="AE119" s="1911"/>
      <c r="AF119" s="1911"/>
      <c r="AG119" s="1911"/>
      <c r="AH119" s="1911"/>
      <c r="AI119" s="1911"/>
      <c r="AJ119" s="1911"/>
      <c r="AK119" s="1911"/>
      <c r="AL119" s="1911"/>
      <c r="AM119" s="1911"/>
      <c r="AN119" s="1912"/>
      <c r="AO119" s="1919"/>
      <c r="AP119" s="1920"/>
      <c r="AQ119" s="1920"/>
      <c r="AR119" s="1920"/>
      <c r="AS119" s="1920"/>
      <c r="AT119" s="1920"/>
      <c r="AU119" s="1920"/>
      <c r="AV119" s="1920"/>
      <c r="AW119" s="1920"/>
      <c r="AX119" s="1920"/>
      <c r="AY119" s="1920"/>
      <c r="AZ119" s="1920"/>
      <c r="BA119" s="1921"/>
      <c r="BB119" s="702"/>
    </row>
    <row r="120" spans="1:55" ht="6" customHeight="1">
      <c r="C120" s="1855"/>
      <c r="D120" s="1905"/>
      <c r="E120" s="1905"/>
      <c r="F120" s="1905"/>
      <c r="G120" s="1905"/>
      <c r="H120" s="1905"/>
      <c r="I120" s="1905"/>
      <c r="J120" s="1905"/>
      <c r="K120" s="1905"/>
      <c r="L120" s="1905"/>
      <c r="M120" s="1905"/>
      <c r="N120" s="1906"/>
      <c r="O120" s="1913"/>
      <c r="P120" s="1914"/>
      <c r="Q120" s="1914"/>
      <c r="R120" s="1914"/>
      <c r="S120" s="1914"/>
      <c r="T120" s="1914"/>
      <c r="U120" s="1914"/>
      <c r="V120" s="1914"/>
      <c r="W120" s="1914"/>
      <c r="X120" s="1914"/>
      <c r="Y120" s="1914"/>
      <c r="Z120" s="1914"/>
      <c r="AA120" s="1914"/>
      <c r="AB120" s="1914"/>
      <c r="AC120" s="1914"/>
      <c r="AD120" s="1914"/>
      <c r="AE120" s="1914"/>
      <c r="AF120" s="1914"/>
      <c r="AG120" s="1914"/>
      <c r="AH120" s="1914"/>
      <c r="AI120" s="1914"/>
      <c r="AJ120" s="1914"/>
      <c r="AK120" s="1914"/>
      <c r="AL120" s="1914"/>
      <c r="AM120" s="1914"/>
      <c r="AN120" s="1915"/>
      <c r="AO120" s="1922"/>
      <c r="AP120" s="1923"/>
      <c r="AQ120" s="1923"/>
      <c r="AR120" s="1923"/>
      <c r="AS120" s="1923"/>
      <c r="AT120" s="1923"/>
      <c r="AU120" s="1923"/>
      <c r="AV120" s="1923"/>
      <c r="AW120" s="1923"/>
      <c r="AX120" s="1923"/>
      <c r="AY120" s="1923"/>
      <c r="AZ120" s="1923"/>
      <c r="BA120" s="1924"/>
      <c r="BB120" s="702"/>
    </row>
    <row r="121" spans="1:55" ht="6" customHeight="1" thickBot="1">
      <c r="C121" s="1907"/>
      <c r="D121" s="1908"/>
      <c r="E121" s="1908"/>
      <c r="F121" s="1908"/>
      <c r="G121" s="1908"/>
      <c r="H121" s="1908"/>
      <c r="I121" s="1908"/>
      <c r="J121" s="1908"/>
      <c r="K121" s="1908"/>
      <c r="L121" s="1908"/>
      <c r="M121" s="1908"/>
      <c r="N121" s="1909"/>
      <c r="O121" s="1916"/>
      <c r="P121" s="1917"/>
      <c r="Q121" s="1917"/>
      <c r="R121" s="1917"/>
      <c r="S121" s="1917"/>
      <c r="T121" s="1917"/>
      <c r="U121" s="1917"/>
      <c r="V121" s="1917"/>
      <c r="W121" s="1917"/>
      <c r="X121" s="1917"/>
      <c r="Y121" s="1917"/>
      <c r="Z121" s="1917"/>
      <c r="AA121" s="1917"/>
      <c r="AB121" s="1917"/>
      <c r="AC121" s="1917"/>
      <c r="AD121" s="1917"/>
      <c r="AE121" s="1917"/>
      <c r="AF121" s="1917"/>
      <c r="AG121" s="1917"/>
      <c r="AH121" s="1917"/>
      <c r="AI121" s="1917"/>
      <c r="AJ121" s="1917"/>
      <c r="AK121" s="1917"/>
      <c r="AL121" s="1917"/>
      <c r="AM121" s="1917"/>
      <c r="AN121" s="1918"/>
      <c r="AO121" s="1925"/>
      <c r="AP121" s="1926"/>
      <c r="AQ121" s="1926"/>
      <c r="AR121" s="1926"/>
      <c r="AS121" s="1926"/>
      <c r="AT121" s="1926"/>
      <c r="AU121" s="1926"/>
      <c r="AV121" s="1926"/>
      <c r="AW121" s="1926"/>
      <c r="AX121" s="1926"/>
      <c r="AY121" s="1926"/>
      <c r="AZ121" s="1926"/>
      <c r="BA121" s="1927"/>
      <c r="BB121" s="702"/>
    </row>
    <row r="122" spans="1:55" ht="6" customHeight="1">
      <c r="C122" s="1855" t="s">
        <v>543</v>
      </c>
      <c r="D122" s="1905"/>
      <c r="E122" s="1905"/>
      <c r="F122" s="1905"/>
      <c r="G122" s="1905"/>
      <c r="H122" s="1905"/>
      <c r="I122" s="1905"/>
      <c r="J122" s="1905"/>
      <c r="K122" s="1905"/>
      <c r="L122" s="1905"/>
      <c r="M122" s="1905"/>
      <c r="N122" s="1906"/>
      <c r="O122" s="1910"/>
      <c r="P122" s="1911"/>
      <c r="Q122" s="1911"/>
      <c r="R122" s="1911"/>
      <c r="S122" s="1911"/>
      <c r="T122" s="1911"/>
      <c r="U122" s="1911"/>
      <c r="V122" s="1911"/>
      <c r="W122" s="1911"/>
      <c r="X122" s="1911"/>
      <c r="Y122" s="1911"/>
      <c r="Z122" s="1911"/>
      <c r="AA122" s="1911"/>
      <c r="AB122" s="1911"/>
      <c r="AC122" s="1911"/>
      <c r="AD122" s="1911"/>
      <c r="AE122" s="1911"/>
      <c r="AF122" s="1911"/>
      <c r="AG122" s="1911"/>
      <c r="AH122" s="1911"/>
      <c r="AI122" s="1911"/>
      <c r="AJ122" s="1911"/>
      <c r="AK122" s="1911"/>
      <c r="AL122" s="1911"/>
      <c r="AM122" s="1911"/>
      <c r="AN122" s="1912"/>
      <c r="AO122" s="1928"/>
      <c r="AP122" s="1923"/>
      <c r="AQ122" s="1923"/>
      <c r="AR122" s="1923"/>
      <c r="AS122" s="1923"/>
      <c r="AT122" s="1923"/>
      <c r="AU122" s="1923"/>
      <c r="AV122" s="1923"/>
      <c r="AW122" s="1923"/>
      <c r="AX122" s="1923"/>
      <c r="AY122" s="1923"/>
      <c r="AZ122" s="1923"/>
      <c r="BA122" s="1924"/>
      <c r="BB122" s="702"/>
    </row>
    <row r="123" spans="1:55" ht="6" customHeight="1">
      <c r="C123" s="1855"/>
      <c r="D123" s="1905"/>
      <c r="E123" s="1905"/>
      <c r="F123" s="1905"/>
      <c r="G123" s="1905"/>
      <c r="H123" s="1905"/>
      <c r="I123" s="1905"/>
      <c r="J123" s="1905"/>
      <c r="K123" s="1905"/>
      <c r="L123" s="1905"/>
      <c r="M123" s="1905"/>
      <c r="N123" s="1906"/>
      <c r="O123" s="1913"/>
      <c r="P123" s="1914"/>
      <c r="Q123" s="1914"/>
      <c r="R123" s="1914"/>
      <c r="S123" s="1914"/>
      <c r="T123" s="1914"/>
      <c r="U123" s="1914"/>
      <c r="V123" s="1914"/>
      <c r="W123" s="1914"/>
      <c r="X123" s="1914"/>
      <c r="Y123" s="1914"/>
      <c r="Z123" s="1914"/>
      <c r="AA123" s="1914"/>
      <c r="AB123" s="1914"/>
      <c r="AC123" s="1914"/>
      <c r="AD123" s="1914"/>
      <c r="AE123" s="1914"/>
      <c r="AF123" s="1914"/>
      <c r="AG123" s="1914"/>
      <c r="AH123" s="1914"/>
      <c r="AI123" s="1914"/>
      <c r="AJ123" s="1914"/>
      <c r="AK123" s="1914"/>
      <c r="AL123" s="1914"/>
      <c r="AM123" s="1914"/>
      <c r="AN123" s="1915"/>
      <c r="AO123" s="1922"/>
      <c r="AP123" s="1923"/>
      <c r="AQ123" s="1923"/>
      <c r="AR123" s="1923"/>
      <c r="AS123" s="1923"/>
      <c r="AT123" s="1923"/>
      <c r="AU123" s="1923"/>
      <c r="AV123" s="1923"/>
      <c r="AW123" s="1923"/>
      <c r="AX123" s="1923"/>
      <c r="AY123" s="1923"/>
      <c r="AZ123" s="1923"/>
      <c r="BA123" s="1924"/>
      <c r="BB123" s="702"/>
    </row>
    <row r="124" spans="1:55" ht="6" customHeight="1" thickBot="1">
      <c r="C124" s="1907"/>
      <c r="D124" s="1908"/>
      <c r="E124" s="1908"/>
      <c r="F124" s="1908"/>
      <c r="G124" s="1908"/>
      <c r="H124" s="1908"/>
      <c r="I124" s="1908"/>
      <c r="J124" s="1908"/>
      <c r="K124" s="1908"/>
      <c r="L124" s="1908"/>
      <c r="M124" s="1908"/>
      <c r="N124" s="1909"/>
      <c r="O124" s="1916"/>
      <c r="P124" s="1917"/>
      <c r="Q124" s="1917"/>
      <c r="R124" s="1917"/>
      <c r="S124" s="1917"/>
      <c r="T124" s="1917"/>
      <c r="U124" s="1917"/>
      <c r="V124" s="1917"/>
      <c r="W124" s="1917"/>
      <c r="X124" s="1917"/>
      <c r="Y124" s="1917"/>
      <c r="Z124" s="1917"/>
      <c r="AA124" s="1917"/>
      <c r="AB124" s="1917"/>
      <c r="AC124" s="1917"/>
      <c r="AD124" s="1917"/>
      <c r="AE124" s="1917"/>
      <c r="AF124" s="1917"/>
      <c r="AG124" s="1917"/>
      <c r="AH124" s="1917"/>
      <c r="AI124" s="1917"/>
      <c r="AJ124" s="1917"/>
      <c r="AK124" s="1917"/>
      <c r="AL124" s="1917"/>
      <c r="AM124" s="1917"/>
      <c r="AN124" s="1918"/>
      <c r="AO124" s="1925"/>
      <c r="AP124" s="1926"/>
      <c r="AQ124" s="1926"/>
      <c r="AR124" s="1926"/>
      <c r="AS124" s="1926"/>
      <c r="AT124" s="1926"/>
      <c r="AU124" s="1926"/>
      <c r="AV124" s="1926"/>
      <c r="AW124" s="1926"/>
      <c r="AX124" s="1926"/>
      <c r="AY124" s="1926"/>
      <c r="AZ124" s="1926"/>
      <c r="BA124" s="1927"/>
      <c r="BB124" s="702"/>
    </row>
    <row r="127" spans="1:55" ht="6" customHeight="1">
      <c r="A127" s="699"/>
      <c r="B127" s="699"/>
      <c r="C127" s="1893" t="s">
        <v>58</v>
      </c>
      <c r="D127" s="1893"/>
      <c r="E127" s="1893"/>
      <c r="F127" s="1680"/>
      <c r="G127" s="1680"/>
      <c r="H127" s="1680"/>
      <c r="I127" s="1680"/>
      <c r="J127" s="1441"/>
      <c r="K127" s="1577"/>
      <c r="L127" s="1577"/>
      <c r="M127" s="1893" t="s">
        <v>63</v>
      </c>
      <c r="N127" s="1893"/>
      <c r="O127" s="1893"/>
      <c r="P127" s="1680"/>
      <c r="Q127" s="1680"/>
      <c r="R127" s="1680"/>
      <c r="S127" s="699"/>
      <c r="T127" s="699"/>
      <c r="U127" s="699"/>
      <c r="V127" s="699"/>
      <c r="W127" s="699"/>
      <c r="X127" s="699"/>
      <c r="Y127" s="699"/>
      <c r="Z127" s="699"/>
      <c r="AA127" s="699"/>
      <c r="AB127" s="699"/>
      <c r="AC127" s="699"/>
      <c r="AD127" s="699"/>
      <c r="AE127" s="699"/>
      <c r="AF127" s="699"/>
      <c r="AG127" s="699"/>
      <c r="AH127" s="699"/>
      <c r="AI127" s="699"/>
      <c r="AJ127" s="699"/>
      <c r="AK127" s="699"/>
      <c r="AL127" s="699"/>
      <c r="AM127" s="699"/>
      <c r="AN127" s="699"/>
      <c r="AO127" s="699"/>
      <c r="AP127" s="699"/>
      <c r="AQ127" s="699"/>
      <c r="AR127" s="699"/>
      <c r="AS127" s="1895" t="s">
        <v>62</v>
      </c>
      <c r="AT127" s="1896"/>
      <c r="AU127" s="1896"/>
      <c r="AV127" s="1896"/>
      <c r="AW127" s="1896"/>
      <c r="AX127" s="1896"/>
      <c r="AY127" s="1896"/>
      <c r="AZ127" s="1896"/>
      <c r="BA127" s="1896"/>
      <c r="BB127" s="699"/>
      <c r="BC127" s="700"/>
    </row>
    <row r="128" spans="1:55" ht="6" customHeight="1">
      <c r="A128" s="699"/>
      <c r="B128" s="699"/>
      <c r="C128" s="1893"/>
      <c r="D128" s="1893"/>
      <c r="E128" s="1893"/>
      <c r="F128" s="1680"/>
      <c r="G128" s="1680"/>
      <c r="H128" s="1680"/>
      <c r="I128" s="1680"/>
      <c r="J128" s="1577"/>
      <c r="K128" s="1577"/>
      <c r="L128" s="1577"/>
      <c r="M128" s="1893"/>
      <c r="N128" s="1893"/>
      <c r="O128" s="1893"/>
      <c r="P128" s="1680"/>
      <c r="Q128" s="1680"/>
      <c r="R128" s="1680"/>
      <c r="S128" s="699"/>
      <c r="T128" s="699"/>
      <c r="U128" s="699"/>
      <c r="V128" s="699"/>
      <c r="W128" s="699"/>
      <c r="X128" s="699"/>
      <c r="Y128" s="699"/>
      <c r="Z128" s="699"/>
      <c r="AA128" s="699"/>
      <c r="AB128" s="699"/>
      <c r="AC128" s="699"/>
      <c r="AD128" s="699"/>
      <c r="AE128" s="699"/>
      <c r="AF128" s="699"/>
      <c r="AG128" s="699"/>
      <c r="AH128" s="699"/>
      <c r="AI128" s="699"/>
      <c r="AJ128" s="699"/>
      <c r="AK128" s="699"/>
      <c r="AL128" s="699"/>
      <c r="AM128" s="699"/>
      <c r="AN128" s="699"/>
      <c r="AO128" s="699"/>
      <c r="AP128" s="699"/>
      <c r="AQ128" s="699"/>
      <c r="AR128" s="699"/>
      <c r="AS128" s="1896"/>
      <c r="AT128" s="1896"/>
      <c r="AU128" s="1896"/>
      <c r="AV128" s="1896"/>
      <c r="AW128" s="1896"/>
      <c r="AX128" s="1896"/>
      <c r="AY128" s="1896"/>
      <c r="AZ128" s="1896"/>
      <c r="BA128" s="1896"/>
      <c r="BB128" s="699"/>
    </row>
    <row r="129" spans="3:63" ht="6" customHeight="1" thickBot="1">
      <c r="C129" s="1893"/>
      <c r="D129" s="1893"/>
      <c r="E129" s="1893"/>
      <c r="F129" s="1680"/>
      <c r="G129" s="1680"/>
      <c r="H129" s="1680"/>
      <c r="I129" s="1680"/>
      <c r="J129" s="1894"/>
      <c r="K129" s="1894"/>
      <c r="L129" s="1894"/>
      <c r="M129" s="1893"/>
      <c r="N129" s="1893"/>
      <c r="O129" s="1893"/>
      <c r="P129" s="1680"/>
      <c r="Q129" s="1680"/>
      <c r="R129" s="1680"/>
      <c r="AS129" s="1897"/>
      <c r="AT129" s="1897"/>
      <c r="AU129" s="1897"/>
      <c r="AV129" s="1897"/>
      <c r="AW129" s="1897"/>
      <c r="AX129" s="1897"/>
      <c r="AY129" s="1897"/>
      <c r="AZ129" s="1897"/>
      <c r="BA129" s="1897"/>
    </row>
    <row r="130" spans="3:63" ht="6" customHeight="1">
      <c r="C130" s="1866"/>
      <c r="D130" s="1773"/>
      <c r="E130" s="1773"/>
      <c r="F130" s="1773"/>
      <c r="G130" s="1773"/>
      <c r="H130" s="1773"/>
      <c r="I130" s="1773"/>
      <c r="J130" s="1773"/>
      <c r="K130" s="1773"/>
      <c r="L130" s="1773"/>
      <c r="M130" s="1773"/>
      <c r="N130" s="1774"/>
      <c r="O130" s="1932" t="s">
        <v>84</v>
      </c>
      <c r="P130" s="1870"/>
      <c r="Q130" s="1870"/>
      <c r="R130" s="1870"/>
      <c r="S130" s="1870"/>
      <c r="T130" s="1870"/>
      <c r="U130" s="1870"/>
      <c r="V130" s="1870"/>
      <c r="W130" s="1870"/>
      <c r="X130" s="1870"/>
      <c r="Y130" s="1870"/>
      <c r="Z130" s="1870"/>
      <c r="AA130" s="1871"/>
      <c r="AB130" s="1876" t="s">
        <v>542</v>
      </c>
      <c r="AC130" s="1877"/>
      <c r="AD130" s="1877"/>
      <c r="AE130" s="1877"/>
      <c r="AF130" s="1877"/>
      <c r="AG130" s="1877"/>
      <c r="AH130" s="1877"/>
      <c r="AI130" s="1877"/>
      <c r="AJ130" s="1877"/>
      <c r="AK130" s="1877"/>
      <c r="AL130" s="1877"/>
      <c r="AM130" s="1877"/>
      <c r="AN130" s="1878"/>
      <c r="AO130" s="1885" t="s">
        <v>85</v>
      </c>
      <c r="AP130" s="1877"/>
      <c r="AQ130" s="1877"/>
      <c r="AR130" s="1877"/>
      <c r="AS130" s="1877"/>
      <c r="AT130" s="1877"/>
      <c r="AU130" s="1877"/>
      <c r="AV130" s="1877"/>
      <c r="AW130" s="1877"/>
      <c r="AX130" s="1877"/>
      <c r="AY130" s="1877"/>
      <c r="AZ130" s="1877"/>
      <c r="BA130" s="1886"/>
      <c r="BB130" s="702"/>
      <c r="BK130" s="670"/>
    </row>
    <row r="131" spans="3:63" ht="6" customHeight="1">
      <c r="C131" s="1793"/>
      <c r="D131" s="1715"/>
      <c r="E131" s="1715"/>
      <c r="F131" s="1715"/>
      <c r="G131" s="1715"/>
      <c r="H131" s="1715"/>
      <c r="I131" s="1715"/>
      <c r="J131" s="1715"/>
      <c r="K131" s="1715"/>
      <c r="L131" s="1715"/>
      <c r="M131" s="1715"/>
      <c r="N131" s="1716"/>
      <c r="O131" s="1872"/>
      <c r="P131" s="1872"/>
      <c r="Q131" s="1872"/>
      <c r="R131" s="1872"/>
      <c r="S131" s="1872"/>
      <c r="T131" s="1872"/>
      <c r="U131" s="1872"/>
      <c r="V131" s="1872"/>
      <c r="W131" s="1872"/>
      <c r="X131" s="1872"/>
      <c r="Y131" s="1872"/>
      <c r="Z131" s="1872"/>
      <c r="AA131" s="1873"/>
      <c r="AB131" s="1879"/>
      <c r="AC131" s="1880"/>
      <c r="AD131" s="1880"/>
      <c r="AE131" s="1880"/>
      <c r="AF131" s="1880"/>
      <c r="AG131" s="1880"/>
      <c r="AH131" s="1880"/>
      <c r="AI131" s="1880"/>
      <c r="AJ131" s="1880"/>
      <c r="AK131" s="1880"/>
      <c r="AL131" s="1880"/>
      <c r="AM131" s="1880"/>
      <c r="AN131" s="1881"/>
      <c r="AO131" s="1879"/>
      <c r="AP131" s="1880"/>
      <c r="AQ131" s="1880"/>
      <c r="AR131" s="1880"/>
      <c r="AS131" s="1880"/>
      <c r="AT131" s="1880"/>
      <c r="AU131" s="1880"/>
      <c r="AV131" s="1880"/>
      <c r="AW131" s="1880"/>
      <c r="AX131" s="1880"/>
      <c r="AY131" s="1880"/>
      <c r="AZ131" s="1880"/>
      <c r="BA131" s="1887"/>
      <c r="BB131" s="702"/>
      <c r="BK131" s="670"/>
    </row>
    <row r="132" spans="3:63" ht="6" customHeight="1" thickBot="1">
      <c r="C132" s="1867"/>
      <c r="D132" s="1868"/>
      <c r="E132" s="1868"/>
      <c r="F132" s="1868"/>
      <c r="G132" s="1868"/>
      <c r="H132" s="1868"/>
      <c r="I132" s="1868"/>
      <c r="J132" s="1868"/>
      <c r="K132" s="1868"/>
      <c r="L132" s="1868"/>
      <c r="M132" s="1868"/>
      <c r="N132" s="1869"/>
      <c r="O132" s="1874"/>
      <c r="P132" s="1874"/>
      <c r="Q132" s="1874"/>
      <c r="R132" s="1874"/>
      <c r="S132" s="1874"/>
      <c r="T132" s="1874"/>
      <c r="U132" s="1874"/>
      <c r="V132" s="1874"/>
      <c r="W132" s="1874"/>
      <c r="X132" s="1874"/>
      <c r="Y132" s="1874"/>
      <c r="Z132" s="1874"/>
      <c r="AA132" s="1875"/>
      <c r="AB132" s="1882"/>
      <c r="AC132" s="1883"/>
      <c r="AD132" s="1883"/>
      <c r="AE132" s="1883"/>
      <c r="AF132" s="1883"/>
      <c r="AG132" s="1883"/>
      <c r="AH132" s="1883"/>
      <c r="AI132" s="1883"/>
      <c r="AJ132" s="1883"/>
      <c r="AK132" s="1883"/>
      <c r="AL132" s="1883"/>
      <c r="AM132" s="1883"/>
      <c r="AN132" s="1884"/>
      <c r="AO132" s="1882"/>
      <c r="AP132" s="1883"/>
      <c r="AQ132" s="1883"/>
      <c r="AR132" s="1883"/>
      <c r="AS132" s="1883"/>
      <c r="AT132" s="1883"/>
      <c r="AU132" s="1883"/>
      <c r="AV132" s="1883"/>
      <c r="AW132" s="1883"/>
      <c r="AX132" s="1883"/>
      <c r="AY132" s="1883"/>
      <c r="AZ132" s="1883"/>
      <c r="BA132" s="1888"/>
      <c r="BB132" s="702"/>
      <c r="BK132" s="670"/>
    </row>
    <row r="133" spans="3:63" ht="6" customHeight="1">
      <c r="C133" s="1866" t="s">
        <v>64</v>
      </c>
      <c r="D133" s="1773"/>
      <c r="E133" s="1773"/>
      <c r="F133" s="1773"/>
      <c r="G133" s="1773"/>
      <c r="H133" s="1773"/>
      <c r="I133" s="1773"/>
      <c r="J133" s="1773"/>
      <c r="K133" s="1773"/>
      <c r="L133" s="1773"/>
      <c r="M133" s="1773"/>
      <c r="N133" s="1774"/>
      <c r="O133" s="1889"/>
      <c r="P133" s="1838"/>
      <c r="Q133" s="1838"/>
      <c r="R133" s="1838"/>
      <c r="S133" s="1838"/>
      <c r="T133" s="1838"/>
      <c r="U133" s="1838"/>
      <c r="V133" s="1838"/>
      <c r="W133" s="1838"/>
      <c r="X133" s="1838"/>
      <c r="Y133" s="1838"/>
      <c r="Z133" s="1838"/>
      <c r="AA133" s="1838"/>
      <c r="AB133" s="1838"/>
      <c r="AC133" s="1838"/>
      <c r="AD133" s="1838"/>
      <c r="AE133" s="1838"/>
      <c r="AF133" s="1838"/>
      <c r="AG133" s="1838"/>
      <c r="AH133" s="1838"/>
      <c r="AI133" s="1838"/>
      <c r="AJ133" s="1838"/>
      <c r="AK133" s="1838"/>
      <c r="AL133" s="1838"/>
      <c r="AM133" s="1838"/>
      <c r="AN133" s="1838"/>
      <c r="AO133" s="1890"/>
      <c r="AP133" s="1838"/>
      <c r="AQ133" s="1838"/>
      <c r="AR133" s="1838"/>
      <c r="AS133" s="1838"/>
      <c r="AT133" s="1838"/>
      <c r="AU133" s="1838"/>
      <c r="AV133" s="1838"/>
      <c r="AW133" s="1838"/>
      <c r="AX133" s="1838"/>
      <c r="AY133" s="1838"/>
      <c r="AZ133" s="1838"/>
      <c r="BA133" s="1839"/>
      <c r="BB133" s="702"/>
    </row>
    <row r="134" spans="3:63" ht="6" customHeight="1">
      <c r="C134" s="1793"/>
      <c r="D134" s="1715"/>
      <c r="E134" s="1715"/>
      <c r="F134" s="1715"/>
      <c r="G134" s="1715"/>
      <c r="H134" s="1715"/>
      <c r="I134" s="1715"/>
      <c r="J134" s="1715"/>
      <c r="K134" s="1715"/>
      <c r="L134" s="1715"/>
      <c r="M134" s="1715"/>
      <c r="N134" s="1716"/>
      <c r="O134" s="1840"/>
      <c r="P134" s="1841"/>
      <c r="Q134" s="1841"/>
      <c r="R134" s="1841"/>
      <c r="S134" s="1841"/>
      <c r="T134" s="1841"/>
      <c r="U134" s="1841"/>
      <c r="V134" s="1841"/>
      <c r="W134" s="1841"/>
      <c r="X134" s="1841"/>
      <c r="Y134" s="1841"/>
      <c r="Z134" s="1841"/>
      <c r="AA134" s="1841"/>
      <c r="AB134" s="1841"/>
      <c r="AC134" s="1841"/>
      <c r="AD134" s="1841"/>
      <c r="AE134" s="1841"/>
      <c r="AF134" s="1841"/>
      <c r="AG134" s="1841"/>
      <c r="AH134" s="1841"/>
      <c r="AI134" s="1841"/>
      <c r="AJ134" s="1841"/>
      <c r="AK134" s="1841"/>
      <c r="AL134" s="1841"/>
      <c r="AM134" s="1841"/>
      <c r="AN134" s="1841"/>
      <c r="AO134" s="1841"/>
      <c r="AP134" s="1841"/>
      <c r="AQ134" s="1841"/>
      <c r="AR134" s="1841"/>
      <c r="AS134" s="1841"/>
      <c r="AT134" s="1841"/>
      <c r="AU134" s="1841"/>
      <c r="AV134" s="1841"/>
      <c r="AW134" s="1841"/>
      <c r="AX134" s="1841"/>
      <c r="AY134" s="1841"/>
      <c r="AZ134" s="1841"/>
      <c r="BA134" s="1842"/>
      <c r="BB134" s="702"/>
    </row>
    <row r="135" spans="3:63" ht="6" customHeight="1">
      <c r="C135" s="1793"/>
      <c r="D135" s="1715"/>
      <c r="E135" s="1715"/>
      <c r="F135" s="1715"/>
      <c r="G135" s="1715"/>
      <c r="H135" s="1715"/>
      <c r="I135" s="1715"/>
      <c r="J135" s="1715"/>
      <c r="K135" s="1715"/>
      <c r="L135" s="1715"/>
      <c r="M135" s="1715"/>
      <c r="N135" s="1716"/>
      <c r="O135" s="1840"/>
      <c r="P135" s="1841"/>
      <c r="Q135" s="1841"/>
      <c r="R135" s="1841"/>
      <c r="S135" s="1841"/>
      <c r="T135" s="1841"/>
      <c r="U135" s="1841"/>
      <c r="V135" s="1841"/>
      <c r="W135" s="1841"/>
      <c r="X135" s="1841"/>
      <c r="Y135" s="1841"/>
      <c r="Z135" s="1841"/>
      <c r="AA135" s="1841"/>
      <c r="AB135" s="1841"/>
      <c r="AC135" s="1841"/>
      <c r="AD135" s="1841"/>
      <c r="AE135" s="1841"/>
      <c r="AF135" s="1841"/>
      <c r="AG135" s="1841"/>
      <c r="AH135" s="1841"/>
      <c r="AI135" s="1841"/>
      <c r="AJ135" s="1841"/>
      <c r="AK135" s="1841"/>
      <c r="AL135" s="1841"/>
      <c r="AM135" s="1841"/>
      <c r="AN135" s="1841"/>
      <c r="AO135" s="1841"/>
      <c r="AP135" s="1841"/>
      <c r="AQ135" s="1841"/>
      <c r="AR135" s="1841"/>
      <c r="AS135" s="1841"/>
      <c r="AT135" s="1841"/>
      <c r="AU135" s="1841"/>
      <c r="AV135" s="1841"/>
      <c r="AW135" s="1841"/>
      <c r="AX135" s="1841"/>
      <c r="AY135" s="1841"/>
      <c r="AZ135" s="1841"/>
      <c r="BA135" s="1842"/>
      <c r="BB135" s="702"/>
    </row>
    <row r="136" spans="3:63" ht="6" customHeight="1">
      <c r="C136" s="1793" t="s">
        <v>70</v>
      </c>
      <c r="D136" s="1715"/>
      <c r="E136" s="1715"/>
      <c r="F136" s="1715"/>
      <c r="G136" s="1715"/>
      <c r="H136" s="1715"/>
      <c r="I136" s="1715"/>
      <c r="J136" s="1715"/>
      <c r="K136" s="1715"/>
      <c r="L136" s="1715"/>
      <c r="M136" s="1715"/>
      <c r="N136" s="1716"/>
      <c r="O136" s="1898"/>
      <c r="P136" s="1841"/>
      <c r="Q136" s="1841"/>
      <c r="R136" s="1841"/>
      <c r="S136" s="1841"/>
      <c r="T136" s="1841"/>
      <c r="U136" s="1841"/>
      <c r="V136" s="1841"/>
      <c r="W136" s="1841"/>
      <c r="X136" s="1841"/>
      <c r="Y136" s="1841"/>
      <c r="Z136" s="1841"/>
      <c r="AA136" s="1841"/>
      <c r="AB136" s="1841"/>
      <c r="AC136" s="1841"/>
      <c r="AD136" s="1841"/>
      <c r="AE136" s="1841"/>
      <c r="AF136" s="1841"/>
      <c r="AG136" s="1841"/>
      <c r="AH136" s="1841"/>
      <c r="AI136" s="1841"/>
      <c r="AJ136" s="1841"/>
      <c r="AK136" s="1841"/>
      <c r="AL136" s="1841"/>
      <c r="AM136" s="1841"/>
      <c r="AN136" s="1841"/>
      <c r="AO136" s="1899"/>
      <c r="AP136" s="1841"/>
      <c r="AQ136" s="1841"/>
      <c r="AR136" s="1841"/>
      <c r="AS136" s="1841"/>
      <c r="AT136" s="1841"/>
      <c r="AU136" s="1841"/>
      <c r="AV136" s="1841"/>
      <c r="AW136" s="1841"/>
      <c r="AX136" s="1841"/>
      <c r="AY136" s="1841"/>
      <c r="AZ136" s="1841"/>
      <c r="BA136" s="1842"/>
      <c r="BB136" s="702"/>
    </row>
    <row r="137" spans="3:63" ht="6" customHeight="1">
      <c r="C137" s="1793"/>
      <c r="D137" s="1715"/>
      <c r="E137" s="1715"/>
      <c r="F137" s="1715"/>
      <c r="G137" s="1715"/>
      <c r="H137" s="1715"/>
      <c r="I137" s="1715"/>
      <c r="J137" s="1715"/>
      <c r="K137" s="1715"/>
      <c r="L137" s="1715"/>
      <c r="M137" s="1715"/>
      <c r="N137" s="1716"/>
      <c r="O137" s="1840"/>
      <c r="P137" s="1841"/>
      <c r="Q137" s="1841"/>
      <c r="R137" s="1841"/>
      <c r="S137" s="1841"/>
      <c r="T137" s="1841"/>
      <c r="U137" s="1841"/>
      <c r="V137" s="1841"/>
      <c r="W137" s="1841"/>
      <c r="X137" s="1841"/>
      <c r="Y137" s="1841"/>
      <c r="Z137" s="1841"/>
      <c r="AA137" s="1841"/>
      <c r="AB137" s="1841"/>
      <c r="AC137" s="1841"/>
      <c r="AD137" s="1841"/>
      <c r="AE137" s="1841"/>
      <c r="AF137" s="1841"/>
      <c r="AG137" s="1841"/>
      <c r="AH137" s="1841"/>
      <c r="AI137" s="1841"/>
      <c r="AJ137" s="1841"/>
      <c r="AK137" s="1841"/>
      <c r="AL137" s="1841"/>
      <c r="AM137" s="1841"/>
      <c r="AN137" s="1841"/>
      <c r="AO137" s="1841"/>
      <c r="AP137" s="1841"/>
      <c r="AQ137" s="1841"/>
      <c r="AR137" s="1841"/>
      <c r="AS137" s="1841"/>
      <c r="AT137" s="1841"/>
      <c r="AU137" s="1841"/>
      <c r="AV137" s="1841"/>
      <c r="AW137" s="1841"/>
      <c r="AX137" s="1841"/>
      <c r="AY137" s="1841"/>
      <c r="AZ137" s="1841"/>
      <c r="BA137" s="1842"/>
      <c r="BB137" s="702"/>
    </row>
    <row r="138" spans="3:63" ht="6" customHeight="1">
      <c r="C138" s="1793"/>
      <c r="D138" s="1715"/>
      <c r="E138" s="1715"/>
      <c r="F138" s="1715"/>
      <c r="G138" s="1715"/>
      <c r="H138" s="1715"/>
      <c r="I138" s="1715"/>
      <c r="J138" s="1715"/>
      <c r="K138" s="1715"/>
      <c r="L138" s="1715"/>
      <c r="M138" s="1715"/>
      <c r="N138" s="1716"/>
      <c r="O138" s="1840"/>
      <c r="P138" s="1841"/>
      <c r="Q138" s="1841"/>
      <c r="R138" s="1841"/>
      <c r="S138" s="1841"/>
      <c r="T138" s="1841"/>
      <c r="U138" s="1841"/>
      <c r="V138" s="1841"/>
      <c r="W138" s="1841"/>
      <c r="X138" s="1841"/>
      <c r="Y138" s="1841"/>
      <c r="Z138" s="1841"/>
      <c r="AA138" s="1841"/>
      <c r="AB138" s="1841"/>
      <c r="AC138" s="1841"/>
      <c r="AD138" s="1841"/>
      <c r="AE138" s="1841"/>
      <c r="AF138" s="1841"/>
      <c r="AG138" s="1841"/>
      <c r="AH138" s="1841"/>
      <c r="AI138" s="1841"/>
      <c r="AJ138" s="1841"/>
      <c r="AK138" s="1841"/>
      <c r="AL138" s="1841"/>
      <c r="AM138" s="1841"/>
      <c r="AN138" s="1841"/>
      <c r="AO138" s="1841"/>
      <c r="AP138" s="1841"/>
      <c r="AQ138" s="1841"/>
      <c r="AR138" s="1841"/>
      <c r="AS138" s="1841"/>
      <c r="AT138" s="1841"/>
      <c r="AU138" s="1841"/>
      <c r="AV138" s="1841"/>
      <c r="AW138" s="1841"/>
      <c r="AX138" s="1841"/>
      <c r="AY138" s="1841"/>
      <c r="AZ138" s="1841"/>
      <c r="BA138" s="1842"/>
      <c r="BB138" s="702"/>
    </row>
    <row r="139" spans="3:63" ht="6" customHeight="1">
      <c r="C139" s="1835" t="s">
        <v>79</v>
      </c>
      <c r="D139" s="1733"/>
      <c r="E139" s="1733"/>
      <c r="F139" s="1734"/>
      <c r="G139" s="1734"/>
      <c r="H139" s="1734"/>
      <c r="I139" s="1734"/>
      <c r="J139" s="1734"/>
      <c r="K139" s="1734"/>
      <c r="L139" s="1734"/>
      <c r="M139" s="1734"/>
      <c r="N139" s="1735"/>
      <c r="O139" s="1898"/>
      <c r="P139" s="1841"/>
      <c r="Q139" s="1841"/>
      <c r="R139" s="1841"/>
      <c r="S139" s="1841"/>
      <c r="T139" s="1841"/>
      <c r="U139" s="1841"/>
      <c r="V139" s="1841"/>
      <c r="W139" s="1841"/>
      <c r="X139" s="1841"/>
      <c r="Y139" s="1841"/>
      <c r="Z139" s="1841"/>
      <c r="AA139" s="1841"/>
      <c r="AB139" s="1841"/>
      <c r="AC139" s="1841"/>
      <c r="AD139" s="1841"/>
      <c r="AE139" s="1841"/>
      <c r="AF139" s="1841"/>
      <c r="AG139" s="1841"/>
      <c r="AH139" s="1841"/>
      <c r="AI139" s="1841"/>
      <c r="AJ139" s="1841"/>
      <c r="AK139" s="1841"/>
      <c r="AL139" s="1841"/>
      <c r="AM139" s="1841"/>
      <c r="AN139" s="1841"/>
      <c r="AO139" s="1899"/>
      <c r="AP139" s="1841"/>
      <c r="AQ139" s="1841"/>
      <c r="AR139" s="1841"/>
      <c r="AS139" s="1841"/>
      <c r="AT139" s="1841"/>
      <c r="AU139" s="1841"/>
      <c r="AV139" s="1841"/>
      <c r="AW139" s="1841"/>
      <c r="AX139" s="1841"/>
      <c r="AY139" s="1841"/>
      <c r="AZ139" s="1841"/>
      <c r="BA139" s="1842"/>
      <c r="BB139" s="702"/>
    </row>
    <row r="140" spans="3:63" ht="6" customHeight="1">
      <c r="C140" s="1835"/>
      <c r="D140" s="1733"/>
      <c r="E140" s="1733"/>
      <c r="F140" s="1734"/>
      <c r="G140" s="1734"/>
      <c r="H140" s="1734"/>
      <c r="I140" s="1734"/>
      <c r="J140" s="1734"/>
      <c r="K140" s="1734"/>
      <c r="L140" s="1734"/>
      <c r="M140" s="1734"/>
      <c r="N140" s="1735"/>
      <c r="O140" s="1840"/>
      <c r="P140" s="1841"/>
      <c r="Q140" s="1841"/>
      <c r="R140" s="1841"/>
      <c r="S140" s="1841"/>
      <c r="T140" s="1841"/>
      <c r="U140" s="1841"/>
      <c r="V140" s="1841"/>
      <c r="W140" s="1841"/>
      <c r="X140" s="1841"/>
      <c r="Y140" s="1841"/>
      <c r="Z140" s="1841"/>
      <c r="AA140" s="1841"/>
      <c r="AB140" s="1841"/>
      <c r="AC140" s="1841"/>
      <c r="AD140" s="1841"/>
      <c r="AE140" s="1841"/>
      <c r="AF140" s="1841"/>
      <c r="AG140" s="1841"/>
      <c r="AH140" s="1841"/>
      <c r="AI140" s="1841"/>
      <c r="AJ140" s="1841"/>
      <c r="AK140" s="1841"/>
      <c r="AL140" s="1841"/>
      <c r="AM140" s="1841"/>
      <c r="AN140" s="1841"/>
      <c r="AO140" s="1841"/>
      <c r="AP140" s="1841"/>
      <c r="AQ140" s="1841"/>
      <c r="AR140" s="1841"/>
      <c r="AS140" s="1841"/>
      <c r="AT140" s="1841"/>
      <c r="AU140" s="1841"/>
      <c r="AV140" s="1841"/>
      <c r="AW140" s="1841"/>
      <c r="AX140" s="1841"/>
      <c r="AY140" s="1841"/>
      <c r="AZ140" s="1841"/>
      <c r="BA140" s="1842"/>
      <c r="BB140" s="702"/>
    </row>
    <row r="141" spans="3:63" ht="6" customHeight="1" thickBot="1">
      <c r="C141" s="1836"/>
      <c r="D141" s="1783"/>
      <c r="E141" s="1783"/>
      <c r="F141" s="1784"/>
      <c r="G141" s="1784"/>
      <c r="H141" s="1784"/>
      <c r="I141" s="1784"/>
      <c r="J141" s="1784"/>
      <c r="K141" s="1784"/>
      <c r="L141" s="1784"/>
      <c r="M141" s="1784"/>
      <c r="N141" s="1785"/>
      <c r="O141" s="1900"/>
      <c r="P141" s="1901"/>
      <c r="Q141" s="1901"/>
      <c r="R141" s="1901"/>
      <c r="S141" s="1901"/>
      <c r="T141" s="1901"/>
      <c r="U141" s="1901"/>
      <c r="V141" s="1901"/>
      <c r="W141" s="1901"/>
      <c r="X141" s="1901"/>
      <c r="Y141" s="1901"/>
      <c r="Z141" s="1901"/>
      <c r="AA141" s="1901"/>
      <c r="AB141" s="1901"/>
      <c r="AC141" s="1901"/>
      <c r="AD141" s="1901"/>
      <c r="AE141" s="1901"/>
      <c r="AF141" s="1901"/>
      <c r="AG141" s="1901"/>
      <c r="AH141" s="1901"/>
      <c r="AI141" s="1901"/>
      <c r="AJ141" s="1901"/>
      <c r="AK141" s="1901"/>
      <c r="AL141" s="1901"/>
      <c r="AM141" s="1901"/>
      <c r="AN141" s="1901"/>
      <c r="AO141" s="1901"/>
      <c r="AP141" s="1901"/>
      <c r="AQ141" s="1901"/>
      <c r="AR141" s="1901"/>
      <c r="AS141" s="1901"/>
      <c r="AT141" s="1901"/>
      <c r="AU141" s="1901"/>
      <c r="AV141" s="1901"/>
      <c r="AW141" s="1901"/>
      <c r="AX141" s="1901"/>
      <c r="AY141" s="1901"/>
      <c r="AZ141" s="1901"/>
      <c r="BA141" s="1902"/>
      <c r="BB141" s="702"/>
    </row>
    <row r="142" spans="3:63" ht="6" customHeight="1">
      <c r="C142" s="1866" t="s">
        <v>80</v>
      </c>
      <c r="D142" s="1773"/>
      <c r="E142" s="1773"/>
      <c r="F142" s="1773"/>
      <c r="G142" s="1773"/>
      <c r="H142" s="1773"/>
      <c r="I142" s="1773"/>
      <c r="J142" s="1773"/>
      <c r="K142" s="1773"/>
      <c r="L142" s="1773"/>
      <c r="M142" s="1773"/>
      <c r="N142" s="1774"/>
      <c r="O142" s="1837"/>
      <c r="P142" s="1838"/>
      <c r="Q142" s="1838"/>
      <c r="R142" s="1838"/>
      <c r="S142" s="1838"/>
      <c r="T142" s="1838"/>
      <c r="U142" s="1838"/>
      <c r="V142" s="1838"/>
      <c r="W142" s="1838"/>
      <c r="X142" s="1838"/>
      <c r="Y142" s="1838"/>
      <c r="Z142" s="1838"/>
      <c r="AA142" s="1838"/>
      <c r="AB142" s="1838"/>
      <c r="AC142" s="1838"/>
      <c r="AD142" s="1838"/>
      <c r="AE142" s="1838"/>
      <c r="AF142" s="1838"/>
      <c r="AG142" s="1838"/>
      <c r="AH142" s="1838"/>
      <c r="AI142" s="1838"/>
      <c r="AJ142" s="1838"/>
      <c r="AK142" s="1838"/>
      <c r="AL142" s="1838"/>
      <c r="AM142" s="1838"/>
      <c r="AN142" s="1838"/>
      <c r="AO142" s="1838"/>
      <c r="AP142" s="1838"/>
      <c r="AQ142" s="1838"/>
      <c r="AR142" s="1838"/>
      <c r="AS142" s="1838"/>
      <c r="AT142" s="1838"/>
      <c r="AU142" s="1838"/>
      <c r="AV142" s="1838"/>
      <c r="AW142" s="1838"/>
      <c r="AX142" s="1838"/>
      <c r="AY142" s="1838"/>
      <c r="AZ142" s="1838"/>
      <c r="BA142" s="1839"/>
      <c r="BB142" s="702"/>
    </row>
    <row r="143" spans="3:63" ht="6" customHeight="1">
      <c r="C143" s="1793"/>
      <c r="D143" s="1715"/>
      <c r="E143" s="1715"/>
      <c r="F143" s="1715"/>
      <c r="G143" s="1715"/>
      <c r="H143" s="1715"/>
      <c r="I143" s="1715"/>
      <c r="J143" s="1715"/>
      <c r="K143" s="1715"/>
      <c r="L143" s="1715"/>
      <c r="M143" s="1715"/>
      <c r="N143" s="1716"/>
      <c r="O143" s="1840"/>
      <c r="P143" s="1841"/>
      <c r="Q143" s="1841"/>
      <c r="R143" s="1841"/>
      <c r="S143" s="1841"/>
      <c r="T143" s="1841"/>
      <c r="U143" s="1841"/>
      <c r="V143" s="1841"/>
      <c r="W143" s="1841"/>
      <c r="X143" s="1841"/>
      <c r="Y143" s="1841"/>
      <c r="Z143" s="1841"/>
      <c r="AA143" s="1841"/>
      <c r="AB143" s="1841"/>
      <c r="AC143" s="1841"/>
      <c r="AD143" s="1841"/>
      <c r="AE143" s="1841"/>
      <c r="AF143" s="1841"/>
      <c r="AG143" s="1841"/>
      <c r="AH143" s="1841"/>
      <c r="AI143" s="1841"/>
      <c r="AJ143" s="1841"/>
      <c r="AK143" s="1841"/>
      <c r="AL143" s="1841"/>
      <c r="AM143" s="1841"/>
      <c r="AN143" s="1841"/>
      <c r="AO143" s="1841"/>
      <c r="AP143" s="1841"/>
      <c r="AQ143" s="1841"/>
      <c r="AR143" s="1841"/>
      <c r="AS143" s="1841"/>
      <c r="AT143" s="1841"/>
      <c r="AU143" s="1841"/>
      <c r="AV143" s="1841"/>
      <c r="AW143" s="1841"/>
      <c r="AX143" s="1841"/>
      <c r="AY143" s="1841"/>
      <c r="AZ143" s="1841"/>
      <c r="BA143" s="1842"/>
      <c r="BB143" s="702"/>
    </row>
    <row r="144" spans="3:63" ht="6" customHeight="1">
      <c r="C144" s="1793"/>
      <c r="D144" s="1715"/>
      <c r="E144" s="1715"/>
      <c r="F144" s="1715"/>
      <c r="G144" s="1715"/>
      <c r="H144" s="1715"/>
      <c r="I144" s="1715"/>
      <c r="J144" s="1715"/>
      <c r="K144" s="1715"/>
      <c r="L144" s="1715"/>
      <c r="M144" s="1715"/>
      <c r="N144" s="1716"/>
      <c r="O144" s="1840"/>
      <c r="P144" s="1841"/>
      <c r="Q144" s="1841"/>
      <c r="R144" s="1841"/>
      <c r="S144" s="1841"/>
      <c r="T144" s="1841"/>
      <c r="U144" s="1841"/>
      <c r="V144" s="1841"/>
      <c r="W144" s="1841"/>
      <c r="X144" s="1841"/>
      <c r="Y144" s="1841"/>
      <c r="Z144" s="1841"/>
      <c r="AA144" s="1841"/>
      <c r="AB144" s="1841"/>
      <c r="AC144" s="1841"/>
      <c r="AD144" s="1841"/>
      <c r="AE144" s="1841"/>
      <c r="AF144" s="1841"/>
      <c r="AG144" s="1841"/>
      <c r="AH144" s="1841"/>
      <c r="AI144" s="1841"/>
      <c r="AJ144" s="1841"/>
      <c r="AK144" s="1841"/>
      <c r="AL144" s="1841"/>
      <c r="AM144" s="1841"/>
      <c r="AN144" s="1841"/>
      <c r="AO144" s="1841"/>
      <c r="AP144" s="1841"/>
      <c r="AQ144" s="1841"/>
      <c r="AR144" s="1841"/>
      <c r="AS144" s="1841"/>
      <c r="AT144" s="1841"/>
      <c r="AU144" s="1841"/>
      <c r="AV144" s="1841"/>
      <c r="AW144" s="1841"/>
      <c r="AX144" s="1841"/>
      <c r="AY144" s="1841"/>
      <c r="AZ144" s="1841"/>
      <c r="BA144" s="1842"/>
      <c r="BB144" s="702"/>
    </row>
    <row r="145" spans="3:54" ht="6" customHeight="1">
      <c r="C145" s="1793" t="s">
        <v>81</v>
      </c>
      <c r="D145" s="1715"/>
      <c r="E145" s="1715"/>
      <c r="F145" s="1715"/>
      <c r="G145" s="1715"/>
      <c r="H145" s="1715"/>
      <c r="I145" s="1715"/>
      <c r="J145" s="1715"/>
      <c r="K145" s="1715"/>
      <c r="L145" s="1715"/>
      <c r="M145" s="1715"/>
      <c r="N145" s="1716"/>
      <c r="O145" s="1840"/>
      <c r="P145" s="1841"/>
      <c r="Q145" s="1841"/>
      <c r="R145" s="1841"/>
      <c r="S145" s="1841"/>
      <c r="T145" s="1841"/>
      <c r="U145" s="1841"/>
      <c r="V145" s="1841"/>
      <c r="W145" s="1841"/>
      <c r="X145" s="1841"/>
      <c r="Y145" s="1841"/>
      <c r="Z145" s="1841"/>
      <c r="AA145" s="1841"/>
      <c r="AB145" s="1841"/>
      <c r="AC145" s="1841"/>
      <c r="AD145" s="1841"/>
      <c r="AE145" s="1841"/>
      <c r="AF145" s="1841"/>
      <c r="AG145" s="1841"/>
      <c r="AH145" s="1841"/>
      <c r="AI145" s="1841"/>
      <c r="AJ145" s="1841"/>
      <c r="AK145" s="1841"/>
      <c r="AL145" s="1841"/>
      <c r="AM145" s="1841"/>
      <c r="AN145" s="1841"/>
      <c r="AO145" s="1841"/>
      <c r="AP145" s="1841"/>
      <c r="AQ145" s="1841"/>
      <c r="AR145" s="1841"/>
      <c r="AS145" s="1841"/>
      <c r="AT145" s="1841"/>
      <c r="AU145" s="1841"/>
      <c r="AV145" s="1841"/>
      <c r="AW145" s="1841"/>
      <c r="AX145" s="1841"/>
      <c r="AY145" s="1841"/>
      <c r="AZ145" s="1841"/>
      <c r="BA145" s="1842"/>
      <c r="BB145" s="702"/>
    </row>
    <row r="146" spans="3:54" ht="6" customHeight="1">
      <c r="C146" s="1793"/>
      <c r="D146" s="1715"/>
      <c r="E146" s="1715"/>
      <c r="F146" s="1715"/>
      <c r="G146" s="1715"/>
      <c r="H146" s="1715"/>
      <c r="I146" s="1715"/>
      <c r="J146" s="1715"/>
      <c r="K146" s="1715"/>
      <c r="L146" s="1715"/>
      <c r="M146" s="1715"/>
      <c r="N146" s="1716"/>
      <c r="O146" s="1840"/>
      <c r="P146" s="1841"/>
      <c r="Q146" s="1841"/>
      <c r="R146" s="1841"/>
      <c r="S146" s="1841"/>
      <c r="T146" s="1841"/>
      <c r="U146" s="1841"/>
      <c r="V146" s="1841"/>
      <c r="W146" s="1841"/>
      <c r="X146" s="1841"/>
      <c r="Y146" s="1841"/>
      <c r="Z146" s="1841"/>
      <c r="AA146" s="1841"/>
      <c r="AB146" s="1841"/>
      <c r="AC146" s="1841"/>
      <c r="AD146" s="1841"/>
      <c r="AE146" s="1841"/>
      <c r="AF146" s="1841"/>
      <c r="AG146" s="1841"/>
      <c r="AH146" s="1841"/>
      <c r="AI146" s="1841"/>
      <c r="AJ146" s="1841"/>
      <c r="AK146" s="1841"/>
      <c r="AL146" s="1841"/>
      <c r="AM146" s="1841"/>
      <c r="AN146" s="1841"/>
      <c r="AO146" s="1841"/>
      <c r="AP146" s="1841"/>
      <c r="AQ146" s="1841"/>
      <c r="AR146" s="1841"/>
      <c r="AS146" s="1841"/>
      <c r="AT146" s="1841"/>
      <c r="AU146" s="1841"/>
      <c r="AV146" s="1841"/>
      <c r="AW146" s="1841"/>
      <c r="AX146" s="1841"/>
      <c r="AY146" s="1841"/>
      <c r="AZ146" s="1841"/>
      <c r="BA146" s="1842"/>
      <c r="BB146" s="702"/>
    </row>
    <row r="147" spans="3:54" ht="6" customHeight="1">
      <c r="C147" s="1793"/>
      <c r="D147" s="1715"/>
      <c r="E147" s="1715"/>
      <c r="F147" s="1715"/>
      <c r="G147" s="1715"/>
      <c r="H147" s="1715"/>
      <c r="I147" s="1715"/>
      <c r="J147" s="1715"/>
      <c r="K147" s="1715"/>
      <c r="L147" s="1715"/>
      <c r="M147" s="1715"/>
      <c r="N147" s="1716"/>
      <c r="O147" s="1840"/>
      <c r="P147" s="1841"/>
      <c r="Q147" s="1841"/>
      <c r="R147" s="1841"/>
      <c r="S147" s="1841"/>
      <c r="T147" s="1841"/>
      <c r="U147" s="1841"/>
      <c r="V147" s="1841"/>
      <c r="W147" s="1841"/>
      <c r="X147" s="1841"/>
      <c r="Y147" s="1841"/>
      <c r="Z147" s="1841"/>
      <c r="AA147" s="1841"/>
      <c r="AB147" s="1841"/>
      <c r="AC147" s="1841"/>
      <c r="AD147" s="1841"/>
      <c r="AE147" s="1841"/>
      <c r="AF147" s="1841"/>
      <c r="AG147" s="1841"/>
      <c r="AH147" s="1841"/>
      <c r="AI147" s="1841"/>
      <c r="AJ147" s="1841"/>
      <c r="AK147" s="1841"/>
      <c r="AL147" s="1841"/>
      <c r="AM147" s="1841"/>
      <c r="AN147" s="1841"/>
      <c r="AO147" s="1841"/>
      <c r="AP147" s="1841"/>
      <c r="AQ147" s="1841"/>
      <c r="AR147" s="1841"/>
      <c r="AS147" s="1841"/>
      <c r="AT147" s="1841"/>
      <c r="AU147" s="1841"/>
      <c r="AV147" s="1841"/>
      <c r="AW147" s="1841"/>
      <c r="AX147" s="1841"/>
      <c r="AY147" s="1841"/>
      <c r="AZ147" s="1841"/>
      <c r="BA147" s="1842"/>
      <c r="BB147" s="702"/>
    </row>
    <row r="148" spans="3:54" ht="6" customHeight="1">
      <c r="C148" s="1835" t="s">
        <v>82</v>
      </c>
      <c r="D148" s="1733"/>
      <c r="E148" s="1733"/>
      <c r="F148" s="1734"/>
      <c r="G148" s="1734"/>
      <c r="H148" s="1734"/>
      <c r="I148" s="1734"/>
      <c r="J148" s="1734"/>
      <c r="K148" s="1734"/>
      <c r="L148" s="1734"/>
      <c r="M148" s="1734"/>
      <c r="N148" s="1735"/>
      <c r="O148" s="1840"/>
      <c r="P148" s="1841"/>
      <c r="Q148" s="1841"/>
      <c r="R148" s="1841"/>
      <c r="S148" s="1841"/>
      <c r="T148" s="1841"/>
      <c r="U148" s="1841"/>
      <c r="V148" s="1841"/>
      <c r="W148" s="1841"/>
      <c r="X148" s="1841"/>
      <c r="Y148" s="1841"/>
      <c r="Z148" s="1841"/>
      <c r="AA148" s="1841"/>
      <c r="AB148" s="1841"/>
      <c r="AC148" s="1841"/>
      <c r="AD148" s="1841"/>
      <c r="AE148" s="1841"/>
      <c r="AF148" s="1841"/>
      <c r="AG148" s="1841"/>
      <c r="AH148" s="1841"/>
      <c r="AI148" s="1841"/>
      <c r="AJ148" s="1841"/>
      <c r="AK148" s="1841"/>
      <c r="AL148" s="1841"/>
      <c r="AM148" s="1841"/>
      <c r="AN148" s="1841"/>
      <c r="AO148" s="1841"/>
      <c r="AP148" s="1841"/>
      <c r="AQ148" s="1841"/>
      <c r="AR148" s="1841"/>
      <c r="AS148" s="1841"/>
      <c r="AT148" s="1841"/>
      <c r="AU148" s="1841"/>
      <c r="AV148" s="1841"/>
      <c r="AW148" s="1841"/>
      <c r="AX148" s="1841"/>
      <c r="AY148" s="1841"/>
      <c r="AZ148" s="1841"/>
      <c r="BA148" s="1842"/>
      <c r="BB148" s="702"/>
    </row>
    <row r="149" spans="3:54" ht="6" customHeight="1">
      <c r="C149" s="1835"/>
      <c r="D149" s="1733"/>
      <c r="E149" s="1733"/>
      <c r="F149" s="1734"/>
      <c r="G149" s="1734"/>
      <c r="H149" s="1734"/>
      <c r="I149" s="1734"/>
      <c r="J149" s="1734"/>
      <c r="K149" s="1734"/>
      <c r="L149" s="1734"/>
      <c r="M149" s="1734"/>
      <c r="N149" s="1735"/>
      <c r="O149" s="1840"/>
      <c r="P149" s="1841"/>
      <c r="Q149" s="1841"/>
      <c r="R149" s="1841"/>
      <c r="S149" s="1841"/>
      <c r="T149" s="1841"/>
      <c r="U149" s="1841"/>
      <c r="V149" s="1841"/>
      <c r="W149" s="1841"/>
      <c r="X149" s="1841"/>
      <c r="Y149" s="1841"/>
      <c r="Z149" s="1841"/>
      <c r="AA149" s="1841"/>
      <c r="AB149" s="1841"/>
      <c r="AC149" s="1841"/>
      <c r="AD149" s="1841"/>
      <c r="AE149" s="1841"/>
      <c r="AF149" s="1841"/>
      <c r="AG149" s="1841"/>
      <c r="AH149" s="1841"/>
      <c r="AI149" s="1841"/>
      <c r="AJ149" s="1841"/>
      <c r="AK149" s="1841"/>
      <c r="AL149" s="1841"/>
      <c r="AM149" s="1841"/>
      <c r="AN149" s="1841"/>
      <c r="AO149" s="1841"/>
      <c r="AP149" s="1841"/>
      <c r="AQ149" s="1841"/>
      <c r="AR149" s="1841"/>
      <c r="AS149" s="1841"/>
      <c r="AT149" s="1841"/>
      <c r="AU149" s="1841"/>
      <c r="AV149" s="1841"/>
      <c r="AW149" s="1841"/>
      <c r="AX149" s="1841"/>
      <c r="AY149" s="1841"/>
      <c r="AZ149" s="1841"/>
      <c r="BA149" s="1842"/>
      <c r="BB149" s="702"/>
    </row>
    <row r="150" spans="3:54" ht="6" customHeight="1" thickBot="1">
      <c r="C150" s="1836"/>
      <c r="D150" s="1783"/>
      <c r="E150" s="1783"/>
      <c r="F150" s="1784"/>
      <c r="G150" s="1784"/>
      <c r="H150" s="1784"/>
      <c r="I150" s="1784"/>
      <c r="J150" s="1784"/>
      <c r="K150" s="1784"/>
      <c r="L150" s="1784"/>
      <c r="M150" s="1784"/>
      <c r="N150" s="1785"/>
      <c r="O150" s="1900"/>
      <c r="P150" s="1901"/>
      <c r="Q150" s="1901"/>
      <c r="R150" s="1901"/>
      <c r="S150" s="1901"/>
      <c r="T150" s="1901"/>
      <c r="U150" s="1901"/>
      <c r="V150" s="1901"/>
      <c r="W150" s="1901"/>
      <c r="X150" s="1901"/>
      <c r="Y150" s="1901"/>
      <c r="Z150" s="1901"/>
      <c r="AA150" s="1901"/>
      <c r="AB150" s="1901"/>
      <c r="AC150" s="1901"/>
      <c r="AD150" s="1901"/>
      <c r="AE150" s="1901"/>
      <c r="AF150" s="1901"/>
      <c r="AG150" s="1901"/>
      <c r="AH150" s="1901"/>
      <c r="AI150" s="1901"/>
      <c r="AJ150" s="1901"/>
      <c r="AK150" s="1901"/>
      <c r="AL150" s="1901"/>
      <c r="AM150" s="1901"/>
      <c r="AN150" s="1901"/>
      <c r="AO150" s="1901"/>
      <c r="AP150" s="1901"/>
      <c r="AQ150" s="1901"/>
      <c r="AR150" s="1901"/>
      <c r="AS150" s="1901"/>
      <c r="AT150" s="1901"/>
      <c r="AU150" s="1901"/>
      <c r="AV150" s="1901"/>
      <c r="AW150" s="1901"/>
      <c r="AX150" s="1901"/>
      <c r="AY150" s="1901"/>
      <c r="AZ150" s="1901"/>
      <c r="BA150" s="1902"/>
      <c r="BB150" s="702"/>
    </row>
    <row r="151" spans="3:54" ht="6" customHeight="1">
      <c r="C151" s="1855" t="s">
        <v>83</v>
      </c>
      <c r="D151" s="1905"/>
      <c r="E151" s="1905"/>
      <c r="F151" s="1905"/>
      <c r="G151" s="1905"/>
      <c r="H151" s="1905"/>
      <c r="I151" s="1905"/>
      <c r="J151" s="1905"/>
      <c r="K151" s="1905"/>
      <c r="L151" s="1905"/>
      <c r="M151" s="1905"/>
      <c r="N151" s="1906"/>
      <c r="O151" s="1929"/>
      <c r="P151" s="1923"/>
      <c r="Q151" s="1923"/>
      <c r="R151" s="1923"/>
      <c r="S151" s="1923"/>
      <c r="T151" s="1923"/>
      <c r="U151" s="1923"/>
      <c r="V151" s="1923"/>
      <c r="W151" s="1923"/>
      <c r="X151" s="1923"/>
      <c r="Y151" s="1923"/>
      <c r="Z151" s="1923"/>
      <c r="AA151" s="1930"/>
      <c r="AB151" s="1923"/>
      <c r="AC151" s="1923"/>
      <c r="AD151" s="1923"/>
      <c r="AE151" s="1923"/>
      <c r="AF151" s="1923"/>
      <c r="AG151" s="1923"/>
      <c r="AH151" s="1923"/>
      <c r="AI151" s="1923"/>
      <c r="AJ151" s="1923"/>
      <c r="AK151" s="1923"/>
      <c r="AL151" s="1923"/>
      <c r="AM151" s="1923"/>
      <c r="AN151" s="1930"/>
      <c r="AO151" s="1928"/>
      <c r="AP151" s="1923"/>
      <c r="AQ151" s="1923"/>
      <c r="AR151" s="1923"/>
      <c r="AS151" s="1923"/>
      <c r="AT151" s="1923"/>
      <c r="AU151" s="1923"/>
      <c r="AV151" s="1923"/>
      <c r="AW151" s="1923"/>
      <c r="AX151" s="1923"/>
      <c r="AY151" s="1923"/>
      <c r="AZ151" s="1923"/>
      <c r="BA151" s="1924"/>
      <c r="BB151" s="702"/>
    </row>
    <row r="152" spans="3:54" ht="6" customHeight="1">
      <c r="C152" s="1855"/>
      <c r="D152" s="1905"/>
      <c r="E152" s="1905"/>
      <c r="F152" s="1905"/>
      <c r="G152" s="1905"/>
      <c r="H152" s="1905"/>
      <c r="I152" s="1905"/>
      <c r="J152" s="1905"/>
      <c r="K152" s="1905"/>
      <c r="L152" s="1905"/>
      <c r="M152" s="1905"/>
      <c r="N152" s="1906"/>
      <c r="O152" s="1923"/>
      <c r="P152" s="1923"/>
      <c r="Q152" s="1923"/>
      <c r="R152" s="1923"/>
      <c r="S152" s="1923"/>
      <c r="T152" s="1923"/>
      <c r="U152" s="1923"/>
      <c r="V152" s="1923"/>
      <c r="W152" s="1923"/>
      <c r="X152" s="1923"/>
      <c r="Y152" s="1923"/>
      <c r="Z152" s="1923"/>
      <c r="AA152" s="1930"/>
      <c r="AB152" s="1923"/>
      <c r="AC152" s="1923"/>
      <c r="AD152" s="1923"/>
      <c r="AE152" s="1923"/>
      <c r="AF152" s="1923"/>
      <c r="AG152" s="1923"/>
      <c r="AH152" s="1923"/>
      <c r="AI152" s="1923"/>
      <c r="AJ152" s="1923"/>
      <c r="AK152" s="1923"/>
      <c r="AL152" s="1923"/>
      <c r="AM152" s="1923"/>
      <c r="AN152" s="1930"/>
      <c r="AO152" s="1922"/>
      <c r="AP152" s="1923"/>
      <c r="AQ152" s="1923"/>
      <c r="AR152" s="1923"/>
      <c r="AS152" s="1923"/>
      <c r="AT152" s="1923"/>
      <c r="AU152" s="1923"/>
      <c r="AV152" s="1923"/>
      <c r="AW152" s="1923"/>
      <c r="AX152" s="1923"/>
      <c r="AY152" s="1923"/>
      <c r="AZ152" s="1923"/>
      <c r="BA152" s="1924"/>
      <c r="BB152" s="702"/>
    </row>
    <row r="153" spans="3:54" ht="6" customHeight="1" thickBot="1">
      <c r="C153" s="1907"/>
      <c r="D153" s="1908"/>
      <c r="E153" s="1908"/>
      <c r="F153" s="1908"/>
      <c r="G153" s="1908"/>
      <c r="H153" s="1908"/>
      <c r="I153" s="1908"/>
      <c r="J153" s="1908"/>
      <c r="K153" s="1908"/>
      <c r="L153" s="1908"/>
      <c r="M153" s="1908"/>
      <c r="N153" s="1909"/>
      <c r="O153" s="1926"/>
      <c r="P153" s="1926"/>
      <c r="Q153" s="1926"/>
      <c r="R153" s="1926"/>
      <c r="S153" s="1926"/>
      <c r="T153" s="1926"/>
      <c r="U153" s="1926"/>
      <c r="V153" s="1926"/>
      <c r="W153" s="1926"/>
      <c r="X153" s="1926"/>
      <c r="Y153" s="1926"/>
      <c r="Z153" s="1926"/>
      <c r="AA153" s="1931"/>
      <c r="AB153" s="1926"/>
      <c r="AC153" s="1926"/>
      <c r="AD153" s="1926"/>
      <c r="AE153" s="1926"/>
      <c r="AF153" s="1926"/>
      <c r="AG153" s="1926"/>
      <c r="AH153" s="1926"/>
      <c r="AI153" s="1926"/>
      <c r="AJ153" s="1926"/>
      <c r="AK153" s="1926"/>
      <c r="AL153" s="1926"/>
      <c r="AM153" s="1926"/>
      <c r="AN153" s="1931"/>
      <c r="AO153" s="1925"/>
      <c r="AP153" s="1926"/>
      <c r="AQ153" s="1926"/>
      <c r="AR153" s="1926"/>
      <c r="AS153" s="1926"/>
      <c r="AT153" s="1926"/>
      <c r="AU153" s="1926"/>
      <c r="AV153" s="1926"/>
      <c r="AW153" s="1926"/>
      <c r="AX153" s="1926"/>
      <c r="AY153" s="1926"/>
      <c r="AZ153" s="1926"/>
      <c r="BA153" s="1927"/>
      <c r="BB153" s="702"/>
    </row>
    <row r="154" spans="3:54" ht="6" customHeight="1">
      <c r="C154" s="1833" t="s">
        <v>86</v>
      </c>
      <c r="D154" s="1903"/>
      <c r="E154" s="1903"/>
      <c r="F154" s="1903"/>
      <c r="G154" s="1903"/>
      <c r="H154" s="1903"/>
      <c r="I154" s="1903"/>
      <c r="J154" s="1903"/>
      <c r="K154" s="1903"/>
      <c r="L154" s="1903"/>
      <c r="M154" s="1903"/>
      <c r="N154" s="1904"/>
      <c r="O154" s="1910"/>
      <c r="P154" s="1911"/>
      <c r="Q154" s="1911"/>
      <c r="R154" s="1911"/>
      <c r="S154" s="1911"/>
      <c r="T154" s="1911"/>
      <c r="U154" s="1911"/>
      <c r="V154" s="1911"/>
      <c r="W154" s="1911"/>
      <c r="X154" s="1911"/>
      <c r="Y154" s="1911"/>
      <c r="Z154" s="1911"/>
      <c r="AA154" s="1911"/>
      <c r="AB154" s="1911"/>
      <c r="AC154" s="1911"/>
      <c r="AD154" s="1911"/>
      <c r="AE154" s="1911"/>
      <c r="AF154" s="1911"/>
      <c r="AG154" s="1911"/>
      <c r="AH154" s="1911"/>
      <c r="AI154" s="1911"/>
      <c r="AJ154" s="1911"/>
      <c r="AK154" s="1911"/>
      <c r="AL154" s="1911"/>
      <c r="AM154" s="1911"/>
      <c r="AN154" s="1912"/>
      <c r="AO154" s="1919"/>
      <c r="AP154" s="1920"/>
      <c r="AQ154" s="1920"/>
      <c r="AR154" s="1920"/>
      <c r="AS154" s="1920"/>
      <c r="AT154" s="1920"/>
      <c r="AU154" s="1920"/>
      <c r="AV154" s="1920"/>
      <c r="AW154" s="1920"/>
      <c r="AX154" s="1920"/>
      <c r="AY154" s="1920"/>
      <c r="AZ154" s="1920"/>
      <c r="BA154" s="1921"/>
      <c r="BB154" s="702"/>
    </row>
    <row r="155" spans="3:54" ht="6" customHeight="1">
      <c r="C155" s="1855"/>
      <c r="D155" s="1905"/>
      <c r="E155" s="1905"/>
      <c r="F155" s="1905"/>
      <c r="G155" s="1905"/>
      <c r="H155" s="1905"/>
      <c r="I155" s="1905"/>
      <c r="J155" s="1905"/>
      <c r="K155" s="1905"/>
      <c r="L155" s="1905"/>
      <c r="M155" s="1905"/>
      <c r="N155" s="1906"/>
      <c r="O155" s="1913"/>
      <c r="P155" s="1914"/>
      <c r="Q155" s="1914"/>
      <c r="R155" s="1914"/>
      <c r="S155" s="1914"/>
      <c r="T155" s="1914"/>
      <c r="U155" s="1914"/>
      <c r="V155" s="1914"/>
      <c r="W155" s="1914"/>
      <c r="X155" s="1914"/>
      <c r="Y155" s="1914"/>
      <c r="Z155" s="1914"/>
      <c r="AA155" s="1914"/>
      <c r="AB155" s="1914"/>
      <c r="AC155" s="1914"/>
      <c r="AD155" s="1914"/>
      <c r="AE155" s="1914"/>
      <c r="AF155" s="1914"/>
      <c r="AG155" s="1914"/>
      <c r="AH155" s="1914"/>
      <c r="AI155" s="1914"/>
      <c r="AJ155" s="1914"/>
      <c r="AK155" s="1914"/>
      <c r="AL155" s="1914"/>
      <c r="AM155" s="1914"/>
      <c r="AN155" s="1915"/>
      <c r="AO155" s="1922"/>
      <c r="AP155" s="1923"/>
      <c r="AQ155" s="1923"/>
      <c r="AR155" s="1923"/>
      <c r="AS155" s="1923"/>
      <c r="AT155" s="1923"/>
      <c r="AU155" s="1923"/>
      <c r="AV155" s="1923"/>
      <c r="AW155" s="1923"/>
      <c r="AX155" s="1923"/>
      <c r="AY155" s="1923"/>
      <c r="AZ155" s="1923"/>
      <c r="BA155" s="1924"/>
      <c r="BB155" s="702"/>
    </row>
    <row r="156" spans="3:54" ht="6" customHeight="1" thickBot="1">
      <c r="C156" s="1907"/>
      <c r="D156" s="1908"/>
      <c r="E156" s="1908"/>
      <c r="F156" s="1908"/>
      <c r="G156" s="1908"/>
      <c r="H156" s="1908"/>
      <c r="I156" s="1908"/>
      <c r="J156" s="1908"/>
      <c r="K156" s="1908"/>
      <c r="L156" s="1908"/>
      <c r="M156" s="1908"/>
      <c r="N156" s="1909"/>
      <c r="O156" s="1916"/>
      <c r="P156" s="1917"/>
      <c r="Q156" s="1917"/>
      <c r="R156" s="1917"/>
      <c r="S156" s="1917"/>
      <c r="T156" s="1917"/>
      <c r="U156" s="1917"/>
      <c r="V156" s="1917"/>
      <c r="W156" s="1917"/>
      <c r="X156" s="1917"/>
      <c r="Y156" s="1917"/>
      <c r="Z156" s="1917"/>
      <c r="AA156" s="1917"/>
      <c r="AB156" s="1917"/>
      <c r="AC156" s="1917"/>
      <c r="AD156" s="1917"/>
      <c r="AE156" s="1917"/>
      <c r="AF156" s="1917"/>
      <c r="AG156" s="1917"/>
      <c r="AH156" s="1917"/>
      <c r="AI156" s="1917"/>
      <c r="AJ156" s="1917"/>
      <c r="AK156" s="1917"/>
      <c r="AL156" s="1917"/>
      <c r="AM156" s="1917"/>
      <c r="AN156" s="1918"/>
      <c r="AO156" s="1925"/>
      <c r="AP156" s="1926"/>
      <c r="AQ156" s="1926"/>
      <c r="AR156" s="1926"/>
      <c r="AS156" s="1926"/>
      <c r="AT156" s="1926"/>
      <c r="AU156" s="1926"/>
      <c r="AV156" s="1926"/>
      <c r="AW156" s="1926"/>
      <c r="AX156" s="1926"/>
      <c r="AY156" s="1926"/>
      <c r="AZ156" s="1926"/>
      <c r="BA156" s="1927"/>
      <c r="BB156" s="702"/>
    </row>
    <row r="157" spans="3:54" ht="6" customHeight="1">
      <c r="C157" s="1855" t="s">
        <v>543</v>
      </c>
      <c r="D157" s="1905"/>
      <c r="E157" s="1905"/>
      <c r="F157" s="1905"/>
      <c r="G157" s="1905"/>
      <c r="H157" s="1905"/>
      <c r="I157" s="1905"/>
      <c r="J157" s="1905"/>
      <c r="K157" s="1905"/>
      <c r="L157" s="1905"/>
      <c r="M157" s="1905"/>
      <c r="N157" s="1906"/>
      <c r="O157" s="1910"/>
      <c r="P157" s="1911"/>
      <c r="Q157" s="1911"/>
      <c r="R157" s="1911"/>
      <c r="S157" s="1911"/>
      <c r="T157" s="1911"/>
      <c r="U157" s="1911"/>
      <c r="V157" s="1911"/>
      <c r="W157" s="1911"/>
      <c r="X157" s="1911"/>
      <c r="Y157" s="1911"/>
      <c r="Z157" s="1911"/>
      <c r="AA157" s="1911"/>
      <c r="AB157" s="1911"/>
      <c r="AC157" s="1911"/>
      <c r="AD157" s="1911"/>
      <c r="AE157" s="1911"/>
      <c r="AF157" s="1911"/>
      <c r="AG157" s="1911"/>
      <c r="AH157" s="1911"/>
      <c r="AI157" s="1911"/>
      <c r="AJ157" s="1911"/>
      <c r="AK157" s="1911"/>
      <c r="AL157" s="1911"/>
      <c r="AM157" s="1911"/>
      <c r="AN157" s="1912"/>
      <c r="AO157" s="1928"/>
      <c r="AP157" s="1923"/>
      <c r="AQ157" s="1923"/>
      <c r="AR157" s="1923"/>
      <c r="AS157" s="1923"/>
      <c r="AT157" s="1923"/>
      <c r="AU157" s="1923"/>
      <c r="AV157" s="1923"/>
      <c r="AW157" s="1923"/>
      <c r="AX157" s="1923"/>
      <c r="AY157" s="1923"/>
      <c r="AZ157" s="1923"/>
      <c r="BA157" s="1924"/>
      <c r="BB157" s="702"/>
    </row>
    <row r="158" spans="3:54" ht="6" customHeight="1">
      <c r="C158" s="1855"/>
      <c r="D158" s="1905"/>
      <c r="E158" s="1905"/>
      <c r="F158" s="1905"/>
      <c r="G158" s="1905"/>
      <c r="H158" s="1905"/>
      <c r="I158" s="1905"/>
      <c r="J158" s="1905"/>
      <c r="K158" s="1905"/>
      <c r="L158" s="1905"/>
      <c r="M158" s="1905"/>
      <c r="N158" s="1906"/>
      <c r="O158" s="1913"/>
      <c r="P158" s="1914"/>
      <c r="Q158" s="1914"/>
      <c r="R158" s="1914"/>
      <c r="S158" s="1914"/>
      <c r="T158" s="1914"/>
      <c r="U158" s="1914"/>
      <c r="V158" s="1914"/>
      <c r="W158" s="1914"/>
      <c r="X158" s="1914"/>
      <c r="Y158" s="1914"/>
      <c r="Z158" s="1914"/>
      <c r="AA158" s="1914"/>
      <c r="AB158" s="1914"/>
      <c r="AC158" s="1914"/>
      <c r="AD158" s="1914"/>
      <c r="AE158" s="1914"/>
      <c r="AF158" s="1914"/>
      <c r="AG158" s="1914"/>
      <c r="AH158" s="1914"/>
      <c r="AI158" s="1914"/>
      <c r="AJ158" s="1914"/>
      <c r="AK158" s="1914"/>
      <c r="AL158" s="1914"/>
      <c r="AM158" s="1914"/>
      <c r="AN158" s="1915"/>
      <c r="AO158" s="1922"/>
      <c r="AP158" s="1923"/>
      <c r="AQ158" s="1923"/>
      <c r="AR158" s="1923"/>
      <c r="AS158" s="1923"/>
      <c r="AT158" s="1923"/>
      <c r="AU158" s="1923"/>
      <c r="AV158" s="1923"/>
      <c r="AW158" s="1923"/>
      <c r="AX158" s="1923"/>
      <c r="AY158" s="1923"/>
      <c r="AZ158" s="1923"/>
      <c r="BA158" s="1924"/>
      <c r="BB158" s="702"/>
    </row>
    <row r="159" spans="3:54" ht="6" customHeight="1" thickBot="1">
      <c r="C159" s="1907"/>
      <c r="D159" s="1908"/>
      <c r="E159" s="1908"/>
      <c r="F159" s="1908"/>
      <c r="G159" s="1908"/>
      <c r="H159" s="1908"/>
      <c r="I159" s="1908"/>
      <c r="J159" s="1908"/>
      <c r="K159" s="1908"/>
      <c r="L159" s="1908"/>
      <c r="M159" s="1908"/>
      <c r="N159" s="1909"/>
      <c r="O159" s="1916"/>
      <c r="P159" s="1917"/>
      <c r="Q159" s="1917"/>
      <c r="R159" s="1917"/>
      <c r="S159" s="1917"/>
      <c r="T159" s="1917"/>
      <c r="U159" s="1917"/>
      <c r="V159" s="1917"/>
      <c r="W159" s="1917"/>
      <c r="X159" s="1917"/>
      <c r="Y159" s="1917"/>
      <c r="Z159" s="1917"/>
      <c r="AA159" s="1917"/>
      <c r="AB159" s="1917"/>
      <c r="AC159" s="1917"/>
      <c r="AD159" s="1917"/>
      <c r="AE159" s="1917"/>
      <c r="AF159" s="1917"/>
      <c r="AG159" s="1917"/>
      <c r="AH159" s="1917"/>
      <c r="AI159" s="1917"/>
      <c r="AJ159" s="1917"/>
      <c r="AK159" s="1917"/>
      <c r="AL159" s="1917"/>
      <c r="AM159" s="1917"/>
      <c r="AN159" s="1918"/>
      <c r="AO159" s="1925"/>
      <c r="AP159" s="1926"/>
      <c r="AQ159" s="1926"/>
      <c r="AR159" s="1926"/>
      <c r="AS159" s="1926"/>
      <c r="AT159" s="1926"/>
      <c r="AU159" s="1926"/>
      <c r="AV159" s="1926"/>
      <c r="AW159" s="1926"/>
      <c r="AX159" s="1926"/>
      <c r="AY159" s="1926"/>
      <c r="AZ159" s="1926"/>
      <c r="BA159" s="1927"/>
      <c r="BB159" s="702"/>
    </row>
    <row r="162" spans="1:63" ht="6" customHeight="1">
      <c r="A162" s="699"/>
      <c r="B162" s="699"/>
      <c r="C162" s="1893" t="s">
        <v>58</v>
      </c>
      <c r="D162" s="1893"/>
      <c r="E162" s="1893"/>
      <c r="F162" s="1680"/>
      <c r="G162" s="1680"/>
      <c r="H162" s="1680"/>
      <c r="I162" s="1680"/>
      <c r="J162" s="1441"/>
      <c r="K162" s="1577"/>
      <c r="L162" s="1577"/>
      <c r="M162" s="1893" t="s">
        <v>63</v>
      </c>
      <c r="N162" s="1893"/>
      <c r="O162" s="1893"/>
      <c r="P162" s="1680"/>
      <c r="Q162" s="1680"/>
      <c r="R162" s="1680"/>
      <c r="S162" s="699"/>
      <c r="T162" s="699"/>
      <c r="U162" s="699"/>
      <c r="V162" s="699"/>
      <c r="W162" s="699"/>
      <c r="X162" s="699"/>
      <c r="Y162" s="699"/>
      <c r="Z162" s="699"/>
      <c r="AA162" s="699"/>
      <c r="AB162" s="699"/>
      <c r="AC162" s="699"/>
      <c r="AD162" s="699"/>
      <c r="AE162" s="699"/>
      <c r="AF162" s="699"/>
      <c r="AG162" s="699"/>
      <c r="AH162" s="699"/>
      <c r="AI162" s="699"/>
      <c r="AJ162" s="699"/>
      <c r="AK162" s="699"/>
      <c r="AL162" s="699"/>
      <c r="AM162" s="699"/>
      <c r="AN162" s="699"/>
      <c r="AO162" s="699"/>
      <c r="AP162" s="699"/>
      <c r="AQ162" s="699"/>
      <c r="AR162" s="699"/>
      <c r="AS162" s="1895" t="s">
        <v>62</v>
      </c>
      <c r="AT162" s="1896"/>
      <c r="AU162" s="1896"/>
      <c r="AV162" s="1896"/>
      <c r="AW162" s="1896"/>
      <c r="AX162" s="1896"/>
      <c r="AY162" s="1896"/>
      <c r="AZ162" s="1896"/>
      <c r="BA162" s="1896"/>
      <c r="BB162" s="699"/>
      <c r="BC162" s="700"/>
    </row>
    <row r="163" spans="1:63" ht="6" customHeight="1">
      <c r="A163" s="699"/>
      <c r="B163" s="699"/>
      <c r="C163" s="1893"/>
      <c r="D163" s="1893"/>
      <c r="E163" s="1893"/>
      <c r="F163" s="1680"/>
      <c r="G163" s="1680"/>
      <c r="H163" s="1680"/>
      <c r="I163" s="1680"/>
      <c r="J163" s="1577"/>
      <c r="K163" s="1577"/>
      <c r="L163" s="1577"/>
      <c r="M163" s="1893"/>
      <c r="N163" s="1893"/>
      <c r="O163" s="1893"/>
      <c r="P163" s="1680"/>
      <c r="Q163" s="1680"/>
      <c r="R163" s="1680"/>
      <c r="S163" s="699"/>
      <c r="T163" s="699"/>
      <c r="U163" s="699"/>
      <c r="V163" s="699"/>
      <c r="W163" s="699"/>
      <c r="X163" s="699"/>
      <c r="Y163" s="699"/>
      <c r="Z163" s="699"/>
      <c r="AA163" s="699"/>
      <c r="AB163" s="699"/>
      <c r="AC163" s="699"/>
      <c r="AD163" s="699"/>
      <c r="AE163" s="699"/>
      <c r="AF163" s="699"/>
      <c r="AG163" s="699"/>
      <c r="AH163" s="699"/>
      <c r="AI163" s="699"/>
      <c r="AJ163" s="699"/>
      <c r="AK163" s="699"/>
      <c r="AL163" s="699"/>
      <c r="AM163" s="699"/>
      <c r="AN163" s="699"/>
      <c r="AO163" s="699"/>
      <c r="AP163" s="699"/>
      <c r="AQ163" s="699"/>
      <c r="AR163" s="699"/>
      <c r="AS163" s="1896"/>
      <c r="AT163" s="1896"/>
      <c r="AU163" s="1896"/>
      <c r="AV163" s="1896"/>
      <c r="AW163" s="1896"/>
      <c r="AX163" s="1896"/>
      <c r="AY163" s="1896"/>
      <c r="AZ163" s="1896"/>
      <c r="BA163" s="1896"/>
      <c r="BB163" s="699"/>
    </row>
    <row r="164" spans="1:63" ht="6" customHeight="1" thickBot="1">
      <c r="C164" s="1893"/>
      <c r="D164" s="1893"/>
      <c r="E164" s="1893"/>
      <c r="F164" s="1680"/>
      <c r="G164" s="1680"/>
      <c r="H164" s="1680"/>
      <c r="I164" s="1680"/>
      <c r="J164" s="1894"/>
      <c r="K164" s="1894"/>
      <c r="L164" s="1894"/>
      <c r="M164" s="1893"/>
      <c r="N164" s="1893"/>
      <c r="O164" s="1893"/>
      <c r="P164" s="1680"/>
      <c r="Q164" s="1680"/>
      <c r="R164" s="1680"/>
      <c r="AS164" s="1897"/>
      <c r="AT164" s="1897"/>
      <c r="AU164" s="1897"/>
      <c r="AV164" s="1897"/>
      <c r="AW164" s="1897"/>
      <c r="AX164" s="1897"/>
      <c r="AY164" s="1897"/>
      <c r="AZ164" s="1897"/>
      <c r="BA164" s="1897"/>
    </row>
    <row r="165" spans="1:63" ht="6" customHeight="1">
      <c r="C165" s="1866"/>
      <c r="D165" s="1773"/>
      <c r="E165" s="1773"/>
      <c r="F165" s="1773"/>
      <c r="G165" s="1773"/>
      <c r="H165" s="1773"/>
      <c r="I165" s="1773"/>
      <c r="J165" s="1773"/>
      <c r="K165" s="1773"/>
      <c r="L165" s="1773"/>
      <c r="M165" s="1773"/>
      <c r="N165" s="1774"/>
      <c r="O165" s="1870" t="s">
        <v>84</v>
      </c>
      <c r="P165" s="1870"/>
      <c r="Q165" s="1870"/>
      <c r="R165" s="1870"/>
      <c r="S165" s="1870"/>
      <c r="T165" s="1870"/>
      <c r="U165" s="1870"/>
      <c r="V165" s="1870"/>
      <c r="W165" s="1870"/>
      <c r="X165" s="1870"/>
      <c r="Y165" s="1870"/>
      <c r="Z165" s="1870"/>
      <c r="AA165" s="1871"/>
      <c r="AB165" s="1876" t="s">
        <v>542</v>
      </c>
      <c r="AC165" s="1877"/>
      <c r="AD165" s="1877"/>
      <c r="AE165" s="1877"/>
      <c r="AF165" s="1877"/>
      <c r="AG165" s="1877"/>
      <c r="AH165" s="1877"/>
      <c r="AI165" s="1877"/>
      <c r="AJ165" s="1877"/>
      <c r="AK165" s="1877"/>
      <c r="AL165" s="1877"/>
      <c r="AM165" s="1877"/>
      <c r="AN165" s="1878"/>
      <c r="AO165" s="1885" t="s">
        <v>85</v>
      </c>
      <c r="AP165" s="1877"/>
      <c r="AQ165" s="1877"/>
      <c r="AR165" s="1877"/>
      <c r="AS165" s="1877"/>
      <c r="AT165" s="1877"/>
      <c r="AU165" s="1877"/>
      <c r="AV165" s="1877"/>
      <c r="AW165" s="1877"/>
      <c r="AX165" s="1877"/>
      <c r="AY165" s="1877"/>
      <c r="AZ165" s="1877"/>
      <c r="BA165" s="1886"/>
      <c r="BB165" s="702"/>
      <c r="BK165" s="670"/>
    </row>
    <row r="166" spans="1:63" ht="6" customHeight="1">
      <c r="C166" s="1793"/>
      <c r="D166" s="1715"/>
      <c r="E166" s="1715"/>
      <c r="F166" s="1715"/>
      <c r="G166" s="1715"/>
      <c r="H166" s="1715"/>
      <c r="I166" s="1715"/>
      <c r="J166" s="1715"/>
      <c r="K166" s="1715"/>
      <c r="L166" s="1715"/>
      <c r="M166" s="1715"/>
      <c r="N166" s="1716"/>
      <c r="O166" s="1872"/>
      <c r="P166" s="1872"/>
      <c r="Q166" s="1872"/>
      <c r="R166" s="1872"/>
      <c r="S166" s="1872"/>
      <c r="T166" s="1872"/>
      <c r="U166" s="1872"/>
      <c r="V166" s="1872"/>
      <c r="W166" s="1872"/>
      <c r="X166" s="1872"/>
      <c r="Y166" s="1872"/>
      <c r="Z166" s="1872"/>
      <c r="AA166" s="1873"/>
      <c r="AB166" s="1879"/>
      <c r="AC166" s="1880"/>
      <c r="AD166" s="1880"/>
      <c r="AE166" s="1880"/>
      <c r="AF166" s="1880"/>
      <c r="AG166" s="1880"/>
      <c r="AH166" s="1880"/>
      <c r="AI166" s="1880"/>
      <c r="AJ166" s="1880"/>
      <c r="AK166" s="1880"/>
      <c r="AL166" s="1880"/>
      <c r="AM166" s="1880"/>
      <c r="AN166" s="1881"/>
      <c r="AO166" s="1879"/>
      <c r="AP166" s="1880"/>
      <c r="AQ166" s="1880"/>
      <c r="AR166" s="1880"/>
      <c r="AS166" s="1880"/>
      <c r="AT166" s="1880"/>
      <c r="AU166" s="1880"/>
      <c r="AV166" s="1880"/>
      <c r="AW166" s="1880"/>
      <c r="AX166" s="1880"/>
      <c r="AY166" s="1880"/>
      <c r="AZ166" s="1880"/>
      <c r="BA166" s="1887"/>
      <c r="BB166" s="702"/>
      <c r="BK166" s="670"/>
    </row>
    <row r="167" spans="1:63" ht="6" customHeight="1" thickBot="1">
      <c r="C167" s="1867"/>
      <c r="D167" s="1868"/>
      <c r="E167" s="1868"/>
      <c r="F167" s="1868"/>
      <c r="G167" s="1868"/>
      <c r="H167" s="1868"/>
      <c r="I167" s="1868"/>
      <c r="J167" s="1868"/>
      <c r="K167" s="1868"/>
      <c r="L167" s="1868"/>
      <c r="M167" s="1868"/>
      <c r="N167" s="1869"/>
      <c r="O167" s="1874"/>
      <c r="P167" s="1874"/>
      <c r="Q167" s="1874"/>
      <c r="R167" s="1874"/>
      <c r="S167" s="1874"/>
      <c r="T167" s="1874"/>
      <c r="U167" s="1874"/>
      <c r="V167" s="1874"/>
      <c r="W167" s="1874"/>
      <c r="X167" s="1874"/>
      <c r="Y167" s="1874"/>
      <c r="Z167" s="1874"/>
      <c r="AA167" s="1875"/>
      <c r="AB167" s="1882"/>
      <c r="AC167" s="1883"/>
      <c r="AD167" s="1883"/>
      <c r="AE167" s="1883"/>
      <c r="AF167" s="1883"/>
      <c r="AG167" s="1883"/>
      <c r="AH167" s="1883"/>
      <c r="AI167" s="1883"/>
      <c r="AJ167" s="1883"/>
      <c r="AK167" s="1883"/>
      <c r="AL167" s="1883"/>
      <c r="AM167" s="1883"/>
      <c r="AN167" s="1884"/>
      <c r="AO167" s="1882"/>
      <c r="AP167" s="1883"/>
      <c r="AQ167" s="1883"/>
      <c r="AR167" s="1883"/>
      <c r="AS167" s="1883"/>
      <c r="AT167" s="1883"/>
      <c r="AU167" s="1883"/>
      <c r="AV167" s="1883"/>
      <c r="AW167" s="1883"/>
      <c r="AX167" s="1883"/>
      <c r="AY167" s="1883"/>
      <c r="AZ167" s="1883"/>
      <c r="BA167" s="1888"/>
      <c r="BB167" s="702"/>
      <c r="BK167" s="670"/>
    </row>
    <row r="168" spans="1:63" ht="6" customHeight="1">
      <c r="C168" s="1866" t="s">
        <v>64</v>
      </c>
      <c r="D168" s="1773"/>
      <c r="E168" s="1773"/>
      <c r="F168" s="1773"/>
      <c r="G168" s="1773"/>
      <c r="H168" s="1773"/>
      <c r="I168" s="1773"/>
      <c r="J168" s="1773"/>
      <c r="K168" s="1773"/>
      <c r="L168" s="1773"/>
      <c r="M168" s="1773"/>
      <c r="N168" s="1774"/>
      <c r="O168" s="1889"/>
      <c r="P168" s="1838"/>
      <c r="Q168" s="1838"/>
      <c r="R168" s="1838"/>
      <c r="S168" s="1838"/>
      <c r="T168" s="1838"/>
      <c r="U168" s="1838"/>
      <c r="V168" s="1838"/>
      <c r="W168" s="1838"/>
      <c r="X168" s="1838"/>
      <c r="Y168" s="1838"/>
      <c r="Z168" s="1838"/>
      <c r="AA168" s="1838"/>
      <c r="AB168" s="1838"/>
      <c r="AC168" s="1838"/>
      <c r="AD168" s="1838"/>
      <c r="AE168" s="1838"/>
      <c r="AF168" s="1838"/>
      <c r="AG168" s="1838"/>
      <c r="AH168" s="1838"/>
      <c r="AI168" s="1838"/>
      <c r="AJ168" s="1838"/>
      <c r="AK168" s="1838"/>
      <c r="AL168" s="1838"/>
      <c r="AM168" s="1838"/>
      <c r="AN168" s="1838"/>
      <c r="AO168" s="1890"/>
      <c r="AP168" s="1838"/>
      <c r="AQ168" s="1838"/>
      <c r="AR168" s="1838"/>
      <c r="AS168" s="1838"/>
      <c r="AT168" s="1838"/>
      <c r="AU168" s="1838"/>
      <c r="AV168" s="1838"/>
      <c r="AW168" s="1838"/>
      <c r="AX168" s="1838"/>
      <c r="AY168" s="1838"/>
      <c r="AZ168" s="1838"/>
      <c r="BA168" s="1839"/>
      <c r="BB168" s="702"/>
    </row>
    <row r="169" spans="1:63" ht="6" customHeight="1">
      <c r="C169" s="1793"/>
      <c r="D169" s="1715"/>
      <c r="E169" s="1715"/>
      <c r="F169" s="1715"/>
      <c r="G169" s="1715"/>
      <c r="H169" s="1715"/>
      <c r="I169" s="1715"/>
      <c r="J169" s="1715"/>
      <c r="K169" s="1715"/>
      <c r="L169" s="1715"/>
      <c r="M169" s="1715"/>
      <c r="N169" s="1716"/>
      <c r="O169" s="1840"/>
      <c r="P169" s="1841"/>
      <c r="Q169" s="1841"/>
      <c r="R169" s="1841"/>
      <c r="S169" s="1841"/>
      <c r="T169" s="1841"/>
      <c r="U169" s="1841"/>
      <c r="V169" s="1841"/>
      <c r="W169" s="1841"/>
      <c r="X169" s="1841"/>
      <c r="Y169" s="1841"/>
      <c r="Z169" s="1841"/>
      <c r="AA169" s="1841"/>
      <c r="AB169" s="1841"/>
      <c r="AC169" s="1841"/>
      <c r="AD169" s="1841"/>
      <c r="AE169" s="1841"/>
      <c r="AF169" s="1841"/>
      <c r="AG169" s="1841"/>
      <c r="AH169" s="1841"/>
      <c r="AI169" s="1841"/>
      <c r="AJ169" s="1841"/>
      <c r="AK169" s="1841"/>
      <c r="AL169" s="1841"/>
      <c r="AM169" s="1841"/>
      <c r="AN169" s="1841"/>
      <c r="AO169" s="1841"/>
      <c r="AP169" s="1841"/>
      <c r="AQ169" s="1841"/>
      <c r="AR169" s="1841"/>
      <c r="AS169" s="1841"/>
      <c r="AT169" s="1841"/>
      <c r="AU169" s="1841"/>
      <c r="AV169" s="1841"/>
      <c r="AW169" s="1841"/>
      <c r="AX169" s="1841"/>
      <c r="AY169" s="1841"/>
      <c r="AZ169" s="1841"/>
      <c r="BA169" s="1842"/>
      <c r="BB169" s="702"/>
    </row>
    <row r="170" spans="1:63" ht="6" customHeight="1">
      <c r="C170" s="1793"/>
      <c r="D170" s="1715"/>
      <c r="E170" s="1715"/>
      <c r="F170" s="1715"/>
      <c r="G170" s="1715"/>
      <c r="H170" s="1715"/>
      <c r="I170" s="1715"/>
      <c r="J170" s="1715"/>
      <c r="K170" s="1715"/>
      <c r="L170" s="1715"/>
      <c r="M170" s="1715"/>
      <c r="N170" s="1716"/>
      <c r="O170" s="1840"/>
      <c r="P170" s="1841"/>
      <c r="Q170" s="1841"/>
      <c r="R170" s="1841"/>
      <c r="S170" s="1841"/>
      <c r="T170" s="1841"/>
      <c r="U170" s="1841"/>
      <c r="V170" s="1841"/>
      <c r="W170" s="1841"/>
      <c r="X170" s="1841"/>
      <c r="Y170" s="1841"/>
      <c r="Z170" s="1841"/>
      <c r="AA170" s="1841"/>
      <c r="AB170" s="1841"/>
      <c r="AC170" s="1841"/>
      <c r="AD170" s="1841"/>
      <c r="AE170" s="1841"/>
      <c r="AF170" s="1841"/>
      <c r="AG170" s="1841"/>
      <c r="AH170" s="1841"/>
      <c r="AI170" s="1841"/>
      <c r="AJ170" s="1841"/>
      <c r="AK170" s="1841"/>
      <c r="AL170" s="1841"/>
      <c r="AM170" s="1841"/>
      <c r="AN170" s="1841"/>
      <c r="AO170" s="1841"/>
      <c r="AP170" s="1841"/>
      <c r="AQ170" s="1841"/>
      <c r="AR170" s="1841"/>
      <c r="AS170" s="1841"/>
      <c r="AT170" s="1841"/>
      <c r="AU170" s="1841"/>
      <c r="AV170" s="1841"/>
      <c r="AW170" s="1841"/>
      <c r="AX170" s="1841"/>
      <c r="AY170" s="1841"/>
      <c r="AZ170" s="1841"/>
      <c r="BA170" s="1842"/>
      <c r="BB170" s="702"/>
    </row>
    <row r="171" spans="1:63" ht="6" customHeight="1">
      <c r="C171" s="1793" t="s">
        <v>70</v>
      </c>
      <c r="D171" s="1715"/>
      <c r="E171" s="1715"/>
      <c r="F171" s="1715"/>
      <c r="G171" s="1715"/>
      <c r="H171" s="1715"/>
      <c r="I171" s="1715"/>
      <c r="J171" s="1715"/>
      <c r="K171" s="1715"/>
      <c r="L171" s="1715"/>
      <c r="M171" s="1715"/>
      <c r="N171" s="1716"/>
      <c r="O171" s="1898"/>
      <c r="P171" s="1841"/>
      <c r="Q171" s="1841"/>
      <c r="R171" s="1841"/>
      <c r="S171" s="1841"/>
      <c r="T171" s="1841"/>
      <c r="U171" s="1841"/>
      <c r="V171" s="1841"/>
      <c r="W171" s="1841"/>
      <c r="X171" s="1841"/>
      <c r="Y171" s="1841"/>
      <c r="Z171" s="1841"/>
      <c r="AA171" s="1841"/>
      <c r="AB171" s="1841"/>
      <c r="AC171" s="1841"/>
      <c r="AD171" s="1841"/>
      <c r="AE171" s="1841"/>
      <c r="AF171" s="1841"/>
      <c r="AG171" s="1841"/>
      <c r="AH171" s="1841"/>
      <c r="AI171" s="1841"/>
      <c r="AJ171" s="1841"/>
      <c r="AK171" s="1841"/>
      <c r="AL171" s="1841"/>
      <c r="AM171" s="1841"/>
      <c r="AN171" s="1841"/>
      <c r="AO171" s="1899"/>
      <c r="AP171" s="1841"/>
      <c r="AQ171" s="1841"/>
      <c r="AR171" s="1841"/>
      <c r="AS171" s="1841"/>
      <c r="AT171" s="1841"/>
      <c r="AU171" s="1841"/>
      <c r="AV171" s="1841"/>
      <c r="AW171" s="1841"/>
      <c r="AX171" s="1841"/>
      <c r="AY171" s="1841"/>
      <c r="AZ171" s="1841"/>
      <c r="BA171" s="1842"/>
      <c r="BB171" s="702"/>
    </row>
    <row r="172" spans="1:63" ht="6" customHeight="1">
      <c r="C172" s="1793"/>
      <c r="D172" s="1715"/>
      <c r="E172" s="1715"/>
      <c r="F172" s="1715"/>
      <c r="G172" s="1715"/>
      <c r="H172" s="1715"/>
      <c r="I172" s="1715"/>
      <c r="J172" s="1715"/>
      <c r="K172" s="1715"/>
      <c r="L172" s="1715"/>
      <c r="M172" s="1715"/>
      <c r="N172" s="1716"/>
      <c r="O172" s="1840"/>
      <c r="P172" s="1841"/>
      <c r="Q172" s="1841"/>
      <c r="R172" s="1841"/>
      <c r="S172" s="1841"/>
      <c r="T172" s="1841"/>
      <c r="U172" s="1841"/>
      <c r="V172" s="1841"/>
      <c r="W172" s="1841"/>
      <c r="X172" s="1841"/>
      <c r="Y172" s="1841"/>
      <c r="Z172" s="1841"/>
      <c r="AA172" s="1841"/>
      <c r="AB172" s="1841"/>
      <c r="AC172" s="1841"/>
      <c r="AD172" s="1841"/>
      <c r="AE172" s="1841"/>
      <c r="AF172" s="1841"/>
      <c r="AG172" s="1841"/>
      <c r="AH172" s="1841"/>
      <c r="AI172" s="1841"/>
      <c r="AJ172" s="1841"/>
      <c r="AK172" s="1841"/>
      <c r="AL172" s="1841"/>
      <c r="AM172" s="1841"/>
      <c r="AN172" s="1841"/>
      <c r="AO172" s="1841"/>
      <c r="AP172" s="1841"/>
      <c r="AQ172" s="1841"/>
      <c r="AR172" s="1841"/>
      <c r="AS172" s="1841"/>
      <c r="AT172" s="1841"/>
      <c r="AU172" s="1841"/>
      <c r="AV172" s="1841"/>
      <c r="AW172" s="1841"/>
      <c r="AX172" s="1841"/>
      <c r="AY172" s="1841"/>
      <c r="AZ172" s="1841"/>
      <c r="BA172" s="1842"/>
      <c r="BB172" s="702"/>
    </row>
    <row r="173" spans="1:63" ht="6" customHeight="1">
      <c r="C173" s="1793"/>
      <c r="D173" s="1715"/>
      <c r="E173" s="1715"/>
      <c r="F173" s="1715"/>
      <c r="G173" s="1715"/>
      <c r="H173" s="1715"/>
      <c r="I173" s="1715"/>
      <c r="J173" s="1715"/>
      <c r="K173" s="1715"/>
      <c r="L173" s="1715"/>
      <c r="M173" s="1715"/>
      <c r="N173" s="1716"/>
      <c r="O173" s="1840"/>
      <c r="P173" s="1841"/>
      <c r="Q173" s="1841"/>
      <c r="R173" s="1841"/>
      <c r="S173" s="1841"/>
      <c r="T173" s="1841"/>
      <c r="U173" s="1841"/>
      <c r="V173" s="1841"/>
      <c r="W173" s="1841"/>
      <c r="X173" s="1841"/>
      <c r="Y173" s="1841"/>
      <c r="Z173" s="1841"/>
      <c r="AA173" s="1841"/>
      <c r="AB173" s="1841"/>
      <c r="AC173" s="1841"/>
      <c r="AD173" s="1841"/>
      <c r="AE173" s="1841"/>
      <c r="AF173" s="1841"/>
      <c r="AG173" s="1841"/>
      <c r="AH173" s="1841"/>
      <c r="AI173" s="1841"/>
      <c r="AJ173" s="1841"/>
      <c r="AK173" s="1841"/>
      <c r="AL173" s="1841"/>
      <c r="AM173" s="1841"/>
      <c r="AN173" s="1841"/>
      <c r="AO173" s="1841"/>
      <c r="AP173" s="1841"/>
      <c r="AQ173" s="1841"/>
      <c r="AR173" s="1841"/>
      <c r="AS173" s="1841"/>
      <c r="AT173" s="1841"/>
      <c r="AU173" s="1841"/>
      <c r="AV173" s="1841"/>
      <c r="AW173" s="1841"/>
      <c r="AX173" s="1841"/>
      <c r="AY173" s="1841"/>
      <c r="AZ173" s="1841"/>
      <c r="BA173" s="1842"/>
      <c r="BB173" s="702"/>
    </row>
    <row r="174" spans="1:63" ht="6" customHeight="1">
      <c r="C174" s="1835" t="s">
        <v>79</v>
      </c>
      <c r="D174" s="1733"/>
      <c r="E174" s="1733"/>
      <c r="F174" s="1734"/>
      <c r="G174" s="1734"/>
      <c r="H174" s="1734"/>
      <c r="I174" s="1734"/>
      <c r="J174" s="1734"/>
      <c r="K174" s="1734"/>
      <c r="L174" s="1734"/>
      <c r="M174" s="1734"/>
      <c r="N174" s="1735"/>
      <c r="O174" s="1898"/>
      <c r="P174" s="1841"/>
      <c r="Q174" s="1841"/>
      <c r="R174" s="1841"/>
      <c r="S174" s="1841"/>
      <c r="T174" s="1841"/>
      <c r="U174" s="1841"/>
      <c r="V174" s="1841"/>
      <c r="W174" s="1841"/>
      <c r="X174" s="1841"/>
      <c r="Y174" s="1841"/>
      <c r="Z174" s="1841"/>
      <c r="AA174" s="1841"/>
      <c r="AB174" s="1841"/>
      <c r="AC174" s="1841"/>
      <c r="AD174" s="1841"/>
      <c r="AE174" s="1841"/>
      <c r="AF174" s="1841"/>
      <c r="AG174" s="1841"/>
      <c r="AH174" s="1841"/>
      <c r="AI174" s="1841"/>
      <c r="AJ174" s="1841"/>
      <c r="AK174" s="1841"/>
      <c r="AL174" s="1841"/>
      <c r="AM174" s="1841"/>
      <c r="AN174" s="1841"/>
      <c r="AO174" s="1899"/>
      <c r="AP174" s="1841"/>
      <c r="AQ174" s="1841"/>
      <c r="AR174" s="1841"/>
      <c r="AS174" s="1841"/>
      <c r="AT174" s="1841"/>
      <c r="AU174" s="1841"/>
      <c r="AV174" s="1841"/>
      <c r="AW174" s="1841"/>
      <c r="AX174" s="1841"/>
      <c r="AY174" s="1841"/>
      <c r="AZ174" s="1841"/>
      <c r="BA174" s="1842"/>
      <c r="BB174" s="702"/>
    </row>
    <row r="175" spans="1:63" ht="6" customHeight="1">
      <c r="C175" s="1835"/>
      <c r="D175" s="1733"/>
      <c r="E175" s="1733"/>
      <c r="F175" s="1734"/>
      <c r="G175" s="1734"/>
      <c r="H175" s="1734"/>
      <c r="I175" s="1734"/>
      <c r="J175" s="1734"/>
      <c r="K175" s="1734"/>
      <c r="L175" s="1734"/>
      <c r="M175" s="1734"/>
      <c r="N175" s="1735"/>
      <c r="O175" s="1840"/>
      <c r="P175" s="1841"/>
      <c r="Q175" s="1841"/>
      <c r="R175" s="1841"/>
      <c r="S175" s="1841"/>
      <c r="T175" s="1841"/>
      <c r="U175" s="1841"/>
      <c r="V175" s="1841"/>
      <c r="W175" s="1841"/>
      <c r="X175" s="1841"/>
      <c r="Y175" s="1841"/>
      <c r="Z175" s="1841"/>
      <c r="AA175" s="1841"/>
      <c r="AB175" s="1841"/>
      <c r="AC175" s="1841"/>
      <c r="AD175" s="1841"/>
      <c r="AE175" s="1841"/>
      <c r="AF175" s="1841"/>
      <c r="AG175" s="1841"/>
      <c r="AH175" s="1841"/>
      <c r="AI175" s="1841"/>
      <c r="AJ175" s="1841"/>
      <c r="AK175" s="1841"/>
      <c r="AL175" s="1841"/>
      <c r="AM175" s="1841"/>
      <c r="AN175" s="1841"/>
      <c r="AO175" s="1841"/>
      <c r="AP175" s="1841"/>
      <c r="AQ175" s="1841"/>
      <c r="AR175" s="1841"/>
      <c r="AS175" s="1841"/>
      <c r="AT175" s="1841"/>
      <c r="AU175" s="1841"/>
      <c r="AV175" s="1841"/>
      <c r="AW175" s="1841"/>
      <c r="AX175" s="1841"/>
      <c r="AY175" s="1841"/>
      <c r="AZ175" s="1841"/>
      <c r="BA175" s="1842"/>
      <c r="BB175" s="702"/>
    </row>
    <row r="176" spans="1:63" ht="6" customHeight="1" thickBot="1">
      <c r="C176" s="1836"/>
      <c r="D176" s="1783"/>
      <c r="E176" s="1783"/>
      <c r="F176" s="1784"/>
      <c r="G176" s="1784"/>
      <c r="H176" s="1784"/>
      <c r="I176" s="1784"/>
      <c r="J176" s="1784"/>
      <c r="K176" s="1784"/>
      <c r="L176" s="1784"/>
      <c r="M176" s="1784"/>
      <c r="N176" s="1785"/>
      <c r="O176" s="1900"/>
      <c r="P176" s="1901"/>
      <c r="Q176" s="1901"/>
      <c r="R176" s="1901"/>
      <c r="S176" s="1901"/>
      <c r="T176" s="1901"/>
      <c r="U176" s="1901"/>
      <c r="V176" s="1901"/>
      <c r="W176" s="1901"/>
      <c r="X176" s="1901"/>
      <c r="Y176" s="1901"/>
      <c r="Z176" s="1901"/>
      <c r="AA176" s="1901"/>
      <c r="AB176" s="1901"/>
      <c r="AC176" s="1901"/>
      <c r="AD176" s="1901"/>
      <c r="AE176" s="1901"/>
      <c r="AF176" s="1901"/>
      <c r="AG176" s="1901"/>
      <c r="AH176" s="1901"/>
      <c r="AI176" s="1901"/>
      <c r="AJ176" s="1901"/>
      <c r="AK176" s="1901"/>
      <c r="AL176" s="1901"/>
      <c r="AM176" s="1901"/>
      <c r="AN176" s="1901"/>
      <c r="AO176" s="1901"/>
      <c r="AP176" s="1901"/>
      <c r="AQ176" s="1901"/>
      <c r="AR176" s="1901"/>
      <c r="AS176" s="1901"/>
      <c r="AT176" s="1901"/>
      <c r="AU176" s="1901"/>
      <c r="AV176" s="1901"/>
      <c r="AW176" s="1901"/>
      <c r="AX176" s="1901"/>
      <c r="AY176" s="1901"/>
      <c r="AZ176" s="1901"/>
      <c r="BA176" s="1902"/>
      <c r="BB176" s="702"/>
    </row>
    <row r="177" spans="3:54" ht="6" customHeight="1">
      <c r="C177" s="1866" t="s">
        <v>80</v>
      </c>
      <c r="D177" s="1773"/>
      <c r="E177" s="1773"/>
      <c r="F177" s="1773"/>
      <c r="G177" s="1773"/>
      <c r="H177" s="1773"/>
      <c r="I177" s="1773"/>
      <c r="J177" s="1773"/>
      <c r="K177" s="1773"/>
      <c r="L177" s="1773"/>
      <c r="M177" s="1773"/>
      <c r="N177" s="1774"/>
      <c r="O177" s="1837"/>
      <c r="P177" s="1838"/>
      <c r="Q177" s="1838"/>
      <c r="R177" s="1838"/>
      <c r="S177" s="1838"/>
      <c r="T177" s="1838"/>
      <c r="U177" s="1838"/>
      <c r="V177" s="1838"/>
      <c r="W177" s="1838"/>
      <c r="X177" s="1838"/>
      <c r="Y177" s="1838"/>
      <c r="Z177" s="1838"/>
      <c r="AA177" s="1838"/>
      <c r="AB177" s="1838"/>
      <c r="AC177" s="1838"/>
      <c r="AD177" s="1838"/>
      <c r="AE177" s="1838"/>
      <c r="AF177" s="1838"/>
      <c r="AG177" s="1838"/>
      <c r="AH177" s="1838"/>
      <c r="AI177" s="1838"/>
      <c r="AJ177" s="1838"/>
      <c r="AK177" s="1838"/>
      <c r="AL177" s="1838"/>
      <c r="AM177" s="1838"/>
      <c r="AN177" s="1838"/>
      <c r="AO177" s="1838"/>
      <c r="AP177" s="1838"/>
      <c r="AQ177" s="1838"/>
      <c r="AR177" s="1838"/>
      <c r="AS177" s="1838"/>
      <c r="AT177" s="1838"/>
      <c r="AU177" s="1838"/>
      <c r="AV177" s="1838"/>
      <c r="AW177" s="1838"/>
      <c r="AX177" s="1838"/>
      <c r="AY177" s="1838"/>
      <c r="AZ177" s="1838"/>
      <c r="BA177" s="1839"/>
      <c r="BB177" s="702"/>
    </row>
    <row r="178" spans="3:54" ht="6" customHeight="1">
      <c r="C178" s="1793"/>
      <c r="D178" s="1715"/>
      <c r="E178" s="1715"/>
      <c r="F178" s="1715"/>
      <c r="G178" s="1715"/>
      <c r="H178" s="1715"/>
      <c r="I178" s="1715"/>
      <c r="J178" s="1715"/>
      <c r="K178" s="1715"/>
      <c r="L178" s="1715"/>
      <c r="M178" s="1715"/>
      <c r="N178" s="1716"/>
      <c r="O178" s="1840"/>
      <c r="P178" s="1841"/>
      <c r="Q178" s="1841"/>
      <c r="R178" s="1841"/>
      <c r="S178" s="1841"/>
      <c r="T178" s="1841"/>
      <c r="U178" s="1841"/>
      <c r="V178" s="1841"/>
      <c r="W178" s="1841"/>
      <c r="X178" s="1841"/>
      <c r="Y178" s="1841"/>
      <c r="Z178" s="1841"/>
      <c r="AA178" s="1841"/>
      <c r="AB178" s="1841"/>
      <c r="AC178" s="1841"/>
      <c r="AD178" s="1841"/>
      <c r="AE178" s="1841"/>
      <c r="AF178" s="1841"/>
      <c r="AG178" s="1841"/>
      <c r="AH178" s="1841"/>
      <c r="AI178" s="1841"/>
      <c r="AJ178" s="1841"/>
      <c r="AK178" s="1841"/>
      <c r="AL178" s="1841"/>
      <c r="AM178" s="1841"/>
      <c r="AN178" s="1841"/>
      <c r="AO178" s="1841"/>
      <c r="AP178" s="1841"/>
      <c r="AQ178" s="1841"/>
      <c r="AR178" s="1841"/>
      <c r="AS178" s="1841"/>
      <c r="AT178" s="1841"/>
      <c r="AU178" s="1841"/>
      <c r="AV178" s="1841"/>
      <c r="AW178" s="1841"/>
      <c r="AX178" s="1841"/>
      <c r="AY178" s="1841"/>
      <c r="AZ178" s="1841"/>
      <c r="BA178" s="1842"/>
      <c r="BB178" s="702"/>
    </row>
    <row r="179" spans="3:54" ht="6" customHeight="1">
      <c r="C179" s="1793"/>
      <c r="D179" s="1715"/>
      <c r="E179" s="1715"/>
      <c r="F179" s="1715"/>
      <c r="G179" s="1715"/>
      <c r="H179" s="1715"/>
      <c r="I179" s="1715"/>
      <c r="J179" s="1715"/>
      <c r="K179" s="1715"/>
      <c r="L179" s="1715"/>
      <c r="M179" s="1715"/>
      <c r="N179" s="1716"/>
      <c r="O179" s="1840"/>
      <c r="P179" s="1841"/>
      <c r="Q179" s="1841"/>
      <c r="R179" s="1841"/>
      <c r="S179" s="1841"/>
      <c r="T179" s="1841"/>
      <c r="U179" s="1841"/>
      <c r="V179" s="1841"/>
      <c r="W179" s="1841"/>
      <c r="X179" s="1841"/>
      <c r="Y179" s="1841"/>
      <c r="Z179" s="1841"/>
      <c r="AA179" s="1841"/>
      <c r="AB179" s="1841"/>
      <c r="AC179" s="1841"/>
      <c r="AD179" s="1841"/>
      <c r="AE179" s="1841"/>
      <c r="AF179" s="1841"/>
      <c r="AG179" s="1841"/>
      <c r="AH179" s="1841"/>
      <c r="AI179" s="1841"/>
      <c r="AJ179" s="1841"/>
      <c r="AK179" s="1841"/>
      <c r="AL179" s="1841"/>
      <c r="AM179" s="1841"/>
      <c r="AN179" s="1841"/>
      <c r="AO179" s="1841"/>
      <c r="AP179" s="1841"/>
      <c r="AQ179" s="1841"/>
      <c r="AR179" s="1841"/>
      <c r="AS179" s="1841"/>
      <c r="AT179" s="1841"/>
      <c r="AU179" s="1841"/>
      <c r="AV179" s="1841"/>
      <c r="AW179" s="1841"/>
      <c r="AX179" s="1841"/>
      <c r="AY179" s="1841"/>
      <c r="AZ179" s="1841"/>
      <c r="BA179" s="1842"/>
      <c r="BB179" s="702"/>
    </row>
    <row r="180" spans="3:54" ht="6" customHeight="1">
      <c r="C180" s="1793" t="s">
        <v>81</v>
      </c>
      <c r="D180" s="1715"/>
      <c r="E180" s="1715"/>
      <c r="F180" s="1715"/>
      <c r="G180" s="1715"/>
      <c r="H180" s="1715"/>
      <c r="I180" s="1715"/>
      <c r="J180" s="1715"/>
      <c r="K180" s="1715"/>
      <c r="L180" s="1715"/>
      <c r="M180" s="1715"/>
      <c r="N180" s="1716"/>
      <c r="O180" s="1840"/>
      <c r="P180" s="1841"/>
      <c r="Q180" s="1841"/>
      <c r="R180" s="1841"/>
      <c r="S180" s="1841"/>
      <c r="T180" s="1841"/>
      <c r="U180" s="1841"/>
      <c r="V180" s="1841"/>
      <c r="W180" s="1841"/>
      <c r="X180" s="1841"/>
      <c r="Y180" s="1841"/>
      <c r="Z180" s="1841"/>
      <c r="AA180" s="1841"/>
      <c r="AB180" s="1841"/>
      <c r="AC180" s="1841"/>
      <c r="AD180" s="1841"/>
      <c r="AE180" s="1841"/>
      <c r="AF180" s="1841"/>
      <c r="AG180" s="1841"/>
      <c r="AH180" s="1841"/>
      <c r="AI180" s="1841"/>
      <c r="AJ180" s="1841"/>
      <c r="AK180" s="1841"/>
      <c r="AL180" s="1841"/>
      <c r="AM180" s="1841"/>
      <c r="AN180" s="1841"/>
      <c r="AO180" s="1841"/>
      <c r="AP180" s="1841"/>
      <c r="AQ180" s="1841"/>
      <c r="AR180" s="1841"/>
      <c r="AS180" s="1841"/>
      <c r="AT180" s="1841"/>
      <c r="AU180" s="1841"/>
      <c r="AV180" s="1841"/>
      <c r="AW180" s="1841"/>
      <c r="AX180" s="1841"/>
      <c r="AY180" s="1841"/>
      <c r="AZ180" s="1841"/>
      <c r="BA180" s="1842"/>
      <c r="BB180" s="702"/>
    </row>
    <row r="181" spans="3:54" ht="6" customHeight="1">
      <c r="C181" s="1793"/>
      <c r="D181" s="1715"/>
      <c r="E181" s="1715"/>
      <c r="F181" s="1715"/>
      <c r="G181" s="1715"/>
      <c r="H181" s="1715"/>
      <c r="I181" s="1715"/>
      <c r="J181" s="1715"/>
      <c r="K181" s="1715"/>
      <c r="L181" s="1715"/>
      <c r="M181" s="1715"/>
      <c r="N181" s="1716"/>
      <c r="O181" s="1840"/>
      <c r="P181" s="1841"/>
      <c r="Q181" s="1841"/>
      <c r="R181" s="1841"/>
      <c r="S181" s="1841"/>
      <c r="T181" s="1841"/>
      <c r="U181" s="1841"/>
      <c r="V181" s="1841"/>
      <c r="W181" s="1841"/>
      <c r="X181" s="1841"/>
      <c r="Y181" s="1841"/>
      <c r="Z181" s="1841"/>
      <c r="AA181" s="1841"/>
      <c r="AB181" s="1841"/>
      <c r="AC181" s="1841"/>
      <c r="AD181" s="1841"/>
      <c r="AE181" s="1841"/>
      <c r="AF181" s="1841"/>
      <c r="AG181" s="1841"/>
      <c r="AH181" s="1841"/>
      <c r="AI181" s="1841"/>
      <c r="AJ181" s="1841"/>
      <c r="AK181" s="1841"/>
      <c r="AL181" s="1841"/>
      <c r="AM181" s="1841"/>
      <c r="AN181" s="1841"/>
      <c r="AO181" s="1841"/>
      <c r="AP181" s="1841"/>
      <c r="AQ181" s="1841"/>
      <c r="AR181" s="1841"/>
      <c r="AS181" s="1841"/>
      <c r="AT181" s="1841"/>
      <c r="AU181" s="1841"/>
      <c r="AV181" s="1841"/>
      <c r="AW181" s="1841"/>
      <c r="AX181" s="1841"/>
      <c r="AY181" s="1841"/>
      <c r="AZ181" s="1841"/>
      <c r="BA181" s="1842"/>
      <c r="BB181" s="702"/>
    </row>
    <row r="182" spans="3:54" ht="6" customHeight="1">
      <c r="C182" s="1793"/>
      <c r="D182" s="1715"/>
      <c r="E182" s="1715"/>
      <c r="F182" s="1715"/>
      <c r="G182" s="1715"/>
      <c r="H182" s="1715"/>
      <c r="I182" s="1715"/>
      <c r="J182" s="1715"/>
      <c r="K182" s="1715"/>
      <c r="L182" s="1715"/>
      <c r="M182" s="1715"/>
      <c r="N182" s="1716"/>
      <c r="O182" s="1840"/>
      <c r="P182" s="1841"/>
      <c r="Q182" s="1841"/>
      <c r="R182" s="1841"/>
      <c r="S182" s="1841"/>
      <c r="T182" s="1841"/>
      <c r="U182" s="1841"/>
      <c r="V182" s="1841"/>
      <c r="W182" s="1841"/>
      <c r="X182" s="1841"/>
      <c r="Y182" s="1841"/>
      <c r="Z182" s="1841"/>
      <c r="AA182" s="1841"/>
      <c r="AB182" s="1841"/>
      <c r="AC182" s="1841"/>
      <c r="AD182" s="1841"/>
      <c r="AE182" s="1841"/>
      <c r="AF182" s="1841"/>
      <c r="AG182" s="1841"/>
      <c r="AH182" s="1841"/>
      <c r="AI182" s="1841"/>
      <c r="AJ182" s="1841"/>
      <c r="AK182" s="1841"/>
      <c r="AL182" s="1841"/>
      <c r="AM182" s="1841"/>
      <c r="AN182" s="1841"/>
      <c r="AO182" s="1841"/>
      <c r="AP182" s="1841"/>
      <c r="AQ182" s="1841"/>
      <c r="AR182" s="1841"/>
      <c r="AS182" s="1841"/>
      <c r="AT182" s="1841"/>
      <c r="AU182" s="1841"/>
      <c r="AV182" s="1841"/>
      <c r="AW182" s="1841"/>
      <c r="AX182" s="1841"/>
      <c r="AY182" s="1841"/>
      <c r="AZ182" s="1841"/>
      <c r="BA182" s="1842"/>
      <c r="BB182" s="702"/>
    </row>
    <row r="183" spans="3:54" ht="6" customHeight="1">
      <c r="C183" s="1835" t="s">
        <v>82</v>
      </c>
      <c r="D183" s="1733"/>
      <c r="E183" s="1733"/>
      <c r="F183" s="1734"/>
      <c r="G183" s="1734"/>
      <c r="H183" s="1734"/>
      <c r="I183" s="1734"/>
      <c r="J183" s="1734"/>
      <c r="K183" s="1734"/>
      <c r="L183" s="1734"/>
      <c r="M183" s="1734"/>
      <c r="N183" s="1735"/>
      <c r="O183" s="1840"/>
      <c r="P183" s="1841"/>
      <c r="Q183" s="1841"/>
      <c r="R183" s="1841"/>
      <c r="S183" s="1841"/>
      <c r="T183" s="1841"/>
      <c r="U183" s="1841"/>
      <c r="V183" s="1841"/>
      <c r="W183" s="1841"/>
      <c r="X183" s="1841"/>
      <c r="Y183" s="1841"/>
      <c r="Z183" s="1841"/>
      <c r="AA183" s="1841"/>
      <c r="AB183" s="1841"/>
      <c r="AC183" s="1841"/>
      <c r="AD183" s="1841"/>
      <c r="AE183" s="1841"/>
      <c r="AF183" s="1841"/>
      <c r="AG183" s="1841"/>
      <c r="AH183" s="1841"/>
      <c r="AI183" s="1841"/>
      <c r="AJ183" s="1841"/>
      <c r="AK183" s="1841"/>
      <c r="AL183" s="1841"/>
      <c r="AM183" s="1841"/>
      <c r="AN183" s="1841"/>
      <c r="AO183" s="1841"/>
      <c r="AP183" s="1841"/>
      <c r="AQ183" s="1841"/>
      <c r="AR183" s="1841"/>
      <c r="AS183" s="1841"/>
      <c r="AT183" s="1841"/>
      <c r="AU183" s="1841"/>
      <c r="AV183" s="1841"/>
      <c r="AW183" s="1841"/>
      <c r="AX183" s="1841"/>
      <c r="AY183" s="1841"/>
      <c r="AZ183" s="1841"/>
      <c r="BA183" s="1842"/>
      <c r="BB183" s="702"/>
    </row>
    <row r="184" spans="3:54" ht="6" customHeight="1">
      <c r="C184" s="1835"/>
      <c r="D184" s="1733"/>
      <c r="E184" s="1733"/>
      <c r="F184" s="1734"/>
      <c r="G184" s="1734"/>
      <c r="H184" s="1734"/>
      <c r="I184" s="1734"/>
      <c r="J184" s="1734"/>
      <c r="K184" s="1734"/>
      <c r="L184" s="1734"/>
      <c r="M184" s="1734"/>
      <c r="N184" s="1735"/>
      <c r="O184" s="1840"/>
      <c r="P184" s="1841"/>
      <c r="Q184" s="1841"/>
      <c r="R184" s="1841"/>
      <c r="S184" s="1841"/>
      <c r="T184" s="1841"/>
      <c r="U184" s="1841"/>
      <c r="V184" s="1841"/>
      <c r="W184" s="1841"/>
      <c r="X184" s="1841"/>
      <c r="Y184" s="1841"/>
      <c r="Z184" s="1841"/>
      <c r="AA184" s="1841"/>
      <c r="AB184" s="1841"/>
      <c r="AC184" s="1841"/>
      <c r="AD184" s="1841"/>
      <c r="AE184" s="1841"/>
      <c r="AF184" s="1841"/>
      <c r="AG184" s="1841"/>
      <c r="AH184" s="1841"/>
      <c r="AI184" s="1841"/>
      <c r="AJ184" s="1841"/>
      <c r="AK184" s="1841"/>
      <c r="AL184" s="1841"/>
      <c r="AM184" s="1841"/>
      <c r="AN184" s="1841"/>
      <c r="AO184" s="1841"/>
      <c r="AP184" s="1841"/>
      <c r="AQ184" s="1841"/>
      <c r="AR184" s="1841"/>
      <c r="AS184" s="1841"/>
      <c r="AT184" s="1841"/>
      <c r="AU184" s="1841"/>
      <c r="AV184" s="1841"/>
      <c r="AW184" s="1841"/>
      <c r="AX184" s="1841"/>
      <c r="AY184" s="1841"/>
      <c r="AZ184" s="1841"/>
      <c r="BA184" s="1842"/>
      <c r="BB184" s="702"/>
    </row>
    <row r="185" spans="3:54" ht="6" customHeight="1" thickBot="1">
      <c r="C185" s="1836"/>
      <c r="D185" s="1783"/>
      <c r="E185" s="1783"/>
      <c r="F185" s="1784"/>
      <c r="G185" s="1784"/>
      <c r="H185" s="1784"/>
      <c r="I185" s="1784"/>
      <c r="J185" s="1784"/>
      <c r="K185" s="1784"/>
      <c r="L185" s="1784"/>
      <c r="M185" s="1784"/>
      <c r="N185" s="1785"/>
      <c r="O185" s="1900"/>
      <c r="P185" s="1901"/>
      <c r="Q185" s="1901"/>
      <c r="R185" s="1901"/>
      <c r="S185" s="1901"/>
      <c r="T185" s="1901"/>
      <c r="U185" s="1901"/>
      <c r="V185" s="1901"/>
      <c r="W185" s="1901"/>
      <c r="X185" s="1901"/>
      <c r="Y185" s="1901"/>
      <c r="Z185" s="1901"/>
      <c r="AA185" s="1901"/>
      <c r="AB185" s="1901"/>
      <c r="AC185" s="1901"/>
      <c r="AD185" s="1901"/>
      <c r="AE185" s="1901"/>
      <c r="AF185" s="1901"/>
      <c r="AG185" s="1901"/>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2"/>
      <c r="BB185" s="702"/>
    </row>
    <row r="186" spans="3:54" ht="6" customHeight="1">
      <c r="C186" s="1855" t="s">
        <v>83</v>
      </c>
      <c r="D186" s="1905"/>
      <c r="E186" s="1905"/>
      <c r="F186" s="1905"/>
      <c r="G186" s="1905"/>
      <c r="H186" s="1905"/>
      <c r="I186" s="1905"/>
      <c r="J186" s="1905"/>
      <c r="K186" s="1905"/>
      <c r="L186" s="1905"/>
      <c r="M186" s="1905"/>
      <c r="N186" s="1906"/>
      <c r="O186" s="1929"/>
      <c r="P186" s="1923"/>
      <c r="Q186" s="1923"/>
      <c r="R186" s="1923"/>
      <c r="S186" s="1923"/>
      <c r="T186" s="1923"/>
      <c r="U186" s="1923"/>
      <c r="V186" s="1923"/>
      <c r="W186" s="1923"/>
      <c r="X186" s="1923"/>
      <c r="Y186" s="1923"/>
      <c r="Z186" s="1923"/>
      <c r="AA186" s="1930"/>
      <c r="AB186" s="1923"/>
      <c r="AC186" s="1923"/>
      <c r="AD186" s="1923"/>
      <c r="AE186" s="1923"/>
      <c r="AF186" s="1923"/>
      <c r="AG186" s="1923"/>
      <c r="AH186" s="1923"/>
      <c r="AI186" s="1923"/>
      <c r="AJ186" s="1923"/>
      <c r="AK186" s="1923"/>
      <c r="AL186" s="1923"/>
      <c r="AM186" s="1923"/>
      <c r="AN186" s="1930"/>
      <c r="AO186" s="1928"/>
      <c r="AP186" s="1923"/>
      <c r="AQ186" s="1923"/>
      <c r="AR186" s="1923"/>
      <c r="AS186" s="1923"/>
      <c r="AT186" s="1923"/>
      <c r="AU186" s="1923"/>
      <c r="AV186" s="1923"/>
      <c r="AW186" s="1923"/>
      <c r="AX186" s="1923"/>
      <c r="AY186" s="1923"/>
      <c r="AZ186" s="1923"/>
      <c r="BA186" s="1924"/>
      <c r="BB186" s="702"/>
    </row>
    <row r="187" spans="3:54" ht="6" customHeight="1">
      <c r="C187" s="1855"/>
      <c r="D187" s="1905"/>
      <c r="E187" s="1905"/>
      <c r="F187" s="1905"/>
      <c r="G187" s="1905"/>
      <c r="H187" s="1905"/>
      <c r="I187" s="1905"/>
      <c r="J187" s="1905"/>
      <c r="K187" s="1905"/>
      <c r="L187" s="1905"/>
      <c r="M187" s="1905"/>
      <c r="N187" s="1906"/>
      <c r="O187" s="1923"/>
      <c r="P187" s="1923"/>
      <c r="Q187" s="1923"/>
      <c r="R187" s="1923"/>
      <c r="S187" s="1923"/>
      <c r="T187" s="1923"/>
      <c r="U187" s="1923"/>
      <c r="V187" s="1923"/>
      <c r="W187" s="1923"/>
      <c r="X187" s="1923"/>
      <c r="Y187" s="1923"/>
      <c r="Z187" s="1923"/>
      <c r="AA187" s="1930"/>
      <c r="AB187" s="1923"/>
      <c r="AC187" s="1923"/>
      <c r="AD187" s="1923"/>
      <c r="AE187" s="1923"/>
      <c r="AF187" s="1923"/>
      <c r="AG187" s="1923"/>
      <c r="AH187" s="1923"/>
      <c r="AI187" s="1923"/>
      <c r="AJ187" s="1923"/>
      <c r="AK187" s="1923"/>
      <c r="AL187" s="1923"/>
      <c r="AM187" s="1923"/>
      <c r="AN187" s="1930"/>
      <c r="AO187" s="1922"/>
      <c r="AP187" s="1923"/>
      <c r="AQ187" s="1923"/>
      <c r="AR187" s="1923"/>
      <c r="AS187" s="1923"/>
      <c r="AT187" s="1923"/>
      <c r="AU187" s="1923"/>
      <c r="AV187" s="1923"/>
      <c r="AW187" s="1923"/>
      <c r="AX187" s="1923"/>
      <c r="AY187" s="1923"/>
      <c r="AZ187" s="1923"/>
      <c r="BA187" s="1924"/>
      <c r="BB187" s="702"/>
    </row>
    <row r="188" spans="3:54" ht="6" customHeight="1" thickBot="1">
      <c r="C188" s="1907"/>
      <c r="D188" s="1908"/>
      <c r="E188" s="1908"/>
      <c r="F188" s="1908"/>
      <c r="G188" s="1908"/>
      <c r="H188" s="1908"/>
      <c r="I188" s="1908"/>
      <c r="J188" s="1908"/>
      <c r="K188" s="1908"/>
      <c r="L188" s="1908"/>
      <c r="M188" s="1908"/>
      <c r="N188" s="1909"/>
      <c r="O188" s="1926"/>
      <c r="P188" s="1926"/>
      <c r="Q188" s="1926"/>
      <c r="R188" s="1926"/>
      <c r="S188" s="1926"/>
      <c r="T188" s="1926"/>
      <c r="U188" s="1926"/>
      <c r="V188" s="1926"/>
      <c r="W188" s="1926"/>
      <c r="X188" s="1926"/>
      <c r="Y188" s="1926"/>
      <c r="Z188" s="1926"/>
      <c r="AA188" s="1931"/>
      <c r="AB188" s="1926"/>
      <c r="AC188" s="1926"/>
      <c r="AD188" s="1926"/>
      <c r="AE188" s="1926"/>
      <c r="AF188" s="1926"/>
      <c r="AG188" s="1926"/>
      <c r="AH188" s="1926"/>
      <c r="AI188" s="1926"/>
      <c r="AJ188" s="1926"/>
      <c r="AK188" s="1926"/>
      <c r="AL188" s="1926"/>
      <c r="AM188" s="1926"/>
      <c r="AN188" s="1931"/>
      <c r="AO188" s="1925"/>
      <c r="AP188" s="1926"/>
      <c r="AQ188" s="1926"/>
      <c r="AR188" s="1926"/>
      <c r="AS188" s="1926"/>
      <c r="AT188" s="1926"/>
      <c r="AU188" s="1926"/>
      <c r="AV188" s="1926"/>
      <c r="AW188" s="1926"/>
      <c r="AX188" s="1926"/>
      <c r="AY188" s="1926"/>
      <c r="AZ188" s="1926"/>
      <c r="BA188" s="1927"/>
      <c r="BB188" s="702"/>
    </row>
    <row r="189" spans="3:54" ht="6" customHeight="1">
      <c r="C189" s="1833" t="s">
        <v>86</v>
      </c>
      <c r="D189" s="1903"/>
      <c r="E189" s="1903"/>
      <c r="F189" s="1903"/>
      <c r="G189" s="1903"/>
      <c r="H189" s="1903"/>
      <c r="I189" s="1903"/>
      <c r="J189" s="1903"/>
      <c r="K189" s="1903"/>
      <c r="L189" s="1903"/>
      <c r="M189" s="1903"/>
      <c r="N189" s="1904"/>
      <c r="O189" s="1910"/>
      <c r="P189" s="1911"/>
      <c r="Q189" s="1911"/>
      <c r="R189" s="1911"/>
      <c r="S189" s="1911"/>
      <c r="T189" s="1911"/>
      <c r="U189" s="1911"/>
      <c r="V189" s="1911"/>
      <c r="W189" s="1911"/>
      <c r="X189" s="1911"/>
      <c r="Y189" s="1911"/>
      <c r="Z189" s="1911"/>
      <c r="AA189" s="1911"/>
      <c r="AB189" s="1911"/>
      <c r="AC189" s="1911"/>
      <c r="AD189" s="1911"/>
      <c r="AE189" s="1911"/>
      <c r="AF189" s="1911"/>
      <c r="AG189" s="1911"/>
      <c r="AH189" s="1911"/>
      <c r="AI189" s="1911"/>
      <c r="AJ189" s="1911"/>
      <c r="AK189" s="1911"/>
      <c r="AL189" s="1911"/>
      <c r="AM189" s="1911"/>
      <c r="AN189" s="1912"/>
      <c r="AO189" s="1919"/>
      <c r="AP189" s="1920"/>
      <c r="AQ189" s="1920"/>
      <c r="AR189" s="1920"/>
      <c r="AS189" s="1920"/>
      <c r="AT189" s="1920"/>
      <c r="AU189" s="1920"/>
      <c r="AV189" s="1920"/>
      <c r="AW189" s="1920"/>
      <c r="AX189" s="1920"/>
      <c r="AY189" s="1920"/>
      <c r="AZ189" s="1920"/>
      <c r="BA189" s="1921"/>
      <c r="BB189" s="702"/>
    </row>
    <row r="190" spans="3:54" ht="6" customHeight="1">
      <c r="C190" s="1855"/>
      <c r="D190" s="1905"/>
      <c r="E190" s="1905"/>
      <c r="F190" s="1905"/>
      <c r="G190" s="1905"/>
      <c r="H190" s="1905"/>
      <c r="I190" s="1905"/>
      <c r="J190" s="1905"/>
      <c r="K190" s="1905"/>
      <c r="L190" s="1905"/>
      <c r="M190" s="1905"/>
      <c r="N190" s="1906"/>
      <c r="O190" s="1913"/>
      <c r="P190" s="1914"/>
      <c r="Q190" s="1914"/>
      <c r="R190" s="1914"/>
      <c r="S190" s="1914"/>
      <c r="T190" s="1914"/>
      <c r="U190" s="1914"/>
      <c r="V190" s="1914"/>
      <c r="W190" s="1914"/>
      <c r="X190" s="1914"/>
      <c r="Y190" s="1914"/>
      <c r="Z190" s="1914"/>
      <c r="AA190" s="1914"/>
      <c r="AB190" s="1914"/>
      <c r="AC190" s="1914"/>
      <c r="AD190" s="1914"/>
      <c r="AE190" s="1914"/>
      <c r="AF190" s="1914"/>
      <c r="AG190" s="1914"/>
      <c r="AH190" s="1914"/>
      <c r="AI190" s="1914"/>
      <c r="AJ190" s="1914"/>
      <c r="AK190" s="1914"/>
      <c r="AL190" s="1914"/>
      <c r="AM190" s="1914"/>
      <c r="AN190" s="1915"/>
      <c r="AO190" s="1922"/>
      <c r="AP190" s="1923"/>
      <c r="AQ190" s="1923"/>
      <c r="AR190" s="1923"/>
      <c r="AS190" s="1923"/>
      <c r="AT190" s="1923"/>
      <c r="AU190" s="1923"/>
      <c r="AV190" s="1923"/>
      <c r="AW190" s="1923"/>
      <c r="AX190" s="1923"/>
      <c r="AY190" s="1923"/>
      <c r="AZ190" s="1923"/>
      <c r="BA190" s="1924"/>
      <c r="BB190" s="702"/>
    </row>
    <row r="191" spans="3:54" ht="6" customHeight="1" thickBot="1">
      <c r="C191" s="1907"/>
      <c r="D191" s="1908"/>
      <c r="E191" s="1908"/>
      <c r="F191" s="1908"/>
      <c r="G191" s="1908"/>
      <c r="H191" s="1908"/>
      <c r="I191" s="1908"/>
      <c r="J191" s="1908"/>
      <c r="K191" s="1908"/>
      <c r="L191" s="1908"/>
      <c r="M191" s="1908"/>
      <c r="N191" s="1909"/>
      <c r="O191" s="1916"/>
      <c r="P191" s="1917"/>
      <c r="Q191" s="1917"/>
      <c r="R191" s="1917"/>
      <c r="S191" s="1917"/>
      <c r="T191" s="1917"/>
      <c r="U191" s="1917"/>
      <c r="V191" s="1917"/>
      <c r="W191" s="1917"/>
      <c r="X191" s="1917"/>
      <c r="Y191" s="1917"/>
      <c r="Z191" s="1917"/>
      <c r="AA191" s="1917"/>
      <c r="AB191" s="1917"/>
      <c r="AC191" s="1917"/>
      <c r="AD191" s="1917"/>
      <c r="AE191" s="1917"/>
      <c r="AF191" s="1917"/>
      <c r="AG191" s="1917"/>
      <c r="AH191" s="1917"/>
      <c r="AI191" s="1917"/>
      <c r="AJ191" s="1917"/>
      <c r="AK191" s="1917"/>
      <c r="AL191" s="1917"/>
      <c r="AM191" s="1917"/>
      <c r="AN191" s="1918"/>
      <c r="AO191" s="1925"/>
      <c r="AP191" s="1926"/>
      <c r="AQ191" s="1926"/>
      <c r="AR191" s="1926"/>
      <c r="AS191" s="1926"/>
      <c r="AT191" s="1926"/>
      <c r="AU191" s="1926"/>
      <c r="AV191" s="1926"/>
      <c r="AW191" s="1926"/>
      <c r="AX191" s="1926"/>
      <c r="AY191" s="1926"/>
      <c r="AZ191" s="1926"/>
      <c r="BA191" s="1927"/>
      <c r="BB191" s="702"/>
    </row>
    <row r="192" spans="3:54" ht="6" customHeight="1">
      <c r="C192" s="1855" t="s">
        <v>543</v>
      </c>
      <c r="D192" s="1905"/>
      <c r="E192" s="1905"/>
      <c r="F192" s="1905"/>
      <c r="G192" s="1905"/>
      <c r="H192" s="1905"/>
      <c r="I192" s="1905"/>
      <c r="J192" s="1905"/>
      <c r="K192" s="1905"/>
      <c r="L192" s="1905"/>
      <c r="M192" s="1905"/>
      <c r="N192" s="1906"/>
      <c r="O192" s="1910"/>
      <c r="P192" s="1911"/>
      <c r="Q192" s="1911"/>
      <c r="R192" s="1911"/>
      <c r="S192" s="1911"/>
      <c r="T192" s="1911"/>
      <c r="U192" s="1911"/>
      <c r="V192" s="1911"/>
      <c r="W192" s="1911"/>
      <c r="X192" s="1911"/>
      <c r="Y192" s="1911"/>
      <c r="Z192" s="1911"/>
      <c r="AA192" s="1911"/>
      <c r="AB192" s="1911"/>
      <c r="AC192" s="1911"/>
      <c r="AD192" s="1911"/>
      <c r="AE192" s="1911"/>
      <c r="AF192" s="1911"/>
      <c r="AG192" s="1911"/>
      <c r="AH192" s="1911"/>
      <c r="AI192" s="1911"/>
      <c r="AJ192" s="1911"/>
      <c r="AK192" s="1911"/>
      <c r="AL192" s="1911"/>
      <c r="AM192" s="1911"/>
      <c r="AN192" s="1912"/>
      <c r="AO192" s="1928"/>
      <c r="AP192" s="1923"/>
      <c r="AQ192" s="1923"/>
      <c r="AR192" s="1923"/>
      <c r="AS192" s="1923"/>
      <c r="AT192" s="1923"/>
      <c r="AU192" s="1923"/>
      <c r="AV192" s="1923"/>
      <c r="AW192" s="1923"/>
      <c r="AX192" s="1923"/>
      <c r="AY192" s="1923"/>
      <c r="AZ192" s="1923"/>
      <c r="BA192" s="1924"/>
      <c r="BB192" s="702"/>
    </row>
    <row r="193" spans="1:63" ht="6" customHeight="1">
      <c r="C193" s="1855"/>
      <c r="D193" s="1905"/>
      <c r="E193" s="1905"/>
      <c r="F193" s="1905"/>
      <c r="G193" s="1905"/>
      <c r="H193" s="1905"/>
      <c r="I193" s="1905"/>
      <c r="J193" s="1905"/>
      <c r="K193" s="1905"/>
      <c r="L193" s="1905"/>
      <c r="M193" s="1905"/>
      <c r="N193" s="1906"/>
      <c r="O193" s="1913"/>
      <c r="P193" s="1914"/>
      <c r="Q193" s="1914"/>
      <c r="R193" s="1914"/>
      <c r="S193" s="1914"/>
      <c r="T193" s="1914"/>
      <c r="U193" s="1914"/>
      <c r="V193" s="1914"/>
      <c r="W193" s="1914"/>
      <c r="X193" s="1914"/>
      <c r="Y193" s="1914"/>
      <c r="Z193" s="1914"/>
      <c r="AA193" s="1914"/>
      <c r="AB193" s="1914"/>
      <c r="AC193" s="1914"/>
      <c r="AD193" s="1914"/>
      <c r="AE193" s="1914"/>
      <c r="AF193" s="1914"/>
      <c r="AG193" s="1914"/>
      <c r="AH193" s="1914"/>
      <c r="AI193" s="1914"/>
      <c r="AJ193" s="1914"/>
      <c r="AK193" s="1914"/>
      <c r="AL193" s="1914"/>
      <c r="AM193" s="1914"/>
      <c r="AN193" s="1915"/>
      <c r="AO193" s="1922"/>
      <c r="AP193" s="1923"/>
      <c r="AQ193" s="1923"/>
      <c r="AR193" s="1923"/>
      <c r="AS193" s="1923"/>
      <c r="AT193" s="1923"/>
      <c r="AU193" s="1923"/>
      <c r="AV193" s="1923"/>
      <c r="AW193" s="1923"/>
      <c r="AX193" s="1923"/>
      <c r="AY193" s="1923"/>
      <c r="AZ193" s="1923"/>
      <c r="BA193" s="1924"/>
      <c r="BB193" s="702"/>
    </row>
    <row r="194" spans="1:63" ht="6" customHeight="1" thickBot="1">
      <c r="C194" s="1907"/>
      <c r="D194" s="1908"/>
      <c r="E194" s="1908"/>
      <c r="F194" s="1908"/>
      <c r="G194" s="1908"/>
      <c r="H194" s="1908"/>
      <c r="I194" s="1908"/>
      <c r="J194" s="1908"/>
      <c r="K194" s="1908"/>
      <c r="L194" s="1908"/>
      <c r="M194" s="1908"/>
      <c r="N194" s="1909"/>
      <c r="O194" s="1916"/>
      <c r="P194" s="1917"/>
      <c r="Q194" s="1917"/>
      <c r="R194" s="1917"/>
      <c r="S194" s="1917"/>
      <c r="T194" s="1917"/>
      <c r="U194" s="1917"/>
      <c r="V194" s="1917"/>
      <c r="W194" s="1917"/>
      <c r="X194" s="1917"/>
      <c r="Y194" s="1917"/>
      <c r="Z194" s="1917"/>
      <c r="AA194" s="1917"/>
      <c r="AB194" s="1917"/>
      <c r="AC194" s="1917"/>
      <c r="AD194" s="1917"/>
      <c r="AE194" s="1917"/>
      <c r="AF194" s="1917"/>
      <c r="AG194" s="1917"/>
      <c r="AH194" s="1917"/>
      <c r="AI194" s="1917"/>
      <c r="AJ194" s="1917"/>
      <c r="AK194" s="1917"/>
      <c r="AL194" s="1917"/>
      <c r="AM194" s="1917"/>
      <c r="AN194" s="1918"/>
      <c r="AO194" s="1925"/>
      <c r="AP194" s="1926"/>
      <c r="AQ194" s="1926"/>
      <c r="AR194" s="1926"/>
      <c r="AS194" s="1926"/>
      <c r="AT194" s="1926"/>
      <c r="AU194" s="1926"/>
      <c r="AV194" s="1926"/>
      <c r="AW194" s="1926"/>
      <c r="AX194" s="1926"/>
      <c r="AY194" s="1926"/>
      <c r="AZ194" s="1926"/>
      <c r="BA194" s="1927"/>
      <c r="BB194" s="702"/>
    </row>
    <row r="197" spans="1:63" ht="6" customHeight="1">
      <c r="A197" s="699"/>
      <c r="B197" s="699"/>
      <c r="C197" s="1893" t="s">
        <v>58</v>
      </c>
      <c r="D197" s="1893"/>
      <c r="E197" s="1893"/>
      <c r="F197" s="1680"/>
      <c r="G197" s="1680"/>
      <c r="H197" s="1680"/>
      <c r="I197" s="1680"/>
      <c r="J197" s="1441"/>
      <c r="K197" s="1577"/>
      <c r="L197" s="1577"/>
      <c r="M197" s="1893" t="s">
        <v>63</v>
      </c>
      <c r="N197" s="1893"/>
      <c r="O197" s="1893"/>
      <c r="P197" s="1680"/>
      <c r="Q197" s="1680"/>
      <c r="R197" s="1680"/>
      <c r="S197" s="699"/>
      <c r="T197" s="699"/>
      <c r="U197" s="699"/>
      <c r="V197" s="699"/>
      <c r="W197" s="699"/>
      <c r="X197" s="699"/>
      <c r="Y197" s="699"/>
      <c r="Z197" s="699"/>
      <c r="AA197" s="699"/>
      <c r="AB197" s="699"/>
      <c r="AC197" s="699"/>
      <c r="AD197" s="699"/>
      <c r="AE197" s="699"/>
      <c r="AF197" s="699"/>
      <c r="AG197" s="699"/>
      <c r="AH197" s="699"/>
      <c r="AI197" s="699"/>
      <c r="AJ197" s="699"/>
      <c r="AK197" s="699"/>
      <c r="AL197" s="699"/>
      <c r="AM197" s="699"/>
      <c r="AN197" s="699"/>
      <c r="AO197" s="699"/>
      <c r="AP197" s="699"/>
      <c r="AQ197" s="699"/>
      <c r="AR197" s="699"/>
      <c r="AS197" s="1895" t="s">
        <v>62</v>
      </c>
      <c r="AT197" s="1896"/>
      <c r="AU197" s="1896"/>
      <c r="AV197" s="1896"/>
      <c r="AW197" s="1896"/>
      <c r="AX197" s="1896"/>
      <c r="AY197" s="1896"/>
      <c r="AZ197" s="1896"/>
      <c r="BA197" s="1896"/>
      <c r="BB197" s="699"/>
      <c r="BC197" s="700"/>
    </row>
    <row r="198" spans="1:63" ht="6" customHeight="1">
      <c r="A198" s="699"/>
      <c r="B198" s="699"/>
      <c r="C198" s="1893"/>
      <c r="D198" s="1893"/>
      <c r="E198" s="1893"/>
      <c r="F198" s="1680"/>
      <c r="G198" s="1680"/>
      <c r="H198" s="1680"/>
      <c r="I198" s="1680"/>
      <c r="J198" s="1577"/>
      <c r="K198" s="1577"/>
      <c r="L198" s="1577"/>
      <c r="M198" s="1893"/>
      <c r="N198" s="1893"/>
      <c r="O198" s="1893"/>
      <c r="P198" s="1680"/>
      <c r="Q198" s="1680"/>
      <c r="R198" s="1680"/>
      <c r="S198" s="699"/>
      <c r="T198" s="699"/>
      <c r="U198" s="699"/>
      <c r="V198" s="699"/>
      <c r="W198" s="699"/>
      <c r="X198" s="699"/>
      <c r="Y198" s="699"/>
      <c r="Z198" s="699"/>
      <c r="AA198" s="699"/>
      <c r="AB198" s="699"/>
      <c r="AC198" s="699"/>
      <c r="AD198" s="699"/>
      <c r="AE198" s="699"/>
      <c r="AF198" s="699"/>
      <c r="AG198" s="699"/>
      <c r="AH198" s="699"/>
      <c r="AI198" s="699"/>
      <c r="AJ198" s="699"/>
      <c r="AK198" s="699"/>
      <c r="AL198" s="699"/>
      <c r="AM198" s="699"/>
      <c r="AN198" s="699"/>
      <c r="AO198" s="699"/>
      <c r="AP198" s="699"/>
      <c r="AQ198" s="699"/>
      <c r="AR198" s="699"/>
      <c r="AS198" s="1896"/>
      <c r="AT198" s="1896"/>
      <c r="AU198" s="1896"/>
      <c r="AV198" s="1896"/>
      <c r="AW198" s="1896"/>
      <c r="AX198" s="1896"/>
      <c r="AY198" s="1896"/>
      <c r="AZ198" s="1896"/>
      <c r="BA198" s="1896"/>
      <c r="BB198" s="699"/>
    </row>
    <row r="199" spans="1:63" ht="6" customHeight="1" thickBot="1">
      <c r="C199" s="1893"/>
      <c r="D199" s="1893"/>
      <c r="E199" s="1893"/>
      <c r="F199" s="1680"/>
      <c r="G199" s="1680"/>
      <c r="H199" s="1680"/>
      <c r="I199" s="1680"/>
      <c r="J199" s="1894"/>
      <c r="K199" s="1894"/>
      <c r="L199" s="1894"/>
      <c r="M199" s="1893"/>
      <c r="N199" s="1893"/>
      <c r="O199" s="1893"/>
      <c r="P199" s="1680"/>
      <c r="Q199" s="1680"/>
      <c r="R199" s="1680"/>
      <c r="AS199" s="1897"/>
      <c r="AT199" s="1897"/>
      <c r="AU199" s="1897"/>
      <c r="AV199" s="1897"/>
      <c r="AW199" s="1897"/>
      <c r="AX199" s="1897"/>
      <c r="AY199" s="1897"/>
      <c r="AZ199" s="1897"/>
      <c r="BA199" s="1897"/>
    </row>
    <row r="200" spans="1:63" ht="6" customHeight="1">
      <c r="C200" s="1866"/>
      <c r="D200" s="1773"/>
      <c r="E200" s="1773"/>
      <c r="F200" s="1773"/>
      <c r="G200" s="1773"/>
      <c r="H200" s="1773"/>
      <c r="I200" s="1773"/>
      <c r="J200" s="1773"/>
      <c r="K200" s="1773"/>
      <c r="L200" s="1773"/>
      <c r="M200" s="1773"/>
      <c r="N200" s="1774"/>
      <c r="O200" s="1870" t="s">
        <v>84</v>
      </c>
      <c r="P200" s="1870"/>
      <c r="Q200" s="1870"/>
      <c r="R200" s="1870"/>
      <c r="S200" s="1870"/>
      <c r="T200" s="1870"/>
      <c r="U200" s="1870"/>
      <c r="V200" s="1870"/>
      <c r="W200" s="1870"/>
      <c r="X200" s="1870"/>
      <c r="Y200" s="1870"/>
      <c r="Z200" s="1870"/>
      <c r="AA200" s="1871"/>
      <c r="AB200" s="1876" t="s">
        <v>542</v>
      </c>
      <c r="AC200" s="1877"/>
      <c r="AD200" s="1877"/>
      <c r="AE200" s="1877"/>
      <c r="AF200" s="1877"/>
      <c r="AG200" s="1877"/>
      <c r="AH200" s="1877"/>
      <c r="AI200" s="1877"/>
      <c r="AJ200" s="1877"/>
      <c r="AK200" s="1877"/>
      <c r="AL200" s="1877"/>
      <c r="AM200" s="1877"/>
      <c r="AN200" s="1878"/>
      <c r="AO200" s="1885" t="s">
        <v>85</v>
      </c>
      <c r="AP200" s="1877"/>
      <c r="AQ200" s="1877"/>
      <c r="AR200" s="1877"/>
      <c r="AS200" s="1877"/>
      <c r="AT200" s="1877"/>
      <c r="AU200" s="1877"/>
      <c r="AV200" s="1877"/>
      <c r="AW200" s="1877"/>
      <c r="AX200" s="1877"/>
      <c r="AY200" s="1877"/>
      <c r="AZ200" s="1877"/>
      <c r="BA200" s="1886"/>
      <c r="BB200" s="702"/>
      <c r="BK200" s="670"/>
    </row>
    <row r="201" spans="1:63" ht="6" customHeight="1">
      <c r="C201" s="1793"/>
      <c r="D201" s="1715"/>
      <c r="E201" s="1715"/>
      <c r="F201" s="1715"/>
      <c r="G201" s="1715"/>
      <c r="H201" s="1715"/>
      <c r="I201" s="1715"/>
      <c r="J201" s="1715"/>
      <c r="K201" s="1715"/>
      <c r="L201" s="1715"/>
      <c r="M201" s="1715"/>
      <c r="N201" s="1716"/>
      <c r="O201" s="1872"/>
      <c r="P201" s="1872"/>
      <c r="Q201" s="1872"/>
      <c r="R201" s="1872"/>
      <c r="S201" s="1872"/>
      <c r="T201" s="1872"/>
      <c r="U201" s="1872"/>
      <c r="V201" s="1872"/>
      <c r="W201" s="1872"/>
      <c r="X201" s="1872"/>
      <c r="Y201" s="1872"/>
      <c r="Z201" s="1872"/>
      <c r="AA201" s="1873"/>
      <c r="AB201" s="1879"/>
      <c r="AC201" s="1880"/>
      <c r="AD201" s="1880"/>
      <c r="AE201" s="1880"/>
      <c r="AF201" s="1880"/>
      <c r="AG201" s="1880"/>
      <c r="AH201" s="1880"/>
      <c r="AI201" s="1880"/>
      <c r="AJ201" s="1880"/>
      <c r="AK201" s="1880"/>
      <c r="AL201" s="1880"/>
      <c r="AM201" s="1880"/>
      <c r="AN201" s="1881"/>
      <c r="AO201" s="1879"/>
      <c r="AP201" s="1880"/>
      <c r="AQ201" s="1880"/>
      <c r="AR201" s="1880"/>
      <c r="AS201" s="1880"/>
      <c r="AT201" s="1880"/>
      <c r="AU201" s="1880"/>
      <c r="AV201" s="1880"/>
      <c r="AW201" s="1880"/>
      <c r="AX201" s="1880"/>
      <c r="AY201" s="1880"/>
      <c r="AZ201" s="1880"/>
      <c r="BA201" s="1887"/>
      <c r="BB201" s="702"/>
      <c r="BK201" s="670"/>
    </row>
    <row r="202" spans="1:63" ht="6" customHeight="1" thickBot="1">
      <c r="C202" s="1867"/>
      <c r="D202" s="1868"/>
      <c r="E202" s="1868"/>
      <c r="F202" s="1868"/>
      <c r="G202" s="1868"/>
      <c r="H202" s="1868"/>
      <c r="I202" s="1868"/>
      <c r="J202" s="1868"/>
      <c r="K202" s="1868"/>
      <c r="L202" s="1868"/>
      <c r="M202" s="1868"/>
      <c r="N202" s="1869"/>
      <c r="O202" s="1874"/>
      <c r="P202" s="1874"/>
      <c r="Q202" s="1874"/>
      <c r="R202" s="1874"/>
      <c r="S202" s="1874"/>
      <c r="T202" s="1874"/>
      <c r="U202" s="1874"/>
      <c r="V202" s="1874"/>
      <c r="W202" s="1874"/>
      <c r="X202" s="1874"/>
      <c r="Y202" s="1874"/>
      <c r="Z202" s="1874"/>
      <c r="AA202" s="1875"/>
      <c r="AB202" s="1882"/>
      <c r="AC202" s="1883"/>
      <c r="AD202" s="1883"/>
      <c r="AE202" s="1883"/>
      <c r="AF202" s="1883"/>
      <c r="AG202" s="1883"/>
      <c r="AH202" s="1883"/>
      <c r="AI202" s="1883"/>
      <c r="AJ202" s="1883"/>
      <c r="AK202" s="1883"/>
      <c r="AL202" s="1883"/>
      <c r="AM202" s="1883"/>
      <c r="AN202" s="1884"/>
      <c r="AO202" s="1882"/>
      <c r="AP202" s="1883"/>
      <c r="AQ202" s="1883"/>
      <c r="AR202" s="1883"/>
      <c r="AS202" s="1883"/>
      <c r="AT202" s="1883"/>
      <c r="AU202" s="1883"/>
      <c r="AV202" s="1883"/>
      <c r="AW202" s="1883"/>
      <c r="AX202" s="1883"/>
      <c r="AY202" s="1883"/>
      <c r="AZ202" s="1883"/>
      <c r="BA202" s="1888"/>
      <c r="BB202" s="702"/>
      <c r="BK202" s="670"/>
    </row>
    <row r="203" spans="1:63" ht="6" customHeight="1">
      <c r="C203" s="1866" t="s">
        <v>64</v>
      </c>
      <c r="D203" s="1773"/>
      <c r="E203" s="1773"/>
      <c r="F203" s="1773"/>
      <c r="G203" s="1773"/>
      <c r="H203" s="1773"/>
      <c r="I203" s="1773"/>
      <c r="J203" s="1773"/>
      <c r="K203" s="1773"/>
      <c r="L203" s="1773"/>
      <c r="M203" s="1773"/>
      <c r="N203" s="1774"/>
      <c r="O203" s="1889"/>
      <c r="P203" s="1838"/>
      <c r="Q203" s="1838"/>
      <c r="R203" s="1838"/>
      <c r="S203" s="1838"/>
      <c r="T203" s="1838"/>
      <c r="U203" s="1838"/>
      <c r="V203" s="1838"/>
      <c r="W203" s="1838"/>
      <c r="X203" s="1838"/>
      <c r="Y203" s="1838"/>
      <c r="Z203" s="1838"/>
      <c r="AA203" s="1838"/>
      <c r="AB203" s="1838"/>
      <c r="AC203" s="1838"/>
      <c r="AD203" s="1838"/>
      <c r="AE203" s="1838"/>
      <c r="AF203" s="1838"/>
      <c r="AG203" s="1838"/>
      <c r="AH203" s="1838"/>
      <c r="AI203" s="1838"/>
      <c r="AJ203" s="1838"/>
      <c r="AK203" s="1838"/>
      <c r="AL203" s="1838"/>
      <c r="AM203" s="1838"/>
      <c r="AN203" s="1838"/>
      <c r="AO203" s="1890"/>
      <c r="AP203" s="1838"/>
      <c r="AQ203" s="1838"/>
      <c r="AR203" s="1838"/>
      <c r="AS203" s="1838"/>
      <c r="AT203" s="1838"/>
      <c r="AU203" s="1838"/>
      <c r="AV203" s="1838"/>
      <c r="AW203" s="1838"/>
      <c r="AX203" s="1838"/>
      <c r="AY203" s="1838"/>
      <c r="AZ203" s="1838"/>
      <c r="BA203" s="1839"/>
      <c r="BB203" s="702"/>
    </row>
    <row r="204" spans="1:63" ht="6" customHeight="1">
      <c r="C204" s="1793"/>
      <c r="D204" s="1715"/>
      <c r="E204" s="1715"/>
      <c r="F204" s="1715"/>
      <c r="G204" s="1715"/>
      <c r="H204" s="1715"/>
      <c r="I204" s="1715"/>
      <c r="J204" s="1715"/>
      <c r="K204" s="1715"/>
      <c r="L204" s="1715"/>
      <c r="M204" s="1715"/>
      <c r="N204" s="1716"/>
      <c r="O204" s="1840"/>
      <c r="P204" s="1841"/>
      <c r="Q204" s="1841"/>
      <c r="R204" s="1841"/>
      <c r="S204" s="1841"/>
      <c r="T204" s="1841"/>
      <c r="U204" s="1841"/>
      <c r="V204" s="1841"/>
      <c r="W204" s="1841"/>
      <c r="X204" s="1841"/>
      <c r="Y204" s="1841"/>
      <c r="Z204" s="1841"/>
      <c r="AA204" s="1841"/>
      <c r="AB204" s="1841"/>
      <c r="AC204" s="1841"/>
      <c r="AD204" s="1841"/>
      <c r="AE204" s="1841"/>
      <c r="AF204" s="1841"/>
      <c r="AG204" s="1841"/>
      <c r="AH204" s="1841"/>
      <c r="AI204" s="1841"/>
      <c r="AJ204" s="1841"/>
      <c r="AK204" s="1841"/>
      <c r="AL204" s="1841"/>
      <c r="AM204" s="1841"/>
      <c r="AN204" s="1841"/>
      <c r="AO204" s="1841"/>
      <c r="AP204" s="1841"/>
      <c r="AQ204" s="1841"/>
      <c r="AR204" s="1841"/>
      <c r="AS204" s="1841"/>
      <c r="AT204" s="1841"/>
      <c r="AU204" s="1841"/>
      <c r="AV204" s="1841"/>
      <c r="AW204" s="1841"/>
      <c r="AX204" s="1841"/>
      <c r="AY204" s="1841"/>
      <c r="AZ204" s="1841"/>
      <c r="BA204" s="1842"/>
      <c r="BB204" s="702"/>
    </row>
    <row r="205" spans="1:63" ht="6" customHeight="1">
      <c r="C205" s="1793"/>
      <c r="D205" s="1715"/>
      <c r="E205" s="1715"/>
      <c r="F205" s="1715"/>
      <c r="G205" s="1715"/>
      <c r="H205" s="1715"/>
      <c r="I205" s="1715"/>
      <c r="J205" s="1715"/>
      <c r="K205" s="1715"/>
      <c r="L205" s="1715"/>
      <c r="M205" s="1715"/>
      <c r="N205" s="1716"/>
      <c r="O205" s="1840"/>
      <c r="P205" s="1841"/>
      <c r="Q205" s="1841"/>
      <c r="R205" s="1841"/>
      <c r="S205" s="1841"/>
      <c r="T205" s="1841"/>
      <c r="U205" s="1841"/>
      <c r="V205" s="1841"/>
      <c r="W205" s="1841"/>
      <c r="X205" s="1841"/>
      <c r="Y205" s="1841"/>
      <c r="Z205" s="1841"/>
      <c r="AA205" s="1841"/>
      <c r="AB205" s="1841"/>
      <c r="AC205" s="1841"/>
      <c r="AD205" s="1841"/>
      <c r="AE205" s="1841"/>
      <c r="AF205" s="1841"/>
      <c r="AG205" s="1841"/>
      <c r="AH205" s="1841"/>
      <c r="AI205" s="1841"/>
      <c r="AJ205" s="1841"/>
      <c r="AK205" s="1841"/>
      <c r="AL205" s="1841"/>
      <c r="AM205" s="1841"/>
      <c r="AN205" s="1841"/>
      <c r="AO205" s="1841"/>
      <c r="AP205" s="1841"/>
      <c r="AQ205" s="1841"/>
      <c r="AR205" s="1841"/>
      <c r="AS205" s="1841"/>
      <c r="AT205" s="1841"/>
      <c r="AU205" s="1841"/>
      <c r="AV205" s="1841"/>
      <c r="AW205" s="1841"/>
      <c r="AX205" s="1841"/>
      <c r="AY205" s="1841"/>
      <c r="AZ205" s="1841"/>
      <c r="BA205" s="1842"/>
      <c r="BB205" s="702"/>
    </row>
    <row r="206" spans="1:63" ht="6" customHeight="1">
      <c r="C206" s="1793" t="s">
        <v>70</v>
      </c>
      <c r="D206" s="1715"/>
      <c r="E206" s="1715"/>
      <c r="F206" s="1715"/>
      <c r="G206" s="1715"/>
      <c r="H206" s="1715"/>
      <c r="I206" s="1715"/>
      <c r="J206" s="1715"/>
      <c r="K206" s="1715"/>
      <c r="L206" s="1715"/>
      <c r="M206" s="1715"/>
      <c r="N206" s="1716"/>
      <c r="O206" s="1898"/>
      <c r="P206" s="1841"/>
      <c r="Q206" s="1841"/>
      <c r="R206" s="1841"/>
      <c r="S206" s="1841"/>
      <c r="T206" s="1841"/>
      <c r="U206" s="1841"/>
      <c r="V206" s="1841"/>
      <c r="W206" s="1841"/>
      <c r="X206" s="1841"/>
      <c r="Y206" s="1841"/>
      <c r="Z206" s="1841"/>
      <c r="AA206" s="1841"/>
      <c r="AB206" s="1841"/>
      <c r="AC206" s="1841"/>
      <c r="AD206" s="1841"/>
      <c r="AE206" s="1841"/>
      <c r="AF206" s="1841"/>
      <c r="AG206" s="1841"/>
      <c r="AH206" s="1841"/>
      <c r="AI206" s="1841"/>
      <c r="AJ206" s="1841"/>
      <c r="AK206" s="1841"/>
      <c r="AL206" s="1841"/>
      <c r="AM206" s="1841"/>
      <c r="AN206" s="1841"/>
      <c r="AO206" s="1899"/>
      <c r="AP206" s="1841"/>
      <c r="AQ206" s="1841"/>
      <c r="AR206" s="1841"/>
      <c r="AS206" s="1841"/>
      <c r="AT206" s="1841"/>
      <c r="AU206" s="1841"/>
      <c r="AV206" s="1841"/>
      <c r="AW206" s="1841"/>
      <c r="AX206" s="1841"/>
      <c r="AY206" s="1841"/>
      <c r="AZ206" s="1841"/>
      <c r="BA206" s="1842"/>
      <c r="BB206" s="702"/>
    </row>
    <row r="207" spans="1:63" ht="6" customHeight="1">
      <c r="C207" s="1793"/>
      <c r="D207" s="1715"/>
      <c r="E207" s="1715"/>
      <c r="F207" s="1715"/>
      <c r="G207" s="1715"/>
      <c r="H207" s="1715"/>
      <c r="I207" s="1715"/>
      <c r="J207" s="1715"/>
      <c r="K207" s="1715"/>
      <c r="L207" s="1715"/>
      <c r="M207" s="1715"/>
      <c r="N207" s="1716"/>
      <c r="O207" s="1840"/>
      <c r="P207" s="1841"/>
      <c r="Q207" s="1841"/>
      <c r="R207" s="1841"/>
      <c r="S207" s="1841"/>
      <c r="T207" s="1841"/>
      <c r="U207" s="1841"/>
      <c r="V207" s="1841"/>
      <c r="W207" s="1841"/>
      <c r="X207" s="1841"/>
      <c r="Y207" s="1841"/>
      <c r="Z207" s="1841"/>
      <c r="AA207" s="1841"/>
      <c r="AB207" s="1841"/>
      <c r="AC207" s="1841"/>
      <c r="AD207" s="1841"/>
      <c r="AE207" s="1841"/>
      <c r="AF207" s="1841"/>
      <c r="AG207" s="1841"/>
      <c r="AH207" s="1841"/>
      <c r="AI207" s="1841"/>
      <c r="AJ207" s="1841"/>
      <c r="AK207" s="1841"/>
      <c r="AL207" s="1841"/>
      <c r="AM207" s="1841"/>
      <c r="AN207" s="1841"/>
      <c r="AO207" s="1841"/>
      <c r="AP207" s="1841"/>
      <c r="AQ207" s="1841"/>
      <c r="AR207" s="1841"/>
      <c r="AS207" s="1841"/>
      <c r="AT207" s="1841"/>
      <c r="AU207" s="1841"/>
      <c r="AV207" s="1841"/>
      <c r="AW207" s="1841"/>
      <c r="AX207" s="1841"/>
      <c r="AY207" s="1841"/>
      <c r="AZ207" s="1841"/>
      <c r="BA207" s="1842"/>
      <c r="BB207" s="702"/>
    </row>
    <row r="208" spans="1:63" ht="6" customHeight="1">
      <c r="C208" s="1793"/>
      <c r="D208" s="1715"/>
      <c r="E208" s="1715"/>
      <c r="F208" s="1715"/>
      <c r="G208" s="1715"/>
      <c r="H208" s="1715"/>
      <c r="I208" s="1715"/>
      <c r="J208" s="1715"/>
      <c r="K208" s="1715"/>
      <c r="L208" s="1715"/>
      <c r="M208" s="1715"/>
      <c r="N208" s="1716"/>
      <c r="O208" s="1840"/>
      <c r="P208" s="1841"/>
      <c r="Q208" s="1841"/>
      <c r="R208" s="1841"/>
      <c r="S208" s="1841"/>
      <c r="T208" s="1841"/>
      <c r="U208" s="1841"/>
      <c r="V208" s="1841"/>
      <c r="W208" s="1841"/>
      <c r="X208" s="1841"/>
      <c r="Y208" s="1841"/>
      <c r="Z208" s="1841"/>
      <c r="AA208" s="1841"/>
      <c r="AB208" s="1841"/>
      <c r="AC208" s="1841"/>
      <c r="AD208" s="1841"/>
      <c r="AE208" s="1841"/>
      <c r="AF208" s="1841"/>
      <c r="AG208" s="1841"/>
      <c r="AH208" s="1841"/>
      <c r="AI208" s="1841"/>
      <c r="AJ208" s="1841"/>
      <c r="AK208" s="1841"/>
      <c r="AL208" s="1841"/>
      <c r="AM208" s="1841"/>
      <c r="AN208" s="1841"/>
      <c r="AO208" s="1841"/>
      <c r="AP208" s="1841"/>
      <c r="AQ208" s="1841"/>
      <c r="AR208" s="1841"/>
      <c r="AS208" s="1841"/>
      <c r="AT208" s="1841"/>
      <c r="AU208" s="1841"/>
      <c r="AV208" s="1841"/>
      <c r="AW208" s="1841"/>
      <c r="AX208" s="1841"/>
      <c r="AY208" s="1841"/>
      <c r="AZ208" s="1841"/>
      <c r="BA208" s="1842"/>
      <c r="BB208" s="702"/>
    </row>
    <row r="209" spans="3:54" ht="6" customHeight="1">
      <c r="C209" s="1835" t="s">
        <v>79</v>
      </c>
      <c r="D209" s="1733"/>
      <c r="E209" s="1733"/>
      <c r="F209" s="1734"/>
      <c r="G209" s="1734"/>
      <c r="H209" s="1734"/>
      <c r="I209" s="1734"/>
      <c r="J209" s="1734"/>
      <c r="K209" s="1734"/>
      <c r="L209" s="1734"/>
      <c r="M209" s="1734"/>
      <c r="N209" s="1735"/>
      <c r="O209" s="1898"/>
      <c r="P209" s="1841"/>
      <c r="Q209" s="1841"/>
      <c r="R209" s="1841"/>
      <c r="S209" s="1841"/>
      <c r="T209" s="1841"/>
      <c r="U209" s="1841"/>
      <c r="V209" s="1841"/>
      <c r="W209" s="1841"/>
      <c r="X209" s="1841"/>
      <c r="Y209" s="1841"/>
      <c r="Z209" s="1841"/>
      <c r="AA209" s="1841"/>
      <c r="AB209" s="1841"/>
      <c r="AC209" s="1841"/>
      <c r="AD209" s="1841"/>
      <c r="AE209" s="1841"/>
      <c r="AF209" s="1841"/>
      <c r="AG209" s="1841"/>
      <c r="AH209" s="1841"/>
      <c r="AI209" s="1841"/>
      <c r="AJ209" s="1841"/>
      <c r="AK209" s="1841"/>
      <c r="AL209" s="1841"/>
      <c r="AM209" s="1841"/>
      <c r="AN209" s="1841"/>
      <c r="AO209" s="1899"/>
      <c r="AP209" s="1841"/>
      <c r="AQ209" s="1841"/>
      <c r="AR209" s="1841"/>
      <c r="AS209" s="1841"/>
      <c r="AT209" s="1841"/>
      <c r="AU209" s="1841"/>
      <c r="AV209" s="1841"/>
      <c r="AW209" s="1841"/>
      <c r="AX209" s="1841"/>
      <c r="AY209" s="1841"/>
      <c r="AZ209" s="1841"/>
      <c r="BA209" s="1842"/>
      <c r="BB209" s="702"/>
    </row>
    <row r="210" spans="3:54" ht="6" customHeight="1">
      <c r="C210" s="1835"/>
      <c r="D210" s="1733"/>
      <c r="E210" s="1733"/>
      <c r="F210" s="1734"/>
      <c r="G210" s="1734"/>
      <c r="H210" s="1734"/>
      <c r="I210" s="1734"/>
      <c r="J210" s="1734"/>
      <c r="K210" s="1734"/>
      <c r="L210" s="1734"/>
      <c r="M210" s="1734"/>
      <c r="N210" s="1735"/>
      <c r="O210" s="1840"/>
      <c r="P210" s="1841"/>
      <c r="Q210" s="1841"/>
      <c r="R210" s="1841"/>
      <c r="S210" s="1841"/>
      <c r="T210" s="1841"/>
      <c r="U210" s="1841"/>
      <c r="V210" s="1841"/>
      <c r="W210" s="1841"/>
      <c r="X210" s="1841"/>
      <c r="Y210" s="1841"/>
      <c r="Z210" s="1841"/>
      <c r="AA210" s="1841"/>
      <c r="AB210" s="1841"/>
      <c r="AC210" s="1841"/>
      <c r="AD210" s="1841"/>
      <c r="AE210" s="1841"/>
      <c r="AF210" s="1841"/>
      <c r="AG210" s="1841"/>
      <c r="AH210" s="1841"/>
      <c r="AI210" s="1841"/>
      <c r="AJ210" s="1841"/>
      <c r="AK210" s="1841"/>
      <c r="AL210" s="1841"/>
      <c r="AM210" s="1841"/>
      <c r="AN210" s="1841"/>
      <c r="AO210" s="1841"/>
      <c r="AP210" s="1841"/>
      <c r="AQ210" s="1841"/>
      <c r="AR210" s="1841"/>
      <c r="AS210" s="1841"/>
      <c r="AT210" s="1841"/>
      <c r="AU210" s="1841"/>
      <c r="AV210" s="1841"/>
      <c r="AW210" s="1841"/>
      <c r="AX210" s="1841"/>
      <c r="AY210" s="1841"/>
      <c r="AZ210" s="1841"/>
      <c r="BA210" s="1842"/>
      <c r="BB210" s="702"/>
    </row>
    <row r="211" spans="3:54" ht="6" customHeight="1" thickBot="1">
      <c r="C211" s="1836"/>
      <c r="D211" s="1783"/>
      <c r="E211" s="1783"/>
      <c r="F211" s="1784"/>
      <c r="G211" s="1784"/>
      <c r="H211" s="1784"/>
      <c r="I211" s="1784"/>
      <c r="J211" s="1784"/>
      <c r="K211" s="1784"/>
      <c r="L211" s="1784"/>
      <c r="M211" s="1784"/>
      <c r="N211" s="1785"/>
      <c r="O211" s="1900"/>
      <c r="P211" s="1901"/>
      <c r="Q211" s="1901"/>
      <c r="R211" s="1901"/>
      <c r="S211" s="1901"/>
      <c r="T211" s="1901"/>
      <c r="U211" s="1901"/>
      <c r="V211" s="1901"/>
      <c r="W211" s="1901"/>
      <c r="X211" s="1901"/>
      <c r="Y211" s="1901"/>
      <c r="Z211" s="1901"/>
      <c r="AA211" s="1901"/>
      <c r="AB211" s="1901"/>
      <c r="AC211" s="1901"/>
      <c r="AD211" s="1901"/>
      <c r="AE211" s="1901"/>
      <c r="AF211" s="1901"/>
      <c r="AG211" s="1901"/>
      <c r="AH211" s="1901"/>
      <c r="AI211" s="1901"/>
      <c r="AJ211" s="1901"/>
      <c r="AK211" s="1901"/>
      <c r="AL211" s="1901"/>
      <c r="AM211" s="1901"/>
      <c r="AN211" s="1901"/>
      <c r="AO211" s="1901"/>
      <c r="AP211" s="1901"/>
      <c r="AQ211" s="1901"/>
      <c r="AR211" s="1901"/>
      <c r="AS211" s="1901"/>
      <c r="AT211" s="1901"/>
      <c r="AU211" s="1901"/>
      <c r="AV211" s="1901"/>
      <c r="AW211" s="1901"/>
      <c r="AX211" s="1901"/>
      <c r="AY211" s="1901"/>
      <c r="AZ211" s="1901"/>
      <c r="BA211" s="1902"/>
      <c r="BB211" s="702"/>
    </row>
    <row r="212" spans="3:54" ht="6" customHeight="1">
      <c r="C212" s="1866" t="s">
        <v>80</v>
      </c>
      <c r="D212" s="1773"/>
      <c r="E212" s="1773"/>
      <c r="F212" s="1773"/>
      <c r="G212" s="1773"/>
      <c r="H212" s="1773"/>
      <c r="I212" s="1773"/>
      <c r="J212" s="1773"/>
      <c r="K212" s="1773"/>
      <c r="L212" s="1773"/>
      <c r="M212" s="1773"/>
      <c r="N212" s="1774"/>
      <c r="O212" s="1837"/>
      <c r="P212" s="1838"/>
      <c r="Q212" s="1838"/>
      <c r="R212" s="1838"/>
      <c r="S212" s="1838"/>
      <c r="T212" s="1838"/>
      <c r="U212" s="1838"/>
      <c r="V212" s="1838"/>
      <c r="W212" s="1838"/>
      <c r="X212" s="1838"/>
      <c r="Y212" s="1838"/>
      <c r="Z212" s="1838"/>
      <c r="AA212" s="1838"/>
      <c r="AB212" s="1838"/>
      <c r="AC212" s="1838"/>
      <c r="AD212" s="1838"/>
      <c r="AE212" s="1838"/>
      <c r="AF212" s="1838"/>
      <c r="AG212" s="1838"/>
      <c r="AH212" s="1838"/>
      <c r="AI212" s="1838"/>
      <c r="AJ212" s="1838"/>
      <c r="AK212" s="1838"/>
      <c r="AL212" s="1838"/>
      <c r="AM212" s="1838"/>
      <c r="AN212" s="1838"/>
      <c r="AO212" s="1838"/>
      <c r="AP212" s="1838"/>
      <c r="AQ212" s="1838"/>
      <c r="AR212" s="1838"/>
      <c r="AS212" s="1838"/>
      <c r="AT212" s="1838"/>
      <c r="AU212" s="1838"/>
      <c r="AV212" s="1838"/>
      <c r="AW212" s="1838"/>
      <c r="AX212" s="1838"/>
      <c r="AY212" s="1838"/>
      <c r="AZ212" s="1838"/>
      <c r="BA212" s="1839"/>
      <c r="BB212" s="702"/>
    </row>
    <row r="213" spans="3:54" ht="6" customHeight="1">
      <c r="C213" s="1793"/>
      <c r="D213" s="1715"/>
      <c r="E213" s="1715"/>
      <c r="F213" s="1715"/>
      <c r="G213" s="1715"/>
      <c r="H213" s="1715"/>
      <c r="I213" s="1715"/>
      <c r="J213" s="1715"/>
      <c r="K213" s="1715"/>
      <c r="L213" s="1715"/>
      <c r="M213" s="1715"/>
      <c r="N213" s="1716"/>
      <c r="O213" s="1840"/>
      <c r="P213" s="1841"/>
      <c r="Q213" s="1841"/>
      <c r="R213" s="1841"/>
      <c r="S213" s="1841"/>
      <c r="T213" s="1841"/>
      <c r="U213" s="1841"/>
      <c r="V213" s="1841"/>
      <c r="W213" s="1841"/>
      <c r="X213" s="1841"/>
      <c r="Y213" s="1841"/>
      <c r="Z213" s="1841"/>
      <c r="AA213" s="1841"/>
      <c r="AB213" s="1841"/>
      <c r="AC213" s="1841"/>
      <c r="AD213" s="1841"/>
      <c r="AE213" s="1841"/>
      <c r="AF213" s="1841"/>
      <c r="AG213" s="1841"/>
      <c r="AH213" s="1841"/>
      <c r="AI213" s="1841"/>
      <c r="AJ213" s="1841"/>
      <c r="AK213" s="1841"/>
      <c r="AL213" s="1841"/>
      <c r="AM213" s="1841"/>
      <c r="AN213" s="1841"/>
      <c r="AO213" s="1841"/>
      <c r="AP213" s="1841"/>
      <c r="AQ213" s="1841"/>
      <c r="AR213" s="1841"/>
      <c r="AS213" s="1841"/>
      <c r="AT213" s="1841"/>
      <c r="AU213" s="1841"/>
      <c r="AV213" s="1841"/>
      <c r="AW213" s="1841"/>
      <c r="AX213" s="1841"/>
      <c r="AY213" s="1841"/>
      <c r="AZ213" s="1841"/>
      <c r="BA213" s="1842"/>
      <c r="BB213" s="702"/>
    </row>
    <row r="214" spans="3:54" ht="6" customHeight="1">
      <c r="C214" s="1793"/>
      <c r="D214" s="1715"/>
      <c r="E214" s="1715"/>
      <c r="F214" s="1715"/>
      <c r="G214" s="1715"/>
      <c r="H214" s="1715"/>
      <c r="I214" s="1715"/>
      <c r="J214" s="1715"/>
      <c r="K214" s="1715"/>
      <c r="L214" s="1715"/>
      <c r="M214" s="1715"/>
      <c r="N214" s="1716"/>
      <c r="O214" s="1840"/>
      <c r="P214" s="1841"/>
      <c r="Q214" s="1841"/>
      <c r="R214" s="1841"/>
      <c r="S214" s="1841"/>
      <c r="T214" s="1841"/>
      <c r="U214" s="1841"/>
      <c r="V214" s="1841"/>
      <c r="W214" s="1841"/>
      <c r="X214" s="1841"/>
      <c r="Y214" s="1841"/>
      <c r="Z214" s="1841"/>
      <c r="AA214" s="1841"/>
      <c r="AB214" s="1841"/>
      <c r="AC214" s="1841"/>
      <c r="AD214" s="1841"/>
      <c r="AE214" s="1841"/>
      <c r="AF214" s="1841"/>
      <c r="AG214" s="1841"/>
      <c r="AH214" s="1841"/>
      <c r="AI214" s="1841"/>
      <c r="AJ214" s="1841"/>
      <c r="AK214" s="1841"/>
      <c r="AL214" s="1841"/>
      <c r="AM214" s="1841"/>
      <c r="AN214" s="1841"/>
      <c r="AO214" s="1841"/>
      <c r="AP214" s="1841"/>
      <c r="AQ214" s="1841"/>
      <c r="AR214" s="1841"/>
      <c r="AS214" s="1841"/>
      <c r="AT214" s="1841"/>
      <c r="AU214" s="1841"/>
      <c r="AV214" s="1841"/>
      <c r="AW214" s="1841"/>
      <c r="AX214" s="1841"/>
      <c r="AY214" s="1841"/>
      <c r="AZ214" s="1841"/>
      <c r="BA214" s="1842"/>
      <c r="BB214" s="702"/>
    </row>
    <row r="215" spans="3:54" ht="6" customHeight="1">
      <c r="C215" s="1793" t="s">
        <v>81</v>
      </c>
      <c r="D215" s="1715"/>
      <c r="E215" s="1715"/>
      <c r="F215" s="1715"/>
      <c r="G215" s="1715"/>
      <c r="H215" s="1715"/>
      <c r="I215" s="1715"/>
      <c r="J215" s="1715"/>
      <c r="K215" s="1715"/>
      <c r="L215" s="1715"/>
      <c r="M215" s="1715"/>
      <c r="N215" s="1716"/>
      <c r="O215" s="1840"/>
      <c r="P215" s="1841"/>
      <c r="Q215" s="1841"/>
      <c r="R215" s="1841"/>
      <c r="S215" s="1841"/>
      <c r="T215" s="1841"/>
      <c r="U215" s="1841"/>
      <c r="V215" s="1841"/>
      <c r="W215" s="1841"/>
      <c r="X215" s="1841"/>
      <c r="Y215" s="1841"/>
      <c r="Z215" s="1841"/>
      <c r="AA215" s="1841"/>
      <c r="AB215" s="1841"/>
      <c r="AC215" s="1841"/>
      <c r="AD215" s="1841"/>
      <c r="AE215" s="1841"/>
      <c r="AF215" s="1841"/>
      <c r="AG215" s="1841"/>
      <c r="AH215" s="1841"/>
      <c r="AI215" s="1841"/>
      <c r="AJ215" s="1841"/>
      <c r="AK215" s="1841"/>
      <c r="AL215" s="1841"/>
      <c r="AM215" s="1841"/>
      <c r="AN215" s="1841"/>
      <c r="AO215" s="1841"/>
      <c r="AP215" s="1841"/>
      <c r="AQ215" s="1841"/>
      <c r="AR215" s="1841"/>
      <c r="AS215" s="1841"/>
      <c r="AT215" s="1841"/>
      <c r="AU215" s="1841"/>
      <c r="AV215" s="1841"/>
      <c r="AW215" s="1841"/>
      <c r="AX215" s="1841"/>
      <c r="AY215" s="1841"/>
      <c r="AZ215" s="1841"/>
      <c r="BA215" s="1842"/>
      <c r="BB215" s="702"/>
    </row>
    <row r="216" spans="3:54" ht="6" customHeight="1">
      <c r="C216" s="1793"/>
      <c r="D216" s="1715"/>
      <c r="E216" s="1715"/>
      <c r="F216" s="1715"/>
      <c r="G216" s="1715"/>
      <c r="H216" s="1715"/>
      <c r="I216" s="1715"/>
      <c r="J216" s="1715"/>
      <c r="K216" s="1715"/>
      <c r="L216" s="1715"/>
      <c r="M216" s="1715"/>
      <c r="N216" s="1716"/>
      <c r="O216" s="1840"/>
      <c r="P216" s="1841"/>
      <c r="Q216" s="1841"/>
      <c r="R216" s="1841"/>
      <c r="S216" s="1841"/>
      <c r="T216" s="1841"/>
      <c r="U216" s="1841"/>
      <c r="V216" s="1841"/>
      <c r="W216" s="1841"/>
      <c r="X216" s="1841"/>
      <c r="Y216" s="1841"/>
      <c r="Z216" s="1841"/>
      <c r="AA216" s="1841"/>
      <c r="AB216" s="1841"/>
      <c r="AC216" s="1841"/>
      <c r="AD216" s="1841"/>
      <c r="AE216" s="1841"/>
      <c r="AF216" s="1841"/>
      <c r="AG216" s="1841"/>
      <c r="AH216" s="1841"/>
      <c r="AI216" s="1841"/>
      <c r="AJ216" s="1841"/>
      <c r="AK216" s="1841"/>
      <c r="AL216" s="1841"/>
      <c r="AM216" s="1841"/>
      <c r="AN216" s="1841"/>
      <c r="AO216" s="1841"/>
      <c r="AP216" s="1841"/>
      <c r="AQ216" s="1841"/>
      <c r="AR216" s="1841"/>
      <c r="AS216" s="1841"/>
      <c r="AT216" s="1841"/>
      <c r="AU216" s="1841"/>
      <c r="AV216" s="1841"/>
      <c r="AW216" s="1841"/>
      <c r="AX216" s="1841"/>
      <c r="AY216" s="1841"/>
      <c r="AZ216" s="1841"/>
      <c r="BA216" s="1842"/>
      <c r="BB216" s="702"/>
    </row>
    <row r="217" spans="3:54" ht="6" customHeight="1">
      <c r="C217" s="1793"/>
      <c r="D217" s="1715"/>
      <c r="E217" s="1715"/>
      <c r="F217" s="1715"/>
      <c r="G217" s="1715"/>
      <c r="H217" s="1715"/>
      <c r="I217" s="1715"/>
      <c r="J217" s="1715"/>
      <c r="K217" s="1715"/>
      <c r="L217" s="1715"/>
      <c r="M217" s="1715"/>
      <c r="N217" s="1716"/>
      <c r="O217" s="1840"/>
      <c r="P217" s="1841"/>
      <c r="Q217" s="1841"/>
      <c r="R217" s="1841"/>
      <c r="S217" s="1841"/>
      <c r="T217" s="1841"/>
      <c r="U217" s="1841"/>
      <c r="V217" s="1841"/>
      <c r="W217" s="1841"/>
      <c r="X217" s="1841"/>
      <c r="Y217" s="1841"/>
      <c r="Z217" s="1841"/>
      <c r="AA217" s="1841"/>
      <c r="AB217" s="1841"/>
      <c r="AC217" s="1841"/>
      <c r="AD217" s="1841"/>
      <c r="AE217" s="1841"/>
      <c r="AF217" s="1841"/>
      <c r="AG217" s="1841"/>
      <c r="AH217" s="1841"/>
      <c r="AI217" s="1841"/>
      <c r="AJ217" s="1841"/>
      <c r="AK217" s="1841"/>
      <c r="AL217" s="1841"/>
      <c r="AM217" s="1841"/>
      <c r="AN217" s="1841"/>
      <c r="AO217" s="1841"/>
      <c r="AP217" s="1841"/>
      <c r="AQ217" s="1841"/>
      <c r="AR217" s="1841"/>
      <c r="AS217" s="1841"/>
      <c r="AT217" s="1841"/>
      <c r="AU217" s="1841"/>
      <c r="AV217" s="1841"/>
      <c r="AW217" s="1841"/>
      <c r="AX217" s="1841"/>
      <c r="AY217" s="1841"/>
      <c r="AZ217" s="1841"/>
      <c r="BA217" s="1842"/>
      <c r="BB217" s="702"/>
    </row>
    <row r="218" spans="3:54" ht="6" customHeight="1">
      <c r="C218" s="1835" t="s">
        <v>82</v>
      </c>
      <c r="D218" s="1733"/>
      <c r="E218" s="1733"/>
      <c r="F218" s="1734"/>
      <c r="G218" s="1734"/>
      <c r="H218" s="1734"/>
      <c r="I218" s="1734"/>
      <c r="J218" s="1734"/>
      <c r="K218" s="1734"/>
      <c r="L218" s="1734"/>
      <c r="M218" s="1734"/>
      <c r="N218" s="1735"/>
      <c r="O218" s="1840"/>
      <c r="P218" s="1841"/>
      <c r="Q218" s="1841"/>
      <c r="R218" s="1841"/>
      <c r="S218" s="1841"/>
      <c r="T218" s="1841"/>
      <c r="U218" s="1841"/>
      <c r="V218" s="1841"/>
      <c r="W218" s="1841"/>
      <c r="X218" s="1841"/>
      <c r="Y218" s="1841"/>
      <c r="Z218" s="1841"/>
      <c r="AA218" s="1841"/>
      <c r="AB218" s="1841"/>
      <c r="AC218" s="1841"/>
      <c r="AD218" s="1841"/>
      <c r="AE218" s="1841"/>
      <c r="AF218" s="1841"/>
      <c r="AG218" s="1841"/>
      <c r="AH218" s="1841"/>
      <c r="AI218" s="1841"/>
      <c r="AJ218" s="1841"/>
      <c r="AK218" s="1841"/>
      <c r="AL218" s="1841"/>
      <c r="AM218" s="1841"/>
      <c r="AN218" s="1841"/>
      <c r="AO218" s="1841"/>
      <c r="AP218" s="1841"/>
      <c r="AQ218" s="1841"/>
      <c r="AR218" s="1841"/>
      <c r="AS218" s="1841"/>
      <c r="AT218" s="1841"/>
      <c r="AU218" s="1841"/>
      <c r="AV218" s="1841"/>
      <c r="AW218" s="1841"/>
      <c r="AX218" s="1841"/>
      <c r="AY218" s="1841"/>
      <c r="AZ218" s="1841"/>
      <c r="BA218" s="1842"/>
      <c r="BB218" s="702"/>
    </row>
    <row r="219" spans="3:54" ht="6" customHeight="1">
      <c r="C219" s="1835"/>
      <c r="D219" s="1733"/>
      <c r="E219" s="1733"/>
      <c r="F219" s="1734"/>
      <c r="G219" s="1734"/>
      <c r="H219" s="1734"/>
      <c r="I219" s="1734"/>
      <c r="J219" s="1734"/>
      <c r="K219" s="1734"/>
      <c r="L219" s="1734"/>
      <c r="M219" s="1734"/>
      <c r="N219" s="1735"/>
      <c r="O219" s="1840"/>
      <c r="P219" s="1841"/>
      <c r="Q219" s="1841"/>
      <c r="R219" s="1841"/>
      <c r="S219" s="1841"/>
      <c r="T219" s="1841"/>
      <c r="U219" s="1841"/>
      <c r="V219" s="1841"/>
      <c r="W219" s="1841"/>
      <c r="X219" s="1841"/>
      <c r="Y219" s="1841"/>
      <c r="Z219" s="1841"/>
      <c r="AA219" s="1841"/>
      <c r="AB219" s="1841"/>
      <c r="AC219" s="1841"/>
      <c r="AD219" s="1841"/>
      <c r="AE219" s="1841"/>
      <c r="AF219" s="1841"/>
      <c r="AG219" s="1841"/>
      <c r="AH219" s="1841"/>
      <c r="AI219" s="1841"/>
      <c r="AJ219" s="1841"/>
      <c r="AK219" s="1841"/>
      <c r="AL219" s="1841"/>
      <c r="AM219" s="1841"/>
      <c r="AN219" s="1841"/>
      <c r="AO219" s="1841"/>
      <c r="AP219" s="1841"/>
      <c r="AQ219" s="1841"/>
      <c r="AR219" s="1841"/>
      <c r="AS219" s="1841"/>
      <c r="AT219" s="1841"/>
      <c r="AU219" s="1841"/>
      <c r="AV219" s="1841"/>
      <c r="AW219" s="1841"/>
      <c r="AX219" s="1841"/>
      <c r="AY219" s="1841"/>
      <c r="AZ219" s="1841"/>
      <c r="BA219" s="1842"/>
      <c r="BB219" s="702"/>
    </row>
    <row r="220" spans="3:54" ht="6" customHeight="1" thickBot="1">
      <c r="C220" s="1836"/>
      <c r="D220" s="1783"/>
      <c r="E220" s="1783"/>
      <c r="F220" s="1784"/>
      <c r="G220" s="1784"/>
      <c r="H220" s="1784"/>
      <c r="I220" s="1784"/>
      <c r="J220" s="1784"/>
      <c r="K220" s="1784"/>
      <c r="L220" s="1784"/>
      <c r="M220" s="1784"/>
      <c r="N220" s="1785"/>
      <c r="O220" s="1900"/>
      <c r="P220" s="1901"/>
      <c r="Q220" s="1901"/>
      <c r="R220" s="1901"/>
      <c r="S220" s="1901"/>
      <c r="T220" s="1901"/>
      <c r="U220" s="1901"/>
      <c r="V220" s="1901"/>
      <c r="W220" s="1901"/>
      <c r="X220" s="1901"/>
      <c r="Y220" s="1901"/>
      <c r="Z220" s="1901"/>
      <c r="AA220" s="1901"/>
      <c r="AB220" s="1901"/>
      <c r="AC220" s="1901"/>
      <c r="AD220" s="1901"/>
      <c r="AE220" s="1901"/>
      <c r="AF220" s="1901"/>
      <c r="AG220" s="1901"/>
      <c r="AH220" s="1901"/>
      <c r="AI220" s="1901"/>
      <c r="AJ220" s="1901"/>
      <c r="AK220" s="1901"/>
      <c r="AL220" s="1901"/>
      <c r="AM220" s="1901"/>
      <c r="AN220" s="1901"/>
      <c r="AO220" s="1901"/>
      <c r="AP220" s="1901"/>
      <c r="AQ220" s="1901"/>
      <c r="AR220" s="1901"/>
      <c r="AS220" s="1901"/>
      <c r="AT220" s="1901"/>
      <c r="AU220" s="1901"/>
      <c r="AV220" s="1901"/>
      <c r="AW220" s="1901"/>
      <c r="AX220" s="1901"/>
      <c r="AY220" s="1901"/>
      <c r="AZ220" s="1901"/>
      <c r="BA220" s="1902"/>
      <c r="BB220" s="702"/>
    </row>
    <row r="221" spans="3:54" ht="6" customHeight="1">
      <c r="C221" s="1855" t="s">
        <v>83</v>
      </c>
      <c r="D221" s="1905"/>
      <c r="E221" s="1905"/>
      <c r="F221" s="1905"/>
      <c r="G221" s="1905"/>
      <c r="H221" s="1905"/>
      <c r="I221" s="1905"/>
      <c r="J221" s="1905"/>
      <c r="K221" s="1905"/>
      <c r="L221" s="1905"/>
      <c r="M221" s="1905"/>
      <c r="N221" s="1906"/>
      <c r="O221" s="1929"/>
      <c r="P221" s="1923"/>
      <c r="Q221" s="1923"/>
      <c r="R221" s="1923"/>
      <c r="S221" s="1923"/>
      <c r="T221" s="1923"/>
      <c r="U221" s="1923"/>
      <c r="V221" s="1923"/>
      <c r="W221" s="1923"/>
      <c r="X221" s="1923"/>
      <c r="Y221" s="1923"/>
      <c r="Z221" s="1923"/>
      <c r="AA221" s="1930"/>
      <c r="AB221" s="1923"/>
      <c r="AC221" s="1923"/>
      <c r="AD221" s="1923"/>
      <c r="AE221" s="1923"/>
      <c r="AF221" s="1923"/>
      <c r="AG221" s="1923"/>
      <c r="AH221" s="1923"/>
      <c r="AI221" s="1923"/>
      <c r="AJ221" s="1923"/>
      <c r="AK221" s="1923"/>
      <c r="AL221" s="1923"/>
      <c r="AM221" s="1923"/>
      <c r="AN221" s="1930"/>
      <c r="AO221" s="1928"/>
      <c r="AP221" s="1923"/>
      <c r="AQ221" s="1923"/>
      <c r="AR221" s="1923"/>
      <c r="AS221" s="1923"/>
      <c r="AT221" s="1923"/>
      <c r="AU221" s="1923"/>
      <c r="AV221" s="1923"/>
      <c r="AW221" s="1923"/>
      <c r="AX221" s="1923"/>
      <c r="AY221" s="1923"/>
      <c r="AZ221" s="1923"/>
      <c r="BA221" s="1924"/>
      <c r="BB221" s="702"/>
    </row>
    <row r="222" spans="3:54" ht="6" customHeight="1">
      <c r="C222" s="1855"/>
      <c r="D222" s="1905"/>
      <c r="E222" s="1905"/>
      <c r="F222" s="1905"/>
      <c r="G222" s="1905"/>
      <c r="H222" s="1905"/>
      <c r="I222" s="1905"/>
      <c r="J222" s="1905"/>
      <c r="K222" s="1905"/>
      <c r="L222" s="1905"/>
      <c r="M222" s="1905"/>
      <c r="N222" s="1906"/>
      <c r="O222" s="1923"/>
      <c r="P222" s="1923"/>
      <c r="Q222" s="1923"/>
      <c r="R222" s="1923"/>
      <c r="S222" s="1923"/>
      <c r="T222" s="1923"/>
      <c r="U222" s="1923"/>
      <c r="V222" s="1923"/>
      <c r="W222" s="1923"/>
      <c r="X222" s="1923"/>
      <c r="Y222" s="1923"/>
      <c r="Z222" s="1923"/>
      <c r="AA222" s="1930"/>
      <c r="AB222" s="1923"/>
      <c r="AC222" s="1923"/>
      <c r="AD222" s="1923"/>
      <c r="AE222" s="1923"/>
      <c r="AF222" s="1923"/>
      <c r="AG222" s="1923"/>
      <c r="AH222" s="1923"/>
      <c r="AI222" s="1923"/>
      <c r="AJ222" s="1923"/>
      <c r="AK222" s="1923"/>
      <c r="AL222" s="1923"/>
      <c r="AM222" s="1923"/>
      <c r="AN222" s="1930"/>
      <c r="AO222" s="1922"/>
      <c r="AP222" s="1923"/>
      <c r="AQ222" s="1923"/>
      <c r="AR222" s="1923"/>
      <c r="AS222" s="1923"/>
      <c r="AT222" s="1923"/>
      <c r="AU222" s="1923"/>
      <c r="AV222" s="1923"/>
      <c r="AW222" s="1923"/>
      <c r="AX222" s="1923"/>
      <c r="AY222" s="1923"/>
      <c r="AZ222" s="1923"/>
      <c r="BA222" s="1924"/>
      <c r="BB222" s="702"/>
    </row>
    <row r="223" spans="3:54" ht="6" customHeight="1" thickBot="1">
      <c r="C223" s="1907"/>
      <c r="D223" s="1908"/>
      <c r="E223" s="1908"/>
      <c r="F223" s="1908"/>
      <c r="G223" s="1908"/>
      <c r="H223" s="1908"/>
      <c r="I223" s="1908"/>
      <c r="J223" s="1908"/>
      <c r="K223" s="1908"/>
      <c r="L223" s="1908"/>
      <c r="M223" s="1908"/>
      <c r="N223" s="1909"/>
      <c r="O223" s="1926"/>
      <c r="P223" s="1926"/>
      <c r="Q223" s="1926"/>
      <c r="R223" s="1926"/>
      <c r="S223" s="1926"/>
      <c r="T223" s="1926"/>
      <c r="U223" s="1926"/>
      <c r="V223" s="1926"/>
      <c r="W223" s="1926"/>
      <c r="X223" s="1926"/>
      <c r="Y223" s="1926"/>
      <c r="Z223" s="1926"/>
      <c r="AA223" s="1931"/>
      <c r="AB223" s="1926"/>
      <c r="AC223" s="1926"/>
      <c r="AD223" s="1926"/>
      <c r="AE223" s="1926"/>
      <c r="AF223" s="1926"/>
      <c r="AG223" s="1926"/>
      <c r="AH223" s="1926"/>
      <c r="AI223" s="1926"/>
      <c r="AJ223" s="1926"/>
      <c r="AK223" s="1926"/>
      <c r="AL223" s="1926"/>
      <c r="AM223" s="1926"/>
      <c r="AN223" s="1931"/>
      <c r="AO223" s="1925"/>
      <c r="AP223" s="1926"/>
      <c r="AQ223" s="1926"/>
      <c r="AR223" s="1926"/>
      <c r="AS223" s="1926"/>
      <c r="AT223" s="1926"/>
      <c r="AU223" s="1926"/>
      <c r="AV223" s="1926"/>
      <c r="AW223" s="1926"/>
      <c r="AX223" s="1926"/>
      <c r="AY223" s="1926"/>
      <c r="AZ223" s="1926"/>
      <c r="BA223" s="1927"/>
      <c r="BB223" s="702"/>
    </row>
    <row r="224" spans="3:54" ht="6" customHeight="1">
      <c r="C224" s="1833" t="s">
        <v>86</v>
      </c>
      <c r="D224" s="1903"/>
      <c r="E224" s="1903"/>
      <c r="F224" s="1903"/>
      <c r="G224" s="1903"/>
      <c r="H224" s="1903"/>
      <c r="I224" s="1903"/>
      <c r="J224" s="1903"/>
      <c r="K224" s="1903"/>
      <c r="L224" s="1903"/>
      <c r="M224" s="1903"/>
      <c r="N224" s="1904"/>
      <c r="O224" s="1910"/>
      <c r="P224" s="1911"/>
      <c r="Q224" s="1911"/>
      <c r="R224" s="1911"/>
      <c r="S224" s="1911"/>
      <c r="T224" s="1911"/>
      <c r="U224" s="1911"/>
      <c r="V224" s="1911"/>
      <c r="W224" s="1911"/>
      <c r="X224" s="1911"/>
      <c r="Y224" s="1911"/>
      <c r="Z224" s="1911"/>
      <c r="AA224" s="1911"/>
      <c r="AB224" s="1911"/>
      <c r="AC224" s="1911"/>
      <c r="AD224" s="1911"/>
      <c r="AE224" s="1911"/>
      <c r="AF224" s="1911"/>
      <c r="AG224" s="1911"/>
      <c r="AH224" s="1911"/>
      <c r="AI224" s="1911"/>
      <c r="AJ224" s="1911"/>
      <c r="AK224" s="1911"/>
      <c r="AL224" s="1911"/>
      <c r="AM224" s="1911"/>
      <c r="AN224" s="1912"/>
      <c r="AO224" s="1919"/>
      <c r="AP224" s="1920"/>
      <c r="AQ224" s="1920"/>
      <c r="AR224" s="1920"/>
      <c r="AS224" s="1920"/>
      <c r="AT224" s="1920"/>
      <c r="AU224" s="1920"/>
      <c r="AV224" s="1920"/>
      <c r="AW224" s="1920"/>
      <c r="AX224" s="1920"/>
      <c r="AY224" s="1920"/>
      <c r="AZ224" s="1920"/>
      <c r="BA224" s="1921"/>
      <c r="BB224" s="702"/>
    </row>
    <row r="225" spans="1:63" ht="6" customHeight="1">
      <c r="C225" s="1855"/>
      <c r="D225" s="1905"/>
      <c r="E225" s="1905"/>
      <c r="F225" s="1905"/>
      <c r="G225" s="1905"/>
      <c r="H225" s="1905"/>
      <c r="I225" s="1905"/>
      <c r="J225" s="1905"/>
      <c r="K225" s="1905"/>
      <c r="L225" s="1905"/>
      <c r="M225" s="1905"/>
      <c r="N225" s="1906"/>
      <c r="O225" s="1913"/>
      <c r="P225" s="1914"/>
      <c r="Q225" s="1914"/>
      <c r="R225" s="1914"/>
      <c r="S225" s="1914"/>
      <c r="T225" s="1914"/>
      <c r="U225" s="1914"/>
      <c r="V225" s="1914"/>
      <c r="W225" s="1914"/>
      <c r="X225" s="1914"/>
      <c r="Y225" s="1914"/>
      <c r="Z225" s="1914"/>
      <c r="AA225" s="1914"/>
      <c r="AB225" s="1914"/>
      <c r="AC225" s="1914"/>
      <c r="AD225" s="1914"/>
      <c r="AE225" s="1914"/>
      <c r="AF225" s="1914"/>
      <c r="AG225" s="1914"/>
      <c r="AH225" s="1914"/>
      <c r="AI225" s="1914"/>
      <c r="AJ225" s="1914"/>
      <c r="AK225" s="1914"/>
      <c r="AL225" s="1914"/>
      <c r="AM225" s="1914"/>
      <c r="AN225" s="1915"/>
      <c r="AO225" s="1922"/>
      <c r="AP225" s="1923"/>
      <c r="AQ225" s="1923"/>
      <c r="AR225" s="1923"/>
      <c r="AS225" s="1923"/>
      <c r="AT225" s="1923"/>
      <c r="AU225" s="1923"/>
      <c r="AV225" s="1923"/>
      <c r="AW225" s="1923"/>
      <c r="AX225" s="1923"/>
      <c r="AY225" s="1923"/>
      <c r="AZ225" s="1923"/>
      <c r="BA225" s="1924"/>
      <c r="BB225" s="702"/>
    </row>
    <row r="226" spans="1:63" ht="6" customHeight="1" thickBot="1">
      <c r="C226" s="1907"/>
      <c r="D226" s="1908"/>
      <c r="E226" s="1908"/>
      <c r="F226" s="1908"/>
      <c r="G226" s="1908"/>
      <c r="H226" s="1908"/>
      <c r="I226" s="1908"/>
      <c r="J226" s="1908"/>
      <c r="K226" s="1908"/>
      <c r="L226" s="1908"/>
      <c r="M226" s="1908"/>
      <c r="N226" s="1909"/>
      <c r="O226" s="1916"/>
      <c r="P226" s="1917"/>
      <c r="Q226" s="1917"/>
      <c r="R226" s="1917"/>
      <c r="S226" s="1917"/>
      <c r="T226" s="1917"/>
      <c r="U226" s="1917"/>
      <c r="V226" s="1917"/>
      <c r="W226" s="1917"/>
      <c r="X226" s="1917"/>
      <c r="Y226" s="1917"/>
      <c r="Z226" s="1917"/>
      <c r="AA226" s="1917"/>
      <c r="AB226" s="1917"/>
      <c r="AC226" s="1917"/>
      <c r="AD226" s="1917"/>
      <c r="AE226" s="1917"/>
      <c r="AF226" s="1917"/>
      <c r="AG226" s="1917"/>
      <c r="AH226" s="1917"/>
      <c r="AI226" s="1917"/>
      <c r="AJ226" s="1917"/>
      <c r="AK226" s="1917"/>
      <c r="AL226" s="1917"/>
      <c r="AM226" s="1917"/>
      <c r="AN226" s="1918"/>
      <c r="AO226" s="1925"/>
      <c r="AP226" s="1926"/>
      <c r="AQ226" s="1926"/>
      <c r="AR226" s="1926"/>
      <c r="AS226" s="1926"/>
      <c r="AT226" s="1926"/>
      <c r="AU226" s="1926"/>
      <c r="AV226" s="1926"/>
      <c r="AW226" s="1926"/>
      <c r="AX226" s="1926"/>
      <c r="AY226" s="1926"/>
      <c r="AZ226" s="1926"/>
      <c r="BA226" s="1927"/>
      <c r="BB226" s="702"/>
    </row>
    <row r="227" spans="1:63" ht="6" customHeight="1">
      <c r="C227" s="1855" t="s">
        <v>543</v>
      </c>
      <c r="D227" s="1905"/>
      <c r="E227" s="1905"/>
      <c r="F227" s="1905"/>
      <c r="G227" s="1905"/>
      <c r="H227" s="1905"/>
      <c r="I227" s="1905"/>
      <c r="J227" s="1905"/>
      <c r="K227" s="1905"/>
      <c r="L227" s="1905"/>
      <c r="M227" s="1905"/>
      <c r="N227" s="1906"/>
      <c r="O227" s="1910"/>
      <c r="P227" s="1911"/>
      <c r="Q227" s="1911"/>
      <c r="R227" s="1911"/>
      <c r="S227" s="1911"/>
      <c r="T227" s="1911"/>
      <c r="U227" s="1911"/>
      <c r="V227" s="1911"/>
      <c r="W227" s="1911"/>
      <c r="X227" s="1911"/>
      <c r="Y227" s="1911"/>
      <c r="Z227" s="1911"/>
      <c r="AA227" s="1911"/>
      <c r="AB227" s="1911"/>
      <c r="AC227" s="1911"/>
      <c r="AD227" s="1911"/>
      <c r="AE227" s="1911"/>
      <c r="AF227" s="1911"/>
      <c r="AG227" s="1911"/>
      <c r="AH227" s="1911"/>
      <c r="AI227" s="1911"/>
      <c r="AJ227" s="1911"/>
      <c r="AK227" s="1911"/>
      <c r="AL227" s="1911"/>
      <c r="AM227" s="1911"/>
      <c r="AN227" s="1912"/>
      <c r="AO227" s="1928"/>
      <c r="AP227" s="1923"/>
      <c r="AQ227" s="1923"/>
      <c r="AR227" s="1923"/>
      <c r="AS227" s="1923"/>
      <c r="AT227" s="1923"/>
      <c r="AU227" s="1923"/>
      <c r="AV227" s="1923"/>
      <c r="AW227" s="1923"/>
      <c r="AX227" s="1923"/>
      <c r="AY227" s="1923"/>
      <c r="AZ227" s="1923"/>
      <c r="BA227" s="1924"/>
      <c r="BB227" s="702"/>
    </row>
    <row r="228" spans="1:63" ht="6" customHeight="1">
      <c r="C228" s="1855"/>
      <c r="D228" s="1905"/>
      <c r="E228" s="1905"/>
      <c r="F228" s="1905"/>
      <c r="G228" s="1905"/>
      <c r="H228" s="1905"/>
      <c r="I228" s="1905"/>
      <c r="J228" s="1905"/>
      <c r="K228" s="1905"/>
      <c r="L228" s="1905"/>
      <c r="M228" s="1905"/>
      <c r="N228" s="1906"/>
      <c r="O228" s="1913"/>
      <c r="P228" s="1914"/>
      <c r="Q228" s="1914"/>
      <c r="R228" s="1914"/>
      <c r="S228" s="1914"/>
      <c r="T228" s="1914"/>
      <c r="U228" s="1914"/>
      <c r="V228" s="1914"/>
      <c r="W228" s="1914"/>
      <c r="X228" s="1914"/>
      <c r="Y228" s="1914"/>
      <c r="Z228" s="1914"/>
      <c r="AA228" s="1914"/>
      <c r="AB228" s="1914"/>
      <c r="AC228" s="1914"/>
      <c r="AD228" s="1914"/>
      <c r="AE228" s="1914"/>
      <c r="AF228" s="1914"/>
      <c r="AG228" s="1914"/>
      <c r="AH228" s="1914"/>
      <c r="AI228" s="1914"/>
      <c r="AJ228" s="1914"/>
      <c r="AK228" s="1914"/>
      <c r="AL228" s="1914"/>
      <c r="AM228" s="1914"/>
      <c r="AN228" s="1915"/>
      <c r="AO228" s="1922"/>
      <c r="AP228" s="1923"/>
      <c r="AQ228" s="1923"/>
      <c r="AR228" s="1923"/>
      <c r="AS228" s="1923"/>
      <c r="AT228" s="1923"/>
      <c r="AU228" s="1923"/>
      <c r="AV228" s="1923"/>
      <c r="AW228" s="1923"/>
      <c r="AX228" s="1923"/>
      <c r="AY228" s="1923"/>
      <c r="AZ228" s="1923"/>
      <c r="BA228" s="1924"/>
      <c r="BB228" s="702"/>
    </row>
    <row r="229" spans="1:63" ht="6" customHeight="1" thickBot="1">
      <c r="C229" s="1907"/>
      <c r="D229" s="1908"/>
      <c r="E229" s="1908"/>
      <c r="F229" s="1908"/>
      <c r="G229" s="1908"/>
      <c r="H229" s="1908"/>
      <c r="I229" s="1908"/>
      <c r="J229" s="1908"/>
      <c r="K229" s="1908"/>
      <c r="L229" s="1908"/>
      <c r="M229" s="1908"/>
      <c r="N229" s="1909"/>
      <c r="O229" s="1916"/>
      <c r="P229" s="1917"/>
      <c r="Q229" s="1917"/>
      <c r="R229" s="1917"/>
      <c r="S229" s="1917"/>
      <c r="T229" s="1917"/>
      <c r="U229" s="1917"/>
      <c r="V229" s="1917"/>
      <c r="W229" s="1917"/>
      <c r="X229" s="1917"/>
      <c r="Y229" s="1917"/>
      <c r="Z229" s="1917"/>
      <c r="AA229" s="1917"/>
      <c r="AB229" s="1917"/>
      <c r="AC229" s="1917"/>
      <c r="AD229" s="1917"/>
      <c r="AE229" s="1917"/>
      <c r="AF229" s="1917"/>
      <c r="AG229" s="1917"/>
      <c r="AH229" s="1917"/>
      <c r="AI229" s="1917"/>
      <c r="AJ229" s="1917"/>
      <c r="AK229" s="1917"/>
      <c r="AL229" s="1917"/>
      <c r="AM229" s="1917"/>
      <c r="AN229" s="1918"/>
      <c r="AO229" s="1925"/>
      <c r="AP229" s="1926"/>
      <c r="AQ229" s="1926"/>
      <c r="AR229" s="1926"/>
      <c r="AS229" s="1926"/>
      <c r="AT229" s="1926"/>
      <c r="AU229" s="1926"/>
      <c r="AV229" s="1926"/>
      <c r="AW229" s="1926"/>
      <c r="AX229" s="1926"/>
      <c r="AY229" s="1926"/>
      <c r="AZ229" s="1926"/>
      <c r="BA229" s="1927"/>
      <c r="BB229" s="702"/>
    </row>
    <row r="232" spans="1:63" ht="6" customHeight="1">
      <c r="A232" s="699"/>
      <c r="B232" s="699"/>
      <c r="C232" s="1893" t="s">
        <v>58</v>
      </c>
      <c r="D232" s="1893"/>
      <c r="E232" s="1893"/>
      <c r="F232" s="1680"/>
      <c r="G232" s="1680"/>
      <c r="H232" s="1680"/>
      <c r="I232" s="1680"/>
      <c r="J232" s="1441"/>
      <c r="K232" s="1577"/>
      <c r="L232" s="1577"/>
      <c r="M232" s="1893" t="s">
        <v>63</v>
      </c>
      <c r="N232" s="1893"/>
      <c r="O232" s="1893"/>
      <c r="P232" s="1680"/>
      <c r="Q232" s="1680"/>
      <c r="R232" s="1680"/>
      <c r="S232" s="699"/>
      <c r="T232" s="699"/>
      <c r="U232" s="699"/>
      <c r="V232" s="699"/>
      <c r="W232" s="699"/>
      <c r="X232" s="699"/>
      <c r="Y232" s="699"/>
      <c r="Z232" s="699"/>
      <c r="AA232" s="699"/>
      <c r="AB232" s="699"/>
      <c r="AC232" s="699"/>
      <c r="AD232" s="699"/>
      <c r="AE232" s="699"/>
      <c r="AF232" s="699"/>
      <c r="AG232" s="699"/>
      <c r="AH232" s="699"/>
      <c r="AI232" s="699"/>
      <c r="AJ232" s="699"/>
      <c r="AK232" s="699"/>
      <c r="AL232" s="699"/>
      <c r="AM232" s="699"/>
      <c r="AN232" s="699"/>
      <c r="AO232" s="699"/>
      <c r="AP232" s="699"/>
      <c r="AQ232" s="699"/>
      <c r="AR232" s="699"/>
      <c r="AS232" s="1895" t="s">
        <v>62</v>
      </c>
      <c r="AT232" s="1896"/>
      <c r="AU232" s="1896"/>
      <c r="AV232" s="1896"/>
      <c r="AW232" s="1896"/>
      <c r="AX232" s="1896"/>
      <c r="AY232" s="1896"/>
      <c r="AZ232" s="1896"/>
      <c r="BA232" s="1896"/>
      <c r="BB232" s="699"/>
      <c r="BC232" s="700"/>
    </row>
    <row r="233" spans="1:63" ht="6" customHeight="1">
      <c r="A233" s="699"/>
      <c r="B233" s="699"/>
      <c r="C233" s="1893"/>
      <c r="D233" s="1893"/>
      <c r="E233" s="1893"/>
      <c r="F233" s="1680"/>
      <c r="G233" s="1680"/>
      <c r="H233" s="1680"/>
      <c r="I233" s="1680"/>
      <c r="J233" s="1577"/>
      <c r="K233" s="1577"/>
      <c r="L233" s="1577"/>
      <c r="M233" s="1893"/>
      <c r="N233" s="1893"/>
      <c r="O233" s="1893"/>
      <c r="P233" s="1680"/>
      <c r="Q233" s="1680"/>
      <c r="R233" s="1680"/>
      <c r="S233" s="699"/>
      <c r="T233" s="699"/>
      <c r="U233" s="699"/>
      <c r="V233" s="699"/>
      <c r="W233" s="699"/>
      <c r="X233" s="699"/>
      <c r="Y233" s="699"/>
      <c r="Z233" s="699"/>
      <c r="AA233" s="699"/>
      <c r="AB233" s="699"/>
      <c r="AC233" s="699"/>
      <c r="AD233" s="699"/>
      <c r="AE233" s="699"/>
      <c r="AF233" s="699"/>
      <c r="AG233" s="699"/>
      <c r="AH233" s="699"/>
      <c r="AI233" s="699"/>
      <c r="AJ233" s="699"/>
      <c r="AK233" s="699"/>
      <c r="AL233" s="699"/>
      <c r="AM233" s="699"/>
      <c r="AN233" s="699"/>
      <c r="AO233" s="699"/>
      <c r="AP233" s="699"/>
      <c r="AQ233" s="699"/>
      <c r="AR233" s="699"/>
      <c r="AS233" s="1896"/>
      <c r="AT233" s="1896"/>
      <c r="AU233" s="1896"/>
      <c r="AV233" s="1896"/>
      <c r="AW233" s="1896"/>
      <c r="AX233" s="1896"/>
      <c r="AY233" s="1896"/>
      <c r="AZ233" s="1896"/>
      <c r="BA233" s="1896"/>
      <c r="BB233" s="699"/>
    </row>
    <row r="234" spans="1:63" ht="6" customHeight="1" thickBot="1">
      <c r="C234" s="1893"/>
      <c r="D234" s="1893"/>
      <c r="E234" s="1893"/>
      <c r="F234" s="1680"/>
      <c r="G234" s="1680"/>
      <c r="H234" s="1680"/>
      <c r="I234" s="1680"/>
      <c r="J234" s="1894"/>
      <c r="K234" s="1894"/>
      <c r="L234" s="1894"/>
      <c r="M234" s="1893"/>
      <c r="N234" s="1893"/>
      <c r="O234" s="1893"/>
      <c r="P234" s="1680"/>
      <c r="Q234" s="1680"/>
      <c r="R234" s="1680"/>
      <c r="AS234" s="1897"/>
      <c r="AT234" s="1897"/>
      <c r="AU234" s="1897"/>
      <c r="AV234" s="1897"/>
      <c r="AW234" s="1897"/>
      <c r="AX234" s="1897"/>
      <c r="AY234" s="1897"/>
      <c r="AZ234" s="1897"/>
      <c r="BA234" s="1897"/>
    </row>
    <row r="235" spans="1:63" ht="6" customHeight="1">
      <c r="C235" s="1866"/>
      <c r="D235" s="1773"/>
      <c r="E235" s="1773"/>
      <c r="F235" s="1773"/>
      <c r="G235" s="1773"/>
      <c r="H235" s="1773"/>
      <c r="I235" s="1773"/>
      <c r="J235" s="1773"/>
      <c r="K235" s="1773"/>
      <c r="L235" s="1773"/>
      <c r="M235" s="1773"/>
      <c r="N235" s="1774"/>
      <c r="O235" s="1870" t="s">
        <v>84</v>
      </c>
      <c r="P235" s="1870"/>
      <c r="Q235" s="1870"/>
      <c r="R235" s="1870"/>
      <c r="S235" s="1870"/>
      <c r="T235" s="1870"/>
      <c r="U235" s="1870"/>
      <c r="V235" s="1870"/>
      <c r="W235" s="1870"/>
      <c r="X235" s="1870"/>
      <c r="Y235" s="1870"/>
      <c r="Z235" s="1870"/>
      <c r="AA235" s="1871"/>
      <c r="AB235" s="1876" t="s">
        <v>542</v>
      </c>
      <c r="AC235" s="1877"/>
      <c r="AD235" s="1877"/>
      <c r="AE235" s="1877"/>
      <c r="AF235" s="1877"/>
      <c r="AG235" s="1877"/>
      <c r="AH235" s="1877"/>
      <c r="AI235" s="1877"/>
      <c r="AJ235" s="1877"/>
      <c r="AK235" s="1877"/>
      <c r="AL235" s="1877"/>
      <c r="AM235" s="1877"/>
      <c r="AN235" s="1878"/>
      <c r="AO235" s="1885" t="s">
        <v>85</v>
      </c>
      <c r="AP235" s="1877"/>
      <c r="AQ235" s="1877"/>
      <c r="AR235" s="1877"/>
      <c r="AS235" s="1877"/>
      <c r="AT235" s="1877"/>
      <c r="AU235" s="1877"/>
      <c r="AV235" s="1877"/>
      <c r="AW235" s="1877"/>
      <c r="AX235" s="1877"/>
      <c r="AY235" s="1877"/>
      <c r="AZ235" s="1877"/>
      <c r="BA235" s="1886"/>
      <c r="BB235" s="702"/>
      <c r="BK235" s="670"/>
    </row>
    <row r="236" spans="1:63" ht="6" customHeight="1">
      <c r="C236" s="1793"/>
      <c r="D236" s="1715"/>
      <c r="E236" s="1715"/>
      <c r="F236" s="1715"/>
      <c r="G236" s="1715"/>
      <c r="H236" s="1715"/>
      <c r="I236" s="1715"/>
      <c r="J236" s="1715"/>
      <c r="K236" s="1715"/>
      <c r="L236" s="1715"/>
      <c r="M236" s="1715"/>
      <c r="N236" s="1716"/>
      <c r="O236" s="1872"/>
      <c r="P236" s="1872"/>
      <c r="Q236" s="1872"/>
      <c r="R236" s="1872"/>
      <c r="S236" s="1872"/>
      <c r="T236" s="1872"/>
      <c r="U236" s="1872"/>
      <c r="V236" s="1872"/>
      <c r="W236" s="1872"/>
      <c r="X236" s="1872"/>
      <c r="Y236" s="1872"/>
      <c r="Z236" s="1872"/>
      <c r="AA236" s="1873"/>
      <c r="AB236" s="1879"/>
      <c r="AC236" s="1880"/>
      <c r="AD236" s="1880"/>
      <c r="AE236" s="1880"/>
      <c r="AF236" s="1880"/>
      <c r="AG236" s="1880"/>
      <c r="AH236" s="1880"/>
      <c r="AI236" s="1880"/>
      <c r="AJ236" s="1880"/>
      <c r="AK236" s="1880"/>
      <c r="AL236" s="1880"/>
      <c r="AM236" s="1880"/>
      <c r="AN236" s="1881"/>
      <c r="AO236" s="1879"/>
      <c r="AP236" s="1880"/>
      <c r="AQ236" s="1880"/>
      <c r="AR236" s="1880"/>
      <c r="AS236" s="1880"/>
      <c r="AT236" s="1880"/>
      <c r="AU236" s="1880"/>
      <c r="AV236" s="1880"/>
      <c r="AW236" s="1880"/>
      <c r="AX236" s="1880"/>
      <c r="AY236" s="1880"/>
      <c r="AZ236" s="1880"/>
      <c r="BA236" s="1887"/>
      <c r="BB236" s="702"/>
      <c r="BK236" s="670"/>
    </row>
    <row r="237" spans="1:63" ht="6" customHeight="1" thickBot="1">
      <c r="C237" s="1867"/>
      <c r="D237" s="1868"/>
      <c r="E237" s="1868"/>
      <c r="F237" s="1868"/>
      <c r="G237" s="1868"/>
      <c r="H237" s="1868"/>
      <c r="I237" s="1868"/>
      <c r="J237" s="1868"/>
      <c r="K237" s="1868"/>
      <c r="L237" s="1868"/>
      <c r="M237" s="1868"/>
      <c r="N237" s="1869"/>
      <c r="O237" s="1874"/>
      <c r="P237" s="1874"/>
      <c r="Q237" s="1874"/>
      <c r="R237" s="1874"/>
      <c r="S237" s="1874"/>
      <c r="T237" s="1874"/>
      <c r="U237" s="1874"/>
      <c r="V237" s="1874"/>
      <c r="W237" s="1874"/>
      <c r="X237" s="1874"/>
      <c r="Y237" s="1874"/>
      <c r="Z237" s="1874"/>
      <c r="AA237" s="1875"/>
      <c r="AB237" s="1882"/>
      <c r="AC237" s="1883"/>
      <c r="AD237" s="1883"/>
      <c r="AE237" s="1883"/>
      <c r="AF237" s="1883"/>
      <c r="AG237" s="1883"/>
      <c r="AH237" s="1883"/>
      <c r="AI237" s="1883"/>
      <c r="AJ237" s="1883"/>
      <c r="AK237" s="1883"/>
      <c r="AL237" s="1883"/>
      <c r="AM237" s="1883"/>
      <c r="AN237" s="1884"/>
      <c r="AO237" s="1882"/>
      <c r="AP237" s="1883"/>
      <c r="AQ237" s="1883"/>
      <c r="AR237" s="1883"/>
      <c r="AS237" s="1883"/>
      <c r="AT237" s="1883"/>
      <c r="AU237" s="1883"/>
      <c r="AV237" s="1883"/>
      <c r="AW237" s="1883"/>
      <c r="AX237" s="1883"/>
      <c r="AY237" s="1883"/>
      <c r="AZ237" s="1883"/>
      <c r="BA237" s="1888"/>
      <c r="BB237" s="702"/>
      <c r="BK237" s="670"/>
    </row>
    <row r="238" spans="1:63" ht="6" customHeight="1">
      <c r="C238" s="1866" t="s">
        <v>64</v>
      </c>
      <c r="D238" s="1773"/>
      <c r="E238" s="1773"/>
      <c r="F238" s="1773"/>
      <c r="G238" s="1773"/>
      <c r="H238" s="1773"/>
      <c r="I238" s="1773"/>
      <c r="J238" s="1773"/>
      <c r="K238" s="1773"/>
      <c r="L238" s="1773"/>
      <c r="M238" s="1773"/>
      <c r="N238" s="1774"/>
      <c r="O238" s="1889"/>
      <c r="P238" s="1838"/>
      <c r="Q238" s="1838"/>
      <c r="R238" s="1838"/>
      <c r="S238" s="1838"/>
      <c r="T238" s="1838"/>
      <c r="U238" s="1838"/>
      <c r="V238" s="1838"/>
      <c r="W238" s="1838"/>
      <c r="X238" s="1838"/>
      <c r="Y238" s="1838"/>
      <c r="Z238" s="1838"/>
      <c r="AA238" s="1838"/>
      <c r="AB238" s="1838"/>
      <c r="AC238" s="1838"/>
      <c r="AD238" s="1838"/>
      <c r="AE238" s="1838"/>
      <c r="AF238" s="1838"/>
      <c r="AG238" s="1838"/>
      <c r="AH238" s="1838"/>
      <c r="AI238" s="1838"/>
      <c r="AJ238" s="1838"/>
      <c r="AK238" s="1838"/>
      <c r="AL238" s="1838"/>
      <c r="AM238" s="1838"/>
      <c r="AN238" s="1838"/>
      <c r="AO238" s="1890"/>
      <c r="AP238" s="1838"/>
      <c r="AQ238" s="1838"/>
      <c r="AR238" s="1838"/>
      <c r="AS238" s="1838"/>
      <c r="AT238" s="1838"/>
      <c r="AU238" s="1838"/>
      <c r="AV238" s="1838"/>
      <c r="AW238" s="1838"/>
      <c r="AX238" s="1838"/>
      <c r="AY238" s="1838"/>
      <c r="AZ238" s="1838"/>
      <c r="BA238" s="1839"/>
      <c r="BB238" s="702"/>
    </row>
    <row r="239" spans="1:63" ht="6" customHeight="1">
      <c r="C239" s="1793"/>
      <c r="D239" s="1715"/>
      <c r="E239" s="1715"/>
      <c r="F239" s="1715"/>
      <c r="G239" s="1715"/>
      <c r="H239" s="1715"/>
      <c r="I239" s="1715"/>
      <c r="J239" s="1715"/>
      <c r="K239" s="1715"/>
      <c r="L239" s="1715"/>
      <c r="M239" s="1715"/>
      <c r="N239" s="1716"/>
      <c r="O239" s="1840"/>
      <c r="P239" s="1841"/>
      <c r="Q239" s="1841"/>
      <c r="R239" s="1841"/>
      <c r="S239" s="1841"/>
      <c r="T239" s="1841"/>
      <c r="U239" s="1841"/>
      <c r="V239" s="1841"/>
      <c r="W239" s="1841"/>
      <c r="X239" s="1841"/>
      <c r="Y239" s="1841"/>
      <c r="Z239" s="1841"/>
      <c r="AA239" s="1841"/>
      <c r="AB239" s="1841"/>
      <c r="AC239" s="1841"/>
      <c r="AD239" s="1841"/>
      <c r="AE239" s="1841"/>
      <c r="AF239" s="1841"/>
      <c r="AG239" s="1841"/>
      <c r="AH239" s="1841"/>
      <c r="AI239" s="1841"/>
      <c r="AJ239" s="1841"/>
      <c r="AK239" s="1841"/>
      <c r="AL239" s="1841"/>
      <c r="AM239" s="1841"/>
      <c r="AN239" s="1841"/>
      <c r="AO239" s="1841"/>
      <c r="AP239" s="1841"/>
      <c r="AQ239" s="1841"/>
      <c r="AR239" s="1841"/>
      <c r="AS239" s="1841"/>
      <c r="AT239" s="1841"/>
      <c r="AU239" s="1841"/>
      <c r="AV239" s="1841"/>
      <c r="AW239" s="1841"/>
      <c r="AX239" s="1841"/>
      <c r="AY239" s="1841"/>
      <c r="AZ239" s="1841"/>
      <c r="BA239" s="1842"/>
      <c r="BB239" s="702"/>
    </row>
    <row r="240" spans="1:63" ht="6" customHeight="1">
      <c r="C240" s="1793"/>
      <c r="D240" s="1715"/>
      <c r="E240" s="1715"/>
      <c r="F240" s="1715"/>
      <c r="G240" s="1715"/>
      <c r="H240" s="1715"/>
      <c r="I240" s="1715"/>
      <c r="J240" s="1715"/>
      <c r="K240" s="1715"/>
      <c r="L240" s="1715"/>
      <c r="M240" s="1715"/>
      <c r="N240" s="1716"/>
      <c r="O240" s="1840"/>
      <c r="P240" s="1841"/>
      <c r="Q240" s="1841"/>
      <c r="R240" s="1841"/>
      <c r="S240" s="1841"/>
      <c r="T240" s="1841"/>
      <c r="U240" s="1841"/>
      <c r="V240" s="1841"/>
      <c r="W240" s="1841"/>
      <c r="X240" s="1841"/>
      <c r="Y240" s="1841"/>
      <c r="Z240" s="1841"/>
      <c r="AA240" s="1841"/>
      <c r="AB240" s="1841"/>
      <c r="AC240" s="1841"/>
      <c r="AD240" s="1841"/>
      <c r="AE240" s="1841"/>
      <c r="AF240" s="1841"/>
      <c r="AG240" s="1841"/>
      <c r="AH240" s="1841"/>
      <c r="AI240" s="1841"/>
      <c r="AJ240" s="1841"/>
      <c r="AK240" s="1841"/>
      <c r="AL240" s="1841"/>
      <c r="AM240" s="1841"/>
      <c r="AN240" s="1841"/>
      <c r="AO240" s="1841"/>
      <c r="AP240" s="1841"/>
      <c r="AQ240" s="1841"/>
      <c r="AR240" s="1841"/>
      <c r="AS240" s="1841"/>
      <c r="AT240" s="1841"/>
      <c r="AU240" s="1841"/>
      <c r="AV240" s="1841"/>
      <c r="AW240" s="1841"/>
      <c r="AX240" s="1841"/>
      <c r="AY240" s="1841"/>
      <c r="AZ240" s="1841"/>
      <c r="BA240" s="1842"/>
      <c r="BB240" s="702"/>
    </row>
    <row r="241" spans="3:54" ht="6" customHeight="1">
      <c r="C241" s="1793" t="s">
        <v>70</v>
      </c>
      <c r="D241" s="1715"/>
      <c r="E241" s="1715"/>
      <c r="F241" s="1715"/>
      <c r="G241" s="1715"/>
      <c r="H241" s="1715"/>
      <c r="I241" s="1715"/>
      <c r="J241" s="1715"/>
      <c r="K241" s="1715"/>
      <c r="L241" s="1715"/>
      <c r="M241" s="1715"/>
      <c r="N241" s="1716"/>
      <c r="O241" s="1898"/>
      <c r="P241" s="1841"/>
      <c r="Q241" s="1841"/>
      <c r="R241" s="1841"/>
      <c r="S241" s="1841"/>
      <c r="T241" s="1841"/>
      <c r="U241" s="1841"/>
      <c r="V241" s="1841"/>
      <c r="W241" s="1841"/>
      <c r="X241" s="1841"/>
      <c r="Y241" s="1841"/>
      <c r="Z241" s="1841"/>
      <c r="AA241" s="1841"/>
      <c r="AB241" s="1841"/>
      <c r="AC241" s="1841"/>
      <c r="AD241" s="1841"/>
      <c r="AE241" s="1841"/>
      <c r="AF241" s="1841"/>
      <c r="AG241" s="1841"/>
      <c r="AH241" s="1841"/>
      <c r="AI241" s="1841"/>
      <c r="AJ241" s="1841"/>
      <c r="AK241" s="1841"/>
      <c r="AL241" s="1841"/>
      <c r="AM241" s="1841"/>
      <c r="AN241" s="1841"/>
      <c r="AO241" s="1899"/>
      <c r="AP241" s="1841"/>
      <c r="AQ241" s="1841"/>
      <c r="AR241" s="1841"/>
      <c r="AS241" s="1841"/>
      <c r="AT241" s="1841"/>
      <c r="AU241" s="1841"/>
      <c r="AV241" s="1841"/>
      <c r="AW241" s="1841"/>
      <c r="AX241" s="1841"/>
      <c r="AY241" s="1841"/>
      <c r="AZ241" s="1841"/>
      <c r="BA241" s="1842"/>
      <c r="BB241" s="702"/>
    </row>
    <row r="242" spans="3:54" ht="6" customHeight="1">
      <c r="C242" s="1793"/>
      <c r="D242" s="1715"/>
      <c r="E242" s="1715"/>
      <c r="F242" s="1715"/>
      <c r="G242" s="1715"/>
      <c r="H242" s="1715"/>
      <c r="I242" s="1715"/>
      <c r="J242" s="1715"/>
      <c r="K242" s="1715"/>
      <c r="L242" s="1715"/>
      <c r="M242" s="1715"/>
      <c r="N242" s="1716"/>
      <c r="O242" s="1840"/>
      <c r="P242" s="1841"/>
      <c r="Q242" s="1841"/>
      <c r="R242" s="1841"/>
      <c r="S242" s="1841"/>
      <c r="T242" s="1841"/>
      <c r="U242" s="1841"/>
      <c r="V242" s="1841"/>
      <c r="W242" s="1841"/>
      <c r="X242" s="1841"/>
      <c r="Y242" s="1841"/>
      <c r="Z242" s="1841"/>
      <c r="AA242" s="1841"/>
      <c r="AB242" s="1841"/>
      <c r="AC242" s="1841"/>
      <c r="AD242" s="1841"/>
      <c r="AE242" s="1841"/>
      <c r="AF242" s="1841"/>
      <c r="AG242" s="1841"/>
      <c r="AH242" s="1841"/>
      <c r="AI242" s="1841"/>
      <c r="AJ242" s="1841"/>
      <c r="AK242" s="1841"/>
      <c r="AL242" s="1841"/>
      <c r="AM242" s="1841"/>
      <c r="AN242" s="1841"/>
      <c r="AO242" s="1841"/>
      <c r="AP242" s="1841"/>
      <c r="AQ242" s="1841"/>
      <c r="AR242" s="1841"/>
      <c r="AS242" s="1841"/>
      <c r="AT242" s="1841"/>
      <c r="AU242" s="1841"/>
      <c r="AV242" s="1841"/>
      <c r="AW242" s="1841"/>
      <c r="AX242" s="1841"/>
      <c r="AY242" s="1841"/>
      <c r="AZ242" s="1841"/>
      <c r="BA242" s="1842"/>
      <c r="BB242" s="702"/>
    </row>
    <row r="243" spans="3:54" ht="6" customHeight="1">
      <c r="C243" s="1793"/>
      <c r="D243" s="1715"/>
      <c r="E243" s="1715"/>
      <c r="F243" s="1715"/>
      <c r="G243" s="1715"/>
      <c r="H243" s="1715"/>
      <c r="I243" s="1715"/>
      <c r="J243" s="1715"/>
      <c r="K243" s="1715"/>
      <c r="L243" s="1715"/>
      <c r="M243" s="1715"/>
      <c r="N243" s="1716"/>
      <c r="O243" s="1840"/>
      <c r="P243" s="1841"/>
      <c r="Q243" s="1841"/>
      <c r="R243" s="1841"/>
      <c r="S243" s="1841"/>
      <c r="T243" s="1841"/>
      <c r="U243" s="1841"/>
      <c r="V243" s="1841"/>
      <c r="W243" s="1841"/>
      <c r="X243" s="1841"/>
      <c r="Y243" s="1841"/>
      <c r="Z243" s="1841"/>
      <c r="AA243" s="1841"/>
      <c r="AB243" s="1841"/>
      <c r="AC243" s="1841"/>
      <c r="AD243" s="1841"/>
      <c r="AE243" s="1841"/>
      <c r="AF243" s="1841"/>
      <c r="AG243" s="1841"/>
      <c r="AH243" s="1841"/>
      <c r="AI243" s="1841"/>
      <c r="AJ243" s="1841"/>
      <c r="AK243" s="1841"/>
      <c r="AL243" s="1841"/>
      <c r="AM243" s="1841"/>
      <c r="AN243" s="1841"/>
      <c r="AO243" s="1841"/>
      <c r="AP243" s="1841"/>
      <c r="AQ243" s="1841"/>
      <c r="AR243" s="1841"/>
      <c r="AS243" s="1841"/>
      <c r="AT243" s="1841"/>
      <c r="AU243" s="1841"/>
      <c r="AV243" s="1841"/>
      <c r="AW243" s="1841"/>
      <c r="AX243" s="1841"/>
      <c r="AY243" s="1841"/>
      <c r="AZ243" s="1841"/>
      <c r="BA243" s="1842"/>
      <c r="BB243" s="702"/>
    </row>
    <row r="244" spans="3:54" ht="6" customHeight="1">
      <c r="C244" s="1835" t="s">
        <v>79</v>
      </c>
      <c r="D244" s="1733"/>
      <c r="E244" s="1733"/>
      <c r="F244" s="1734"/>
      <c r="G244" s="1734"/>
      <c r="H244" s="1734"/>
      <c r="I244" s="1734"/>
      <c r="J244" s="1734"/>
      <c r="K244" s="1734"/>
      <c r="L244" s="1734"/>
      <c r="M244" s="1734"/>
      <c r="N244" s="1735"/>
      <c r="O244" s="1898"/>
      <c r="P244" s="1841"/>
      <c r="Q244" s="1841"/>
      <c r="R244" s="1841"/>
      <c r="S244" s="1841"/>
      <c r="T244" s="1841"/>
      <c r="U244" s="1841"/>
      <c r="V244" s="1841"/>
      <c r="W244" s="1841"/>
      <c r="X244" s="1841"/>
      <c r="Y244" s="1841"/>
      <c r="Z244" s="1841"/>
      <c r="AA244" s="1841"/>
      <c r="AB244" s="1841"/>
      <c r="AC244" s="1841"/>
      <c r="AD244" s="1841"/>
      <c r="AE244" s="1841"/>
      <c r="AF244" s="1841"/>
      <c r="AG244" s="1841"/>
      <c r="AH244" s="1841"/>
      <c r="AI244" s="1841"/>
      <c r="AJ244" s="1841"/>
      <c r="AK244" s="1841"/>
      <c r="AL244" s="1841"/>
      <c r="AM244" s="1841"/>
      <c r="AN244" s="1841"/>
      <c r="AO244" s="1899"/>
      <c r="AP244" s="1841"/>
      <c r="AQ244" s="1841"/>
      <c r="AR244" s="1841"/>
      <c r="AS244" s="1841"/>
      <c r="AT244" s="1841"/>
      <c r="AU244" s="1841"/>
      <c r="AV244" s="1841"/>
      <c r="AW244" s="1841"/>
      <c r="AX244" s="1841"/>
      <c r="AY244" s="1841"/>
      <c r="AZ244" s="1841"/>
      <c r="BA244" s="1842"/>
      <c r="BB244" s="702"/>
    </row>
    <row r="245" spans="3:54" ht="6" customHeight="1">
      <c r="C245" s="1835"/>
      <c r="D245" s="1733"/>
      <c r="E245" s="1733"/>
      <c r="F245" s="1734"/>
      <c r="G245" s="1734"/>
      <c r="H245" s="1734"/>
      <c r="I245" s="1734"/>
      <c r="J245" s="1734"/>
      <c r="K245" s="1734"/>
      <c r="L245" s="1734"/>
      <c r="M245" s="1734"/>
      <c r="N245" s="1735"/>
      <c r="O245" s="1840"/>
      <c r="P245" s="1841"/>
      <c r="Q245" s="1841"/>
      <c r="R245" s="1841"/>
      <c r="S245" s="1841"/>
      <c r="T245" s="1841"/>
      <c r="U245" s="1841"/>
      <c r="V245" s="1841"/>
      <c r="W245" s="1841"/>
      <c r="X245" s="1841"/>
      <c r="Y245" s="1841"/>
      <c r="Z245" s="1841"/>
      <c r="AA245" s="1841"/>
      <c r="AB245" s="1841"/>
      <c r="AC245" s="1841"/>
      <c r="AD245" s="1841"/>
      <c r="AE245" s="1841"/>
      <c r="AF245" s="1841"/>
      <c r="AG245" s="1841"/>
      <c r="AH245" s="1841"/>
      <c r="AI245" s="1841"/>
      <c r="AJ245" s="1841"/>
      <c r="AK245" s="1841"/>
      <c r="AL245" s="1841"/>
      <c r="AM245" s="1841"/>
      <c r="AN245" s="1841"/>
      <c r="AO245" s="1841"/>
      <c r="AP245" s="1841"/>
      <c r="AQ245" s="1841"/>
      <c r="AR245" s="1841"/>
      <c r="AS245" s="1841"/>
      <c r="AT245" s="1841"/>
      <c r="AU245" s="1841"/>
      <c r="AV245" s="1841"/>
      <c r="AW245" s="1841"/>
      <c r="AX245" s="1841"/>
      <c r="AY245" s="1841"/>
      <c r="AZ245" s="1841"/>
      <c r="BA245" s="1842"/>
      <c r="BB245" s="702"/>
    </row>
    <row r="246" spans="3:54" ht="6" customHeight="1" thickBot="1">
      <c r="C246" s="1836"/>
      <c r="D246" s="1783"/>
      <c r="E246" s="1783"/>
      <c r="F246" s="1784"/>
      <c r="G246" s="1784"/>
      <c r="H246" s="1784"/>
      <c r="I246" s="1784"/>
      <c r="J246" s="1784"/>
      <c r="K246" s="1784"/>
      <c r="L246" s="1784"/>
      <c r="M246" s="1784"/>
      <c r="N246" s="1785"/>
      <c r="O246" s="1900"/>
      <c r="P246" s="1901"/>
      <c r="Q246" s="1901"/>
      <c r="R246" s="1901"/>
      <c r="S246" s="1901"/>
      <c r="T246" s="1901"/>
      <c r="U246" s="1901"/>
      <c r="V246" s="1901"/>
      <c r="W246" s="1901"/>
      <c r="X246" s="1901"/>
      <c r="Y246" s="1901"/>
      <c r="Z246" s="1901"/>
      <c r="AA246" s="1901"/>
      <c r="AB246" s="1901"/>
      <c r="AC246" s="1901"/>
      <c r="AD246" s="1901"/>
      <c r="AE246" s="1901"/>
      <c r="AF246" s="1901"/>
      <c r="AG246" s="1901"/>
      <c r="AH246" s="1901"/>
      <c r="AI246" s="1901"/>
      <c r="AJ246" s="1901"/>
      <c r="AK246" s="1901"/>
      <c r="AL246" s="1901"/>
      <c r="AM246" s="1901"/>
      <c r="AN246" s="1901"/>
      <c r="AO246" s="1901"/>
      <c r="AP246" s="1901"/>
      <c r="AQ246" s="1901"/>
      <c r="AR246" s="1901"/>
      <c r="AS246" s="1901"/>
      <c r="AT246" s="1901"/>
      <c r="AU246" s="1901"/>
      <c r="AV246" s="1901"/>
      <c r="AW246" s="1901"/>
      <c r="AX246" s="1901"/>
      <c r="AY246" s="1901"/>
      <c r="AZ246" s="1901"/>
      <c r="BA246" s="1902"/>
      <c r="BB246" s="702"/>
    </row>
    <row r="247" spans="3:54" ht="6" customHeight="1">
      <c r="C247" s="1866" t="s">
        <v>80</v>
      </c>
      <c r="D247" s="1773"/>
      <c r="E247" s="1773"/>
      <c r="F247" s="1773"/>
      <c r="G247" s="1773"/>
      <c r="H247" s="1773"/>
      <c r="I247" s="1773"/>
      <c r="J247" s="1773"/>
      <c r="K247" s="1773"/>
      <c r="L247" s="1773"/>
      <c r="M247" s="1773"/>
      <c r="N247" s="1774"/>
      <c r="O247" s="1837"/>
      <c r="P247" s="1838"/>
      <c r="Q247" s="1838"/>
      <c r="R247" s="1838"/>
      <c r="S247" s="1838"/>
      <c r="T247" s="1838"/>
      <c r="U247" s="1838"/>
      <c r="V247" s="1838"/>
      <c r="W247" s="1838"/>
      <c r="X247" s="1838"/>
      <c r="Y247" s="1838"/>
      <c r="Z247" s="1838"/>
      <c r="AA247" s="1838"/>
      <c r="AB247" s="1838"/>
      <c r="AC247" s="1838"/>
      <c r="AD247" s="1838"/>
      <c r="AE247" s="1838"/>
      <c r="AF247" s="1838"/>
      <c r="AG247" s="1838"/>
      <c r="AH247" s="1838"/>
      <c r="AI247" s="1838"/>
      <c r="AJ247" s="1838"/>
      <c r="AK247" s="1838"/>
      <c r="AL247" s="1838"/>
      <c r="AM247" s="1838"/>
      <c r="AN247" s="1838"/>
      <c r="AO247" s="1838"/>
      <c r="AP247" s="1838"/>
      <c r="AQ247" s="1838"/>
      <c r="AR247" s="1838"/>
      <c r="AS247" s="1838"/>
      <c r="AT247" s="1838"/>
      <c r="AU247" s="1838"/>
      <c r="AV247" s="1838"/>
      <c r="AW247" s="1838"/>
      <c r="AX247" s="1838"/>
      <c r="AY247" s="1838"/>
      <c r="AZ247" s="1838"/>
      <c r="BA247" s="1839"/>
      <c r="BB247" s="702"/>
    </row>
    <row r="248" spans="3:54" ht="6" customHeight="1">
      <c r="C248" s="1793"/>
      <c r="D248" s="1715"/>
      <c r="E248" s="1715"/>
      <c r="F248" s="1715"/>
      <c r="G248" s="1715"/>
      <c r="H248" s="1715"/>
      <c r="I248" s="1715"/>
      <c r="J248" s="1715"/>
      <c r="K248" s="1715"/>
      <c r="L248" s="1715"/>
      <c r="M248" s="1715"/>
      <c r="N248" s="1716"/>
      <c r="O248" s="1840"/>
      <c r="P248" s="1841"/>
      <c r="Q248" s="1841"/>
      <c r="R248" s="1841"/>
      <c r="S248" s="1841"/>
      <c r="T248" s="1841"/>
      <c r="U248" s="1841"/>
      <c r="V248" s="1841"/>
      <c r="W248" s="1841"/>
      <c r="X248" s="1841"/>
      <c r="Y248" s="1841"/>
      <c r="Z248" s="1841"/>
      <c r="AA248" s="1841"/>
      <c r="AB248" s="1841"/>
      <c r="AC248" s="1841"/>
      <c r="AD248" s="1841"/>
      <c r="AE248" s="1841"/>
      <c r="AF248" s="1841"/>
      <c r="AG248" s="1841"/>
      <c r="AH248" s="1841"/>
      <c r="AI248" s="1841"/>
      <c r="AJ248" s="1841"/>
      <c r="AK248" s="1841"/>
      <c r="AL248" s="1841"/>
      <c r="AM248" s="1841"/>
      <c r="AN248" s="1841"/>
      <c r="AO248" s="1841"/>
      <c r="AP248" s="1841"/>
      <c r="AQ248" s="1841"/>
      <c r="AR248" s="1841"/>
      <c r="AS248" s="1841"/>
      <c r="AT248" s="1841"/>
      <c r="AU248" s="1841"/>
      <c r="AV248" s="1841"/>
      <c r="AW248" s="1841"/>
      <c r="AX248" s="1841"/>
      <c r="AY248" s="1841"/>
      <c r="AZ248" s="1841"/>
      <c r="BA248" s="1842"/>
      <c r="BB248" s="702"/>
    </row>
    <row r="249" spans="3:54" ht="6" customHeight="1">
      <c r="C249" s="1793"/>
      <c r="D249" s="1715"/>
      <c r="E249" s="1715"/>
      <c r="F249" s="1715"/>
      <c r="G249" s="1715"/>
      <c r="H249" s="1715"/>
      <c r="I249" s="1715"/>
      <c r="J249" s="1715"/>
      <c r="K249" s="1715"/>
      <c r="L249" s="1715"/>
      <c r="M249" s="1715"/>
      <c r="N249" s="1716"/>
      <c r="O249" s="1840"/>
      <c r="P249" s="1841"/>
      <c r="Q249" s="1841"/>
      <c r="R249" s="1841"/>
      <c r="S249" s="1841"/>
      <c r="T249" s="1841"/>
      <c r="U249" s="1841"/>
      <c r="V249" s="1841"/>
      <c r="W249" s="1841"/>
      <c r="X249" s="1841"/>
      <c r="Y249" s="1841"/>
      <c r="Z249" s="1841"/>
      <c r="AA249" s="1841"/>
      <c r="AB249" s="1841"/>
      <c r="AC249" s="1841"/>
      <c r="AD249" s="1841"/>
      <c r="AE249" s="1841"/>
      <c r="AF249" s="1841"/>
      <c r="AG249" s="1841"/>
      <c r="AH249" s="1841"/>
      <c r="AI249" s="1841"/>
      <c r="AJ249" s="1841"/>
      <c r="AK249" s="1841"/>
      <c r="AL249" s="1841"/>
      <c r="AM249" s="1841"/>
      <c r="AN249" s="1841"/>
      <c r="AO249" s="1841"/>
      <c r="AP249" s="1841"/>
      <c r="AQ249" s="1841"/>
      <c r="AR249" s="1841"/>
      <c r="AS249" s="1841"/>
      <c r="AT249" s="1841"/>
      <c r="AU249" s="1841"/>
      <c r="AV249" s="1841"/>
      <c r="AW249" s="1841"/>
      <c r="AX249" s="1841"/>
      <c r="AY249" s="1841"/>
      <c r="AZ249" s="1841"/>
      <c r="BA249" s="1842"/>
      <c r="BB249" s="702"/>
    </row>
    <row r="250" spans="3:54" ht="6" customHeight="1">
      <c r="C250" s="1793" t="s">
        <v>81</v>
      </c>
      <c r="D250" s="1715"/>
      <c r="E250" s="1715"/>
      <c r="F250" s="1715"/>
      <c r="G250" s="1715"/>
      <c r="H250" s="1715"/>
      <c r="I250" s="1715"/>
      <c r="J250" s="1715"/>
      <c r="K250" s="1715"/>
      <c r="L250" s="1715"/>
      <c r="M250" s="1715"/>
      <c r="N250" s="1716"/>
      <c r="O250" s="1840"/>
      <c r="P250" s="1841"/>
      <c r="Q250" s="1841"/>
      <c r="R250" s="1841"/>
      <c r="S250" s="1841"/>
      <c r="T250" s="1841"/>
      <c r="U250" s="1841"/>
      <c r="V250" s="1841"/>
      <c r="W250" s="1841"/>
      <c r="X250" s="1841"/>
      <c r="Y250" s="1841"/>
      <c r="Z250" s="1841"/>
      <c r="AA250" s="1841"/>
      <c r="AB250" s="1841"/>
      <c r="AC250" s="1841"/>
      <c r="AD250" s="1841"/>
      <c r="AE250" s="1841"/>
      <c r="AF250" s="1841"/>
      <c r="AG250" s="1841"/>
      <c r="AH250" s="1841"/>
      <c r="AI250" s="1841"/>
      <c r="AJ250" s="1841"/>
      <c r="AK250" s="1841"/>
      <c r="AL250" s="1841"/>
      <c r="AM250" s="1841"/>
      <c r="AN250" s="1841"/>
      <c r="AO250" s="1841"/>
      <c r="AP250" s="1841"/>
      <c r="AQ250" s="1841"/>
      <c r="AR250" s="1841"/>
      <c r="AS250" s="1841"/>
      <c r="AT250" s="1841"/>
      <c r="AU250" s="1841"/>
      <c r="AV250" s="1841"/>
      <c r="AW250" s="1841"/>
      <c r="AX250" s="1841"/>
      <c r="AY250" s="1841"/>
      <c r="AZ250" s="1841"/>
      <c r="BA250" s="1842"/>
      <c r="BB250" s="702"/>
    </row>
    <row r="251" spans="3:54" ht="6" customHeight="1">
      <c r="C251" s="1793"/>
      <c r="D251" s="1715"/>
      <c r="E251" s="1715"/>
      <c r="F251" s="1715"/>
      <c r="G251" s="1715"/>
      <c r="H251" s="1715"/>
      <c r="I251" s="1715"/>
      <c r="J251" s="1715"/>
      <c r="K251" s="1715"/>
      <c r="L251" s="1715"/>
      <c r="M251" s="1715"/>
      <c r="N251" s="1716"/>
      <c r="O251" s="1840"/>
      <c r="P251" s="1841"/>
      <c r="Q251" s="1841"/>
      <c r="R251" s="1841"/>
      <c r="S251" s="1841"/>
      <c r="T251" s="1841"/>
      <c r="U251" s="1841"/>
      <c r="V251" s="1841"/>
      <c r="W251" s="1841"/>
      <c r="X251" s="1841"/>
      <c r="Y251" s="1841"/>
      <c r="Z251" s="1841"/>
      <c r="AA251" s="1841"/>
      <c r="AB251" s="1841"/>
      <c r="AC251" s="1841"/>
      <c r="AD251" s="1841"/>
      <c r="AE251" s="1841"/>
      <c r="AF251" s="1841"/>
      <c r="AG251" s="1841"/>
      <c r="AH251" s="1841"/>
      <c r="AI251" s="1841"/>
      <c r="AJ251" s="1841"/>
      <c r="AK251" s="1841"/>
      <c r="AL251" s="1841"/>
      <c r="AM251" s="1841"/>
      <c r="AN251" s="1841"/>
      <c r="AO251" s="1841"/>
      <c r="AP251" s="1841"/>
      <c r="AQ251" s="1841"/>
      <c r="AR251" s="1841"/>
      <c r="AS251" s="1841"/>
      <c r="AT251" s="1841"/>
      <c r="AU251" s="1841"/>
      <c r="AV251" s="1841"/>
      <c r="AW251" s="1841"/>
      <c r="AX251" s="1841"/>
      <c r="AY251" s="1841"/>
      <c r="AZ251" s="1841"/>
      <c r="BA251" s="1842"/>
      <c r="BB251" s="702"/>
    </row>
    <row r="252" spans="3:54" ht="6" customHeight="1">
      <c r="C252" s="1793"/>
      <c r="D252" s="1715"/>
      <c r="E252" s="1715"/>
      <c r="F252" s="1715"/>
      <c r="G252" s="1715"/>
      <c r="H252" s="1715"/>
      <c r="I252" s="1715"/>
      <c r="J252" s="1715"/>
      <c r="K252" s="1715"/>
      <c r="L252" s="1715"/>
      <c r="M252" s="1715"/>
      <c r="N252" s="1716"/>
      <c r="O252" s="1840"/>
      <c r="P252" s="1841"/>
      <c r="Q252" s="1841"/>
      <c r="R252" s="1841"/>
      <c r="S252" s="1841"/>
      <c r="T252" s="1841"/>
      <c r="U252" s="1841"/>
      <c r="V252" s="1841"/>
      <c r="W252" s="1841"/>
      <c r="X252" s="1841"/>
      <c r="Y252" s="1841"/>
      <c r="Z252" s="1841"/>
      <c r="AA252" s="1841"/>
      <c r="AB252" s="1841"/>
      <c r="AC252" s="1841"/>
      <c r="AD252" s="1841"/>
      <c r="AE252" s="1841"/>
      <c r="AF252" s="1841"/>
      <c r="AG252" s="1841"/>
      <c r="AH252" s="1841"/>
      <c r="AI252" s="1841"/>
      <c r="AJ252" s="1841"/>
      <c r="AK252" s="1841"/>
      <c r="AL252" s="1841"/>
      <c r="AM252" s="1841"/>
      <c r="AN252" s="1841"/>
      <c r="AO252" s="1841"/>
      <c r="AP252" s="1841"/>
      <c r="AQ252" s="1841"/>
      <c r="AR252" s="1841"/>
      <c r="AS252" s="1841"/>
      <c r="AT252" s="1841"/>
      <c r="AU252" s="1841"/>
      <c r="AV252" s="1841"/>
      <c r="AW252" s="1841"/>
      <c r="AX252" s="1841"/>
      <c r="AY252" s="1841"/>
      <c r="AZ252" s="1841"/>
      <c r="BA252" s="1842"/>
      <c r="BB252" s="702"/>
    </row>
    <row r="253" spans="3:54" ht="6" customHeight="1">
      <c r="C253" s="1835" t="s">
        <v>82</v>
      </c>
      <c r="D253" s="1733"/>
      <c r="E253" s="1733"/>
      <c r="F253" s="1734"/>
      <c r="G253" s="1734"/>
      <c r="H253" s="1734"/>
      <c r="I253" s="1734"/>
      <c r="J253" s="1734"/>
      <c r="K253" s="1734"/>
      <c r="L253" s="1734"/>
      <c r="M253" s="1734"/>
      <c r="N253" s="1735"/>
      <c r="O253" s="1840"/>
      <c r="P253" s="1841"/>
      <c r="Q253" s="1841"/>
      <c r="R253" s="1841"/>
      <c r="S253" s="1841"/>
      <c r="T253" s="1841"/>
      <c r="U253" s="1841"/>
      <c r="V253" s="1841"/>
      <c r="W253" s="1841"/>
      <c r="X253" s="1841"/>
      <c r="Y253" s="1841"/>
      <c r="Z253" s="1841"/>
      <c r="AA253" s="1841"/>
      <c r="AB253" s="1841"/>
      <c r="AC253" s="1841"/>
      <c r="AD253" s="1841"/>
      <c r="AE253" s="1841"/>
      <c r="AF253" s="1841"/>
      <c r="AG253" s="1841"/>
      <c r="AH253" s="1841"/>
      <c r="AI253" s="1841"/>
      <c r="AJ253" s="1841"/>
      <c r="AK253" s="1841"/>
      <c r="AL253" s="1841"/>
      <c r="AM253" s="1841"/>
      <c r="AN253" s="1841"/>
      <c r="AO253" s="1841"/>
      <c r="AP253" s="1841"/>
      <c r="AQ253" s="1841"/>
      <c r="AR253" s="1841"/>
      <c r="AS253" s="1841"/>
      <c r="AT253" s="1841"/>
      <c r="AU253" s="1841"/>
      <c r="AV253" s="1841"/>
      <c r="AW253" s="1841"/>
      <c r="AX253" s="1841"/>
      <c r="AY253" s="1841"/>
      <c r="AZ253" s="1841"/>
      <c r="BA253" s="1842"/>
      <c r="BB253" s="702"/>
    </row>
    <row r="254" spans="3:54" ht="6" customHeight="1">
      <c r="C254" s="1835"/>
      <c r="D254" s="1733"/>
      <c r="E254" s="1733"/>
      <c r="F254" s="1734"/>
      <c r="G254" s="1734"/>
      <c r="H254" s="1734"/>
      <c r="I254" s="1734"/>
      <c r="J254" s="1734"/>
      <c r="K254" s="1734"/>
      <c r="L254" s="1734"/>
      <c r="M254" s="1734"/>
      <c r="N254" s="1735"/>
      <c r="O254" s="1840"/>
      <c r="P254" s="1841"/>
      <c r="Q254" s="1841"/>
      <c r="R254" s="1841"/>
      <c r="S254" s="1841"/>
      <c r="T254" s="1841"/>
      <c r="U254" s="1841"/>
      <c r="V254" s="1841"/>
      <c r="W254" s="1841"/>
      <c r="X254" s="1841"/>
      <c r="Y254" s="1841"/>
      <c r="Z254" s="1841"/>
      <c r="AA254" s="1841"/>
      <c r="AB254" s="1841"/>
      <c r="AC254" s="1841"/>
      <c r="AD254" s="1841"/>
      <c r="AE254" s="1841"/>
      <c r="AF254" s="1841"/>
      <c r="AG254" s="1841"/>
      <c r="AH254" s="1841"/>
      <c r="AI254" s="1841"/>
      <c r="AJ254" s="1841"/>
      <c r="AK254" s="1841"/>
      <c r="AL254" s="1841"/>
      <c r="AM254" s="1841"/>
      <c r="AN254" s="1841"/>
      <c r="AO254" s="1841"/>
      <c r="AP254" s="1841"/>
      <c r="AQ254" s="1841"/>
      <c r="AR254" s="1841"/>
      <c r="AS254" s="1841"/>
      <c r="AT254" s="1841"/>
      <c r="AU254" s="1841"/>
      <c r="AV254" s="1841"/>
      <c r="AW254" s="1841"/>
      <c r="AX254" s="1841"/>
      <c r="AY254" s="1841"/>
      <c r="AZ254" s="1841"/>
      <c r="BA254" s="1842"/>
      <c r="BB254" s="702"/>
    </row>
    <row r="255" spans="3:54" ht="6" customHeight="1" thickBot="1">
      <c r="C255" s="1836"/>
      <c r="D255" s="1783"/>
      <c r="E255" s="1783"/>
      <c r="F255" s="1784"/>
      <c r="G255" s="1784"/>
      <c r="H255" s="1784"/>
      <c r="I255" s="1784"/>
      <c r="J255" s="1784"/>
      <c r="K255" s="1784"/>
      <c r="L255" s="1784"/>
      <c r="M255" s="1784"/>
      <c r="N255" s="1785"/>
      <c r="O255" s="1900"/>
      <c r="P255" s="1901"/>
      <c r="Q255" s="1901"/>
      <c r="R255" s="1901"/>
      <c r="S255" s="1901"/>
      <c r="T255" s="1901"/>
      <c r="U255" s="1901"/>
      <c r="V255" s="1901"/>
      <c r="W255" s="1901"/>
      <c r="X255" s="1901"/>
      <c r="Y255" s="1901"/>
      <c r="Z255" s="1901"/>
      <c r="AA255" s="1901"/>
      <c r="AB255" s="1901"/>
      <c r="AC255" s="1901"/>
      <c r="AD255" s="1901"/>
      <c r="AE255" s="1901"/>
      <c r="AF255" s="1901"/>
      <c r="AG255" s="1901"/>
      <c r="AH255" s="1901"/>
      <c r="AI255" s="1901"/>
      <c r="AJ255" s="1901"/>
      <c r="AK255" s="1901"/>
      <c r="AL255" s="1901"/>
      <c r="AM255" s="1901"/>
      <c r="AN255" s="1901"/>
      <c r="AO255" s="1901"/>
      <c r="AP255" s="1901"/>
      <c r="AQ255" s="1901"/>
      <c r="AR255" s="1901"/>
      <c r="AS255" s="1901"/>
      <c r="AT255" s="1901"/>
      <c r="AU255" s="1901"/>
      <c r="AV255" s="1901"/>
      <c r="AW255" s="1901"/>
      <c r="AX255" s="1901"/>
      <c r="AY255" s="1901"/>
      <c r="AZ255" s="1901"/>
      <c r="BA255" s="1902"/>
      <c r="BB255" s="702"/>
    </row>
    <row r="256" spans="3:54" ht="6" customHeight="1">
      <c r="C256" s="1855" t="s">
        <v>83</v>
      </c>
      <c r="D256" s="1905"/>
      <c r="E256" s="1905"/>
      <c r="F256" s="1905"/>
      <c r="G256" s="1905"/>
      <c r="H256" s="1905"/>
      <c r="I256" s="1905"/>
      <c r="J256" s="1905"/>
      <c r="K256" s="1905"/>
      <c r="L256" s="1905"/>
      <c r="M256" s="1905"/>
      <c r="N256" s="1906"/>
      <c r="O256" s="1929"/>
      <c r="P256" s="1923"/>
      <c r="Q256" s="1923"/>
      <c r="R256" s="1923"/>
      <c r="S256" s="1923"/>
      <c r="T256" s="1923"/>
      <c r="U256" s="1923"/>
      <c r="V256" s="1923"/>
      <c r="W256" s="1923"/>
      <c r="X256" s="1923"/>
      <c r="Y256" s="1923"/>
      <c r="Z256" s="1923"/>
      <c r="AA256" s="1930"/>
      <c r="AB256" s="1923"/>
      <c r="AC256" s="1923"/>
      <c r="AD256" s="1923"/>
      <c r="AE256" s="1923"/>
      <c r="AF256" s="1923"/>
      <c r="AG256" s="1923"/>
      <c r="AH256" s="1923"/>
      <c r="AI256" s="1923"/>
      <c r="AJ256" s="1923"/>
      <c r="AK256" s="1923"/>
      <c r="AL256" s="1923"/>
      <c r="AM256" s="1923"/>
      <c r="AN256" s="1930"/>
      <c r="AO256" s="1928"/>
      <c r="AP256" s="1923"/>
      <c r="AQ256" s="1923"/>
      <c r="AR256" s="1923"/>
      <c r="AS256" s="1923"/>
      <c r="AT256" s="1923"/>
      <c r="AU256" s="1923"/>
      <c r="AV256" s="1923"/>
      <c r="AW256" s="1923"/>
      <c r="AX256" s="1923"/>
      <c r="AY256" s="1923"/>
      <c r="AZ256" s="1923"/>
      <c r="BA256" s="1924"/>
      <c r="BB256" s="702"/>
    </row>
    <row r="257" spans="1:63" ht="6" customHeight="1">
      <c r="C257" s="1855"/>
      <c r="D257" s="1905"/>
      <c r="E257" s="1905"/>
      <c r="F257" s="1905"/>
      <c r="G257" s="1905"/>
      <c r="H257" s="1905"/>
      <c r="I257" s="1905"/>
      <c r="J257" s="1905"/>
      <c r="K257" s="1905"/>
      <c r="L257" s="1905"/>
      <c r="M257" s="1905"/>
      <c r="N257" s="1906"/>
      <c r="O257" s="1923"/>
      <c r="P257" s="1923"/>
      <c r="Q257" s="1923"/>
      <c r="R257" s="1923"/>
      <c r="S257" s="1923"/>
      <c r="T257" s="1923"/>
      <c r="U257" s="1923"/>
      <c r="V257" s="1923"/>
      <c r="W257" s="1923"/>
      <c r="X257" s="1923"/>
      <c r="Y257" s="1923"/>
      <c r="Z257" s="1923"/>
      <c r="AA257" s="1930"/>
      <c r="AB257" s="1923"/>
      <c r="AC257" s="1923"/>
      <c r="AD257" s="1923"/>
      <c r="AE257" s="1923"/>
      <c r="AF257" s="1923"/>
      <c r="AG257" s="1923"/>
      <c r="AH257" s="1923"/>
      <c r="AI257" s="1923"/>
      <c r="AJ257" s="1923"/>
      <c r="AK257" s="1923"/>
      <c r="AL257" s="1923"/>
      <c r="AM257" s="1923"/>
      <c r="AN257" s="1930"/>
      <c r="AO257" s="1922"/>
      <c r="AP257" s="1923"/>
      <c r="AQ257" s="1923"/>
      <c r="AR257" s="1923"/>
      <c r="AS257" s="1923"/>
      <c r="AT257" s="1923"/>
      <c r="AU257" s="1923"/>
      <c r="AV257" s="1923"/>
      <c r="AW257" s="1923"/>
      <c r="AX257" s="1923"/>
      <c r="AY257" s="1923"/>
      <c r="AZ257" s="1923"/>
      <c r="BA257" s="1924"/>
      <c r="BB257" s="702"/>
    </row>
    <row r="258" spans="1:63" ht="6" customHeight="1" thickBot="1">
      <c r="C258" s="1907"/>
      <c r="D258" s="1908"/>
      <c r="E258" s="1908"/>
      <c r="F258" s="1908"/>
      <c r="G258" s="1908"/>
      <c r="H258" s="1908"/>
      <c r="I258" s="1908"/>
      <c r="J258" s="1908"/>
      <c r="K258" s="1908"/>
      <c r="L258" s="1908"/>
      <c r="M258" s="1908"/>
      <c r="N258" s="1909"/>
      <c r="O258" s="1926"/>
      <c r="P258" s="1926"/>
      <c r="Q258" s="1926"/>
      <c r="R258" s="1926"/>
      <c r="S258" s="1926"/>
      <c r="T258" s="1926"/>
      <c r="U258" s="1926"/>
      <c r="V258" s="1926"/>
      <c r="W258" s="1926"/>
      <c r="X258" s="1926"/>
      <c r="Y258" s="1926"/>
      <c r="Z258" s="1926"/>
      <c r="AA258" s="1931"/>
      <c r="AB258" s="1926"/>
      <c r="AC258" s="1926"/>
      <c r="AD258" s="1926"/>
      <c r="AE258" s="1926"/>
      <c r="AF258" s="1926"/>
      <c r="AG258" s="1926"/>
      <c r="AH258" s="1926"/>
      <c r="AI258" s="1926"/>
      <c r="AJ258" s="1926"/>
      <c r="AK258" s="1926"/>
      <c r="AL258" s="1926"/>
      <c r="AM258" s="1926"/>
      <c r="AN258" s="1931"/>
      <c r="AO258" s="1925"/>
      <c r="AP258" s="1926"/>
      <c r="AQ258" s="1926"/>
      <c r="AR258" s="1926"/>
      <c r="AS258" s="1926"/>
      <c r="AT258" s="1926"/>
      <c r="AU258" s="1926"/>
      <c r="AV258" s="1926"/>
      <c r="AW258" s="1926"/>
      <c r="AX258" s="1926"/>
      <c r="AY258" s="1926"/>
      <c r="AZ258" s="1926"/>
      <c r="BA258" s="1927"/>
      <c r="BB258" s="702"/>
    </row>
    <row r="259" spans="1:63" ht="6" customHeight="1">
      <c r="C259" s="1833" t="s">
        <v>86</v>
      </c>
      <c r="D259" s="1903"/>
      <c r="E259" s="1903"/>
      <c r="F259" s="1903"/>
      <c r="G259" s="1903"/>
      <c r="H259" s="1903"/>
      <c r="I259" s="1903"/>
      <c r="J259" s="1903"/>
      <c r="K259" s="1903"/>
      <c r="L259" s="1903"/>
      <c r="M259" s="1903"/>
      <c r="N259" s="1904"/>
      <c r="O259" s="1910"/>
      <c r="P259" s="1911"/>
      <c r="Q259" s="1911"/>
      <c r="R259" s="1911"/>
      <c r="S259" s="1911"/>
      <c r="T259" s="1911"/>
      <c r="U259" s="1911"/>
      <c r="V259" s="1911"/>
      <c r="W259" s="1911"/>
      <c r="X259" s="1911"/>
      <c r="Y259" s="1911"/>
      <c r="Z259" s="1911"/>
      <c r="AA259" s="1911"/>
      <c r="AB259" s="1911"/>
      <c r="AC259" s="1911"/>
      <c r="AD259" s="1911"/>
      <c r="AE259" s="1911"/>
      <c r="AF259" s="1911"/>
      <c r="AG259" s="1911"/>
      <c r="AH259" s="1911"/>
      <c r="AI259" s="1911"/>
      <c r="AJ259" s="1911"/>
      <c r="AK259" s="1911"/>
      <c r="AL259" s="1911"/>
      <c r="AM259" s="1911"/>
      <c r="AN259" s="1912"/>
      <c r="AO259" s="1919"/>
      <c r="AP259" s="1920"/>
      <c r="AQ259" s="1920"/>
      <c r="AR259" s="1920"/>
      <c r="AS259" s="1920"/>
      <c r="AT259" s="1920"/>
      <c r="AU259" s="1920"/>
      <c r="AV259" s="1920"/>
      <c r="AW259" s="1920"/>
      <c r="AX259" s="1920"/>
      <c r="AY259" s="1920"/>
      <c r="AZ259" s="1920"/>
      <c r="BA259" s="1921"/>
      <c r="BB259" s="702"/>
    </row>
    <row r="260" spans="1:63" ht="6" customHeight="1">
      <c r="C260" s="1855"/>
      <c r="D260" s="1905"/>
      <c r="E260" s="1905"/>
      <c r="F260" s="1905"/>
      <c r="G260" s="1905"/>
      <c r="H260" s="1905"/>
      <c r="I260" s="1905"/>
      <c r="J260" s="1905"/>
      <c r="K260" s="1905"/>
      <c r="L260" s="1905"/>
      <c r="M260" s="1905"/>
      <c r="N260" s="1906"/>
      <c r="O260" s="1913"/>
      <c r="P260" s="1914"/>
      <c r="Q260" s="1914"/>
      <c r="R260" s="1914"/>
      <c r="S260" s="1914"/>
      <c r="T260" s="1914"/>
      <c r="U260" s="1914"/>
      <c r="V260" s="1914"/>
      <c r="W260" s="1914"/>
      <c r="X260" s="1914"/>
      <c r="Y260" s="1914"/>
      <c r="Z260" s="1914"/>
      <c r="AA260" s="1914"/>
      <c r="AB260" s="1914"/>
      <c r="AC260" s="1914"/>
      <c r="AD260" s="1914"/>
      <c r="AE260" s="1914"/>
      <c r="AF260" s="1914"/>
      <c r="AG260" s="1914"/>
      <c r="AH260" s="1914"/>
      <c r="AI260" s="1914"/>
      <c r="AJ260" s="1914"/>
      <c r="AK260" s="1914"/>
      <c r="AL260" s="1914"/>
      <c r="AM260" s="1914"/>
      <c r="AN260" s="1915"/>
      <c r="AO260" s="1922"/>
      <c r="AP260" s="1923"/>
      <c r="AQ260" s="1923"/>
      <c r="AR260" s="1923"/>
      <c r="AS260" s="1923"/>
      <c r="AT260" s="1923"/>
      <c r="AU260" s="1923"/>
      <c r="AV260" s="1923"/>
      <c r="AW260" s="1923"/>
      <c r="AX260" s="1923"/>
      <c r="AY260" s="1923"/>
      <c r="AZ260" s="1923"/>
      <c r="BA260" s="1924"/>
      <c r="BB260" s="702"/>
    </row>
    <row r="261" spans="1:63" ht="6" customHeight="1" thickBot="1">
      <c r="C261" s="1907"/>
      <c r="D261" s="1908"/>
      <c r="E261" s="1908"/>
      <c r="F261" s="1908"/>
      <c r="G261" s="1908"/>
      <c r="H261" s="1908"/>
      <c r="I261" s="1908"/>
      <c r="J261" s="1908"/>
      <c r="K261" s="1908"/>
      <c r="L261" s="1908"/>
      <c r="M261" s="1908"/>
      <c r="N261" s="1909"/>
      <c r="O261" s="1916"/>
      <c r="P261" s="1917"/>
      <c r="Q261" s="1917"/>
      <c r="R261" s="1917"/>
      <c r="S261" s="1917"/>
      <c r="T261" s="1917"/>
      <c r="U261" s="1917"/>
      <c r="V261" s="1917"/>
      <c r="W261" s="1917"/>
      <c r="X261" s="1917"/>
      <c r="Y261" s="1917"/>
      <c r="Z261" s="1917"/>
      <c r="AA261" s="1917"/>
      <c r="AB261" s="1917"/>
      <c r="AC261" s="1917"/>
      <c r="AD261" s="1917"/>
      <c r="AE261" s="1917"/>
      <c r="AF261" s="1917"/>
      <c r="AG261" s="1917"/>
      <c r="AH261" s="1917"/>
      <c r="AI261" s="1917"/>
      <c r="AJ261" s="1917"/>
      <c r="AK261" s="1917"/>
      <c r="AL261" s="1917"/>
      <c r="AM261" s="1917"/>
      <c r="AN261" s="1918"/>
      <c r="AO261" s="1925"/>
      <c r="AP261" s="1926"/>
      <c r="AQ261" s="1926"/>
      <c r="AR261" s="1926"/>
      <c r="AS261" s="1926"/>
      <c r="AT261" s="1926"/>
      <c r="AU261" s="1926"/>
      <c r="AV261" s="1926"/>
      <c r="AW261" s="1926"/>
      <c r="AX261" s="1926"/>
      <c r="AY261" s="1926"/>
      <c r="AZ261" s="1926"/>
      <c r="BA261" s="1927"/>
      <c r="BB261" s="702"/>
    </row>
    <row r="262" spans="1:63" ht="6" customHeight="1">
      <c r="C262" s="1855" t="s">
        <v>543</v>
      </c>
      <c r="D262" s="1905"/>
      <c r="E262" s="1905"/>
      <c r="F262" s="1905"/>
      <c r="G262" s="1905"/>
      <c r="H262" s="1905"/>
      <c r="I262" s="1905"/>
      <c r="J262" s="1905"/>
      <c r="K262" s="1905"/>
      <c r="L262" s="1905"/>
      <c r="M262" s="1905"/>
      <c r="N262" s="1906"/>
      <c r="O262" s="1910"/>
      <c r="P262" s="1911"/>
      <c r="Q262" s="1911"/>
      <c r="R262" s="1911"/>
      <c r="S262" s="1911"/>
      <c r="T262" s="1911"/>
      <c r="U262" s="1911"/>
      <c r="V262" s="1911"/>
      <c r="W262" s="1911"/>
      <c r="X262" s="1911"/>
      <c r="Y262" s="1911"/>
      <c r="Z262" s="1911"/>
      <c r="AA262" s="1911"/>
      <c r="AB262" s="1911"/>
      <c r="AC262" s="1911"/>
      <c r="AD262" s="1911"/>
      <c r="AE262" s="1911"/>
      <c r="AF262" s="1911"/>
      <c r="AG262" s="1911"/>
      <c r="AH262" s="1911"/>
      <c r="AI262" s="1911"/>
      <c r="AJ262" s="1911"/>
      <c r="AK262" s="1911"/>
      <c r="AL262" s="1911"/>
      <c r="AM262" s="1911"/>
      <c r="AN262" s="1912"/>
      <c r="AO262" s="1928"/>
      <c r="AP262" s="1923"/>
      <c r="AQ262" s="1923"/>
      <c r="AR262" s="1923"/>
      <c r="AS262" s="1923"/>
      <c r="AT262" s="1923"/>
      <c r="AU262" s="1923"/>
      <c r="AV262" s="1923"/>
      <c r="AW262" s="1923"/>
      <c r="AX262" s="1923"/>
      <c r="AY262" s="1923"/>
      <c r="AZ262" s="1923"/>
      <c r="BA262" s="1924"/>
      <c r="BB262" s="702"/>
    </row>
    <row r="263" spans="1:63" ht="6" customHeight="1">
      <c r="C263" s="1855"/>
      <c r="D263" s="1905"/>
      <c r="E263" s="1905"/>
      <c r="F263" s="1905"/>
      <c r="G263" s="1905"/>
      <c r="H263" s="1905"/>
      <c r="I263" s="1905"/>
      <c r="J263" s="1905"/>
      <c r="K263" s="1905"/>
      <c r="L263" s="1905"/>
      <c r="M263" s="1905"/>
      <c r="N263" s="1906"/>
      <c r="O263" s="1913"/>
      <c r="P263" s="1914"/>
      <c r="Q263" s="1914"/>
      <c r="R263" s="1914"/>
      <c r="S263" s="1914"/>
      <c r="T263" s="1914"/>
      <c r="U263" s="1914"/>
      <c r="V263" s="1914"/>
      <c r="W263" s="1914"/>
      <c r="X263" s="1914"/>
      <c r="Y263" s="1914"/>
      <c r="Z263" s="1914"/>
      <c r="AA263" s="1914"/>
      <c r="AB263" s="1914"/>
      <c r="AC263" s="1914"/>
      <c r="AD263" s="1914"/>
      <c r="AE263" s="1914"/>
      <c r="AF263" s="1914"/>
      <c r="AG263" s="1914"/>
      <c r="AH263" s="1914"/>
      <c r="AI263" s="1914"/>
      <c r="AJ263" s="1914"/>
      <c r="AK263" s="1914"/>
      <c r="AL263" s="1914"/>
      <c r="AM263" s="1914"/>
      <c r="AN263" s="1915"/>
      <c r="AO263" s="1922"/>
      <c r="AP263" s="1923"/>
      <c r="AQ263" s="1923"/>
      <c r="AR263" s="1923"/>
      <c r="AS263" s="1923"/>
      <c r="AT263" s="1923"/>
      <c r="AU263" s="1923"/>
      <c r="AV263" s="1923"/>
      <c r="AW263" s="1923"/>
      <c r="AX263" s="1923"/>
      <c r="AY263" s="1923"/>
      <c r="AZ263" s="1923"/>
      <c r="BA263" s="1924"/>
      <c r="BB263" s="702"/>
    </row>
    <row r="264" spans="1:63" ht="6" customHeight="1" thickBot="1">
      <c r="C264" s="1907"/>
      <c r="D264" s="1908"/>
      <c r="E264" s="1908"/>
      <c r="F264" s="1908"/>
      <c r="G264" s="1908"/>
      <c r="H264" s="1908"/>
      <c r="I264" s="1908"/>
      <c r="J264" s="1908"/>
      <c r="K264" s="1908"/>
      <c r="L264" s="1908"/>
      <c r="M264" s="1908"/>
      <c r="N264" s="1909"/>
      <c r="O264" s="1916"/>
      <c r="P264" s="1917"/>
      <c r="Q264" s="1917"/>
      <c r="R264" s="1917"/>
      <c r="S264" s="1917"/>
      <c r="T264" s="1917"/>
      <c r="U264" s="1917"/>
      <c r="V264" s="1917"/>
      <c r="W264" s="1917"/>
      <c r="X264" s="1917"/>
      <c r="Y264" s="1917"/>
      <c r="Z264" s="1917"/>
      <c r="AA264" s="1917"/>
      <c r="AB264" s="1917"/>
      <c r="AC264" s="1917"/>
      <c r="AD264" s="1917"/>
      <c r="AE264" s="1917"/>
      <c r="AF264" s="1917"/>
      <c r="AG264" s="1917"/>
      <c r="AH264" s="1917"/>
      <c r="AI264" s="1917"/>
      <c r="AJ264" s="1917"/>
      <c r="AK264" s="1917"/>
      <c r="AL264" s="1917"/>
      <c r="AM264" s="1917"/>
      <c r="AN264" s="1918"/>
      <c r="AO264" s="1925"/>
      <c r="AP264" s="1926"/>
      <c r="AQ264" s="1926"/>
      <c r="AR264" s="1926"/>
      <c r="AS264" s="1926"/>
      <c r="AT264" s="1926"/>
      <c r="AU264" s="1926"/>
      <c r="AV264" s="1926"/>
      <c r="AW264" s="1926"/>
      <c r="AX264" s="1926"/>
      <c r="AY264" s="1926"/>
      <c r="AZ264" s="1926"/>
      <c r="BA264" s="1927"/>
      <c r="BB264" s="702"/>
    </row>
    <row r="267" spans="1:63" ht="6" customHeight="1">
      <c r="A267" s="699"/>
      <c r="B267" s="699"/>
      <c r="C267" s="1893" t="s">
        <v>58</v>
      </c>
      <c r="D267" s="1893"/>
      <c r="E267" s="1893"/>
      <c r="F267" s="1680"/>
      <c r="G267" s="1680"/>
      <c r="H267" s="1680"/>
      <c r="I267" s="1680"/>
      <c r="J267" s="1441"/>
      <c r="K267" s="1577"/>
      <c r="L267" s="1577"/>
      <c r="M267" s="1893" t="s">
        <v>63</v>
      </c>
      <c r="N267" s="1893"/>
      <c r="O267" s="1893"/>
      <c r="P267" s="1680"/>
      <c r="Q267" s="1680"/>
      <c r="R267" s="1680"/>
      <c r="S267" s="699"/>
      <c r="T267" s="699"/>
      <c r="U267" s="699"/>
      <c r="V267" s="699"/>
      <c r="W267" s="699"/>
      <c r="X267" s="699"/>
      <c r="Y267" s="699"/>
      <c r="Z267" s="699"/>
      <c r="AA267" s="699"/>
      <c r="AB267" s="699"/>
      <c r="AC267" s="699"/>
      <c r="AD267" s="699"/>
      <c r="AE267" s="699"/>
      <c r="AF267" s="699"/>
      <c r="AG267" s="699"/>
      <c r="AH267" s="699"/>
      <c r="AI267" s="699"/>
      <c r="AJ267" s="699"/>
      <c r="AK267" s="699"/>
      <c r="AL267" s="699"/>
      <c r="AM267" s="699"/>
      <c r="AN267" s="699"/>
      <c r="AO267" s="699"/>
      <c r="AP267" s="699"/>
      <c r="AQ267" s="699"/>
      <c r="AR267" s="699"/>
      <c r="AS267" s="1895" t="s">
        <v>62</v>
      </c>
      <c r="AT267" s="1896"/>
      <c r="AU267" s="1896"/>
      <c r="AV267" s="1896"/>
      <c r="AW267" s="1896"/>
      <c r="AX267" s="1896"/>
      <c r="AY267" s="1896"/>
      <c r="AZ267" s="1896"/>
      <c r="BA267" s="1896"/>
      <c r="BB267" s="699"/>
      <c r="BC267" s="700"/>
    </row>
    <row r="268" spans="1:63" ht="6" customHeight="1">
      <c r="A268" s="699"/>
      <c r="B268" s="699"/>
      <c r="C268" s="1893"/>
      <c r="D268" s="1893"/>
      <c r="E268" s="1893"/>
      <c r="F268" s="1680"/>
      <c r="G268" s="1680"/>
      <c r="H268" s="1680"/>
      <c r="I268" s="1680"/>
      <c r="J268" s="1577"/>
      <c r="K268" s="1577"/>
      <c r="L268" s="1577"/>
      <c r="M268" s="1893"/>
      <c r="N268" s="1893"/>
      <c r="O268" s="1893"/>
      <c r="P268" s="1680"/>
      <c r="Q268" s="1680"/>
      <c r="R268" s="1680"/>
      <c r="S268" s="699"/>
      <c r="T268" s="699"/>
      <c r="U268" s="699"/>
      <c r="V268" s="699"/>
      <c r="W268" s="699"/>
      <c r="X268" s="699"/>
      <c r="Y268" s="699"/>
      <c r="Z268" s="699"/>
      <c r="AA268" s="699"/>
      <c r="AB268" s="699"/>
      <c r="AC268" s="699"/>
      <c r="AD268" s="699"/>
      <c r="AE268" s="699"/>
      <c r="AF268" s="699"/>
      <c r="AG268" s="699"/>
      <c r="AH268" s="699"/>
      <c r="AI268" s="699"/>
      <c r="AJ268" s="699"/>
      <c r="AK268" s="699"/>
      <c r="AL268" s="699"/>
      <c r="AM268" s="699"/>
      <c r="AN268" s="699"/>
      <c r="AO268" s="699"/>
      <c r="AP268" s="699"/>
      <c r="AQ268" s="699"/>
      <c r="AR268" s="699"/>
      <c r="AS268" s="1896"/>
      <c r="AT268" s="1896"/>
      <c r="AU268" s="1896"/>
      <c r="AV268" s="1896"/>
      <c r="AW268" s="1896"/>
      <c r="AX268" s="1896"/>
      <c r="AY268" s="1896"/>
      <c r="AZ268" s="1896"/>
      <c r="BA268" s="1896"/>
      <c r="BB268" s="699"/>
    </row>
    <row r="269" spans="1:63" ht="6" customHeight="1" thickBot="1">
      <c r="C269" s="1893"/>
      <c r="D269" s="1893"/>
      <c r="E269" s="1893"/>
      <c r="F269" s="1680"/>
      <c r="G269" s="1680"/>
      <c r="H269" s="1680"/>
      <c r="I269" s="1680"/>
      <c r="J269" s="1894"/>
      <c r="K269" s="1894"/>
      <c r="L269" s="1894"/>
      <c r="M269" s="1893"/>
      <c r="N269" s="1893"/>
      <c r="O269" s="1893"/>
      <c r="P269" s="1680"/>
      <c r="Q269" s="1680"/>
      <c r="R269" s="1680"/>
      <c r="AS269" s="1897"/>
      <c r="AT269" s="1897"/>
      <c r="AU269" s="1897"/>
      <c r="AV269" s="1897"/>
      <c r="AW269" s="1897"/>
      <c r="AX269" s="1897"/>
      <c r="AY269" s="1897"/>
      <c r="AZ269" s="1897"/>
      <c r="BA269" s="1897"/>
    </row>
    <row r="270" spans="1:63" ht="6" customHeight="1">
      <c r="C270" s="1866"/>
      <c r="D270" s="1773"/>
      <c r="E270" s="1773"/>
      <c r="F270" s="1773"/>
      <c r="G270" s="1773"/>
      <c r="H270" s="1773"/>
      <c r="I270" s="1773"/>
      <c r="J270" s="1773"/>
      <c r="K270" s="1773"/>
      <c r="L270" s="1773"/>
      <c r="M270" s="1773"/>
      <c r="N270" s="1774"/>
      <c r="O270" s="1870" t="s">
        <v>84</v>
      </c>
      <c r="P270" s="1870"/>
      <c r="Q270" s="1870"/>
      <c r="R270" s="1870"/>
      <c r="S270" s="1870"/>
      <c r="T270" s="1870"/>
      <c r="U270" s="1870"/>
      <c r="V270" s="1870"/>
      <c r="W270" s="1870"/>
      <c r="X270" s="1870"/>
      <c r="Y270" s="1870"/>
      <c r="Z270" s="1870"/>
      <c r="AA270" s="1871"/>
      <c r="AB270" s="1876" t="s">
        <v>542</v>
      </c>
      <c r="AC270" s="1877"/>
      <c r="AD270" s="1877"/>
      <c r="AE270" s="1877"/>
      <c r="AF270" s="1877"/>
      <c r="AG270" s="1877"/>
      <c r="AH270" s="1877"/>
      <c r="AI270" s="1877"/>
      <c r="AJ270" s="1877"/>
      <c r="AK270" s="1877"/>
      <c r="AL270" s="1877"/>
      <c r="AM270" s="1877"/>
      <c r="AN270" s="1878"/>
      <c r="AO270" s="1885" t="s">
        <v>85</v>
      </c>
      <c r="AP270" s="1877"/>
      <c r="AQ270" s="1877"/>
      <c r="AR270" s="1877"/>
      <c r="AS270" s="1877"/>
      <c r="AT270" s="1877"/>
      <c r="AU270" s="1877"/>
      <c r="AV270" s="1877"/>
      <c r="AW270" s="1877"/>
      <c r="AX270" s="1877"/>
      <c r="AY270" s="1877"/>
      <c r="AZ270" s="1877"/>
      <c r="BA270" s="1886"/>
      <c r="BB270" s="702"/>
      <c r="BK270" s="670"/>
    </row>
    <row r="271" spans="1:63" ht="6" customHeight="1">
      <c r="C271" s="1793"/>
      <c r="D271" s="1715"/>
      <c r="E271" s="1715"/>
      <c r="F271" s="1715"/>
      <c r="G271" s="1715"/>
      <c r="H271" s="1715"/>
      <c r="I271" s="1715"/>
      <c r="J271" s="1715"/>
      <c r="K271" s="1715"/>
      <c r="L271" s="1715"/>
      <c r="M271" s="1715"/>
      <c r="N271" s="1716"/>
      <c r="O271" s="1872"/>
      <c r="P271" s="1872"/>
      <c r="Q271" s="1872"/>
      <c r="R271" s="1872"/>
      <c r="S271" s="1872"/>
      <c r="T271" s="1872"/>
      <c r="U271" s="1872"/>
      <c r="V271" s="1872"/>
      <c r="W271" s="1872"/>
      <c r="X271" s="1872"/>
      <c r="Y271" s="1872"/>
      <c r="Z271" s="1872"/>
      <c r="AA271" s="1873"/>
      <c r="AB271" s="1879"/>
      <c r="AC271" s="1880"/>
      <c r="AD271" s="1880"/>
      <c r="AE271" s="1880"/>
      <c r="AF271" s="1880"/>
      <c r="AG271" s="1880"/>
      <c r="AH271" s="1880"/>
      <c r="AI271" s="1880"/>
      <c r="AJ271" s="1880"/>
      <c r="AK271" s="1880"/>
      <c r="AL271" s="1880"/>
      <c r="AM271" s="1880"/>
      <c r="AN271" s="1881"/>
      <c r="AO271" s="1879"/>
      <c r="AP271" s="1880"/>
      <c r="AQ271" s="1880"/>
      <c r="AR271" s="1880"/>
      <c r="AS271" s="1880"/>
      <c r="AT271" s="1880"/>
      <c r="AU271" s="1880"/>
      <c r="AV271" s="1880"/>
      <c r="AW271" s="1880"/>
      <c r="AX271" s="1880"/>
      <c r="AY271" s="1880"/>
      <c r="AZ271" s="1880"/>
      <c r="BA271" s="1887"/>
      <c r="BB271" s="702"/>
      <c r="BK271" s="670"/>
    </row>
    <row r="272" spans="1:63" ht="6" customHeight="1" thickBot="1">
      <c r="C272" s="1867"/>
      <c r="D272" s="1868"/>
      <c r="E272" s="1868"/>
      <c r="F272" s="1868"/>
      <c r="G272" s="1868"/>
      <c r="H272" s="1868"/>
      <c r="I272" s="1868"/>
      <c r="J272" s="1868"/>
      <c r="K272" s="1868"/>
      <c r="L272" s="1868"/>
      <c r="M272" s="1868"/>
      <c r="N272" s="1869"/>
      <c r="O272" s="1874"/>
      <c r="P272" s="1874"/>
      <c r="Q272" s="1874"/>
      <c r="R272" s="1874"/>
      <c r="S272" s="1874"/>
      <c r="T272" s="1874"/>
      <c r="U272" s="1874"/>
      <c r="V272" s="1874"/>
      <c r="W272" s="1874"/>
      <c r="X272" s="1874"/>
      <c r="Y272" s="1874"/>
      <c r="Z272" s="1874"/>
      <c r="AA272" s="1875"/>
      <c r="AB272" s="1882"/>
      <c r="AC272" s="1883"/>
      <c r="AD272" s="1883"/>
      <c r="AE272" s="1883"/>
      <c r="AF272" s="1883"/>
      <c r="AG272" s="1883"/>
      <c r="AH272" s="1883"/>
      <c r="AI272" s="1883"/>
      <c r="AJ272" s="1883"/>
      <c r="AK272" s="1883"/>
      <c r="AL272" s="1883"/>
      <c r="AM272" s="1883"/>
      <c r="AN272" s="1884"/>
      <c r="AO272" s="1882"/>
      <c r="AP272" s="1883"/>
      <c r="AQ272" s="1883"/>
      <c r="AR272" s="1883"/>
      <c r="AS272" s="1883"/>
      <c r="AT272" s="1883"/>
      <c r="AU272" s="1883"/>
      <c r="AV272" s="1883"/>
      <c r="AW272" s="1883"/>
      <c r="AX272" s="1883"/>
      <c r="AY272" s="1883"/>
      <c r="AZ272" s="1883"/>
      <c r="BA272" s="1888"/>
      <c r="BB272" s="702"/>
      <c r="BK272" s="670"/>
    </row>
    <row r="273" spans="3:54" ht="6" customHeight="1">
      <c r="C273" s="1866" t="s">
        <v>64</v>
      </c>
      <c r="D273" s="1773"/>
      <c r="E273" s="1773"/>
      <c r="F273" s="1773"/>
      <c r="G273" s="1773"/>
      <c r="H273" s="1773"/>
      <c r="I273" s="1773"/>
      <c r="J273" s="1773"/>
      <c r="K273" s="1773"/>
      <c r="L273" s="1773"/>
      <c r="M273" s="1773"/>
      <c r="N273" s="1774"/>
      <c r="O273" s="1889"/>
      <c r="P273" s="1838"/>
      <c r="Q273" s="1838"/>
      <c r="R273" s="1838"/>
      <c r="S273" s="1838"/>
      <c r="T273" s="1838"/>
      <c r="U273" s="1838"/>
      <c r="V273" s="1838"/>
      <c r="W273" s="1838"/>
      <c r="X273" s="1838"/>
      <c r="Y273" s="1838"/>
      <c r="Z273" s="1838"/>
      <c r="AA273" s="1838"/>
      <c r="AB273" s="1838"/>
      <c r="AC273" s="1838"/>
      <c r="AD273" s="1838"/>
      <c r="AE273" s="1838"/>
      <c r="AF273" s="1838"/>
      <c r="AG273" s="1838"/>
      <c r="AH273" s="1838"/>
      <c r="AI273" s="1838"/>
      <c r="AJ273" s="1838"/>
      <c r="AK273" s="1838"/>
      <c r="AL273" s="1838"/>
      <c r="AM273" s="1838"/>
      <c r="AN273" s="1838"/>
      <c r="AO273" s="1890"/>
      <c r="AP273" s="1838"/>
      <c r="AQ273" s="1838"/>
      <c r="AR273" s="1838"/>
      <c r="AS273" s="1838"/>
      <c r="AT273" s="1838"/>
      <c r="AU273" s="1838"/>
      <c r="AV273" s="1838"/>
      <c r="AW273" s="1838"/>
      <c r="AX273" s="1838"/>
      <c r="AY273" s="1838"/>
      <c r="AZ273" s="1838"/>
      <c r="BA273" s="1839"/>
      <c r="BB273" s="702"/>
    </row>
    <row r="274" spans="3:54" ht="6" customHeight="1">
      <c r="C274" s="1793"/>
      <c r="D274" s="1715"/>
      <c r="E274" s="1715"/>
      <c r="F274" s="1715"/>
      <c r="G274" s="1715"/>
      <c r="H274" s="1715"/>
      <c r="I274" s="1715"/>
      <c r="J274" s="1715"/>
      <c r="K274" s="1715"/>
      <c r="L274" s="1715"/>
      <c r="M274" s="1715"/>
      <c r="N274" s="1716"/>
      <c r="O274" s="1840"/>
      <c r="P274" s="1841"/>
      <c r="Q274" s="1841"/>
      <c r="R274" s="1841"/>
      <c r="S274" s="1841"/>
      <c r="T274" s="1841"/>
      <c r="U274" s="1841"/>
      <c r="V274" s="1841"/>
      <c r="W274" s="1841"/>
      <c r="X274" s="1841"/>
      <c r="Y274" s="1841"/>
      <c r="Z274" s="1841"/>
      <c r="AA274" s="1841"/>
      <c r="AB274" s="1841"/>
      <c r="AC274" s="1841"/>
      <c r="AD274" s="1841"/>
      <c r="AE274" s="1841"/>
      <c r="AF274" s="1841"/>
      <c r="AG274" s="1841"/>
      <c r="AH274" s="1841"/>
      <c r="AI274" s="1841"/>
      <c r="AJ274" s="1841"/>
      <c r="AK274" s="1841"/>
      <c r="AL274" s="1841"/>
      <c r="AM274" s="1841"/>
      <c r="AN274" s="1841"/>
      <c r="AO274" s="1841"/>
      <c r="AP274" s="1841"/>
      <c r="AQ274" s="1841"/>
      <c r="AR274" s="1841"/>
      <c r="AS274" s="1841"/>
      <c r="AT274" s="1841"/>
      <c r="AU274" s="1841"/>
      <c r="AV274" s="1841"/>
      <c r="AW274" s="1841"/>
      <c r="AX274" s="1841"/>
      <c r="AY274" s="1841"/>
      <c r="AZ274" s="1841"/>
      <c r="BA274" s="1842"/>
      <c r="BB274" s="702"/>
    </row>
    <row r="275" spans="3:54" ht="6" customHeight="1">
      <c r="C275" s="1793"/>
      <c r="D275" s="1715"/>
      <c r="E275" s="1715"/>
      <c r="F275" s="1715"/>
      <c r="G275" s="1715"/>
      <c r="H275" s="1715"/>
      <c r="I275" s="1715"/>
      <c r="J275" s="1715"/>
      <c r="K275" s="1715"/>
      <c r="L275" s="1715"/>
      <c r="M275" s="1715"/>
      <c r="N275" s="1716"/>
      <c r="O275" s="1840"/>
      <c r="P275" s="1841"/>
      <c r="Q275" s="1841"/>
      <c r="R275" s="1841"/>
      <c r="S275" s="1841"/>
      <c r="T275" s="1841"/>
      <c r="U275" s="1841"/>
      <c r="V275" s="1841"/>
      <c r="W275" s="1841"/>
      <c r="X275" s="1841"/>
      <c r="Y275" s="1841"/>
      <c r="Z275" s="1841"/>
      <c r="AA275" s="1841"/>
      <c r="AB275" s="1841"/>
      <c r="AC275" s="1841"/>
      <c r="AD275" s="1841"/>
      <c r="AE275" s="1841"/>
      <c r="AF275" s="1841"/>
      <c r="AG275" s="1841"/>
      <c r="AH275" s="1841"/>
      <c r="AI275" s="1841"/>
      <c r="AJ275" s="1841"/>
      <c r="AK275" s="1841"/>
      <c r="AL275" s="1841"/>
      <c r="AM275" s="1841"/>
      <c r="AN275" s="1841"/>
      <c r="AO275" s="1841"/>
      <c r="AP275" s="1841"/>
      <c r="AQ275" s="1841"/>
      <c r="AR275" s="1841"/>
      <c r="AS275" s="1841"/>
      <c r="AT275" s="1841"/>
      <c r="AU275" s="1841"/>
      <c r="AV275" s="1841"/>
      <c r="AW275" s="1841"/>
      <c r="AX275" s="1841"/>
      <c r="AY275" s="1841"/>
      <c r="AZ275" s="1841"/>
      <c r="BA275" s="1842"/>
      <c r="BB275" s="702"/>
    </row>
    <row r="276" spans="3:54" ht="6" customHeight="1">
      <c r="C276" s="1793" t="s">
        <v>70</v>
      </c>
      <c r="D276" s="1715"/>
      <c r="E276" s="1715"/>
      <c r="F276" s="1715"/>
      <c r="G276" s="1715"/>
      <c r="H276" s="1715"/>
      <c r="I276" s="1715"/>
      <c r="J276" s="1715"/>
      <c r="K276" s="1715"/>
      <c r="L276" s="1715"/>
      <c r="M276" s="1715"/>
      <c r="N276" s="1716"/>
      <c r="O276" s="1898"/>
      <c r="P276" s="1841"/>
      <c r="Q276" s="1841"/>
      <c r="R276" s="1841"/>
      <c r="S276" s="1841"/>
      <c r="T276" s="1841"/>
      <c r="U276" s="1841"/>
      <c r="V276" s="1841"/>
      <c r="W276" s="1841"/>
      <c r="X276" s="1841"/>
      <c r="Y276" s="1841"/>
      <c r="Z276" s="1841"/>
      <c r="AA276" s="1841"/>
      <c r="AB276" s="1841"/>
      <c r="AC276" s="1841"/>
      <c r="AD276" s="1841"/>
      <c r="AE276" s="1841"/>
      <c r="AF276" s="1841"/>
      <c r="AG276" s="1841"/>
      <c r="AH276" s="1841"/>
      <c r="AI276" s="1841"/>
      <c r="AJ276" s="1841"/>
      <c r="AK276" s="1841"/>
      <c r="AL276" s="1841"/>
      <c r="AM276" s="1841"/>
      <c r="AN276" s="1841"/>
      <c r="AO276" s="1899"/>
      <c r="AP276" s="1841"/>
      <c r="AQ276" s="1841"/>
      <c r="AR276" s="1841"/>
      <c r="AS276" s="1841"/>
      <c r="AT276" s="1841"/>
      <c r="AU276" s="1841"/>
      <c r="AV276" s="1841"/>
      <c r="AW276" s="1841"/>
      <c r="AX276" s="1841"/>
      <c r="AY276" s="1841"/>
      <c r="AZ276" s="1841"/>
      <c r="BA276" s="1842"/>
      <c r="BB276" s="702"/>
    </row>
    <row r="277" spans="3:54" ht="6" customHeight="1">
      <c r="C277" s="1793"/>
      <c r="D277" s="1715"/>
      <c r="E277" s="1715"/>
      <c r="F277" s="1715"/>
      <c r="G277" s="1715"/>
      <c r="H277" s="1715"/>
      <c r="I277" s="1715"/>
      <c r="J277" s="1715"/>
      <c r="K277" s="1715"/>
      <c r="L277" s="1715"/>
      <c r="M277" s="1715"/>
      <c r="N277" s="1716"/>
      <c r="O277" s="1840"/>
      <c r="P277" s="1841"/>
      <c r="Q277" s="1841"/>
      <c r="R277" s="1841"/>
      <c r="S277" s="1841"/>
      <c r="T277" s="1841"/>
      <c r="U277" s="1841"/>
      <c r="V277" s="1841"/>
      <c r="W277" s="1841"/>
      <c r="X277" s="1841"/>
      <c r="Y277" s="1841"/>
      <c r="Z277" s="1841"/>
      <c r="AA277" s="1841"/>
      <c r="AB277" s="1841"/>
      <c r="AC277" s="1841"/>
      <c r="AD277" s="1841"/>
      <c r="AE277" s="1841"/>
      <c r="AF277" s="1841"/>
      <c r="AG277" s="1841"/>
      <c r="AH277" s="1841"/>
      <c r="AI277" s="1841"/>
      <c r="AJ277" s="1841"/>
      <c r="AK277" s="1841"/>
      <c r="AL277" s="1841"/>
      <c r="AM277" s="1841"/>
      <c r="AN277" s="1841"/>
      <c r="AO277" s="1841"/>
      <c r="AP277" s="1841"/>
      <c r="AQ277" s="1841"/>
      <c r="AR277" s="1841"/>
      <c r="AS277" s="1841"/>
      <c r="AT277" s="1841"/>
      <c r="AU277" s="1841"/>
      <c r="AV277" s="1841"/>
      <c r="AW277" s="1841"/>
      <c r="AX277" s="1841"/>
      <c r="AY277" s="1841"/>
      <c r="AZ277" s="1841"/>
      <c r="BA277" s="1842"/>
      <c r="BB277" s="702"/>
    </row>
    <row r="278" spans="3:54" ht="6" customHeight="1">
      <c r="C278" s="1793"/>
      <c r="D278" s="1715"/>
      <c r="E278" s="1715"/>
      <c r="F278" s="1715"/>
      <c r="G278" s="1715"/>
      <c r="H278" s="1715"/>
      <c r="I278" s="1715"/>
      <c r="J278" s="1715"/>
      <c r="K278" s="1715"/>
      <c r="L278" s="1715"/>
      <c r="M278" s="1715"/>
      <c r="N278" s="1716"/>
      <c r="O278" s="1840"/>
      <c r="P278" s="1841"/>
      <c r="Q278" s="1841"/>
      <c r="R278" s="1841"/>
      <c r="S278" s="1841"/>
      <c r="T278" s="1841"/>
      <c r="U278" s="1841"/>
      <c r="V278" s="1841"/>
      <c r="W278" s="1841"/>
      <c r="X278" s="1841"/>
      <c r="Y278" s="1841"/>
      <c r="Z278" s="1841"/>
      <c r="AA278" s="1841"/>
      <c r="AB278" s="1841"/>
      <c r="AC278" s="1841"/>
      <c r="AD278" s="1841"/>
      <c r="AE278" s="1841"/>
      <c r="AF278" s="1841"/>
      <c r="AG278" s="1841"/>
      <c r="AH278" s="1841"/>
      <c r="AI278" s="1841"/>
      <c r="AJ278" s="1841"/>
      <c r="AK278" s="1841"/>
      <c r="AL278" s="1841"/>
      <c r="AM278" s="1841"/>
      <c r="AN278" s="1841"/>
      <c r="AO278" s="1841"/>
      <c r="AP278" s="1841"/>
      <c r="AQ278" s="1841"/>
      <c r="AR278" s="1841"/>
      <c r="AS278" s="1841"/>
      <c r="AT278" s="1841"/>
      <c r="AU278" s="1841"/>
      <c r="AV278" s="1841"/>
      <c r="AW278" s="1841"/>
      <c r="AX278" s="1841"/>
      <c r="AY278" s="1841"/>
      <c r="AZ278" s="1841"/>
      <c r="BA278" s="1842"/>
      <c r="BB278" s="702"/>
    </row>
    <row r="279" spans="3:54" ht="6" customHeight="1">
      <c r="C279" s="1835" t="s">
        <v>79</v>
      </c>
      <c r="D279" s="1733"/>
      <c r="E279" s="1733"/>
      <c r="F279" s="1734"/>
      <c r="G279" s="1734"/>
      <c r="H279" s="1734"/>
      <c r="I279" s="1734"/>
      <c r="J279" s="1734"/>
      <c r="K279" s="1734"/>
      <c r="L279" s="1734"/>
      <c r="M279" s="1734"/>
      <c r="N279" s="1735"/>
      <c r="O279" s="1898"/>
      <c r="P279" s="1841"/>
      <c r="Q279" s="1841"/>
      <c r="R279" s="1841"/>
      <c r="S279" s="1841"/>
      <c r="T279" s="1841"/>
      <c r="U279" s="1841"/>
      <c r="V279" s="1841"/>
      <c r="W279" s="1841"/>
      <c r="X279" s="1841"/>
      <c r="Y279" s="1841"/>
      <c r="Z279" s="1841"/>
      <c r="AA279" s="1841"/>
      <c r="AB279" s="1841"/>
      <c r="AC279" s="1841"/>
      <c r="AD279" s="1841"/>
      <c r="AE279" s="1841"/>
      <c r="AF279" s="1841"/>
      <c r="AG279" s="1841"/>
      <c r="AH279" s="1841"/>
      <c r="AI279" s="1841"/>
      <c r="AJ279" s="1841"/>
      <c r="AK279" s="1841"/>
      <c r="AL279" s="1841"/>
      <c r="AM279" s="1841"/>
      <c r="AN279" s="1841"/>
      <c r="AO279" s="1899"/>
      <c r="AP279" s="1841"/>
      <c r="AQ279" s="1841"/>
      <c r="AR279" s="1841"/>
      <c r="AS279" s="1841"/>
      <c r="AT279" s="1841"/>
      <c r="AU279" s="1841"/>
      <c r="AV279" s="1841"/>
      <c r="AW279" s="1841"/>
      <c r="AX279" s="1841"/>
      <c r="AY279" s="1841"/>
      <c r="AZ279" s="1841"/>
      <c r="BA279" s="1842"/>
      <c r="BB279" s="702"/>
    </row>
    <row r="280" spans="3:54" ht="6" customHeight="1">
      <c r="C280" s="1835"/>
      <c r="D280" s="1733"/>
      <c r="E280" s="1733"/>
      <c r="F280" s="1734"/>
      <c r="G280" s="1734"/>
      <c r="H280" s="1734"/>
      <c r="I280" s="1734"/>
      <c r="J280" s="1734"/>
      <c r="K280" s="1734"/>
      <c r="L280" s="1734"/>
      <c r="M280" s="1734"/>
      <c r="N280" s="1735"/>
      <c r="O280" s="1840"/>
      <c r="P280" s="1841"/>
      <c r="Q280" s="1841"/>
      <c r="R280" s="1841"/>
      <c r="S280" s="1841"/>
      <c r="T280" s="1841"/>
      <c r="U280" s="1841"/>
      <c r="V280" s="1841"/>
      <c r="W280" s="1841"/>
      <c r="X280" s="1841"/>
      <c r="Y280" s="1841"/>
      <c r="Z280" s="1841"/>
      <c r="AA280" s="1841"/>
      <c r="AB280" s="1841"/>
      <c r="AC280" s="1841"/>
      <c r="AD280" s="1841"/>
      <c r="AE280" s="1841"/>
      <c r="AF280" s="1841"/>
      <c r="AG280" s="1841"/>
      <c r="AH280" s="1841"/>
      <c r="AI280" s="1841"/>
      <c r="AJ280" s="1841"/>
      <c r="AK280" s="1841"/>
      <c r="AL280" s="1841"/>
      <c r="AM280" s="1841"/>
      <c r="AN280" s="1841"/>
      <c r="AO280" s="1841"/>
      <c r="AP280" s="1841"/>
      <c r="AQ280" s="1841"/>
      <c r="AR280" s="1841"/>
      <c r="AS280" s="1841"/>
      <c r="AT280" s="1841"/>
      <c r="AU280" s="1841"/>
      <c r="AV280" s="1841"/>
      <c r="AW280" s="1841"/>
      <c r="AX280" s="1841"/>
      <c r="AY280" s="1841"/>
      <c r="AZ280" s="1841"/>
      <c r="BA280" s="1842"/>
      <c r="BB280" s="702"/>
    </row>
    <row r="281" spans="3:54" ht="6" customHeight="1" thickBot="1">
      <c r="C281" s="1836"/>
      <c r="D281" s="1783"/>
      <c r="E281" s="1783"/>
      <c r="F281" s="1784"/>
      <c r="G281" s="1784"/>
      <c r="H281" s="1784"/>
      <c r="I281" s="1784"/>
      <c r="J281" s="1784"/>
      <c r="K281" s="1784"/>
      <c r="L281" s="1784"/>
      <c r="M281" s="1784"/>
      <c r="N281" s="1785"/>
      <c r="O281" s="1900"/>
      <c r="P281" s="1901"/>
      <c r="Q281" s="1901"/>
      <c r="R281" s="1901"/>
      <c r="S281" s="1901"/>
      <c r="T281" s="1901"/>
      <c r="U281" s="1901"/>
      <c r="V281" s="1901"/>
      <c r="W281" s="1901"/>
      <c r="X281" s="1901"/>
      <c r="Y281" s="1901"/>
      <c r="Z281" s="1901"/>
      <c r="AA281" s="1901"/>
      <c r="AB281" s="1901"/>
      <c r="AC281" s="1901"/>
      <c r="AD281" s="1901"/>
      <c r="AE281" s="1901"/>
      <c r="AF281" s="1901"/>
      <c r="AG281" s="1901"/>
      <c r="AH281" s="1901"/>
      <c r="AI281" s="1901"/>
      <c r="AJ281" s="1901"/>
      <c r="AK281" s="1901"/>
      <c r="AL281" s="1901"/>
      <c r="AM281" s="1901"/>
      <c r="AN281" s="1901"/>
      <c r="AO281" s="1901"/>
      <c r="AP281" s="1901"/>
      <c r="AQ281" s="1901"/>
      <c r="AR281" s="1901"/>
      <c r="AS281" s="1901"/>
      <c r="AT281" s="1901"/>
      <c r="AU281" s="1901"/>
      <c r="AV281" s="1901"/>
      <c r="AW281" s="1901"/>
      <c r="AX281" s="1901"/>
      <c r="AY281" s="1901"/>
      <c r="AZ281" s="1901"/>
      <c r="BA281" s="1902"/>
      <c r="BB281" s="702"/>
    </row>
    <row r="282" spans="3:54" ht="6" customHeight="1">
      <c r="C282" s="1866" t="s">
        <v>80</v>
      </c>
      <c r="D282" s="1773"/>
      <c r="E282" s="1773"/>
      <c r="F282" s="1773"/>
      <c r="G282" s="1773"/>
      <c r="H282" s="1773"/>
      <c r="I282" s="1773"/>
      <c r="J282" s="1773"/>
      <c r="K282" s="1773"/>
      <c r="L282" s="1773"/>
      <c r="M282" s="1773"/>
      <c r="N282" s="1774"/>
      <c r="O282" s="1837"/>
      <c r="P282" s="1838"/>
      <c r="Q282" s="1838"/>
      <c r="R282" s="1838"/>
      <c r="S282" s="1838"/>
      <c r="T282" s="1838"/>
      <c r="U282" s="1838"/>
      <c r="V282" s="1838"/>
      <c r="W282" s="1838"/>
      <c r="X282" s="1838"/>
      <c r="Y282" s="1838"/>
      <c r="Z282" s="1838"/>
      <c r="AA282" s="1838"/>
      <c r="AB282" s="1838"/>
      <c r="AC282" s="1838"/>
      <c r="AD282" s="1838"/>
      <c r="AE282" s="1838"/>
      <c r="AF282" s="1838"/>
      <c r="AG282" s="1838"/>
      <c r="AH282" s="1838"/>
      <c r="AI282" s="1838"/>
      <c r="AJ282" s="1838"/>
      <c r="AK282" s="1838"/>
      <c r="AL282" s="1838"/>
      <c r="AM282" s="1838"/>
      <c r="AN282" s="1838"/>
      <c r="AO282" s="1838"/>
      <c r="AP282" s="1838"/>
      <c r="AQ282" s="1838"/>
      <c r="AR282" s="1838"/>
      <c r="AS282" s="1838"/>
      <c r="AT282" s="1838"/>
      <c r="AU282" s="1838"/>
      <c r="AV282" s="1838"/>
      <c r="AW282" s="1838"/>
      <c r="AX282" s="1838"/>
      <c r="AY282" s="1838"/>
      <c r="AZ282" s="1838"/>
      <c r="BA282" s="1839"/>
      <c r="BB282" s="702"/>
    </row>
    <row r="283" spans="3:54" ht="6" customHeight="1">
      <c r="C283" s="1793"/>
      <c r="D283" s="1715"/>
      <c r="E283" s="1715"/>
      <c r="F283" s="1715"/>
      <c r="G283" s="1715"/>
      <c r="H283" s="1715"/>
      <c r="I283" s="1715"/>
      <c r="J283" s="1715"/>
      <c r="K283" s="1715"/>
      <c r="L283" s="1715"/>
      <c r="M283" s="1715"/>
      <c r="N283" s="1716"/>
      <c r="O283" s="1840"/>
      <c r="P283" s="1841"/>
      <c r="Q283" s="1841"/>
      <c r="R283" s="1841"/>
      <c r="S283" s="1841"/>
      <c r="T283" s="1841"/>
      <c r="U283" s="1841"/>
      <c r="V283" s="1841"/>
      <c r="W283" s="1841"/>
      <c r="X283" s="1841"/>
      <c r="Y283" s="1841"/>
      <c r="Z283" s="1841"/>
      <c r="AA283" s="1841"/>
      <c r="AB283" s="1841"/>
      <c r="AC283" s="1841"/>
      <c r="AD283" s="1841"/>
      <c r="AE283" s="1841"/>
      <c r="AF283" s="1841"/>
      <c r="AG283" s="1841"/>
      <c r="AH283" s="1841"/>
      <c r="AI283" s="1841"/>
      <c r="AJ283" s="1841"/>
      <c r="AK283" s="1841"/>
      <c r="AL283" s="1841"/>
      <c r="AM283" s="1841"/>
      <c r="AN283" s="1841"/>
      <c r="AO283" s="1841"/>
      <c r="AP283" s="1841"/>
      <c r="AQ283" s="1841"/>
      <c r="AR283" s="1841"/>
      <c r="AS283" s="1841"/>
      <c r="AT283" s="1841"/>
      <c r="AU283" s="1841"/>
      <c r="AV283" s="1841"/>
      <c r="AW283" s="1841"/>
      <c r="AX283" s="1841"/>
      <c r="AY283" s="1841"/>
      <c r="AZ283" s="1841"/>
      <c r="BA283" s="1842"/>
      <c r="BB283" s="702"/>
    </row>
    <row r="284" spans="3:54" ht="6" customHeight="1">
      <c r="C284" s="1793"/>
      <c r="D284" s="1715"/>
      <c r="E284" s="1715"/>
      <c r="F284" s="1715"/>
      <c r="G284" s="1715"/>
      <c r="H284" s="1715"/>
      <c r="I284" s="1715"/>
      <c r="J284" s="1715"/>
      <c r="K284" s="1715"/>
      <c r="L284" s="1715"/>
      <c r="M284" s="1715"/>
      <c r="N284" s="1716"/>
      <c r="O284" s="1840"/>
      <c r="P284" s="1841"/>
      <c r="Q284" s="1841"/>
      <c r="R284" s="1841"/>
      <c r="S284" s="1841"/>
      <c r="T284" s="1841"/>
      <c r="U284" s="1841"/>
      <c r="V284" s="1841"/>
      <c r="W284" s="1841"/>
      <c r="X284" s="1841"/>
      <c r="Y284" s="1841"/>
      <c r="Z284" s="1841"/>
      <c r="AA284" s="1841"/>
      <c r="AB284" s="1841"/>
      <c r="AC284" s="1841"/>
      <c r="AD284" s="1841"/>
      <c r="AE284" s="1841"/>
      <c r="AF284" s="1841"/>
      <c r="AG284" s="1841"/>
      <c r="AH284" s="1841"/>
      <c r="AI284" s="1841"/>
      <c r="AJ284" s="1841"/>
      <c r="AK284" s="1841"/>
      <c r="AL284" s="1841"/>
      <c r="AM284" s="1841"/>
      <c r="AN284" s="1841"/>
      <c r="AO284" s="1841"/>
      <c r="AP284" s="1841"/>
      <c r="AQ284" s="1841"/>
      <c r="AR284" s="1841"/>
      <c r="AS284" s="1841"/>
      <c r="AT284" s="1841"/>
      <c r="AU284" s="1841"/>
      <c r="AV284" s="1841"/>
      <c r="AW284" s="1841"/>
      <c r="AX284" s="1841"/>
      <c r="AY284" s="1841"/>
      <c r="AZ284" s="1841"/>
      <c r="BA284" s="1842"/>
      <c r="BB284" s="702"/>
    </row>
    <row r="285" spans="3:54" ht="6" customHeight="1">
      <c r="C285" s="1793" t="s">
        <v>81</v>
      </c>
      <c r="D285" s="1715"/>
      <c r="E285" s="1715"/>
      <c r="F285" s="1715"/>
      <c r="G285" s="1715"/>
      <c r="H285" s="1715"/>
      <c r="I285" s="1715"/>
      <c r="J285" s="1715"/>
      <c r="K285" s="1715"/>
      <c r="L285" s="1715"/>
      <c r="M285" s="1715"/>
      <c r="N285" s="1716"/>
      <c r="O285" s="1840"/>
      <c r="P285" s="1841"/>
      <c r="Q285" s="1841"/>
      <c r="R285" s="1841"/>
      <c r="S285" s="1841"/>
      <c r="T285" s="1841"/>
      <c r="U285" s="1841"/>
      <c r="V285" s="1841"/>
      <c r="W285" s="1841"/>
      <c r="X285" s="1841"/>
      <c r="Y285" s="1841"/>
      <c r="Z285" s="1841"/>
      <c r="AA285" s="1841"/>
      <c r="AB285" s="1841"/>
      <c r="AC285" s="1841"/>
      <c r="AD285" s="1841"/>
      <c r="AE285" s="1841"/>
      <c r="AF285" s="1841"/>
      <c r="AG285" s="1841"/>
      <c r="AH285" s="1841"/>
      <c r="AI285" s="1841"/>
      <c r="AJ285" s="1841"/>
      <c r="AK285" s="1841"/>
      <c r="AL285" s="1841"/>
      <c r="AM285" s="1841"/>
      <c r="AN285" s="1841"/>
      <c r="AO285" s="1841"/>
      <c r="AP285" s="1841"/>
      <c r="AQ285" s="1841"/>
      <c r="AR285" s="1841"/>
      <c r="AS285" s="1841"/>
      <c r="AT285" s="1841"/>
      <c r="AU285" s="1841"/>
      <c r="AV285" s="1841"/>
      <c r="AW285" s="1841"/>
      <c r="AX285" s="1841"/>
      <c r="AY285" s="1841"/>
      <c r="AZ285" s="1841"/>
      <c r="BA285" s="1842"/>
      <c r="BB285" s="702"/>
    </row>
    <row r="286" spans="3:54" ht="6" customHeight="1">
      <c r="C286" s="1793"/>
      <c r="D286" s="1715"/>
      <c r="E286" s="1715"/>
      <c r="F286" s="1715"/>
      <c r="G286" s="1715"/>
      <c r="H286" s="1715"/>
      <c r="I286" s="1715"/>
      <c r="J286" s="1715"/>
      <c r="K286" s="1715"/>
      <c r="L286" s="1715"/>
      <c r="M286" s="1715"/>
      <c r="N286" s="1716"/>
      <c r="O286" s="1840"/>
      <c r="P286" s="1841"/>
      <c r="Q286" s="1841"/>
      <c r="R286" s="1841"/>
      <c r="S286" s="1841"/>
      <c r="T286" s="1841"/>
      <c r="U286" s="1841"/>
      <c r="V286" s="1841"/>
      <c r="W286" s="1841"/>
      <c r="X286" s="1841"/>
      <c r="Y286" s="1841"/>
      <c r="Z286" s="1841"/>
      <c r="AA286" s="1841"/>
      <c r="AB286" s="1841"/>
      <c r="AC286" s="1841"/>
      <c r="AD286" s="1841"/>
      <c r="AE286" s="1841"/>
      <c r="AF286" s="1841"/>
      <c r="AG286" s="1841"/>
      <c r="AH286" s="1841"/>
      <c r="AI286" s="1841"/>
      <c r="AJ286" s="1841"/>
      <c r="AK286" s="1841"/>
      <c r="AL286" s="1841"/>
      <c r="AM286" s="1841"/>
      <c r="AN286" s="1841"/>
      <c r="AO286" s="1841"/>
      <c r="AP286" s="1841"/>
      <c r="AQ286" s="1841"/>
      <c r="AR286" s="1841"/>
      <c r="AS286" s="1841"/>
      <c r="AT286" s="1841"/>
      <c r="AU286" s="1841"/>
      <c r="AV286" s="1841"/>
      <c r="AW286" s="1841"/>
      <c r="AX286" s="1841"/>
      <c r="AY286" s="1841"/>
      <c r="AZ286" s="1841"/>
      <c r="BA286" s="1842"/>
      <c r="BB286" s="702"/>
    </row>
    <row r="287" spans="3:54" ht="6" customHeight="1">
      <c r="C287" s="1793"/>
      <c r="D287" s="1715"/>
      <c r="E287" s="1715"/>
      <c r="F287" s="1715"/>
      <c r="G287" s="1715"/>
      <c r="H287" s="1715"/>
      <c r="I287" s="1715"/>
      <c r="J287" s="1715"/>
      <c r="K287" s="1715"/>
      <c r="L287" s="1715"/>
      <c r="M287" s="1715"/>
      <c r="N287" s="1716"/>
      <c r="O287" s="1840"/>
      <c r="P287" s="1841"/>
      <c r="Q287" s="1841"/>
      <c r="R287" s="1841"/>
      <c r="S287" s="1841"/>
      <c r="T287" s="1841"/>
      <c r="U287" s="1841"/>
      <c r="V287" s="1841"/>
      <c r="W287" s="1841"/>
      <c r="X287" s="1841"/>
      <c r="Y287" s="1841"/>
      <c r="Z287" s="1841"/>
      <c r="AA287" s="1841"/>
      <c r="AB287" s="1841"/>
      <c r="AC287" s="1841"/>
      <c r="AD287" s="1841"/>
      <c r="AE287" s="1841"/>
      <c r="AF287" s="1841"/>
      <c r="AG287" s="1841"/>
      <c r="AH287" s="1841"/>
      <c r="AI287" s="1841"/>
      <c r="AJ287" s="1841"/>
      <c r="AK287" s="1841"/>
      <c r="AL287" s="1841"/>
      <c r="AM287" s="1841"/>
      <c r="AN287" s="1841"/>
      <c r="AO287" s="1841"/>
      <c r="AP287" s="1841"/>
      <c r="AQ287" s="1841"/>
      <c r="AR287" s="1841"/>
      <c r="AS287" s="1841"/>
      <c r="AT287" s="1841"/>
      <c r="AU287" s="1841"/>
      <c r="AV287" s="1841"/>
      <c r="AW287" s="1841"/>
      <c r="AX287" s="1841"/>
      <c r="AY287" s="1841"/>
      <c r="AZ287" s="1841"/>
      <c r="BA287" s="1842"/>
      <c r="BB287" s="702"/>
    </row>
    <row r="288" spans="3:54" ht="6" customHeight="1">
      <c r="C288" s="1835" t="s">
        <v>82</v>
      </c>
      <c r="D288" s="1733"/>
      <c r="E288" s="1733"/>
      <c r="F288" s="1734"/>
      <c r="G288" s="1734"/>
      <c r="H288" s="1734"/>
      <c r="I288" s="1734"/>
      <c r="J288" s="1734"/>
      <c r="K288" s="1734"/>
      <c r="L288" s="1734"/>
      <c r="M288" s="1734"/>
      <c r="N288" s="1735"/>
      <c r="O288" s="1840"/>
      <c r="P288" s="1841"/>
      <c r="Q288" s="1841"/>
      <c r="R288" s="1841"/>
      <c r="S288" s="1841"/>
      <c r="T288" s="1841"/>
      <c r="U288" s="1841"/>
      <c r="V288" s="1841"/>
      <c r="W288" s="1841"/>
      <c r="X288" s="1841"/>
      <c r="Y288" s="1841"/>
      <c r="Z288" s="1841"/>
      <c r="AA288" s="1841"/>
      <c r="AB288" s="1841"/>
      <c r="AC288" s="1841"/>
      <c r="AD288" s="1841"/>
      <c r="AE288" s="1841"/>
      <c r="AF288" s="1841"/>
      <c r="AG288" s="1841"/>
      <c r="AH288" s="1841"/>
      <c r="AI288" s="1841"/>
      <c r="AJ288" s="1841"/>
      <c r="AK288" s="1841"/>
      <c r="AL288" s="1841"/>
      <c r="AM288" s="1841"/>
      <c r="AN288" s="1841"/>
      <c r="AO288" s="1841"/>
      <c r="AP288" s="1841"/>
      <c r="AQ288" s="1841"/>
      <c r="AR288" s="1841"/>
      <c r="AS288" s="1841"/>
      <c r="AT288" s="1841"/>
      <c r="AU288" s="1841"/>
      <c r="AV288" s="1841"/>
      <c r="AW288" s="1841"/>
      <c r="AX288" s="1841"/>
      <c r="AY288" s="1841"/>
      <c r="AZ288" s="1841"/>
      <c r="BA288" s="1842"/>
      <c r="BB288" s="702"/>
    </row>
    <row r="289" spans="3:54" ht="6" customHeight="1">
      <c r="C289" s="1835"/>
      <c r="D289" s="1733"/>
      <c r="E289" s="1733"/>
      <c r="F289" s="1734"/>
      <c r="G289" s="1734"/>
      <c r="H289" s="1734"/>
      <c r="I289" s="1734"/>
      <c r="J289" s="1734"/>
      <c r="K289" s="1734"/>
      <c r="L289" s="1734"/>
      <c r="M289" s="1734"/>
      <c r="N289" s="1735"/>
      <c r="O289" s="1840"/>
      <c r="P289" s="1841"/>
      <c r="Q289" s="1841"/>
      <c r="R289" s="1841"/>
      <c r="S289" s="1841"/>
      <c r="T289" s="1841"/>
      <c r="U289" s="1841"/>
      <c r="V289" s="1841"/>
      <c r="W289" s="1841"/>
      <c r="X289" s="1841"/>
      <c r="Y289" s="1841"/>
      <c r="Z289" s="1841"/>
      <c r="AA289" s="1841"/>
      <c r="AB289" s="1841"/>
      <c r="AC289" s="1841"/>
      <c r="AD289" s="1841"/>
      <c r="AE289" s="1841"/>
      <c r="AF289" s="1841"/>
      <c r="AG289" s="1841"/>
      <c r="AH289" s="1841"/>
      <c r="AI289" s="1841"/>
      <c r="AJ289" s="1841"/>
      <c r="AK289" s="1841"/>
      <c r="AL289" s="1841"/>
      <c r="AM289" s="1841"/>
      <c r="AN289" s="1841"/>
      <c r="AO289" s="1841"/>
      <c r="AP289" s="1841"/>
      <c r="AQ289" s="1841"/>
      <c r="AR289" s="1841"/>
      <c r="AS289" s="1841"/>
      <c r="AT289" s="1841"/>
      <c r="AU289" s="1841"/>
      <c r="AV289" s="1841"/>
      <c r="AW289" s="1841"/>
      <c r="AX289" s="1841"/>
      <c r="AY289" s="1841"/>
      <c r="AZ289" s="1841"/>
      <c r="BA289" s="1842"/>
      <c r="BB289" s="702"/>
    </row>
    <row r="290" spans="3:54" ht="6" customHeight="1" thickBot="1">
      <c r="C290" s="1836"/>
      <c r="D290" s="1783"/>
      <c r="E290" s="1783"/>
      <c r="F290" s="1784"/>
      <c r="G290" s="1784"/>
      <c r="H290" s="1784"/>
      <c r="I290" s="1784"/>
      <c r="J290" s="1784"/>
      <c r="K290" s="1784"/>
      <c r="L290" s="1784"/>
      <c r="M290" s="1784"/>
      <c r="N290" s="1785"/>
      <c r="O290" s="1900"/>
      <c r="P290" s="1901"/>
      <c r="Q290" s="1901"/>
      <c r="R290" s="1901"/>
      <c r="S290" s="1901"/>
      <c r="T290" s="1901"/>
      <c r="U290" s="1901"/>
      <c r="V290" s="1901"/>
      <c r="W290" s="1901"/>
      <c r="X290" s="1901"/>
      <c r="Y290" s="1901"/>
      <c r="Z290" s="1901"/>
      <c r="AA290" s="1901"/>
      <c r="AB290" s="1901"/>
      <c r="AC290" s="1901"/>
      <c r="AD290" s="1901"/>
      <c r="AE290" s="1901"/>
      <c r="AF290" s="1901"/>
      <c r="AG290" s="1901"/>
      <c r="AH290" s="1901"/>
      <c r="AI290" s="1901"/>
      <c r="AJ290" s="1901"/>
      <c r="AK290" s="1901"/>
      <c r="AL290" s="1901"/>
      <c r="AM290" s="1901"/>
      <c r="AN290" s="1901"/>
      <c r="AO290" s="1901"/>
      <c r="AP290" s="1901"/>
      <c r="AQ290" s="1901"/>
      <c r="AR290" s="1901"/>
      <c r="AS290" s="1901"/>
      <c r="AT290" s="1901"/>
      <c r="AU290" s="1901"/>
      <c r="AV290" s="1901"/>
      <c r="AW290" s="1901"/>
      <c r="AX290" s="1901"/>
      <c r="AY290" s="1901"/>
      <c r="AZ290" s="1901"/>
      <c r="BA290" s="1902"/>
      <c r="BB290" s="702"/>
    </row>
    <row r="291" spans="3:54" ht="6" customHeight="1">
      <c r="C291" s="1855" t="s">
        <v>83</v>
      </c>
      <c r="D291" s="1905"/>
      <c r="E291" s="1905"/>
      <c r="F291" s="1905"/>
      <c r="G291" s="1905"/>
      <c r="H291" s="1905"/>
      <c r="I291" s="1905"/>
      <c r="J291" s="1905"/>
      <c r="K291" s="1905"/>
      <c r="L291" s="1905"/>
      <c r="M291" s="1905"/>
      <c r="N291" s="1906"/>
      <c r="O291" s="1929"/>
      <c r="P291" s="1923"/>
      <c r="Q291" s="1923"/>
      <c r="R291" s="1923"/>
      <c r="S291" s="1923"/>
      <c r="T291" s="1923"/>
      <c r="U291" s="1923"/>
      <c r="V291" s="1923"/>
      <c r="W291" s="1923"/>
      <c r="X291" s="1923"/>
      <c r="Y291" s="1923"/>
      <c r="Z291" s="1923"/>
      <c r="AA291" s="1930"/>
      <c r="AB291" s="1923"/>
      <c r="AC291" s="1923"/>
      <c r="AD291" s="1923"/>
      <c r="AE291" s="1923"/>
      <c r="AF291" s="1923"/>
      <c r="AG291" s="1923"/>
      <c r="AH291" s="1923"/>
      <c r="AI291" s="1923"/>
      <c r="AJ291" s="1923"/>
      <c r="AK291" s="1923"/>
      <c r="AL291" s="1923"/>
      <c r="AM291" s="1923"/>
      <c r="AN291" s="1930"/>
      <c r="AO291" s="1928"/>
      <c r="AP291" s="1923"/>
      <c r="AQ291" s="1923"/>
      <c r="AR291" s="1923"/>
      <c r="AS291" s="1923"/>
      <c r="AT291" s="1923"/>
      <c r="AU291" s="1923"/>
      <c r="AV291" s="1923"/>
      <c r="AW291" s="1923"/>
      <c r="AX291" s="1923"/>
      <c r="AY291" s="1923"/>
      <c r="AZ291" s="1923"/>
      <c r="BA291" s="1924"/>
      <c r="BB291" s="702"/>
    </row>
    <row r="292" spans="3:54" ht="6" customHeight="1">
      <c r="C292" s="1855"/>
      <c r="D292" s="1905"/>
      <c r="E292" s="1905"/>
      <c r="F292" s="1905"/>
      <c r="G292" s="1905"/>
      <c r="H292" s="1905"/>
      <c r="I292" s="1905"/>
      <c r="J292" s="1905"/>
      <c r="K292" s="1905"/>
      <c r="L292" s="1905"/>
      <c r="M292" s="1905"/>
      <c r="N292" s="1906"/>
      <c r="O292" s="1923"/>
      <c r="P292" s="1923"/>
      <c r="Q292" s="1923"/>
      <c r="R292" s="1923"/>
      <c r="S292" s="1923"/>
      <c r="T292" s="1923"/>
      <c r="U292" s="1923"/>
      <c r="V292" s="1923"/>
      <c r="W292" s="1923"/>
      <c r="X292" s="1923"/>
      <c r="Y292" s="1923"/>
      <c r="Z292" s="1923"/>
      <c r="AA292" s="1930"/>
      <c r="AB292" s="1923"/>
      <c r="AC292" s="1923"/>
      <c r="AD292" s="1923"/>
      <c r="AE292" s="1923"/>
      <c r="AF292" s="1923"/>
      <c r="AG292" s="1923"/>
      <c r="AH292" s="1923"/>
      <c r="AI292" s="1923"/>
      <c r="AJ292" s="1923"/>
      <c r="AK292" s="1923"/>
      <c r="AL292" s="1923"/>
      <c r="AM292" s="1923"/>
      <c r="AN292" s="1930"/>
      <c r="AO292" s="1922"/>
      <c r="AP292" s="1923"/>
      <c r="AQ292" s="1923"/>
      <c r="AR292" s="1923"/>
      <c r="AS292" s="1923"/>
      <c r="AT292" s="1923"/>
      <c r="AU292" s="1923"/>
      <c r="AV292" s="1923"/>
      <c r="AW292" s="1923"/>
      <c r="AX292" s="1923"/>
      <c r="AY292" s="1923"/>
      <c r="AZ292" s="1923"/>
      <c r="BA292" s="1924"/>
      <c r="BB292" s="702"/>
    </row>
    <row r="293" spans="3:54" ht="6" customHeight="1" thickBot="1">
      <c r="C293" s="1907"/>
      <c r="D293" s="1908"/>
      <c r="E293" s="1908"/>
      <c r="F293" s="1908"/>
      <c r="G293" s="1908"/>
      <c r="H293" s="1908"/>
      <c r="I293" s="1908"/>
      <c r="J293" s="1908"/>
      <c r="K293" s="1908"/>
      <c r="L293" s="1908"/>
      <c r="M293" s="1908"/>
      <c r="N293" s="1909"/>
      <c r="O293" s="1926"/>
      <c r="P293" s="1926"/>
      <c r="Q293" s="1926"/>
      <c r="R293" s="1926"/>
      <c r="S293" s="1926"/>
      <c r="T293" s="1926"/>
      <c r="U293" s="1926"/>
      <c r="V293" s="1926"/>
      <c r="W293" s="1926"/>
      <c r="X293" s="1926"/>
      <c r="Y293" s="1926"/>
      <c r="Z293" s="1926"/>
      <c r="AA293" s="1931"/>
      <c r="AB293" s="1926"/>
      <c r="AC293" s="1926"/>
      <c r="AD293" s="1926"/>
      <c r="AE293" s="1926"/>
      <c r="AF293" s="1926"/>
      <c r="AG293" s="1926"/>
      <c r="AH293" s="1926"/>
      <c r="AI293" s="1926"/>
      <c r="AJ293" s="1926"/>
      <c r="AK293" s="1926"/>
      <c r="AL293" s="1926"/>
      <c r="AM293" s="1926"/>
      <c r="AN293" s="1931"/>
      <c r="AO293" s="1925"/>
      <c r="AP293" s="1926"/>
      <c r="AQ293" s="1926"/>
      <c r="AR293" s="1926"/>
      <c r="AS293" s="1926"/>
      <c r="AT293" s="1926"/>
      <c r="AU293" s="1926"/>
      <c r="AV293" s="1926"/>
      <c r="AW293" s="1926"/>
      <c r="AX293" s="1926"/>
      <c r="AY293" s="1926"/>
      <c r="AZ293" s="1926"/>
      <c r="BA293" s="1927"/>
      <c r="BB293" s="702"/>
    </row>
    <row r="294" spans="3:54" ht="6" customHeight="1">
      <c r="C294" s="1833" t="s">
        <v>86</v>
      </c>
      <c r="D294" s="1903"/>
      <c r="E294" s="1903"/>
      <c r="F294" s="1903"/>
      <c r="G294" s="1903"/>
      <c r="H294" s="1903"/>
      <c r="I294" s="1903"/>
      <c r="J294" s="1903"/>
      <c r="K294" s="1903"/>
      <c r="L294" s="1903"/>
      <c r="M294" s="1903"/>
      <c r="N294" s="1904"/>
      <c r="O294" s="1910"/>
      <c r="P294" s="1911"/>
      <c r="Q294" s="1911"/>
      <c r="R294" s="1911"/>
      <c r="S294" s="1911"/>
      <c r="T294" s="1911"/>
      <c r="U294" s="1911"/>
      <c r="V294" s="1911"/>
      <c r="W294" s="1911"/>
      <c r="X294" s="1911"/>
      <c r="Y294" s="1911"/>
      <c r="Z294" s="1911"/>
      <c r="AA294" s="1911"/>
      <c r="AB294" s="1911"/>
      <c r="AC294" s="1911"/>
      <c r="AD294" s="1911"/>
      <c r="AE294" s="1911"/>
      <c r="AF294" s="1911"/>
      <c r="AG294" s="1911"/>
      <c r="AH294" s="1911"/>
      <c r="AI294" s="1911"/>
      <c r="AJ294" s="1911"/>
      <c r="AK294" s="1911"/>
      <c r="AL294" s="1911"/>
      <c r="AM294" s="1911"/>
      <c r="AN294" s="1912"/>
      <c r="AO294" s="1919"/>
      <c r="AP294" s="1920"/>
      <c r="AQ294" s="1920"/>
      <c r="AR294" s="1920"/>
      <c r="AS294" s="1920"/>
      <c r="AT294" s="1920"/>
      <c r="AU294" s="1920"/>
      <c r="AV294" s="1920"/>
      <c r="AW294" s="1920"/>
      <c r="AX294" s="1920"/>
      <c r="AY294" s="1920"/>
      <c r="AZ294" s="1920"/>
      <c r="BA294" s="1921"/>
      <c r="BB294" s="702"/>
    </row>
    <row r="295" spans="3:54" ht="6" customHeight="1">
      <c r="C295" s="1855"/>
      <c r="D295" s="1905"/>
      <c r="E295" s="1905"/>
      <c r="F295" s="1905"/>
      <c r="G295" s="1905"/>
      <c r="H295" s="1905"/>
      <c r="I295" s="1905"/>
      <c r="J295" s="1905"/>
      <c r="K295" s="1905"/>
      <c r="L295" s="1905"/>
      <c r="M295" s="1905"/>
      <c r="N295" s="1906"/>
      <c r="O295" s="1913"/>
      <c r="P295" s="1914"/>
      <c r="Q295" s="1914"/>
      <c r="R295" s="1914"/>
      <c r="S295" s="1914"/>
      <c r="T295" s="1914"/>
      <c r="U295" s="1914"/>
      <c r="V295" s="1914"/>
      <c r="W295" s="1914"/>
      <c r="X295" s="1914"/>
      <c r="Y295" s="1914"/>
      <c r="Z295" s="1914"/>
      <c r="AA295" s="1914"/>
      <c r="AB295" s="1914"/>
      <c r="AC295" s="1914"/>
      <c r="AD295" s="1914"/>
      <c r="AE295" s="1914"/>
      <c r="AF295" s="1914"/>
      <c r="AG295" s="1914"/>
      <c r="AH295" s="1914"/>
      <c r="AI295" s="1914"/>
      <c r="AJ295" s="1914"/>
      <c r="AK295" s="1914"/>
      <c r="AL295" s="1914"/>
      <c r="AM295" s="1914"/>
      <c r="AN295" s="1915"/>
      <c r="AO295" s="1922"/>
      <c r="AP295" s="1923"/>
      <c r="AQ295" s="1923"/>
      <c r="AR295" s="1923"/>
      <c r="AS295" s="1923"/>
      <c r="AT295" s="1923"/>
      <c r="AU295" s="1923"/>
      <c r="AV295" s="1923"/>
      <c r="AW295" s="1923"/>
      <c r="AX295" s="1923"/>
      <c r="AY295" s="1923"/>
      <c r="AZ295" s="1923"/>
      <c r="BA295" s="1924"/>
      <c r="BB295" s="702"/>
    </row>
    <row r="296" spans="3:54" ht="6" customHeight="1" thickBot="1">
      <c r="C296" s="1907"/>
      <c r="D296" s="1908"/>
      <c r="E296" s="1908"/>
      <c r="F296" s="1908"/>
      <c r="G296" s="1908"/>
      <c r="H296" s="1908"/>
      <c r="I296" s="1908"/>
      <c r="J296" s="1908"/>
      <c r="K296" s="1908"/>
      <c r="L296" s="1908"/>
      <c r="M296" s="1908"/>
      <c r="N296" s="1909"/>
      <c r="O296" s="1916"/>
      <c r="P296" s="1917"/>
      <c r="Q296" s="1917"/>
      <c r="R296" s="1917"/>
      <c r="S296" s="1917"/>
      <c r="T296" s="1917"/>
      <c r="U296" s="1917"/>
      <c r="V296" s="1917"/>
      <c r="W296" s="1917"/>
      <c r="X296" s="1917"/>
      <c r="Y296" s="1917"/>
      <c r="Z296" s="1917"/>
      <c r="AA296" s="1917"/>
      <c r="AB296" s="1917"/>
      <c r="AC296" s="1917"/>
      <c r="AD296" s="1917"/>
      <c r="AE296" s="1917"/>
      <c r="AF296" s="1917"/>
      <c r="AG296" s="1917"/>
      <c r="AH296" s="1917"/>
      <c r="AI296" s="1917"/>
      <c r="AJ296" s="1917"/>
      <c r="AK296" s="1917"/>
      <c r="AL296" s="1917"/>
      <c r="AM296" s="1917"/>
      <c r="AN296" s="1918"/>
      <c r="AO296" s="1925"/>
      <c r="AP296" s="1926"/>
      <c r="AQ296" s="1926"/>
      <c r="AR296" s="1926"/>
      <c r="AS296" s="1926"/>
      <c r="AT296" s="1926"/>
      <c r="AU296" s="1926"/>
      <c r="AV296" s="1926"/>
      <c r="AW296" s="1926"/>
      <c r="AX296" s="1926"/>
      <c r="AY296" s="1926"/>
      <c r="AZ296" s="1926"/>
      <c r="BA296" s="1927"/>
      <c r="BB296" s="702"/>
    </row>
    <row r="297" spans="3:54" ht="6" customHeight="1">
      <c r="C297" s="1855" t="s">
        <v>543</v>
      </c>
      <c r="D297" s="1905"/>
      <c r="E297" s="1905"/>
      <c r="F297" s="1905"/>
      <c r="G297" s="1905"/>
      <c r="H297" s="1905"/>
      <c r="I297" s="1905"/>
      <c r="J297" s="1905"/>
      <c r="K297" s="1905"/>
      <c r="L297" s="1905"/>
      <c r="M297" s="1905"/>
      <c r="N297" s="1906"/>
      <c r="O297" s="1910"/>
      <c r="P297" s="1911"/>
      <c r="Q297" s="1911"/>
      <c r="R297" s="1911"/>
      <c r="S297" s="1911"/>
      <c r="T297" s="1911"/>
      <c r="U297" s="1911"/>
      <c r="V297" s="1911"/>
      <c r="W297" s="1911"/>
      <c r="X297" s="1911"/>
      <c r="Y297" s="1911"/>
      <c r="Z297" s="1911"/>
      <c r="AA297" s="1911"/>
      <c r="AB297" s="1911"/>
      <c r="AC297" s="1911"/>
      <c r="AD297" s="1911"/>
      <c r="AE297" s="1911"/>
      <c r="AF297" s="1911"/>
      <c r="AG297" s="1911"/>
      <c r="AH297" s="1911"/>
      <c r="AI297" s="1911"/>
      <c r="AJ297" s="1911"/>
      <c r="AK297" s="1911"/>
      <c r="AL297" s="1911"/>
      <c r="AM297" s="1911"/>
      <c r="AN297" s="1912"/>
      <c r="AO297" s="1928"/>
      <c r="AP297" s="1923"/>
      <c r="AQ297" s="1923"/>
      <c r="AR297" s="1923"/>
      <c r="AS297" s="1923"/>
      <c r="AT297" s="1923"/>
      <c r="AU297" s="1923"/>
      <c r="AV297" s="1923"/>
      <c r="AW297" s="1923"/>
      <c r="AX297" s="1923"/>
      <c r="AY297" s="1923"/>
      <c r="AZ297" s="1923"/>
      <c r="BA297" s="1924"/>
      <c r="BB297" s="702"/>
    </row>
    <row r="298" spans="3:54" ht="6" customHeight="1">
      <c r="C298" s="1855"/>
      <c r="D298" s="1905"/>
      <c r="E298" s="1905"/>
      <c r="F298" s="1905"/>
      <c r="G298" s="1905"/>
      <c r="H298" s="1905"/>
      <c r="I298" s="1905"/>
      <c r="J298" s="1905"/>
      <c r="K298" s="1905"/>
      <c r="L298" s="1905"/>
      <c r="M298" s="1905"/>
      <c r="N298" s="1906"/>
      <c r="O298" s="1913"/>
      <c r="P298" s="1914"/>
      <c r="Q298" s="1914"/>
      <c r="R298" s="1914"/>
      <c r="S298" s="1914"/>
      <c r="T298" s="1914"/>
      <c r="U298" s="1914"/>
      <c r="V298" s="1914"/>
      <c r="W298" s="1914"/>
      <c r="X298" s="1914"/>
      <c r="Y298" s="1914"/>
      <c r="Z298" s="1914"/>
      <c r="AA298" s="1914"/>
      <c r="AB298" s="1914"/>
      <c r="AC298" s="1914"/>
      <c r="AD298" s="1914"/>
      <c r="AE298" s="1914"/>
      <c r="AF298" s="1914"/>
      <c r="AG298" s="1914"/>
      <c r="AH298" s="1914"/>
      <c r="AI298" s="1914"/>
      <c r="AJ298" s="1914"/>
      <c r="AK298" s="1914"/>
      <c r="AL298" s="1914"/>
      <c r="AM298" s="1914"/>
      <c r="AN298" s="1915"/>
      <c r="AO298" s="1922"/>
      <c r="AP298" s="1923"/>
      <c r="AQ298" s="1923"/>
      <c r="AR298" s="1923"/>
      <c r="AS298" s="1923"/>
      <c r="AT298" s="1923"/>
      <c r="AU298" s="1923"/>
      <c r="AV298" s="1923"/>
      <c r="AW298" s="1923"/>
      <c r="AX298" s="1923"/>
      <c r="AY298" s="1923"/>
      <c r="AZ298" s="1923"/>
      <c r="BA298" s="1924"/>
      <c r="BB298" s="702"/>
    </row>
    <row r="299" spans="3:54" ht="6" customHeight="1" thickBot="1">
      <c r="C299" s="1907"/>
      <c r="D299" s="1908"/>
      <c r="E299" s="1908"/>
      <c r="F299" s="1908"/>
      <c r="G299" s="1908"/>
      <c r="H299" s="1908"/>
      <c r="I299" s="1908"/>
      <c r="J299" s="1908"/>
      <c r="K299" s="1908"/>
      <c r="L299" s="1908"/>
      <c r="M299" s="1908"/>
      <c r="N299" s="1909"/>
      <c r="O299" s="1916"/>
      <c r="P299" s="1917"/>
      <c r="Q299" s="1917"/>
      <c r="R299" s="1917"/>
      <c r="S299" s="1917"/>
      <c r="T299" s="1917"/>
      <c r="U299" s="1917"/>
      <c r="V299" s="1917"/>
      <c r="W299" s="1917"/>
      <c r="X299" s="1917"/>
      <c r="Y299" s="1917"/>
      <c r="Z299" s="1917"/>
      <c r="AA299" s="1917"/>
      <c r="AB299" s="1917"/>
      <c r="AC299" s="1917"/>
      <c r="AD299" s="1917"/>
      <c r="AE299" s="1917"/>
      <c r="AF299" s="1917"/>
      <c r="AG299" s="1917"/>
      <c r="AH299" s="1917"/>
      <c r="AI299" s="1917"/>
      <c r="AJ299" s="1917"/>
      <c r="AK299" s="1917"/>
      <c r="AL299" s="1917"/>
      <c r="AM299" s="1917"/>
      <c r="AN299" s="1918"/>
      <c r="AO299" s="1925"/>
      <c r="AP299" s="1926"/>
      <c r="AQ299" s="1926"/>
      <c r="AR299" s="1926"/>
      <c r="AS299" s="1926"/>
      <c r="AT299" s="1926"/>
      <c r="AU299" s="1926"/>
      <c r="AV299" s="1926"/>
      <c r="AW299" s="1926"/>
      <c r="AX299" s="1926"/>
      <c r="AY299" s="1926"/>
      <c r="AZ299" s="1926"/>
      <c r="BA299" s="1927"/>
      <c r="BB299" s="702"/>
    </row>
  </sheetData>
  <sheetProtection selectLockedCells="1"/>
  <mergeCells count="422">
    <mergeCell ref="C297:N299"/>
    <mergeCell ref="O297:AN299"/>
    <mergeCell ref="AO297:BA299"/>
    <mergeCell ref="C291:N293"/>
    <mergeCell ref="O291:AA293"/>
    <mergeCell ref="AB291:AN293"/>
    <mergeCell ref="AO291:BA293"/>
    <mergeCell ref="C294:N296"/>
    <mergeCell ref="O294:AN296"/>
    <mergeCell ref="AO294:BA296"/>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95:N97"/>
    <mergeCell ref="O95:AA97"/>
    <mergeCell ref="AB95:AN97"/>
    <mergeCell ref="AO95:BA97"/>
    <mergeCell ref="C98:N100"/>
    <mergeCell ref="O98:AA100"/>
    <mergeCell ref="AB98:AN100"/>
    <mergeCell ref="AO98:BA100"/>
    <mergeCell ref="C81:CQ84"/>
    <mergeCell ref="A85:CF87"/>
    <mergeCell ref="C89:BP90"/>
    <mergeCell ref="C92:I94"/>
    <mergeCell ref="J92:L94"/>
    <mergeCell ref="M92:R94"/>
    <mergeCell ref="AS92:BA94"/>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s>
  <phoneticPr fontId="1"/>
  <pageMargins left="0.70866141732283472" right="0.70866141732283472" top="0.74803149606299213" bottom="0.74803149606299213" header="0.31496062992125984" footer="0.31496062992125984"/>
  <pageSetup paperSize="9" scale="90" orientation="portrait" blackAndWhite="1" r:id="rId1"/>
  <rowBreaks count="2" manualBreakCount="2">
    <brk id="84" max="16383" man="1"/>
    <brk id="231" max="94"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FF"/>
  </sheetPr>
  <dimension ref="A1:CJ90"/>
  <sheetViews>
    <sheetView showZeros="0" view="pageBreakPreview" topLeftCell="A7" zoomScaleNormal="130" zoomScaleSheetLayoutView="100" workbookViewId="0">
      <selection activeCell="Q86" sqref="Q86:BK86"/>
    </sheetView>
  </sheetViews>
  <sheetFormatPr defaultColWidth="1" defaultRowHeight="6" customHeight="1"/>
  <cols>
    <col min="1" max="81" width="1" style="507"/>
    <col min="82" max="82" width="1" style="507" customWidth="1"/>
    <col min="83" max="16384" width="1" style="507"/>
  </cols>
  <sheetData>
    <row r="1" spans="1:88" ht="6" customHeight="1">
      <c r="CD1" s="727" t="s">
        <v>18</v>
      </c>
      <c r="CE1" s="723"/>
      <c r="CF1" s="723"/>
      <c r="CG1" s="773"/>
      <c r="CH1" s="773"/>
      <c r="CI1" s="773"/>
      <c r="CJ1" s="773"/>
    </row>
    <row r="2" spans="1:88" ht="6" customHeight="1">
      <c r="CD2" s="723"/>
      <c r="CE2" s="723"/>
      <c r="CF2" s="723"/>
      <c r="CG2" s="773"/>
      <c r="CH2" s="773"/>
      <c r="CI2" s="773"/>
      <c r="CJ2" s="773"/>
    </row>
    <row r="3" spans="1:88" ht="6" customHeight="1">
      <c r="CD3" s="723"/>
      <c r="CE3" s="723"/>
      <c r="CF3" s="723"/>
      <c r="CG3" s="773"/>
      <c r="CH3" s="773"/>
      <c r="CI3" s="773"/>
      <c r="CJ3" s="773"/>
    </row>
    <row r="7" spans="1:88" ht="6" customHeight="1">
      <c r="A7" s="776" t="s">
        <v>684</v>
      </c>
      <c r="B7" s="728"/>
      <c r="C7" s="728"/>
      <c r="D7" s="728"/>
      <c r="E7" s="728"/>
      <c r="F7" s="728"/>
      <c r="G7" s="728"/>
      <c r="H7" s="728"/>
      <c r="I7" s="728"/>
      <c r="J7" s="728"/>
      <c r="K7" s="728"/>
      <c r="L7" s="728"/>
      <c r="M7" s="728"/>
      <c r="N7" s="728"/>
      <c r="O7" s="728"/>
      <c r="P7" s="728"/>
      <c r="Q7" s="728"/>
      <c r="R7" s="728"/>
      <c r="S7" s="728"/>
      <c r="T7" s="72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c r="AT7" s="728"/>
      <c r="AU7" s="728"/>
      <c r="AV7" s="728"/>
      <c r="AW7" s="728"/>
      <c r="AX7" s="728"/>
      <c r="AY7" s="728"/>
      <c r="AZ7" s="728"/>
      <c r="BA7" s="728"/>
      <c r="BB7" s="728"/>
      <c r="BC7" s="728"/>
      <c r="BD7" s="728"/>
      <c r="BE7" s="728"/>
      <c r="BF7" s="728"/>
      <c r="BG7" s="728"/>
      <c r="BH7" s="728"/>
      <c r="BI7" s="728"/>
      <c r="BJ7" s="728"/>
      <c r="BK7" s="728"/>
      <c r="BL7" s="728"/>
      <c r="BM7" s="728"/>
      <c r="BN7" s="728"/>
      <c r="BO7" s="728"/>
      <c r="BP7" s="728"/>
      <c r="BQ7" s="728"/>
      <c r="BR7" s="728"/>
      <c r="BS7" s="728"/>
      <c r="BT7" s="728"/>
      <c r="BU7" s="728"/>
      <c r="BV7" s="728"/>
      <c r="BW7" s="728"/>
      <c r="BX7" s="728"/>
      <c r="BY7" s="728"/>
      <c r="BZ7" s="728"/>
      <c r="CA7" s="728"/>
      <c r="CB7" s="728"/>
      <c r="CC7" s="728"/>
      <c r="CD7" s="728"/>
      <c r="CE7" s="728"/>
      <c r="CF7" s="728"/>
      <c r="CG7" s="728"/>
      <c r="CH7" s="728"/>
      <c r="CI7" s="728"/>
      <c r="CJ7" s="728"/>
    </row>
    <row r="8" spans="1:88" ht="6" customHeight="1">
      <c r="A8" s="728"/>
      <c r="B8" s="728"/>
      <c r="C8" s="728"/>
      <c r="D8" s="728"/>
      <c r="E8" s="728"/>
      <c r="F8" s="728"/>
      <c r="G8" s="728"/>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28"/>
      <c r="CD8" s="728"/>
      <c r="CE8" s="728"/>
      <c r="CF8" s="728"/>
      <c r="CG8" s="728"/>
      <c r="CH8" s="728"/>
      <c r="CI8" s="728"/>
      <c r="CJ8" s="728"/>
    </row>
    <row r="9" spans="1:88" ht="6" customHeight="1">
      <c r="A9" s="728"/>
      <c r="B9" s="728"/>
      <c r="C9" s="728"/>
      <c r="D9" s="728"/>
      <c r="E9" s="728"/>
      <c r="F9" s="728"/>
      <c r="G9" s="728"/>
      <c r="H9" s="728"/>
      <c r="I9" s="728"/>
      <c r="J9" s="728"/>
      <c r="K9" s="728"/>
      <c r="L9" s="728"/>
      <c r="M9" s="728"/>
      <c r="N9" s="728"/>
      <c r="O9" s="728"/>
      <c r="P9" s="728"/>
      <c r="Q9" s="728"/>
      <c r="R9" s="728"/>
      <c r="S9" s="728"/>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728"/>
      <c r="BN9" s="728"/>
      <c r="BO9" s="728"/>
      <c r="BP9" s="728"/>
      <c r="BQ9" s="728"/>
      <c r="BR9" s="728"/>
      <c r="BS9" s="728"/>
      <c r="BT9" s="728"/>
      <c r="BU9" s="728"/>
      <c r="BV9" s="728"/>
      <c r="BW9" s="728"/>
      <c r="BX9" s="728"/>
      <c r="BY9" s="728"/>
      <c r="BZ9" s="728"/>
      <c r="CA9" s="728"/>
      <c r="CB9" s="728"/>
      <c r="CC9" s="728"/>
      <c r="CD9" s="728"/>
      <c r="CE9" s="728"/>
      <c r="CF9" s="728"/>
      <c r="CG9" s="728"/>
      <c r="CH9" s="728"/>
      <c r="CI9" s="728"/>
      <c r="CJ9" s="728"/>
    </row>
    <row r="11" spans="1:88" ht="6" customHeight="1">
      <c r="A11" s="772" t="s">
        <v>20</v>
      </c>
      <c r="B11" s="773"/>
      <c r="C11" s="773"/>
      <c r="D11" s="773"/>
      <c r="E11" s="773"/>
      <c r="F11" s="773"/>
      <c r="G11" s="773"/>
      <c r="H11" s="773"/>
      <c r="I11" s="773"/>
      <c r="J11" s="773"/>
      <c r="K11" s="773"/>
      <c r="L11" s="773"/>
      <c r="M11" s="773"/>
      <c r="N11" s="773"/>
      <c r="O11" s="773"/>
    </row>
    <row r="12" spans="1:88" ht="6" customHeight="1">
      <c r="A12" s="773"/>
      <c r="B12" s="773"/>
      <c r="C12" s="773"/>
      <c r="D12" s="773"/>
      <c r="E12" s="773"/>
      <c r="F12" s="773"/>
      <c r="G12" s="773"/>
      <c r="H12" s="773"/>
      <c r="I12" s="773"/>
      <c r="J12" s="773"/>
      <c r="K12" s="773"/>
      <c r="L12" s="773"/>
      <c r="M12" s="773"/>
      <c r="N12" s="773"/>
      <c r="O12" s="773"/>
    </row>
    <row r="13" spans="1:88" ht="6" customHeight="1">
      <c r="A13" s="773"/>
      <c r="B13" s="773"/>
      <c r="C13" s="773"/>
      <c r="D13" s="773"/>
      <c r="E13" s="773"/>
      <c r="F13" s="773"/>
      <c r="G13" s="773"/>
      <c r="H13" s="773"/>
      <c r="I13" s="773"/>
      <c r="J13" s="773"/>
      <c r="K13" s="773"/>
      <c r="L13" s="773"/>
      <c r="M13" s="773"/>
      <c r="N13" s="773"/>
      <c r="O13" s="773"/>
    </row>
    <row r="15" spans="1:88" ht="6" customHeight="1">
      <c r="D15" s="777"/>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778"/>
      <c r="AG15" s="778"/>
      <c r="AH15" s="778"/>
      <c r="AI15" s="778"/>
      <c r="AJ15" s="778"/>
      <c r="AK15" s="778"/>
      <c r="AL15" s="778"/>
      <c r="AM15" s="778"/>
      <c r="AN15" s="778"/>
      <c r="AO15" s="778"/>
      <c r="AP15" s="778"/>
      <c r="AQ15" s="778"/>
      <c r="AR15" s="778"/>
      <c r="AS15" s="778"/>
      <c r="AT15" s="778"/>
      <c r="AU15" s="778"/>
      <c r="AV15" s="778"/>
      <c r="AW15" s="778"/>
      <c r="AX15" s="778"/>
      <c r="AY15" s="778"/>
      <c r="AZ15" s="778"/>
      <c r="BA15" s="778"/>
      <c r="BB15" s="778"/>
      <c r="BC15" s="778"/>
      <c r="BD15" s="778"/>
      <c r="BE15" s="778"/>
      <c r="BF15" s="778"/>
      <c r="BG15" s="778"/>
      <c r="BH15" s="778"/>
      <c r="BI15" s="778"/>
      <c r="BJ15" s="778"/>
      <c r="BK15" s="778"/>
      <c r="BL15" s="778"/>
      <c r="BM15" s="778"/>
      <c r="BN15" s="778"/>
      <c r="BO15" s="778"/>
      <c r="BP15" s="778"/>
      <c r="BQ15" s="778"/>
      <c r="BR15" s="778"/>
      <c r="BS15" s="778"/>
      <c r="BT15" s="778"/>
      <c r="BU15" s="778"/>
      <c r="BV15" s="778"/>
      <c r="BW15" s="778"/>
      <c r="BX15" s="778"/>
      <c r="BY15" s="778"/>
      <c r="BZ15" s="778"/>
      <c r="CA15" s="778"/>
      <c r="CB15" s="778"/>
      <c r="CC15" s="778"/>
      <c r="CD15" s="778"/>
      <c r="CE15" s="778"/>
      <c r="CF15" s="778"/>
      <c r="CG15" s="778"/>
      <c r="CH15" s="778"/>
      <c r="CI15" s="778"/>
      <c r="CJ15" s="778"/>
    </row>
    <row r="16" spans="1:88" ht="6" customHeight="1">
      <c r="D16" s="77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778"/>
      <c r="AG16" s="778"/>
      <c r="AH16" s="778"/>
      <c r="AI16" s="778"/>
      <c r="AJ16" s="778"/>
      <c r="AK16" s="778"/>
      <c r="AL16" s="778"/>
      <c r="AM16" s="778"/>
      <c r="AN16" s="778"/>
      <c r="AO16" s="778"/>
      <c r="AP16" s="778"/>
      <c r="AQ16" s="778"/>
      <c r="AR16" s="778"/>
      <c r="AS16" s="778"/>
      <c r="AT16" s="778"/>
      <c r="AU16" s="778"/>
      <c r="AV16" s="778"/>
      <c r="AW16" s="778"/>
      <c r="AX16" s="778"/>
      <c r="AY16" s="778"/>
      <c r="AZ16" s="778"/>
      <c r="BA16" s="778"/>
      <c r="BB16" s="778"/>
      <c r="BC16" s="778"/>
      <c r="BD16" s="778"/>
      <c r="BE16" s="778"/>
      <c r="BF16" s="778"/>
      <c r="BG16" s="778"/>
      <c r="BH16" s="778"/>
      <c r="BI16" s="778"/>
      <c r="BJ16" s="778"/>
      <c r="BK16" s="778"/>
      <c r="BL16" s="778"/>
      <c r="BM16" s="778"/>
      <c r="BN16" s="778"/>
      <c r="BO16" s="778"/>
      <c r="BP16" s="778"/>
      <c r="BQ16" s="778"/>
      <c r="BR16" s="778"/>
      <c r="BS16" s="778"/>
      <c r="BT16" s="778"/>
      <c r="BU16" s="778"/>
      <c r="BV16" s="778"/>
      <c r="BW16" s="778"/>
      <c r="BX16" s="778"/>
      <c r="BY16" s="778"/>
      <c r="BZ16" s="778"/>
      <c r="CA16" s="778"/>
      <c r="CB16" s="778"/>
      <c r="CC16" s="778"/>
      <c r="CD16" s="778"/>
      <c r="CE16" s="778"/>
      <c r="CF16" s="778"/>
      <c r="CG16" s="778"/>
      <c r="CH16" s="778"/>
      <c r="CI16" s="778"/>
      <c r="CJ16" s="778"/>
    </row>
    <row r="17" spans="1:88" ht="6" customHeight="1">
      <c r="D17" s="77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778"/>
      <c r="AS17" s="778"/>
      <c r="AT17" s="778"/>
      <c r="AU17" s="778"/>
      <c r="AV17" s="778"/>
      <c r="AW17" s="778"/>
      <c r="AX17" s="778"/>
      <c r="AY17" s="778"/>
      <c r="AZ17" s="778"/>
      <c r="BA17" s="778"/>
      <c r="BB17" s="778"/>
      <c r="BC17" s="778"/>
      <c r="BD17" s="778"/>
      <c r="BE17" s="778"/>
      <c r="BF17" s="778"/>
      <c r="BG17" s="778"/>
      <c r="BH17" s="778"/>
      <c r="BI17" s="778"/>
      <c r="BJ17" s="778"/>
      <c r="BK17" s="778"/>
      <c r="BL17" s="778"/>
      <c r="BM17" s="778"/>
      <c r="BN17" s="778"/>
      <c r="BO17" s="778"/>
      <c r="BP17" s="778"/>
      <c r="BQ17" s="778"/>
      <c r="BR17" s="778"/>
      <c r="BS17" s="778"/>
      <c r="BT17" s="778"/>
      <c r="BU17" s="778"/>
      <c r="BV17" s="778"/>
      <c r="BW17" s="778"/>
      <c r="BX17" s="778"/>
      <c r="BY17" s="778"/>
      <c r="BZ17" s="778"/>
      <c r="CA17" s="778"/>
      <c r="CB17" s="778"/>
      <c r="CC17" s="778"/>
      <c r="CD17" s="778"/>
      <c r="CE17" s="778"/>
      <c r="CF17" s="778"/>
      <c r="CG17" s="778"/>
      <c r="CH17" s="778"/>
      <c r="CI17" s="778"/>
      <c r="CJ17" s="778"/>
    </row>
    <row r="20" spans="1:88" ht="6" customHeight="1">
      <c r="A20" s="772" t="s">
        <v>21</v>
      </c>
      <c r="B20" s="773"/>
      <c r="C20" s="773"/>
      <c r="D20" s="773"/>
      <c r="E20" s="773"/>
      <c r="F20" s="773"/>
      <c r="G20" s="773"/>
      <c r="H20" s="773"/>
      <c r="I20" s="773"/>
      <c r="J20" s="773"/>
      <c r="K20" s="773"/>
      <c r="L20" s="773"/>
      <c r="M20" s="773"/>
      <c r="N20" s="773"/>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773"/>
      <c r="AM20" s="773"/>
      <c r="AN20" s="773"/>
      <c r="AO20" s="773"/>
      <c r="AP20" s="773"/>
      <c r="AQ20" s="773"/>
      <c r="AR20" s="773"/>
      <c r="AS20" s="773"/>
      <c r="AT20" s="773"/>
      <c r="AU20" s="773"/>
      <c r="AV20" s="773"/>
      <c r="AW20" s="773"/>
      <c r="AX20" s="773"/>
      <c r="AY20" s="773"/>
      <c r="AZ20" s="773"/>
      <c r="BA20" s="773"/>
    </row>
    <row r="21" spans="1:88" ht="6" customHeight="1">
      <c r="A21" s="773"/>
      <c r="B21" s="773"/>
      <c r="C21" s="773"/>
      <c r="D21" s="773"/>
      <c r="E21" s="773"/>
      <c r="F21" s="773"/>
      <c r="G21" s="773"/>
      <c r="H21" s="773"/>
      <c r="I21" s="773"/>
      <c r="J21" s="773"/>
      <c r="K21" s="773"/>
      <c r="L21" s="773"/>
      <c r="M21" s="773"/>
      <c r="N21" s="773"/>
      <c r="O21" s="773"/>
      <c r="P21" s="773"/>
      <c r="Q21" s="773"/>
      <c r="R21" s="773"/>
      <c r="S21" s="773"/>
      <c r="T21" s="773"/>
      <c r="U21" s="773"/>
      <c r="V21" s="773"/>
      <c r="W21" s="773"/>
      <c r="X21" s="773"/>
      <c r="Y21" s="773"/>
      <c r="Z21" s="773"/>
      <c r="AA21" s="773"/>
      <c r="AB21" s="773"/>
      <c r="AC21" s="773"/>
      <c r="AD21" s="773"/>
      <c r="AE21" s="773"/>
      <c r="AF21" s="773"/>
      <c r="AG21" s="773"/>
      <c r="AH21" s="773"/>
      <c r="AI21" s="773"/>
      <c r="AJ21" s="773"/>
      <c r="AK21" s="773"/>
      <c r="AL21" s="773"/>
      <c r="AM21" s="773"/>
      <c r="AN21" s="773"/>
      <c r="AO21" s="773"/>
      <c r="AP21" s="773"/>
      <c r="AQ21" s="773"/>
      <c r="AR21" s="773"/>
      <c r="AS21" s="773"/>
      <c r="AT21" s="773"/>
      <c r="AU21" s="773"/>
      <c r="AV21" s="773"/>
      <c r="AW21" s="773"/>
      <c r="AX21" s="773"/>
      <c r="AY21" s="773"/>
      <c r="AZ21" s="773"/>
      <c r="BA21" s="773"/>
    </row>
    <row r="22" spans="1:88" ht="6" customHeight="1">
      <c r="A22" s="773"/>
      <c r="B22" s="773"/>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row>
    <row r="24" spans="1:88" ht="6" customHeight="1">
      <c r="D24" s="727" t="s">
        <v>22</v>
      </c>
      <c r="E24" s="779"/>
      <c r="F24" s="779"/>
      <c r="G24" s="779"/>
      <c r="H24" s="779"/>
      <c r="I24" s="779"/>
      <c r="J24" s="779"/>
      <c r="K24" s="779"/>
      <c r="L24" s="779"/>
      <c r="O24" s="777"/>
      <c r="P24" s="778"/>
      <c r="Q24" s="778"/>
      <c r="R24" s="778"/>
      <c r="S24" s="778"/>
      <c r="T24" s="778"/>
      <c r="U24" s="778"/>
      <c r="V24" s="778"/>
      <c r="W24" s="778"/>
      <c r="X24" s="778"/>
      <c r="Y24" s="778"/>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8"/>
      <c r="BC24" s="778"/>
      <c r="BD24" s="778"/>
      <c r="BE24" s="778"/>
      <c r="BF24" s="778"/>
      <c r="BG24" s="778"/>
      <c r="BH24" s="778"/>
      <c r="BI24" s="778"/>
      <c r="BJ24" s="778"/>
      <c r="BK24" s="778"/>
      <c r="BL24" s="778"/>
      <c r="BM24" s="778"/>
      <c r="BN24" s="778"/>
      <c r="BO24" s="778"/>
      <c r="BP24" s="778"/>
      <c r="BQ24" s="778"/>
      <c r="BR24" s="778"/>
      <c r="BS24" s="778"/>
      <c r="BT24" s="778"/>
      <c r="BU24" s="778"/>
      <c r="BV24" s="778"/>
      <c r="BW24" s="778"/>
      <c r="BX24" s="778"/>
      <c r="BY24" s="778"/>
      <c r="BZ24" s="778"/>
      <c r="CA24" s="778"/>
      <c r="CB24" s="778"/>
    </row>
    <row r="25" spans="1:88" ht="6" customHeight="1">
      <c r="D25" s="779"/>
      <c r="E25" s="779"/>
      <c r="F25" s="779"/>
      <c r="G25" s="779"/>
      <c r="H25" s="779"/>
      <c r="I25" s="779"/>
      <c r="J25" s="779"/>
      <c r="K25" s="779"/>
      <c r="L25" s="779"/>
      <c r="O25" s="778"/>
      <c r="P25" s="778"/>
      <c r="Q25" s="778"/>
      <c r="R25" s="778"/>
      <c r="S25" s="778"/>
      <c r="T25" s="778"/>
      <c r="U25" s="778"/>
      <c r="V25" s="778"/>
      <c r="W25" s="778"/>
      <c r="X25" s="778"/>
      <c r="Y25" s="778"/>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778"/>
      <c r="AV25" s="778"/>
      <c r="AW25" s="778"/>
      <c r="AX25" s="778"/>
      <c r="AY25" s="778"/>
      <c r="AZ25" s="778"/>
      <c r="BA25" s="778"/>
      <c r="BB25" s="778"/>
      <c r="BC25" s="778"/>
      <c r="BD25" s="778"/>
      <c r="BE25" s="778"/>
      <c r="BF25" s="778"/>
      <c r="BG25" s="778"/>
      <c r="BH25" s="778"/>
      <c r="BI25" s="778"/>
      <c r="BJ25" s="778"/>
      <c r="BK25" s="778"/>
      <c r="BL25" s="778"/>
      <c r="BM25" s="778"/>
      <c r="BN25" s="778"/>
      <c r="BO25" s="778"/>
      <c r="BP25" s="778"/>
      <c r="BQ25" s="778"/>
      <c r="BR25" s="778"/>
      <c r="BS25" s="778"/>
      <c r="BT25" s="778"/>
      <c r="BU25" s="778"/>
      <c r="BV25" s="778"/>
      <c r="BW25" s="778"/>
      <c r="BX25" s="778"/>
      <c r="BY25" s="778"/>
      <c r="BZ25" s="778"/>
      <c r="CA25" s="778"/>
      <c r="CB25" s="778"/>
    </row>
    <row r="26" spans="1:88" ht="6" customHeight="1">
      <c r="D26" s="779"/>
      <c r="E26" s="779"/>
      <c r="F26" s="779"/>
      <c r="G26" s="779"/>
      <c r="H26" s="779"/>
      <c r="I26" s="779"/>
      <c r="J26" s="779"/>
      <c r="K26" s="779"/>
      <c r="L26" s="779"/>
      <c r="O26" s="778"/>
      <c r="P26" s="778"/>
      <c r="Q26" s="778"/>
      <c r="R26" s="778"/>
      <c r="S26" s="778"/>
      <c r="T26" s="778"/>
      <c r="U26" s="778"/>
      <c r="V26" s="778"/>
      <c r="W26" s="778"/>
      <c r="X26" s="778"/>
      <c r="Y26" s="778"/>
      <c r="Z26" s="778"/>
      <c r="AA26" s="778"/>
      <c r="AB26" s="778"/>
      <c r="AC26" s="780"/>
      <c r="AD26" s="778"/>
      <c r="AE26" s="778"/>
      <c r="AF26" s="778"/>
      <c r="AG26" s="778"/>
      <c r="AH26" s="778"/>
      <c r="AI26" s="778"/>
      <c r="AJ26" s="778"/>
      <c r="AK26" s="778"/>
      <c r="AL26" s="778"/>
      <c r="AM26" s="778"/>
      <c r="AN26" s="778"/>
      <c r="AO26" s="778"/>
      <c r="AP26" s="778"/>
      <c r="AQ26" s="778"/>
      <c r="AR26" s="778"/>
      <c r="AS26" s="778"/>
      <c r="AT26" s="778"/>
      <c r="AU26" s="778"/>
      <c r="AV26" s="778"/>
      <c r="AW26" s="778"/>
      <c r="AX26" s="778"/>
      <c r="AY26" s="778"/>
      <c r="AZ26" s="778"/>
      <c r="BA26" s="778"/>
      <c r="BB26" s="778"/>
      <c r="BC26" s="778"/>
      <c r="BD26" s="778"/>
      <c r="BE26" s="778"/>
      <c r="BF26" s="778"/>
      <c r="BG26" s="778"/>
      <c r="BH26" s="778"/>
      <c r="BI26" s="778"/>
      <c r="BJ26" s="778"/>
      <c r="BK26" s="778"/>
      <c r="BL26" s="778"/>
      <c r="BM26" s="778"/>
      <c r="BN26" s="778"/>
      <c r="BO26" s="778"/>
      <c r="BP26" s="778"/>
      <c r="BQ26" s="778"/>
      <c r="BR26" s="778"/>
      <c r="BS26" s="778"/>
      <c r="BT26" s="778"/>
      <c r="BU26" s="778"/>
      <c r="BV26" s="778"/>
      <c r="BW26" s="778"/>
      <c r="BX26" s="778"/>
      <c r="BY26" s="778"/>
      <c r="BZ26" s="778"/>
      <c r="CA26" s="778"/>
      <c r="CB26" s="778"/>
    </row>
    <row r="27" spans="1:88" ht="6" customHeight="1">
      <c r="D27" s="514"/>
      <c r="E27" s="514"/>
      <c r="F27" s="514"/>
      <c r="G27" s="514"/>
      <c r="H27" s="514"/>
      <c r="I27" s="514"/>
      <c r="J27" s="514"/>
      <c r="K27" s="514"/>
      <c r="L27" s="514"/>
    </row>
    <row r="28" spans="1:88" ht="6" customHeight="1">
      <c r="D28" s="727" t="s">
        <v>23</v>
      </c>
      <c r="E28" s="779"/>
      <c r="F28" s="779"/>
      <c r="G28" s="779"/>
      <c r="H28" s="779"/>
      <c r="I28" s="779"/>
      <c r="J28" s="779"/>
      <c r="K28" s="779"/>
      <c r="L28" s="779"/>
      <c r="O28" s="777"/>
      <c r="P28" s="778"/>
      <c r="Q28" s="778"/>
      <c r="R28" s="778"/>
      <c r="S28" s="778"/>
      <c r="T28" s="778"/>
      <c r="U28" s="778"/>
      <c r="V28" s="778"/>
      <c r="W28" s="778"/>
      <c r="X28" s="778"/>
      <c r="Y28" s="778"/>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8"/>
      <c r="BC28" s="778"/>
      <c r="BD28" s="778"/>
      <c r="BE28" s="778"/>
      <c r="BF28" s="778"/>
      <c r="BG28" s="778"/>
      <c r="BH28" s="778"/>
      <c r="BI28" s="778"/>
      <c r="BJ28" s="778"/>
      <c r="BK28" s="778"/>
      <c r="BL28" s="778"/>
      <c r="BM28" s="778"/>
      <c r="BN28" s="778"/>
      <c r="BO28" s="778"/>
      <c r="BP28" s="778"/>
      <c r="BQ28" s="778"/>
      <c r="BR28" s="778"/>
      <c r="BS28" s="778"/>
      <c r="BT28" s="778"/>
      <c r="BU28" s="778"/>
      <c r="BV28" s="778"/>
      <c r="BW28" s="778"/>
      <c r="BX28" s="778"/>
      <c r="BY28" s="778"/>
      <c r="BZ28" s="778"/>
      <c r="CA28" s="778"/>
      <c r="CB28" s="778"/>
    </row>
    <row r="29" spans="1:88" ht="6" customHeight="1">
      <c r="D29" s="779"/>
      <c r="E29" s="779"/>
      <c r="F29" s="779"/>
      <c r="G29" s="779"/>
      <c r="H29" s="779"/>
      <c r="I29" s="779"/>
      <c r="J29" s="779"/>
      <c r="K29" s="779"/>
      <c r="L29" s="779"/>
      <c r="O29" s="778"/>
      <c r="P29" s="778"/>
      <c r="Q29" s="778"/>
      <c r="R29" s="778"/>
      <c r="S29" s="778"/>
      <c r="T29" s="778"/>
      <c r="U29" s="778"/>
      <c r="V29" s="778"/>
      <c r="W29" s="778"/>
      <c r="X29" s="778"/>
      <c r="Y29" s="778"/>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778"/>
      <c r="AV29" s="778"/>
      <c r="AW29" s="778"/>
      <c r="AX29" s="778"/>
      <c r="AY29" s="778"/>
      <c r="AZ29" s="778"/>
      <c r="BA29" s="778"/>
      <c r="BB29" s="778"/>
      <c r="BC29" s="778"/>
      <c r="BD29" s="778"/>
      <c r="BE29" s="778"/>
      <c r="BF29" s="778"/>
      <c r="BG29" s="778"/>
      <c r="BH29" s="778"/>
      <c r="BI29" s="778"/>
      <c r="BJ29" s="778"/>
      <c r="BK29" s="778"/>
      <c r="BL29" s="778"/>
      <c r="BM29" s="778"/>
      <c r="BN29" s="778"/>
      <c r="BO29" s="778"/>
      <c r="BP29" s="778"/>
      <c r="BQ29" s="778"/>
      <c r="BR29" s="778"/>
      <c r="BS29" s="778"/>
      <c r="BT29" s="778"/>
      <c r="BU29" s="778"/>
      <c r="BV29" s="778"/>
      <c r="BW29" s="778"/>
      <c r="BX29" s="778"/>
      <c r="BY29" s="778"/>
      <c r="BZ29" s="778"/>
      <c r="CA29" s="778"/>
      <c r="CB29" s="778"/>
    </row>
    <row r="30" spans="1:88" ht="6" customHeight="1">
      <c r="D30" s="779"/>
      <c r="E30" s="779"/>
      <c r="F30" s="779"/>
      <c r="G30" s="779"/>
      <c r="H30" s="779"/>
      <c r="I30" s="779"/>
      <c r="J30" s="779"/>
      <c r="K30" s="779"/>
      <c r="L30" s="779"/>
      <c r="O30" s="778"/>
      <c r="P30" s="778"/>
      <c r="Q30" s="778"/>
      <c r="R30" s="778"/>
      <c r="S30" s="778"/>
      <c r="T30" s="778"/>
      <c r="U30" s="778"/>
      <c r="V30" s="778"/>
      <c r="W30" s="778"/>
      <c r="X30" s="778"/>
      <c r="Y30" s="778"/>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778"/>
      <c r="AV30" s="778"/>
      <c r="AW30" s="778"/>
      <c r="AX30" s="778"/>
      <c r="AY30" s="778"/>
      <c r="AZ30" s="778"/>
      <c r="BA30" s="778"/>
      <c r="BB30" s="778"/>
      <c r="BC30" s="778"/>
      <c r="BD30" s="778"/>
      <c r="BE30" s="778"/>
      <c r="BF30" s="778"/>
      <c r="BG30" s="778"/>
      <c r="BH30" s="778"/>
      <c r="BI30" s="778"/>
      <c r="BJ30" s="778"/>
      <c r="BK30" s="778"/>
      <c r="BL30" s="778"/>
      <c r="BM30" s="778"/>
      <c r="BN30" s="778"/>
      <c r="BO30" s="778"/>
      <c r="BP30" s="778"/>
      <c r="BQ30" s="778"/>
      <c r="BR30" s="778"/>
      <c r="BS30" s="778"/>
      <c r="BT30" s="778"/>
      <c r="BU30" s="778"/>
      <c r="BV30" s="778"/>
      <c r="BW30" s="778"/>
      <c r="BX30" s="778"/>
      <c r="BY30" s="778"/>
      <c r="BZ30" s="778"/>
      <c r="CA30" s="778"/>
      <c r="CB30" s="778"/>
    </row>
    <row r="33" spans="1:88" ht="6" customHeight="1">
      <c r="A33" s="772" t="s">
        <v>24</v>
      </c>
      <c r="B33" s="773"/>
      <c r="C33" s="773"/>
      <c r="D33" s="773"/>
      <c r="E33" s="773"/>
      <c r="F33" s="773"/>
      <c r="G33" s="773"/>
      <c r="H33" s="773"/>
      <c r="I33" s="773"/>
      <c r="J33" s="773"/>
      <c r="K33" s="773"/>
      <c r="L33" s="773"/>
      <c r="M33" s="773"/>
      <c r="N33" s="773"/>
      <c r="O33" s="773"/>
      <c r="P33" s="773"/>
      <c r="Q33" s="773"/>
      <c r="R33" s="773"/>
      <c r="S33" s="773"/>
      <c r="T33" s="773"/>
      <c r="U33" s="773"/>
      <c r="V33" s="773"/>
      <c r="W33" s="773"/>
      <c r="X33" s="773"/>
      <c r="Y33" s="773"/>
      <c r="Z33" s="773"/>
      <c r="AA33" s="773"/>
      <c r="AB33" s="773"/>
      <c r="AC33" s="773"/>
      <c r="AD33" s="773"/>
      <c r="AE33" s="773"/>
      <c r="AF33" s="773"/>
      <c r="AG33" s="773"/>
      <c r="AH33" s="773"/>
      <c r="AI33" s="773"/>
      <c r="AJ33" s="773"/>
      <c r="AK33" s="773"/>
      <c r="AL33" s="773"/>
      <c r="AM33" s="773"/>
      <c r="AN33" s="773"/>
      <c r="AO33" s="773"/>
      <c r="AP33" s="773"/>
      <c r="AQ33" s="773"/>
      <c r="AR33" s="773"/>
      <c r="AS33" s="773"/>
      <c r="AT33" s="773"/>
      <c r="AU33" s="773"/>
      <c r="AV33" s="773"/>
      <c r="AW33" s="773"/>
      <c r="AX33" s="773"/>
      <c r="AY33" s="773"/>
      <c r="AZ33" s="773"/>
      <c r="BA33" s="773"/>
    </row>
    <row r="34" spans="1:88" ht="6" customHeight="1">
      <c r="A34" s="773"/>
      <c r="B34" s="773"/>
      <c r="C34" s="773"/>
      <c r="D34" s="773"/>
      <c r="E34" s="773"/>
      <c r="F34" s="773"/>
      <c r="G34" s="773"/>
      <c r="H34" s="773"/>
      <c r="I34" s="773"/>
      <c r="J34" s="773"/>
      <c r="K34" s="773"/>
      <c r="L34" s="773"/>
      <c r="M34" s="773"/>
      <c r="N34" s="773"/>
      <c r="O34" s="773"/>
      <c r="P34" s="773"/>
      <c r="Q34" s="773"/>
      <c r="R34" s="773"/>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c r="AS34" s="773"/>
      <c r="AT34" s="773"/>
      <c r="AU34" s="773"/>
      <c r="AV34" s="773"/>
      <c r="AW34" s="773"/>
      <c r="AX34" s="773"/>
      <c r="AY34" s="773"/>
      <c r="AZ34" s="773"/>
      <c r="BA34" s="773"/>
    </row>
    <row r="35" spans="1:88" ht="6" customHeight="1">
      <c r="A35" s="773"/>
      <c r="B35" s="773"/>
      <c r="C35" s="773"/>
      <c r="D35" s="773"/>
      <c r="E35" s="773"/>
      <c r="F35" s="773"/>
      <c r="G35" s="773"/>
      <c r="H35" s="773"/>
      <c r="I35" s="773"/>
      <c r="J35" s="773"/>
      <c r="K35" s="773"/>
      <c r="L35" s="773"/>
      <c r="M35" s="773"/>
      <c r="N35" s="773"/>
      <c r="O35" s="773"/>
      <c r="P35" s="773"/>
      <c r="Q35" s="773"/>
      <c r="R35" s="773"/>
      <c r="S35" s="773"/>
      <c r="T35" s="773"/>
      <c r="U35" s="773"/>
      <c r="V35" s="773"/>
      <c r="W35" s="773"/>
      <c r="X35" s="773"/>
      <c r="Y35" s="773"/>
      <c r="Z35" s="773"/>
      <c r="AA35" s="773"/>
      <c r="AB35" s="773"/>
      <c r="AC35" s="773"/>
      <c r="AD35" s="773"/>
      <c r="AE35" s="773"/>
      <c r="AF35" s="773"/>
      <c r="AG35" s="773"/>
      <c r="AH35" s="773"/>
      <c r="AI35" s="773"/>
      <c r="AJ35" s="773"/>
      <c r="AK35" s="773"/>
      <c r="AL35" s="773"/>
      <c r="AM35" s="773"/>
      <c r="AN35" s="773"/>
      <c r="AO35" s="773"/>
      <c r="AP35" s="773"/>
      <c r="AQ35" s="773"/>
      <c r="AR35" s="773"/>
      <c r="AS35" s="773"/>
      <c r="AT35" s="773"/>
      <c r="AU35" s="773"/>
      <c r="AV35" s="773"/>
      <c r="AW35" s="773"/>
      <c r="AX35" s="773"/>
      <c r="AY35" s="773"/>
      <c r="AZ35" s="773"/>
      <c r="BA35" s="773"/>
    </row>
    <row r="37" spans="1:88" ht="6" customHeight="1">
      <c r="D37" s="774" t="s">
        <v>22</v>
      </c>
      <c r="E37" s="775"/>
      <c r="F37" s="775"/>
      <c r="G37" s="775"/>
      <c r="H37" s="775"/>
      <c r="I37" s="775"/>
      <c r="J37" s="775"/>
      <c r="K37" s="775"/>
      <c r="L37" s="775"/>
      <c r="M37" s="775"/>
      <c r="N37" s="775"/>
      <c r="O37" s="775"/>
      <c r="P37" s="775"/>
      <c r="Q37" s="774" t="s">
        <v>23</v>
      </c>
      <c r="R37" s="775"/>
      <c r="S37" s="775"/>
      <c r="T37" s="775"/>
      <c r="U37" s="775"/>
      <c r="V37" s="775"/>
      <c r="W37" s="775"/>
      <c r="X37" s="775"/>
      <c r="Y37" s="775"/>
      <c r="Z37" s="775"/>
      <c r="AA37" s="775"/>
      <c r="AB37" s="775"/>
      <c r="AC37" s="775"/>
      <c r="AD37" s="775"/>
      <c r="AE37" s="775"/>
      <c r="AF37" s="775"/>
      <c r="AG37" s="775"/>
      <c r="AH37" s="775"/>
      <c r="AI37" s="775"/>
      <c r="AJ37" s="775"/>
      <c r="AK37" s="775"/>
      <c r="AL37" s="775"/>
      <c r="AM37" s="775"/>
      <c r="AN37" s="775"/>
      <c r="AO37" s="775"/>
      <c r="AP37" s="775"/>
      <c r="AQ37" s="775"/>
      <c r="AR37" s="775"/>
      <c r="AS37" s="775"/>
      <c r="AT37" s="775"/>
      <c r="AU37" s="775"/>
      <c r="AV37" s="775"/>
      <c r="AW37" s="775"/>
      <c r="AX37" s="775"/>
      <c r="AY37" s="775"/>
      <c r="AZ37" s="775"/>
      <c r="BA37" s="775"/>
      <c r="BB37" s="775"/>
      <c r="BC37" s="775"/>
      <c r="BD37" s="775"/>
      <c r="BE37" s="775"/>
      <c r="BF37" s="775"/>
      <c r="BG37" s="775"/>
      <c r="BH37" s="775"/>
      <c r="BI37" s="775"/>
      <c r="BJ37" s="775"/>
      <c r="BK37" s="775"/>
      <c r="BL37" s="515"/>
      <c r="BM37" s="516"/>
      <c r="BN37" s="516"/>
      <c r="BO37" s="516"/>
      <c r="BP37" s="516"/>
      <c r="BQ37" s="516"/>
      <c r="BR37" s="516"/>
      <c r="BS37" s="516"/>
      <c r="BT37" s="516"/>
      <c r="BU37" s="516"/>
      <c r="BV37" s="516"/>
      <c r="BW37" s="517"/>
      <c r="BX37" s="516"/>
      <c r="BY37" s="516"/>
      <c r="BZ37" s="516"/>
      <c r="CA37" s="516"/>
      <c r="CB37" s="516"/>
      <c r="CC37" s="516"/>
      <c r="CD37" s="516"/>
      <c r="CE37" s="516"/>
      <c r="CF37" s="516"/>
      <c r="CG37" s="516"/>
      <c r="CH37" s="516"/>
      <c r="CI37" s="516"/>
      <c r="CJ37" s="516"/>
    </row>
    <row r="38" spans="1:88" ht="6" customHeight="1">
      <c r="D38" s="775"/>
      <c r="E38" s="775"/>
      <c r="F38" s="775"/>
      <c r="G38" s="775"/>
      <c r="H38" s="775"/>
      <c r="I38" s="775"/>
      <c r="J38" s="775"/>
      <c r="K38" s="775"/>
      <c r="L38" s="775"/>
      <c r="M38" s="775"/>
      <c r="N38" s="775"/>
      <c r="O38" s="775"/>
      <c r="P38" s="775"/>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775"/>
      <c r="AP38" s="775"/>
      <c r="AQ38" s="775"/>
      <c r="AR38" s="775"/>
      <c r="AS38" s="775"/>
      <c r="AT38" s="775"/>
      <c r="AU38" s="775"/>
      <c r="AV38" s="775"/>
      <c r="AW38" s="775"/>
      <c r="AX38" s="775"/>
      <c r="AY38" s="775"/>
      <c r="AZ38" s="775"/>
      <c r="BA38" s="775"/>
      <c r="BB38" s="775"/>
      <c r="BC38" s="775"/>
      <c r="BD38" s="775"/>
      <c r="BE38" s="775"/>
      <c r="BF38" s="775"/>
      <c r="BG38" s="775"/>
      <c r="BH38" s="775"/>
      <c r="BI38" s="775"/>
      <c r="BJ38" s="775"/>
      <c r="BK38" s="775"/>
      <c r="BL38" s="518"/>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row>
    <row r="39" spans="1:88" ht="6" customHeight="1">
      <c r="D39" s="775"/>
      <c r="E39" s="775"/>
      <c r="F39" s="775"/>
      <c r="G39" s="775"/>
      <c r="H39" s="775"/>
      <c r="I39" s="775"/>
      <c r="J39" s="775"/>
      <c r="K39" s="775"/>
      <c r="L39" s="775"/>
      <c r="M39" s="775"/>
      <c r="N39" s="775"/>
      <c r="O39" s="775"/>
      <c r="P39" s="775"/>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c r="AO39" s="775"/>
      <c r="AP39" s="775"/>
      <c r="AQ39" s="775"/>
      <c r="AR39" s="775"/>
      <c r="AS39" s="775"/>
      <c r="AT39" s="775"/>
      <c r="AU39" s="775"/>
      <c r="AV39" s="775"/>
      <c r="AW39" s="775"/>
      <c r="AX39" s="775"/>
      <c r="AY39" s="775"/>
      <c r="AZ39" s="775"/>
      <c r="BA39" s="775"/>
      <c r="BB39" s="775"/>
      <c r="BC39" s="775"/>
      <c r="BD39" s="775"/>
      <c r="BE39" s="775"/>
      <c r="BF39" s="775"/>
      <c r="BG39" s="775"/>
      <c r="BH39" s="775"/>
      <c r="BI39" s="775"/>
      <c r="BJ39" s="775"/>
      <c r="BK39" s="775"/>
      <c r="BL39" s="518"/>
      <c r="BM39" s="516"/>
      <c r="BN39" s="516"/>
      <c r="BO39" s="516"/>
      <c r="BP39" s="516"/>
      <c r="BQ39" s="516"/>
      <c r="BR39" s="516"/>
      <c r="BS39" s="516"/>
      <c r="BT39" s="516"/>
      <c r="BU39" s="516"/>
      <c r="BV39" s="516"/>
      <c r="BW39" s="516"/>
      <c r="BX39" s="516"/>
      <c r="BY39" s="516"/>
      <c r="BZ39" s="516"/>
      <c r="CA39" s="516"/>
      <c r="CB39" s="516"/>
      <c r="CC39" s="516"/>
      <c r="CD39" s="516"/>
      <c r="CE39" s="516"/>
      <c r="CF39" s="516"/>
      <c r="CG39" s="516"/>
      <c r="CH39" s="516"/>
      <c r="CI39" s="516"/>
      <c r="CJ39" s="516"/>
    </row>
    <row r="40" spans="1:88" ht="6" customHeight="1">
      <c r="D40" s="781"/>
      <c r="E40" s="782"/>
      <c r="F40" s="782"/>
      <c r="G40" s="782"/>
      <c r="H40" s="782"/>
      <c r="I40" s="782"/>
      <c r="J40" s="782"/>
      <c r="K40" s="782"/>
      <c r="L40" s="782"/>
      <c r="M40" s="782"/>
      <c r="N40" s="782"/>
      <c r="O40" s="782"/>
      <c r="P40" s="782"/>
      <c r="Q40" s="781"/>
      <c r="R40" s="782"/>
      <c r="S40" s="782"/>
      <c r="T40" s="782"/>
      <c r="U40" s="782"/>
      <c r="V40" s="782"/>
      <c r="W40" s="782"/>
      <c r="X40" s="782"/>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AY40" s="782"/>
      <c r="AZ40" s="782"/>
      <c r="BA40" s="782"/>
      <c r="BB40" s="782"/>
      <c r="BC40" s="782"/>
      <c r="BD40" s="782"/>
      <c r="BE40" s="782"/>
      <c r="BF40" s="782"/>
      <c r="BG40" s="782"/>
      <c r="BH40" s="782"/>
      <c r="BI40" s="782"/>
      <c r="BJ40" s="782"/>
      <c r="BK40" s="782"/>
      <c r="BL40" s="519"/>
      <c r="BM40" s="520"/>
      <c r="BN40" s="520"/>
      <c r="BO40" s="520"/>
      <c r="BP40" s="520"/>
      <c r="BQ40" s="520"/>
      <c r="BR40" s="520"/>
      <c r="BS40" s="520"/>
      <c r="BT40" s="516"/>
      <c r="BU40" s="516"/>
      <c r="BV40" s="516"/>
      <c r="BW40" s="521"/>
      <c r="BX40" s="520"/>
      <c r="BY40" s="520"/>
      <c r="BZ40" s="520"/>
      <c r="CA40" s="520"/>
      <c r="CB40" s="520"/>
      <c r="CC40" s="520"/>
      <c r="CD40" s="520"/>
      <c r="CE40" s="520"/>
      <c r="CF40" s="520"/>
      <c r="CG40" s="520"/>
      <c r="CH40" s="520"/>
      <c r="CI40" s="520"/>
      <c r="CJ40" s="520"/>
    </row>
    <row r="41" spans="1:88" ht="6" customHeight="1">
      <c r="D41" s="782"/>
      <c r="E41" s="782"/>
      <c r="F41" s="782"/>
      <c r="G41" s="782"/>
      <c r="H41" s="782"/>
      <c r="I41" s="782"/>
      <c r="J41" s="782"/>
      <c r="K41" s="782"/>
      <c r="L41" s="782"/>
      <c r="M41" s="782"/>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c r="AK41" s="782"/>
      <c r="AL41" s="782"/>
      <c r="AM41" s="782"/>
      <c r="AN41" s="782"/>
      <c r="AO41" s="782"/>
      <c r="AP41" s="782"/>
      <c r="AQ41" s="782"/>
      <c r="AR41" s="782"/>
      <c r="AS41" s="782"/>
      <c r="AT41" s="782"/>
      <c r="AU41" s="782"/>
      <c r="AV41" s="782"/>
      <c r="AW41" s="782"/>
      <c r="AX41" s="782"/>
      <c r="AY41" s="782"/>
      <c r="AZ41" s="782"/>
      <c r="BA41" s="782"/>
      <c r="BB41" s="782"/>
      <c r="BC41" s="782"/>
      <c r="BD41" s="782"/>
      <c r="BE41" s="782"/>
      <c r="BF41" s="782"/>
      <c r="BG41" s="782"/>
      <c r="BH41" s="782"/>
      <c r="BI41" s="782"/>
      <c r="BJ41" s="782"/>
      <c r="BK41" s="782"/>
      <c r="BL41" s="522"/>
      <c r="BM41" s="520"/>
      <c r="BN41" s="520"/>
      <c r="BO41" s="520"/>
      <c r="BP41" s="520"/>
      <c r="BQ41" s="520"/>
      <c r="BR41" s="520"/>
      <c r="BS41" s="520"/>
      <c r="BT41" s="516"/>
      <c r="BU41" s="516"/>
      <c r="BV41" s="516"/>
      <c r="BW41" s="520"/>
      <c r="BX41" s="520"/>
      <c r="BY41" s="520"/>
      <c r="BZ41" s="520"/>
      <c r="CA41" s="520"/>
      <c r="CB41" s="520"/>
      <c r="CC41" s="520"/>
      <c r="CD41" s="520"/>
      <c r="CE41" s="520"/>
      <c r="CF41" s="520"/>
      <c r="CG41" s="520"/>
      <c r="CH41" s="520"/>
      <c r="CI41" s="520"/>
      <c r="CJ41" s="520"/>
    </row>
    <row r="42" spans="1:88" ht="6" customHeight="1">
      <c r="D42" s="782"/>
      <c r="E42" s="782"/>
      <c r="F42" s="782"/>
      <c r="G42" s="782"/>
      <c r="H42" s="782"/>
      <c r="I42" s="782"/>
      <c r="J42" s="782"/>
      <c r="K42" s="782"/>
      <c r="L42" s="782"/>
      <c r="M42" s="782"/>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2"/>
      <c r="BD42" s="782"/>
      <c r="BE42" s="782"/>
      <c r="BF42" s="782"/>
      <c r="BG42" s="782"/>
      <c r="BH42" s="782"/>
      <c r="BI42" s="782"/>
      <c r="BJ42" s="782"/>
      <c r="BK42" s="782"/>
      <c r="BL42" s="522"/>
      <c r="BM42" s="520"/>
      <c r="BN42" s="520"/>
      <c r="BO42" s="520"/>
      <c r="BP42" s="520"/>
      <c r="BQ42" s="520"/>
      <c r="BR42" s="520"/>
      <c r="BS42" s="520"/>
      <c r="BT42" s="516"/>
      <c r="BU42" s="516"/>
      <c r="BV42" s="516"/>
      <c r="BW42" s="520"/>
      <c r="BX42" s="520"/>
      <c r="BY42" s="520"/>
      <c r="BZ42" s="520"/>
      <c r="CA42" s="520"/>
      <c r="CB42" s="520"/>
      <c r="CC42" s="520"/>
      <c r="CD42" s="520"/>
      <c r="CE42" s="520"/>
      <c r="CF42" s="520"/>
      <c r="CG42" s="520"/>
      <c r="CH42" s="520"/>
      <c r="CI42" s="520"/>
      <c r="CJ42" s="520"/>
    </row>
    <row r="43" spans="1:88" ht="6" customHeight="1">
      <c r="D43" s="781"/>
      <c r="E43" s="782"/>
      <c r="F43" s="782"/>
      <c r="G43" s="782"/>
      <c r="H43" s="782"/>
      <c r="I43" s="782"/>
      <c r="J43" s="782"/>
      <c r="K43" s="782"/>
      <c r="L43" s="782"/>
      <c r="M43" s="782"/>
      <c r="N43" s="782"/>
      <c r="O43" s="782"/>
      <c r="P43" s="782"/>
      <c r="Q43" s="781"/>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c r="BD43" s="782"/>
      <c r="BE43" s="782"/>
      <c r="BF43" s="782"/>
      <c r="BG43" s="782"/>
      <c r="BH43" s="782"/>
      <c r="BI43" s="782"/>
      <c r="BJ43" s="782"/>
      <c r="BK43" s="782"/>
      <c r="BL43" s="519"/>
      <c r="BM43" s="520"/>
      <c r="BN43" s="520"/>
      <c r="BO43" s="520"/>
      <c r="BP43" s="520"/>
      <c r="BQ43" s="520"/>
      <c r="BR43" s="520"/>
      <c r="BS43" s="520"/>
      <c r="BT43" s="516"/>
      <c r="BU43" s="516"/>
      <c r="BV43" s="516"/>
      <c r="BW43" s="521"/>
      <c r="BX43" s="520"/>
      <c r="BY43" s="520"/>
      <c r="BZ43" s="520"/>
      <c r="CA43" s="520"/>
      <c r="CB43" s="520"/>
      <c r="CC43" s="520"/>
      <c r="CD43" s="520"/>
      <c r="CE43" s="520"/>
      <c r="CF43" s="520"/>
      <c r="CG43" s="520"/>
      <c r="CH43" s="520"/>
      <c r="CI43" s="520"/>
      <c r="CJ43" s="520"/>
    </row>
    <row r="44" spans="1:88" ht="6" customHeight="1">
      <c r="D44" s="782"/>
      <c r="E44" s="782"/>
      <c r="F44" s="782"/>
      <c r="G44" s="782"/>
      <c r="H44" s="782"/>
      <c r="I44" s="782"/>
      <c r="J44" s="782"/>
      <c r="K44" s="782"/>
      <c r="L44" s="782"/>
      <c r="M44" s="782"/>
      <c r="N44" s="782"/>
      <c r="O44" s="782"/>
      <c r="P44" s="782"/>
      <c r="Q44" s="782"/>
      <c r="R44" s="782"/>
      <c r="S44" s="782"/>
      <c r="T44" s="782"/>
      <c r="U44" s="782"/>
      <c r="V44" s="782"/>
      <c r="W44" s="782"/>
      <c r="X44" s="782"/>
      <c r="Y44" s="782"/>
      <c r="Z44" s="782"/>
      <c r="AA44" s="782"/>
      <c r="AB44" s="782"/>
      <c r="AC44" s="782"/>
      <c r="AD44" s="782"/>
      <c r="AE44" s="782"/>
      <c r="AF44" s="782"/>
      <c r="AG44" s="782"/>
      <c r="AH44" s="782"/>
      <c r="AI44" s="782"/>
      <c r="AJ44" s="782"/>
      <c r="AK44" s="782"/>
      <c r="AL44" s="782"/>
      <c r="AM44" s="782"/>
      <c r="AN44" s="782"/>
      <c r="AO44" s="782"/>
      <c r="AP44" s="782"/>
      <c r="AQ44" s="782"/>
      <c r="AR44" s="782"/>
      <c r="AS44" s="782"/>
      <c r="AT44" s="782"/>
      <c r="AU44" s="782"/>
      <c r="AV44" s="782"/>
      <c r="AW44" s="782"/>
      <c r="AX44" s="782"/>
      <c r="AY44" s="782"/>
      <c r="AZ44" s="782"/>
      <c r="BA44" s="782"/>
      <c r="BB44" s="782"/>
      <c r="BC44" s="782"/>
      <c r="BD44" s="782"/>
      <c r="BE44" s="782"/>
      <c r="BF44" s="782"/>
      <c r="BG44" s="782"/>
      <c r="BH44" s="782"/>
      <c r="BI44" s="782"/>
      <c r="BJ44" s="782"/>
      <c r="BK44" s="782"/>
      <c r="BL44" s="522"/>
      <c r="BM44" s="520"/>
      <c r="BN44" s="520"/>
      <c r="BO44" s="520"/>
      <c r="BP44" s="520"/>
      <c r="BQ44" s="520"/>
      <c r="BR44" s="520"/>
      <c r="BS44" s="520"/>
      <c r="BT44" s="516"/>
      <c r="BU44" s="516"/>
      <c r="BV44" s="516"/>
      <c r="BW44" s="520"/>
      <c r="BX44" s="520"/>
      <c r="BY44" s="520"/>
      <c r="BZ44" s="520"/>
      <c r="CA44" s="520"/>
      <c r="CB44" s="520"/>
      <c r="CC44" s="520"/>
      <c r="CD44" s="520"/>
      <c r="CE44" s="520"/>
      <c r="CF44" s="520"/>
      <c r="CG44" s="520"/>
      <c r="CH44" s="520"/>
      <c r="CI44" s="520"/>
      <c r="CJ44" s="520"/>
    </row>
    <row r="45" spans="1:88" ht="6" customHeight="1">
      <c r="D45" s="782"/>
      <c r="E45" s="782"/>
      <c r="F45" s="782"/>
      <c r="G45" s="782"/>
      <c r="H45" s="782"/>
      <c r="I45" s="782"/>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2"/>
      <c r="AH45" s="782"/>
      <c r="AI45" s="782"/>
      <c r="AJ45" s="782"/>
      <c r="AK45" s="782"/>
      <c r="AL45" s="782"/>
      <c r="AM45" s="782"/>
      <c r="AN45" s="782"/>
      <c r="AO45" s="782"/>
      <c r="AP45" s="782"/>
      <c r="AQ45" s="782"/>
      <c r="AR45" s="782"/>
      <c r="AS45" s="782"/>
      <c r="AT45" s="782"/>
      <c r="AU45" s="782"/>
      <c r="AV45" s="782"/>
      <c r="AW45" s="782"/>
      <c r="AX45" s="782"/>
      <c r="AY45" s="782"/>
      <c r="AZ45" s="782"/>
      <c r="BA45" s="782"/>
      <c r="BB45" s="782"/>
      <c r="BC45" s="782"/>
      <c r="BD45" s="782"/>
      <c r="BE45" s="782"/>
      <c r="BF45" s="782"/>
      <c r="BG45" s="782"/>
      <c r="BH45" s="782"/>
      <c r="BI45" s="782"/>
      <c r="BJ45" s="782"/>
      <c r="BK45" s="782"/>
      <c r="BL45" s="522"/>
      <c r="BM45" s="520"/>
      <c r="BN45" s="520"/>
      <c r="BO45" s="520"/>
      <c r="BP45" s="520"/>
      <c r="BQ45" s="520"/>
      <c r="BR45" s="520"/>
      <c r="BS45" s="520"/>
      <c r="BT45" s="516"/>
      <c r="BU45" s="516"/>
      <c r="BV45" s="516"/>
      <c r="BW45" s="520"/>
      <c r="BX45" s="520"/>
      <c r="BY45" s="520"/>
      <c r="BZ45" s="520"/>
      <c r="CA45" s="520"/>
      <c r="CB45" s="520"/>
      <c r="CC45" s="520"/>
      <c r="CD45" s="520"/>
      <c r="CE45" s="520"/>
      <c r="CF45" s="520"/>
      <c r="CG45" s="520"/>
      <c r="CH45" s="520"/>
      <c r="CI45" s="520"/>
      <c r="CJ45" s="520"/>
    </row>
    <row r="48" spans="1:88" ht="6" customHeight="1">
      <c r="A48" s="772" t="s">
        <v>26</v>
      </c>
      <c r="B48" s="773"/>
      <c r="C48" s="773"/>
      <c r="D48" s="773"/>
      <c r="E48" s="773"/>
      <c r="F48" s="773"/>
      <c r="G48" s="773"/>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c r="AM48" s="773"/>
      <c r="AN48" s="773"/>
      <c r="AO48" s="773"/>
      <c r="AP48" s="773"/>
      <c r="AQ48" s="773"/>
      <c r="AR48" s="773"/>
      <c r="AS48" s="773"/>
      <c r="AT48" s="773"/>
      <c r="AU48" s="773"/>
      <c r="AV48" s="773"/>
      <c r="AW48" s="773"/>
      <c r="AX48" s="773"/>
      <c r="AY48" s="773"/>
      <c r="AZ48" s="773"/>
      <c r="BA48" s="773"/>
    </row>
    <row r="49" spans="1:81" ht="6" customHeight="1">
      <c r="A49" s="773"/>
      <c r="B49" s="773"/>
      <c r="C49" s="773"/>
      <c r="D49" s="773"/>
      <c r="E49" s="773"/>
      <c r="F49" s="773"/>
      <c r="G49" s="773"/>
      <c r="H49" s="773"/>
      <c r="I49" s="773"/>
      <c r="J49" s="773"/>
      <c r="K49" s="773"/>
      <c r="L49" s="773"/>
      <c r="M49" s="773"/>
      <c r="N49" s="773"/>
      <c r="O49" s="773"/>
      <c r="P49" s="773"/>
      <c r="Q49" s="773"/>
      <c r="R49" s="773"/>
      <c r="S49" s="773"/>
      <c r="T49" s="773"/>
      <c r="U49" s="773"/>
      <c r="V49" s="773"/>
      <c r="W49" s="773"/>
      <c r="X49" s="773"/>
      <c r="Y49" s="773"/>
      <c r="Z49" s="773"/>
      <c r="AA49" s="773"/>
      <c r="AB49" s="773"/>
      <c r="AC49" s="773"/>
      <c r="AD49" s="773"/>
      <c r="AE49" s="773"/>
      <c r="AF49" s="773"/>
      <c r="AG49" s="773"/>
      <c r="AH49" s="773"/>
      <c r="AI49" s="773"/>
      <c r="AJ49" s="773"/>
      <c r="AK49" s="773"/>
      <c r="AL49" s="773"/>
      <c r="AM49" s="773"/>
      <c r="AN49" s="773"/>
      <c r="AO49" s="773"/>
      <c r="AP49" s="773"/>
      <c r="AQ49" s="773"/>
      <c r="AR49" s="773"/>
      <c r="AS49" s="773"/>
      <c r="AT49" s="773"/>
      <c r="AU49" s="773"/>
      <c r="AV49" s="773"/>
      <c r="AW49" s="773"/>
      <c r="AX49" s="773"/>
      <c r="AY49" s="773"/>
      <c r="AZ49" s="773"/>
      <c r="BA49" s="773"/>
    </row>
    <row r="50" spans="1:81" ht="6" customHeight="1">
      <c r="A50" s="773"/>
      <c r="B50" s="773"/>
      <c r="C50" s="773"/>
      <c r="D50" s="773"/>
      <c r="E50" s="773"/>
      <c r="F50" s="773"/>
      <c r="G50" s="773"/>
      <c r="H50" s="773"/>
      <c r="I50" s="773"/>
      <c r="J50" s="773"/>
      <c r="K50" s="773"/>
      <c r="L50" s="773"/>
      <c r="M50" s="773"/>
      <c r="N50" s="773"/>
      <c r="O50" s="773"/>
      <c r="P50" s="773"/>
      <c r="Q50" s="773"/>
      <c r="R50" s="773"/>
      <c r="S50" s="773"/>
      <c r="T50" s="773"/>
      <c r="U50" s="773"/>
      <c r="V50" s="773"/>
      <c r="W50" s="773"/>
      <c r="X50" s="773"/>
      <c r="Y50" s="773"/>
      <c r="Z50" s="773"/>
      <c r="AA50" s="773"/>
      <c r="AB50" s="773"/>
      <c r="AC50" s="773"/>
      <c r="AD50" s="773"/>
      <c r="AE50" s="773"/>
      <c r="AF50" s="773"/>
      <c r="AG50" s="773"/>
      <c r="AH50" s="773"/>
      <c r="AI50" s="773"/>
      <c r="AJ50" s="773"/>
      <c r="AK50" s="773"/>
      <c r="AL50" s="773"/>
      <c r="AM50" s="773"/>
      <c r="AN50" s="773"/>
      <c r="AO50" s="773"/>
      <c r="AP50" s="773"/>
      <c r="AQ50" s="773"/>
      <c r="AR50" s="773"/>
      <c r="AS50" s="773"/>
      <c r="AT50" s="773"/>
      <c r="AU50" s="773"/>
      <c r="AV50" s="773"/>
      <c r="AW50" s="773"/>
      <c r="AX50" s="773"/>
      <c r="AY50" s="773"/>
      <c r="AZ50" s="773"/>
      <c r="BA50" s="773"/>
    </row>
    <row r="52" spans="1:81" ht="6" customHeight="1">
      <c r="D52" s="766" t="s">
        <v>29</v>
      </c>
      <c r="E52" s="764"/>
      <c r="F52" s="764"/>
      <c r="G52" s="764"/>
      <c r="H52" s="764"/>
      <c r="I52" s="764"/>
      <c r="J52" s="764"/>
      <c r="K52" s="764"/>
      <c r="L52" s="764"/>
      <c r="M52" s="764"/>
      <c r="N52" s="764"/>
      <c r="O52" s="764"/>
      <c r="P52" s="764"/>
      <c r="Q52" s="774" t="s">
        <v>493</v>
      </c>
      <c r="R52" s="775"/>
      <c r="S52" s="775"/>
      <c r="T52" s="775"/>
      <c r="U52" s="775"/>
      <c r="V52" s="775"/>
      <c r="W52" s="775"/>
      <c r="X52" s="775"/>
      <c r="Y52" s="775"/>
      <c r="Z52" s="775"/>
      <c r="AA52" s="775"/>
      <c r="AB52" s="775"/>
      <c r="AC52" s="775"/>
      <c r="AD52" s="774" t="s">
        <v>27</v>
      </c>
      <c r="AE52" s="775"/>
      <c r="AF52" s="775"/>
      <c r="AG52" s="775"/>
      <c r="AH52" s="775"/>
      <c r="AI52" s="775"/>
      <c r="AJ52" s="775"/>
      <c r="AK52" s="775"/>
      <c r="AL52" s="775"/>
      <c r="AM52" s="775"/>
      <c r="AN52" s="775"/>
      <c r="AO52" s="775"/>
      <c r="AP52" s="775"/>
      <c r="AQ52" s="774" t="s">
        <v>494</v>
      </c>
      <c r="AR52" s="775"/>
      <c r="AS52" s="775"/>
      <c r="AT52" s="775"/>
      <c r="AU52" s="775"/>
      <c r="AV52" s="775"/>
      <c r="AW52" s="775"/>
      <c r="AX52" s="775"/>
      <c r="AY52" s="775"/>
      <c r="AZ52" s="775"/>
      <c r="BA52" s="775"/>
      <c r="BB52" s="775"/>
      <c r="BC52" s="775"/>
      <c r="BD52" s="783" t="s">
        <v>495</v>
      </c>
      <c r="BE52" s="783"/>
      <c r="BF52" s="783"/>
      <c r="BG52" s="783"/>
      <c r="BH52" s="783"/>
      <c r="BI52" s="783"/>
      <c r="BJ52" s="783"/>
      <c r="BK52" s="783"/>
      <c r="BL52" s="783"/>
      <c r="BM52" s="783"/>
      <c r="BN52" s="783"/>
      <c r="BO52" s="783"/>
      <c r="BP52" s="783"/>
      <c r="BQ52" s="774" t="s">
        <v>28</v>
      </c>
      <c r="BR52" s="775"/>
      <c r="BS52" s="775"/>
      <c r="BT52" s="775"/>
      <c r="BU52" s="775"/>
      <c r="BV52" s="775"/>
      <c r="BW52" s="775"/>
      <c r="BX52" s="775"/>
      <c r="BY52" s="775"/>
      <c r="BZ52" s="775"/>
      <c r="CA52" s="775"/>
      <c r="CB52" s="775"/>
      <c r="CC52" s="775"/>
    </row>
    <row r="53" spans="1:81" ht="6" customHeight="1">
      <c r="D53" s="764"/>
      <c r="E53" s="764"/>
      <c r="F53" s="764"/>
      <c r="G53" s="764"/>
      <c r="H53" s="764"/>
      <c r="I53" s="764"/>
      <c r="J53" s="764"/>
      <c r="K53" s="764"/>
      <c r="L53" s="764"/>
      <c r="M53" s="764"/>
      <c r="N53" s="764"/>
      <c r="O53" s="764"/>
      <c r="P53" s="764"/>
      <c r="Q53" s="775"/>
      <c r="R53" s="775"/>
      <c r="S53" s="775"/>
      <c r="T53" s="775"/>
      <c r="U53" s="775"/>
      <c r="V53" s="775"/>
      <c r="W53" s="775"/>
      <c r="X53" s="775"/>
      <c r="Y53" s="775"/>
      <c r="Z53" s="775"/>
      <c r="AA53" s="775"/>
      <c r="AB53" s="775"/>
      <c r="AC53" s="775"/>
      <c r="AD53" s="775"/>
      <c r="AE53" s="775"/>
      <c r="AF53" s="775"/>
      <c r="AG53" s="775"/>
      <c r="AH53" s="775"/>
      <c r="AI53" s="775"/>
      <c r="AJ53" s="775"/>
      <c r="AK53" s="775"/>
      <c r="AL53" s="775"/>
      <c r="AM53" s="775"/>
      <c r="AN53" s="775"/>
      <c r="AO53" s="775"/>
      <c r="AP53" s="775"/>
      <c r="AQ53" s="775"/>
      <c r="AR53" s="775"/>
      <c r="AS53" s="775"/>
      <c r="AT53" s="775"/>
      <c r="AU53" s="775"/>
      <c r="AV53" s="775"/>
      <c r="AW53" s="775"/>
      <c r="AX53" s="775"/>
      <c r="AY53" s="775"/>
      <c r="AZ53" s="775"/>
      <c r="BA53" s="775"/>
      <c r="BB53" s="775"/>
      <c r="BC53" s="775"/>
      <c r="BD53" s="783"/>
      <c r="BE53" s="783"/>
      <c r="BF53" s="783"/>
      <c r="BG53" s="783"/>
      <c r="BH53" s="783"/>
      <c r="BI53" s="783"/>
      <c r="BJ53" s="783"/>
      <c r="BK53" s="783"/>
      <c r="BL53" s="783"/>
      <c r="BM53" s="783"/>
      <c r="BN53" s="783"/>
      <c r="BO53" s="783"/>
      <c r="BP53" s="783"/>
      <c r="BQ53" s="775"/>
      <c r="BR53" s="775"/>
      <c r="BS53" s="775"/>
      <c r="BT53" s="775"/>
      <c r="BU53" s="775"/>
      <c r="BV53" s="775"/>
      <c r="BW53" s="775"/>
      <c r="BX53" s="775"/>
      <c r="BY53" s="775"/>
      <c r="BZ53" s="775"/>
      <c r="CA53" s="775"/>
      <c r="CB53" s="775"/>
      <c r="CC53" s="775"/>
    </row>
    <row r="54" spans="1:81" ht="6" customHeight="1">
      <c r="D54" s="764"/>
      <c r="E54" s="764"/>
      <c r="F54" s="764"/>
      <c r="G54" s="764"/>
      <c r="H54" s="764"/>
      <c r="I54" s="764"/>
      <c r="J54" s="764"/>
      <c r="K54" s="764"/>
      <c r="L54" s="764"/>
      <c r="M54" s="764"/>
      <c r="N54" s="764"/>
      <c r="O54" s="764"/>
      <c r="P54" s="764"/>
      <c r="Q54" s="775"/>
      <c r="R54" s="775"/>
      <c r="S54" s="775"/>
      <c r="T54" s="775"/>
      <c r="U54" s="775"/>
      <c r="V54" s="775"/>
      <c r="W54" s="775"/>
      <c r="X54" s="775"/>
      <c r="Y54" s="775"/>
      <c r="Z54" s="775"/>
      <c r="AA54" s="775"/>
      <c r="AB54" s="775"/>
      <c r="AC54" s="775"/>
      <c r="AD54" s="775"/>
      <c r="AE54" s="775"/>
      <c r="AF54" s="775"/>
      <c r="AG54" s="775"/>
      <c r="AH54" s="775"/>
      <c r="AI54" s="775"/>
      <c r="AJ54" s="775"/>
      <c r="AK54" s="775"/>
      <c r="AL54" s="775"/>
      <c r="AM54" s="775"/>
      <c r="AN54" s="775"/>
      <c r="AO54" s="775"/>
      <c r="AP54" s="775"/>
      <c r="AQ54" s="775"/>
      <c r="AR54" s="775"/>
      <c r="AS54" s="775"/>
      <c r="AT54" s="775"/>
      <c r="AU54" s="775"/>
      <c r="AV54" s="775"/>
      <c r="AW54" s="775"/>
      <c r="AX54" s="775"/>
      <c r="AY54" s="775"/>
      <c r="AZ54" s="775"/>
      <c r="BA54" s="775"/>
      <c r="BB54" s="775"/>
      <c r="BC54" s="775"/>
      <c r="BD54" s="783"/>
      <c r="BE54" s="783"/>
      <c r="BF54" s="783"/>
      <c r="BG54" s="783"/>
      <c r="BH54" s="783"/>
      <c r="BI54" s="783"/>
      <c r="BJ54" s="783"/>
      <c r="BK54" s="783"/>
      <c r="BL54" s="783"/>
      <c r="BM54" s="783"/>
      <c r="BN54" s="783"/>
      <c r="BO54" s="783"/>
      <c r="BP54" s="783"/>
      <c r="BQ54" s="775"/>
      <c r="BR54" s="775"/>
      <c r="BS54" s="775"/>
      <c r="BT54" s="775"/>
      <c r="BU54" s="775"/>
      <c r="BV54" s="775"/>
      <c r="BW54" s="775"/>
      <c r="BX54" s="775"/>
      <c r="BY54" s="775"/>
      <c r="BZ54" s="775"/>
      <c r="CA54" s="775"/>
      <c r="CB54" s="775"/>
      <c r="CC54" s="775"/>
    </row>
    <row r="55" spans="1:81" ht="6" customHeight="1">
      <c r="D55" s="781"/>
      <c r="E55" s="782"/>
      <c r="F55" s="782"/>
      <c r="G55" s="782"/>
      <c r="H55" s="782"/>
      <c r="I55" s="782"/>
      <c r="J55" s="782"/>
      <c r="K55" s="782"/>
      <c r="L55" s="782"/>
      <c r="M55" s="782"/>
      <c r="N55" s="782"/>
      <c r="O55" s="782"/>
      <c r="P55" s="782"/>
      <c r="Q55" s="784"/>
      <c r="R55" s="785"/>
      <c r="S55" s="785"/>
      <c r="T55" s="785"/>
      <c r="U55" s="785"/>
      <c r="V55" s="785"/>
      <c r="W55" s="785"/>
      <c r="X55" s="785"/>
      <c r="Y55" s="785"/>
      <c r="Z55" s="785"/>
      <c r="AA55" s="802" t="s">
        <v>30</v>
      </c>
      <c r="AB55" s="796"/>
      <c r="AC55" s="797"/>
      <c r="AD55" s="784"/>
      <c r="AE55" s="785"/>
      <c r="AF55" s="785"/>
      <c r="AG55" s="785"/>
      <c r="AH55" s="785"/>
      <c r="AI55" s="785"/>
      <c r="AJ55" s="785"/>
      <c r="AK55" s="785"/>
      <c r="AL55" s="785"/>
      <c r="AM55" s="785"/>
      <c r="AN55" s="802" t="s">
        <v>30</v>
      </c>
      <c r="AO55" s="796"/>
      <c r="AP55" s="797"/>
      <c r="AQ55" s="784"/>
      <c r="AR55" s="785"/>
      <c r="AS55" s="785"/>
      <c r="AT55" s="785"/>
      <c r="AU55" s="785"/>
      <c r="AV55" s="785"/>
      <c r="AW55" s="785"/>
      <c r="AX55" s="785"/>
      <c r="AY55" s="785"/>
      <c r="AZ55" s="785"/>
      <c r="BA55" s="802" t="s">
        <v>30</v>
      </c>
      <c r="BB55" s="796"/>
      <c r="BC55" s="797"/>
      <c r="BD55" s="784"/>
      <c r="BE55" s="785"/>
      <c r="BF55" s="785"/>
      <c r="BG55" s="785"/>
      <c r="BH55" s="785"/>
      <c r="BI55" s="785"/>
      <c r="BJ55" s="785"/>
      <c r="BK55" s="785"/>
      <c r="BL55" s="785"/>
      <c r="BM55" s="785"/>
      <c r="BN55" s="802" t="s">
        <v>30</v>
      </c>
      <c r="BO55" s="796"/>
      <c r="BP55" s="797"/>
      <c r="BQ55" s="803"/>
      <c r="BR55" s="804"/>
      <c r="BS55" s="804"/>
      <c r="BT55" s="804"/>
      <c r="BU55" s="804"/>
      <c r="BV55" s="804"/>
      <c r="BW55" s="804"/>
      <c r="BX55" s="804"/>
      <c r="BY55" s="804"/>
      <c r="BZ55" s="804"/>
      <c r="CA55" s="802" t="s">
        <v>30</v>
      </c>
      <c r="CB55" s="796"/>
      <c r="CC55" s="797"/>
    </row>
    <row r="56" spans="1:81" ht="6" customHeight="1">
      <c r="D56" s="782"/>
      <c r="E56" s="782"/>
      <c r="F56" s="782"/>
      <c r="G56" s="782"/>
      <c r="H56" s="782"/>
      <c r="I56" s="782"/>
      <c r="J56" s="782"/>
      <c r="K56" s="782"/>
      <c r="L56" s="782"/>
      <c r="M56" s="782"/>
      <c r="N56" s="782"/>
      <c r="O56" s="782"/>
      <c r="P56" s="782"/>
      <c r="Q56" s="786"/>
      <c r="R56" s="787"/>
      <c r="S56" s="787"/>
      <c r="T56" s="787"/>
      <c r="U56" s="787"/>
      <c r="V56" s="787"/>
      <c r="W56" s="787"/>
      <c r="X56" s="787"/>
      <c r="Y56" s="787"/>
      <c r="Z56" s="787"/>
      <c r="AA56" s="798"/>
      <c r="AB56" s="798"/>
      <c r="AC56" s="799"/>
      <c r="AD56" s="786"/>
      <c r="AE56" s="787"/>
      <c r="AF56" s="787"/>
      <c r="AG56" s="787"/>
      <c r="AH56" s="787"/>
      <c r="AI56" s="787"/>
      <c r="AJ56" s="787"/>
      <c r="AK56" s="787"/>
      <c r="AL56" s="787"/>
      <c r="AM56" s="787"/>
      <c r="AN56" s="798"/>
      <c r="AO56" s="798"/>
      <c r="AP56" s="799"/>
      <c r="AQ56" s="786"/>
      <c r="AR56" s="787"/>
      <c r="AS56" s="787"/>
      <c r="AT56" s="787"/>
      <c r="AU56" s="787"/>
      <c r="AV56" s="787"/>
      <c r="AW56" s="787"/>
      <c r="AX56" s="787"/>
      <c r="AY56" s="787"/>
      <c r="AZ56" s="787"/>
      <c r="BA56" s="798"/>
      <c r="BB56" s="798"/>
      <c r="BC56" s="799"/>
      <c r="BD56" s="786"/>
      <c r="BE56" s="787"/>
      <c r="BF56" s="787"/>
      <c r="BG56" s="787"/>
      <c r="BH56" s="787"/>
      <c r="BI56" s="787"/>
      <c r="BJ56" s="787"/>
      <c r="BK56" s="787"/>
      <c r="BL56" s="787"/>
      <c r="BM56" s="787"/>
      <c r="BN56" s="798"/>
      <c r="BO56" s="798"/>
      <c r="BP56" s="799"/>
      <c r="BQ56" s="805"/>
      <c r="BR56" s="806"/>
      <c r="BS56" s="806"/>
      <c r="BT56" s="806"/>
      <c r="BU56" s="806"/>
      <c r="BV56" s="806"/>
      <c r="BW56" s="806"/>
      <c r="BX56" s="806"/>
      <c r="BY56" s="806"/>
      <c r="BZ56" s="806"/>
      <c r="CA56" s="798"/>
      <c r="CB56" s="798"/>
      <c r="CC56" s="799"/>
    </row>
    <row r="57" spans="1:81" ht="6" customHeight="1">
      <c r="D57" s="782"/>
      <c r="E57" s="782"/>
      <c r="F57" s="782"/>
      <c r="G57" s="782"/>
      <c r="H57" s="782"/>
      <c r="I57" s="782"/>
      <c r="J57" s="782"/>
      <c r="K57" s="782"/>
      <c r="L57" s="782"/>
      <c r="M57" s="782"/>
      <c r="N57" s="782"/>
      <c r="O57" s="782"/>
      <c r="P57" s="782"/>
      <c r="Q57" s="788"/>
      <c r="R57" s="789"/>
      <c r="S57" s="789"/>
      <c r="T57" s="789"/>
      <c r="U57" s="789"/>
      <c r="V57" s="789"/>
      <c r="W57" s="789"/>
      <c r="X57" s="789"/>
      <c r="Y57" s="789"/>
      <c r="Z57" s="789"/>
      <c r="AA57" s="800"/>
      <c r="AB57" s="800"/>
      <c r="AC57" s="801"/>
      <c r="AD57" s="788"/>
      <c r="AE57" s="789"/>
      <c r="AF57" s="789"/>
      <c r="AG57" s="789"/>
      <c r="AH57" s="789"/>
      <c r="AI57" s="789"/>
      <c r="AJ57" s="789"/>
      <c r="AK57" s="789"/>
      <c r="AL57" s="789"/>
      <c r="AM57" s="789"/>
      <c r="AN57" s="800"/>
      <c r="AO57" s="800"/>
      <c r="AP57" s="801"/>
      <c r="AQ57" s="788"/>
      <c r="AR57" s="789"/>
      <c r="AS57" s="789"/>
      <c r="AT57" s="789"/>
      <c r="AU57" s="789"/>
      <c r="AV57" s="789"/>
      <c r="AW57" s="789"/>
      <c r="AX57" s="789"/>
      <c r="AY57" s="789"/>
      <c r="AZ57" s="789"/>
      <c r="BA57" s="800"/>
      <c r="BB57" s="800"/>
      <c r="BC57" s="801"/>
      <c r="BD57" s="788"/>
      <c r="BE57" s="789"/>
      <c r="BF57" s="789"/>
      <c r="BG57" s="789"/>
      <c r="BH57" s="789"/>
      <c r="BI57" s="789"/>
      <c r="BJ57" s="789"/>
      <c r="BK57" s="789"/>
      <c r="BL57" s="789"/>
      <c r="BM57" s="789"/>
      <c r="BN57" s="800"/>
      <c r="BO57" s="800"/>
      <c r="BP57" s="801"/>
      <c r="BQ57" s="807"/>
      <c r="BR57" s="808"/>
      <c r="BS57" s="808"/>
      <c r="BT57" s="808"/>
      <c r="BU57" s="808"/>
      <c r="BV57" s="808"/>
      <c r="BW57" s="808"/>
      <c r="BX57" s="808"/>
      <c r="BY57" s="808"/>
      <c r="BZ57" s="808"/>
      <c r="CA57" s="800"/>
      <c r="CB57" s="800"/>
      <c r="CC57" s="801"/>
    </row>
    <row r="58" spans="1:81" ht="6" customHeight="1">
      <c r="D58" s="781"/>
      <c r="E58" s="782"/>
      <c r="F58" s="782"/>
      <c r="G58" s="782"/>
      <c r="H58" s="782"/>
      <c r="I58" s="782"/>
      <c r="J58" s="782"/>
      <c r="K58" s="782"/>
      <c r="L58" s="782"/>
      <c r="M58" s="782"/>
      <c r="N58" s="782"/>
      <c r="O58" s="782"/>
      <c r="P58" s="782"/>
      <c r="Q58" s="784"/>
      <c r="R58" s="785"/>
      <c r="S58" s="785"/>
      <c r="T58" s="785"/>
      <c r="U58" s="785"/>
      <c r="V58" s="785"/>
      <c r="W58" s="785"/>
      <c r="X58" s="785"/>
      <c r="Y58" s="785"/>
      <c r="Z58" s="785"/>
      <c r="AA58" s="802" t="s">
        <v>30</v>
      </c>
      <c r="AB58" s="796"/>
      <c r="AC58" s="797"/>
      <c r="AD58" s="784"/>
      <c r="AE58" s="785"/>
      <c r="AF58" s="785"/>
      <c r="AG58" s="785"/>
      <c r="AH58" s="785"/>
      <c r="AI58" s="785"/>
      <c r="AJ58" s="785"/>
      <c r="AK58" s="785"/>
      <c r="AL58" s="785"/>
      <c r="AM58" s="785"/>
      <c r="AN58" s="802" t="s">
        <v>30</v>
      </c>
      <c r="AO58" s="796"/>
      <c r="AP58" s="797"/>
      <c r="AQ58" s="784"/>
      <c r="AR58" s="785"/>
      <c r="AS58" s="785"/>
      <c r="AT58" s="785"/>
      <c r="AU58" s="785"/>
      <c r="AV58" s="785"/>
      <c r="AW58" s="785"/>
      <c r="AX58" s="785"/>
      <c r="AY58" s="785"/>
      <c r="AZ58" s="785"/>
      <c r="BA58" s="802" t="s">
        <v>30</v>
      </c>
      <c r="BB58" s="796"/>
      <c r="BC58" s="797"/>
      <c r="BD58" s="784"/>
      <c r="BE58" s="785"/>
      <c r="BF58" s="785"/>
      <c r="BG58" s="785"/>
      <c r="BH58" s="785"/>
      <c r="BI58" s="785"/>
      <c r="BJ58" s="785"/>
      <c r="BK58" s="785"/>
      <c r="BL58" s="785"/>
      <c r="BM58" s="785"/>
      <c r="BN58" s="802" t="s">
        <v>30</v>
      </c>
      <c r="BO58" s="796"/>
      <c r="BP58" s="797"/>
      <c r="BQ58" s="803"/>
      <c r="BR58" s="804"/>
      <c r="BS58" s="804"/>
      <c r="BT58" s="804"/>
      <c r="BU58" s="804"/>
      <c r="BV58" s="804"/>
      <c r="BW58" s="804"/>
      <c r="BX58" s="804"/>
      <c r="BY58" s="804"/>
      <c r="BZ58" s="804"/>
      <c r="CA58" s="802" t="s">
        <v>30</v>
      </c>
      <c r="CB58" s="796"/>
      <c r="CC58" s="797"/>
    </row>
    <row r="59" spans="1:81" ht="6" customHeight="1">
      <c r="D59" s="782"/>
      <c r="E59" s="782"/>
      <c r="F59" s="782"/>
      <c r="G59" s="782"/>
      <c r="H59" s="782"/>
      <c r="I59" s="782"/>
      <c r="J59" s="782"/>
      <c r="K59" s="782"/>
      <c r="L59" s="782"/>
      <c r="M59" s="782"/>
      <c r="N59" s="782"/>
      <c r="O59" s="782"/>
      <c r="P59" s="782"/>
      <c r="Q59" s="786"/>
      <c r="R59" s="787"/>
      <c r="S59" s="787"/>
      <c r="T59" s="787"/>
      <c r="U59" s="787"/>
      <c r="V59" s="787"/>
      <c r="W59" s="787"/>
      <c r="X59" s="787"/>
      <c r="Y59" s="787"/>
      <c r="Z59" s="787"/>
      <c r="AA59" s="798"/>
      <c r="AB59" s="798"/>
      <c r="AC59" s="799"/>
      <c r="AD59" s="786"/>
      <c r="AE59" s="787"/>
      <c r="AF59" s="787"/>
      <c r="AG59" s="787"/>
      <c r="AH59" s="787"/>
      <c r="AI59" s="787"/>
      <c r="AJ59" s="787"/>
      <c r="AK59" s="787"/>
      <c r="AL59" s="787"/>
      <c r="AM59" s="787"/>
      <c r="AN59" s="798"/>
      <c r="AO59" s="798"/>
      <c r="AP59" s="799"/>
      <c r="AQ59" s="786"/>
      <c r="AR59" s="787"/>
      <c r="AS59" s="787"/>
      <c r="AT59" s="787"/>
      <c r="AU59" s="787"/>
      <c r="AV59" s="787"/>
      <c r="AW59" s="787"/>
      <c r="AX59" s="787"/>
      <c r="AY59" s="787"/>
      <c r="AZ59" s="787"/>
      <c r="BA59" s="798"/>
      <c r="BB59" s="798"/>
      <c r="BC59" s="799"/>
      <c r="BD59" s="786"/>
      <c r="BE59" s="787"/>
      <c r="BF59" s="787"/>
      <c r="BG59" s="787"/>
      <c r="BH59" s="787"/>
      <c r="BI59" s="787"/>
      <c r="BJ59" s="787"/>
      <c r="BK59" s="787"/>
      <c r="BL59" s="787"/>
      <c r="BM59" s="787"/>
      <c r="BN59" s="798"/>
      <c r="BO59" s="798"/>
      <c r="BP59" s="799"/>
      <c r="BQ59" s="805"/>
      <c r="BR59" s="806"/>
      <c r="BS59" s="806"/>
      <c r="BT59" s="806"/>
      <c r="BU59" s="806"/>
      <c r="BV59" s="806"/>
      <c r="BW59" s="806"/>
      <c r="BX59" s="806"/>
      <c r="BY59" s="806"/>
      <c r="BZ59" s="806"/>
      <c r="CA59" s="798"/>
      <c r="CB59" s="798"/>
      <c r="CC59" s="799"/>
    </row>
    <row r="60" spans="1:81" ht="6" customHeight="1">
      <c r="D60" s="782"/>
      <c r="E60" s="782"/>
      <c r="F60" s="782"/>
      <c r="G60" s="782"/>
      <c r="H60" s="782"/>
      <c r="I60" s="782"/>
      <c r="J60" s="782"/>
      <c r="K60" s="782"/>
      <c r="L60" s="782"/>
      <c r="M60" s="782"/>
      <c r="N60" s="782"/>
      <c r="O60" s="782"/>
      <c r="P60" s="782"/>
      <c r="Q60" s="788"/>
      <c r="R60" s="789"/>
      <c r="S60" s="789"/>
      <c r="T60" s="789"/>
      <c r="U60" s="789"/>
      <c r="V60" s="789"/>
      <c r="W60" s="789"/>
      <c r="X60" s="789"/>
      <c r="Y60" s="789"/>
      <c r="Z60" s="789"/>
      <c r="AA60" s="800"/>
      <c r="AB60" s="800"/>
      <c r="AC60" s="801"/>
      <c r="AD60" s="788"/>
      <c r="AE60" s="789"/>
      <c r="AF60" s="789"/>
      <c r="AG60" s="789"/>
      <c r="AH60" s="789"/>
      <c r="AI60" s="789"/>
      <c r="AJ60" s="789"/>
      <c r="AK60" s="789"/>
      <c r="AL60" s="789"/>
      <c r="AM60" s="789"/>
      <c r="AN60" s="800"/>
      <c r="AO60" s="800"/>
      <c r="AP60" s="801"/>
      <c r="AQ60" s="788"/>
      <c r="AR60" s="789"/>
      <c r="AS60" s="789"/>
      <c r="AT60" s="789"/>
      <c r="AU60" s="789"/>
      <c r="AV60" s="789"/>
      <c r="AW60" s="789"/>
      <c r="AX60" s="789"/>
      <c r="AY60" s="789"/>
      <c r="AZ60" s="789"/>
      <c r="BA60" s="800"/>
      <c r="BB60" s="800"/>
      <c r="BC60" s="801"/>
      <c r="BD60" s="788"/>
      <c r="BE60" s="789"/>
      <c r="BF60" s="789"/>
      <c r="BG60" s="789"/>
      <c r="BH60" s="789"/>
      <c r="BI60" s="789"/>
      <c r="BJ60" s="789"/>
      <c r="BK60" s="789"/>
      <c r="BL60" s="789"/>
      <c r="BM60" s="789"/>
      <c r="BN60" s="800"/>
      <c r="BO60" s="800"/>
      <c r="BP60" s="801"/>
      <c r="BQ60" s="807"/>
      <c r="BR60" s="808"/>
      <c r="BS60" s="808"/>
      <c r="BT60" s="808"/>
      <c r="BU60" s="808"/>
      <c r="BV60" s="808"/>
      <c r="BW60" s="808"/>
      <c r="BX60" s="808"/>
      <c r="BY60" s="808"/>
      <c r="BZ60" s="808"/>
      <c r="CA60" s="800"/>
      <c r="CB60" s="800"/>
      <c r="CC60" s="801"/>
    </row>
    <row r="63" spans="1:81" ht="6" customHeight="1">
      <c r="A63" s="772" t="s">
        <v>32</v>
      </c>
      <c r="B63" s="773"/>
      <c r="C63" s="773"/>
      <c r="D63" s="773"/>
      <c r="E63" s="773"/>
      <c r="F63" s="773"/>
      <c r="G63" s="773"/>
      <c r="H63" s="773"/>
      <c r="I63" s="773"/>
      <c r="J63" s="773"/>
      <c r="K63" s="773"/>
      <c r="L63" s="773"/>
      <c r="M63" s="773"/>
      <c r="N63" s="773"/>
      <c r="O63" s="773"/>
      <c r="P63" s="773"/>
      <c r="Q63" s="773"/>
      <c r="R63" s="773"/>
      <c r="S63" s="773"/>
      <c r="T63" s="773"/>
      <c r="U63" s="773"/>
      <c r="V63" s="773"/>
      <c r="W63" s="773"/>
      <c r="X63" s="773"/>
      <c r="Y63" s="773"/>
      <c r="Z63" s="773"/>
      <c r="AA63" s="773"/>
      <c r="AB63" s="773"/>
      <c r="AC63" s="773"/>
      <c r="AD63" s="773"/>
      <c r="AE63" s="773"/>
      <c r="AF63" s="773"/>
      <c r="AG63" s="773"/>
      <c r="AH63" s="773"/>
      <c r="AI63" s="773"/>
      <c r="AJ63" s="773"/>
      <c r="AK63" s="773"/>
      <c r="AL63" s="773"/>
      <c r="AM63" s="773"/>
      <c r="AN63" s="773"/>
      <c r="AO63" s="773"/>
      <c r="AP63" s="773"/>
      <c r="AQ63" s="773"/>
      <c r="AR63" s="773"/>
      <c r="AS63" s="773"/>
      <c r="AT63" s="773"/>
      <c r="AU63" s="773"/>
      <c r="AV63" s="773"/>
      <c r="AW63" s="773"/>
      <c r="AX63" s="773"/>
      <c r="AY63" s="773"/>
      <c r="AZ63" s="773"/>
      <c r="BA63" s="773"/>
    </row>
    <row r="64" spans="1:81" ht="6" customHeight="1">
      <c r="A64" s="773"/>
      <c r="B64" s="773"/>
      <c r="C64" s="773"/>
      <c r="D64" s="773"/>
      <c r="E64" s="773"/>
      <c r="F64" s="773"/>
      <c r="G64" s="773"/>
      <c r="H64" s="773"/>
      <c r="I64" s="773"/>
      <c r="J64" s="773"/>
      <c r="K64" s="773"/>
      <c r="L64" s="773"/>
      <c r="M64" s="773"/>
      <c r="N64" s="773"/>
      <c r="O64" s="773"/>
      <c r="P64" s="773"/>
      <c r="Q64" s="773"/>
      <c r="R64" s="773"/>
      <c r="S64" s="773"/>
      <c r="T64" s="773"/>
      <c r="U64" s="773"/>
      <c r="V64" s="773"/>
      <c r="W64" s="773"/>
      <c r="X64" s="773"/>
      <c r="Y64" s="773"/>
      <c r="Z64" s="773"/>
      <c r="AA64" s="773"/>
      <c r="AB64" s="773"/>
      <c r="AC64" s="773"/>
      <c r="AD64" s="773"/>
      <c r="AE64" s="773"/>
      <c r="AF64" s="773"/>
      <c r="AG64" s="773"/>
      <c r="AH64" s="773"/>
      <c r="AI64" s="773"/>
      <c r="AJ64" s="773"/>
      <c r="AK64" s="773"/>
      <c r="AL64" s="773"/>
      <c r="AM64" s="773"/>
      <c r="AN64" s="773"/>
      <c r="AO64" s="773"/>
      <c r="AP64" s="773"/>
      <c r="AQ64" s="773"/>
      <c r="AR64" s="773"/>
      <c r="AS64" s="773"/>
      <c r="AT64" s="773"/>
      <c r="AU64" s="773"/>
      <c r="AV64" s="773"/>
      <c r="AW64" s="773"/>
      <c r="AX64" s="773"/>
      <c r="AY64" s="773"/>
      <c r="AZ64" s="773"/>
      <c r="BA64" s="773"/>
    </row>
    <row r="65" spans="1:88" ht="6" customHeight="1">
      <c r="A65" s="773"/>
      <c r="B65" s="773"/>
      <c r="C65" s="773"/>
      <c r="D65" s="773"/>
      <c r="E65" s="773"/>
      <c r="F65" s="773"/>
      <c r="G65" s="773"/>
      <c r="H65" s="773"/>
      <c r="I65" s="773"/>
      <c r="J65" s="773"/>
      <c r="K65" s="773"/>
      <c r="L65" s="773"/>
      <c r="M65" s="773"/>
      <c r="N65" s="773"/>
      <c r="O65" s="773"/>
      <c r="P65" s="773"/>
      <c r="Q65" s="773"/>
      <c r="R65" s="773"/>
      <c r="S65" s="773"/>
      <c r="T65" s="773"/>
      <c r="U65" s="773"/>
      <c r="V65" s="773"/>
      <c r="W65" s="773"/>
      <c r="X65" s="773"/>
      <c r="Y65" s="773"/>
      <c r="Z65" s="773"/>
      <c r="AA65" s="773"/>
      <c r="AB65" s="773"/>
      <c r="AC65" s="773"/>
      <c r="AD65" s="773"/>
      <c r="AE65" s="773"/>
      <c r="AF65" s="773"/>
      <c r="AG65" s="773"/>
      <c r="AH65" s="773"/>
      <c r="AI65" s="773"/>
      <c r="AJ65" s="773"/>
      <c r="AK65" s="773"/>
      <c r="AL65" s="773"/>
      <c r="AM65" s="773"/>
      <c r="AN65" s="773"/>
      <c r="AO65" s="773"/>
      <c r="AP65" s="773"/>
      <c r="AQ65" s="773"/>
      <c r="AR65" s="773"/>
      <c r="AS65" s="773"/>
      <c r="AT65" s="773"/>
      <c r="AU65" s="773"/>
      <c r="AV65" s="773"/>
      <c r="AW65" s="773"/>
      <c r="AX65" s="773"/>
      <c r="AY65" s="773"/>
      <c r="AZ65" s="773"/>
      <c r="BA65" s="773"/>
    </row>
    <row r="67" spans="1:88" ht="6" customHeight="1">
      <c r="D67" s="766" t="s">
        <v>29</v>
      </c>
      <c r="E67" s="764"/>
      <c r="F67" s="764"/>
      <c r="G67" s="764"/>
      <c r="H67" s="764"/>
      <c r="I67" s="764"/>
      <c r="J67" s="764"/>
      <c r="K67" s="764"/>
      <c r="L67" s="764"/>
      <c r="M67" s="764"/>
      <c r="N67" s="764"/>
      <c r="O67" s="764"/>
      <c r="P67" s="764"/>
      <c r="Q67" s="774" t="s">
        <v>23</v>
      </c>
      <c r="R67" s="775"/>
      <c r="S67" s="775"/>
      <c r="T67" s="775"/>
      <c r="U67" s="775"/>
      <c r="V67" s="775"/>
      <c r="W67" s="775"/>
      <c r="X67" s="775"/>
      <c r="Y67" s="775"/>
      <c r="Z67" s="775"/>
      <c r="AA67" s="775"/>
      <c r="AB67" s="775"/>
      <c r="AC67" s="775"/>
      <c r="AD67" s="775"/>
      <c r="AE67" s="775"/>
      <c r="AF67" s="775"/>
      <c r="AG67" s="775"/>
      <c r="AH67" s="775"/>
      <c r="AI67" s="775"/>
      <c r="AJ67" s="775"/>
      <c r="AK67" s="775"/>
      <c r="AL67" s="775"/>
      <c r="AM67" s="775"/>
      <c r="AN67" s="775"/>
      <c r="AO67" s="775"/>
      <c r="AP67" s="775"/>
      <c r="AQ67" s="775"/>
      <c r="AR67" s="775"/>
      <c r="AS67" s="775"/>
      <c r="AT67" s="775"/>
      <c r="AU67" s="775"/>
      <c r="AV67" s="775"/>
      <c r="AW67" s="775"/>
      <c r="AX67" s="775"/>
      <c r="AY67" s="775"/>
      <c r="AZ67" s="775"/>
      <c r="BA67" s="775"/>
      <c r="BB67" s="775"/>
      <c r="BC67" s="775"/>
      <c r="BD67" s="775"/>
      <c r="BE67" s="775"/>
      <c r="BF67" s="775"/>
      <c r="BG67" s="775"/>
      <c r="BH67" s="775"/>
      <c r="BI67" s="775"/>
      <c r="BJ67" s="775"/>
      <c r="BK67" s="775"/>
      <c r="BL67" s="774" t="s">
        <v>31</v>
      </c>
      <c r="BM67" s="775"/>
      <c r="BN67" s="775"/>
      <c r="BO67" s="775"/>
      <c r="BP67" s="775"/>
      <c r="BQ67" s="775"/>
      <c r="BR67" s="775"/>
      <c r="BS67" s="775"/>
      <c r="BT67" s="775"/>
      <c r="BU67" s="775"/>
      <c r="BV67" s="775"/>
      <c r="BW67" s="515"/>
      <c r="BX67" s="516"/>
      <c r="BY67" s="516"/>
      <c r="BZ67" s="516"/>
      <c r="CA67" s="516"/>
      <c r="CB67" s="516"/>
      <c r="CC67" s="516"/>
      <c r="CD67" s="516"/>
      <c r="CE67" s="516"/>
      <c r="CF67" s="516"/>
      <c r="CG67" s="516"/>
      <c r="CH67" s="516"/>
      <c r="CI67" s="516"/>
      <c r="CJ67" s="516"/>
    </row>
    <row r="68" spans="1:88" ht="6" customHeight="1">
      <c r="D68" s="764"/>
      <c r="E68" s="764"/>
      <c r="F68" s="764"/>
      <c r="G68" s="764"/>
      <c r="H68" s="764"/>
      <c r="I68" s="764"/>
      <c r="J68" s="764"/>
      <c r="K68" s="764"/>
      <c r="L68" s="764"/>
      <c r="M68" s="764"/>
      <c r="N68" s="764"/>
      <c r="O68" s="764"/>
      <c r="P68" s="764"/>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c r="AO68" s="775"/>
      <c r="AP68" s="775"/>
      <c r="AQ68" s="775"/>
      <c r="AR68" s="775"/>
      <c r="AS68" s="775"/>
      <c r="AT68" s="775"/>
      <c r="AU68" s="775"/>
      <c r="AV68" s="775"/>
      <c r="AW68" s="775"/>
      <c r="AX68" s="775"/>
      <c r="AY68" s="775"/>
      <c r="AZ68" s="775"/>
      <c r="BA68" s="775"/>
      <c r="BB68" s="775"/>
      <c r="BC68" s="775"/>
      <c r="BD68" s="775"/>
      <c r="BE68" s="775"/>
      <c r="BF68" s="775"/>
      <c r="BG68" s="775"/>
      <c r="BH68" s="775"/>
      <c r="BI68" s="775"/>
      <c r="BJ68" s="775"/>
      <c r="BK68" s="775"/>
      <c r="BL68" s="775"/>
      <c r="BM68" s="775"/>
      <c r="BN68" s="775"/>
      <c r="BO68" s="775"/>
      <c r="BP68" s="775"/>
      <c r="BQ68" s="775"/>
      <c r="BR68" s="775"/>
      <c r="BS68" s="775"/>
      <c r="BT68" s="775"/>
      <c r="BU68" s="775"/>
      <c r="BV68" s="775"/>
      <c r="BW68" s="518"/>
      <c r="BX68" s="516"/>
      <c r="BY68" s="516"/>
      <c r="BZ68" s="516"/>
      <c r="CA68" s="516"/>
      <c r="CB68" s="516"/>
      <c r="CC68" s="516"/>
      <c r="CD68" s="516"/>
      <c r="CE68" s="516"/>
      <c r="CF68" s="516"/>
      <c r="CG68" s="516"/>
      <c r="CH68" s="516"/>
      <c r="CI68" s="516"/>
      <c r="CJ68" s="516"/>
    </row>
    <row r="69" spans="1:88" ht="6" customHeight="1">
      <c r="D69" s="764"/>
      <c r="E69" s="764"/>
      <c r="F69" s="764"/>
      <c r="G69" s="764"/>
      <c r="H69" s="764"/>
      <c r="I69" s="764"/>
      <c r="J69" s="764"/>
      <c r="K69" s="764"/>
      <c r="L69" s="764"/>
      <c r="M69" s="764"/>
      <c r="N69" s="764"/>
      <c r="O69" s="764"/>
      <c r="P69" s="764"/>
      <c r="Q69" s="775"/>
      <c r="R69" s="775"/>
      <c r="S69" s="775"/>
      <c r="T69" s="775"/>
      <c r="U69" s="775"/>
      <c r="V69" s="775"/>
      <c r="W69" s="775"/>
      <c r="X69" s="775"/>
      <c r="Y69" s="775"/>
      <c r="Z69" s="775"/>
      <c r="AA69" s="775"/>
      <c r="AB69" s="775"/>
      <c r="AC69" s="775"/>
      <c r="AD69" s="775"/>
      <c r="AE69" s="775"/>
      <c r="AF69" s="775"/>
      <c r="AG69" s="775"/>
      <c r="AH69" s="775"/>
      <c r="AI69" s="775"/>
      <c r="AJ69" s="775"/>
      <c r="AK69" s="775"/>
      <c r="AL69" s="775"/>
      <c r="AM69" s="775"/>
      <c r="AN69" s="775"/>
      <c r="AO69" s="775"/>
      <c r="AP69" s="775"/>
      <c r="AQ69" s="775"/>
      <c r="AR69" s="775"/>
      <c r="AS69" s="775"/>
      <c r="AT69" s="775"/>
      <c r="AU69" s="775"/>
      <c r="AV69" s="775"/>
      <c r="AW69" s="775"/>
      <c r="AX69" s="775"/>
      <c r="AY69" s="775"/>
      <c r="AZ69" s="775"/>
      <c r="BA69" s="775"/>
      <c r="BB69" s="775"/>
      <c r="BC69" s="775"/>
      <c r="BD69" s="775"/>
      <c r="BE69" s="775"/>
      <c r="BF69" s="775"/>
      <c r="BG69" s="775"/>
      <c r="BH69" s="775"/>
      <c r="BI69" s="775"/>
      <c r="BJ69" s="775"/>
      <c r="BK69" s="775"/>
      <c r="BL69" s="775"/>
      <c r="BM69" s="775"/>
      <c r="BN69" s="775"/>
      <c r="BO69" s="775"/>
      <c r="BP69" s="775"/>
      <c r="BQ69" s="775"/>
      <c r="BR69" s="775"/>
      <c r="BS69" s="775"/>
      <c r="BT69" s="775"/>
      <c r="BU69" s="775"/>
      <c r="BV69" s="775"/>
      <c r="BW69" s="518"/>
      <c r="BX69" s="516"/>
      <c r="BY69" s="516"/>
      <c r="BZ69" s="516"/>
      <c r="CA69" s="516"/>
      <c r="CB69" s="516"/>
      <c r="CC69" s="516"/>
      <c r="CD69" s="516"/>
      <c r="CE69" s="516"/>
      <c r="CF69" s="516"/>
      <c r="CG69" s="516"/>
      <c r="CH69" s="516"/>
      <c r="CI69" s="516"/>
      <c r="CJ69" s="516"/>
    </row>
    <row r="70" spans="1:88" ht="6" customHeight="1">
      <c r="D70" s="781"/>
      <c r="E70" s="782"/>
      <c r="F70" s="782"/>
      <c r="G70" s="782"/>
      <c r="H70" s="782"/>
      <c r="I70" s="782"/>
      <c r="J70" s="782"/>
      <c r="K70" s="782"/>
      <c r="L70" s="782"/>
      <c r="M70" s="782"/>
      <c r="N70" s="782"/>
      <c r="O70" s="782"/>
      <c r="P70" s="782"/>
      <c r="Q70" s="781"/>
      <c r="R70" s="782"/>
      <c r="S70" s="782"/>
      <c r="T70" s="782"/>
      <c r="U70" s="782"/>
      <c r="V70" s="782"/>
      <c r="W70" s="782"/>
      <c r="X70" s="782"/>
      <c r="Y70" s="782"/>
      <c r="Z70" s="782"/>
      <c r="AA70" s="782"/>
      <c r="AB70" s="782"/>
      <c r="AC70" s="782"/>
      <c r="AD70" s="782"/>
      <c r="AE70" s="782"/>
      <c r="AF70" s="782"/>
      <c r="AG70" s="782"/>
      <c r="AH70" s="782"/>
      <c r="AI70" s="782"/>
      <c r="AJ70" s="782"/>
      <c r="AK70" s="782"/>
      <c r="AL70" s="782"/>
      <c r="AM70" s="782"/>
      <c r="AN70" s="782"/>
      <c r="AO70" s="782"/>
      <c r="AP70" s="782"/>
      <c r="AQ70" s="782"/>
      <c r="AR70" s="782"/>
      <c r="AS70" s="782"/>
      <c r="AT70" s="782"/>
      <c r="AU70" s="782"/>
      <c r="AV70" s="782"/>
      <c r="AW70" s="782"/>
      <c r="AX70" s="782"/>
      <c r="AY70" s="782"/>
      <c r="AZ70" s="782"/>
      <c r="BA70" s="782"/>
      <c r="BB70" s="782"/>
      <c r="BC70" s="782"/>
      <c r="BD70" s="782"/>
      <c r="BE70" s="782"/>
      <c r="BF70" s="782"/>
      <c r="BG70" s="782"/>
      <c r="BH70" s="782"/>
      <c r="BI70" s="782"/>
      <c r="BJ70" s="782"/>
      <c r="BK70" s="782"/>
      <c r="BL70" s="790"/>
      <c r="BM70" s="791"/>
      <c r="BN70" s="791"/>
      <c r="BO70" s="791"/>
      <c r="BP70" s="791"/>
      <c r="BQ70" s="791"/>
      <c r="BR70" s="791"/>
      <c r="BS70" s="791"/>
      <c r="BT70" s="796" t="s">
        <v>25</v>
      </c>
      <c r="BU70" s="796"/>
      <c r="BV70" s="797"/>
      <c r="BW70" s="519"/>
      <c r="BX70" s="520"/>
      <c r="BY70" s="520"/>
      <c r="BZ70" s="520"/>
      <c r="CA70" s="520"/>
      <c r="CB70" s="520"/>
      <c r="CC70" s="520"/>
      <c r="CD70" s="520"/>
      <c r="CE70" s="520"/>
      <c r="CF70" s="520"/>
      <c r="CG70" s="520"/>
      <c r="CH70" s="520"/>
      <c r="CI70" s="520"/>
      <c r="CJ70" s="520"/>
    </row>
    <row r="71" spans="1:88" ht="6" customHeight="1">
      <c r="D71" s="782"/>
      <c r="E71" s="782"/>
      <c r="F71" s="782"/>
      <c r="G71" s="782"/>
      <c r="H71" s="782"/>
      <c r="I71" s="782"/>
      <c r="J71" s="782"/>
      <c r="K71" s="782"/>
      <c r="L71" s="782"/>
      <c r="M71" s="782"/>
      <c r="N71" s="782"/>
      <c r="O71" s="782"/>
      <c r="P71" s="782"/>
      <c r="Q71" s="782"/>
      <c r="R71" s="782"/>
      <c r="S71" s="782"/>
      <c r="T71" s="782"/>
      <c r="U71" s="782"/>
      <c r="V71" s="782"/>
      <c r="W71" s="782"/>
      <c r="X71" s="782"/>
      <c r="Y71" s="782"/>
      <c r="Z71" s="782"/>
      <c r="AA71" s="782"/>
      <c r="AB71" s="782"/>
      <c r="AC71" s="782"/>
      <c r="AD71" s="782"/>
      <c r="AE71" s="782"/>
      <c r="AF71" s="782"/>
      <c r="AG71" s="782"/>
      <c r="AH71" s="782"/>
      <c r="AI71" s="782"/>
      <c r="AJ71" s="782"/>
      <c r="AK71" s="782"/>
      <c r="AL71" s="782"/>
      <c r="AM71" s="782"/>
      <c r="AN71" s="782"/>
      <c r="AO71" s="782"/>
      <c r="AP71" s="782"/>
      <c r="AQ71" s="782"/>
      <c r="AR71" s="782"/>
      <c r="AS71" s="782"/>
      <c r="AT71" s="782"/>
      <c r="AU71" s="782"/>
      <c r="AV71" s="782"/>
      <c r="AW71" s="782"/>
      <c r="AX71" s="782"/>
      <c r="AY71" s="782"/>
      <c r="AZ71" s="782"/>
      <c r="BA71" s="782"/>
      <c r="BB71" s="782"/>
      <c r="BC71" s="782"/>
      <c r="BD71" s="782"/>
      <c r="BE71" s="782"/>
      <c r="BF71" s="782"/>
      <c r="BG71" s="782"/>
      <c r="BH71" s="782"/>
      <c r="BI71" s="782"/>
      <c r="BJ71" s="782"/>
      <c r="BK71" s="782"/>
      <c r="BL71" s="792"/>
      <c r="BM71" s="793"/>
      <c r="BN71" s="793"/>
      <c r="BO71" s="793"/>
      <c r="BP71" s="793"/>
      <c r="BQ71" s="793"/>
      <c r="BR71" s="793"/>
      <c r="BS71" s="793"/>
      <c r="BT71" s="798"/>
      <c r="BU71" s="779"/>
      <c r="BV71" s="799"/>
      <c r="BW71" s="522"/>
      <c r="BX71" s="520"/>
      <c r="BY71" s="520"/>
      <c r="BZ71" s="520"/>
      <c r="CA71" s="520"/>
      <c r="CB71" s="520"/>
      <c r="CC71" s="520"/>
      <c r="CD71" s="520"/>
      <c r="CE71" s="520"/>
      <c r="CF71" s="520"/>
      <c r="CG71" s="520"/>
      <c r="CH71" s="520"/>
      <c r="CI71" s="520"/>
      <c r="CJ71" s="520"/>
    </row>
    <row r="72" spans="1:88" ht="6" customHeight="1">
      <c r="D72" s="782"/>
      <c r="E72" s="782"/>
      <c r="F72" s="782"/>
      <c r="G72" s="782"/>
      <c r="H72" s="782"/>
      <c r="I72" s="782"/>
      <c r="J72" s="782"/>
      <c r="K72" s="782"/>
      <c r="L72" s="782"/>
      <c r="M72" s="782"/>
      <c r="N72" s="782"/>
      <c r="O72" s="782"/>
      <c r="P72" s="782"/>
      <c r="Q72" s="782"/>
      <c r="R72" s="782"/>
      <c r="S72" s="782"/>
      <c r="T72" s="782"/>
      <c r="U72" s="782"/>
      <c r="V72" s="782"/>
      <c r="W72" s="782"/>
      <c r="X72" s="782"/>
      <c r="Y72" s="782"/>
      <c r="Z72" s="782"/>
      <c r="AA72" s="782"/>
      <c r="AB72" s="782"/>
      <c r="AC72" s="782"/>
      <c r="AD72" s="782"/>
      <c r="AE72" s="782"/>
      <c r="AF72" s="782"/>
      <c r="AG72" s="782"/>
      <c r="AH72" s="782"/>
      <c r="AI72" s="782"/>
      <c r="AJ72" s="782"/>
      <c r="AK72" s="782"/>
      <c r="AL72" s="782"/>
      <c r="AM72" s="782"/>
      <c r="AN72" s="782"/>
      <c r="AO72" s="782"/>
      <c r="AP72" s="782"/>
      <c r="AQ72" s="782"/>
      <c r="AR72" s="782"/>
      <c r="AS72" s="782"/>
      <c r="AT72" s="782"/>
      <c r="AU72" s="782"/>
      <c r="AV72" s="782"/>
      <c r="AW72" s="782"/>
      <c r="AX72" s="782"/>
      <c r="AY72" s="782"/>
      <c r="AZ72" s="782"/>
      <c r="BA72" s="782"/>
      <c r="BB72" s="782"/>
      <c r="BC72" s="782"/>
      <c r="BD72" s="782"/>
      <c r="BE72" s="782"/>
      <c r="BF72" s="782"/>
      <c r="BG72" s="782"/>
      <c r="BH72" s="782"/>
      <c r="BI72" s="782"/>
      <c r="BJ72" s="782"/>
      <c r="BK72" s="782"/>
      <c r="BL72" s="794"/>
      <c r="BM72" s="795"/>
      <c r="BN72" s="795"/>
      <c r="BO72" s="795"/>
      <c r="BP72" s="795"/>
      <c r="BQ72" s="795"/>
      <c r="BR72" s="795"/>
      <c r="BS72" s="795"/>
      <c r="BT72" s="800"/>
      <c r="BU72" s="800"/>
      <c r="BV72" s="801"/>
      <c r="BW72" s="522"/>
      <c r="BX72" s="520"/>
      <c r="BY72" s="520"/>
      <c r="BZ72" s="520"/>
      <c r="CA72" s="520"/>
      <c r="CB72" s="520"/>
      <c r="CC72" s="520"/>
      <c r="CD72" s="520"/>
      <c r="CE72" s="520"/>
      <c r="CF72" s="520"/>
      <c r="CG72" s="520"/>
      <c r="CH72" s="520"/>
      <c r="CI72" s="520"/>
      <c r="CJ72" s="520"/>
    </row>
    <row r="73" spans="1:88" ht="6" customHeight="1">
      <c r="D73" s="781"/>
      <c r="E73" s="782"/>
      <c r="F73" s="782"/>
      <c r="G73" s="782"/>
      <c r="H73" s="782"/>
      <c r="I73" s="782"/>
      <c r="J73" s="782"/>
      <c r="K73" s="782"/>
      <c r="L73" s="782"/>
      <c r="M73" s="782"/>
      <c r="N73" s="782"/>
      <c r="O73" s="782"/>
      <c r="P73" s="782"/>
      <c r="Q73" s="781"/>
      <c r="R73" s="782"/>
      <c r="S73" s="782"/>
      <c r="T73" s="782"/>
      <c r="U73" s="782"/>
      <c r="V73" s="782"/>
      <c r="W73" s="782"/>
      <c r="X73" s="782"/>
      <c r="Y73" s="782"/>
      <c r="Z73" s="782"/>
      <c r="AA73" s="782"/>
      <c r="AB73" s="782"/>
      <c r="AC73" s="782"/>
      <c r="AD73" s="782"/>
      <c r="AE73" s="782"/>
      <c r="AF73" s="782"/>
      <c r="AG73" s="782"/>
      <c r="AH73" s="782"/>
      <c r="AI73" s="782"/>
      <c r="AJ73" s="782"/>
      <c r="AK73" s="782"/>
      <c r="AL73" s="782"/>
      <c r="AM73" s="782"/>
      <c r="AN73" s="782"/>
      <c r="AO73" s="782"/>
      <c r="AP73" s="782"/>
      <c r="AQ73" s="782"/>
      <c r="AR73" s="782"/>
      <c r="AS73" s="782"/>
      <c r="AT73" s="782"/>
      <c r="AU73" s="782"/>
      <c r="AV73" s="782"/>
      <c r="AW73" s="782"/>
      <c r="AX73" s="782"/>
      <c r="AY73" s="782"/>
      <c r="AZ73" s="782"/>
      <c r="BA73" s="782"/>
      <c r="BB73" s="782"/>
      <c r="BC73" s="782"/>
      <c r="BD73" s="782"/>
      <c r="BE73" s="782"/>
      <c r="BF73" s="782"/>
      <c r="BG73" s="782"/>
      <c r="BH73" s="782"/>
      <c r="BI73" s="782"/>
      <c r="BJ73" s="782"/>
      <c r="BK73" s="782"/>
      <c r="BL73" s="790"/>
      <c r="BM73" s="791"/>
      <c r="BN73" s="791"/>
      <c r="BO73" s="791"/>
      <c r="BP73" s="791"/>
      <c r="BQ73" s="791"/>
      <c r="BR73" s="791"/>
      <c r="BS73" s="791"/>
      <c r="BT73" s="796" t="s">
        <v>25</v>
      </c>
      <c r="BU73" s="796"/>
      <c r="BV73" s="797"/>
      <c r="BW73" s="519"/>
      <c r="BX73" s="520"/>
      <c r="BY73" s="520"/>
      <c r="BZ73" s="520"/>
      <c r="CA73" s="520"/>
      <c r="CB73" s="520"/>
      <c r="CC73" s="520"/>
      <c r="CD73" s="520"/>
      <c r="CE73" s="520"/>
      <c r="CF73" s="520"/>
      <c r="CG73" s="520"/>
      <c r="CH73" s="520"/>
      <c r="CI73" s="520"/>
      <c r="CJ73" s="520"/>
    </row>
    <row r="74" spans="1:88" ht="6" customHeight="1">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c r="AJ74" s="782"/>
      <c r="AK74" s="782"/>
      <c r="AL74" s="782"/>
      <c r="AM74" s="782"/>
      <c r="AN74" s="782"/>
      <c r="AO74" s="782"/>
      <c r="AP74" s="782"/>
      <c r="AQ74" s="782"/>
      <c r="AR74" s="782"/>
      <c r="AS74" s="782"/>
      <c r="AT74" s="782"/>
      <c r="AU74" s="782"/>
      <c r="AV74" s="782"/>
      <c r="AW74" s="782"/>
      <c r="AX74" s="782"/>
      <c r="AY74" s="782"/>
      <c r="AZ74" s="782"/>
      <c r="BA74" s="782"/>
      <c r="BB74" s="782"/>
      <c r="BC74" s="782"/>
      <c r="BD74" s="782"/>
      <c r="BE74" s="782"/>
      <c r="BF74" s="782"/>
      <c r="BG74" s="782"/>
      <c r="BH74" s="782"/>
      <c r="BI74" s="782"/>
      <c r="BJ74" s="782"/>
      <c r="BK74" s="782"/>
      <c r="BL74" s="792"/>
      <c r="BM74" s="793"/>
      <c r="BN74" s="793"/>
      <c r="BO74" s="793"/>
      <c r="BP74" s="793"/>
      <c r="BQ74" s="793"/>
      <c r="BR74" s="793"/>
      <c r="BS74" s="793"/>
      <c r="BT74" s="798"/>
      <c r="BU74" s="779"/>
      <c r="BV74" s="799"/>
      <c r="BW74" s="522"/>
      <c r="BX74" s="520"/>
      <c r="BY74" s="520"/>
      <c r="BZ74" s="520"/>
      <c r="CA74" s="520"/>
      <c r="CB74" s="520"/>
      <c r="CC74" s="520"/>
      <c r="CD74" s="520"/>
      <c r="CE74" s="520"/>
      <c r="CF74" s="520"/>
      <c r="CG74" s="520"/>
      <c r="CH74" s="520"/>
      <c r="CI74" s="520"/>
      <c r="CJ74" s="520"/>
    </row>
    <row r="75" spans="1:88" ht="6" customHeight="1">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c r="AJ75" s="782"/>
      <c r="AK75" s="782"/>
      <c r="AL75" s="782"/>
      <c r="AM75" s="782"/>
      <c r="AN75" s="782"/>
      <c r="AO75" s="782"/>
      <c r="AP75" s="782"/>
      <c r="AQ75" s="782"/>
      <c r="AR75" s="782"/>
      <c r="AS75" s="782"/>
      <c r="AT75" s="782"/>
      <c r="AU75" s="782"/>
      <c r="AV75" s="782"/>
      <c r="AW75" s="782"/>
      <c r="AX75" s="782"/>
      <c r="AY75" s="782"/>
      <c r="AZ75" s="782"/>
      <c r="BA75" s="782"/>
      <c r="BB75" s="782"/>
      <c r="BC75" s="782"/>
      <c r="BD75" s="782"/>
      <c r="BE75" s="782"/>
      <c r="BF75" s="782"/>
      <c r="BG75" s="782"/>
      <c r="BH75" s="782"/>
      <c r="BI75" s="782"/>
      <c r="BJ75" s="782"/>
      <c r="BK75" s="782"/>
      <c r="BL75" s="794"/>
      <c r="BM75" s="795"/>
      <c r="BN75" s="795"/>
      <c r="BO75" s="795"/>
      <c r="BP75" s="795"/>
      <c r="BQ75" s="795"/>
      <c r="BR75" s="795"/>
      <c r="BS75" s="795"/>
      <c r="BT75" s="800"/>
      <c r="BU75" s="800"/>
      <c r="BV75" s="801"/>
      <c r="BW75" s="522"/>
      <c r="BX75" s="520"/>
      <c r="BY75" s="520"/>
      <c r="BZ75" s="520"/>
      <c r="CA75" s="520"/>
      <c r="CB75" s="520"/>
      <c r="CC75" s="520"/>
      <c r="CD75" s="520"/>
      <c r="CE75" s="520"/>
      <c r="CF75" s="520"/>
      <c r="CG75" s="520"/>
      <c r="CH75" s="520"/>
      <c r="CI75" s="520"/>
      <c r="CJ75" s="520"/>
    </row>
    <row r="76" spans="1:88" ht="6" customHeight="1">
      <c r="BW76" s="523"/>
      <c r="BX76" s="523"/>
      <c r="BY76" s="523"/>
      <c r="BZ76" s="523"/>
      <c r="CA76" s="523"/>
      <c r="CB76" s="523"/>
      <c r="CC76" s="523"/>
      <c r="CD76" s="523"/>
      <c r="CE76" s="523"/>
      <c r="CF76" s="523"/>
      <c r="CG76" s="523"/>
      <c r="CH76" s="523"/>
      <c r="CI76" s="523"/>
      <c r="CJ76" s="523"/>
    </row>
    <row r="78" spans="1:88" ht="6" customHeight="1">
      <c r="A78" s="772" t="s">
        <v>602</v>
      </c>
      <c r="B78" s="773"/>
      <c r="C78" s="773"/>
      <c r="D78" s="773"/>
      <c r="E78" s="773"/>
      <c r="F78" s="773"/>
      <c r="G78" s="773"/>
      <c r="H78" s="773"/>
      <c r="I78" s="773"/>
      <c r="J78" s="773"/>
      <c r="K78" s="773"/>
      <c r="L78" s="773"/>
      <c r="M78" s="773"/>
      <c r="N78" s="773"/>
      <c r="O78" s="773"/>
      <c r="P78" s="773"/>
      <c r="Q78" s="773"/>
      <c r="R78" s="773"/>
      <c r="S78" s="773"/>
      <c r="T78" s="773"/>
      <c r="U78" s="773"/>
      <c r="V78" s="773"/>
      <c r="W78" s="773"/>
      <c r="X78" s="773"/>
      <c r="Y78" s="773"/>
      <c r="Z78" s="773"/>
      <c r="AA78" s="773"/>
      <c r="AB78" s="773"/>
      <c r="AC78" s="773"/>
      <c r="AD78" s="773"/>
      <c r="AE78" s="773"/>
      <c r="AF78" s="773"/>
      <c r="AG78" s="773"/>
      <c r="AH78" s="773"/>
      <c r="AI78" s="773"/>
      <c r="AJ78" s="773"/>
      <c r="AK78" s="773"/>
      <c r="AL78" s="773"/>
      <c r="AM78" s="773"/>
      <c r="AN78" s="773"/>
      <c r="AO78" s="773"/>
      <c r="AP78" s="773"/>
      <c r="AQ78" s="773"/>
      <c r="AR78" s="773"/>
      <c r="AS78" s="773"/>
      <c r="AT78" s="773"/>
      <c r="AU78" s="773"/>
      <c r="AV78" s="773"/>
      <c r="AW78" s="773"/>
      <c r="AX78" s="773"/>
      <c r="AY78" s="773"/>
      <c r="AZ78" s="773"/>
      <c r="BA78" s="773"/>
    </row>
    <row r="79" spans="1:88" ht="6" customHeight="1">
      <c r="A79" s="773"/>
      <c r="B79" s="773"/>
      <c r="C79" s="773"/>
      <c r="D79" s="773"/>
      <c r="E79" s="773"/>
      <c r="F79" s="773"/>
      <c r="G79" s="773"/>
      <c r="H79" s="773"/>
      <c r="I79" s="773"/>
      <c r="J79" s="773"/>
      <c r="K79" s="773"/>
      <c r="L79" s="773"/>
      <c r="M79" s="773"/>
      <c r="N79" s="773"/>
      <c r="O79" s="773"/>
      <c r="P79" s="773"/>
      <c r="Q79" s="773"/>
      <c r="R79" s="773"/>
      <c r="S79" s="773"/>
      <c r="T79" s="773"/>
      <c r="U79" s="773"/>
      <c r="V79" s="773"/>
      <c r="W79" s="773"/>
      <c r="X79" s="773"/>
      <c r="Y79" s="773"/>
      <c r="Z79" s="773"/>
      <c r="AA79" s="773"/>
      <c r="AB79" s="773"/>
      <c r="AC79" s="773"/>
      <c r="AD79" s="773"/>
      <c r="AE79" s="773"/>
      <c r="AF79" s="773"/>
      <c r="AG79" s="773"/>
      <c r="AH79" s="773"/>
      <c r="AI79" s="773"/>
      <c r="AJ79" s="773"/>
      <c r="AK79" s="773"/>
      <c r="AL79" s="773"/>
      <c r="AM79" s="773"/>
      <c r="AN79" s="773"/>
      <c r="AO79" s="773"/>
      <c r="AP79" s="773"/>
      <c r="AQ79" s="773"/>
      <c r="AR79" s="773"/>
      <c r="AS79" s="773"/>
      <c r="AT79" s="773"/>
      <c r="AU79" s="773"/>
      <c r="AV79" s="773"/>
      <c r="AW79" s="773"/>
      <c r="AX79" s="773"/>
      <c r="AY79" s="773"/>
      <c r="AZ79" s="773"/>
      <c r="BA79" s="773"/>
    </row>
    <row r="80" spans="1:88" ht="6" customHeight="1">
      <c r="A80" s="773"/>
      <c r="B80" s="773"/>
      <c r="C80" s="773"/>
      <c r="D80" s="773"/>
      <c r="E80" s="773"/>
      <c r="F80" s="773"/>
      <c r="G80" s="773"/>
      <c r="H80" s="773"/>
      <c r="I80" s="773"/>
      <c r="J80" s="773"/>
      <c r="K80" s="773"/>
      <c r="L80" s="773"/>
      <c r="M80" s="773"/>
      <c r="N80" s="773"/>
      <c r="O80" s="773"/>
      <c r="P80" s="773"/>
      <c r="Q80" s="773"/>
      <c r="R80" s="773"/>
      <c r="S80" s="773"/>
      <c r="T80" s="773"/>
      <c r="U80" s="773"/>
      <c r="V80" s="773"/>
      <c r="W80" s="773"/>
      <c r="X80" s="773"/>
      <c r="Y80" s="773"/>
      <c r="Z80" s="773"/>
      <c r="AA80" s="773"/>
      <c r="AB80" s="773"/>
      <c r="AC80" s="773"/>
      <c r="AD80" s="773"/>
      <c r="AE80" s="773"/>
      <c r="AF80" s="773"/>
      <c r="AG80" s="773"/>
      <c r="AH80" s="773"/>
      <c r="AI80" s="773"/>
      <c r="AJ80" s="773"/>
      <c r="AK80" s="773"/>
      <c r="AL80" s="773"/>
      <c r="AM80" s="773"/>
      <c r="AN80" s="773"/>
      <c r="AO80" s="773"/>
      <c r="AP80" s="773"/>
      <c r="AQ80" s="773"/>
      <c r="AR80" s="773"/>
      <c r="AS80" s="773"/>
      <c r="AT80" s="773"/>
      <c r="AU80" s="773"/>
      <c r="AV80" s="773"/>
      <c r="AW80" s="773"/>
      <c r="AX80" s="773"/>
      <c r="AY80" s="773"/>
      <c r="AZ80" s="773"/>
      <c r="BA80" s="773"/>
    </row>
    <row r="82" spans="4:88" ht="6" customHeight="1">
      <c r="D82" s="766" t="s">
        <v>29</v>
      </c>
      <c r="E82" s="764"/>
      <c r="F82" s="764"/>
      <c r="G82" s="764"/>
      <c r="H82" s="764"/>
      <c r="I82" s="764"/>
      <c r="J82" s="764"/>
      <c r="K82" s="764"/>
      <c r="L82" s="764"/>
      <c r="M82" s="764"/>
      <c r="N82" s="764"/>
      <c r="O82" s="764"/>
      <c r="P82" s="764"/>
      <c r="Q82" s="774" t="s">
        <v>23</v>
      </c>
      <c r="R82" s="775"/>
      <c r="S82" s="775"/>
      <c r="T82" s="775"/>
      <c r="U82" s="775"/>
      <c r="V82" s="775"/>
      <c r="W82" s="775"/>
      <c r="X82" s="775"/>
      <c r="Y82" s="775"/>
      <c r="Z82" s="775"/>
      <c r="AA82" s="775"/>
      <c r="AB82" s="775"/>
      <c r="AC82" s="775"/>
      <c r="AD82" s="775"/>
      <c r="AE82" s="775"/>
      <c r="AF82" s="775"/>
      <c r="AG82" s="775"/>
      <c r="AH82" s="775"/>
      <c r="AI82" s="775"/>
      <c r="AJ82" s="775"/>
      <c r="AK82" s="775"/>
      <c r="AL82" s="775"/>
      <c r="AM82" s="775"/>
      <c r="AN82" s="775"/>
      <c r="AO82" s="775"/>
      <c r="AP82" s="775"/>
      <c r="AQ82" s="775"/>
      <c r="AR82" s="775"/>
      <c r="AS82" s="775"/>
      <c r="AT82" s="775"/>
      <c r="AU82" s="775"/>
      <c r="AV82" s="775"/>
      <c r="AW82" s="775"/>
      <c r="AX82" s="775"/>
      <c r="AY82" s="775"/>
      <c r="AZ82" s="775"/>
      <c r="BA82" s="775"/>
      <c r="BB82" s="775"/>
      <c r="BC82" s="775"/>
      <c r="BD82" s="775"/>
      <c r="BE82" s="775"/>
      <c r="BF82" s="775"/>
      <c r="BG82" s="775"/>
      <c r="BH82" s="775"/>
      <c r="BI82" s="775"/>
      <c r="BJ82" s="775"/>
      <c r="BK82" s="775"/>
      <c r="BL82" s="774" t="s">
        <v>31</v>
      </c>
      <c r="BM82" s="775"/>
      <c r="BN82" s="775"/>
      <c r="BO82" s="775"/>
      <c r="BP82" s="775"/>
      <c r="BQ82" s="775"/>
      <c r="BR82" s="775"/>
      <c r="BS82" s="775"/>
      <c r="BT82" s="775"/>
      <c r="BU82" s="775"/>
      <c r="BV82" s="775"/>
      <c r="BW82" s="774" t="s">
        <v>280</v>
      </c>
      <c r="BX82" s="774"/>
      <c r="BY82" s="774"/>
      <c r="BZ82" s="774"/>
      <c r="CA82" s="774"/>
      <c r="CB82" s="774"/>
      <c r="CC82" s="774"/>
      <c r="CD82" s="774"/>
      <c r="CE82" s="774"/>
      <c r="CF82" s="774"/>
      <c r="CG82" s="774"/>
      <c r="CH82" s="516"/>
      <c r="CI82" s="516"/>
      <c r="CJ82" s="516"/>
    </row>
    <row r="83" spans="4:88" ht="6" customHeight="1">
      <c r="D83" s="764"/>
      <c r="E83" s="764"/>
      <c r="F83" s="764"/>
      <c r="G83" s="764"/>
      <c r="H83" s="764"/>
      <c r="I83" s="764"/>
      <c r="J83" s="764"/>
      <c r="K83" s="764"/>
      <c r="L83" s="764"/>
      <c r="M83" s="764"/>
      <c r="N83" s="764"/>
      <c r="O83" s="764"/>
      <c r="P83" s="764"/>
      <c r="Q83" s="775"/>
      <c r="R83" s="775"/>
      <c r="S83" s="775"/>
      <c r="T83" s="775"/>
      <c r="U83" s="775"/>
      <c r="V83" s="775"/>
      <c r="W83" s="775"/>
      <c r="X83" s="775"/>
      <c r="Y83" s="775"/>
      <c r="Z83" s="775"/>
      <c r="AA83" s="775"/>
      <c r="AB83" s="775"/>
      <c r="AC83" s="775"/>
      <c r="AD83" s="775"/>
      <c r="AE83" s="775"/>
      <c r="AF83" s="775"/>
      <c r="AG83" s="775"/>
      <c r="AH83" s="775"/>
      <c r="AI83" s="775"/>
      <c r="AJ83" s="775"/>
      <c r="AK83" s="775"/>
      <c r="AL83" s="775"/>
      <c r="AM83" s="775"/>
      <c r="AN83" s="775"/>
      <c r="AO83" s="775"/>
      <c r="AP83" s="775"/>
      <c r="AQ83" s="775"/>
      <c r="AR83" s="775"/>
      <c r="AS83" s="775"/>
      <c r="AT83" s="775"/>
      <c r="AU83" s="775"/>
      <c r="AV83" s="775"/>
      <c r="AW83" s="775"/>
      <c r="AX83" s="775"/>
      <c r="AY83" s="775"/>
      <c r="AZ83" s="775"/>
      <c r="BA83" s="775"/>
      <c r="BB83" s="775"/>
      <c r="BC83" s="775"/>
      <c r="BD83" s="775"/>
      <c r="BE83" s="775"/>
      <c r="BF83" s="775"/>
      <c r="BG83" s="775"/>
      <c r="BH83" s="775"/>
      <c r="BI83" s="775"/>
      <c r="BJ83" s="775"/>
      <c r="BK83" s="775"/>
      <c r="BL83" s="775"/>
      <c r="BM83" s="775"/>
      <c r="BN83" s="775"/>
      <c r="BO83" s="775"/>
      <c r="BP83" s="775"/>
      <c r="BQ83" s="775"/>
      <c r="BR83" s="775"/>
      <c r="BS83" s="775"/>
      <c r="BT83" s="775"/>
      <c r="BU83" s="775"/>
      <c r="BV83" s="775"/>
      <c r="BW83" s="774"/>
      <c r="BX83" s="774"/>
      <c r="BY83" s="774"/>
      <c r="BZ83" s="774"/>
      <c r="CA83" s="774"/>
      <c r="CB83" s="774"/>
      <c r="CC83" s="774"/>
      <c r="CD83" s="774"/>
      <c r="CE83" s="774"/>
      <c r="CF83" s="774"/>
      <c r="CG83" s="774"/>
      <c r="CH83" s="516"/>
      <c r="CI83" s="516"/>
      <c r="CJ83" s="516"/>
    </row>
    <row r="84" spans="4:88" ht="6" customHeight="1">
      <c r="D84" s="764"/>
      <c r="E84" s="764"/>
      <c r="F84" s="764"/>
      <c r="G84" s="764"/>
      <c r="H84" s="764"/>
      <c r="I84" s="764"/>
      <c r="J84" s="764"/>
      <c r="K84" s="764"/>
      <c r="L84" s="764"/>
      <c r="M84" s="764"/>
      <c r="N84" s="764"/>
      <c r="O84" s="764"/>
      <c r="P84" s="764"/>
      <c r="Q84" s="775"/>
      <c r="R84" s="775"/>
      <c r="S84" s="775"/>
      <c r="T84" s="775"/>
      <c r="U84" s="775"/>
      <c r="V84" s="775"/>
      <c r="W84" s="775"/>
      <c r="X84" s="775"/>
      <c r="Y84" s="775"/>
      <c r="Z84" s="775"/>
      <c r="AA84" s="775"/>
      <c r="AB84" s="775"/>
      <c r="AC84" s="775"/>
      <c r="AD84" s="775"/>
      <c r="AE84" s="775"/>
      <c r="AF84" s="775"/>
      <c r="AG84" s="775"/>
      <c r="AH84" s="775"/>
      <c r="AI84" s="775"/>
      <c r="AJ84" s="775"/>
      <c r="AK84" s="775"/>
      <c r="AL84" s="775"/>
      <c r="AM84" s="775"/>
      <c r="AN84" s="775"/>
      <c r="AO84" s="775"/>
      <c r="AP84" s="775"/>
      <c r="AQ84" s="775"/>
      <c r="AR84" s="775"/>
      <c r="AS84" s="775"/>
      <c r="AT84" s="775"/>
      <c r="AU84" s="775"/>
      <c r="AV84" s="775"/>
      <c r="AW84" s="775"/>
      <c r="AX84" s="775"/>
      <c r="AY84" s="775"/>
      <c r="AZ84" s="775"/>
      <c r="BA84" s="775"/>
      <c r="BB84" s="775"/>
      <c r="BC84" s="775"/>
      <c r="BD84" s="775"/>
      <c r="BE84" s="775"/>
      <c r="BF84" s="775"/>
      <c r="BG84" s="775"/>
      <c r="BH84" s="775"/>
      <c r="BI84" s="775"/>
      <c r="BJ84" s="775"/>
      <c r="BK84" s="775"/>
      <c r="BL84" s="775"/>
      <c r="BM84" s="775"/>
      <c r="BN84" s="775"/>
      <c r="BO84" s="775"/>
      <c r="BP84" s="775"/>
      <c r="BQ84" s="775"/>
      <c r="BR84" s="775"/>
      <c r="BS84" s="775"/>
      <c r="BT84" s="775"/>
      <c r="BU84" s="775"/>
      <c r="BV84" s="775"/>
      <c r="BW84" s="774"/>
      <c r="BX84" s="774"/>
      <c r="BY84" s="774"/>
      <c r="BZ84" s="774"/>
      <c r="CA84" s="774"/>
      <c r="CB84" s="774"/>
      <c r="CC84" s="774"/>
      <c r="CD84" s="774"/>
      <c r="CE84" s="774"/>
      <c r="CF84" s="774"/>
      <c r="CG84" s="774"/>
      <c r="CH84" s="516"/>
      <c r="CI84" s="516"/>
      <c r="CJ84" s="516"/>
    </row>
    <row r="85" spans="4:88" ht="19.05" customHeight="1">
      <c r="D85" s="761"/>
      <c r="E85" s="762"/>
      <c r="F85" s="762"/>
      <c r="G85" s="762"/>
      <c r="H85" s="762"/>
      <c r="I85" s="762"/>
      <c r="J85" s="762"/>
      <c r="K85" s="762"/>
      <c r="L85" s="762"/>
      <c r="M85" s="762"/>
      <c r="N85" s="762"/>
      <c r="O85" s="762"/>
      <c r="P85" s="763"/>
      <c r="Q85" s="761"/>
      <c r="R85" s="762"/>
      <c r="S85" s="762"/>
      <c r="T85" s="762"/>
      <c r="U85" s="762"/>
      <c r="V85" s="762"/>
      <c r="W85" s="762"/>
      <c r="X85" s="762"/>
      <c r="Y85" s="762"/>
      <c r="Z85" s="762"/>
      <c r="AA85" s="762"/>
      <c r="AB85" s="762"/>
      <c r="AC85" s="762"/>
      <c r="AD85" s="762"/>
      <c r="AE85" s="762"/>
      <c r="AF85" s="762"/>
      <c r="AG85" s="762"/>
      <c r="AH85" s="762"/>
      <c r="AI85" s="762"/>
      <c r="AJ85" s="762"/>
      <c r="AK85" s="762"/>
      <c r="AL85" s="762"/>
      <c r="AM85" s="762"/>
      <c r="AN85" s="762"/>
      <c r="AO85" s="762"/>
      <c r="AP85" s="762"/>
      <c r="AQ85" s="762"/>
      <c r="AR85" s="762"/>
      <c r="AS85" s="762"/>
      <c r="AT85" s="762"/>
      <c r="AU85" s="762"/>
      <c r="AV85" s="762"/>
      <c r="AW85" s="762"/>
      <c r="AX85" s="762"/>
      <c r="AY85" s="762"/>
      <c r="AZ85" s="762"/>
      <c r="BA85" s="762"/>
      <c r="BB85" s="762"/>
      <c r="BC85" s="762"/>
      <c r="BD85" s="762"/>
      <c r="BE85" s="762"/>
      <c r="BF85" s="762"/>
      <c r="BG85" s="762"/>
      <c r="BH85" s="762"/>
      <c r="BI85" s="762"/>
      <c r="BJ85" s="762"/>
      <c r="BK85" s="763"/>
      <c r="BL85" s="767"/>
      <c r="BM85" s="768"/>
      <c r="BN85" s="768"/>
      <c r="BO85" s="768"/>
      <c r="BP85" s="768"/>
      <c r="BQ85" s="768"/>
      <c r="BR85" s="768"/>
      <c r="BS85" s="768"/>
      <c r="BT85" s="769" t="s">
        <v>25</v>
      </c>
      <c r="BU85" s="769"/>
      <c r="BV85" s="770"/>
      <c r="BW85" s="761"/>
      <c r="BX85" s="762"/>
      <c r="BY85" s="762"/>
      <c r="BZ85" s="762"/>
      <c r="CA85" s="762"/>
      <c r="CB85" s="762"/>
      <c r="CC85" s="762"/>
      <c r="CD85" s="762"/>
      <c r="CE85" s="762"/>
      <c r="CF85" s="762"/>
      <c r="CG85" s="763"/>
      <c r="CH85" s="520"/>
      <c r="CI85" s="520"/>
      <c r="CJ85" s="520"/>
    </row>
    <row r="86" spans="4:88" ht="19.05" customHeight="1">
      <c r="D86" s="764"/>
      <c r="E86" s="764"/>
      <c r="F86" s="764"/>
      <c r="G86" s="764"/>
      <c r="H86" s="764"/>
      <c r="I86" s="764"/>
      <c r="J86" s="764"/>
      <c r="K86" s="764"/>
      <c r="L86" s="764"/>
      <c r="M86" s="764"/>
      <c r="N86" s="764"/>
      <c r="O86" s="764"/>
      <c r="P86" s="764"/>
      <c r="Q86" s="764"/>
      <c r="R86" s="764"/>
      <c r="S86" s="764"/>
      <c r="T86" s="764"/>
      <c r="U86" s="764"/>
      <c r="V86" s="764"/>
      <c r="W86" s="764"/>
      <c r="X86" s="764"/>
      <c r="Y86" s="764"/>
      <c r="Z86" s="764"/>
      <c r="AA86" s="764"/>
      <c r="AB86" s="764"/>
      <c r="AC86" s="764"/>
      <c r="AD86" s="764"/>
      <c r="AE86" s="764"/>
      <c r="AF86" s="764"/>
      <c r="AG86" s="764"/>
      <c r="AH86" s="764"/>
      <c r="AI86" s="764"/>
      <c r="AJ86" s="764"/>
      <c r="AK86" s="764"/>
      <c r="AL86" s="764"/>
      <c r="AM86" s="764"/>
      <c r="AN86" s="764"/>
      <c r="AO86" s="764"/>
      <c r="AP86" s="764"/>
      <c r="AQ86" s="764"/>
      <c r="AR86" s="764"/>
      <c r="AS86" s="764"/>
      <c r="AT86" s="764"/>
      <c r="AU86" s="764"/>
      <c r="AV86" s="764"/>
      <c r="AW86" s="764"/>
      <c r="AX86" s="764"/>
      <c r="AY86" s="764"/>
      <c r="AZ86" s="764"/>
      <c r="BA86" s="764"/>
      <c r="BB86" s="764"/>
      <c r="BC86" s="764"/>
      <c r="BD86" s="764"/>
      <c r="BE86" s="764"/>
      <c r="BF86" s="764"/>
      <c r="BG86" s="764"/>
      <c r="BH86" s="764"/>
      <c r="BI86" s="764"/>
      <c r="BJ86" s="764"/>
      <c r="BK86" s="765"/>
      <c r="BL86" s="765"/>
      <c r="BM86" s="771"/>
      <c r="BN86" s="771"/>
      <c r="BO86" s="771"/>
      <c r="BP86" s="771"/>
      <c r="BQ86" s="771"/>
      <c r="BR86" s="771"/>
      <c r="BS86" s="771"/>
      <c r="BT86" s="769" t="s">
        <v>25</v>
      </c>
      <c r="BU86" s="769"/>
      <c r="BV86" s="770"/>
      <c r="BW86" s="766"/>
      <c r="BX86" s="766"/>
      <c r="BY86" s="766"/>
      <c r="BZ86" s="766"/>
      <c r="CA86" s="766"/>
      <c r="CB86" s="766"/>
      <c r="CC86" s="766"/>
      <c r="CD86" s="766"/>
      <c r="CE86" s="766"/>
      <c r="CF86" s="766"/>
      <c r="CG86" s="766"/>
      <c r="CH86" s="520"/>
      <c r="CI86" s="520"/>
      <c r="CJ86" s="520"/>
    </row>
    <row r="87" spans="4:88" ht="6" customHeight="1">
      <c r="D87" s="602"/>
      <c r="E87" s="602"/>
      <c r="F87" s="602"/>
      <c r="G87" s="602"/>
      <c r="H87" s="602"/>
      <c r="I87" s="602"/>
      <c r="J87" s="602"/>
      <c r="K87" s="602"/>
      <c r="L87" s="602"/>
      <c r="M87" s="602"/>
      <c r="N87" s="602"/>
      <c r="O87" s="602"/>
      <c r="P87" s="602"/>
      <c r="Q87" s="602"/>
      <c r="R87" s="602"/>
      <c r="S87" s="602"/>
      <c r="T87" s="602"/>
      <c r="U87" s="602"/>
      <c r="V87" s="602"/>
      <c r="W87" s="602"/>
      <c r="X87" s="602"/>
      <c r="Y87" s="602"/>
      <c r="Z87" s="602"/>
      <c r="AA87" s="602"/>
      <c r="AB87" s="602"/>
      <c r="AC87" s="602"/>
      <c r="AD87" s="602"/>
      <c r="AE87" s="602"/>
      <c r="AF87" s="602"/>
      <c r="AG87" s="602"/>
      <c r="AH87" s="602"/>
      <c r="AI87" s="602"/>
      <c r="AJ87" s="602"/>
      <c r="AK87" s="602"/>
      <c r="AL87" s="602"/>
      <c r="AM87" s="602"/>
      <c r="AN87" s="602"/>
      <c r="AO87" s="602"/>
      <c r="AP87" s="602"/>
      <c r="AQ87" s="602"/>
      <c r="AR87" s="602"/>
      <c r="AS87" s="602"/>
      <c r="AT87" s="602"/>
      <c r="AU87" s="602"/>
      <c r="AV87" s="602"/>
      <c r="AW87" s="602"/>
      <c r="AX87" s="602"/>
      <c r="AY87" s="602"/>
      <c r="AZ87" s="602"/>
      <c r="BA87" s="602"/>
      <c r="BB87" s="602"/>
      <c r="BC87" s="602"/>
      <c r="BD87" s="602"/>
      <c r="BE87" s="602"/>
      <c r="BF87" s="602"/>
      <c r="BG87" s="602"/>
      <c r="BH87" s="602"/>
      <c r="BI87" s="602"/>
      <c r="BJ87" s="602"/>
      <c r="BK87" s="602"/>
      <c r="BL87" s="602"/>
      <c r="BM87" s="602"/>
      <c r="BN87" s="602"/>
      <c r="BO87" s="602"/>
      <c r="BP87" s="602"/>
      <c r="BQ87" s="602"/>
      <c r="BR87" s="602"/>
      <c r="BS87" s="602"/>
      <c r="BT87" s="605"/>
      <c r="BU87" s="605"/>
      <c r="BV87" s="605"/>
      <c r="BW87" s="606"/>
      <c r="BX87" s="606"/>
      <c r="BY87" s="606"/>
      <c r="BZ87" s="606"/>
      <c r="CA87" s="606"/>
      <c r="CB87" s="606"/>
      <c r="CC87" s="606"/>
      <c r="CD87" s="606"/>
      <c r="CE87" s="606"/>
      <c r="CF87" s="606"/>
      <c r="CG87" s="606"/>
      <c r="CH87" s="520"/>
      <c r="CI87" s="520"/>
      <c r="CJ87" s="520"/>
    </row>
    <row r="88" spans="4:88" ht="6" customHeight="1">
      <c r="D88" s="606"/>
      <c r="E88" s="602"/>
      <c r="F88" s="602"/>
      <c r="G88" s="602"/>
      <c r="H88" s="602"/>
      <c r="I88" s="602"/>
      <c r="J88" s="602"/>
      <c r="K88" s="602"/>
      <c r="L88" s="602"/>
      <c r="M88" s="602"/>
      <c r="N88" s="602"/>
      <c r="O88" s="602"/>
      <c r="P88" s="602"/>
      <c r="Q88" s="606"/>
      <c r="R88" s="602"/>
      <c r="S88" s="602"/>
      <c r="T88" s="602"/>
      <c r="U88" s="602"/>
      <c r="V88" s="602"/>
      <c r="W88" s="602"/>
      <c r="X88" s="602"/>
      <c r="Y88" s="602"/>
      <c r="Z88" s="602"/>
      <c r="AA88" s="602"/>
      <c r="AB88" s="602"/>
      <c r="AC88" s="602"/>
      <c r="AD88" s="602"/>
      <c r="AE88" s="602"/>
      <c r="AF88" s="602"/>
      <c r="AG88" s="602"/>
      <c r="AH88" s="602"/>
      <c r="AI88" s="602"/>
      <c r="AJ88" s="602"/>
      <c r="AK88" s="602"/>
      <c r="AL88" s="602"/>
      <c r="AM88" s="602"/>
      <c r="AN88" s="602"/>
      <c r="AO88" s="602"/>
      <c r="AP88" s="602"/>
      <c r="AQ88" s="602"/>
      <c r="AR88" s="602"/>
      <c r="AS88" s="602"/>
      <c r="AT88" s="602"/>
      <c r="AU88" s="602"/>
      <c r="AV88" s="602"/>
      <c r="AW88" s="602"/>
      <c r="AX88" s="602"/>
      <c r="AY88" s="602"/>
      <c r="AZ88" s="602"/>
      <c r="BA88" s="602"/>
      <c r="BB88" s="602"/>
      <c r="BC88" s="602"/>
      <c r="BD88" s="602"/>
      <c r="BE88" s="602"/>
      <c r="BF88" s="602"/>
      <c r="BG88" s="602"/>
      <c r="BH88" s="602"/>
      <c r="BI88" s="602"/>
      <c r="BJ88" s="602"/>
      <c r="BK88" s="602"/>
      <c r="BL88" s="606"/>
      <c r="BM88" s="602"/>
      <c r="BN88" s="602"/>
      <c r="BO88" s="602"/>
      <c r="BP88" s="602"/>
      <c r="BQ88" s="602"/>
      <c r="BR88" s="602"/>
      <c r="BS88" s="602"/>
      <c r="BT88" s="605"/>
      <c r="BU88" s="605"/>
      <c r="BV88" s="605"/>
      <c r="BW88" s="606"/>
      <c r="BX88" s="606"/>
      <c r="BY88" s="606"/>
      <c r="BZ88" s="606"/>
      <c r="CA88" s="606"/>
      <c r="CB88" s="606"/>
      <c r="CC88" s="606"/>
      <c r="CD88" s="606"/>
      <c r="CE88" s="606"/>
      <c r="CF88" s="606"/>
      <c r="CG88" s="606"/>
      <c r="CH88" s="520"/>
      <c r="CI88" s="520"/>
      <c r="CJ88" s="520"/>
    </row>
    <row r="89" spans="4:88" ht="6" customHeight="1">
      <c r="D89" s="602"/>
      <c r="E89" s="602"/>
      <c r="F89" s="602"/>
      <c r="G89" s="602"/>
      <c r="H89" s="602"/>
      <c r="I89" s="602"/>
      <c r="J89" s="602"/>
      <c r="K89" s="602"/>
      <c r="L89" s="602"/>
      <c r="M89" s="602"/>
      <c r="N89" s="602"/>
      <c r="O89" s="602"/>
      <c r="P89" s="602"/>
      <c r="Q89" s="602"/>
      <c r="R89" s="602"/>
      <c r="S89" s="602"/>
      <c r="T89" s="602"/>
      <c r="U89" s="602"/>
      <c r="V89" s="602"/>
      <c r="W89" s="602"/>
      <c r="X89" s="602"/>
      <c r="Y89" s="602"/>
      <c r="Z89" s="602"/>
      <c r="AA89" s="602"/>
      <c r="AB89" s="602"/>
      <c r="AC89" s="602"/>
      <c r="AD89" s="602"/>
      <c r="AE89" s="602"/>
      <c r="AF89" s="602"/>
      <c r="AG89" s="602"/>
      <c r="AH89" s="602"/>
      <c r="AI89" s="602"/>
      <c r="AJ89" s="602"/>
      <c r="AK89" s="602"/>
      <c r="AL89" s="602"/>
      <c r="AM89" s="602"/>
      <c r="AN89" s="602"/>
      <c r="AO89" s="602"/>
      <c r="AP89" s="602"/>
      <c r="AQ89" s="602"/>
      <c r="AR89" s="602"/>
      <c r="AS89" s="602"/>
      <c r="AT89" s="602"/>
      <c r="AU89" s="602"/>
      <c r="AV89" s="602"/>
      <c r="AW89" s="602"/>
      <c r="AX89" s="602"/>
      <c r="AY89" s="602"/>
      <c r="AZ89" s="602"/>
      <c r="BA89" s="602"/>
      <c r="BB89" s="602"/>
      <c r="BC89" s="602"/>
      <c r="BD89" s="602"/>
      <c r="BE89" s="602"/>
      <c r="BF89" s="602"/>
      <c r="BG89" s="602"/>
      <c r="BH89" s="602"/>
      <c r="BI89" s="602"/>
      <c r="BJ89" s="602"/>
      <c r="BK89" s="602"/>
      <c r="BL89" s="602"/>
      <c r="BM89" s="602"/>
      <c r="BN89" s="602"/>
      <c r="BO89" s="602"/>
      <c r="BP89" s="602"/>
      <c r="BQ89" s="602"/>
      <c r="BR89" s="602"/>
      <c r="BS89" s="602"/>
      <c r="BT89" s="605"/>
      <c r="BU89" s="605"/>
      <c r="BV89" s="605"/>
      <c r="BW89" s="606"/>
      <c r="BX89" s="606"/>
      <c r="BY89" s="606"/>
      <c r="BZ89" s="606"/>
      <c r="CA89" s="606"/>
      <c r="CB89" s="606"/>
      <c r="CC89" s="606"/>
      <c r="CD89" s="606"/>
      <c r="CE89" s="606"/>
      <c r="CF89" s="606"/>
      <c r="CG89" s="606"/>
      <c r="CH89" s="520"/>
      <c r="CI89" s="520"/>
      <c r="CJ89" s="520"/>
    </row>
    <row r="90" spans="4:88" ht="6" customHeight="1">
      <c r="D90" s="602"/>
      <c r="E90" s="602"/>
      <c r="F90" s="602"/>
      <c r="G90" s="602"/>
      <c r="H90" s="602"/>
      <c r="I90" s="602"/>
      <c r="J90" s="602"/>
      <c r="K90" s="602"/>
      <c r="L90" s="602"/>
      <c r="M90" s="602"/>
      <c r="N90" s="602"/>
      <c r="O90" s="602"/>
      <c r="P90" s="602"/>
      <c r="Q90" s="602"/>
      <c r="R90" s="602"/>
      <c r="S90" s="602"/>
      <c r="T90" s="602"/>
      <c r="U90" s="602"/>
      <c r="V90" s="602"/>
      <c r="W90" s="602"/>
      <c r="X90" s="602"/>
      <c r="Y90" s="602"/>
      <c r="Z90" s="602"/>
      <c r="AA90" s="602"/>
      <c r="AB90" s="602"/>
      <c r="AC90" s="602"/>
      <c r="AD90" s="602"/>
      <c r="AE90" s="602"/>
      <c r="AF90" s="602"/>
      <c r="AG90" s="602"/>
      <c r="AH90" s="602"/>
      <c r="AI90" s="602"/>
      <c r="AJ90" s="602"/>
      <c r="AK90" s="602"/>
      <c r="AL90" s="602"/>
      <c r="AM90" s="602"/>
      <c r="AN90" s="602"/>
      <c r="AO90" s="602"/>
      <c r="AP90" s="602"/>
      <c r="AQ90" s="602"/>
      <c r="AR90" s="602"/>
      <c r="AS90" s="602"/>
      <c r="AT90" s="602"/>
      <c r="AU90" s="602"/>
      <c r="AV90" s="602"/>
      <c r="AW90" s="602"/>
      <c r="AX90" s="602"/>
      <c r="AY90" s="602"/>
      <c r="AZ90" s="602"/>
      <c r="BA90" s="602"/>
      <c r="BB90" s="602"/>
      <c r="BC90" s="602"/>
      <c r="BD90" s="602"/>
      <c r="BE90" s="602"/>
      <c r="BF90" s="602"/>
      <c r="BG90" s="602"/>
      <c r="BH90" s="602"/>
      <c r="BI90" s="602"/>
      <c r="BJ90" s="602"/>
      <c r="BK90" s="602"/>
      <c r="BL90" s="602"/>
      <c r="BM90" s="602"/>
      <c r="BN90" s="602"/>
      <c r="BO90" s="602"/>
      <c r="BP90" s="602"/>
      <c r="BQ90" s="602"/>
      <c r="BR90" s="602"/>
      <c r="BS90" s="602"/>
      <c r="BT90" s="605"/>
      <c r="BU90" s="605"/>
      <c r="BV90" s="605"/>
      <c r="BW90" s="606"/>
      <c r="BX90" s="606"/>
      <c r="BY90" s="606"/>
      <c r="BZ90" s="606"/>
      <c r="CA90" s="606"/>
      <c r="CB90" s="606"/>
      <c r="CC90" s="606"/>
      <c r="CD90" s="606"/>
      <c r="CE90" s="606"/>
      <c r="CF90" s="606"/>
      <c r="CG90" s="606"/>
      <c r="CH90" s="520"/>
      <c r="CI90" s="520"/>
      <c r="CJ90" s="520"/>
    </row>
  </sheetData>
  <sheetProtection selectLockedCells="1"/>
  <mergeCells count="72">
    <mergeCell ref="BW82:CG84"/>
    <mergeCell ref="Q52:AC54"/>
    <mergeCell ref="Q55:Z57"/>
    <mergeCell ref="AA55:AC57"/>
    <mergeCell ref="Q58:Z60"/>
    <mergeCell ref="AA58:AC60"/>
    <mergeCell ref="BQ58:BZ60"/>
    <mergeCell ref="CA58:CC60"/>
    <mergeCell ref="BQ52:CC54"/>
    <mergeCell ref="AN55:AP57"/>
    <mergeCell ref="AD55:AM57"/>
    <mergeCell ref="AQ55:AZ57"/>
    <mergeCell ref="BA55:BC57"/>
    <mergeCell ref="BD55:BM57"/>
    <mergeCell ref="BN55:BP57"/>
    <mergeCell ref="BQ55:BZ57"/>
    <mergeCell ref="CA55:CC57"/>
    <mergeCell ref="AN58:AP60"/>
    <mergeCell ref="AQ58:AZ60"/>
    <mergeCell ref="BA58:BC60"/>
    <mergeCell ref="BD58:BM60"/>
    <mergeCell ref="BN58:BP60"/>
    <mergeCell ref="D73:P75"/>
    <mergeCell ref="Q73:BK75"/>
    <mergeCell ref="BL73:BS75"/>
    <mergeCell ref="BT73:BV75"/>
    <mergeCell ref="D70:P72"/>
    <mergeCell ref="Q70:BK72"/>
    <mergeCell ref="BL70:BS72"/>
    <mergeCell ref="BT70:BV72"/>
    <mergeCell ref="A63:BA65"/>
    <mergeCell ref="D67:P69"/>
    <mergeCell ref="Q67:BK69"/>
    <mergeCell ref="BL67:BV69"/>
    <mergeCell ref="D40:P42"/>
    <mergeCell ref="Q40:BK42"/>
    <mergeCell ref="D43:P45"/>
    <mergeCell ref="Q43:BK45"/>
    <mergeCell ref="A48:BA50"/>
    <mergeCell ref="D52:P54"/>
    <mergeCell ref="D55:P57"/>
    <mergeCell ref="D58:P60"/>
    <mergeCell ref="AD52:AP54"/>
    <mergeCell ref="AQ52:BC54"/>
    <mergeCell ref="BD52:BP54"/>
    <mergeCell ref="AD58:AM60"/>
    <mergeCell ref="D37:P39"/>
    <mergeCell ref="Q37:BK39"/>
    <mergeCell ref="D24:L26"/>
    <mergeCell ref="D28:L30"/>
    <mergeCell ref="O24:CB26"/>
    <mergeCell ref="O28:CB30"/>
    <mergeCell ref="A33:BA35"/>
    <mergeCell ref="A7:CJ9"/>
    <mergeCell ref="A11:O13"/>
    <mergeCell ref="D15:CJ17"/>
    <mergeCell ref="A20:BA22"/>
    <mergeCell ref="CD1:CJ3"/>
    <mergeCell ref="A78:BA80"/>
    <mergeCell ref="D82:P84"/>
    <mergeCell ref="Q82:BK84"/>
    <mergeCell ref="BL82:BV84"/>
    <mergeCell ref="D85:P85"/>
    <mergeCell ref="Q85:BK85"/>
    <mergeCell ref="BW85:CG85"/>
    <mergeCell ref="D86:P86"/>
    <mergeCell ref="Q86:BK86"/>
    <mergeCell ref="BW86:CG86"/>
    <mergeCell ref="BL85:BS85"/>
    <mergeCell ref="BT85:BV85"/>
    <mergeCell ref="BL86:BS86"/>
    <mergeCell ref="BT86:BV86"/>
  </mergeCells>
  <phoneticPr fontId="1"/>
  <dataValidations count="1">
    <dataValidation type="list" allowBlank="1" showInputMessage="1" showErrorMessage="1" sqref="BW88 BW85:BW87 BX87:CG87" xr:uid="{D9A6C967-1E8E-4B8E-B19D-682500BC3516}">
      <formula1>"休憩睡眠室,休憩室,睡眠室"</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838B7-C0FB-42FD-AA4F-4864DED146F1}">
  <sheetPr>
    <tabColor rgb="FFCC99FF"/>
  </sheetPr>
  <dimension ref="A3:CQ303"/>
  <sheetViews>
    <sheetView view="pageBreakPreview" zoomScale="98" zoomScaleNormal="100" zoomScaleSheetLayoutView="98" workbookViewId="0">
      <selection activeCell="DL308" sqref="DL308"/>
    </sheetView>
  </sheetViews>
  <sheetFormatPr defaultColWidth="1" defaultRowHeight="6" customHeight="1"/>
  <cols>
    <col min="1" max="16384" width="1" style="653"/>
  </cols>
  <sheetData>
    <row r="3" spans="1:95" ht="6" customHeight="1">
      <c r="A3" s="2141" t="s">
        <v>61</v>
      </c>
      <c r="B3" s="2141"/>
      <c r="C3" s="2141"/>
      <c r="D3" s="2141"/>
      <c r="E3" s="2141"/>
      <c r="F3" s="2141"/>
      <c r="G3" s="2141"/>
      <c r="H3" s="2141"/>
      <c r="I3" s="2141"/>
      <c r="J3" s="2141"/>
      <c r="K3" s="2141"/>
      <c r="L3" s="2141"/>
      <c r="M3" s="2141"/>
      <c r="N3" s="2141"/>
      <c r="O3" s="2141"/>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1"/>
      <c r="AO3" s="2141"/>
      <c r="AP3" s="2141"/>
      <c r="AQ3" s="2141"/>
      <c r="AR3" s="2141"/>
      <c r="AS3" s="2141"/>
      <c r="AT3" s="2141"/>
      <c r="AU3" s="2141"/>
      <c r="AV3" s="2141"/>
      <c r="AW3" s="2141"/>
      <c r="AX3" s="2141"/>
      <c r="AY3" s="2141"/>
      <c r="AZ3" s="2141"/>
      <c r="BA3" s="2141"/>
      <c r="BB3" s="2141"/>
      <c r="BC3" s="2141"/>
      <c r="BD3" s="2141"/>
      <c r="BE3" s="2141"/>
      <c r="BF3" s="2141"/>
      <c r="BG3" s="2141"/>
      <c r="BH3" s="2141"/>
      <c r="BI3" s="2141"/>
      <c r="BJ3" s="2141"/>
      <c r="BK3" s="2141"/>
      <c r="BL3" s="2141"/>
      <c r="BM3" s="2141"/>
      <c r="BN3" s="2141"/>
      <c r="BO3" s="2141"/>
      <c r="BP3" s="2141"/>
      <c r="BQ3" s="2141"/>
      <c r="BR3" s="2141"/>
      <c r="BS3" s="2141"/>
      <c r="BT3" s="2141"/>
      <c r="BU3" s="2141"/>
      <c r="BV3" s="2141"/>
      <c r="BW3" s="2141"/>
      <c r="BX3" s="2141"/>
      <c r="BY3" s="2141"/>
      <c r="BZ3" s="2141"/>
      <c r="CA3" s="2141"/>
      <c r="CB3" s="2141"/>
      <c r="CC3" s="2141"/>
      <c r="CD3" s="2141"/>
      <c r="CE3" s="2141"/>
      <c r="CF3" s="2141"/>
      <c r="CG3" s="2141"/>
      <c r="CH3" s="2141"/>
      <c r="CI3" s="2141"/>
      <c r="CJ3" s="2141"/>
      <c r="CK3" s="2141"/>
    </row>
    <row r="4" spans="1:95" ht="6" customHeight="1">
      <c r="A4" s="2141"/>
      <c r="B4" s="2141"/>
      <c r="C4" s="2141"/>
      <c r="D4" s="2141"/>
      <c r="E4" s="2141"/>
      <c r="F4" s="2141"/>
      <c r="G4" s="2141"/>
      <c r="H4" s="2141"/>
      <c r="I4" s="2141"/>
      <c r="J4" s="2141"/>
      <c r="K4" s="2141"/>
      <c r="L4" s="2141"/>
      <c r="M4" s="2141"/>
      <c r="N4" s="2141"/>
      <c r="O4" s="2141"/>
      <c r="P4" s="2141"/>
      <c r="Q4" s="2141"/>
      <c r="R4" s="2141"/>
      <c r="S4" s="2141"/>
      <c r="T4" s="2141"/>
      <c r="U4" s="2141"/>
      <c r="V4" s="2141"/>
      <c r="W4" s="2141"/>
      <c r="X4" s="2141"/>
      <c r="Y4" s="2141"/>
      <c r="Z4" s="2141"/>
      <c r="AA4" s="2141"/>
      <c r="AB4" s="2141"/>
      <c r="AC4" s="2141"/>
      <c r="AD4" s="2141"/>
      <c r="AE4" s="2141"/>
      <c r="AF4" s="2141"/>
      <c r="AG4" s="2141"/>
      <c r="AH4" s="2141"/>
      <c r="AI4" s="2141"/>
      <c r="AJ4" s="2141"/>
      <c r="AK4" s="2141"/>
      <c r="AL4" s="2141"/>
      <c r="AM4" s="2141"/>
      <c r="AN4" s="2141"/>
      <c r="AO4" s="2141"/>
      <c r="AP4" s="2141"/>
      <c r="AQ4" s="2141"/>
      <c r="AR4" s="2141"/>
      <c r="AS4" s="2141"/>
      <c r="AT4" s="2141"/>
      <c r="AU4" s="2141"/>
      <c r="AV4" s="2141"/>
      <c r="AW4" s="2141"/>
      <c r="AX4" s="2141"/>
      <c r="AY4" s="2141"/>
      <c r="AZ4" s="2141"/>
      <c r="BA4" s="2141"/>
      <c r="BB4" s="2141"/>
      <c r="BC4" s="2141"/>
      <c r="BD4" s="2141"/>
      <c r="BE4" s="2141"/>
      <c r="BF4" s="2141"/>
      <c r="BG4" s="2141"/>
      <c r="BH4" s="2141"/>
      <c r="BI4" s="2141"/>
      <c r="BJ4" s="2141"/>
      <c r="BK4" s="2141"/>
      <c r="BL4" s="2141"/>
      <c r="BM4" s="2141"/>
      <c r="BN4" s="2141"/>
      <c r="BO4" s="2141"/>
      <c r="BP4" s="2141"/>
      <c r="BQ4" s="2141"/>
      <c r="BR4" s="2141"/>
      <c r="BS4" s="2141"/>
      <c r="BT4" s="2141"/>
      <c r="BU4" s="2141"/>
      <c r="BV4" s="2141"/>
      <c r="BW4" s="2141"/>
      <c r="BX4" s="2141"/>
      <c r="BY4" s="2141"/>
      <c r="BZ4" s="2141"/>
      <c r="CA4" s="2141"/>
      <c r="CB4" s="2141"/>
      <c r="CC4" s="2141"/>
      <c r="CD4" s="2141"/>
      <c r="CE4" s="2141"/>
      <c r="CF4" s="2141"/>
      <c r="CG4" s="2141"/>
      <c r="CH4" s="2141"/>
      <c r="CI4" s="2141"/>
      <c r="CJ4" s="2141"/>
      <c r="CK4" s="2141"/>
    </row>
    <row r="5" spans="1:95" ht="6" customHeight="1">
      <c r="A5" s="2141"/>
      <c r="B5" s="2141"/>
      <c r="C5" s="2141"/>
      <c r="D5" s="2141"/>
      <c r="E5" s="2141"/>
      <c r="F5" s="2141"/>
      <c r="G5" s="2141"/>
      <c r="H5" s="2141"/>
      <c r="I5" s="2141"/>
      <c r="J5" s="2141"/>
      <c r="K5" s="2141"/>
      <c r="L5" s="2141"/>
      <c r="M5" s="2141"/>
      <c r="N5" s="2141"/>
      <c r="O5" s="2141"/>
      <c r="P5" s="2141"/>
      <c r="Q5" s="2141"/>
      <c r="R5" s="2141"/>
      <c r="S5" s="2141"/>
      <c r="T5" s="2141"/>
      <c r="U5" s="2141"/>
      <c r="V5" s="2141"/>
      <c r="W5" s="2141"/>
      <c r="X5" s="2141"/>
      <c r="Y5" s="2141"/>
      <c r="Z5" s="2141"/>
      <c r="AA5" s="2141"/>
      <c r="AB5" s="2141"/>
      <c r="AC5" s="2141"/>
      <c r="AD5" s="2141"/>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c r="BP5" s="2141"/>
      <c r="BQ5" s="2141"/>
      <c r="BR5" s="2141"/>
      <c r="BS5" s="2141"/>
      <c r="BT5" s="2141"/>
      <c r="BU5" s="2141"/>
      <c r="BV5" s="2141"/>
      <c r="BW5" s="2141"/>
      <c r="BX5" s="2141"/>
      <c r="BY5" s="2141"/>
      <c r="BZ5" s="2141"/>
      <c r="CA5" s="2141"/>
      <c r="CB5" s="2141"/>
      <c r="CC5" s="2141"/>
      <c r="CD5" s="2141"/>
      <c r="CE5" s="2141"/>
      <c r="CF5" s="2141"/>
      <c r="CG5" s="2141"/>
      <c r="CH5" s="2141"/>
      <c r="CI5" s="2141"/>
      <c r="CJ5" s="2141"/>
      <c r="CK5" s="2141"/>
    </row>
    <row r="10" spans="1:95" ht="6" customHeight="1">
      <c r="A10" s="2028" t="s">
        <v>537</v>
      </c>
      <c r="B10" s="2028"/>
      <c r="C10" s="2028"/>
      <c r="D10" s="2028"/>
      <c r="E10" s="2028"/>
      <c r="F10" s="2028"/>
      <c r="G10" s="2028"/>
      <c r="H10" s="2028"/>
      <c r="I10" s="2028"/>
      <c r="J10" s="2028"/>
      <c r="K10" s="2028"/>
      <c r="L10" s="2028"/>
      <c r="M10" s="2028"/>
      <c r="N10" s="2028"/>
      <c r="O10" s="2028"/>
      <c r="P10" s="2028"/>
      <c r="Q10" s="2028"/>
      <c r="R10" s="2028"/>
      <c r="S10" s="2028"/>
      <c r="T10" s="2028"/>
      <c r="U10" s="2028"/>
      <c r="V10" s="2028"/>
      <c r="W10" s="2028"/>
      <c r="X10" s="2028"/>
      <c r="Y10" s="2028"/>
      <c r="Z10" s="2028"/>
      <c r="AA10" s="2028"/>
      <c r="AB10" s="2028"/>
      <c r="AC10" s="2028"/>
      <c r="AD10" s="2028"/>
      <c r="AE10" s="2028"/>
      <c r="AF10" s="2028"/>
      <c r="AG10" s="2028"/>
      <c r="AH10" s="2028"/>
      <c r="AI10" s="2028"/>
      <c r="AJ10" s="2028"/>
      <c r="AK10" s="2028"/>
      <c r="AL10" s="2028"/>
      <c r="AM10" s="2028"/>
      <c r="AN10" s="2028"/>
      <c r="AO10" s="2028"/>
      <c r="AP10" s="2028"/>
      <c r="AQ10" s="2028"/>
      <c r="AR10" s="2028"/>
      <c r="AS10" s="2028"/>
      <c r="AT10" s="2028"/>
      <c r="AU10" s="2028"/>
      <c r="AV10" s="2028"/>
      <c r="AW10" s="2028"/>
      <c r="AX10" s="2028"/>
      <c r="AY10" s="2028"/>
      <c r="AZ10" s="2028"/>
      <c r="BA10" s="2028"/>
      <c r="BB10" s="2028"/>
      <c r="BC10" s="2028"/>
      <c r="BD10" s="2028"/>
      <c r="BE10" s="2028"/>
      <c r="BF10" s="2028"/>
      <c r="BG10" s="2028"/>
      <c r="BH10" s="2028"/>
      <c r="BI10" s="2028"/>
      <c r="BJ10" s="2028"/>
      <c r="BK10" s="2028"/>
      <c r="BL10" s="2028"/>
      <c r="BM10" s="2028"/>
      <c r="BN10" s="2028"/>
      <c r="BO10" s="2028"/>
      <c r="BP10" s="2028"/>
      <c r="BQ10" s="2028"/>
      <c r="BR10" s="2028"/>
      <c r="BS10" s="2028"/>
      <c r="BT10" s="2028"/>
      <c r="BU10" s="2028"/>
      <c r="BV10" s="2028"/>
      <c r="BW10" s="2028"/>
      <c r="BX10" s="2028"/>
      <c r="BY10" s="2028"/>
      <c r="BZ10" s="2028"/>
      <c r="CA10" s="2028"/>
      <c r="CB10" s="2028"/>
      <c r="CC10" s="2028"/>
      <c r="CD10" s="2028"/>
      <c r="CE10" s="2028"/>
      <c r="CF10" s="2028"/>
    </row>
    <row r="11" spans="1:95" ht="6" customHeight="1">
      <c r="A11" s="2028"/>
      <c r="B11" s="2028"/>
      <c r="C11" s="2028"/>
      <c r="D11" s="2028"/>
      <c r="E11" s="2028"/>
      <c r="F11" s="2028"/>
      <c r="G11" s="2028"/>
      <c r="H11" s="2028"/>
      <c r="I11" s="2028"/>
      <c r="J11" s="2028"/>
      <c r="K11" s="2028"/>
      <c r="L11" s="2028"/>
      <c r="M11" s="2028"/>
      <c r="N11" s="2028"/>
      <c r="O11" s="2028"/>
      <c r="P11" s="2028"/>
      <c r="Q11" s="2028"/>
      <c r="R11" s="2028"/>
      <c r="S11" s="2028"/>
      <c r="T11" s="2028"/>
      <c r="U11" s="2028"/>
      <c r="V11" s="2028"/>
      <c r="W11" s="2028"/>
      <c r="X11" s="2028"/>
      <c r="Y11" s="2028"/>
      <c r="Z11" s="2028"/>
      <c r="AA11" s="2028"/>
      <c r="AB11" s="2028"/>
      <c r="AC11" s="2028"/>
      <c r="AD11" s="2028"/>
      <c r="AE11" s="2028"/>
      <c r="AF11" s="2028"/>
      <c r="AG11" s="2028"/>
      <c r="AH11" s="2028"/>
      <c r="AI11" s="2028"/>
      <c r="AJ11" s="2028"/>
      <c r="AK11" s="2028"/>
      <c r="AL11" s="2028"/>
      <c r="AM11" s="2028"/>
      <c r="AN11" s="2028"/>
      <c r="AO11" s="2028"/>
      <c r="AP11" s="2028"/>
      <c r="AQ11" s="2028"/>
      <c r="AR11" s="2028"/>
      <c r="AS11" s="2028"/>
      <c r="AT11" s="2028"/>
      <c r="AU11" s="2028"/>
      <c r="AV11" s="2028"/>
      <c r="AW11" s="2028"/>
      <c r="AX11" s="2028"/>
      <c r="AY11" s="2028"/>
      <c r="AZ11" s="2028"/>
      <c r="BA11" s="2028"/>
      <c r="BB11" s="2028"/>
      <c r="BC11" s="2028"/>
      <c r="BD11" s="2028"/>
      <c r="BE11" s="2028"/>
      <c r="BF11" s="2028"/>
      <c r="BG11" s="2028"/>
      <c r="BH11" s="2028"/>
      <c r="BI11" s="2028"/>
      <c r="BJ11" s="2028"/>
      <c r="BK11" s="2028"/>
      <c r="BL11" s="2028"/>
      <c r="BM11" s="2028"/>
      <c r="BN11" s="2028"/>
      <c r="BO11" s="2028"/>
      <c r="BP11" s="2028"/>
      <c r="BQ11" s="2028"/>
      <c r="BR11" s="2028"/>
      <c r="BS11" s="2028"/>
      <c r="BT11" s="2028"/>
      <c r="BU11" s="2028"/>
      <c r="BV11" s="2028"/>
      <c r="BW11" s="2028"/>
      <c r="BX11" s="2028"/>
      <c r="BY11" s="2028"/>
      <c r="BZ11" s="2028"/>
      <c r="CA11" s="2028"/>
      <c r="CB11" s="2028"/>
      <c r="CC11" s="2028"/>
      <c r="CD11" s="2028"/>
      <c r="CE11" s="2028"/>
      <c r="CF11" s="2028"/>
    </row>
    <row r="12" spans="1:95" ht="6" customHeight="1">
      <c r="A12" s="2028"/>
      <c r="B12" s="2028"/>
      <c r="C12" s="2028"/>
      <c r="D12" s="2028"/>
      <c r="E12" s="2028"/>
      <c r="F12" s="2028"/>
      <c r="G12" s="2028"/>
      <c r="H12" s="2028"/>
      <c r="I12" s="2028"/>
      <c r="J12" s="2028"/>
      <c r="K12" s="2028"/>
      <c r="L12" s="2028"/>
      <c r="M12" s="2028"/>
      <c r="N12" s="2028"/>
      <c r="O12" s="2028"/>
      <c r="P12" s="2028"/>
      <c r="Q12" s="2028"/>
      <c r="R12" s="2028"/>
      <c r="S12" s="2028"/>
      <c r="T12" s="2028"/>
      <c r="U12" s="2028"/>
      <c r="V12" s="2028"/>
      <c r="W12" s="2028"/>
      <c r="X12" s="2028"/>
      <c r="Y12" s="2028"/>
      <c r="Z12" s="2028"/>
      <c r="AA12" s="2028"/>
      <c r="AB12" s="2028"/>
      <c r="AC12" s="2028"/>
      <c r="AD12" s="2028"/>
      <c r="AE12" s="2028"/>
      <c r="AF12" s="2028"/>
      <c r="AG12" s="2028"/>
      <c r="AH12" s="2028"/>
      <c r="AI12" s="2028"/>
      <c r="AJ12" s="2028"/>
      <c r="AK12" s="2028"/>
      <c r="AL12" s="2028"/>
      <c r="AM12" s="2028"/>
      <c r="AN12" s="2028"/>
      <c r="AO12" s="2028"/>
      <c r="AP12" s="2028"/>
      <c r="AQ12" s="2028"/>
      <c r="AR12" s="2028"/>
      <c r="AS12" s="2028"/>
      <c r="AT12" s="2028"/>
      <c r="AU12" s="2028"/>
      <c r="AV12" s="2028"/>
      <c r="AW12" s="2028"/>
      <c r="AX12" s="2028"/>
      <c r="AY12" s="2028"/>
      <c r="AZ12" s="2028"/>
      <c r="BA12" s="2028"/>
      <c r="BB12" s="2028"/>
      <c r="BC12" s="2028"/>
      <c r="BD12" s="2028"/>
      <c r="BE12" s="2028"/>
      <c r="BF12" s="2028"/>
      <c r="BG12" s="2028"/>
      <c r="BH12" s="2028"/>
      <c r="BI12" s="2028"/>
      <c r="BJ12" s="2028"/>
      <c r="BK12" s="2028"/>
      <c r="BL12" s="2028"/>
      <c r="BM12" s="2028"/>
      <c r="BN12" s="2028"/>
      <c r="BO12" s="2028"/>
      <c r="BP12" s="2028"/>
      <c r="BQ12" s="2028"/>
      <c r="BR12" s="2028"/>
      <c r="BS12" s="2028"/>
      <c r="BT12" s="2028"/>
      <c r="BU12" s="2028"/>
      <c r="BV12" s="2028"/>
      <c r="BW12" s="2028"/>
      <c r="BX12" s="2028"/>
      <c r="BY12" s="2028"/>
      <c r="BZ12" s="2028"/>
      <c r="CA12" s="2028"/>
      <c r="CB12" s="2028"/>
      <c r="CC12" s="2028"/>
      <c r="CD12" s="2028"/>
      <c r="CE12" s="2028"/>
      <c r="CF12" s="2028"/>
    </row>
    <row r="13" spans="1:95" ht="62.25" customHeight="1">
      <c r="A13" s="656"/>
      <c r="B13" s="656"/>
      <c r="C13" s="656"/>
      <c r="D13" s="656"/>
      <c r="E13" s="656"/>
      <c r="F13" s="656"/>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c r="AT13" s="656"/>
      <c r="AU13" s="656"/>
      <c r="AV13" s="656"/>
      <c r="AW13" s="656"/>
      <c r="AX13" s="656"/>
      <c r="AY13" s="656"/>
      <c r="AZ13" s="656"/>
      <c r="BA13" s="656"/>
      <c r="BB13" s="656"/>
      <c r="BC13" s="656"/>
      <c r="BD13" s="656"/>
      <c r="BE13" s="656"/>
      <c r="BF13" s="656"/>
      <c r="BG13" s="656"/>
      <c r="BH13" s="656"/>
      <c r="BI13" s="656"/>
      <c r="BJ13" s="656"/>
      <c r="BK13" s="656"/>
      <c r="BL13" s="656"/>
      <c r="BM13" s="656"/>
      <c r="BN13" s="656"/>
      <c r="BO13" s="656"/>
      <c r="BP13" s="656"/>
      <c r="BQ13" s="656"/>
      <c r="BR13" s="656"/>
      <c r="BS13" s="656"/>
      <c r="BT13" s="656"/>
      <c r="BU13" s="656"/>
      <c r="BV13" s="656"/>
      <c r="BW13" s="656"/>
      <c r="BX13" s="656"/>
      <c r="BY13" s="656"/>
      <c r="BZ13" s="656"/>
      <c r="CA13" s="656"/>
      <c r="CB13" s="656"/>
      <c r="CC13" s="656"/>
      <c r="CD13" s="656"/>
      <c r="CE13" s="656"/>
      <c r="CF13" s="656"/>
    </row>
    <row r="14" spans="1:95" ht="6" customHeight="1">
      <c r="A14" s="656"/>
      <c r="B14" s="656"/>
      <c r="F14" s="656"/>
      <c r="G14" s="656"/>
      <c r="H14" s="656"/>
      <c r="I14" s="656"/>
      <c r="J14" s="656"/>
      <c r="K14" s="656"/>
      <c r="L14" s="656"/>
      <c r="M14" s="656"/>
      <c r="N14" s="656"/>
      <c r="O14" s="656"/>
      <c r="P14" s="656"/>
      <c r="Q14" s="656"/>
      <c r="R14" s="656"/>
      <c r="S14" s="656"/>
      <c r="T14" s="656"/>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c r="AT14" s="656"/>
      <c r="AU14" s="656"/>
      <c r="AV14" s="656"/>
      <c r="AW14" s="656"/>
      <c r="AX14" s="656"/>
      <c r="AY14" s="656"/>
      <c r="AZ14" s="656"/>
      <c r="BA14" s="656"/>
      <c r="BB14" s="656"/>
      <c r="BC14" s="656"/>
      <c r="BD14" s="656"/>
      <c r="BE14" s="656"/>
      <c r="BF14" s="656"/>
      <c r="BG14" s="656"/>
      <c r="BH14" s="656"/>
      <c r="BI14" s="656"/>
      <c r="BJ14" s="656"/>
      <c r="BK14" s="656"/>
      <c r="BL14" s="656"/>
      <c r="BM14" s="656"/>
      <c r="BN14" s="656"/>
      <c r="BO14" s="656"/>
      <c r="BP14" s="656"/>
      <c r="BQ14" s="656"/>
      <c r="BR14" s="656"/>
      <c r="BS14" s="656"/>
      <c r="BT14" s="656"/>
      <c r="BU14" s="656"/>
      <c r="CE14" s="656"/>
      <c r="CF14" s="656"/>
      <c r="CI14" s="2142" t="s">
        <v>62</v>
      </c>
      <c r="CJ14" s="1965"/>
      <c r="CK14" s="1965"/>
      <c r="CL14" s="1965"/>
      <c r="CM14" s="1965"/>
      <c r="CN14" s="1965"/>
      <c r="CO14" s="1965"/>
      <c r="CP14" s="1965"/>
      <c r="CQ14" s="1965"/>
    </row>
    <row r="15" spans="1:95" ht="6" customHeight="1">
      <c r="A15" s="656"/>
      <c r="B15" s="656"/>
      <c r="F15" s="656"/>
      <c r="G15" s="656"/>
      <c r="H15" s="656"/>
      <c r="I15" s="656"/>
      <c r="J15" s="656"/>
      <c r="K15" s="656"/>
      <c r="L15" s="656"/>
      <c r="M15" s="656"/>
      <c r="N15" s="656"/>
      <c r="O15" s="656"/>
      <c r="P15" s="656"/>
      <c r="Q15" s="656"/>
      <c r="R15" s="656"/>
      <c r="S15" s="656"/>
      <c r="T15" s="656"/>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656"/>
      <c r="AT15" s="656"/>
      <c r="AU15" s="656"/>
      <c r="AV15" s="656"/>
      <c r="AW15" s="656"/>
      <c r="AX15" s="656"/>
      <c r="AY15" s="656"/>
      <c r="AZ15" s="656"/>
      <c r="BA15" s="656"/>
      <c r="BB15" s="656"/>
      <c r="BC15" s="656"/>
      <c r="BD15" s="656"/>
      <c r="BE15" s="656"/>
      <c r="BF15" s="656"/>
      <c r="BG15" s="656"/>
      <c r="BH15" s="656"/>
      <c r="BI15" s="656"/>
      <c r="BJ15" s="656"/>
      <c r="BK15" s="656"/>
      <c r="BL15" s="656"/>
      <c r="BM15" s="656"/>
      <c r="BN15" s="656"/>
      <c r="BO15" s="656"/>
      <c r="BP15" s="656"/>
      <c r="BQ15" s="656"/>
      <c r="BR15" s="656"/>
      <c r="BS15" s="656"/>
      <c r="BT15" s="656"/>
      <c r="BU15" s="656"/>
      <c r="CE15" s="656"/>
      <c r="CF15" s="656"/>
      <c r="CI15" s="1965"/>
      <c r="CJ15" s="1965"/>
      <c r="CK15" s="1965"/>
      <c r="CL15" s="1965"/>
      <c r="CM15" s="1965"/>
      <c r="CN15" s="1965"/>
      <c r="CO15" s="1965"/>
      <c r="CP15" s="1965"/>
      <c r="CQ15" s="1965"/>
    </row>
    <row r="16" spans="1:95" ht="6" customHeight="1" thickBot="1">
      <c r="CI16" s="1965"/>
      <c r="CJ16" s="1965"/>
      <c r="CK16" s="1965"/>
      <c r="CL16" s="1965"/>
      <c r="CM16" s="1965"/>
      <c r="CN16" s="1965"/>
      <c r="CO16" s="1965"/>
      <c r="CP16" s="1965"/>
      <c r="CQ16" s="1965"/>
    </row>
    <row r="17" spans="3:95" ht="6" customHeight="1">
      <c r="C17" s="2143"/>
      <c r="D17" s="1962"/>
      <c r="E17" s="1962"/>
      <c r="F17" s="1962"/>
      <c r="G17" s="1962"/>
      <c r="H17" s="1962"/>
      <c r="I17" s="1962"/>
      <c r="J17" s="1962"/>
      <c r="K17" s="1962"/>
      <c r="L17" s="1962"/>
      <c r="M17" s="1962"/>
      <c r="N17" s="1962"/>
      <c r="O17" s="1962"/>
      <c r="P17" s="1962"/>
      <c r="Q17" s="1963"/>
      <c r="R17" s="2050" t="s">
        <v>58</v>
      </c>
      <c r="S17" s="2144"/>
      <c r="T17" s="2144"/>
      <c r="U17" s="2144"/>
      <c r="V17" s="2144"/>
      <c r="W17" s="2148">
        <f>'[1]安全投資計画（鑑）'!$R$44</f>
        <v>6</v>
      </c>
      <c r="X17" s="2149"/>
      <c r="Y17" s="2149"/>
      <c r="Z17" s="2144" t="s">
        <v>63</v>
      </c>
      <c r="AA17" s="2144"/>
      <c r="AB17" s="2144"/>
      <c r="AC17" s="2144"/>
      <c r="AD17" s="2150"/>
      <c r="AE17" s="2153" t="s">
        <v>58</v>
      </c>
      <c r="AF17" s="2144"/>
      <c r="AG17" s="2144"/>
      <c r="AH17" s="2144"/>
      <c r="AI17" s="2144"/>
      <c r="AJ17" s="2148">
        <f>'[1]安全投資計画（鑑）'!$AC$44</f>
        <v>7</v>
      </c>
      <c r="AK17" s="2149"/>
      <c r="AL17" s="2149"/>
      <c r="AM17" s="2144" t="s">
        <v>63</v>
      </c>
      <c r="AN17" s="2144"/>
      <c r="AO17" s="2144"/>
      <c r="AP17" s="2144"/>
      <c r="AQ17" s="2150"/>
      <c r="AR17" s="2153" t="s">
        <v>58</v>
      </c>
      <c r="AS17" s="2144"/>
      <c r="AT17" s="2144"/>
      <c r="AU17" s="2144"/>
      <c r="AV17" s="2144"/>
      <c r="AW17" s="2148">
        <f>'[1]安全投資計画（鑑）'!$AN$44</f>
        <v>8</v>
      </c>
      <c r="AX17" s="2149"/>
      <c r="AY17" s="2149"/>
      <c r="AZ17" s="2144" t="s">
        <v>63</v>
      </c>
      <c r="BA17" s="2144"/>
      <c r="BB17" s="2144"/>
      <c r="BC17" s="2144"/>
      <c r="BD17" s="2150"/>
      <c r="BE17" s="2153" t="s">
        <v>58</v>
      </c>
      <c r="BF17" s="2144"/>
      <c r="BG17" s="2144"/>
      <c r="BH17" s="2144"/>
      <c r="BI17" s="2144"/>
      <c r="BJ17" s="2148">
        <f>'[1]安全投資計画（鑑）'!$AY$44</f>
        <v>9</v>
      </c>
      <c r="BK17" s="2149"/>
      <c r="BL17" s="2149"/>
      <c r="BM17" s="2144" t="s">
        <v>63</v>
      </c>
      <c r="BN17" s="2144"/>
      <c r="BO17" s="2144"/>
      <c r="BP17" s="2144"/>
      <c r="BQ17" s="2150"/>
      <c r="BR17" s="2153" t="s">
        <v>58</v>
      </c>
      <c r="BS17" s="2144"/>
      <c r="BT17" s="2144"/>
      <c r="BU17" s="2144"/>
      <c r="BV17" s="2144"/>
      <c r="BW17" s="2148">
        <f>'[1]安全投資計画（鑑）'!$BJ$44</f>
        <v>10</v>
      </c>
      <c r="BX17" s="2149"/>
      <c r="BY17" s="2149"/>
      <c r="BZ17" s="2144" t="s">
        <v>63</v>
      </c>
      <c r="CA17" s="2144"/>
      <c r="CB17" s="2144"/>
      <c r="CC17" s="2144"/>
      <c r="CD17" s="2150"/>
      <c r="CE17" s="2144" t="s">
        <v>58</v>
      </c>
      <c r="CF17" s="2144"/>
      <c r="CG17" s="2144"/>
      <c r="CH17" s="2144"/>
      <c r="CI17" s="2144"/>
      <c r="CJ17" s="2148">
        <f>'[1]安全投資計画（鑑）'!$BU$44</f>
        <v>11</v>
      </c>
      <c r="CK17" s="2149"/>
      <c r="CL17" s="2149"/>
      <c r="CM17" s="2144" t="s">
        <v>63</v>
      </c>
      <c r="CN17" s="2144"/>
      <c r="CO17" s="2144"/>
      <c r="CP17" s="2144"/>
      <c r="CQ17" s="2156"/>
    </row>
    <row r="18" spans="3:95" ht="6" customHeight="1">
      <c r="C18" s="2029"/>
      <c r="D18" s="1965"/>
      <c r="E18" s="1965"/>
      <c r="F18" s="1965"/>
      <c r="G18" s="1965"/>
      <c r="H18" s="1965"/>
      <c r="I18" s="1965"/>
      <c r="J18" s="1965"/>
      <c r="K18" s="1965"/>
      <c r="L18" s="1965"/>
      <c r="M18" s="1965"/>
      <c r="N18" s="1965"/>
      <c r="O18" s="1965"/>
      <c r="P18" s="1965"/>
      <c r="Q18" s="1966"/>
      <c r="R18" s="2044"/>
      <c r="S18" s="2145"/>
      <c r="T18" s="2145"/>
      <c r="U18" s="2145"/>
      <c r="V18" s="2145"/>
      <c r="W18" s="1480"/>
      <c r="X18" s="1480"/>
      <c r="Y18" s="1480"/>
      <c r="Z18" s="2145"/>
      <c r="AA18" s="2145"/>
      <c r="AB18" s="2145"/>
      <c r="AC18" s="2145"/>
      <c r="AD18" s="2151"/>
      <c r="AE18" s="2154"/>
      <c r="AF18" s="2145"/>
      <c r="AG18" s="2145"/>
      <c r="AH18" s="2145"/>
      <c r="AI18" s="2145"/>
      <c r="AJ18" s="1480"/>
      <c r="AK18" s="1480"/>
      <c r="AL18" s="1480"/>
      <c r="AM18" s="2145"/>
      <c r="AN18" s="2145"/>
      <c r="AO18" s="2145"/>
      <c r="AP18" s="2145"/>
      <c r="AQ18" s="2151"/>
      <c r="AR18" s="2154"/>
      <c r="AS18" s="2145"/>
      <c r="AT18" s="2145"/>
      <c r="AU18" s="2145"/>
      <c r="AV18" s="2145"/>
      <c r="AW18" s="1480"/>
      <c r="AX18" s="1480"/>
      <c r="AY18" s="1480"/>
      <c r="AZ18" s="2145"/>
      <c r="BA18" s="2145"/>
      <c r="BB18" s="2145"/>
      <c r="BC18" s="2145"/>
      <c r="BD18" s="2151"/>
      <c r="BE18" s="2154"/>
      <c r="BF18" s="2145"/>
      <c r="BG18" s="2145"/>
      <c r="BH18" s="2145"/>
      <c r="BI18" s="2145"/>
      <c r="BJ18" s="1480"/>
      <c r="BK18" s="1480"/>
      <c r="BL18" s="1480"/>
      <c r="BM18" s="2145"/>
      <c r="BN18" s="2145"/>
      <c r="BO18" s="2145"/>
      <c r="BP18" s="2145"/>
      <c r="BQ18" s="2151"/>
      <c r="BR18" s="2154"/>
      <c r="BS18" s="2145"/>
      <c r="BT18" s="2145"/>
      <c r="BU18" s="2145"/>
      <c r="BV18" s="2145"/>
      <c r="BW18" s="1480"/>
      <c r="BX18" s="1480"/>
      <c r="BY18" s="1480"/>
      <c r="BZ18" s="2145"/>
      <c r="CA18" s="2145"/>
      <c r="CB18" s="2145"/>
      <c r="CC18" s="2145"/>
      <c r="CD18" s="2151"/>
      <c r="CE18" s="2145"/>
      <c r="CF18" s="2145"/>
      <c r="CG18" s="2145"/>
      <c r="CH18" s="2145"/>
      <c r="CI18" s="2145"/>
      <c r="CJ18" s="1480"/>
      <c r="CK18" s="1480"/>
      <c r="CL18" s="1480"/>
      <c r="CM18" s="2145"/>
      <c r="CN18" s="2145"/>
      <c r="CO18" s="2145"/>
      <c r="CP18" s="2145"/>
      <c r="CQ18" s="2157"/>
    </row>
    <row r="19" spans="3:95" ht="6" customHeight="1" thickBot="1">
      <c r="C19" s="2030"/>
      <c r="D19" s="1968"/>
      <c r="E19" s="1968"/>
      <c r="F19" s="1968"/>
      <c r="G19" s="1968"/>
      <c r="H19" s="1968"/>
      <c r="I19" s="1968"/>
      <c r="J19" s="1968"/>
      <c r="K19" s="1968"/>
      <c r="L19" s="1968"/>
      <c r="M19" s="1968"/>
      <c r="N19" s="1968"/>
      <c r="O19" s="1968"/>
      <c r="P19" s="1968"/>
      <c r="Q19" s="1969"/>
      <c r="R19" s="2146"/>
      <c r="S19" s="2147"/>
      <c r="T19" s="2147"/>
      <c r="U19" s="2147"/>
      <c r="V19" s="2147"/>
      <c r="W19" s="1999"/>
      <c r="X19" s="1999"/>
      <c r="Y19" s="1999"/>
      <c r="Z19" s="2147"/>
      <c r="AA19" s="2147"/>
      <c r="AB19" s="2147"/>
      <c r="AC19" s="2147"/>
      <c r="AD19" s="2152"/>
      <c r="AE19" s="2155"/>
      <c r="AF19" s="2147"/>
      <c r="AG19" s="2147"/>
      <c r="AH19" s="2147"/>
      <c r="AI19" s="2147"/>
      <c r="AJ19" s="1999"/>
      <c r="AK19" s="1999"/>
      <c r="AL19" s="1999"/>
      <c r="AM19" s="2147"/>
      <c r="AN19" s="2147"/>
      <c r="AO19" s="2147"/>
      <c r="AP19" s="2147"/>
      <c r="AQ19" s="2152"/>
      <c r="AR19" s="2155"/>
      <c r="AS19" s="2147"/>
      <c r="AT19" s="2147"/>
      <c r="AU19" s="2147"/>
      <c r="AV19" s="2147"/>
      <c r="AW19" s="1999"/>
      <c r="AX19" s="1999"/>
      <c r="AY19" s="1999"/>
      <c r="AZ19" s="2147"/>
      <c r="BA19" s="2147"/>
      <c r="BB19" s="2147"/>
      <c r="BC19" s="2147"/>
      <c r="BD19" s="2152"/>
      <c r="BE19" s="2155"/>
      <c r="BF19" s="2147"/>
      <c r="BG19" s="2147"/>
      <c r="BH19" s="2147"/>
      <c r="BI19" s="2147"/>
      <c r="BJ19" s="1999"/>
      <c r="BK19" s="1999"/>
      <c r="BL19" s="1999"/>
      <c r="BM19" s="2147"/>
      <c r="BN19" s="2147"/>
      <c r="BO19" s="2147"/>
      <c r="BP19" s="2147"/>
      <c r="BQ19" s="2152"/>
      <c r="BR19" s="2155"/>
      <c r="BS19" s="2147"/>
      <c r="BT19" s="2147"/>
      <c r="BU19" s="2147"/>
      <c r="BV19" s="2147"/>
      <c r="BW19" s="1999"/>
      <c r="BX19" s="1999"/>
      <c r="BY19" s="1999"/>
      <c r="BZ19" s="2147"/>
      <c r="CA19" s="2147"/>
      <c r="CB19" s="2147"/>
      <c r="CC19" s="2147"/>
      <c r="CD19" s="2152"/>
      <c r="CE19" s="2147"/>
      <c r="CF19" s="2147"/>
      <c r="CG19" s="2147"/>
      <c r="CH19" s="2147"/>
      <c r="CI19" s="2147"/>
      <c r="CJ19" s="1999"/>
      <c r="CK19" s="1999"/>
      <c r="CL19" s="1999"/>
      <c r="CM19" s="2147"/>
      <c r="CN19" s="2147"/>
      <c r="CO19" s="2147"/>
      <c r="CP19" s="2147"/>
      <c r="CQ19" s="2158"/>
    </row>
    <row r="20" spans="3:95" ht="6" customHeight="1">
      <c r="C20" s="2116" t="s">
        <v>64</v>
      </c>
      <c r="D20" s="2117"/>
      <c r="E20" s="2118"/>
      <c r="F20" s="2133" t="s">
        <v>65</v>
      </c>
      <c r="G20" s="2134"/>
      <c r="H20" s="2134"/>
      <c r="I20" s="2135"/>
      <c r="J20" s="2135"/>
      <c r="K20" s="2135"/>
      <c r="L20" s="2135"/>
      <c r="M20" s="2135"/>
      <c r="N20" s="2135"/>
      <c r="O20" s="2135"/>
      <c r="P20" s="2135"/>
      <c r="Q20" s="2136"/>
      <c r="R20" s="1997">
        <f>R23+R26</f>
        <v>133384</v>
      </c>
      <c r="S20" s="1994"/>
      <c r="T20" s="1994"/>
      <c r="U20" s="1994"/>
      <c r="V20" s="1994"/>
      <c r="W20" s="1994"/>
      <c r="X20" s="1994"/>
      <c r="Y20" s="1994"/>
      <c r="Z20" s="1994"/>
      <c r="AA20" s="1994"/>
      <c r="AB20" s="1994"/>
      <c r="AC20" s="1994"/>
      <c r="AD20" s="1994"/>
      <c r="AE20" s="1997">
        <f>AE23+AE26</f>
        <v>133384</v>
      </c>
      <c r="AF20" s="1994"/>
      <c r="AG20" s="1994"/>
      <c r="AH20" s="1994"/>
      <c r="AI20" s="1994"/>
      <c r="AJ20" s="1994"/>
      <c r="AK20" s="1994"/>
      <c r="AL20" s="1994"/>
      <c r="AM20" s="1994"/>
      <c r="AN20" s="1994"/>
      <c r="AO20" s="1994"/>
      <c r="AP20" s="1994"/>
      <c r="AQ20" s="1994"/>
      <c r="AR20" s="1997">
        <f>AR23+AR26</f>
        <v>133384</v>
      </c>
      <c r="AS20" s="1994"/>
      <c r="AT20" s="1994"/>
      <c r="AU20" s="1994"/>
      <c r="AV20" s="1994"/>
      <c r="AW20" s="1994"/>
      <c r="AX20" s="1994"/>
      <c r="AY20" s="1994"/>
      <c r="AZ20" s="1994"/>
      <c r="BA20" s="1994"/>
      <c r="BB20" s="1994"/>
      <c r="BC20" s="1994"/>
      <c r="BD20" s="1994"/>
      <c r="BE20" s="1997">
        <f>BE23+BE26</f>
        <v>133384</v>
      </c>
      <c r="BF20" s="1994"/>
      <c r="BG20" s="1994"/>
      <c r="BH20" s="1994"/>
      <c r="BI20" s="1994"/>
      <c r="BJ20" s="1994"/>
      <c r="BK20" s="1994"/>
      <c r="BL20" s="1994"/>
      <c r="BM20" s="1994"/>
      <c r="BN20" s="1994"/>
      <c r="BO20" s="1994"/>
      <c r="BP20" s="1994"/>
      <c r="BQ20" s="1994"/>
      <c r="BR20" s="1997">
        <f>BR23+BR26</f>
        <v>133384</v>
      </c>
      <c r="BS20" s="1994"/>
      <c r="BT20" s="1994"/>
      <c r="BU20" s="1994"/>
      <c r="BV20" s="1994"/>
      <c r="BW20" s="1994"/>
      <c r="BX20" s="1994"/>
      <c r="BY20" s="1994"/>
      <c r="BZ20" s="1994"/>
      <c r="CA20" s="1994"/>
      <c r="CB20" s="1994"/>
      <c r="CC20" s="1994"/>
      <c r="CD20" s="1994"/>
      <c r="CE20" s="1997">
        <f>CE23+CE26</f>
        <v>133384</v>
      </c>
      <c r="CF20" s="1994"/>
      <c r="CG20" s="1994"/>
      <c r="CH20" s="1994"/>
      <c r="CI20" s="1994"/>
      <c r="CJ20" s="1994"/>
      <c r="CK20" s="1994"/>
      <c r="CL20" s="1994"/>
      <c r="CM20" s="1994"/>
      <c r="CN20" s="1994"/>
      <c r="CO20" s="1994"/>
      <c r="CP20" s="1994"/>
      <c r="CQ20" s="1996"/>
    </row>
    <row r="21" spans="3:95" ht="6" customHeight="1">
      <c r="C21" s="2119"/>
      <c r="D21" s="2120"/>
      <c r="E21" s="2121"/>
      <c r="F21" s="2130"/>
      <c r="G21" s="1978"/>
      <c r="H21" s="1978"/>
      <c r="I21" s="1979"/>
      <c r="J21" s="1979"/>
      <c r="K21" s="1979"/>
      <c r="L21" s="1979"/>
      <c r="M21" s="1979"/>
      <c r="N21" s="1979"/>
      <c r="O21" s="1979"/>
      <c r="P21" s="1979"/>
      <c r="Q21" s="1980"/>
      <c r="R21" s="1973"/>
      <c r="S21" s="1974"/>
      <c r="T21" s="1974"/>
      <c r="U21" s="1974"/>
      <c r="V21" s="1974"/>
      <c r="W21" s="1974"/>
      <c r="X21" s="1974"/>
      <c r="Y21" s="1974"/>
      <c r="Z21" s="1974"/>
      <c r="AA21" s="1974"/>
      <c r="AB21" s="1974"/>
      <c r="AC21" s="1974"/>
      <c r="AD21" s="1974"/>
      <c r="AE21" s="1973"/>
      <c r="AF21" s="1974"/>
      <c r="AG21" s="1974"/>
      <c r="AH21" s="1974"/>
      <c r="AI21" s="1974"/>
      <c r="AJ21" s="1974"/>
      <c r="AK21" s="1974"/>
      <c r="AL21" s="1974"/>
      <c r="AM21" s="1974"/>
      <c r="AN21" s="1974"/>
      <c r="AO21" s="1974"/>
      <c r="AP21" s="1974"/>
      <c r="AQ21" s="1974"/>
      <c r="AR21" s="1973"/>
      <c r="AS21" s="1974"/>
      <c r="AT21" s="1974"/>
      <c r="AU21" s="1974"/>
      <c r="AV21" s="1974"/>
      <c r="AW21" s="1974"/>
      <c r="AX21" s="1974"/>
      <c r="AY21" s="1974"/>
      <c r="AZ21" s="1974"/>
      <c r="BA21" s="1974"/>
      <c r="BB21" s="1974"/>
      <c r="BC21" s="1974"/>
      <c r="BD21" s="1974"/>
      <c r="BE21" s="1973"/>
      <c r="BF21" s="1974"/>
      <c r="BG21" s="1974"/>
      <c r="BH21" s="1974"/>
      <c r="BI21" s="1974"/>
      <c r="BJ21" s="1974"/>
      <c r="BK21" s="1974"/>
      <c r="BL21" s="1974"/>
      <c r="BM21" s="1974"/>
      <c r="BN21" s="1974"/>
      <c r="BO21" s="1974"/>
      <c r="BP21" s="1974"/>
      <c r="BQ21" s="1974"/>
      <c r="BR21" s="1973"/>
      <c r="BS21" s="1974"/>
      <c r="BT21" s="1974"/>
      <c r="BU21" s="1974"/>
      <c r="BV21" s="1974"/>
      <c r="BW21" s="1974"/>
      <c r="BX21" s="1974"/>
      <c r="BY21" s="1974"/>
      <c r="BZ21" s="1974"/>
      <c r="CA21" s="1974"/>
      <c r="CB21" s="1974"/>
      <c r="CC21" s="1974"/>
      <c r="CD21" s="1974"/>
      <c r="CE21" s="1973"/>
      <c r="CF21" s="1974"/>
      <c r="CG21" s="1974"/>
      <c r="CH21" s="1974"/>
      <c r="CI21" s="1974"/>
      <c r="CJ21" s="1974"/>
      <c r="CK21" s="1974"/>
      <c r="CL21" s="1974"/>
      <c r="CM21" s="1974"/>
      <c r="CN21" s="1974"/>
      <c r="CO21" s="1974"/>
      <c r="CP21" s="1974"/>
      <c r="CQ21" s="1976"/>
    </row>
    <row r="22" spans="3:95" ht="6" customHeight="1">
      <c r="C22" s="2119"/>
      <c r="D22" s="2120"/>
      <c r="E22" s="2121"/>
      <c r="F22" s="2137"/>
      <c r="G22" s="2138"/>
      <c r="H22" s="2138"/>
      <c r="I22" s="2139"/>
      <c r="J22" s="2139"/>
      <c r="K22" s="2139"/>
      <c r="L22" s="2139"/>
      <c r="M22" s="2139"/>
      <c r="N22" s="2139"/>
      <c r="O22" s="2139"/>
      <c r="P22" s="2139"/>
      <c r="Q22" s="2140"/>
      <c r="R22" s="1973"/>
      <c r="S22" s="1974"/>
      <c r="T22" s="1974"/>
      <c r="U22" s="1974"/>
      <c r="V22" s="1974"/>
      <c r="W22" s="1974"/>
      <c r="X22" s="1974"/>
      <c r="Y22" s="1974"/>
      <c r="Z22" s="1974"/>
      <c r="AA22" s="1974"/>
      <c r="AB22" s="1974"/>
      <c r="AC22" s="1974"/>
      <c r="AD22" s="1974"/>
      <c r="AE22" s="1973"/>
      <c r="AF22" s="1974"/>
      <c r="AG22" s="1974"/>
      <c r="AH22" s="1974"/>
      <c r="AI22" s="1974"/>
      <c r="AJ22" s="1974"/>
      <c r="AK22" s="1974"/>
      <c r="AL22" s="1974"/>
      <c r="AM22" s="1974"/>
      <c r="AN22" s="1974"/>
      <c r="AO22" s="1974"/>
      <c r="AP22" s="1974"/>
      <c r="AQ22" s="1974"/>
      <c r="AR22" s="1973"/>
      <c r="AS22" s="1974"/>
      <c r="AT22" s="1974"/>
      <c r="AU22" s="1974"/>
      <c r="AV22" s="1974"/>
      <c r="AW22" s="1974"/>
      <c r="AX22" s="1974"/>
      <c r="AY22" s="1974"/>
      <c r="AZ22" s="1974"/>
      <c r="BA22" s="1974"/>
      <c r="BB22" s="1974"/>
      <c r="BC22" s="1974"/>
      <c r="BD22" s="1974"/>
      <c r="BE22" s="1973"/>
      <c r="BF22" s="1974"/>
      <c r="BG22" s="1974"/>
      <c r="BH22" s="1974"/>
      <c r="BI22" s="1974"/>
      <c r="BJ22" s="1974"/>
      <c r="BK22" s="1974"/>
      <c r="BL22" s="1974"/>
      <c r="BM22" s="1974"/>
      <c r="BN22" s="1974"/>
      <c r="BO22" s="1974"/>
      <c r="BP22" s="1974"/>
      <c r="BQ22" s="1974"/>
      <c r="BR22" s="1973"/>
      <c r="BS22" s="1974"/>
      <c r="BT22" s="1974"/>
      <c r="BU22" s="1974"/>
      <c r="BV22" s="1974"/>
      <c r="BW22" s="1974"/>
      <c r="BX22" s="1974"/>
      <c r="BY22" s="1974"/>
      <c r="BZ22" s="1974"/>
      <c r="CA22" s="1974"/>
      <c r="CB22" s="1974"/>
      <c r="CC22" s="1974"/>
      <c r="CD22" s="1974"/>
      <c r="CE22" s="1973"/>
      <c r="CF22" s="1974"/>
      <c r="CG22" s="1974"/>
      <c r="CH22" s="1974"/>
      <c r="CI22" s="1974"/>
      <c r="CJ22" s="1974"/>
      <c r="CK22" s="1974"/>
      <c r="CL22" s="1974"/>
      <c r="CM22" s="1974"/>
      <c r="CN22" s="1974"/>
      <c r="CO22" s="1974"/>
      <c r="CP22" s="1974"/>
      <c r="CQ22" s="1976"/>
    </row>
    <row r="23" spans="3:95" ht="6" customHeight="1">
      <c r="C23" s="2119"/>
      <c r="D23" s="2120"/>
      <c r="E23" s="2121"/>
      <c r="F23" s="1965"/>
      <c r="G23" s="2132"/>
      <c r="H23" s="1971" t="s">
        <v>66</v>
      </c>
      <c r="I23" s="1971"/>
      <c r="J23" s="1971"/>
      <c r="K23" s="1971"/>
      <c r="L23" s="1971"/>
      <c r="M23" s="1971"/>
      <c r="N23" s="1971"/>
      <c r="O23" s="1971"/>
      <c r="P23" s="1971"/>
      <c r="Q23" s="1972"/>
      <c r="R23" s="2042">
        <v>133384</v>
      </c>
      <c r="S23" s="2043"/>
      <c r="T23" s="2043"/>
      <c r="U23" s="2043"/>
      <c r="V23" s="2043"/>
      <c r="W23" s="2043"/>
      <c r="X23" s="2043"/>
      <c r="Y23" s="2043"/>
      <c r="Z23" s="2043"/>
      <c r="AA23" s="2043"/>
      <c r="AB23" s="2043"/>
      <c r="AC23" s="2043"/>
      <c r="AD23" s="2043"/>
      <c r="AE23" s="2042">
        <v>133384</v>
      </c>
      <c r="AF23" s="2043"/>
      <c r="AG23" s="2043"/>
      <c r="AH23" s="2043"/>
      <c r="AI23" s="2043"/>
      <c r="AJ23" s="2043"/>
      <c r="AK23" s="2043"/>
      <c r="AL23" s="2043"/>
      <c r="AM23" s="2043"/>
      <c r="AN23" s="2043"/>
      <c r="AO23" s="2043"/>
      <c r="AP23" s="2043"/>
      <c r="AQ23" s="2043"/>
      <c r="AR23" s="2042">
        <v>133384</v>
      </c>
      <c r="AS23" s="2043"/>
      <c r="AT23" s="2043"/>
      <c r="AU23" s="2043"/>
      <c r="AV23" s="2043"/>
      <c r="AW23" s="2043"/>
      <c r="AX23" s="2043"/>
      <c r="AY23" s="2043"/>
      <c r="AZ23" s="2043"/>
      <c r="BA23" s="2043"/>
      <c r="BB23" s="2043"/>
      <c r="BC23" s="2043"/>
      <c r="BD23" s="2043"/>
      <c r="BE23" s="2042">
        <v>133384</v>
      </c>
      <c r="BF23" s="2043"/>
      <c r="BG23" s="2043"/>
      <c r="BH23" s="2043"/>
      <c r="BI23" s="2043"/>
      <c r="BJ23" s="2043"/>
      <c r="BK23" s="2043"/>
      <c r="BL23" s="2043"/>
      <c r="BM23" s="2043"/>
      <c r="BN23" s="2043"/>
      <c r="BO23" s="2043"/>
      <c r="BP23" s="2043"/>
      <c r="BQ23" s="2043"/>
      <c r="BR23" s="2042">
        <v>133384</v>
      </c>
      <c r="BS23" s="2043"/>
      <c r="BT23" s="2043"/>
      <c r="BU23" s="2043"/>
      <c r="BV23" s="2043"/>
      <c r="BW23" s="2043"/>
      <c r="BX23" s="2043"/>
      <c r="BY23" s="2043"/>
      <c r="BZ23" s="2043"/>
      <c r="CA23" s="2043"/>
      <c r="CB23" s="2043"/>
      <c r="CC23" s="2043"/>
      <c r="CD23" s="2043"/>
      <c r="CE23" s="2042">
        <v>133384</v>
      </c>
      <c r="CF23" s="2043"/>
      <c r="CG23" s="2043"/>
      <c r="CH23" s="2043"/>
      <c r="CI23" s="2043"/>
      <c r="CJ23" s="2043"/>
      <c r="CK23" s="2043"/>
      <c r="CL23" s="2043"/>
      <c r="CM23" s="2043"/>
      <c r="CN23" s="2043"/>
      <c r="CO23" s="2043"/>
      <c r="CP23" s="2043"/>
      <c r="CQ23" s="2043"/>
    </row>
    <row r="24" spans="3:95" ht="6" customHeight="1">
      <c r="C24" s="2119"/>
      <c r="D24" s="2120"/>
      <c r="E24" s="2121"/>
      <c r="F24" s="1965"/>
      <c r="G24" s="2132"/>
      <c r="H24" s="1971"/>
      <c r="I24" s="1971"/>
      <c r="J24" s="1971"/>
      <c r="K24" s="1971"/>
      <c r="L24" s="1971"/>
      <c r="M24" s="1971"/>
      <c r="N24" s="1971"/>
      <c r="O24" s="1971"/>
      <c r="P24" s="1971"/>
      <c r="Q24" s="1972"/>
      <c r="R24" s="2042"/>
      <c r="S24" s="2043"/>
      <c r="T24" s="2043"/>
      <c r="U24" s="2043"/>
      <c r="V24" s="2043"/>
      <c r="W24" s="2043"/>
      <c r="X24" s="2043"/>
      <c r="Y24" s="2043"/>
      <c r="Z24" s="2043"/>
      <c r="AA24" s="2043"/>
      <c r="AB24" s="2043"/>
      <c r="AC24" s="2043"/>
      <c r="AD24" s="2043"/>
      <c r="AE24" s="2042"/>
      <c r="AF24" s="2043"/>
      <c r="AG24" s="2043"/>
      <c r="AH24" s="2043"/>
      <c r="AI24" s="2043"/>
      <c r="AJ24" s="2043"/>
      <c r="AK24" s="2043"/>
      <c r="AL24" s="2043"/>
      <c r="AM24" s="2043"/>
      <c r="AN24" s="2043"/>
      <c r="AO24" s="2043"/>
      <c r="AP24" s="2043"/>
      <c r="AQ24" s="2043"/>
      <c r="AR24" s="2042"/>
      <c r="AS24" s="2043"/>
      <c r="AT24" s="2043"/>
      <c r="AU24" s="2043"/>
      <c r="AV24" s="2043"/>
      <c r="AW24" s="2043"/>
      <c r="AX24" s="2043"/>
      <c r="AY24" s="2043"/>
      <c r="AZ24" s="2043"/>
      <c r="BA24" s="2043"/>
      <c r="BB24" s="2043"/>
      <c r="BC24" s="2043"/>
      <c r="BD24" s="2043"/>
      <c r="BE24" s="2042"/>
      <c r="BF24" s="2043"/>
      <c r="BG24" s="2043"/>
      <c r="BH24" s="2043"/>
      <c r="BI24" s="2043"/>
      <c r="BJ24" s="2043"/>
      <c r="BK24" s="2043"/>
      <c r="BL24" s="2043"/>
      <c r="BM24" s="2043"/>
      <c r="BN24" s="2043"/>
      <c r="BO24" s="2043"/>
      <c r="BP24" s="2043"/>
      <c r="BQ24" s="2043"/>
      <c r="BR24" s="2042"/>
      <c r="BS24" s="2043"/>
      <c r="BT24" s="2043"/>
      <c r="BU24" s="2043"/>
      <c r="BV24" s="2043"/>
      <c r="BW24" s="2043"/>
      <c r="BX24" s="2043"/>
      <c r="BY24" s="2043"/>
      <c r="BZ24" s="2043"/>
      <c r="CA24" s="2043"/>
      <c r="CB24" s="2043"/>
      <c r="CC24" s="2043"/>
      <c r="CD24" s="2043"/>
      <c r="CE24" s="2042"/>
      <c r="CF24" s="2043"/>
      <c r="CG24" s="2043"/>
      <c r="CH24" s="2043"/>
      <c r="CI24" s="2043"/>
      <c r="CJ24" s="2043"/>
      <c r="CK24" s="2043"/>
      <c r="CL24" s="2043"/>
      <c r="CM24" s="2043"/>
      <c r="CN24" s="2043"/>
      <c r="CO24" s="2043"/>
      <c r="CP24" s="2043"/>
      <c r="CQ24" s="2043"/>
    </row>
    <row r="25" spans="3:95" ht="6" customHeight="1">
      <c r="C25" s="2119"/>
      <c r="D25" s="2120"/>
      <c r="E25" s="2121"/>
      <c r="F25" s="1965"/>
      <c r="G25" s="2132"/>
      <c r="H25" s="1971"/>
      <c r="I25" s="1971"/>
      <c r="J25" s="1971"/>
      <c r="K25" s="1971"/>
      <c r="L25" s="1971"/>
      <c r="M25" s="1971"/>
      <c r="N25" s="1971"/>
      <c r="O25" s="1971"/>
      <c r="P25" s="1971"/>
      <c r="Q25" s="1972"/>
      <c r="R25" s="2042"/>
      <c r="S25" s="2043"/>
      <c r="T25" s="2043"/>
      <c r="U25" s="2043"/>
      <c r="V25" s="2043"/>
      <c r="W25" s="2043"/>
      <c r="X25" s="2043"/>
      <c r="Y25" s="2043"/>
      <c r="Z25" s="2043"/>
      <c r="AA25" s="2043"/>
      <c r="AB25" s="2043"/>
      <c r="AC25" s="2043"/>
      <c r="AD25" s="2043"/>
      <c r="AE25" s="2042"/>
      <c r="AF25" s="2043"/>
      <c r="AG25" s="2043"/>
      <c r="AH25" s="2043"/>
      <c r="AI25" s="2043"/>
      <c r="AJ25" s="2043"/>
      <c r="AK25" s="2043"/>
      <c r="AL25" s="2043"/>
      <c r="AM25" s="2043"/>
      <c r="AN25" s="2043"/>
      <c r="AO25" s="2043"/>
      <c r="AP25" s="2043"/>
      <c r="AQ25" s="2043"/>
      <c r="AR25" s="2042"/>
      <c r="AS25" s="2043"/>
      <c r="AT25" s="2043"/>
      <c r="AU25" s="2043"/>
      <c r="AV25" s="2043"/>
      <c r="AW25" s="2043"/>
      <c r="AX25" s="2043"/>
      <c r="AY25" s="2043"/>
      <c r="AZ25" s="2043"/>
      <c r="BA25" s="2043"/>
      <c r="BB25" s="2043"/>
      <c r="BC25" s="2043"/>
      <c r="BD25" s="2043"/>
      <c r="BE25" s="2042"/>
      <c r="BF25" s="2043"/>
      <c r="BG25" s="2043"/>
      <c r="BH25" s="2043"/>
      <c r="BI25" s="2043"/>
      <c r="BJ25" s="2043"/>
      <c r="BK25" s="2043"/>
      <c r="BL25" s="2043"/>
      <c r="BM25" s="2043"/>
      <c r="BN25" s="2043"/>
      <c r="BO25" s="2043"/>
      <c r="BP25" s="2043"/>
      <c r="BQ25" s="2043"/>
      <c r="BR25" s="2042"/>
      <c r="BS25" s="2043"/>
      <c r="BT25" s="2043"/>
      <c r="BU25" s="2043"/>
      <c r="BV25" s="2043"/>
      <c r="BW25" s="2043"/>
      <c r="BX25" s="2043"/>
      <c r="BY25" s="2043"/>
      <c r="BZ25" s="2043"/>
      <c r="CA25" s="2043"/>
      <c r="CB25" s="2043"/>
      <c r="CC25" s="2043"/>
      <c r="CD25" s="2043"/>
      <c r="CE25" s="2042"/>
      <c r="CF25" s="2043"/>
      <c r="CG25" s="2043"/>
      <c r="CH25" s="2043"/>
      <c r="CI25" s="2043"/>
      <c r="CJ25" s="2043"/>
      <c r="CK25" s="2043"/>
      <c r="CL25" s="2043"/>
      <c r="CM25" s="2043"/>
      <c r="CN25" s="2043"/>
      <c r="CO25" s="2043"/>
      <c r="CP25" s="2043"/>
      <c r="CQ25" s="2043"/>
    </row>
    <row r="26" spans="3:95" ht="6" customHeight="1">
      <c r="C26" s="2119"/>
      <c r="D26" s="2120"/>
      <c r="E26" s="2121"/>
      <c r="F26" s="1965"/>
      <c r="G26" s="2132"/>
      <c r="H26" s="1971" t="s">
        <v>67</v>
      </c>
      <c r="I26" s="1971"/>
      <c r="J26" s="1971"/>
      <c r="K26" s="1971"/>
      <c r="L26" s="1971"/>
      <c r="M26" s="1971"/>
      <c r="N26" s="1971"/>
      <c r="O26" s="1971"/>
      <c r="P26" s="1971"/>
      <c r="Q26" s="1972"/>
      <c r="R26" s="2103"/>
      <c r="S26" s="2104"/>
      <c r="T26" s="2104"/>
      <c r="U26" s="2104"/>
      <c r="V26" s="2104"/>
      <c r="W26" s="2104"/>
      <c r="X26" s="2104"/>
      <c r="Y26" s="2104"/>
      <c r="Z26" s="2104"/>
      <c r="AA26" s="2104"/>
      <c r="AB26" s="2104"/>
      <c r="AC26" s="2104"/>
      <c r="AD26" s="2104"/>
      <c r="AE26" s="2103"/>
      <c r="AF26" s="2104"/>
      <c r="AG26" s="2104"/>
      <c r="AH26" s="2104"/>
      <c r="AI26" s="2104"/>
      <c r="AJ26" s="2104"/>
      <c r="AK26" s="2104"/>
      <c r="AL26" s="2104"/>
      <c r="AM26" s="2104"/>
      <c r="AN26" s="2104"/>
      <c r="AO26" s="2104"/>
      <c r="AP26" s="2104"/>
      <c r="AQ26" s="2104"/>
      <c r="AR26" s="2103"/>
      <c r="AS26" s="2104"/>
      <c r="AT26" s="2104"/>
      <c r="AU26" s="2104"/>
      <c r="AV26" s="2104"/>
      <c r="AW26" s="2104"/>
      <c r="AX26" s="2104"/>
      <c r="AY26" s="2104"/>
      <c r="AZ26" s="2104"/>
      <c r="BA26" s="2104"/>
      <c r="BB26" s="2104"/>
      <c r="BC26" s="2104"/>
      <c r="BD26" s="2104"/>
      <c r="BE26" s="2103"/>
      <c r="BF26" s="2104"/>
      <c r="BG26" s="2104"/>
      <c r="BH26" s="2104"/>
      <c r="BI26" s="2104"/>
      <c r="BJ26" s="2104"/>
      <c r="BK26" s="2104"/>
      <c r="BL26" s="2104"/>
      <c r="BM26" s="2104"/>
      <c r="BN26" s="2104"/>
      <c r="BO26" s="2104"/>
      <c r="BP26" s="2104"/>
      <c r="BQ26" s="2104"/>
      <c r="BR26" s="2103"/>
      <c r="BS26" s="2104"/>
      <c r="BT26" s="2104"/>
      <c r="BU26" s="2104"/>
      <c r="BV26" s="2104"/>
      <c r="BW26" s="2104"/>
      <c r="BX26" s="2104"/>
      <c r="BY26" s="2104"/>
      <c r="BZ26" s="2104"/>
      <c r="CA26" s="2104"/>
      <c r="CB26" s="2104"/>
      <c r="CC26" s="2104"/>
      <c r="CD26" s="2104"/>
      <c r="CE26" s="2103"/>
      <c r="CF26" s="2104"/>
      <c r="CG26" s="2104"/>
      <c r="CH26" s="2104"/>
      <c r="CI26" s="2104"/>
      <c r="CJ26" s="2104"/>
      <c r="CK26" s="2104"/>
      <c r="CL26" s="2104"/>
      <c r="CM26" s="2104"/>
      <c r="CN26" s="2104"/>
      <c r="CO26" s="2104"/>
      <c r="CP26" s="2104"/>
      <c r="CQ26" s="2111"/>
    </row>
    <row r="27" spans="3:95" ht="6" customHeight="1">
      <c r="C27" s="2119"/>
      <c r="D27" s="2120"/>
      <c r="E27" s="2121"/>
      <c r="F27" s="1965"/>
      <c r="G27" s="2132"/>
      <c r="H27" s="1971"/>
      <c r="I27" s="1971"/>
      <c r="J27" s="1971"/>
      <c r="K27" s="1971"/>
      <c r="L27" s="1971"/>
      <c r="M27" s="1971"/>
      <c r="N27" s="1971"/>
      <c r="O27" s="1971"/>
      <c r="P27" s="1971"/>
      <c r="Q27" s="1972"/>
      <c r="R27" s="2103"/>
      <c r="S27" s="2104"/>
      <c r="T27" s="2104"/>
      <c r="U27" s="2104"/>
      <c r="V27" s="2104"/>
      <c r="W27" s="2104"/>
      <c r="X27" s="2104"/>
      <c r="Y27" s="2104"/>
      <c r="Z27" s="2104"/>
      <c r="AA27" s="2104"/>
      <c r="AB27" s="2104"/>
      <c r="AC27" s="2104"/>
      <c r="AD27" s="2104"/>
      <c r="AE27" s="2103"/>
      <c r="AF27" s="2104"/>
      <c r="AG27" s="2104"/>
      <c r="AH27" s="2104"/>
      <c r="AI27" s="2104"/>
      <c r="AJ27" s="2104"/>
      <c r="AK27" s="2104"/>
      <c r="AL27" s="2104"/>
      <c r="AM27" s="2104"/>
      <c r="AN27" s="2104"/>
      <c r="AO27" s="2104"/>
      <c r="AP27" s="2104"/>
      <c r="AQ27" s="2104"/>
      <c r="AR27" s="2103"/>
      <c r="AS27" s="2104"/>
      <c r="AT27" s="2104"/>
      <c r="AU27" s="2104"/>
      <c r="AV27" s="2104"/>
      <c r="AW27" s="2104"/>
      <c r="AX27" s="2104"/>
      <c r="AY27" s="2104"/>
      <c r="AZ27" s="2104"/>
      <c r="BA27" s="2104"/>
      <c r="BB27" s="2104"/>
      <c r="BC27" s="2104"/>
      <c r="BD27" s="2104"/>
      <c r="BE27" s="2103"/>
      <c r="BF27" s="2104"/>
      <c r="BG27" s="2104"/>
      <c r="BH27" s="2104"/>
      <c r="BI27" s="2104"/>
      <c r="BJ27" s="2104"/>
      <c r="BK27" s="2104"/>
      <c r="BL27" s="2104"/>
      <c r="BM27" s="2104"/>
      <c r="BN27" s="2104"/>
      <c r="BO27" s="2104"/>
      <c r="BP27" s="2104"/>
      <c r="BQ27" s="2104"/>
      <c r="BR27" s="2103"/>
      <c r="BS27" s="2104"/>
      <c r="BT27" s="2104"/>
      <c r="BU27" s="2104"/>
      <c r="BV27" s="2104"/>
      <c r="BW27" s="2104"/>
      <c r="BX27" s="2104"/>
      <c r="BY27" s="2104"/>
      <c r="BZ27" s="2104"/>
      <c r="CA27" s="2104"/>
      <c r="CB27" s="2104"/>
      <c r="CC27" s="2104"/>
      <c r="CD27" s="2104"/>
      <c r="CE27" s="2103"/>
      <c r="CF27" s="2104"/>
      <c r="CG27" s="2104"/>
      <c r="CH27" s="2104"/>
      <c r="CI27" s="2104"/>
      <c r="CJ27" s="2104"/>
      <c r="CK27" s="2104"/>
      <c r="CL27" s="2104"/>
      <c r="CM27" s="2104"/>
      <c r="CN27" s="2104"/>
      <c r="CO27" s="2104"/>
      <c r="CP27" s="2104"/>
      <c r="CQ27" s="2111"/>
    </row>
    <row r="28" spans="3:95" ht="6" customHeight="1">
      <c r="C28" s="2119"/>
      <c r="D28" s="2120"/>
      <c r="E28" s="2121"/>
      <c r="F28" s="1965"/>
      <c r="G28" s="2132"/>
      <c r="H28" s="2084"/>
      <c r="I28" s="2084"/>
      <c r="J28" s="2084"/>
      <c r="K28" s="2084"/>
      <c r="L28" s="2084"/>
      <c r="M28" s="2084"/>
      <c r="N28" s="2084"/>
      <c r="O28" s="2084"/>
      <c r="P28" s="2084"/>
      <c r="Q28" s="2085"/>
      <c r="R28" s="2103"/>
      <c r="S28" s="2104"/>
      <c r="T28" s="2104"/>
      <c r="U28" s="2104"/>
      <c r="V28" s="2104"/>
      <c r="W28" s="2104"/>
      <c r="X28" s="2104"/>
      <c r="Y28" s="2104"/>
      <c r="Z28" s="2104"/>
      <c r="AA28" s="2104"/>
      <c r="AB28" s="2104"/>
      <c r="AC28" s="2104"/>
      <c r="AD28" s="2104"/>
      <c r="AE28" s="2103"/>
      <c r="AF28" s="2104"/>
      <c r="AG28" s="2104"/>
      <c r="AH28" s="2104"/>
      <c r="AI28" s="2104"/>
      <c r="AJ28" s="2104"/>
      <c r="AK28" s="2104"/>
      <c r="AL28" s="2104"/>
      <c r="AM28" s="2104"/>
      <c r="AN28" s="2104"/>
      <c r="AO28" s="2104"/>
      <c r="AP28" s="2104"/>
      <c r="AQ28" s="2104"/>
      <c r="AR28" s="2103"/>
      <c r="AS28" s="2104"/>
      <c r="AT28" s="2104"/>
      <c r="AU28" s="2104"/>
      <c r="AV28" s="2104"/>
      <c r="AW28" s="2104"/>
      <c r="AX28" s="2104"/>
      <c r="AY28" s="2104"/>
      <c r="AZ28" s="2104"/>
      <c r="BA28" s="2104"/>
      <c r="BB28" s="2104"/>
      <c r="BC28" s="2104"/>
      <c r="BD28" s="2104"/>
      <c r="BE28" s="2103"/>
      <c r="BF28" s="2104"/>
      <c r="BG28" s="2104"/>
      <c r="BH28" s="2104"/>
      <c r="BI28" s="2104"/>
      <c r="BJ28" s="2104"/>
      <c r="BK28" s="2104"/>
      <c r="BL28" s="2104"/>
      <c r="BM28" s="2104"/>
      <c r="BN28" s="2104"/>
      <c r="BO28" s="2104"/>
      <c r="BP28" s="2104"/>
      <c r="BQ28" s="2104"/>
      <c r="BR28" s="2103"/>
      <c r="BS28" s="2104"/>
      <c r="BT28" s="2104"/>
      <c r="BU28" s="2104"/>
      <c r="BV28" s="2104"/>
      <c r="BW28" s="2104"/>
      <c r="BX28" s="2104"/>
      <c r="BY28" s="2104"/>
      <c r="BZ28" s="2104"/>
      <c r="CA28" s="2104"/>
      <c r="CB28" s="2104"/>
      <c r="CC28" s="2104"/>
      <c r="CD28" s="2104"/>
      <c r="CE28" s="2103"/>
      <c r="CF28" s="2104"/>
      <c r="CG28" s="2104"/>
      <c r="CH28" s="2104"/>
      <c r="CI28" s="2104"/>
      <c r="CJ28" s="2104"/>
      <c r="CK28" s="2104"/>
      <c r="CL28" s="2104"/>
      <c r="CM28" s="2104"/>
      <c r="CN28" s="2104"/>
      <c r="CO28" s="2104"/>
      <c r="CP28" s="2104"/>
      <c r="CQ28" s="2111"/>
    </row>
    <row r="29" spans="3:95" ht="6" customHeight="1">
      <c r="C29" s="2119"/>
      <c r="D29" s="2120"/>
      <c r="E29" s="2121"/>
      <c r="F29" s="2105" t="s">
        <v>68</v>
      </c>
      <c r="G29" s="2046"/>
      <c r="H29" s="2046"/>
      <c r="I29" s="2046"/>
      <c r="J29" s="2046"/>
      <c r="K29" s="2046"/>
      <c r="L29" s="2046"/>
      <c r="M29" s="2046"/>
      <c r="N29" s="2046"/>
      <c r="O29" s="2046"/>
      <c r="P29" s="2046"/>
      <c r="Q29" s="2047"/>
      <c r="R29" s="2103"/>
      <c r="S29" s="2104"/>
      <c r="T29" s="2104"/>
      <c r="U29" s="2104"/>
      <c r="V29" s="2104"/>
      <c r="W29" s="2104"/>
      <c r="X29" s="2104"/>
      <c r="Y29" s="2104"/>
      <c r="Z29" s="2104"/>
      <c r="AA29" s="2104"/>
      <c r="AB29" s="2104"/>
      <c r="AC29" s="2104"/>
      <c r="AD29" s="2104"/>
      <c r="AE29" s="2103"/>
      <c r="AF29" s="2104"/>
      <c r="AG29" s="2104"/>
      <c r="AH29" s="2104"/>
      <c r="AI29" s="2104"/>
      <c r="AJ29" s="2104"/>
      <c r="AK29" s="2104"/>
      <c r="AL29" s="2104"/>
      <c r="AM29" s="2104"/>
      <c r="AN29" s="2104"/>
      <c r="AO29" s="2104"/>
      <c r="AP29" s="2104"/>
      <c r="AQ29" s="2104"/>
      <c r="AR29" s="2103"/>
      <c r="AS29" s="2104"/>
      <c r="AT29" s="2104"/>
      <c r="AU29" s="2104"/>
      <c r="AV29" s="2104"/>
      <c r="AW29" s="2104"/>
      <c r="AX29" s="2104"/>
      <c r="AY29" s="2104"/>
      <c r="AZ29" s="2104"/>
      <c r="BA29" s="2104"/>
      <c r="BB29" s="2104"/>
      <c r="BC29" s="2104"/>
      <c r="BD29" s="2104"/>
      <c r="BE29" s="2103"/>
      <c r="BF29" s="2104"/>
      <c r="BG29" s="2104"/>
      <c r="BH29" s="2104"/>
      <c r="BI29" s="2104"/>
      <c r="BJ29" s="2104"/>
      <c r="BK29" s="2104"/>
      <c r="BL29" s="2104"/>
      <c r="BM29" s="2104"/>
      <c r="BN29" s="2104"/>
      <c r="BO29" s="2104"/>
      <c r="BP29" s="2104"/>
      <c r="BQ29" s="2104"/>
      <c r="BR29" s="2103"/>
      <c r="BS29" s="2104"/>
      <c r="BT29" s="2104"/>
      <c r="BU29" s="2104"/>
      <c r="BV29" s="2104"/>
      <c r="BW29" s="2104"/>
      <c r="BX29" s="2104"/>
      <c r="BY29" s="2104"/>
      <c r="BZ29" s="2104"/>
      <c r="CA29" s="2104"/>
      <c r="CB29" s="2104"/>
      <c r="CC29" s="2104"/>
      <c r="CD29" s="2104"/>
      <c r="CE29" s="2103"/>
      <c r="CF29" s="2104"/>
      <c r="CG29" s="2104"/>
      <c r="CH29" s="2104"/>
      <c r="CI29" s="2104"/>
      <c r="CJ29" s="2104"/>
      <c r="CK29" s="2104"/>
      <c r="CL29" s="2104"/>
      <c r="CM29" s="2104"/>
      <c r="CN29" s="2104"/>
      <c r="CO29" s="2104"/>
      <c r="CP29" s="2104"/>
      <c r="CQ29" s="2111"/>
    </row>
    <row r="30" spans="3:95" ht="6" customHeight="1">
      <c r="C30" s="2119"/>
      <c r="D30" s="2120"/>
      <c r="E30" s="2121"/>
      <c r="F30" s="2029"/>
      <c r="G30" s="1965"/>
      <c r="H30" s="1965"/>
      <c r="I30" s="1965"/>
      <c r="J30" s="1965"/>
      <c r="K30" s="1965"/>
      <c r="L30" s="1965"/>
      <c r="M30" s="1965"/>
      <c r="N30" s="1965"/>
      <c r="O30" s="1965"/>
      <c r="P30" s="1965"/>
      <c r="Q30" s="1966"/>
      <c r="R30" s="2103"/>
      <c r="S30" s="2104"/>
      <c r="T30" s="2104"/>
      <c r="U30" s="2104"/>
      <c r="V30" s="2104"/>
      <c r="W30" s="2104"/>
      <c r="X30" s="2104"/>
      <c r="Y30" s="2104"/>
      <c r="Z30" s="2104"/>
      <c r="AA30" s="2104"/>
      <c r="AB30" s="2104"/>
      <c r="AC30" s="2104"/>
      <c r="AD30" s="2104"/>
      <c r="AE30" s="2103"/>
      <c r="AF30" s="2104"/>
      <c r="AG30" s="2104"/>
      <c r="AH30" s="2104"/>
      <c r="AI30" s="2104"/>
      <c r="AJ30" s="2104"/>
      <c r="AK30" s="2104"/>
      <c r="AL30" s="2104"/>
      <c r="AM30" s="2104"/>
      <c r="AN30" s="2104"/>
      <c r="AO30" s="2104"/>
      <c r="AP30" s="2104"/>
      <c r="AQ30" s="2104"/>
      <c r="AR30" s="2103"/>
      <c r="AS30" s="2104"/>
      <c r="AT30" s="2104"/>
      <c r="AU30" s="2104"/>
      <c r="AV30" s="2104"/>
      <c r="AW30" s="2104"/>
      <c r="AX30" s="2104"/>
      <c r="AY30" s="2104"/>
      <c r="AZ30" s="2104"/>
      <c r="BA30" s="2104"/>
      <c r="BB30" s="2104"/>
      <c r="BC30" s="2104"/>
      <c r="BD30" s="2104"/>
      <c r="BE30" s="2103"/>
      <c r="BF30" s="2104"/>
      <c r="BG30" s="2104"/>
      <c r="BH30" s="2104"/>
      <c r="BI30" s="2104"/>
      <c r="BJ30" s="2104"/>
      <c r="BK30" s="2104"/>
      <c r="BL30" s="2104"/>
      <c r="BM30" s="2104"/>
      <c r="BN30" s="2104"/>
      <c r="BO30" s="2104"/>
      <c r="BP30" s="2104"/>
      <c r="BQ30" s="2104"/>
      <c r="BR30" s="2103"/>
      <c r="BS30" s="2104"/>
      <c r="BT30" s="2104"/>
      <c r="BU30" s="2104"/>
      <c r="BV30" s="2104"/>
      <c r="BW30" s="2104"/>
      <c r="BX30" s="2104"/>
      <c r="BY30" s="2104"/>
      <c r="BZ30" s="2104"/>
      <c r="CA30" s="2104"/>
      <c r="CB30" s="2104"/>
      <c r="CC30" s="2104"/>
      <c r="CD30" s="2104"/>
      <c r="CE30" s="2103"/>
      <c r="CF30" s="2104"/>
      <c r="CG30" s="2104"/>
      <c r="CH30" s="2104"/>
      <c r="CI30" s="2104"/>
      <c r="CJ30" s="2104"/>
      <c r="CK30" s="2104"/>
      <c r="CL30" s="2104"/>
      <c r="CM30" s="2104"/>
      <c r="CN30" s="2104"/>
      <c r="CO30" s="2104"/>
      <c r="CP30" s="2104"/>
      <c r="CQ30" s="2111"/>
    </row>
    <row r="31" spans="3:95" ht="6" customHeight="1" thickBot="1">
      <c r="C31" s="2119"/>
      <c r="D31" s="2120"/>
      <c r="E31" s="2121"/>
      <c r="F31" s="2106"/>
      <c r="G31" s="2107"/>
      <c r="H31" s="2107"/>
      <c r="I31" s="2107"/>
      <c r="J31" s="2107"/>
      <c r="K31" s="2107"/>
      <c r="L31" s="2107"/>
      <c r="M31" s="2107"/>
      <c r="N31" s="2107"/>
      <c r="O31" s="2107"/>
      <c r="P31" s="2107"/>
      <c r="Q31" s="2108"/>
      <c r="R31" s="2109"/>
      <c r="S31" s="2110"/>
      <c r="T31" s="2110"/>
      <c r="U31" s="2110"/>
      <c r="V31" s="2110"/>
      <c r="W31" s="2110"/>
      <c r="X31" s="2110"/>
      <c r="Y31" s="2110"/>
      <c r="Z31" s="2110"/>
      <c r="AA31" s="2110"/>
      <c r="AB31" s="2110"/>
      <c r="AC31" s="2110"/>
      <c r="AD31" s="2110"/>
      <c r="AE31" s="2109"/>
      <c r="AF31" s="2110"/>
      <c r="AG31" s="2110"/>
      <c r="AH31" s="2110"/>
      <c r="AI31" s="2110"/>
      <c r="AJ31" s="2110"/>
      <c r="AK31" s="2110"/>
      <c r="AL31" s="2110"/>
      <c r="AM31" s="2110"/>
      <c r="AN31" s="2110"/>
      <c r="AO31" s="2110"/>
      <c r="AP31" s="2110"/>
      <c r="AQ31" s="2110"/>
      <c r="AR31" s="2109"/>
      <c r="AS31" s="2110"/>
      <c r="AT31" s="2110"/>
      <c r="AU31" s="2110"/>
      <c r="AV31" s="2110"/>
      <c r="AW31" s="2110"/>
      <c r="AX31" s="2110"/>
      <c r="AY31" s="2110"/>
      <c r="AZ31" s="2110"/>
      <c r="BA31" s="2110"/>
      <c r="BB31" s="2110"/>
      <c r="BC31" s="2110"/>
      <c r="BD31" s="2110"/>
      <c r="BE31" s="2109"/>
      <c r="BF31" s="2110"/>
      <c r="BG31" s="2110"/>
      <c r="BH31" s="2110"/>
      <c r="BI31" s="2110"/>
      <c r="BJ31" s="2110"/>
      <c r="BK31" s="2110"/>
      <c r="BL31" s="2110"/>
      <c r="BM31" s="2110"/>
      <c r="BN31" s="2110"/>
      <c r="BO31" s="2110"/>
      <c r="BP31" s="2110"/>
      <c r="BQ31" s="2110"/>
      <c r="BR31" s="2109"/>
      <c r="BS31" s="2110"/>
      <c r="BT31" s="2110"/>
      <c r="BU31" s="2110"/>
      <c r="BV31" s="2110"/>
      <c r="BW31" s="2110"/>
      <c r="BX31" s="2110"/>
      <c r="BY31" s="2110"/>
      <c r="BZ31" s="2110"/>
      <c r="CA31" s="2110"/>
      <c r="CB31" s="2110"/>
      <c r="CC31" s="2110"/>
      <c r="CD31" s="2110"/>
      <c r="CE31" s="2109"/>
      <c r="CF31" s="2110"/>
      <c r="CG31" s="2110"/>
      <c r="CH31" s="2110"/>
      <c r="CI31" s="2110"/>
      <c r="CJ31" s="2110"/>
      <c r="CK31" s="2110"/>
      <c r="CL31" s="2110"/>
      <c r="CM31" s="2110"/>
      <c r="CN31" s="2110"/>
      <c r="CO31" s="2110"/>
      <c r="CP31" s="2110"/>
      <c r="CQ31" s="2112"/>
    </row>
    <row r="32" spans="3:95" ht="6" customHeight="1" thickTop="1">
      <c r="C32" s="2119"/>
      <c r="D32" s="2120"/>
      <c r="E32" s="2121"/>
      <c r="F32" s="2129" t="s">
        <v>69</v>
      </c>
      <c r="G32" s="2064"/>
      <c r="H32" s="2064"/>
      <c r="I32" s="2065"/>
      <c r="J32" s="2065"/>
      <c r="K32" s="2065"/>
      <c r="L32" s="2065"/>
      <c r="M32" s="2065"/>
      <c r="N32" s="2065"/>
      <c r="O32" s="2065"/>
      <c r="P32" s="2065"/>
      <c r="Q32" s="2066"/>
      <c r="R32" s="2113">
        <f>R20+R29</f>
        <v>133384</v>
      </c>
      <c r="S32" s="2114"/>
      <c r="T32" s="2114"/>
      <c r="U32" s="2114"/>
      <c r="V32" s="2114"/>
      <c r="W32" s="2114"/>
      <c r="X32" s="2114"/>
      <c r="Y32" s="2114"/>
      <c r="Z32" s="2114"/>
      <c r="AA32" s="2114"/>
      <c r="AB32" s="2114"/>
      <c r="AC32" s="2114"/>
      <c r="AD32" s="2114"/>
      <c r="AE32" s="2113">
        <f>AE20+AE29</f>
        <v>133384</v>
      </c>
      <c r="AF32" s="2114"/>
      <c r="AG32" s="2114"/>
      <c r="AH32" s="2114"/>
      <c r="AI32" s="2114"/>
      <c r="AJ32" s="2114"/>
      <c r="AK32" s="2114"/>
      <c r="AL32" s="2114"/>
      <c r="AM32" s="2114"/>
      <c r="AN32" s="2114"/>
      <c r="AO32" s="2114"/>
      <c r="AP32" s="2114"/>
      <c r="AQ32" s="2114"/>
      <c r="AR32" s="2113">
        <f>AR20+AR29</f>
        <v>133384</v>
      </c>
      <c r="AS32" s="2114"/>
      <c r="AT32" s="2114"/>
      <c r="AU32" s="2114"/>
      <c r="AV32" s="2114"/>
      <c r="AW32" s="2114"/>
      <c r="AX32" s="2114"/>
      <c r="AY32" s="2114"/>
      <c r="AZ32" s="2114"/>
      <c r="BA32" s="2114"/>
      <c r="BB32" s="2114"/>
      <c r="BC32" s="2114"/>
      <c r="BD32" s="2114"/>
      <c r="BE32" s="2113">
        <f>BE20+BE29</f>
        <v>133384</v>
      </c>
      <c r="BF32" s="2114"/>
      <c r="BG32" s="2114"/>
      <c r="BH32" s="2114"/>
      <c r="BI32" s="2114"/>
      <c r="BJ32" s="2114"/>
      <c r="BK32" s="2114"/>
      <c r="BL32" s="2114"/>
      <c r="BM32" s="2114"/>
      <c r="BN32" s="2114"/>
      <c r="BO32" s="2114"/>
      <c r="BP32" s="2114"/>
      <c r="BQ32" s="2114"/>
      <c r="BR32" s="2113">
        <f>BR20+BR29</f>
        <v>133384</v>
      </c>
      <c r="BS32" s="2114"/>
      <c r="BT32" s="2114"/>
      <c r="BU32" s="2114"/>
      <c r="BV32" s="2114"/>
      <c r="BW32" s="2114"/>
      <c r="BX32" s="2114"/>
      <c r="BY32" s="2114"/>
      <c r="BZ32" s="2114"/>
      <c r="CA32" s="2114"/>
      <c r="CB32" s="2114"/>
      <c r="CC32" s="2114"/>
      <c r="CD32" s="2114"/>
      <c r="CE32" s="2113">
        <f>CE20+CE29</f>
        <v>133384</v>
      </c>
      <c r="CF32" s="2114"/>
      <c r="CG32" s="2114"/>
      <c r="CH32" s="2114"/>
      <c r="CI32" s="2114"/>
      <c r="CJ32" s="2114"/>
      <c r="CK32" s="2114"/>
      <c r="CL32" s="2114"/>
      <c r="CM32" s="2114"/>
      <c r="CN32" s="2114"/>
      <c r="CO32" s="2114"/>
      <c r="CP32" s="2114"/>
      <c r="CQ32" s="2115"/>
    </row>
    <row r="33" spans="3:95" ht="6" customHeight="1">
      <c r="C33" s="2119"/>
      <c r="D33" s="2120"/>
      <c r="E33" s="2121"/>
      <c r="F33" s="2130"/>
      <c r="G33" s="1978"/>
      <c r="H33" s="1978"/>
      <c r="I33" s="1979"/>
      <c r="J33" s="1979"/>
      <c r="K33" s="1979"/>
      <c r="L33" s="1979"/>
      <c r="M33" s="1979"/>
      <c r="N33" s="1979"/>
      <c r="O33" s="1979"/>
      <c r="P33" s="1979"/>
      <c r="Q33" s="1980"/>
      <c r="R33" s="1973"/>
      <c r="S33" s="1974"/>
      <c r="T33" s="1974"/>
      <c r="U33" s="1974"/>
      <c r="V33" s="1974"/>
      <c r="W33" s="1974"/>
      <c r="X33" s="1974"/>
      <c r="Y33" s="1974"/>
      <c r="Z33" s="1974"/>
      <c r="AA33" s="1974"/>
      <c r="AB33" s="1974"/>
      <c r="AC33" s="1974"/>
      <c r="AD33" s="1974"/>
      <c r="AE33" s="1973"/>
      <c r="AF33" s="1974"/>
      <c r="AG33" s="1974"/>
      <c r="AH33" s="1974"/>
      <c r="AI33" s="1974"/>
      <c r="AJ33" s="1974"/>
      <c r="AK33" s="1974"/>
      <c r="AL33" s="1974"/>
      <c r="AM33" s="1974"/>
      <c r="AN33" s="1974"/>
      <c r="AO33" s="1974"/>
      <c r="AP33" s="1974"/>
      <c r="AQ33" s="1974"/>
      <c r="AR33" s="1973"/>
      <c r="AS33" s="1974"/>
      <c r="AT33" s="1974"/>
      <c r="AU33" s="1974"/>
      <c r="AV33" s="1974"/>
      <c r="AW33" s="1974"/>
      <c r="AX33" s="1974"/>
      <c r="AY33" s="1974"/>
      <c r="AZ33" s="1974"/>
      <c r="BA33" s="1974"/>
      <c r="BB33" s="1974"/>
      <c r="BC33" s="1974"/>
      <c r="BD33" s="1974"/>
      <c r="BE33" s="1973"/>
      <c r="BF33" s="1974"/>
      <c r="BG33" s="1974"/>
      <c r="BH33" s="1974"/>
      <c r="BI33" s="1974"/>
      <c r="BJ33" s="1974"/>
      <c r="BK33" s="1974"/>
      <c r="BL33" s="1974"/>
      <c r="BM33" s="1974"/>
      <c r="BN33" s="1974"/>
      <c r="BO33" s="1974"/>
      <c r="BP33" s="1974"/>
      <c r="BQ33" s="1974"/>
      <c r="BR33" s="1973"/>
      <c r="BS33" s="1974"/>
      <c r="BT33" s="1974"/>
      <c r="BU33" s="1974"/>
      <c r="BV33" s="1974"/>
      <c r="BW33" s="1974"/>
      <c r="BX33" s="1974"/>
      <c r="BY33" s="1974"/>
      <c r="BZ33" s="1974"/>
      <c r="CA33" s="1974"/>
      <c r="CB33" s="1974"/>
      <c r="CC33" s="1974"/>
      <c r="CD33" s="1974"/>
      <c r="CE33" s="1973"/>
      <c r="CF33" s="1974"/>
      <c r="CG33" s="1974"/>
      <c r="CH33" s="1974"/>
      <c r="CI33" s="1974"/>
      <c r="CJ33" s="1974"/>
      <c r="CK33" s="1974"/>
      <c r="CL33" s="1974"/>
      <c r="CM33" s="1974"/>
      <c r="CN33" s="1974"/>
      <c r="CO33" s="1974"/>
      <c r="CP33" s="1974"/>
      <c r="CQ33" s="1976"/>
    </row>
    <row r="34" spans="3:95" ht="6" customHeight="1" thickBot="1">
      <c r="C34" s="2122"/>
      <c r="D34" s="2123"/>
      <c r="E34" s="2124"/>
      <c r="F34" s="2131"/>
      <c r="G34" s="1982"/>
      <c r="H34" s="1982"/>
      <c r="I34" s="1983"/>
      <c r="J34" s="1983"/>
      <c r="K34" s="1983"/>
      <c r="L34" s="1983"/>
      <c r="M34" s="1983"/>
      <c r="N34" s="1983"/>
      <c r="O34" s="1983"/>
      <c r="P34" s="1983"/>
      <c r="Q34" s="1984"/>
      <c r="R34" s="1985"/>
      <c r="S34" s="1986"/>
      <c r="T34" s="1986"/>
      <c r="U34" s="1986"/>
      <c r="V34" s="1986"/>
      <c r="W34" s="1986"/>
      <c r="X34" s="1986"/>
      <c r="Y34" s="1986"/>
      <c r="Z34" s="1986"/>
      <c r="AA34" s="1986"/>
      <c r="AB34" s="1986"/>
      <c r="AC34" s="1986"/>
      <c r="AD34" s="1986"/>
      <c r="AE34" s="1985"/>
      <c r="AF34" s="1986"/>
      <c r="AG34" s="1986"/>
      <c r="AH34" s="1986"/>
      <c r="AI34" s="1986"/>
      <c r="AJ34" s="1986"/>
      <c r="AK34" s="1986"/>
      <c r="AL34" s="1986"/>
      <c r="AM34" s="1986"/>
      <c r="AN34" s="1986"/>
      <c r="AO34" s="1986"/>
      <c r="AP34" s="1986"/>
      <c r="AQ34" s="1986"/>
      <c r="AR34" s="1985"/>
      <c r="AS34" s="1986"/>
      <c r="AT34" s="1986"/>
      <c r="AU34" s="1986"/>
      <c r="AV34" s="1986"/>
      <c r="AW34" s="1986"/>
      <c r="AX34" s="1986"/>
      <c r="AY34" s="1986"/>
      <c r="AZ34" s="1986"/>
      <c r="BA34" s="1986"/>
      <c r="BB34" s="1986"/>
      <c r="BC34" s="1986"/>
      <c r="BD34" s="1986"/>
      <c r="BE34" s="1985"/>
      <c r="BF34" s="1986"/>
      <c r="BG34" s="1986"/>
      <c r="BH34" s="1986"/>
      <c r="BI34" s="1986"/>
      <c r="BJ34" s="1986"/>
      <c r="BK34" s="1986"/>
      <c r="BL34" s="1986"/>
      <c r="BM34" s="1986"/>
      <c r="BN34" s="1986"/>
      <c r="BO34" s="1986"/>
      <c r="BP34" s="1986"/>
      <c r="BQ34" s="1986"/>
      <c r="BR34" s="1985"/>
      <c r="BS34" s="1986"/>
      <c r="BT34" s="1986"/>
      <c r="BU34" s="1986"/>
      <c r="BV34" s="1986"/>
      <c r="BW34" s="1986"/>
      <c r="BX34" s="1986"/>
      <c r="BY34" s="1986"/>
      <c r="BZ34" s="1986"/>
      <c r="CA34" s="1986"/>
      <c r="CB34" s="1986"/>
      <c r="CC34" s="1986"/>
      <c r="CD34" s="1986"/>
      <c r="CE34" s="1985"/>
      <c r="CF34" s="1986"/>
      <c r="CG34" s="1986"/>
      <c r="CH34" s="1986"/>
      <c r="CI34" s="1986"/>
      <c r="CJ34" s="1986"/>
      <c r="CK34" s="1986"/>
      <c r="CL34" s="1986"/>
      <c r="CM34" s="1986"/>
      <c r="CN34" s="1986"/>
      <c r="CO34" s="1986"/>
      <c r="CP34" s="1986"/>
      <c r="CQ34" s="1987"/>
    </row>
    <row r="35" spans="3:95" ht="6" customHeight="1">
      <c r="C35" s="2116" t="s">
        <v>70</v>
      </c>
      <c r="D35" s="2117"/>
      <c r="E35" s="2118"/>
      <c r="F35" s="2125" t="s">
        <v>71</v>
      </c>
      <c r="G35" s="2126"/>
      <c r="H35" s="2126"/>
      <c r="I35" s="1991" t="s">
        <v>72</v>
      </c>
      <c r="J35" s="1991"/>
      <c r="K35" s="1991"/>
      <c r="L35" s="1991"/>
      <c r="M35" s="1991"/>
      <c r="N35" s="1991"/>
      <c r="O35" s="1991"/>
      <c r="P35" s="1991"/>
      <c r="Q35" s="1992"/>
      <c r="R35" s="2040">
        <v>23740</v>
      </c>
      <c r="S35" s="2041"/>
      <c r="T35" s="2041"/>
      <c r="U35" s="2041"/>
      <c r="V35" s="2041"/>
      <c r="W35" s="2041"/>
      <c r="X35" s="2041"/>
      <c r="Y35" s="2041"/>
      <c r="Z35" s="2041"/>
      <c r="AA35" s="2041"/>
      <c r="AB35" s="2041"/>
      <c r="AC35" s="2041"/>
      <c r="AD35" s="2041"/>
      <c r="AE35" s="2040">
        <v>23740</v>
      </c>
      <c r="AF35" s="2041"/>
      <c r="AG35" s="2041"/>
      <c r="AH35" s="2041"/>
      <c r="AI35" s="2041"/>
      <c r="AJ35" s="2041"/>
      <c r="AK35" s="2041"/>
      <c r="AL35" s="2041"/>
      <c r="AM35" s="2041"/>
      <c r="AN35" s="2041"/>
      <c r="AO35" s="2041"/>
      <c r="AP35" s="2041"/>
      <c r="AQ35" s="2041"/>
      <c r="AR35" s="2040">
        <v>23740</v>
      </c>
      <c r="AS35" s="2041"/>
      <c r="AT35" s="2041"/>
      <c r="AU35" s="2041"/>
      <c r="AV35" s="2041"/>
      <c r="AW35" s="2041"/>
      <c r="AX35" s="2041"/>
      <c r="AY35" s="2041"/>
      <c r="AZ35" s="2041"/>
      <c r="BA35" s="2041"/>
      <c r="BB35" s="2041"/>
      <c r="BC35" s="2041"/>
      <c r="BD35" s="2041"/>
      <c r="BE35" s="2040">
        <v>23740</v>
      </c>
      <c r="BF35" s="2041"/>
      <c r="BG35" s="2041"/>
      <c r="BH35" s="2041"/>
      <c r="BI35" s="2041"/>
      <c r="BJ35" s="2041"/>
      <c r="BK35" s="2041"/>
      <c r="BL35" s="2041"/>
      <c r="BM35" s="2041"/>
      <c r="BN35" s="2041"/>
      <c r="BO35" s="2041"/>
      <c r="BP35" s="2041"/>
      <c r="BQ35" s="2041"/>
      <c r="BR35" s="2040">
        <v>23740</v>
      </c>
      <c r="BS35" s="2041"/>
      <c r="BT35" s="2041"/>
      <c r="BU35" s="2041"/>
      <c r="BV35" s="2041"/>
      <c r="BW35" s="2041"/>
      <c r="BX35" s="2041"/>
      <c r="BY35" s="2041"/>
      <c r="BZ35" s="2041"/>
      <c r="CA35" s="2041"/>
      <c r="CB35" s="2041"/>
      <c r="CC35" s="2041"/>
      <c r="CD35" s="2041"/>
      <c r="CE35" s="2040">
        <v>23740</v>
      </c>
      <c r="CF35" s="2041"/>
      <c r="CG35" s="2041"/>
      <c r="CH35" s="2041"/>
      <c r="CI35" s="2041"/>
      <c r="CJ35" s="2041"/>
      <c r="CK35" s="2041"/>
      <c r="CL35" s="2041"/>
      <c r="CM35" s="2041"/>
      <c r="CN35" s="2041"/>
      <c r="CO35" s="2041"/>
      <c r="CP35" s="2041"/>
      <c r="CQ35" s="2041"/>
    </row>
    <row r="36" spans="3:95" ht="6" customHeight="1">
      <c r="C36" s="2119"/>
      <c r="D36" s="2120"/>
      <c r="E36" s="2121"/>
      <c r="F36" s="2127"/>
      <c r="G36" s="2128"/>
      <c r="H36" s="2128"/>
      <c r="I36" s="1971"/>
      <c r="J36" s="1971"/>
      <c r="K36" s="1971"/>
      <c r="L36" s="1971"/>
      <c r="M36" s="1971"/>
      <c r="N36" s="1971"/>
      <c r="O36" s="1971"/>
      <c r="P36" s="1971"/>
      <c r="Q36" s="1972"/>
      <c r="R36" s="2042"/>
      <c r="S36" s="2043"/>
      <c r="T36" s="2043"/>
      <c r="U36" s="2043"/>
      <c r="V36" s="2043"/>
      <c r="W36" s="2043"/>
      <c r="X36" s="2043"/>
      <c r="Y36" s="2043"/>
      <c r="Z36" s="2043"/>
      <c r="AA36" s="2043"/>
      <c r="AB36" s="2043"/>
      <c r="AC36" s="2043"/>
      <c r="AD36" s="2043"/>
      <c r="AE36" s="2042"/>
      <c r="AF36" s="2043"/>
      <c r="AG36" s="2043"/>
      <c r="AH36" s="2043"/>
      <c r="AI36" s="2043"/>
      <c r="AJ36" s="2043"/>
      <c r="AK36" s="2043"/>
      <c r="AL36" s="2043"/>
      <c r="AM36" s="2043"/>
      <c r="AN36" s="2043"/>
      <c r="AO36" s="2043"/>
      <c r="AP36" s="2043"/>
      <c r="AQ36" s="2043"/>
      <c r="AR36" s="2042"/>
      <c r="AS36" s="2043"/>
      <c r="AT36" s="2043"/>
      <c r="AU36" s="2043"/>
      <c r="AV36" s="2043"/>
      <c r="AW36" s="2043"/>
      <c r="AX36" s="2043"/>
      <c r="AY36" s="2043"/>
      <c r="AZ36" s="2043"/>
      <c r="BA36" s="2043"/>
      <c r="BB36" s="2043"/>
      <c r="BC36" s="2043"/>
      <c r="BD36" s="2043"/>
      <c r="BE36" s="2042"/>
      <c r="BF36" s="2043"/>
      <c r="BG36" s="2043"/>
      <c r="BH36" s="2043"/>
      <c r="BI36" s="2043"/>
      <c r="BJ36" s="2043"/>
      <c r="BK36" s="2043"/>
      <c r="BL36" s="2043"/>
      <c r="BM36" s="2043"/>
      <c r="BN36" s="2043"/>
      <c r="BO36" s="2043"/>
      <c r="BP36" s="2043"/>
      <c r="BQ36" s="2043"/>
      <c r="BR36" s="2042"/>
      <c r="BS36" s="2043"/>
      <c r="BT36" s="2043"/>
      <c r="BU36" s="2043"/>
      <c r="BV36" s="2043"/>
      <c r="BW36" s="2043"/>
      <c r="BX36" s="2043"/>
      <c r="BY36" s="2043"/>
      <c r="BZ36" s="2043"/>
      <c r="CA36" s="2043"/>
      <c r="CB36" s="2043"/>
      <c r="CC36" s="2043"/>
      <c r="CD36" s="2043"/>
      <c r="CE36" s="2042"/>
      <c r="CF36" s="2043"/>
      <c r="CG36" s="2043"/>
      <c r="CH36" s="2043"/>
      <c r="CI36" s="2043"/>
      <c r="CJ36" s="2043"/>
      <c r="CK36" s="2043"/>
      <c r="CL36" s="2043"/>
      <c r="CM36" s="2043"/>
      <c r="CN36" s="2043"/>
      <c r="CO36" s="2043"/>
      <c r="CP36" s="2043"/>
      <c r="CQ36" s="2043"/>
    </row>
    <row r="37" spans="3:95" ht="6" customHeight="1">
      <c r="C37" s="2119"/>
      <c r="D37" s="2120"/>
      <c r="E37" s="2121"/>
      <c r="F37" s="2127"/>
      <c r="G37" s="2128"/>
      <c r="H37" s="2128"/>
      <c r="I37" s="1971"/>
      <c r="J37" s="1971"/>
      <c r="K37" s="1971"/>
      <c r="L37" s="1971"/>
      <c r="M37" s="1971"/>
      <c r="N37" s="1971"/>
      <c r="O37" s="1971"/>
      <c r="P37" s="1971"/>
      <c r="Q37" s="1972"/>
      <c r="R37" s="2042"/>
      <c r="S37" s="2043"/>
      <c r="T37" s="2043"/>
      <c r="U37" s="2043"/>
      <c r="V37" s="2043"/>
      <c r="W37" s="2043"/>
      <c r="X37" s="2043"/>
      <c r="Y37" s="2043"/>
      <c r="Z37" s="2043"/>
      <c r="AA37" s="2043"/>
      <c r="AB37" s="2043"/>
      <c r="AC37" s="2043"/>
      <c r="AD37" s="2043"/>
      <c r="AE37" s="2042"/>
      <c r="AF37" s="2043"/>
      <c r="AG37" s="2043"/>
      <c r="AH37" s="2043"/>
      <c r="AI37" s="2043"/>
      <c r="AJ37" s="2043"/>
      <c r="AK37" s="2043"/>
      <c r="AL37" s="2043"/>
      <c r="AM37" s="2043"/>
      <c r="AN37" s="2043"/>
      <c r="AO37" s="2043"/>
      <c r="AP37" s="2043"/>
      <c r="AQ37" s="2043"/>
      <c r="AR37" s="2042"/>
      <c r="AS37" s="2043"/>
      <c r="AT37" s="2043"/>
      <c r="AU37" s="2043"/>
      <c r="AV37" s="2043"/>
      <c r="AW37" s="2043"/>
      <c r="AX37" s="2043"/>
      <c r="AY37" s="2043"/>
      <c r="AZ37" s="2043"/>
      <c r="BA37" s="2043"/>
      <c r="BB37" s="2043"/>
      <c r="BC37" s="2043"/>
      <c r="BD37" s="2043"/>
      <c r="BE37" s="2042"/>
      <c r="BF37" s="2043"/>
      <c r="BG37" s="2043"/>
      <c r="BH37" s="2043"/>
      <c r="BI37" s="2043"/>
      <c r="BJ37" s="2043"/>
      <c r="BK37" s="2043"/>
      <c r="BL37" s="2043"/>
      <c r="BM37" s="2043"/>
      <c r="BN37" s="2043"/>
      <c r="BO37" s="2043"/>
      <c r="BP37" s="2043"/>
      <c r="BQ37" s="2043"/>
      <c r="BR37" s="2042"/>
      <c r="BS37" s="2043"/>
      <c r="BT37" s="2043"/>
      <c r="BU37" s="2043"/>
      <c r="BV37" s="2043"/>
      <c r="BW37" s="2043"/>
      <c r="BX37" s="2043"/>
      <c r="BY37" s="2043"/>
      <c r="BZ37" s="2043"/>
      <c r="CA37" s="2043"/>
      <c r="CB37" s="2043"/>
      <c r="CC37" s="2043"/>
      <c r="CD37" s="2043"/>
      <c r="CE37" s="2042"/>
      <c r="CF37" s="2043"/>
      <c r="CG37" s="2043"/>
      <c r="CH37" s="2043"/>
      <c r="CI37" s="2043"/>
      <c r="CJ37" s="2043"/>
      <c r="CK37" s="2043"/>
      <c r="CL37" s="2043"/>
      <c r="CM37" s="2043"/>
      <c r="CN37" s="2043"/>
      <c r="CO37" s="2043"/>
      <c r="CP37" s="2043"/>
      <c r="CQ37" s="2043"/>
    </row>
    <row r="38" spans="3:95" ht="6" customHeight="1">
      <c r="C38" s="2119"/>
      <c r="D38" s="2120"/>
      <c r="E38" s="2121"/>
      <c r="F38" s="2127"/>
      <c r="G38" s="2128"/>
      <c r="H38" s="2128"/>
      <c r="I38" s="1971" t="s">
        <v>73</v>
      </c>
      <c r="J38" s="1971"/>
      <c r="K38" s="1971"/>
      <c r="L38" s="1971"/>
      <c r="M38" s="1971"/>
      <c r="N38" s="1971"/>
      <c r="O38" s="1971"/>
      <c r="P38" s="1971"/>
      <c r="Q38" s="1972"/>
      <c r="R38" s="2042">
        <v>2185</v>
      </c>
      <c r="S38" s="2043"/>
      <c r="T38" s="2043"/>
      <c r="U38" s="2043"/>
      <c r="V38" s="2043"/>
      <c r="W38" s="2043"/>
      <c r="X38" s="2043"/>
      <c r="Y38" s="2043"/>
      <c r="Z38" s="2043"/>
      <c r="AA38" s="2043"/>
      <c r="AB38" s="2043"/>
      <c r="AC38" s="2043"/>
      <c r="AD38" s="2043"/>
      <c r="AE38" s="2042">
        <v>2185</v>
      </c>
      <c r="AF38" s="2043"/>
      <c r="AG38" s="2043"/>
      <c r="AH38" s="2043"/>
      <c r="AI38" s="2043"/>
      <c r="AJ38" s="2043"/>
      <c r="AK38" s="2043"/>
      <c r="AL38" s="2043"/>
      <c r="AM38" s="2043"/>
      <c r="AN38" s="2043"/>
      <c r="AO38" s="2043"/>
      <c r="AP38" s="2043"/>
      <c r="AQ38" s="2043"/>
      <c r="AR38" s="2042">
        <v>2185</v>
      </c>
      <c r="AS38" s="2043"/>
      <c r="AT38" s="2043"/>
      <c r="AU38" s="2043"/>
      <c r="AV38" s="2043"/>
      <c r="AW38" s="2043"/>
      <c r="AX38" s="2043"/>
      <c r="AY38" s="2043"/>
      <c r="AZ38" s="2043"/>
      <c r="BA38" s="2043"/>
      <c r="BB38" s="2043"/>
      <c r="BC38" s="2043"/>
      <c r="BD38" s="2043"/>
      <c r="BE38" s="2042">
        <v>2185</v>
      </c>
      <c r="BF38" s="2043"/>
      <c r="BG38" s="2043"/>
      <c r="BH38" s="2043"/>
      <c r="BI38" s="2043"/>
      <c r="BJ38" s="2043"/>
      <c r="BK38" s="2043"/>
      <c r="BL38" s="2043"/>
      <c r="BM38" s="2043"/>
      <c r="BN38" s="2043"/>
      <c r="BO38" s="2043"/>
      <c r="BP38" s="2043"/>
      <c r="BQ38" s="2043"/>
      <c r="BR38" s="2042">
        <v>2185</v>
      </c>
      <c r="BS38" s="2043"/>
      <c r="BT38" s="2043"/>
      <c r="BU38" s="2043"/>
      <c r="BV38" s="2043"/>
      <c r="BW38" s="2043"/>
      <c r="BX38" s="2043"/>
      <c r="BY38" s="2043"/>
      <c r="BZ38" s="2043"/>
      <c r="CA38" s="2043"/>
      <c r="CB38" s="2043"/>
      <c r="CC38" s="2043"/>
      <c r="CD38" s="2043"/>
      <c r="CE38" s="2042">
        <v>2185</v>
      </c>
      <c r="CF38" s="2043"/>
      <c r="CG38" s="2043"/>
      <c r="CH38" s="2043"/>
      <c r="CI38" s="2043"/>
      <c r="CJ38" s="2043"/>
      <c r="CK38" s="2043"/>
      <c r="CL38" s="2043"/>
      <c r="CM38" s="2043"/>
      <c r="CN38" s="2043"/>
      <c r="CO38" s="2043"/>
      <c r="CP38" s="2043"/>
      <c r="CQ38" s="2043"/>
    </row>
    <row r="39" spans="3:95" ht="6" customHeight="1">
      <c r="C39" s="2119"/>
      <c r="D39" s="2120"/>
      <c r="E39" s="2121"/>
      <c r="F39" s="2127"/>
      <c r="G39" s="2128"/>
      <c r="H39" s="2128"/>
      <c r="I39" s="1971"/>
      <c r="J39" s="1971"/>
      <c r="K39" s="1971"/>
      <c r="L39" s="1971"/>
      <c r="M39" s="1971"/>
      <c r="N39" s="1971"/>
      <c r="O39" s="1971"/>
      <c r="P39" s="1971"/>
      <c r="Q39" s="1972"/>
      <c r="R39" s="2042"/>
      <c r="S39" s="2043"/>
      <c r="T39" s="2043"/>
      <c r="U39" s="2043"/>
      <c r="V39" s="2043"/>
      <c r="W39" s="2043"/>
      <c r="X39" s="2043"/>
      <c r="Y39" s="2043"/>
      <c r="Z39" s="2043"/>
      <c r="AA39" s="2043"/>
      <c r="AB39" s="2043"/>
      <c r="AC39" s="2043"/>
      <c r="AD39" s="2043"/>
      <c r="AE39" s="2042"/>
      <c r="AF39" s="2043"/>
      <c r="AG39" s="2043"/>
      <c r="AH39" s="2043"/>
      <c r="AI39" s="2043"/>
      <c r="AJ39" s="2043"/>
      <c r="AK39" s="2043"/>
      <c r="AL39" s="2043"/>
      <c r="AM39" s="2043"/>
      <c r="AN39" s="2043"/>
      <c r="AO39" s="2043"/>
      <c r="AP39" s="2043"/>
      <c r="AQ39" s="2043"/>
      <c r="AR39" s="2042"/>
      <c r="AS39" s="2043"/>
      <c r="AT39" s="2043"/>
      <c r="AU39" s="2043"/>
      <c r="AV39" s="2043"/>
      <c r="AW39" s="2043"/>
      <c r="AX39" s="2043"/>
      <c r="AY39" s="2043"/>
      <c r="AZ39" s="2043"/>
      <c r="BA39" s="2043"/>
      <c r="BB39" s="2043"/>
      <c r="BC39" s="2043"/>
      <c r="BD39" s="2043"/>
      <c r="BE39" s="2042"/>
      <c r="BF39" s="2043"/>
      <c r="BG39" s="2043"/>
      <c r="BH39" s="2043"/>
      <c r="BI39" s="2043"/>
      <c r="BJ39" s="2043"/>
      <c r="BK39" s="2043"/>
      <c r="BL39" s="2043"/>
      <c r="BM39" s="2043"/>
      <c r="BN39" s="2043"/>
      <c r="BO39" s="2043"/>
      <c r="BP39" s="2043"/>
      <c r="BQ39" s="2043"/>
      <c r="BR39" s="2042"/>
      <c r="BS39" s="2043"/>
      <c r="BT39" s="2043"/>
      <c r="BU39" s="2043"/>
      <c r="BV39" s="2043"/>
      <c r="BW39" s="2043"/>
      <c r="BX39" s="2043"/>
      <c r="BY39" s="2043"/>
      <c r="BZ39" s="2043"/>
      <c r="CA39" s="2043"/>
      <c r="CB39" s="2043"/>
      <c r="CC39" s="2043"/>
      <c r="CD39" s="2043"/>
      <c r="CE39" s="2042"/>
      <c r="CF39" s="2043"/>
      <c r="CG39" s="2043"/>
      <c r="CH39" s="2043"/>
      <c r="CI39" s="2043"/>
      <c r="CJ39" s="2043"/>
      <c r="CK39" s="2043"/>
      <c r="CL39" s="2043"/>
      <c r="CM39" s="2043"/>
      <c r="CN39" s="2043"/>
      <c r="CO39" s="2043"/>
      <c r="CP39" s="2043"/>
      <c r="CQ39" s="2043"/>
    </row>
    <row r="40" spans="3:95" ht="6" customHeight="1">
      <c r="C40" s="2119"/>
      <c r="D40" s="2120"/>
      <c r="E40" s="2121"/>
      <c r="F40" s="2127"/>
      <c r="G40" s="2128"/>
      <c r="H40" s="2128"/>
      <c r="I40" s="1971"/>
      <c r="J40" s="1971"/>
      <c r="K40" s="1971"/>
      <c r="L40" s="1971"/>
      <c r="M40" s="1971"/>
      <c r="N40" s="1971"/>
      <c r="O40" s="1971"/>
      <c r="P40" s="1971"/>
      <c r="Q40" s="1972"/>
      <c r="R40" s="2042"/>
      <c r="S40" s="2043"/>
      <c r="T40" s="2043"/>
      <c r="U40" s="2043"/>
      <c r="V40" s="2043"/>
      <c r="W40" s="2043"/>
      <c r="X40" s="2043"/>
      <c r="Y40" s="2043"/>
      <c r="Z40" s="2043"/>
      <c r="AA40" s="2043"/>
      <c r="AB40" s="2043"/>
      <c r="AC40" s="2043"/>
      <c r="AD40" s="2043"/>
      <c r="AE40" s="2042"/>
      <c r="AF40" s="2043"/>
      <c r="AG40" s="2043"/>
      <c r="AH40" s="2043"/>
      <c r="AI40" s="2043"/>
      <c r="AJ40" s="2043"/>
      <c r="AK40" s="2043"/>
      <c r="AL40" s="2043"/>
      <c r="AM40" s="2043"/>
      <c r="AN40" s="2043"/>
      <c r="AO40" s="2043"/>
      <c r="AP40" s="2043"/>
      <c r="AQ40" s="2043"/>
      <c r="AR40" s="2042"/>
      <c r="AS40" s="2043"/>
      <c r="AT40" s="2043"/>
      <c r="AU40" s="2043"/>
      <c r="AV40" s="2043"/>
      <c r="AW40" s="2043"/>
      <c r="AX40" s="2043"/>
      <c r="AY40" s="2043"/>
      <c r="AZ40" s="2043"/>
      <c r="BA40" s="2043"/>
      <c r="BB40" s="2043"/>
      <c r="BC40" s="2043"/>
      <c r="BD40" s="2043"/>
      <c r="BE40" s="2042"/>
      <c r="BF40" s="2043"/>
      <c r="BG40" s="2043"/>
      <c r="BH40" s="2043"/>
      <c r="BI40" s="2043"/>
      <c r="BJ40" s="2043"/>
      <c r="BK40" s="2043"/>
      <c r="BL40" s="2043"/>
      <c r="BM40" s="2043"/>
      <c r="BN40" s="2043"/>
      <c r="BO40" s="2043"/>
      <c r="BP40" s="2043"/>
      <c r="BQ40" s="2043"/>
      <c r="BR40" s="2042"/>
      <c r="BS40" s="2043"/>
      <c r="BT40" s="2043"/>
      <c r="BU40" s="2043"/>
      <c r="BV40" s="2043"/>
      <c r="BW40" s="2043"/>
      <c r="BX40" s="2043"/>
      <c r="BY40" s="2043"/>
      <c r="BZ40" s="2043"/>
      <c r="CA40" s="2043"/>
      <c r="CB40" s="2043"/>
      <c r="CC40" s="2043"/>
      <c r="CD40" s="2043"/>
      <c r="CE40" s="2042"/>
      <c r="CF40" s="2043"/>
      <c r="CG40" s="2043"/>
      <c r="CH40" s="2043"/>
      <c r="CI40" s="2043"/>
      <c r="CJ40" s="2043"/>
      <c r="CK40" s="2043"/>
      <c r="CL40" s="2043"/>
      <c r="CM40" s="2043"/>
      <c r="CN40" s="2043"/>
      <c r="CO40" s="2043"/>
      <c r="CP40" s="2043"/>
      <c r="CQ40" s="2043"/>
    </row>
    <row r="41" spans="3:95" ht="6" customHeight="1">
      <c r="C41" s="2119"/>
      <c r="D41" s="2120"/>
      <c r="E41" s="2121"/>
      <c r="F41" s="2127"/>
      <c r="G41" s="2128"/>
      <c r="H41" s="2128"/>
      <c r="I41" s="1971" t="s">
        <v>74</v>
      </c>
      <c r="J41" s="1971"/>
      <c r="K41" s="1971"/>
      <c r="L41" s="1971"/>
      <c r="M41" s="1971"/>
      <c r="N41" s="1971"/>
      <c r="O41" s="1971"/>
      <c r="P41" s="1971"/>
      <c r="Q41" s="1972"/>
      <c r="R41" s="2103"/>
      <c r="S41" s="2104"/>
      <c r="T41" s="2104"/>
      <c r="U41" s="2104"/>
      <c r="V41" s="2104"/>
      <c r="W41" s="2104"/>
      <c r="X41" s="2104"/>
      <c r="Y41" s="2104"/>
      <c r="Z41" s="2104"/>
      <c r="AA41" s="2104"/>
      <c r="AB41" s="2104"/>
      <c r="AC41" s="2104"/>
      <c r="AD41" s="2104"/>
      <c r="AE41" s="2103"/>
      <c r="AF41" s="2104"/>
      <c r="AG41" s="2104"/>
      <c r="AH41" s="2104"/>
      <c r="AI41" s="2104"/>
      <c r="AJ41" s="2104"/>
      <c r="AK41" s="2104"/>
      <c r="AL41" s="2104"/>
      <c r="AM41" s="2104"/>
      <c r="AN41" s="2104"/>
      <c r="AO41" s="2104"/>
      <c r="AP41" s="2104"/>
      <c r="AQ41" s="2104"/>
      <c r="AR41" s="2103"/>
      <c r="AS41" s="2104"/>
      <c r="AT41" s="2104"/>
      <c r="AU41" s="2104"/>
      <c r="AV41" s="2104"/>
      <c r="AW41" s="2104"/>
      <c r="AX41" s="2104"/>
      <c r="AY41" s="2104"/>
      <c r="AZ41" s="2104"/>
      <c r="BA41" s="2104"/>
      <c r="BB41" s="2104"/>
      <c r="BC41" s="2104"/>
      <c r="BD41" s="2104"/>
      <c r="BE41" s="2103"/>
      <c r="BF41" s="2104"/>
      <c r="BG41" s="2104"/>
      <c r="BH41" s="2104"/>
      <c r="BI41" s="2104"/>
      <c r="BJ41" s="2104"/>
      <c r="BK41" s="2104"/>
      <c r="BL41" s="2104"/>
      <c r="BM41" s="2104"/>
      <c r="BN41" s="2104"/>
      <c r="BO41" s="2104"/>
      <c r="BP41" s="2104"/>
      <c r="BQ41" s="2104"/>
      <c r="BR41" s="2103"/>
      <c r="BS41" s="2104"/>
      <c r="BT41" s="2104"/>
      <c r="BU41" s="2104"/>
      <c r="BV41" s="2104"/>
      <c r="BW41" s="2104"/>
      <c r="BX41" s="2104"/>
      <c r="BY41" s="2104"/>
      <c r="BZ41" s="2104"/>
      <c r="CA41" s="2104"/>
      <c r="CB41" s="2104"/>
      <c r="CC41" s="2104"/>
      <c r="CD41" s="2104"/>
      <c r="CE41" s="2103"/>
      <c r="CF41" s="2104"/>
      <c r="CG41" s="2104"/>
      <c r="CH41" s="2104"/>
      <c r="CI41" s="2104"/>
      <c r="CJ41" s="2104"/>
      <c r="CK41" s="2104"/>
      <c r="CL41" s="2104"/>
      <c r="CM41" s="2104"/>
      <c r="CN41" s="2104"/>
      <c r="CO41" s="2104"/>
      <c r="CP41" s="2104"/>
      <c r="CQ41" s="2104"/>
    </row>
    <row r="42" spans="3:95" ht="6" customHeight="1">
      <c r="C42" s="2119"/>
      <c r="D42" s="2120"/>
      <c r="E42" s="2121"/>
      <c r="F42" s="2127"/>
      <c r="G42" s="2128"/>
      <c r="H42" s="2128"/>
      <c r="I42" s="1971"/>
      <c r="J42" s="1971"/>
      <c r="K42" s="1971"/>
      <c r="L42" s="1971"/>
      <c r="M42" s="1971"/>
      <c r="N42" s="1971"/>
      <c r="O42" s="1971"/>
      <c r="P42" s="1971"/>
      <c r="Q42" s="1972"/>
      <c r="R42" s="2103"/>
      <c r="S42" s="2104"/>
      <c r="T42" s="2104"/>
      <c r="U42" s="2104"/>
      <c r="V42" s="2104"/>
      <c r="W42" s="2104"/>
      <c r="X42" s="2104"/>
      <c r="Y42" s="2104"/>
      <c r="Z42" s="2104"/>
      <c r="AA42" s="2104"/>
      <c r="AB42" s="2104"/>
      <c r="AC42" s="2104"/>
      <c r="AD42" s="2104"/>
      <c r="AE42" s="2103"/>
      <c r="AF42" s="2104"/>
      <c r="AG42" s="2104"/>
      <c r="AH42" s="2104"/>
      <c r="AI42" s="2104"/>
      <c r="AJ42" s="2104"/>
      <c r="AK42" s="2104"/>
      <c r="AL42" s="2104"/>
      <c r="AM42" s="2104"/>
      <c r="AN42" s="2104"/>
      <c r="AO42" s="2104"/>
      <c r="AP42" s="2104"/>
      <c r="AQ42" s="2104"/>
      <c r="AR42" s="2103"/>
      <c r="AS42" s="2104"/>
      <c r="AT42" s="2104"/>
      <c r="AU42" s="2104"/>
      <c r="AV42" s="2104"/>
      <c r="AW42" s="2104"/>
      <c r="AX42" s="2104"/>
      <c r="AY42" s="2104"/>
      <c r="AZ42" s="2104"/>
      <c r="BA42" s="2104"/>
      <c r="BB42" s="2104"/>
      <c r="BC42" s="2104"/>
      <c r="BD42" s="2104"/>
      <c r="BE42" s="2103"/>
      <c r="BF42" s="2104"/>
      <c r="BG42" s="2104"/>
      <c r="BH42" s="2104"/>
      <c r="BI42" s="2104"/>
      <c r="BJ42" s="2104"/>
      <c r="BK42" s="2104"/>
      <c r="BL42" s="2104"/>
      <c r="BM42" s="2104"/>
      <c r="BN42" s="2104"/>
      <c r="BO42" s="2104"/>
      <c r="BP42" s="2104"/>
      <c r="BQ42" s="2104"/>
      <c r="BR42" s="2103"/>
      <c r="BS42" s="2104"/>
      <c r="BT42" s="2104"/>
      <c r="BU42" s="2104"/>
      <c r="BV42" s="2104"/>
      <c r="BW42" s="2104"/>
      <c r="BX42" s="2104"/>
      <c r="BY42" s="2104"/>
      <c r="BZ42" s="2104"/>
      <c r="CA42" s="2104"/>
      <c r="CB42" s="2104"/>
      <c r="CC42" s="2104"/>
      <c r="CD42" s="2104"/>
      <c r="CE42" s="2103"/>
      <c r="CF42" s="2104"/>
      <c r="CG42" s="2104"/>
      <c r="CH42" s="2104"/>
      <c r="CI42" s="2104"/>
      <c r="CJ42" s="2104"/>
      <c r="CK42" s="2104"/>
      <c r="CL42" s="2104"/>
      <c r="CM42" s="2104"/>
      <c r="CN42" s="2104"/>
      <c r="CO42" s="2104"/>
      <c r="CP42" s="2104"/>
      <c r="CQ42" s="2104"/>
    </row>
    <row r="43" spans="3:95" ht="6" customHeight="1">
      <c r="C43" s="2119"/>
      <c r="D43" s="2120"/>
      <c r="E43" s="2121"/>
      <c r="F43" s="2127"/>
      <c r="G43" s="2128"/>
      <c r="H43" s="2128"/>
      <c r="I43" s="1971"/>
      <c r="J43" s="1971"/>
      <c r="K43" s="1971"/>
      <c r="L43" s="1971"/>
      <c r="M43" s="1971"/>
      <c r="N43" s="1971"/>
      <c r="O43" s="1971"/>
      <c r="P43" s="1971"/>
      <c r="Q43" s="1972"/>
      <c r="R43" s="2103"/>
      <c r="S43" s="2104"/>
      <c r="T43" s="2104"/>
      <c r="U43" s="2104"/>
      <c r="V43" s="2104"/>
      <c r="W43" s="2104"/>
      <c r="X43" s="2104"/>
      <c r="Y43" s="2104"/>
      <c r="Z43" s="2104"/>
      <c r="AA43" s="2104"/>
      <c r="AB43" s="2104"/>
      <c r="AC43" s="2104"/>
      <c r="AD43" s="2104"/>
      <c r="AE43" s="2103"/>
      <c r="AF43" s="2104"/>
      <c r="AG43" s="2104"/>
      <c r="AH43" s="2104"/>
      <c r="AI43" s="2104"/>
      <c r="AJ43" s="2104"/>
      <c r="AK43" s="2104"/>
      <c r="AL43" s="2104"/>
      <c r="AM43" s="2104"/>
      <c r="AN43" s="2104"/>
      <c r="AO43" s="2104"/>
      <c r="AP43" s="2104"/>
      <c r="AQ43" s="2104"/>
      <c r="AR43" s="2103"/>
      <c r="AS43" s="2104"/>
      <c r="AT43" s="2104"/>
      <c r="AU43" s="2104"/>
      <c r="AV43" s="2104"/>
      <c r="AW43" s="2104"/>
      <c r="AX43" s="2104"/>
      <c r="AY43" s="2104"/>
      <c r="AZ43" s="2104"/>
      <c r="BA43" s="2104"/>
      <c r="BB43" s="2104"/>
      <c r="BC43" s="2104"/>
      <c r="BD43" s="2104"/>
      <c r="BE43" s="2103"/>
      <c r="BF43" s="2104"/>
      <c r="BG43" s="2104"/>
      <c r="BH43" s="2104"/>
      <c r="BI43" s="2104"/>
      <c r="BJ43" s="2104"/>
      <c r="BK43" s="2104"/>
      <c r="BL43" s="2104"/>
      <c r="BM43" s="2104"/>
      <c r="BN43" s="2104"/>
      <c r="BO43" s="2104"/>
      <c r="BP43" s="2104"/>
      <c r="BQ43" s="2104"/>
      <c r="BR43" s="2103"/>
      <c r="BS43" s="2104"/>
      <c r="BT43" s="2104"/>
      <c r="BU43" s="2104"/>
      <c r="BV43" s="2104"/>
      <c r="BW43" s="2104"/>
      <c r="BX43" s="2104"/>
      <c r="BY43" s="2104"/>
      <c r="BZ43" s="2104"/>
      <c r="CA43" s="2104"/>
      <c r="CB43" s="2104"/>
      <c r="CC43" s="2104"/>
      <c r="CD43" s="2104"/>
      <c r="CE43" s="2103"/>
      <c r="CF43" s="2104"/>
      <c r="CG43" s="2104"/>
      <c r="CH43" s="2104"/>
      <c r="CI43" s="2104"/>
      <c r="CJ43" s="2104"/>
      <c r="CK43" s="2104"/>
      <c r="CL43" s="2104"/>
      <c r="CM43" s="2104"/>
      <c r="CN43" s="2104"/>
      <c r="CO43" s="2104"/>
      <c r="CP43" s="2104"/>
      <c r="CQ43" s="2104"/>
    </row>
    <row r="44" spans="3:95" ht="6" customHeight="1">
      <c r="C44" s="2119"/>
      <c r="D44" s="2120"/>
      <c r="E44" s="2121"/>
      <c r="F44" s="2127"/>
      <c r="G44" s="2128"/>
      <c r="H44" s="2128"/>
      <c r="I44" s="2071" t="s">
        <v>75</v>
      </c>
      <c r="J44" s="2071"/>
      <c r="K44" s="2071"/>
      <c r="L44" s="2071"/>
      <c r="M44" s="2071"/>
      <c r="N44" s="2071"/>
      <c r="O44" s="2071"/>
      <c r="P44" s="2071"/>
      <c r="Q44" s="2072"/>
      <c r="R44" s="2042">
        <v>4571</v>
      </c>
      <c r="S44" s="2043"/>
      <c r="T44" s="2043"/>
      <c r="U44" s="2043"/>
      <c r="V44" s="2043"/>
      <c r="W44" s="2043"/>
      <c r="X44" s="2043"/>
      <c r="Y44" s="2043"/>
      <c r="Z44" s="2043"/>
      <c r="AA44" s="2043"/>
      <c r="AB44" s="2043"/>
      <c r="AC44" s="2043"/>
      <c r="AD44" s="2043"/>
      <c r="AE44" s="2042">
        <v>4571</v>
      </c>
      <c r="AF44" s="2043"/>
      <c r="AG44" s="2043"/>
      <c r="AH44" s="2043"/>
      <c r="AI44" s="2043"/>
      <c r="AJ44" s="2043"/>
      <c r="AK44" s="2043"/>
      <c r="AL44" s="2043"/>
      <c r="AM44" s="2043"/>
      <c r="AN44" s="2043"/>
      <c r="AO44" s="2043"/>
      <c r="AP44" s="2043"/>
      <c r="AQ44" s="2043"/>
      <c r="AR44" s="2042">
        <v>4571</v>
      </c>
      <c r="AS44" s="2043"/>
      <c r="AT44" s="2043"/>
      <c r="AU44" s="2043"/>
      <c r="AV44" s="2043"/>
      <c r="AW44" s="2043"/>
      <c r="AX44" s="2043"/>
      <c r="AY44" s="2043"/>
      <c r="AZ44" s="2043"/>
      <c r="BA44" s="2043"/>
      <c r="BB44" s="2043"/>
      <c r="BC44" s="2043"/>
      <c r="BD44" s="2043"/>
      <c r="BE44" s="2042">
        <v>4571</v>
      </c>
      <c r="BF44" s="2043"/>
      <c r="BG44" s="2043"/>
      <c r="BH44" s="2043"/>
      <c r="BI44" s="2043"/>
      <c r="BJ44" s="2043"/>
      <c r="BK44" s="2043"/>
      <c r="BL44" s="2043"/>
      <c r="BM44" s="2043"/>
      <c r="BN44" s="2043"/>
      <c r="BO44" s="2043"/>
      <c r="BP44" s="2043"/>
      <c r="BQ44" s="2043"/>
      <c r="BR44" s="2042">
        <v>4571</v>
      </c>
      <c r="BS44" s="2043"/>
      <c r="BT44" s="2043"/>
      <c r="BU44" s="2043"/>
      <c r="BV44" s="2043"/>
      <c r="BW44" s="2043"/>
      <c r="BX44" s="2043"/>
      <c r="BY44" s="2043"/>
      <c r="BZ44" s="2043"/>
      <c r="CA44" s="2043"/>
      <c r="CB44" s="2043"/>
      <c r="CC44" s="2043"/>
      <c r="CD44" s="2043"/>
      <c r="CE44" s="2042">
        <v>4571</v>
      </c>
      <c r="CF44" s="2043"/>
      <c r="CG44" s="2043"/>
      <c r="CH44" s="2043"/>
      <c r="CI44" s="2043"/>
      <c r="CJ44" s="2043"/>
      <c r="CK44" s="2043"/>
      <c r="CL44" s="2043"/>
      <c r="CM44" s="2043"/>
      <c r="CN44" s="2043"/>
      <c r="CO44" s="2043"/>
      <c r="CP44" s="2043"/>
      <c r="CQ44" s="2043"/>
    </row>
    <row r="45" spans="3:95" ht="6" customHeight="1">
      <c r="C45" s="2119"/>
      <c r="D45" s="2120"/>
      <c r="E45" s="2121"/>
      <c r="F45" s="2127"/>
      <c r="G45" s="2128"/>
      <c r="H45" s="2128"/>
      <c r="I45" s="2071"/>
      <c r="J45" s="2071"/>
      <c r="K45" s="2071"/>
      <c r="L45" s="2071"/>
      <c r="M45" s="2071"/>
      <c r="N45" s="2071"/>
      <c r="O45" s="2071"/>
      <c r="P45" s="2071"/>
      <c r="Q45" s="2072"/>
      <c r="R45" s="2042"/>
      <c r="S45" s="2043"/>
      <c r="T45" s="2043"/>
      <c r="U45" s="2043"/>
      <c r="V45" s="2043"/>
      <c r="W45" s="2043"/>
      <c r="X45" s="2043"/>
      <c r="Y45" s="2043"/>
      <c r="Z45" s="2043"/>
      <c r="AA45" s="2043"/>
      <c r="AB45" s="2043"/>
      <c r="AC45" s="2043"/>
      <c r="AD45" s="2043"/>
      <c r="AE45" s="2042"/>
      <c r="AF45" s="2043"/>
      <c r="AG45" s="2043"/>
      <c r="AH45" s="2043"/>
      <c r="AI45" s="2043"/>
      <c r="AJ45" s="2043"/>
      <c r="AK45" s="2043"/>
      <c r="AL45" s="2043"/>
      <c r="AM45" s="2043"/>
      <c r="AN45" s="2043"/>
      <c r="AO45" s="2043"/>
      <c r="AP45" s="2043"/>
      <c r="AQ45" s="2043"/>
      <c r="AR45" s="2042"/>
      <c r="AS45" s="2043"/>
      <c r="AT45" s="2043"/>
      <c r="AU45" s="2043"/>
      <c r="AV45" s="2043"/>
      <c r="AW45" s="2043"/>
      <c r="AX45" s="2043"/>
      <c r="AY45" s="2043"/>
      <c r="AZ45" s="2043"/>
      <c r="BA45" s="2043"/>
      <c r="BB45" s="2043"/>
      <c r="BC45" s="2043"/>
      <c r="BD45" s="2043"/>
      <c r="BE45" s="2042"/>
      <c r="BF45" s="2043"/>
      <c r="BG45" s="2043"/>
      <c r="BH45" s="2043"/>
      <c r="BI45" s="2043"/>
      <c r="BJ45" s="2043"/>
      <c r="BK45" s="2043"/>
      <c r="BL45" s="2043"/>
      <c r="BM45" s="2043"/>
      <c r="BN45" s="2043"/>
      <c r="BO45" s="2043"/>
      <c r="BP45" s="2043"/>
      <c r="BQ45" s="2043"/>
      <c r="BR45" s="2042"/>
      <c r="BS45" s="2043"/>
      <c r="BT45" s="2043"/>
      <c r="BU45" s="2043"/>
      <c r="BV45" s="2043"/>
      <c r="BW45" s="2043"/>
      <c r="BX45" s="2043"/>
      <c r="BY45" s="2043"/>
      <c r="BZ45" s="2043"/>
      <c r="CA45" s="2043"/>
      <c r="CB45" s="2043"/>
      <c r="CC45" s="2043"/>
      <c r="CD45" s="2043"/>
      <c r="CE45" s="2042"/>
      <c r="CF45" s="2043"/>
      <c r="CG45" s="2043"/>
      <c r="CH45" s="2043"/>
      <c r="CI45" s="2043"/>
      <c r="CJ45" s="2043"/>
      <c r="CK45" s="2043"/>
      <c r="CL45" s="2043"/>
      <c r="CM45" s="2043"/>
      <c r="CN45" s="2043"/>
      <c r="CO45" s="2043"/>
      <c r="CP45" s="2043"/>
      <c r="CQ45" s="2043"/>
    </row>
    <row r="46" spans="3:95" ht="6" customHeight="1">
      <c r="C46" s="2119"/>
      <c r="D46" s="2120"/>
      <c r="E46" s="2121"/>
      <c r="F46" s="2127"/>
      <c r="G46" s="2128"/>
      <c r="H46" s="2128"/>
      <c r="I46" s="2071"/>
      <c r="J46" s="2071"/>
      <c r="K46" s="2071"/>
      <c r="L46" s="2071"/>
      <c r="M46" s="2071"/>
      <c r="N46" s="2071"/>
      <c r="O46" s="2071"/>
      <c r="P46" s="2071"/>
      <c r="Q46" s="2072"/>
      <c r="R46" s="2042"/>
      <c r="S46" s="2043"/>
      <c r="T46" s="2043"/>
      <c r="U46" s="2043"/>
      <c r="V46" s="2043"/>
      <c r="W46" s="2043"/>
      <c r="X46" s="2043"/>
      <c r="Y46" s="2043"/>
      <c r="Z46" s="2043"/>
      <c r="AA46" s="2043"/>
      <c r="AB46" s="2043"/>
      <c r="AC46" s="2043"/>
      <c r="AD46" s="2043"/>
      <c r="AE46" s="2042"/>
      <c r="AF46" s="2043"/>
      <c r="AG46" s="2043"/>
      <c r="AH46" s="2043"/>
      <c r="AI46" s="2043"/>
      <c r="AJ46" s="2043"/>
      <c r="AK46" s="2043"/>
      <c r="AL46" s="2043"/>
      <c r="AM46" s="2043"/>
      <c r="AN46" s="2043"/>
      <c r="AO46" s="2043"/>
      <c r="AP46" s="2043"/>
      <c r="AQ46" s="2043"/>
      <c r="AR46" s="2042"/>
      <c r="AS46" s="2043"/>
      <c r="AT46" s="2043"/>
      <c r="AU46" s="2043"/>
      <c r="AV46" s="2043"/>
      <c r="AW46" s="2043"/>
      <c r="AX46" s="2043"/>
      <c r="AY46" s="2043"/>
      <c r="AZ46" s="2043"/>
      <c r="BA46" s="2043"/>
      <c r="BB46" s="2043"/>
      <c r="BC46" s="2043"/>
      <c r="BD46" s="2043"/>
      <c r="BE46" s="2042"/>
      <c r="BF46" s="2043"/>
      <c r="BG46" s="2043"/>
      <c r="BH46" s="2043"/>
      <c r="BI46" s="2043"/>
      <c r="BJ46" s="2043"/>
      <c r="BK46" s="2043"/>
      <c r="BL46" s="2043"/>
      <c r="BM46" s="2043"/>
      <c r="BN46" s="2043"/>
      <c r="BO46" s="2043"/>
      <c r="BP46" s="2043"/>
      <c r="BQ46" s="2043"/>
      <c r="BR46" s="2042"/>
      <c r="BS46" s="2043"/>
      <c r="BT46" s="2043"/>
      <c r="BU46" s="2043"/>
      <c r="BV46" s="2043"/>
      <c r="BW46" s="2043"/>
      <c r="BX46" s="2043"/>
      <c r="BY46" s="2043"/>
      <c r="BZ46" s="2043"/>
      <c r="CA46" s="2043"/>
      <c r="CB46" s="2043"/>
      <c r="CC46" s="2043"/>
      <c r="CD46" s="2043"/>
      <c r="CE46" s="2042"/>
      <c r="CF46" s="2043"/>
      <c r="CG46" s="2043"/>
      <c r="CH46" s="2043"/>
      <c r="CI46" s="2043"/>
      <c r="CJ46" s="2043"/>
      <c r="CK46" s="2043"/>
      <c r="CL46" s="2043"/>
      <c r="CM46" s="2043"/>
      <c r="CN46" s="2043"/>
      <c r="CO46" s="2043"/>
      <c r="CP46" s="2043"/>
      <c r="CQ46" s="2043"/>
    </row>
    <row r="47" spans="3:95" ht="6" customHeight="1">
      <c r="C47" s="2119"/>
      <c r="D47" s="2120"/>
      <c r="E47" s="2121"/>
      <c r="F47" s="2127"/>
      <c r="G47" s="2128"/>
      <c r="H47" s="2128"/>
      <c r="I47" s="2099" t="s">
        <v>76</v>
      </c>
      <c r="J47" s="2100"/>
      <c r="K47" s="2100"/>
      <c r="L47" s="2100"/>
      <c r="M47" s="2100"/>
      <c r="N47" s="2100"/>
      <c r="O47" s="2100"/>
      <c r="P47" s="2100"/>
      <c r="Q47" s="2101"/>
      <c r="R47" s="2042">
        <v>222</v>
      </c>
      <c r="S47" s="2043"/>
      <c r="T47" s="2043"/>
      <c r="U47" s="2043"/>
      <c r="V47" s="2043"/>
      <c r="W47" s="2043"/>
      <c r="X47" s="2043"/>
      <c r="Y47" s="2043"/>
      <c r="Z47" s="2043"/>
      <c r="AA47" s="2043"/>
      <c r="AB47" s="2043"/>
      <c r="AC47" s="2043"/>
      <c r="AD47" s="2043"/>
      <c r="AE47" s="2042">
        <v>222</v>
      </c>
      <c r="AF47" s="2043"/>
      <c r="AG47" s="2043"/>
      <c r="AH47" s="2043"/>
      <c r="AI47" s="2043"/>
      <c r="AJ47" s="2043"/>
      <c r="AK47" s="2043"/>
      <c r="AL47" s="2043"/>
      <c r="AM47" s="2043"/>
      <c r="AN47" s="2043"/>
      <c r="AO47" s="2043"/>
      <c r="AP47" s="2043"/>
      <c r="AQ47" s="2043"/>
      <c r="AR47" s="2042">
        <v>222</v>
      </c>
      <c r="AS47" s="2043"/>
      <c r="AT47" s="2043"/>
      <c r="AU47" s="2043"/>
      <c r="AV47" s="2043"/>
      <c r="AW47" s="2043"/>
      <c r="AX47" s="2043"/>
      <c r="AY47" s="2043"/>
      <c r="AZ47" s="2043"/>
      <c r="BA47" s="2043"/>
      <c r="BB47" s="2043"/>
      <c r="BC47" s="2043"/>
      <c r="BD47" s="2043"/>
      <c r="BE47" s="2042">
        <v>222</v>
      </c>
      <c r="BF47" s="2043"/>
      <c r="BG47" s="2043"/>
      <c r="BH47" s="2043"/>
      <c r="BI47" s="2043"/>
      <c r="BJ47" s="2043"/>
      <c r="BK47" s="2043"/>
      <c r="BL47" s="2043"/>
      <c r="BM47" s="2043"/>
      <c r="BN47" s="2043"/>
      <c r="BO47" s="2043"/>
      <c r="BP47" s="2043"/>
      <c r="BQ47" s="2043"/>
      <c r="BR47" s="2042">
        <v>222</v>
      </c>
      <c r="BS47" s="2043"/>
      <c r="BT47" s="2043"/>
      <c r="BU47" s="2043"/>
      <c r="BV47" s="2043"/>
      <c r="BW47" s="2043"/>
      <c r="BX47" s="2043"/>
      <c r="BY47" s="2043"/>
      <c r="BZ47" s="2043"/>
      <c r="CA47" s="2043"/>
      <c r="CB47" s="2043"/>
      <c r="CC47" s="2043"/>
      <c r="CD47" s="2043"/>
      <c r="CE47" s="2042">
        <v>222</v>
      </c>
      <c r="CF47" s="2043"/>
      <c r="CG47" s="2043"/>
      <c r="CH47" s="2043"/>
      <c r="CI47" s="2043"/>
      <c r="CJ47" s="2043"/>
      <c r="CK47" s="2043"/>
      <c r="CL47" s="2043"/>
      <c r="CM47" s="2043"/>
      <c r="CN47" s="2043"/>
      <c r="CO47" s="2043"/>
      <c r="CP47" s="2043"/>
      <c r="CQ47" s="2043"/>
    </row>
    <row r="48" spans="3:95" ht="6" customHeight="1">
      <c r="C48" s="2119"/>
      <c r="D48" s="2120"/>
      <c r="E48" s="2121"/>
      <c r="F48" s="2127"/>
      <c r="G48" s="2128"/>
      <c r="H48" s="2128"/>
      <c r="I48" s="2086"/>
      <c r="J48" s="1590"/>
      <c r="K48" s="1590"/>
      <c r="L48" s="1590"/>
      <c r="M48" s="1590"/>
      <c r="N48" s="1590"/>
      <c r="O48" s="1590"/>
      <c r="P48" s="1590"/>
      <c r="Q48" s="2102"/>
      <c r="R48" s="2042"/>
      <c r="S48" s="2043"/>
      <c r="T48" s="2043"/>
      <c r="U48" s="2043"/>
      <c r="V48" s="2043"/>
      <c r="W48" s="2043"/>
      <c r="X48" s="2043"/>
      <c r="Y48" s="2043"/>
      <c r="Z48" s="2043"/>
      <c r="AA48" s="2043"/>
      <c r="AB48" s="2043"/>
      <c r="AC48" s="2043"/>
      <c r="AD48" s="2043"/>
      <c r="AE48" s="2042"/>
      <c r="AF48" s="2043"/>
      <c r="AG48" s="2043"/>
      <c r="AH48" s="2043"/>
      <c r="AI48" s="2043"/>
      <c r="AJ48" s="2043"/>
      <c r="AK48" s="2043"/>
      <c r="AL48" s="2043"/>
      <c r="AM48" s="2043"/>
      <c r="AN48" s="2043"/>
      <c r="AO48" s="2043"/>
      <c r="AP48" s="2043"/>
      <c r="AQ48" s="2043"/>
      <c r="AR48" s="2042"/>
      <c r="AS48" s="2043"/>
      <c r="AT48" s="2043"/>
      <c r="AU48" s="2043"/>
      <c r="AV48" s="2043"/>
      <c r="AW48" s="2043"/>
      <c r="AX48" s="2043"/>
      <c r="AY48" s="2043"/>
      <c r="AZ48" s="2043"/>
      <c r="BA48" s="2043"/>
      <c r="BB48" s="2043"/>
      <c r="BC48" s="2043"/>
      <c r="BD48" s="2043"/>
      <c r="BE48" s="2042"/>
      <c r="BF48" s="2043"/>
      <c r="BG48" s="2043"/>
      <c r="BH48" s="2043"/>
      <c r="BI48" s="2043"/>
      <c r="BJ48" s="2043"/>
      <c r="BK48" s="2043"/>
      <c r="BL48" s="2043"/>
      <c r="BM48" s="2043"/>
      <c r="BN48" s="2043"/>
      <c r="BO48" s="2043"/>
      <c r="BP48" s="2043"/>
      <c r="BQ48" s="2043"/>
      <c r="BR48" s="2042"/>
      <c r="BS48" s="2043"/>
      <c r="BT48" s="2043"/>
      <c r="BU48" s="2043"/>
      <c r="BV48" s="2043"/>
      <c r="BW48" s="2043"/>
      <c r="BX48" s="2043"/>
      <c r="BY48" s="2043"/>
      <c r="BZ48" s="2043"/>
      <c r="CA48" s="2043"/>
      <c r="CB48" s="2043"/>
      <c r="CC48" s="2043"/>
      <c r="CD48" s="2043"/>
      <c r="CE48" s="2042"/>
      <c r="CF48" s="2043"/>
      <c r="CG48" s="2043"/>
      <c r="CH48" s="2043"/>
      <c r="CI48" s="2043"/>
      <c r="CJ48" s="2043"/>
      <c r="CK48" s="2043"/>
      <c r="CL48" s="2043"/>
      <c r="CM48" s="2043"/>
      <c r="CN48" s="2043"/>
      <c r="CO48" s="2043"/>
      <c r="CP48" s="2043"/>
      <c r="CQ48" s="2043"/>
    </row>
    <row r="49" spans="3:95" ht="6" customHeight="1">
      <c r="C49" s="2119"/>
      <c r="D49" s="2120"/>
      <c r="E49" s="2121"/>
      <c r="F49" s="2127"/>
      <c r="G49" s="2128"/>
      <c r="H49" s="2128"/>
      <c r="I49" s="2086"/>
      <c r="J49" s="1590"/>
      <c r="K49" s="1590"/>
      <c r="L49" s="1590"/>
      <c r="M49" s="1590"/>
      <c r="N49" s="1590"/>
      <c r="O49" s="1590"/>
      <c r="P49" s="1590"/>
      <c r="Q49" s="2102"/>
      <c r="R49" s="2042"/>
      <c r="S49" s="2043"/>
      <c r="T49" s="2043"/>
      <c r="U49" s="2043"/>
      <c r="V49" s="2043"/>
      <c r="W49" s="2043"/>
      <c r="X49" s="2043"/>
      <c r="Y49" s="2043"/>
      <c r="Z49" s="2043"/>
      <c r="AA49" s="2043"/>
      <c r="AB49" s="2043"/>
      <c r="AC49" s="2043"/>
      <c r="AD49" s="2043"/>
      <c r="AE49" s="2042"/>
      <c r="AF49" s="2043"/>
      <c r="AG49" s="2043"/>
      <c r="AH49" s="2043"/>
      <c r="AI49" s="2043"/>
      <c r="AJ49" s="2043"/>
      <c r="AK49" s="2043"/>
      <c r="AL49" s="2043"/>
      <c r="AM49" s="2043"/>
      <c r="AN49" s="2043"/>
      <c r="AO49" s="2043"/>
      <c r="AP49" s="2043"/>
      <c r="AQ49" s="2043"/>
      <c r="AR49" s="2042"/>
      <c r="AS49" s="2043"/>
      <c r="AT49" s="2043"/>
      <c r="AU49" s="2043"/>
      <c r="AV49" s="2043"/>
      <c r="AW49" s="2043"/>
      <c r="AX49" s="2043"/>
      <c r="AY49" s="2043"/>
      <c r="AZ49" s="2043"/>
      <c r="BA49" s="2043"/>
      <c r="BB49" s="2043"/>
      <c r="BC49" s="2043"/>
      <c r="BD49" s="2043"/>
      <c r="BE49" s="2042"/>
      <c r="BF49" s="2043"/>
      <c r="BG49" s="2043"/>
      <c r="BH49" s="2043"/>
      <c r="BI49" s="2043"/>
      <c r="BJ49" s="2043"/>
      <c r="BK49" s="2043"/>
      <c r="BL49" s="2043"/>
      <c r="BM49" s="2043"/>
      <c r="BN49" s="2043"/>
      <c r="BO49" s="2043"/>
      <c r="BP49" s="2043"/>
      <c r="BQ49" s="2043"/>
      <c r="BR49" s="2042"/>
      <c r="BS49" s="2043"/>
      <c r="BT49" s="2043"/>
      <c r="BU49" s="2043"/>
      <c r="BV49" s="2043"/>
      <c r="BW49" s="2043"/>
      <c r="BX49" s="2043"/>
      <c r="BY49" s="2043"/>
      <c r="BZ49" s="2043"/>
      <c r="CA49" s="2043"/>
      <c r="CB49" s="2043"/>
      <c r="CC49" s="2043"/>
      <c r="CD49" s="2043"/>
      <c r="CE49" s="2042"/>
      <c r="CF49" s="2043"/>
      <c r="CG49" s="2043"/>
      <c r="CH49" s="2043"/>
      <c r="CI49" s="2043"/>
      <c r="CJ49" s="2043"/>
      <c r="CK49" s="2043"/>
      <c r="CL49" s="2043"/>
      <c r="CM49" s="2043"/>
      <c r="CN49" s="2043"/>
      <c r="CO49" s="2043"/>
      <c r="CP49" s="2043"/>
      <c r="CQ49" s="2043"/>
    </row>
    <row r="50" spans="3:95" ht="6" customHeight="1">
      <c r="C50" s="2119"/>
      <c r="D50" s="2120"/>
      <c r="E50" s="2121"/>
      <c r="F50" s="2127"/>
      <c r="G50" s="2128"/>
      <c r="H50" s="2128"/>
      <c r="I50" s="2086"/>
      <c r="J50" s="2087"/>
      <c r="K50" s="2090" t="s">
        <v>538</v>
      </c>
      <c r="L50" s="2091"/>
      <c r="M50" s="2091"/>
      <c r="N50" s="2091"/>
      <c r="O50" s="2091"/>
      <c r="P50" s="2091"/>
      <c r="Q50" s="2092"/>
      <c r="R50" s="2042">
        <v>98</v>
      </c>
      <c r="S50" s="2043"/>
      <c r="T50" s="2043"/>
      <c r="U50" s="2043"/>
      <c r="V50" s="2043"/>
      <c r="W50" s="2043"/>
      <c r="X50" s="2043"/>
      <c r="Y50" s="2043"/>
      <c r="Z50" s="2043"/>
      <c r="AA50" s="2043"/>
      <c r="AB50" s="2043"/>
      <c r="AC50" s="2043"/>
      <c r="AD50" s="2043"/>
      <c r="AE50" s="2042">
        <v>98</v>
      </c>
      <c r="AF50" s="2043"/>
      <c r="AG50" s="2043"/>
      <c r="AH50" s="2043"/>
      <c r="AI50" s="2043"/>
      <c r="AJ50" s="2043"/>
      <c r="AK50" s="2043"/>
      <c r="AL50" s="2043"/>
      <c r="AM50" s="2043"/>
      <c r="AN50" s="2043"/>
      <c r="AO50" s="2043"/>
      <c r="AP50" s="2043"/>
      <c r="AQ50" s="2043"/>
      <c r="AR50" s="2042">
        <v>98</v>
      </c>
      <c r="AS50" s="2043"/>
      <c r="AT50" s="2043"/>
      <c r="AU50" s="2043"/>
      <c r="AV50" s="2043"/>
      <c r="AW50" s="2043"/>
      <c r="AX50" s="2043"/>
      <c r="AY50" s="2043"/>
      <c r="AZ50" s="2043"/>
      <c r="BA50" s="2043"/>
      <c r="BB50" s="2043"/>
      <c r="BC50" s="2043"/>
      <c r="BD50" s="2043"/>
      <c r="BE50" s="2042">
        <v>98</v>
      </c>
      <c r="BF50" s="2043"/>
      <c r="BG50" s="2043"/>
      <c r="BH50" s="2043"/>
      <c r="BI50" s="2043"/>
      <c r="BJ50" s="2043"/>
      <c r="BK50" s="2043"/>
      <c r="BL50" s="2043"/>
      <c r="BM50" s="2043"/>
      <c r="BN50" s="2043"/>
      <c r="BO50" s="2043"/>
      <c r="BP50" s="2043"/>
      <c r="BQ50" s="2043"/>
      <c r="BR50" s="2042">
        <v>98</v>
      </c>
      <c r="BS50" s="2043"/>
      <c r="BT50" s="2043"/>
      <c r="BU50" s="2043"/>
      <c r="BV50" s="2043"/>
      <c r="BW50" s="2043"/>
      <c r="BX50" s="2043"/>
      <c r="BY50" s="2043"/>
      <c r="BZ50" s="2043"/>
      <c r="CA50" s="2043"/>
      <c r="CB50" s="2043"/>
      <c r="CC50" s="2043"/>
      <c r="CD50" s="2043"/>
      <c r="CE50" s="2042">
        <v>98</v>
      </c>
      <c r="CF50" s="2043"/>
      <c r="CG50" s="2043"/>
      <c r="CH50" s="2043"/>
      <c r="CI50" s="2043"/>
      <c r="CJ50" s="2043"/>
      <c r="CK50" s="2043"/>
      <c r="CL50" s="2043"/>
      <c r="CM50" s="2043"/>
      <c r="CN50" s="2043"/>
      <c r="CO50" s="2043"/>
      <c r="CP50" s="2043"/>
      <c r="CQ50" s="2043"/>
    </row>
    <row r="51" spans="3:95" ht="6" customHeight="1">
      <c r="C51" s="2119"/>
      <c r="D51" s="2120"/>
      <c r="E51" s="2121"/>
      <c r="F51" s="2127"/>
      <c r="G51" s="2128"/>
      <c r="H51" s="2128"/>
      <c r="I51" s="2086"/>
      <c r="J51" s="2087"/>
      <c r="K51" s="2093"/>
      <c r="L51" s="2094"/>
      <c r="M51" s="2094"/>
      <c r="N51" s="2094"/>
      <c r="O51" s="2094"/>
      <c r="P51" s="2094"/>
      <c r="Q51" s="2095"/>
      <c r="R51" s="2042"/>
      <c r="S51" s="2043"/>
      <c r="T51" s="2043"/>
      <c r="U51" s="2043"/>
      <c r="V51" s="2043"/>
      <c r="W51" s="2043"/>
      <c r="X51" s="2043"/>
      <c r="Y51" s="2043"/>
      <c r="Z51" s="2043"/>
      <c r="AA51" s="2043"/>
      <c r="AB51" s="2043"/>
      <c r="AC51" s="2043"/>
      <c r="AD51" s="2043"/>
      <c r="AE51" s="2042"/>
      <c r="AF51" s="2043"/>
      <c r="AG51" s="2043"/>
      <c r="AH51" s="2043"/>
      <c r="AI51" s="2043"/>
      <c r="AJ51" s="2043"/>
      <c r="AK51" s="2043"/>
      <c r="AL51" s="2043"/>
      <c r="AM51" s="2043"/>
      <c r="AN51" s="2043"/>
      <c r="AO51" s="2043"/>
      <c r="AP51" s="2043"/>
      <c r="AQ51" s="2043"/>
      <c r="AR51" s="2042"/>
      <c r="AS51" s="2043"/>
      <c r="AT51" s="2043"/>
      <c r="AU51" s="2043"/>
      <c r="AV51" s="2043"/>
      <c r="AW51" s="2043"/>
      <c r="AX51" s="2043"/>
      <c r="AY51" s="2043"/>
      <c r="AZ51" s="2043"/>
      <c r="BA51" s="2043"/>
      <c r="BB51" s="2043"/>
      <c r="BC51" s="2043"/>
      <c r="BD51" s="2043"/>
      <c r="BE51" s="2042"/>
      <c r="BF51" s="2043"/>
      <c r="BG51" s="2043"/>
      <c r="BH51" s="2043"/>
      <c r="BI51" s="2043"/>
      <c r="BJ51" s="2043"/>
      <c r="BK51" s="2043"/>
      <c r="BL51" s="2043"/>
      <c r="BM51" s="2043"/>
      <c r="BN51" s="2043"/>
      <c r="BO51" s="2043"/>
      <c r="BP51" s="2043"/>
      <c r="BQ51" s="2043"/>
      <c r="BR51" s="2042"/>
      <c r="BS51" s="2043"/>
      <c r="BT51" s="2043"/>
      <c r="BU51" s="2043"/>
      <c r="BV51" s="2043"/>
      <c r="BW51" s="2043"/>
      <c r="BX51" s="2043"/>
      <c r="BY51" s="2043"/>
      <c r="BZ51" s="2043"/>
      <c r="CA51" s="2043"/>
      <c r="CB51" s="2043"/>
      <c r="CC51" s="2043"/>
      <c r="CD51" s="2043"/>
      <c r="CE51" s="2042"/>
      <c r="CF51" s="2043"/>
      <c r="CG51" s="2043"/>
      <c r="CH51" s="2043"/>
      <c r="CI51" s="2043"/>
      <c r="CJ51" s="2043"/>
      <c r="CK51" s="2043"/>
      <c r="CL51" s="2043"/>
      <c r="CM51" s="2043"/>
      <c r="CN51" s="2043"/>
      <c r="CO51" s="2043"/>
      <c r="CP51" s="2043"/>
      <c r="CQ51" s="2043"/>
    </row>
    <row r="52" spans="3:95" ht="6" customHeight="1">
      <c r="C52" s="2119"/>
      <c r="D52" s="2120"/>
      <c r="E52" s="2121"/>
      <c r="F52" s="2127"/>
      <c r="G52" s="2128"/>
      <c r="H52" s="2128"/>
      <c r="I52" s="2088"/>
      <c r="J52" s="2089"/>
      <c r="K52" s="2096"/>
      <c r="L52" s="2097"/>
      <c r="M52" s="2097"/>
      <c r="N52" s="2097"/>
      <c r="O52" s="2097"/>
      <c r="P52" s="2097"/>
      <c r="Q52" s="2098"/>
      <c r="R52" s="2042"/>
      <c r="S52" s="2043"/>
      <c r="T52" s="2043"/>
      <c r="U52" s="2043"/>
      <c r="V52" s="2043"/>
      <c r="W52" s="2043"/>
      <c r="X52" s="2043"/>
      <c r="Y52" s="2043"/>
      <c r="Z52" s="2043"/>
      <c r="AA52" s="2043"/>
      <c r="AB52" s="2043"/>
      <c r="AC52" s="2043"/>
      <c r="AD52" s="2043"/>
      <c r="AE52" s="2042"/>
      <c r="AF52" s="2043"/>
      <c r="AG52" s="2043"/>
      <c r="AH52" s="2043"/>
      <c r="AI52" s="2043"/>
      <c r="AJ52" s="2043"/>
      <c r="AK52" s="2043"/>
      <c r="AL52" s="2043"/>
      <c r="AM52" s="2043"/>
      <c r="AN52" s="2043"/>
      <c r="AO52" s="2043"/>
      <c r="AP52" s="2043"/>
      <c r="AQ52" s="2043"/>
      <c r="AR52" s="2042"/>
      <c r="AS52" s="2043"/>
      <c r="AT52" s="2043"/>
      <c r="AU52" s="2043"/>
      <c r="AV52" s="2043"/>
      <c r="AW52" s="2043"/>
      <c r="AX52" s="2043"/>
      <c r="AY52" s="2043"/>
      <c r="AZ52" s="2043"/>
      <c r="BA52" s="2043"/>
      <c r="BB52" s="2043"/>
      <c r="BC52" s="2043"/>
      <c r="BD52" s="2043"/>
      <c r="BE52" s="2042"/>
      <c r="BF52" s="2043"/>
      <c r="BG52" s="2043"/>
      <c r="BH52" s="2043"/>
      <c r="BI52" s="2043"/>
      <c r="BJ52" s="2043"/>
      <c r="BK52" s="2043"/>
      <c r="BL52" s="2043"/>
      <c r="BM52" s="2043"/>
      <c r="BN52" s="2043"/>
      <c r="BO52" s="2043"/>
      <c r="BP52" s="2043"/>
      <c r="BQ52" s="2043"/>
      <c r="BR52" s="2042"/>
      <c r="BS52" s="2043"/>
      <c r="BT52" s="2043"/>
      <c r="BU52" s="2043"/>
      <c r="BV52" s="2043"/>
      <c r="BW52" s="2043"/>
      <c r="BX52" s="2043"/>
      <c r="BY52" s="2043"/>
      <c r="BZ52" s="2043"/>
      <c r="CA52" s="2043"/>
      <c r="CB52" s="2043"/>
      <c r="CC52" s="2043"/>
      <c r="CD52" s="2043"/>
      <c r="CE52" s="2042"/>
      <c r="CF52" s="2043"/>
      <c r="CG52" s="2043"/>
      <c r="CH52" s="2043"/>
      <c r="CI52" s="2043"/>
      <c r="CJ52" s="2043"/>
      <c r="CK52" s="2043"/>
      <c r="CL52" s="2043"/>
      <c r="CM52" s="2043"/>
      <c r="CN52" s="2043"/>
      <c r="CO52" s="2043"/>
      <c r="CP52" s="2043"/>
      <c r="CQ52" s="2043"/>
    </row>
    <row r="53" spans="3:95" ht="6" customHeight="1">
      <c r="C53" s="2119"/>
      <c r="D53" s="2120"/>
      <c r="E53" s="2121"/>
      <c r="F53" s="1970" t="s">
        <v>77</v>
      </c>
      <c r="G53" s="1971"/>
      <c r="H53" s="1971"/>
      <c r="I53" s="1971"/>
      <c r="J53" s="1971"/>
      <c r="K53" s="1971"/>
      <c r="L53" s="1971"/>
      <c r="M53" s="1971"/>
      <c r="N53" s="1971"/>
      <c r="O53" s="1971"/>
      <c r="P53" s="1971"/>
      <c r="Q53" s="1972"/>
      <c r="R53" s="2042">
        <v>10126</v>
      </c>
      <c r="S53" s="2043"/>
      <c r="T53" s="2043"/>
      <c r="U53" s="2043"/>
      <c r="V53" s="2043"/>
      <c r="W53" s="2043"/>
      <c r="X53" s="2043"/>
      <c r="Y53" s="2043"/>
      <c r="Z53" s="2043"/>
      <c r="AA53" s="2043"/>
      <c r="AB53" s="2043"/>
      <c r="AC53" s="2043"/>
      <c r="AD53" s="2043"/>
      <c r="AE53" s="2042">
        <v>10126</v>
      </c>
      <c r="AF53" s="2043"/>
      <c r="AG53" s="2043"/>
      <c r="AH53" s="2043"/>
      <c r="AI53" s="2043"/>
      <c r="AJ53" s="2043"/>
      <c r="AK53" s="2043"/>
      <c r="AL53" s="2043"/>
      <c r="AM53" s="2043"/>
      <c r="AN53" s="2043"/>
      <c r="AO53" s="2043"/>
      <c r="AP53" s="2043"/>
      <c r="AQ53" s="2043"/>
      <c r="AR53" s="2042">
        <v>10126</v>
      </c>
      <c r="AS53" s="2043"/>
      <c r="AT53" s="2043"/>
      <c r="AU53" s="2043"/>
      <c r="AV53" s="2043"/>
      <c r="AW53" s="2043"/>
      <c r="AX53" s="2043"/>
      <c r="AY53" s="2043"/>
      <c r="AZ53" s="2043"/>
      <c r="BA53" s="2043"/>
      <c r="BB53" s="2043"/>
      <c r="BC53" s="2043"/>
      <c r="BD53" s="2043"/>
      <c r="BE53" s="2042">
        <v>10126</v>
      </c>
      <c r="BF53" s="2043"/>
      <c r="BG53" s="2043"/>
      <c r="BH53" s="2043"/>
      <c r="BI53" s="2043"/>
      <c r="BJ53" s="2043"/>
      <c r="BK53" s="2043"/>
      <c r="BL53" s="2043"/>
      <c r="BM53" s="2043"/>
      <c r="BN53" s="2043"/>
      <c r="BO53" s="2043"/>
      <c r="BP53" s="2043"/>
      <c r="BQ53" s="2043"/>
      <c r="BR53" s="2042">
        <v>10126</v>
      </c>
      <c r="BS53" s="2043"/>
      <c r="BT53" s="2043"/>
      <c r="BU53" s="2043"/>
      <c r="BV53" s="2043"/>
      <c r="BW53" s="2043"/>
      <c r="BX53" s="2043"/>
      <c r="BY53" s="2043"/>
      <c r="BZ53" s="2043"/>
      <c r="CA53" s="2043"/>
      <c r="CB53" s="2043"/>
      <c r="CC53" s="2043"/>
      <c r="CD53" s="2043"/>
      <c r="CE53" s="2042">
        <v>10126</v>
      </c>
      <c r="CF53" s="2043"/>
      <c r="CG53" s="2043"/>
      <c r="CH53" s="2043"/>
      <c r="CI53" s="2043"/>
      <c r="CJ53" s="2043"/>
      <c r="CK53" s="2043"/>
      <c r="CL53" s="2043"/>
      <c r="CM53" s="2043"/>
      <c r="CN53" s="2043"/>
      <c r="CO53" s="2043"/>
      <c r="CP53" s="2043"/>
      <c r="CQ53" s="2043"/>
    </row>
    <row r="54" spans="3:95" ht="6" customHeight="1">
      <c r="C54" s="2119"/>
      <c r="D54" s="2120"/>
      <c r="E54" s="2121"/>
      <c r="F54" s="1970"/>
      <c r="G54" s="1971"/>
      <c r="H54" s="1971"/>
      <c r="I54" s="1971"/>
      <c r="J54" s="1971"/>
      <c r="K54" s="1971"/>
      <c r="L54" s="1971"/>
      <c r="M54" s="1971"/>
      <c r="N54" s="1971"/>
      <c r="O54" s="1971"/>
      <c r="P54" s="1971"/>
      <c r="Q54" s="1972"/>
      <c r="R54" s="2042"/>
      <c r="S54" s="2043"/>
      <c r="T54" s="2043"/>
      <c r="U54" s="2043"/>
      <c r="V54" s="2043"/>
      <c r="W54" s="2043"/>
      <c r="X54" s="2043"/>
      <c r="Y54" s="2043"/>
      <c r="Z54" s="2043"/>
      <c r="AA54" s="2043"/>
      <c r="AB54" s="2043"/>
      <c r="AC54" s="2043"/>
      <c r="AD54" s="2043"/>
      <c r="AE54" s="2042"/>
      <c r="AF54" s="2043"/>
      <c r="AG54" s="2043"/>
      <c r="AH54" s="2043"/>
      <c r="AI54" s="2043"/>
      <c r="AJ54" s="2043"/>
      <c r="AK54" s="2043"/>
      <c r="AL54" s="2043"/>
      <c r="AM54" s="2043"/>
      <c r="AN54" s="2043"/>
      <c r="AO54" s="2043"/>
      <c r="AP54" s="2043"/>
      <c r="AQ54" s="2043"/>
      <c r="AR54" s="2042"/>
      <c r="AS54" s="2043"/>
      <c r="AT54" s="2043"/>
      <c r="AU54" s="2043"/>
      <c r="AV54" s="2043"/>
      <c r="AW54" s="2043"/>
      <c r="AX54" s="2043"/>
      <c r="AY54" s="2043"/>
      <c r="AZ54" s="2043"/>
      <c r="BA54" s="2043"/>
      <c r="BB54" s="2043"/>
      <c r="BC54" s="2043"/>
      <c r="BD54" s="2043"/>
      <c r="BE54" s="2042"/>
      <c r="BF54" s="2043"/>
      <c r="BG54" s="2043"/>
      <c r="BH54" s="2043"/>
      <c r="BI54" s="2043"/>
      <c r="BJ54" s="2043"/>
      <c r="BK54" s="2043"/>
      <c r="BL54" s="2043"/>
      <c r="BM54" s="2043"/>
      <c r="BN54" s="2043"/>
      <c r="BO54" s="2043"/>
      <c r="BP54" s="2043"/>
      <c r="BQ54" s="2043"/>
      <c r="BR54" s="2042"/>
      <c r="BS54" s="2043"/>
      <c r="BT54" s="2043"/>
      <c r="BU54" s="2043"/>
      <c r="BV54" s="2043"/>
      <c r="BW54" s="2043"/>
      <c r="BX54" s="2043"/>
      <c r="BY54" s="2043"/>
      <c r="BZ54" s="2043"/>
      <c r="CA54" s="2043"/>
      <c r="CB54" s="2043"/>
      <c r="CC54" s="2043"/>
      <c r="CD54" s="2043"/>
      <c r="CE54" s="2042"/>
      <c r="CF54" s="2043"/>
      <c r="CG54" s="2043"/>
      <c r="CH54" s="2043"/>
      <c r="CI54" s="2043"/>
      <c r="CJ54" s="2043"/>
      <c r="CK54" s="2043"/>
      <c r="CL54" s="2043"/>
      <c r="CM54" s="2043"/>
      <c r="CN54" s="2043"/>
      <c r="CO54" s="2043"/>
      <c r="CP54" s="2043"/>
      <c r="CQ54" s="2043"/>
    </row>
    <row r="55" spans="3:95" ht="6" customHeight="1">
      <c r="C55" s="2119"/>
      <c r="D55" s="2120"/>
      <c r="E55" s="2121"/>
      <c r="F55" s="2083"/>
      <c r="G55" s="2084"/>
      <c r="H55" s="2084"/>
      <c r="I55" s="2084"/>
      <c r="J55" s="2084"/>
      <c r="K55" s="2084"/>
      <c r="L55" s="2084"/>
      <c r="M55" s="2084"/>
      <c r="N55" s="2084"/>
      <c r="O55" s="2084"/>
      <c r="P55" s="2084"/>
      <c r="Q55" s="2085"/>
      <c r="R55" s="2042"/>
      <c r="S55" s="2043"/>
      <c r="T55" s="2043"/>
      <c r="U55" s="2043"/>
      <c r="V55" s="2043"/>
      <c r="W55" s="2043"/>
      <c r="X55" s="2043"/>
      <c r="Y55" s="2043"/>
      <c r="Z55" s="2043"/>
      <c r="AA55" s="2043"/>
      <c r="AB55" s="2043"/>
      <c r="AC55" s="2043"/>
      <c r="AD55" s="2043"/>
      <c r="AE55" s="2042"/>
      <c r="AF55" s="2043"/>
      <c r="AG55" s="2043"/>
      <c r="AH55" s="2043"/>
      <c r="AI55" s="2043"/>
      <c r="AJ55" s="2043"/>
      <c r="AK55" s="2043"/>
      <c r="AL55" s="2043"/>
      <c r="AM55" s="2043"/>
      <c r="AN55" s="2043"/>
      <c r="AO55" s="2043"/>
      <c r="AP55" s="2043"/>
      <c r="AQ55" s="2043"/>
      <c r="AR55" s="2042"/>
      <c r="AS55" s="2043"/>
      <c r="AT55" s="2043"/>
      <c r="AU55" s="2043"/>
      <c r="AV55" s="2043"/>
      <c r="AW55" s="2043"/>
      <c r="AX55" s="2043"/>
      <c r="AY55" s="2043"/>
      <c r="AZ55" s="2043"/>
      <c r="BA55" s="2043"/>
      <c r="BB55" s="2043"/>
      <c r="BC55" s="2043"/>
      <c r="BD55" s="2043"/>
      <c r="BE55" s="2042"/>
      <c r="BF55" s="2043"/>
      <c r="BG55" s="2043"/>
      <c r="BH55" s="2043"/>
      <c r="BI55" s="2043"/>
      <c r="BJ55" s="2043"/>
      <c r="BK55" s="2043"/>
      <c r="BL55" s="2043"/>
      <c r="BM55" s="2043"/>
      <c r="BN55" s="2043"/>
      <c r="BO55" s="2043"/>
      <c r="BP55" s="2043"/>
      <c r="BQ55" s="2043"/>
      <c r="BR55" s="2042"/>
      <c r="BS55" s="2043"/>
      <c r="BT55" s="2043"/>
      <c r="BU55" s="2043"/>
      <c r="BV55" s="2043"/>
      <c r="BW55" s="2043"/>
      <c r="BX55" s="2043"/>
      <c r="BY55" s="2043"/>
      <c r="BZ55" s="2043"/>
      <c r="CA55" s="2043"/>
      <c r="CB55" s="2043"/>
      <c r="CC55" s="2043"/>
      <c r="CD55" s="2043"/>
      <c r="CE55" s="2042"/>
      <c r="CF55" s="2043"/>
      <c r="CG55" s="2043"/>
      <c r="CH55" s="2043"/>
      <c r="CI55" s="2043"/>
      <c r="CJ55" s="2043"/>
      <c r="CK55" s="2043"/>
      <c r="CL55" s="2043"/>
      <c r="CM55" s="2043"/>
      <c r="CN55" s="2043"/>
      <c r="CO55" s="2043"/>
      <c r="CP55" s="2043"/>
      <c r="CQ55" s="2043"/>
    </row>
    <row r="56" spans="3:95" ht="9.9" customHeight="1">
      <c r="C56" s="2119"/>
      <c r="D56" s="2120"/>
      <c r="E56" s="2120"/>
      <c r="F56" s="2079" t="s">
        <v>539</v>
      </c>
      <c r="G56" s="2080"/>
      <c r="H56" s="2080"/>
      <c r="I56" s="2080"/>
      <c r="J56" s="2080"/>
      <c r="K56" s="2080"/>
      <c r="L56" s="2080"/>
      <c r="M56" s="2080"/>
      <c r="N56" s="2080"/>
      <c r="O56" s="2080"/>
      <c r="P56" s="2080"/>
      <c r="Q56" s="2081"/>
      <c r="R56" s="2042">
        <v>9231</v>
      </c>
      <c r="S56" s="2043"/>
      <c r="T56" s="2043"/>
      <c r="U56" s="2043"/>
      <c r="V56" s="2043"/>
      <c r="W56" s="2043"/>
      <c r="X56" s="2043"/>
      <c r="Y56" s="2043"/>
      <c r="Z56" s="2043"/>
      <c r="AA56" s="2043"/>
      <c r="AB56" s="2043"/>
      <c r="AC56" s="2043"/>
      <c r="AD56" s="2043"/>
      <c r="AE56" s="2042">
        <v>9231</v>
      </c>
      <c r="AF56" s="2043"/>
      <c r="AG56" s="2043"/>
      <c r="AH56" s="2043"/>
      <c r="AI56" s="2043"/>
      <c r="AJ56" s="2043"/>
      <c r="AK56" s="2043"/>
      <c r="AL56" s="2043"/>
      <c r="AM56" s="2043"/>
      <c r="AN56" s="2043"/>
      <c r="AO56" s="2043"/>
      <c r="AP56" s="2043"/>
      <c r="AQ56" s="2043"/>
      <c r="AR56" s="2042">
        <v>9231</v>
      </c>
      <c r="AS56" s="2043"/>
      <c r="AT56" s="2043"/>
      <c r="AU56" s="2043"/>
      <c r="AV56" s="2043"/>
      <c r="AW56" s="2043"/>
      <c r="AX56" s="2043"/>
      <c r="AY56" s="2043"/>
      <c r="AZ56" s="2043"/>
      <c r="BA56" s="2043"/>
      <c r="BB56" s="2043"/>
      <c r="BC56" s="2043"/>
      <c r="BD56" s="2043"/>
      <c r="BE56" s="2042">
        <v>9231</v>
      </c>
      <c r="BF56" s="2043"/>
      <c r="BG56" s="2043"/>
      <c r="BH56" s="2043"/>
      <c r="BI56" s="2043"/>
      <c r="BJ56" s="2043"/>
      <c r="BK56" s="2043"/>
      <c r="BL56" s="2043"/>
      <c r="BM56" s="2043"/>
      <c r="BN56" s="2043"/>
      <c r="BO56" s="2043"/>
      <c r="BP56" s="2043"/>
      <c r="BQ56" s="2043"/>
      <c r="BR56" s="2042">
        <v>9231</v>
      </c>
      <c r="BS56" s="2043"/>
      <c r="BT56" s="2043"/>
      <c r="BU56" s="2043"/>
      <c r="BV56" s="2043"/>
      <c r="BW56" s="2043"/>
      <c r="BX56" s="2043"/>
      <c r="BY56" s="2043"/>
      <c r="BZ56" s="2043"/>
      <c r="CA56" s="2043"/>
      <c r="CB56" s="2043"/>
      <c r="CC56" s="2043"/>
      <c r="CD56" s="2043"/>
      <c r="CE56" s="2042">
        <v>9231</v>
      </c>
      <c r="CF56" s="2043"/>
      <c r="CG56" s="2043"/>
      <c r="CH56" s="2043"/>
      <c r="CI56" s="2043"/>
      <c r="CJ56" s="2043"/>
      <c r="CK56" s="2043"/>
      <c r="CL56" s="2043"/>
      <c r="CM56" s="2043"/>
      <c r="CN56" s="2043"/>
      <c r="CO56" s="2043"/>
      <c r="CP56" s="2043"/>
      <c r="CQ56" s="2043"/>
    </row>
    <row r="57" spans="3:95" ht="9.9" customHeight="1">
      <c r="C57" s="2119"/>
      <c r="D57" s="2120"/>
      <c r="E57" s="2120"/>
      <c r="F57" s="2082"/>
      <c r="G57" s="2080"/>
      <c r="H57" s="2080"/>
      <c r="I57" s="2080"/>
      <c r="J57" s="2080"/>
      <c r="K57" s="2080"/>
      <c r="L57" s="2080"/>
      <c r="M57" s="2080"/>
      <c r="N57" s="2080"/>
      <c r="O57" s="2080"/>
      <c r="P57" s="2080"/>
      <c r="Q57" s="2081"/>
      <c r="R57" s="2042"/>
      <c r="S57" s="2043"/>
      <c r="T57" s="2043"/>
      <c r="U57" s="2043"/>
      <c r="V57" s="2043"/>
      <c r="W57" s="2043"/>
      <c r="X57" s="2043"/>
      <c r="Y57" s="2043"/>
      <c r="Z57" s="2043"/>
      <c r="AA57" s="2043"/>
      <c r="AB57" s="2043"/>
      <c r="AC57" s="2043"/>
      <c r="AD57" s="2043"/>
      <c r="AE57" s="2042"/>
      <c r="AF57" s="2043"/>
      <c r="AG57" s="2043"/>
      <c r="AH57" s="2043"/>
      <c r="AI57" s="2043"/>
      <c r="AJ57" s="2043"/>
      <c r="AK57" s="2043"/>
      <c r="AL57" s="2043"/>
      <c r="AM57" s="2043"/>
      <c r="AN57" s="2043"/>
      <c r="AO57" s="2043"/>
      <c r="AP57" s="2043"/>
      <c r="AQ57" s="2043"/>
      <c r="AR57" s="2042"/>
      <c r="AS57" s="2043"/>
      <c r="AT57" s="2043"/>
      <c r="AU57" s="2043"/>
      <c r="AV57" s="2043"/>
      <c r="AW57" s="2043"/>
      <c r="AX57" s="2043"/>
      <c r="AY57" s="2043"/>
      <c r="AZ57" s="2043"/>
      <c r="BA57" s="2043"/>
      <c r="BB57" s="2043"/>
      <c r="BC57" s="2043"/>
      <c r="BD57" s="2043"/>
      <c r="BE57" s="2042"/>
      <c r="BF57" s="2043"/>
      <c r="BG57" s="2043"/>
      <c r="BH57" s="2043"/>
      <c r="BI57" s="2043"/>
      <c r="BJ57" s="2043"/>
      <c r="BK57" s="2043"/>
      <c r="BL57" s="2043"/>
      <c r="BM57" s="2043"/>
      <c r="BN57" s="2043"/>
      <c r="BO57" s="2043"/>
      <c r="BP57" s="2043"/>
      <c r="BQ57" s="2043"/>
      <c r="BR57" s="2042"/>
      <c r="BS57" s="2043"/>
      <c r="BT57" s="2043"/>
      <c r="BU57" s="2043"/>
      <c r="BV57" s="2043"/>
      <c r="BW57" s="2043"/>
      <c r="BX57" s="2043"/>
      <c r="BY57" s="2043"/>
      <c r="BZ57" s="2043"/>
      <c r="CA57" s="2043"/>
      <c r="CB57" s="2043"/>
      <c r="CC57" s="2043"/>
      <c r="CD57" s="2043"/>
      <c r="CE57" s="2042"/>
      <c r="CF57" s="2043"/>
      <c r="CG57" s="2043"/>
      <c r="CH57" s="2043"/>
      <c r="CI57" s="2043"/>
      <c r="CJ57" s="2043"/>
      <c r="CK57" s="2043"/>
      <c r="CL57" s="2043"/>
      <c r="CM57" s="2043"/>
      <c r="CN57" s="2043"/>
      <c r="CO57" s="2043"/>
      <c r="CP57" s="2043"/>
      <c r="CQ57" s="2043"/>
    </row>
    <row r="58" spans="3:95" ht="9.9" customHeight="1">
      <c r="C58" s="2119"/>
      <c r="D58" s="2120"/>
      <c r="E58" s="2120"/>
      <c r="F58" s="2082"/>
      <c r="G58" s="2080"/>
      <c r="H58" s="2080"/>
      <c r="I58" s="2080"/>
      <c r="J58" s="2080"/>
      <c r="K58" s="2080"/>
      <c r="L58" s="2080"/>
      <c r="M58" s="2080"/>
      <c r="N58" s="2080"/>
      <c r="O58" s="2080"/>
      <c r="P58" s="2080"/>
      <c r="Q58" s="2081"/>
      <c r="R58" s="2042"/>
      <c r="S58" s="2043"/>
      <c r="T58" s="2043"/>
      <c r="U58" s="2043"/>
      <c r="V58" s="2043"/>
      <c r="W58" s="2043"/>
      <c r="X58" s="2043"/>
      <c r="Y58" s="2043"/>
      <c r="Z58" s="2043"/>
      <c r="AA58" s="2043"/>
      <c r="AB58" s="2043"/>
      <c r="AC58" s="2043"/>
      <c r="AD58" s="2043"/>
      <c r="AE58" s="2042"/>
      <c r="AF58" s="2043"/>
      <c r="AG58" s="2043"/>
      <c r="AH58" s="2043"/>
      <c r="AI58" s="2043"/>
      <c r="AJ58" s="2043"/>
      <c r="AK58" s="2043"/>
      <c r="AL58" s="2043"/>
      <c r="AM58" s="2043"/>
      <c r="AN58" s="2043"/>
      <c r="AO58" s="2043"/>
      <c r="AP58" s="2043"/>
      <c r="AQ58" s="2043"/>
      <c r="AR58" s="2042"/>
      <c r="AS58" s="2043"/>
      <c r="AT58" s="2043"/>
      <c r="AU58" s="2043"/>
      <c r="AV58" s="2043"/>
      <c r="AW58" s="2043"/>
      <c r="AX58" s="2043"/>
      <c r="AY58" s="2043"/>
      <c r="AZ58" s="2043"/>
      <c r="BA58" s="2043"/>
      <c r="BB58" s="2043"/>
      <c r="BC58" s="2043"/>
      <c r="BD58" s="2043"/>
      <c r="BE58" s="2042"/>
      <c r="BF58" s="2043"/>
      <c r="BG58" s="2043"/>
      <c r="BH58" s="2043"/>
      <c r="BI58" s="2043"/>
      <c r="BJ58" s="2043"/>
      <c r="BK58" s="2043"/>
      <c r="BL58" s="2043"/>
      <c r="BM58" s="2043"/>
      <c r="BN58" s="2043"/>
      <c r="BO58" s="2043"/>
      <c r="BP58" s="2043"/>
      <c r="BQ58" s="2043"/>
      <c r="BR58" s="2042"/>
      <c r="BS58" s="2043"/>
      <c r="BT58" s="2043"/>
      <c r="BU58" s="2043"/>
      <c r="BV58" s="2043"/>
      <c r="BW58" s="2043"/>
      <c r="BX58" s="2043"/>
      <c r="BY58" s="2043"/>
      <c r="BZ58" s="2043"/>
      <c r="CA58" s="2043"/>
      <c r="CB58" s="2043"/>
      <c r="CC58" s="2043"/>
      <c r="CD58" s="2043"/>
      <c r="CE58" s="2042"/>
      <c r="CF58" s="2043"/>
      <c r="CG58" s="2043"/>
      <c r="CH58" s="2043"/>
      <c r="CI58" s="2043"/>
      <c r="CJ58" s="2043"/>
      <c r="CK58" s="2043"/>
      <c r="CL58" s="2043"/>
      <c r="CM58" s="2043"/>
      <c r="CN58" s="2043"/>
      <c r="CO58" s="2043"/>
      <c r="CP58" s="2043"/>
      <c r="CQ58" s="2043"/>
    </row>
    <row r="59" spans="3:95" ht="6" customHeight="1">
      <c r="C59" s="2119"/>
      <c r="D59" s="2120"/>
      <c r="E59" s="2121"/>
      <c r="F59" s="2067" t="s">
        <v>78</v>
      </c>
      <c r="G59" s="2068"/>
      <c r="H59" s="2068"/>
      <c r="I59" s="2068"/>
      <c r="J59" s="2068"/>
      <c r="K59" s="2068"/>
      <c r="L59" s="2068"/>
      <c r="M59" s="2068"/>
      <c r="N59" s="2068"/>
      <c r="O59" s="2068"/>
      <c r="P59" s="2068"/>
      <c r="Q59" s="2069"/>
      <c r="R59" s="2076">
        <v>226</v>
      </c>
      <c r="S59" s="2043"/>
      <c r="T59" s="2043"/>
      <c r="U59" s="2043"/>
      <c r="V59" s="2043"/>
      <c r="W59" s="2043"/>
      <c r="X59" s="2043"/>
      <c r="Y59" s="2043"/>
      <c r="Z59" s="2043"/>
      <c r="AA59" s="2043"/>
      <c r="AB59" s="2043"/>
      <c r="AC59" s="2043"/>
      <c r="AD59" s="2043"/>
      <c r="AE59" s="2076">
        <v>226</v>
      </c>
      <c r="AF59" s="2043"/>
      <c r="AG59" s="2043"/>
      <c r="AH59" s="2043"/>
      <c r="AI59" s="2043"/>
      <c r="AJ59" s="2043"/>
      <c r="AK59" s="2043"/>
      <c r="AL59" s="2043"/>
      <c r="AM59" s="2043"/>
      <c r="AN59" s="2043"/>
      <c r="AO59" s="2043"/>
      <c r="AP59" s="2043"/>
      <c r="AQ59" s="2043"/>
      <c r="AR59" s="2076">
        <v>226</v>
      </c>
      <c r="AS59" s="2043"/>
      <c r="AT59" s="2043"/>
      <c r="AU59" s="2043"/>
      <c r="AV59" s="2043"/>
      <c r="AW59" s="2043"/>
      <c r="AX59" s="2043"/>
      <c r="AY59" s="2043"/>
      <c r="AZ59" s="2043"/>
      <c r="BA59" s="2043"/>
      <c r="BB59" s="2043"/>
      <c r="BC59" s="2043"/>
      <c r="BD59" s="2043"/>
      <c r="BE59" s="2076">
        <v>226</v>
      </c>
      <c r="BF59" s="2043"/>
      <c r="BG59" s="2043"/>
      <c r="BH59" s="2043"/>
      <c r="BI59" s="2043"/>
      <c r="BJ59" s="2043"/>
      <c r="BK59" s="2043"/>
      <c r="BL59" s="2043"/>
      <c r="BM59" s="2043"/>
      <c r="BN59" s="2043"/>
      <c r="BO59" s="2043"/>
      <c r="BP59" s="2043"/>
      <c r="BQ59" s="2043"/>
      <c r="BR59" s="2076">
        <v>226</v>
      </c>
      <c r="BS59" s="2043"/>
      <c r="BT59" s="2043"/>
      <c r="BU59" s="2043"/>
      <c r="BV59" s="2043"/>
      <c r="BW59" s="2043"/>
      <c r="BX59" s="2043"/>
      <c r="BY59" s="2043"/>
      <c r="BZ59" s="2043"/>
      <c r="CA59" s="2043"/>
      <c r="CB59" s="2043"/>
      <c r="CC59" s="2043"/>
      <c r="CD59" s="2043"/>
      <c r="CE59" s="2076">
        <v>226</v>
      </c>
      <c r="CF59" s="2043"/>
      <c r="CG59" s="2043"/>
      <c r="CH59" s="2043"/>
      <c r="CI59" s="2043"/>
      <c r="CJ59" s="2043"/>
      <c r="CK59" s="2043"/>
      <c r="CL59" s="2043"/>
      <c r="CM59" s="2043"/>
      <c r="CN59" s="2043"/>
      <c r="CO59" s="2043"/>
      <c r="CP59" s="2043"/>
      <c r="CQ59" s="2043"/>
    </row>
    <row r="60" spans="3:95" ht="6" customHeight="1">
      <c r="C60" s="2119"/>
      <c r="D60" s="2120"/>
      <c r="E60" s="2121"/>
      <c r="F60" s="2070"/>
      <c r="G60" s="2071"/>
      <c r="H60" s="2071"/>
      <c r="I60" s="2071"/>
      <c r="J60" s="2071"/>
      <c r="K60" s="2071"/>
      <c r="L60" s="2071"/>
      <c r="M60" s="2071"/>
      <c r="N60" s="2071"/>
      <c r="O60" s="2071"/>
      <c r="P60" s="2071"/>
      <c r="Q60" s="2072"/>
      <c r="R60" s="2076"/>
      <c r="S60" s="2043"/>
      <c r="T60" s="2043"/>
      <c r="U60" s="2043"/>
      <c r="V60" s="2043"/>
      <c r="W60" s="2043"/>
      <c r="X60" s="2043"/>
      <c r="Y60" s="2043"/>
      <c r="Z60" s="2043"/>
      <c r="AA60" s="2043"/>
      <c r="AB60" s="2043"/>
      <c r="AC60" s="2043"/>
      <c r="AD60" s="2043"/>
      <c r="AE60" s="2076"/>
      <c r="AF60" s="2043"/>
      <c r="AG60" s="2043"/>
      <c r="AH60" s="2043"/>
      <c r="AI60" s="2043"/>
      <c r="AJ60" s="2043"/>
      <c r="AK60" s="2043"/>
      <c r="AL60" s="2043"/>
      <c r="AM60" s="2043"/>
      <c r="AN60" s="2043"/>
      <c r="AO60" s="2043"/>
      <c r="AP60" s="2043"/>
      <c r="AQ60" s="2043"/>
      <c r="AR60" s="2076"/>
      <c r="AS60" s="2043"/>
      <c r="AT60" s="2043"/>
      <c r="AU60" s="2043"/>
      <c r="AV60" s="2043"/>
      <c r="AW60" s="2043"/>
      <c r="AX60" s="2043"/>
      <c r="AY60" s="2043"/>
      <c r="AZ60" s="2043"/>
      <c r="BA60" s="2043"/>
      <c r="BB60" s="2043"/>
      <c r="BC60" s="2043"/>
      <c r="BD60" s="2043"/>
      <c r="BE60" s="2076"/>
      <c r="BF60" s="2043"/>
      <c r="BG60" s="2043"/>
      <c r="BH60" s="2043"/>
      <c r="BI60" s="2043"/>
      <c r="BJ60" s="2043"/>
      <c r="BK60" s="2043"/>
      <c r="BL60" s="2043"/>
      <c r="BM60" s="2043"/>
      <c r="BN60" s="2043"/>
      <c r="BO60" s="2043"/>
      <c r="BP60" s="2043"/>
      <c r="BQ60" s="2043"/>
      <c r="BR60" s="2076"/>
      <c r="BS60" s="2043"/>
      <c r="BT60" s="2043"/>
      <c r="BU60" s="2043"/>
      <c r="BV60" s="2043"/>
      <c r="BW60" s="2043"/>
      <c r="BX60" s="2043"/>
      <c r="BY60" s="2043"/>
      <c r="BZ60" s="2043"/>
      <c r="CA60" s="2043"/>
      <c r="CB60" s="2043"/>
      <c r="CC60" s="2043"/>
      <c r="CD60" s="2043"/>
      <c r="CE60" s="2076"/>
      <c r="CF60" s="2043"/>
      <c r="CG60" s="2043"/>
      <c r="CH60" s="2043"/>
      <c r="CI60" s="2043"/>
      <c r="CJ60" s="2043"/>
      <c r="CK60" s="2043"/>
      <c r="CL60" s="2043"/>
      <c r="CM60" s="2043"/>
      <c r="CN60" s="2043"/>
      <c r="CO60" s="2043"/>
      <c r="CP60" s="2043"/>
      <c r="CQ60" s="2043"/>
    </row>
    <row r="61" spans="3:95" ht="6" customHeight="1" thickBot="1">
      <c r="C61" s="2119"/>
      <c r="D61" s="2120"/>
      <c r="E61" s="2121"/>
      <c r="F61" s="2073"/>
      <c r="G61" s="2074"/>
      <c r="H61" s="2074"/>
      <c r="I61" s="2074"/>
      <c r="J61" s="2074"/>
      <c r="K61" s="2074"/>
      <c r="L61" s="2074"/>
      <c r="M61" s="2074"/>
      <c r="N61" s="2074"/>
      <c r="O61" s="2074"/>
      <c r="P61" s="2074"/>
      <c r="Q61" s="2075"/>
      <c r="R61" s="2077"/>
      <c r="S61" s="2078"/>
      <c r="T61" s="2078"/>
      <c r="U61" s="2078"/>
      <c r="V61" s="2078"/>
      <c r="W61" s="2078"/>
      <c r="X61" s="2078"/>
      <c r="Y61" s="2078"/>
      <c r="Z61" s="2078"/>
      <c r="AA61" s="2078"/>
      <c r="AB61" s="2078"/>
      <c r="AC61" s="2078"/>
      <c r="AD61" s="2078"/>
      <c r="AE61" s="2077"/>
      <c r="AF61" s="2078"/>
      <c r="AG61" s="2078"/>
      <c r="AH61" s="2078"/>
      <c r="AI61" s="2078"/>
      <c r="AJ61" s="2078"/>
      <c r="AK61" s="2078"/>
      <c r="AL61" s="2078"/>
      <c r="AM61" s="2078"/>
      <c r="AN61" s="2078"/>
      <c r="AO61" s="2078"/>
      <c r="AP61" s="2078"/>
      <c r="AQ61" s="2078"/>
      <c r="AR61" s="2077"/>
      <c r="AS61" s="2078"/>
      <c r="AT61" s="2078"/>
      <c r="AU61" s="2078"/>
      <c r="AV61" s="2078"/>
      <c r="AW61" s="2078"/>
      <c r="AX61" s="2078"/>
      <c r="AY61" s="2078"/>
      <c r="AZ61" s="2078"/>
      <c r="BA61" s="2078"/>
      <c r="BB61" s="2078"/>
      <c r="BC61" s="2078"/>
      <c r="BD61" s="2078"/>
      <c r="BE61" s="2077"/>
      <c r="BF61" s="2078"/>
      <c r="BG61" s="2078"/>
      <c r="BH61" s="2078"/>
      <c r="BI61" s="2078"/>
      <c r="BJ61" s="2078"/>
      <c r="BK61" s="2078"/>
      <c r="BL61" s="2078"/>
      <c r="BM61" s="2078"/>
      <c r="BN61" s="2078"/>
      <c r="BO61" s="2078"/>
      <c r="BP61" s="2078"/>
      <c r="BQ61" s="2078"/>
      <c r="BR61" s="2077"/>
      <c r="BS61" s="2078"/>
      <c r="BT61" s="2078"/>
      <c r="BU61" s="2078"/>
      <c r="BV61" s="2078"/>
      <c r="BW61" s="2078"/>
      <c r="BX61" s="2078"/>
      <c r="BY61" s="2078"/>
      <c r="BZ61" s="2078"/>
      <c r="CA61" s="2078"/>
      <c r="CB61" s="2078"/>
      <c r="CC61" s="2078"/>
      <c r="CD61" s="2078"/>
      <c r="CE61" s="2077"/>
      <c r="CF61" s="2078"/>
      <c r="CG61" s="2078"/>
      <c r="CH61" s="2078"/>
      <c r="CI61" s="2078"/>
      <c r="CJ61" s="2078"/>
      <c r="CK61" s="2078"/>
      <c r="CL61" s="2078"/>
      <c r="CM61" s="2078"/>
      <c r="CN61" s="2078"/>
      <c r="CO61" s="2078"/>
      <c r="CP61" s="2078"/>
      <c r="CQ61" s="2078"/>
    </row>
    <row r="62" spans="3:95" ht="6" customHeight="1" thickTop="1">
      <c r="C62" s="2119"/>
      <c r="D62" s="2120"/>
      <c r="E62" s="2121"/>
      <c r="F62" s="2063" t="s">
        <v>69</v>
      </c>
      <c r="G62" s="2064"/>
      <c r="H62" s="2064"/>
      <c r="I62" s="2065"/>
      <c r="J62" s="2065"/>
      <c r="K62" s="2065"/>
      <c r="L62" s="2065"/>
      <c r="M62" s="2065"/>
      <c r="N62" s="2065"/>
      <c r="O62" s="2065"/>
      <c r="P62" s="2065"/>
      <c r="Q62" s="2066"/>
      <c r="R62" s="2051">
        <f>SUM(R35:AD61)</f>
        <v>50399</v>
      </c>
      <c r="S62" s="2052"/>
      <c r="T62" s="2052"/>
      <c r="U62" s="2052"/>
      <c r="V62" s="2052"/>
      <c r="W62" s="2052"/>
      <c r="X62" s="2052"/>
      <c r="Y62" s="2052"/>
      <c r="Z62" s="2052"/>
      <c r="AA62" s="2052"/>
      <c r="AB62" s="2052"/>
      <c r="AC62" s="2052"/>
      <c r="AD62" s="2052"/>
      <c r="AE62" s="2051">
        <f>SUM(AE35:AQ61)</f>
        <v>50399</v>
      </c>
      <c r="AF62" s="2052"/>
      <c r="AG62" s="2052"/>
      <c r="AH62" s="2052"/>
      <c r="AI62" s="2052"/>
      <c r="AJ62" s="2052"/>
      <c r="AK62" s="2052"/>
      <c r="AL62" s="2052"/>
      <c r="AM62" s="2052"/>
      <c r="AN62" s="2052"/>
      <c r="AO62" s="2052"/>
      <c r="AP62" s="2052"/>
      <c r="AQ62" s="2052"/>
      <c r="AR62" s="2051">
        <f>SUM(AR35:BD61)</f>
        <v>50399</v>
      </c>
      <c r="AS62" s="2052"/>
      <c r="AT62" s="2052"/>
      <c r="AU62" s="2052"/>
      <c r="AV62" s="2052"/>
      <c r="AW62" s="2052"/>
      <c r="AX62" s="2052"/>
      <c r="AY62" s="2052"/>
      <c r="AZ62" s="2052"/>
      <c r="BA62" s="2052"/>
      <c r="BB62" s="2052"/>
      <c r="BC62" s="2052"/>
      <c r="BD62" s="2052"/>
      <c r="BE62" s="2051">
        <f>SUM(BE35:BQ61)</f>
        <v>50399</v>
      </c>
      <c r="BF62" s="2052"/>
      <c r="BG62" s="2052"/>
      <c r="BH62" s="2052"/>
      <c r="BI62" s="2052"/>
      <c r="BJ62" s="2052"/>
      <c r="BK62" s="2052"/>
      <c r="BL62" s="2052"/>
      <c r="BM62" s="2052"/>
      <c r="BN62" s="2052"/>
      <c r="BO62" s="2052"/>
      <c r="BP62" s="2052"/>
      <c r="BQ62" s="2052"/>
      <c r="BR62" s="2051">
        <f>SUM(BR35:CD61)</f>
        <v>50399</v>
      </c>
      <c r="BS62" s="2052"/>
      <c r="BT62" s="2052"/>
      <c r="BU62" s="2052"/>
      <c r="BV62" s="2052"/>
      <c r="BW62" s="2052"/>
      <c r="BX62" s="2052"/>
      <c r="BY62" s="2052"/>
      <c r="BZ62" s="2052"/>
      <c r="CA62" s="2052"/>
      <c r="CB62" s="2052"/>
      <c r="CC62" s="2052"/>
      <c r="CD62" s="2052"/>
      <c r="CE62" s="2051">
        <f>SUM(CE35:CQ61)</f>
        <v>50399</v>
      </c>
      <c r="CF62" s="2052"/>
      <c r="CG62" s="2052"/>
      <c r="CH62" s="2052"/>
      <c r="CI62" s="2052"/>
      <c r="CJ62" s="2052"/>
      <c r="CK62" s="2052"/>
      <c r="CL62" s="2052"/>
      <c r="CM62" s="2052"/>
      <c r="CN62" s="2052"/>
      <c r="CO62" s="2052"/>
      <c r="CP62" s="2052"/>
      <c r="CQ62" s="2053"/>
    </row>
    <row r="63" spans="3:95" ht="6" customHeight="1">
      <c r="C63" s="2119"/>
      <c r="D63" s="2120"/>
      <c r="E63" s="2121"/>
      <c r="F63" s="1977"/>
      <c r="G63" s="1978"/>
      <c r="H63" s="1978"/>
      <c r="I63" s="1979"/>
      <c r="J63" s="1979"/>
      <c r="K63" s="1979"/>
      <c r="L63" s="1979"/>
      <c r="M63" s="1979"/>
      <c r="N63" s="1979"/>
      <c r="O63" s="1979"/>
      <c r="P63" s="1979"/>
      <c r="Q63" s="1980"/>
      <c r="R63" s="2054"/>
      <c r="S63" s="2055"/>
      <c r="T63" s="2055"/>
      <c r="U63" s="2055"/>
      <c r="V63" s="2055"/>
      <c r="W63" s="2055"/>
      <c r="X63" s="2055"/>
      <c r="Y63" s="2055"/>
      <c r="Z63" s="2055"/>
      <c r="AA63" s="2055"/>
      <c r="AB63" s="2055"/>
      <c r="AC63" s="2055"/>
      <c r="AD63" s="2055"/>
      <c r="AE63" s="2054"/>
      <c r="AF63" s="2055"/>
      <c r="AG63" s="2055"/>
      <c r="AH63" s="2055"/>
      <c r="AI63" s="2055"/>
      <c r="AJ63" s="2055"/>
      <c r="AK63" s="2055"/>
      <c r="AL63" s="2055"/>
      <c r="AM63" s="2055"/>
      <c r="AN63" s="2055"/>
      <c r="AO63" s="2055"/>
      <c r="AP63" s="2055"/>
      <c r="AQ63" s="2055"/>
      <c r="AR63" s="2054"/>
      <c r="AS63" s="2055"/>
      <c r="AT63" s="2055"/>
      <c r="AU63" s="2055"/>
      <c r="AV63" s="2055"/>
      <c r="AW63" s="2055"/>
      <c r="AX63" s="2055"/>
      <c r="AY63" s="2055"/>
      <c r="AZ63" s="2055"/>
      <c r="BA63" s="2055"/>
      <c r="BB63" s="2055"/>
      <c r="BC63" s="2055"/>
      <c r="BD63" s="2055"/>
      <c r="BE63" s="2054"/>
      <c r="BF63" s="2055"/>
      <c r="BG63" s="2055"/>
      <c r="BH63" s="2055"/>
      <c r="BI63" s="2055"/>
      <c r="BJ63" s="2055"/>
      <c r="BK63" s="2055"/>
      <c r="BL63" s="2055"/>
      <c r="BM63" s="2055"/>
      <c r="BN63" s="2055"/>
      <c r="BO63" s="2055"/>
      <c r="BP63" s="2055"/>
      <c r="BQ63" s="2055"/>
      <c r="BR63" s="2054"/>
      <c r="BS63" s="2055"/>
      <c r="BT63" s="2055"/>
      <c r="BU63" s="2055"/>
      <c r="BV63" s="2055"/>
      <c r="BW63" s="2055"/>
      <c r="BX63" s="2055"/>
      <c r="BY63" s="2055"/>
      <c r="BZ63" s="2055"/>
      <c r="CA63" s="2055"/>
      <c r="CB63" s="2055"/>
      <c r="CC63" s="2055"/>
      <c r="CD63" s="2055"/>
      <c r="CE63" s="2054"/>
      <c r="CF63" s="2055"/>
      <c r="CG63" s="2055"/>
      <c r="CH63" s="2055"/>
      <c r="CI63" s="2055"/>
      <c r="CJ63" s="2055"/>
      <c r="CK63" s="2055"/>
      <c r="CL63" s="2055"/>
      <c r="CM63" s="2055"/>
      <c r="CN63" s="2055"/>
      <c r="CO63" s="2055"/>
      <c r="CP63" s="2055"/>
      <c r="CQ63" s="2056"/>
    </row>
    <row r="64" spans="3:95" ht="6" customHeight="1" thickBot="1">
      <c r="C64" s="2122"/>
      <c r="D64" s="2123"/>
      <c r="E64" s="2124"/>
      <c r="F64" s="1981"/>
      <c r="G64" s="1982"/>
      <c r="H64" s="1982"/>
      <c r="I64" s="1983"/>
      <c r="J64" s="1983"/>
      <c r="K64" s="1983"/>
      <c r="L64" s="1983"/>
      <c r="M64" s="1983"/>
      <c r="N64" s="1983"/>
      <c r="O64" s="1983"/>
      <c r="P64" s="1983"/>
      <c r="Q64" s="1984"/>
      <c r="R64" s="2057"/>
      <c r="S64" s="2058"/>
      <c r="T64" s="2058"/>
      <c r="U64" s="2058"/>
      <c r="V64" s="2058"/>
      <c r="W64" s="2058"/>
      <c r="X64" s="2058"/>
      <c r="Y64" s="2058"/>
      <c r="Z64" s="2058"/>
      <c r="AA64" s="2058"/>
      <c r="AB64" s="2058"/>
      <c r="AC64" s="2058"/>
      <c r="AD64" s="2058"/>
      <c r="AE64" s="2057"/>
      <c r="AF64" s="2058"/>
      <c r="AG64" s="2058"/>
      <c r="AH64" s="2058"/>
      <c r="AI64" s="2058"/>
      <c r="AJ64" s="2058"/>
      <c r="AK64" s="2058"/>
      <c r="AL64" s="2058"/>
      <c r="AM64" s="2058"/>
      <c r="AN64" s="2058"/>
      <c r="AO64" s="2058"/>
      <c r="AP64" s="2058"/>
      <c r="AQ64" s="2058"/>
      <c r="AR64" s="2057"/>
      <c r="AS64" s="2058"/>
      <c r="AT64" s="2058"/>
      <c r="AU64" s="2058"/>
      <c r="AV64" s="2058"/>
      <c r="AW64" s="2058"/>
      <c r="AX64" s="2058"/>
      <c r="AY64" s="2058"/>
      <c r="AZ64" s="2058"/>
      <c r="BA64" s="2058"/>
      <c r="BB64" s="2058"/>
      <c r="BC64" s="2058"/>
      <c r="BD64" s="2058"/>
      <c r="BE64" s="2057"/>
      <c r="BF64" s="2058"/>
      <c r="BG64" s="2058"/>
      <c r="BH64" s="2058"/>
      <c r="BI64" s="2058"/>
      <c r="BJ64" s="2058"/>
      <c r="BK64" s="2058"/>
      <c r="BL64" s="2058"/>
      <c r="BM64" s="2058"/>
      <c r="BN64" s="2058"/>
      <c r="BO64" s="2058"/>
      <c r="BP64" s="2058"/>
      <c r="BQ64" s="2058"/>
      <c r="BR64" s="2057"/>
      <c r="BS64" s="2058"/>
      <c r="BT64" s="2058"/>
      <c r="BU64" s="2058"/>
      <c r="BV64" s="2058"/>
      <c r="BW64" s="2058"/>
      <c r="BX64" s="2058"/>
      <c r="BY64" s="2058"/>
      <c r="BZ64" s="2058"/>
      <c r="CA64" s="2058"/>
      <c r="CB64" s="2058"/>
      <c r="CC64" s="2058"/>
      <c r="CD64" s="2058"/>
      <c r="CE64" s="2057"/>
      <c r="CF64" s="2058"/>
      <c r="CG64" s="2058"/>
      <c r="CH64" s="2058"/>
      <c r="CI64" s="2058"/>
      <c r="CJ64" s="2058"/>
      <c r="CK64" s="2058"/>
      <c r="CL64" s="2058"/>
      <c r="CM64" s="2058"/>
      <c r="CN64" s="2058"/>
      <c r="CO64" s="2058"/>
      <c r="CP64" s="2058"/>
      <c r="CQ64" s="2059"/>
    </row>
    <row r="65" spans="3:95" ht="6" customHeight="1">
      <c r="C65" s="1958" t="s">
        <v>79</v>
      </c>
      <c r="D65" s="1962"/>
      <c r="E65" s="1962"/>
      <c r="F65" s="1962"/>
      <c r="G65" s="1962"/>
      <c r="H65" s="1962"/>
      <c r="I65" s="1962"/>
      <c r="J65" s="1962"/>
      <c r="K65" s="1962"/>
      <c r="L65" s="1962"/>
      <c r="M65" s="1962"/>
      <c r="N65" s="1962"/>
      <c r="O65" s="1962"/>
      <c r="P65" s="1962"/>
      <c r="Q65" s="1963"/>
      <c r="R65" s="2060">
        <f>R32-R62</f>
        <v>82985</v>
      </c>
      <c r="S65" s="2061"/>
      <c r="T65" s="2061"/>
      <c r="U65" s="2061"/>
      <c r="V65" s="2061"/>
      <c r="W65" s="2061"/>
      <c r="X65" s="2061"/>
      <c r="Y65" s="2061"/>
      <c r="Z65" s="2061"/>
      <c r="AA65" s="2061"/>
      <c r="AB65" s="2061"/>
      <c r="AC65" s="2061"/>
      <c r="AD65" s="2061"/>
      <c r="AE65" s="2060">
        <f>AE32-AE62</f>
        <v>82985</v>
      </c>
      <c r="AF65" s="2061"/>
      <c r="AG65" s="2061"/>
      <c r="AH65" s="2061"/>
      <c r="AI65" s="2061"/>
      <c r="AJ65" s="2061"/>
      <c r="AK65" s="2061"/>
      <c r="AL65" s="2061"/>
      <c r="AM65" s="2061"/>
      <c r="AN65" s="2061"/>
      <c r="AO65" s="2061"/>
      <c r="AP65" s="2061"/>
      <c r="AQ65" s="2061"/>
      <c r="AR65" s="2060">
        <f>AR32-AR62</f>
        <v>82985</v>
      </c>
      <c r="AS65" s="2061"/>
      <c r="AT65" s="2061"/>
      <c r="AU65" s="2061"/>
      <c r="AV65" s="2061"/>
      <c r="AW65" s="2061"/>
      <c r="AX65" s="2061"/>
      <c r="AY65" s="2061"/>
      <c r="AZ65" s="2061"/>
      <c r="BA65" s="2061"/>
      <c r="BB65" s="2061"/>
      <c r="BC65" s="2061"/>
      <c r="BD65" s="2061"/>
      <c r="BE65" s="2060">
        <f>BE32-BE62</f>
        <v>82985</v>
      </c>
      <c r="BF65" s="2061"/>
      <c r="BG65" s="2061"/>
      <c r="BH65" s="2061"/>
      <c r="BI65" s="2061"/>
      <c r="BJ65" s="2061"/>
      <c r="BK65" s="2061"/>
      <c r="BL65" s="2061"/>
      <c r="BM65" s="2061"/>
      <c r="BN65" s="2061"/>
      <c r="BO65" s="2061"/>
      <c r="BP65" s="2061"/>
      <c r="BQ65" s="2061"/>
      <c r="BR65" s="2060">
        <f>BR32-BR62</f>
        <v>82985</v>
      </c>
      <c r="BS65" s="2061"/>
      <c r="BT65" s="2061"/>
      <c r="BU65" s="2061"/>
      <c r="BV65" s="2061"/>
      <c r="BW65" s="2061"/>
      <c r="BX65" s="2061"/>
      <c r="BY65" s="2061"/>
      <c r="BZ65" s="2061"/>
      <c r="CA65" s="2061"/>
      <c r="CB65" s="2061"/>
      <c r="CC65" s="2061"/>
      <c r="CD65" s="2061"/>
      <c r="CE65" s="2060">
        <f>CE32-CE62</f>
        <v>82985</v>
      </c>
      <c r="CF65" s="2061"/>
      <c r="CG65" s="2061"/>
      <c r="CH65" s="2061"/>
      <c r="CI65" s="2061"/>
      <c r="CJ65" s="2061"/>
      <c r="CK65" s="2061"/>
      <c r="CL65" s="2061"/>
      <c r="CM65" s="2061"/>
      <c r="CN65" s="2061"/>
      <c r="CO65" s="2061"/>
      <c r="CP65" s="2061"/>
      <c r="CQ65" s="2062"/>
    </row>
    <row r="66" spans="3:95" ht="6" customHeight="1">
      <c r="C66" s="2029"/>
      <c r="D66" s="1965"/>
      <c r="E66" s="1965"/>
      <c r="F66" s="1965"/>
      <c r="G66" s="1965"/>
      <c r="H66" s="1965"/>
      <c r="I66" s="1965"/>
      <c r="J66" s="1965"/>
      <c r="K66" s="1965"/>
      <c r="L66" s="1965"/>
      <c r="M66" s="1965"/>
      <c r="N66" s="1965"/>
      <c r="O66" s="1965"/>
      <c r="P66" s="1965"/>
      <c r="Q66" s="1966"/>
      <c r="R66" s="2054"/>
      <c r="S66" s="2055"/>
      <c r="T66" s="2055"/>
      <c r="U66" s="2055"/>
      <c r="V66" s="2055"/>
      <c r="W66" s="2055"/>
      <c r="X66" s="2055"/>
      <c r="Y66" s="2055"/>
      <c r="Z66" s="2055"/>
      <c r="AA66" s="2055"/>
      <c r="AB66" s="2055"/>
      <c r="AC66" s="2055"/>
      <c r="AD66" s="2055"/>
      <c r="AE66" s="2054"/>
      <c r="AF66" s="2055"/>
      <c r="AG66" s="2055"/>
      <c r="AH66" s="2055"/>
      <c r="AI66" s="2055"/>
      <c r="AJ66" s="2055"/>
      <c r="AK66" s="2055"/>
      <c r="AL66" s="2055"/>
      <c r="AM66" s="2055"/>
      <c r="AN66" s="2055"/>
      <c r="AO66" s="2055"/>
      <c r="AP66" s="2055"/>
      <c r="AQ66" s="2055"/>
      <c r="AR66" s="2054"/>
      <c r="AS66" s="2055"/>
      <c r="AT66" s="2055"/>
      <c r="AU66" s="2055"/>
      <c r="AV66" s="2055"/>
      <c r="AW66" s="2055"/>
      <c r="AX66" s="2055"/>
      <c r="AY66" s="2055"/>
      <c r="AZ66" s="2055"/>
      <c r="BA66" s="2055"/>
      <c r="BB66" s="2055"/>
      <c r="BC66" s="2055"/>
      <c r="BD66" s="2055"/>
      <c r="BE66" s="2054"/>
      <c r="BF66" s="2055"/>
      <c r="BG66" s="2055"/>
      <c r="BH66" s="2055"/>
      <c r="BI66" s="2055"/>
      <c r="BJ66" s="2055"/>
      <c r="BK66" s="2055"/>
      <c r="BL66" s="2055"/>
      <c r="BM66" s="2055"/>
      <c r="BN66" s="2055"/>
      <c r="BO66" s="2055"/>
      <c r="BP66" s="2055"/>
      <c r="BQ66" s="2055"/>
      <c r="BR66" s="2054"/>
      <c r="BS66" s="2055"/>
      <c r="BT66" s="2055"/>
      <c r="BU66" s="2055"/>
      <c r="BV66" s="2055"/>
      <c r="BW66" s="2055"/>
      <c r="BX66" s="2055"/>
      <c r="BY66" s="2055"/>
      <c r="BZ66" s="2055"/>
      <c r="CA66" s="2055"/>
      <c r="CB66" s="2055"/>
      <c r="CC66" s="2055"/>
      <c r="CD66" s="2055"/>
      <c r="CE66" s="2054"/>
      <c r="CF66" s="2055"/>
      <c r="CG66" s="2055"/>
      <c r="CH66" s="2055"/>
      <c r="CI66" s="2055"/>
      <c r="CJ66" s="2055"/>
      <c r="CK66" s="2055"/>
      <c r="CL66" s="2055"/>
      <c r="CM66" s="2055"/>
      <c r="CN66" s="2055"/>
      <c r="CO66" s="2055"/>
      <c r="CP66" s="2055"/>
      <c r="CQ66" s="2056"/>
    </row>
    <row r="67" spans="3:95" ht="6" customHeight="1" thickBot="1">
      <c r="C67" s="2030"/>
      <c r="D67" s="1968"/>
      <c r="E67" s="1968"/>
      <c r="F67" s="1968"/>
      <c r="G67" s="1968"/>
      <c r="H67" s="1968"/>
      <c r="I67" s="1968"/>
      <c r="J67" s="1968"/>
      <c r="K67" s="1968"/>
      <c r="L67" s="1968"/>
      <c r="M67" s="1968"/>
      <c r="N67" s="1968"/>
      <c r="O67" s="1968"/>
      <c r="P67" s="1968"/>
      <c r="Q67" s="1969"/>
      <c r="R67" s="2057"/>
      <c r="S67" s="2058"/>
      <c r="T67" s="2058"/>
      <c r="U67" s="2058"/>
      <c r="V67" s="2058"/>
      <c r="W67" s="2058"/>
      <c r="X67" s="2058"/>
      <c r="Y67" s="2058"/>
      <c r="Z67" s="2058"/>
      <c r="AA67" s="2058"/>
      <c r="AB67" s="2058"/>
      <c r="AC67" s="2058"/>
      <c r="AD67" s="2058"/>
      <c r="AE67" s="2057"/>
      <c r="AF67" s="2058"/>
      <c r="AG67" s="2058"/>
      <c r="AH67" s="2058"/>
      <c r="AI67" s="2058"/>
      <c r="AJ67" s="2058"/>
      <c r="AK67" s="2058"/>
      <c r="AL67" s="2058"/>
      <c r="AM67" s="2058"/>
      <c r="AN67" s="2058"/>
      <c r="AO67" s="2058"/>
      <c r="AP67" s="2058"/>
      <c r="AQ67" s="2058"/>
      <c r="AR67" s="2057"/>
      <c r="AS67" s="2058"/>
      <c r="AT67" s="2058"/>
      <c r="AU67" s="2058"/>
      <c r="AV67" s="2058"/>
      <c r="AW67" s="2058"/>
      <c r="AX67" s="2058"/>
      <c r="AY67" s="2058"/>
      <c r="AZ67" s="2058"/>
      <c r="BA67" s="2058"/>
      <c r="BB67" s="2058"/>
      <c r="BC67" s="2058"/>
      <c r="BD67" s="2058"/>
      <c r="BE67" s="2057"/>
      <c r="BF67" s="2058"/>
      <c r="BG67" s="2058"/>
      <c r="BH67" s="2058"/>
      <c r="BI67" s="2058"/>
      <c r="BJ67" s="2058"/>
      <c r="BK67" s="2058"/>
      <c r="BL67" s="2058"/>
      <c r="BM67" s="2058"/>
      <c r="BN67" s="2058"/>
      <c r="BO67" s="2058"/>
      <c r="BP67" s="2058"/>
      <c r="BQ67" s="2058"/>
      <c r="BR67" s="2057"/>
      <c r="BS67" s="2058"/>
      <c r="BT67" s="2058"/>
      <c r="BU67" s="2058"/>
      <c r="BV67" s="2058"/>
      <c r="BW67" s="2058"/>
      <c r="BX67" s="2058"/>
      <c r="BY67" s="2058"/>
      <c r="BZ67" s="2058"/>
      <c r="CA67" s="2058"/>
      <c r="CB67" s="2058"/>
      <c r="CC67" s="2058"/>
      <c r="CD67" s="2058"/>
      <c r="CE67" s="2057"/>
      <c r="CF67" s="2058"/>
      <c r="CG67" s="2058"/>
      <c r="CH67" s="2058"/>
      <c r="CI67" s="2058"/>
      <c r="CJ67" s="2058"/>
      <c r="CK67" s="2058"/>
      <c r="CL67" s="2058"/>
      <c r="CM67" s="2058"/>
      <c r="CN67" s="2058"/>
      <c r="CO67" s="2058"/>
      <c r="CP67" s="2058"/>
      <c r="CQ67" s="2059"/>
    </row>
    <row r="68" spans="3:95" ht="6" customHeight="1">
      <c r="C68" s="2050" t="s">
        <v>80</v>
      </c>
      <c r="D68" s="2032"/>
      <c r="E68" s="2032"/>
      <c r="F68" s="2032"/>
      <c r="G68" s="2032"/>
      <c r="H68" s="2032"/>
      <c r="I68" s="2032"/>
      <c r="J68" s="2032"/>
      <c r="K68" s="2032"/>
      <c r="L68" s="2032"/>
      <c r="M68" s="2032"/>
      <c r="N68" s="2032"/>
      <c r="O68" s="2032"/>
      <c r="P68" s="2032"/>
      <c r="Q68" s="2033"/>
      <c r="R68" s="2040">
        <v>227</v>
      </c>
      <c r="S68" s="2041"/>
      <c r="T68" s="2041"/>
      <c r="U68" s="2041"/>
      <c r="V68" s="2041"/>
      <c r="W68" s="2041"/>
      <c r="X68" s="2041"/>
      <c r="Y68" s="2041"/>
      <c r="Z68" s="2041"/>
      <c r="AA68" s="2041"/>
      <c r="AB68" s="2041"/>
      <c r="AC68" s="2041"/>
      <c r="AD68" s="2041"/>
      <c r="AE68" s="2040">
        <v>227</v>
      </c>
      <c r="AF68" s="2041"/>
      <c r="AG68" s="2041"/>
      <c r="AH68" s="2041"/>
      <c r="AI68" s="2041"/>
      <c r="AJ68" s="2041"/>
      <c r="AK68" s="2041"/>
      <c r="AL68" s="2041"/>
      <c r="AM68" s="2041"/>
      <c r="AN68" s="2041"/>
      <c r="AO68" s="2041"/>
      <c r="AP68" s="2041"/>
      <c r="AQ68" s="2041"/>
      <c r="AR68" s="2040">
        <v>227</v>
      </c>
      <c r="AS68" s="2041"/>
      <c r="AT68" s="2041"/>
      <c r="AU68" s="2041"/>
      <c r="AV68" s="2041"/>
      <c r="AW68" s="2041"/>
      <c r="AX68" s="2041"/>
      <c r="AY68" s="2041"/>
      <c r="AZ68" s="2041"/>
      <c r="BA68" s="2041"/>
      <c r="BB68" s="2041"/>
      <c r="BC68" s="2041"/>
      <c r="BD68" s="2041"/>
      <c r="BE68" s="2040">
        <v>227</v>
      </c>
      <c r="BF68" s="2041"/>
      <c r="BG68" s="2041"/>
      <c r="BH68" s="2041"/>
      <c r="BI68" s="2041"/>
      <c r="BJ68" s="2041"/>
      <c r="BK68" s="2041"/>
      <c r="BL68" s="2041"/>
      <c r="BM68" s="2041"/>
      <c r="BN68" s="2041"/>
      <c r="BO68" s="2041"/>
      <c r="BP68" s="2041"/>
      <c r="BQ68" s="2041"/>
      <c r="BR68" s="2040">
        <v>227</v>
      </c>
      <c r="BS68" s="2041"/>
      <c r="BT68" s="2041"/>
      <c r="BU68" s="2041"/>
      <c r="BV68" s="2041"/>
      <c r="BW68" s="2041"/>
      <c r="BX68" s="2041"/>
      <c r="BY68" s="2041"/>
      <c r="BZ68" s="2041"/>
      <c r="CA68" s="2041"/>
      <c r="CB68" s="2041"/>
      <c r="CC68" s="2041"/>
      <c r="CD68" s="2041"/>
      <c r="CE68" s="2040">
        <v>227</v>
      </c>
      <c r="CF68" s="2041"/>
      <c r="CG68" s="2041"/>
      <c r="CH68" s="2041"/>
      <c r="CI68" s="2041"/>
      <c r="CJ68" s="2041"/>
      <c r="CK68" s="2041"/>
      <c r="CL68" s="2041"/>
      <c r="CM68" s="2041"/>
      <c r="CN68" s="2041"/>
      <c r="CO68" s="2041"/>
      <c r="CP68" s="2041"/>
      <c r="CQ68" s="2041"/>
    </row>
    <row r="69" spans="3:95" ht="6" customHeight="1">
      <c r="C69" s="2034"/>
      <c r="D69" s="2035"/>
      <c r="E69" s="2035"/>
      <c r="F69" s="2035"/>
      <c r="G69" s="2035"/>
      <c r="H69" s="2035"/>
      <c r="I69" s="2035"/>
      <c r="J69" s="2035"/>
      <c r="K69" s="2035"/>
      <c r="L69" s="2035"/>
      <c r="M69" s="2035"/>
      <c r="N69" s="2035"/>
      <c r="O69" s="2035"/>
      <c r="P69" s="2035"/>
      <c r="Q69" s="2036"/>
      <c r="R69" s="2042"/>
      <c r="S69" s="2043"/>
      <c r="T69" s="2043"/>
      <c r="U69" s="2043"/>
      <c r="V69" s="2043"/>
      <c r="W69" s="2043"/>
      <c r="X69" s="2043"/>
      <c r="Y69" s="2043"/>
      <c r="Z69" s="2043"/>
      <c r="AA69" s="2043"/>
      <c r="AB69" s="2043"/>
      <c r="AC69" s="2043"/>
      <c r="AD69" s="2043"/>
      <c r="AE69" s="2042"/>
      <c r="AF69" s="2043"/>
      <c r="AG69" s="2043"/>
      <c r="AH69" s="2043"/>
      <c r="AI69" s="2043"/>
      <c r="AJ69" s="2043"/>
      <c r="AK69" s="2043"/>
      <c r="AL69" s="2043"/>
      <c r="AM69" s="2043"/>
      <c r="AN69" s="2043"/>
      <c r="AO69" s="2043"/>
      <c r="AP69" s="2043"/>
      <c r="AQ69" s="2043"/>
      <c r="AR69" s="2042"/>
      <c r="AS69" s="2043"/>
      <c r="AT69" s="2043"/>
      <c r="AU69" s="2043"/>
      <c r="AV69" s="2043"/>
      <c r="AW69" s="2043"/>
      <c r="AX69" s="2043"/>
      <c r="AY69" s="2043"/>
      <c r="AZ69" s="2043"/>
      <c r="BA69" s="2043"/>
      <c r="BB69" s="2043"/>
      <c r="BC69" s="2043"/>
      <c r="BD69" s="2043"/>
      <c r="BE69" s="2042"/>
      <c r="BF69" s="2043"/>
      <c r="BG69" s="2043"/>
      <c r="BH69" s="2043"/>
      <c r="BI69" s="2043"/>
      <c r="BJ69" s="2043"/>
      <c r="BK69" s="2043"/>
      <c r="BL69" s="2043"/>
      <c r="BM69" s="2043"/>
      <c r="BN69" s="2043"/>
      <c r="BO69" s="2043"/>
      <c r="BP69" s="2043"/>
      <c r="BQ69" s="2043"/>
      <c r="BR69" s="2042"/>
      <c r="BS69" s="2043"/>
      <c r="BT69" s="2043"/>
      <c r="BU69" s="2043"/>
      <c r="BV69" s="2043"/>
      <c r="BW69" s="2043"/>
      <c r="BX69" s="2043"/>
      <c r="BY69" s="2043"/>
      <c r="BZ69" s="2043"/>
      <c r="CA69" s="2043"/>
      <c r="CB69" s="2043"/>
      <c r="CC69" s="2043"/>
      <c r="CD69" s="2043"/>
      <c r="CE69" s="2042"/>
      <c r="CF69" s="2043"/>
      <c r="CG69" s="2043"/>
      <c r="CH69" s="2043"/>
      <c r="CI69" s="2043"/>
      <c r="CJ69" s="2043"/>
      <c r="CK69" s="2043"/>
      <c r="CL69" s="2043"/>
      <c r="CM69" s="2043"/>
      <c r="CN69" s="2043"/>
      <c r="CO69" s="2043"/>
      <c r="CP69" s="2043"/>
      <c r="CQ69" s="2043"/>
    </row>
    <row r="70" spans="3:95" ht="6" customHeight="1">
      <c r="C70" s="2034"/>
      <c r="D70" s="2035"/>
      <c r="E70" s="2035"/>
      <c r="F70" s="2035"/>
      <c r="G70" s="2035"/>
      <c r="H70" s="2035"/>
      <c r="I70" s="2035"/>
      <c r="J70" s="2035"/>
      <c r="K70" s="2035"/>
      <c r="L70" s="2035"/>
      <c r="M70" s="2035"/>
      <c r="N70" s="2035"/>
      <c r="O70" s="2035"/>
      <c r="P70" s="2035"/>
      <c r="Q70" s="2036"/>
      <c r="R70" s="2042"/>
      <c r="S70" s="2043"/>
      <c r="T70" s="2043"/>
      <c r="U70" s="2043"/>
      <c r="V70" s="2043"/>
      <c r="W70" s="2043"/>
      <c r="X70" s="2043"/>
      <c r="Y70" s="2043"/>
      <c r="Z70" s="2043"/>
      <c r="AA70" s="2043"/>
      <c r="AB70" s="2043"/>
      <c r="AC70" s="2043"/>
      <c r="AD70" s="2043"/>
      <c r="AE70" s="2042"/>
      <c r="AF70" s="2043"/>
      <c r="AG70" s="2043"/>
      <c r="AH70" s="2043"/>
      <c r="AI70" s="2043"/>
      <c r="AJ70" s="2043"/>
      <c r="AK70" s="2043"/>
      <c r="AL70" s="2043"/>
      <c r="AM70" s="2043"/>
      <c r="AN70" s="2043"/>
      <c r="AO70" s="2043"/>
      <c r="AP70" s="2043"/>
      <c r="AQ70" s="2043"/>
      <c r="AR70" s="2042"/>
      <c r="AS70" s="2043"/>
      <c r="AT70" s="2043"/>
      <c r="AU70" s="2043"/>
      <c r="AV70" s="2043"/>
      <c r="AW70" s="2043"/>
      <c r="AX70" s="2043"/>
      <c r="AY70" s="2043"/>
      <c r="AZ70" s="2043"/>
      <c r="BA70" s="2043"/>
      <c r="BB70" s="2043"/>
      <c r="BC70" s="2043"/>
      <c r="BD70" s="2043"/>
      <c r="BE70" s="2042"/>
      <c r="BF70" s="2043"/>
      <c r="BG70" s="2043"/>
      <c r="BH70" s="2043"/>
      <c r="BI70" s="2043"/>
      <c r="BJ70" s="2043"/>
      <c r="BK70" s="2043"/>
      <c r="BL70" s="2043"/>
      <c r="BM70" s="2043"/>
      <c r="BN70" s="2043"/>
      <c r="BO70" s="2043"/>
      <c r="BP70" s="2043"/>
      <c r="BQ70" s="2043"/>
      <c r="BR70" s="2042"/>
      <c r="BS70" s="2043"/>
      <c r="BT70" s="2043"/>
      <c r="BU70" s="2043"/>
      <c r="BV70" s="2043"/>
      <c r="BW70" s="2043"/>
      <c r="BX70" s="2043"/>
      <c r="BY70" s="2043"/>
      <c r="BZ70" s="2043"/>
      <c r="CA70" s="2043"/>
      <c r="CB70" s="2043"/>
      <c r="CC70" s="2043"/>
      <c r="CD70" s="2043"/>
      <c r="CE70" s="2042"/>
      <c r="CF70" s="2043"/>
      <c r="CG70" s="2043"/>
      <c r="CH70" s="2043"/>
      <c r="CI70" s="2043"/>
      <c r="CJ70" s="2043"/>
      <c r="CK70" s="2043"/>
      <c r="CL70" s="2043"/>
      <c r="CM70" s="2043"/>
      <c r="CN70" s="2043"/>
      <c r="CO70" s="2043"/>
      <c r="CP70" s="2043"/>
      <c r="CQ70" s="2043"/>
    </row>
    <row r="71" spans="3:95" ht="6" customHeight="1">
      <c r="C71" s="2044" t="s">
        <v>81</v>
      </c>
      <c r="D71" s="2035"/>
      <c r="E71" s="2035"/>
      <c r="F71" s="2035"/>
      <c r="G71" s="2035"/>
      <c r="H71" s="2035"/>
      <c r="I71" s="2035"/>
      <c r="J71" s="2035"/>
      <c r="K71" s="2035"/>
      <c r="L71" s="2035"/>
      <c r="M71" s="2035"/>
      <c r="N71" s="2035"/>
      <c r="O71" s="2035"/>
      <c r="P71" s="2035"/>
      <c r="Q71" s="2036"/>
      <c r="R71" s="2042">
        <v>623</v>
      </c>
      <c r="S71" s="2043"/>
      <c r="T71" s="2043"/>
      <c r="U71" s="2043"/>
      <c r="V71" s="2043"/>
      <c r="W71" s="2043"/>
      <c r="X71" s="2043"/>
      <c r="Y71" s="2043"/>
      <c r="Z71" s="2043"/>
      <c r="AA71" s="2043"/>
      <c r="AB71" s="2043"/>
      <c r="AC71" s="2043"/>
      <c r="AD71" s="2043"/>
      <c r="AE71" s="2042">
        <v>623</v>
      </c>
      <c r="AF71" s="2043"/>
      <c r="AG71" s="2043"/>
      <c r="AH71" s="2043"/>
      <c r="AI71" s="2043"/>
      <c r="AJ71" s="2043"/>
      <c r="AK71" s="2043"/>
      <c r="AL71" s="2043"/>
      <c r="AM71" s="2043"/>
      <c r="AN71" s="2043"/>
      <c r="AO71" s="2043"/>
      <c r="AP71" s="2043"/>
      <c r="AQ71" s="2043"/>
      <c r="AR71" s="2042">
        <v>623</v>
      </c>
      <c r="AS71" s="2043"/>
      <c r="AT71" s="2043"/>
      <c r="AU71" s="2043"/>
      <c r="AV71" s="2043"/>
      <c r="AW71" s="2043"/>
      <c r="AX71" s="2043"/>
      <c r="AY71" s="2043"/>
      <c r="AZ71" s="2043"/>
      <c r="BA71" s="2043"/>
      <c r="BB71" s="2043"/>
      <c r="BC71" s="2043"/>
      <c r="BD71" s="2043"/>
      <c r="BE71" s="2042">
        <v>623</v>
      </c>
      <c r="BF71" s="2043"/>
      <c r="BG71" s="2043"/>
      <c r="BH71" s="2043"/>
      <c r="BI71" s="2043"/>
      <c r="BJ71" s="2043"/>
      <c r="BK71" s="2043"/>
      <c r="BL71" s="2043"/>
      <c r="BM71" s="2043"/>
      <c r="BN71" s="2043"/>
      <c r="BO71" s="2043"/>
      <c r="BP71" s="2043"/>
      <c r="BQ71" s="2043"/>
      <c r="BR71" s="2042">
        <v>623</v>
      </c>
      <c r="BS71" s="2043"/>
      <c r="BT71" s="2043"/>
      <c r="BU71" s="2043"/>
      <c r="BV71" s="2043"/>
      <c r="BW71" s="2043"/>
      <c r="BX71" s="2043"/>
      <c r="BY71" s="2043"/>
      <c r="BZ71" s="2043"/>
      <c r="CA71" s="2043"/>
      <c r="CB71" s="2043"/>
      <c r="CC71" s="2043"/>
      <c r="CD71" s="2043"/>
      <c r="CE71" s="2042">
        <v>623</v>
      </c>
      <c r="CF71" s="2043"/>
      <c r="CG71" s="2043"/>
      <c r="CH71" s="2043"/>
      <c r="CI71" s="2043"/>
      <c r="CJ71" s="2043"/>
      <c r="CK71" s="2043"/>
      <c r="CL71" s="2043"/>
      <c r="CM71" s="2043"/>
      <c r="CN71" s="2043"/>
      <c r="CO71" s="2043"/>
      <c r="CP71" s="2043"/>
      <c r="CQ71" s="2043"/>
    </row>
    <row r="72" spans="3:95" ht="6" customHeight="1">
      <c r="C72" s="2034"/>
      <c r="D72" s="2035"/>
      <c r="E72" s="2035"/>
      <c r="F72" s="2035"/>
      <c r="G72" s="2035"/>
      <c r="H72" s="2035"/>
      <c r="I72" s="2035"/>
      <c r="J72" s="2035"/>
      <c r="K72" s="2035"/>
      <c r="L72" s="2035"/>
      <c r="M72" s="2035"/>
      <c r="N72" s="2035"/>
      <c r="O72" s="2035"/>
      <c r="P72" s="2035"/>
      <c r="Q72" s="2036"/>
      <c r="R72" s="2042"/>
      <c r="S72" s="2043"/>
      <c r="T72" s="2043"/>
      <c r="U72" s="2043"/>
      <c r="V72" s="2043"/>
      <c r="W72" s="2043"/>
      <c r="X72" s="2043"/>
      <c r="Y72" s="2043"/>
      <c r="Z72" s="2043"/>
      <c r="AA72" s="2043"/>
      <c r="AB72" s="2043"/>
      <c r="AC72" s="2043"/>
      <c r="AD72" s="2043"/>
      <c r="AE72" s="2042"/>
      <c r="AF72" s="2043"/>
      <c r="AG72" s="2043"/>
      <c r="AH72" s="2043"/>
      <c r="AI72" s="2043"/>
      <c r="AJ72" s="2043"/>
      <c r="AK72" s="2043"/>
      <c r="AL72" s="2043"/>
      <c r="AM72" s="2043"/>
      <c r="AN72" s="2043"/>
      <c r="AO72" s="2043"/>
      <c r="AP72" s="2043"/>
      <c r="AQ72" s="2043"/>
      <c r="AR72" s="2042"/>
      <c r="AS72" s="2043"/>
      <c r="AT72" s="2043"/>
      <c r="AU72" s="2043"/>
      <c r="AV72" s="2043"/>
      <c r="AW72" s="2043"/>
      <c r="AX72" s="2043"/>
      <c r="AY72" s="2043"/>
      <c r="AZ72" s="2043"/>
      <c r="BA72" s="2043"/>
      <c r="BB72" s="2043"/>
      <c r="BC72" s="2043"/>
      <c r="BD72" s="2043"/>
      <c r="BE72" s="2042"/>
      <c r="BF72" s="2043"/>
      <c r="BG72" s="2043"/>
      <c r="BH72" s="2043"/>
      <c r="BI72" s="2043"/>
      <c r="BJ72" s="2043"/>
      <c r="BK72" s="2043"/>
      <c r="BL72" s="2043"/>
      <c r="BM72" s="2043"/>
      <c r="BN72" s="2043"/>
      <c r="BO72" s="2043"/>
      <c r="BP72" s="2043"/>
      <c r="BQ72" s="2043"/>
      <c r="BR72" s="2042"/>
      <c r="BS72" s="2043"/>
      <c r="BT72" s="2043"/>
      <c r="BU72" s="2043"/>
      <c r="BV72" s="2043"/>
      <c r="BW72" s="2043"/>
      <c r="BX72" s="2043"/>
      <c r="BY72" s="2043"/>
      <c r="BZ72" s="2043"/>
      <c r="CA72" s="2043"/>
      <c r="CB72" s="2043"/>
      <c r="CC72" s="2043"/>
      <c r="CD72" s="2043"/>
      <c r="CE72" s="2042"/>
      <c r="CF72" s="2043"/>
      <c r="CG72" s="2043"/>
      <c r="CH72" s="2043"/>
      <c r="CI72" s="2043"/>
      <c r="CJ72" s="2043"/>
      <c r="CK72" s="2043"/>
      <c r="CL72" s="2043"/>
      <c r="CM72" s="2043"/>
      <c r="CN72" s="2043"/>
      <c r="CO72" s="2043"/>
      <c r="CP72" s="2043"/>
      <c r="CQ72" s="2043"/>
    </row>
    <row r="73" spans="3:95" ht="6" customHeight="1" thickBot="1">
      <c r="C73" s="2045"/>
      <c r="D73" s="2046"/>
      <c r="E73" s="2046"/>
      <c r="F73" s="2046"/>
      <c r="G73" s="2046"/>
      <c r="H73" s="2046"/>
      <c r="I73" s="2046"/>
      <c r="J73" s="2046"/>
      <c r="K73" s="2046"/>
      <c r="L73" s="2046"/>
      <c r="M73" s="2046"/>
      <c r="N73" s="2046"/>
      <c r="O73" s="2046"/>
      <c r="P73" s="2046"/>
      <c r="Q73" s="2047"/>
      <c r="R73" s="2048"/>
      <c r="S73" s="2049"/>
      <c r="T73" s="2049"/>
      <c r="U73" s="2049"/>
      <c r="V73" s="2049"/>
      <c r="W73" s="2049"/>
      <c r="X73" s="2049"/>
      <c r="Y73" s="2049"/>
      <c r="Z73" s="2049"/>
      <c r="AA73" s="2049"/>
      <c r="AB73" s="2049"/>
      <c r="AC73" s="2049"/>
      <c r="AD73" s="2049"/>
      <c r="AE73" s="2048"/>
      <c r="AF73" s="2049"/>
      <c r="AG73" s="2049"/>
      <c r="AH73" s="2049"/>
      <c r="AI73" s="2049"/>
      <c r="AJ73" s="2049"/>
      <c r="AK73" s="2049"/>
      <c r="AL73" s="2049"/>
      <c r="AM73" s="2049"/>
      <c r="AN73" s="2049"/>
      <c r="AO73" s="2049"/>
      <c r="AP73" s="2049"/>
      <c r="AQ73" s="2049"/>
      <c r="AR73" s="2048"/>
      <c r="AS73" s="2049"/>
      <c r="AT73" s="2049"/>
      <c r="AU73" s="2049"/>
      <c r="AV73" s="2049"/>
      <c r="AW73" s="2049"/>
      <c r="AX73" s="2049"/>
      <c r="AY73" s="2049"/>
      <c r="AZ73" s="2049"/>
      <c r="BA73" s="2049"/>
      <c r="BB73" s="2049"/>
      <c r="BC73" s="2049"/>
      <c r="BD73" s="2049"/>
      <c r="BE73" s="2048"/>
      <c r="BF73" s="2049"/>
      <c r="BG73" s="2049"/>
      <c r="BH73" s="2049"/>
      <c r="BI73" s="2049"/>
      <c r="BJ73" s="2049"/>
      <c r="BK73" s="2049"/>
      <c r="BL73" s="2049"/>
      <c r="BM73" s="2049"/>
      <c r="BN73" s="2049"/>
      <c r="BO73" s="2049"/>
      <c r="BP73" s="2049"/>
      <c r="BQ73" s="2049"/>
      <c r="BR73" s="2048"/>
      <c r="BS73" s="2049"/>
      <c r="BT73" s="2049"/>
      <c r="BU73" s="2049"/>
      <c r="BV73" s="2049"/>
      <c r="BW73" s="2049"/>
      <c r="BX73" s="2049"/>
      <c r="BY73" s="2049"/>
      <c r="BZ73" s="2049"/>
      <c r="CA73" s="2049"/>
      <c r="CB73" s="2049"/>
      <c r="CC73" s="2049"/>
      <c r="CD73" s="2049"/>
      <c r="CE73" s="2048"/>
      <c r="CF73" s="2049"/>
      <c r="CG73" s="2049"/>
      <c r="CH73" s="2049"/>
      <c r="CI73" s="2049"/>
      <c r="CJ73" s="2049"/>
      <c r="CK73" s="2049"/>
      <c r="CL73" s="2049"/>
      <c r="CM73" s="2049"/>
      <c r="CN73" s="2049"/>
      <c r="CO73" s="2049"/>
      <c r="CP73" s="2049"/>
      <c r="CQ73" s="2049"/>
    </row>
    <row r="74" spans="3:95" ht="6" customHeight="1">
      <c r="C74" s="2031" t="s">
        <v>82</v>
      </c>
      <c r="D74" s="2032"/>
      <c r="E74" s="2032"/>
      <c r="F74" s="2032"/>
      <c r="G74" s="2032"/>
      <c r="H74" s="2032"/>
      <c r="I74" s="2032"/>
      <c r="J74" s="2032"/>
      <c r="K74" s="2032"/>
      <c r="L74" s="2032"/>
      <c r="M74" s="2032"/>
      <c r="N74" s="2032"/>
      <c r="O74" s="2032"/>
      <c r="P74" s="2032"/>
      <c r="Q74" s="2033"/>
      <c r="R74" s="1993">
        <f>R68-R71</f>
        <v>-396</v>
      </c>
      <c r="S74" s="1994"/>
      <c r="T74" s="1994"/>
      <c r="U74" s="1994"/>
      <c r="V74" s="1994"/>
      <c r="W74" s="1994"/>
      <c r="X74" s="1994"/>
      <c r="Y74" s="1994"/>
      <c r="Z74" s="1994"/>
      <c r="AA74" s="1994"/>
      <c r="AB74" s="1994"/>
      <c r="AC74" s="1994"/>
      <c r="AD74" s="1994"/>
      <c r="AE74" s="1993">
        <f>AE68-AE71</f>
        <v>-396</v>
      </c>
      <c r="AF74" s="1994"/>
      <c r="AG74" s="1994"/>
      <c r="AH74" s="1994"/>
      <c r="AI74" s="1994"/>
      <c r="AJ74" s="1994"/>
      <c r="AK74" s="1994"/>
      <c r="AL74" s="1994"/>
      <c r="AM74" s="1994"/>
      <c r="AN74" s="1994"/>
      <c r="AO74" s="1994"/>
      <c r="AP74" s="1994"/>
      <c r="AQ74" s="1994"/>
      <c r="AR74" s="1993">
        <f>AR68-AR71</f>
        <v>-396</v>
      </c>
      <c r="AS74" s="1994"/>
      <c r="AT74" s="1994"/>
      <c r="AU74" s="1994"/>
      <c r="AV74" s="1994"/>
      <c r="AW74" s="1994"/>
      <c r="AX74" s="1994"/>
      <c r="AY74" s="1994"/>
      <c r="AZ74" s="1994"/>
      <c r="BA74" s="1994"/>
      <c r="BB74" s="1994"/>
      <c r="BC74" s="1994"/>
      <c r="BD74" s="1994"/>
      <c r="BE74" s="1993">
        <f>BE68-BE71</f>
        <v>-396</v>
      </c>
      <c r="BF74" s="1994"/>
      <c r="BG74" s="1994"/>
      <c r="BH74" s="1994"/>
      <c r="BI74" s="1994"/>
      <c r="BJ74" s="1994"/>
      <c r="BK74" s="1994"/>
      <c r="BL74" s="1994"/>
      <c r="BM74" s="1994"/>
      <c r="BN74" s="1994"/>
      <c r="BO74" s="1994"/>
      <c r="BP74" s="1994"/>
      <c r="BQ74" s="1994"/>
      <c r="BR74" s="1993">
        <f>BR68-BR71</f>
        <v>-396</v>
      </c>
      <c r="BS74" s="1994"/>
      <c r="BT74" s="1994"/>
      <c r="BU74" s="1994"/>
      <c r="BV74" s="1994"/>
      <c r="BW74" s="1994"/>
      <c r="BX74" s="1994"/>
      <c r="BY74" s="1994"/>
      <c r="BZ74" s="1994"/>
      <c r="CA74" s="1994"/>
      <c r="CB74" s="1994"/>
      <c r="CC74" s="1994"/>
      <c r="CD74" s="1994"/>
      <c r="CE74" s="1993">
        <f>CE68-CE71</f>
        <v>-396</v>
      </c>
      <c r="CF74" s="1994"/>
      <c r="CG74" s="1994"/>
      <c r="CH74" s="1994"/>
      <c r="CI74" s="1994"/>
      <c r="CJ74" s="1994"/>
      <c r="CK74" s="1994"/>
      <c r="CL74" s="1994"/>
      <c r="CM74" s="1994"/>
      <c r="CN74" s="1994"/>
      <c r="CO74" s="1994"/>
      <c r="CP74" s="1994"/>
      <c r="CQ74" s="1996"/>
    </row>
    <row r="75" spans="3:95" ht="6" customHeight="1">
      <c r="C75" s="2034"/>
      <c r="D75" s="2035"/>
      <c r="E75" s="2035"/>
      <c r="F75" s="2035"/>
      <c r="G75" s="2035"/>
      <c r="H75" s="2035"/>
      <c r="I75" s="2035"/>
      <c r="J75" s="2035"/>
      <c r="K75" s="2035"/>
      <c r="L75" s="2035"/>
      <c r="M75" s="2035"/>
      <c r="N75" s="2035"/>
      <c r="O75" s="2035"/>
      <c r="P75" s="2035"/>
      <c r="Q75" s="2036"/>
      <c r="R75" s="1973"/>
      <c r="S75" s="1974"/>
      <c r="T75" s="1974"/>
      <c r="U75" s="1974"/>
      <c r="V75" s="1974"/>
      <c r="W75" s="1974"/>
      <c r="X75" s="1974"/>
      <c r="Y75" s="1974"/>
      <c r="Z75" s="1974"/>
      <c r="AA75" s="1974"/>
      <c r="AB75" s="1974"/>
      <c r="AC75" s="1974"/>
      <c r="AD75" s="1974"/>
      <c r="AE75" s="1973"/>
      <c r="AF75" s="1974"/>
      <c r="AG75" s="1974"/>
      <c r="AH75" s="1974"/>
      <c r="AI75" s="1974"/>
      <c r="AJ75" s="1974"/>
      <c r="AK75" s="1974"/>
      <c r="AL75" s="1974"/>
      <c r="AM75" s="1974"/>
      <c r="AN75" s="1974"/>
      <c r="AO75" s="1974"/>
      <c r="AP75" s="1974"/>
      <c r="AQ75" s="1974"/>
      <c r="AR75" s="1973"/>
      <c r="AS75" s="1974"/>
      <c r="AT75" s="1974"/>
      <c r="AU75" s="1974"/>
      <c r="AV75" s="1974"/>
      <c r="AW75" s="1974"/>
      <c r="AX75" s="1974"/>
      <c r="AY75" s="1974"/>
      <c r="AZ75" s="1974"/>
      <c r="BA75" s="1974"/>
      <c r="BB75" s="1974"/>
      <c r="BC75" s="1974"/>
      <c r="BD75" s="1974"/>
      <c r="BE75" s="1973"/>
      <c r="BF75" s="1974"/>
      <c r="BG75" s="1974"/>
      <c r="BH75" s="1974"/>
      <c r="BI75" s="1974"/>
      <c r="BJ75" s="1974"/>
      <c r="BK75" s="1974"/>
      <c r="BL75" s="1974"/>
      <c r="BM75" s="1974"/>
      <c r="BN75" s="1974"/>
      <c r="BO75" s="1974"/>
      <c r="BP75" s="1974"/>
      <c r="BQ75" s="1974"/>
      <c r="BR75" s="1973"/>
      <c r="BS75" s="1974"/>
      <c r="BT75" s="1974"/>
      <c r="BU75" s="1974"/>
      <c r="BV75" s="1974"/>
      <c r="BW75" s="1974"/>
      <c r="BX75" s="1974"/>
      <c r="BY75" s="1974"/>
      <c r="BZ75" s="1974"/>
      <c r="CA75" s="1974"/>
      <c r="CB75" s="1974"/>
      <c r="CC75" s="1974"/>
      <c r="CD75" s="1974"/>
      <c r="CE75" s="1973"/>
      <c r="CF75" s="1974"/>
      <c r="CG75" s="1974"/>
      <c r="CH75" s="1974"/>
      <c r="CI75" s="1974"/>
      <c r="CJ75" s="1974"/>
      <c r="CK75" s="1974"/>
      <c r="CL75" s="1974"/>
      <c r="CM75" s="1974"/>
      <c r="CN75" s="1974"/>
      <c r="CO75" s="1974"/>
      <c r="CP75" s="1974"/>
      <c r="CQ75" s="1976"/>
    </row>
    <row r="76" spans="3:95" ht="6" customHeight="1" thickBot="1">
      <c r="C76" s="2037"/>
      <c r="D76" s="2038"/>
      <c r="E76" s="2038"/>
      <c r="F76" s="2038"/>
      <c r="G76" s="2038"/>
      <c r="H76" s="2038"/>
      <c r="I76" s="2038"/>
      <c r="J76" s="2038"/>
      <c r="K76" s="2038"/>
      <c r="L76" s="2038"/>
      <c r="M76" s="2038"/>
      <c r="N76" s="2038"/>
      <c r="O76" s="2038"/>
      <c r="P76" s="2038"/>
      <c r="Q76" s="2039"/>
      <c r="R76" s="1985"/>
      <c r="S76" s="1986"/>
      <c r="T76" s="1986"/>
      <c r="U76" s="1986"/>
      <c r="V76" s="1986"/>
      <c r="W76" s="1986"/>
      <c r="X76" s="1986"/>
      <c r="Y76" s="1986"/>
      <c r="Z76" s="1986"/>
      <c r="AA76" s="1986"/>
      <c r="AB76" s="1986"/>
      <c r="AC76" s="1986"/>
      <c r="AD76" s="1986"/>
      <c r="AE76" s="1985"/>
      <c r="AF76" s="1986"/>
      <c r="AG76" s="1986"/>
      <c r="AH76" s="1986"/>
      <c r="AI76" s="1986"/>
      <c r="AJ76" s="1986"/>
      <c r="AK76" s="1986"/>
      <c r="AL76" s="1986"/>
      <c r="AM76" s="1986"/>
      <c r="AN76" s="1986"/>
      <c r="AO76" s="1986"/>
      <c r="AP76" s="1986"/>
      <c r="AQ76" s="1986"/>
      <c r="AR76" s="1985"/>
      <c r="AS76" s="1986"/>
      <c r="AT76" s="1986"/>
      <c r="AU76" s="1986"/>
      <c r="AV76" s="1986"/>
      <c r="AW76" s="1986"/>
      <c r="AX76" s="1986"/>
      <c r="AY76" s="1986"/>
      <c r="AZ76" s="1986"/>
      <c r="BA76" s="1986"/>
      <c r="BB76" s="1986"/>
      <c r="BC76" s="1986"/>
      <c r="BD76" s="1986"/>
      <c r="BE76" s="1985"/>
      <c r="BF76" s="1986"/>
      <c r="BG76" s="1986"/>
      <c r="BH76" s="1986"/>
      <c r="BI76" s="1986"/>
      <c r="BJ76" s="1986"/>
      <c r="BK76" s="1986"/>
      <c r="BL76" s="1986"/>
      <c r="BM76" s="1986"/>
      <c r="BN76" s="1986"/>
      <c r="BO76" s="1986"/>
      <c r="BP76" s="1986"/>
      <c r="BQ76" s="1986"/>
      <c r="BR76" s="1985"/>
      <c r="BS76" s="1986"/>
      <c r="BT76" s="1986"/>
      <c r="BU76" s="1986"/>
      <c r="BV76" s="1986"/>
      <c r="BW76" s="1986"/>
      <c r="BX76" s="1986"/>
      <c r="BY76" s="1986"/>
      <c r="BZ76" s="1986"/>
      <c r="CA76" s="1986"/>
      <c r="CB76" s="1986"/>
      <c r="CC76" s="1986"/>
      <c r="CD76" s="1986"/>
      <c r="CE76" s="1985"/>
      <c r="CF76" s="1986"/>
      <c r="CG76" s="1986"/>
      <c r="CH76" s="1986"/>
      <c r="CI76" s="1986"/>
      <c r="CJ76" s="1986"/>
      <c r="CK76" s="1986"/>
      <c r="CL76" s="1986"/>
      <c r="CM76" s="1986"/>
      <c r="CN76" s="1986"/>
      <c r="CO76" s="1986"/>
      <c r="CP76" s="1986"/>
      <c r="CQ76" s="1987"/>
    </row>
    <row r="77" spans="3:95" ht="6" customHeight="1">
      <c r="C77" s="1933" t="s">
        <v>83</v>
      </c>
      <c r="D77" s="1965"/>
      <c r="E77" s="1965"/>
      <c r="F77" s="1965"/>
      <c r="G77" s="1965"/>
      <c r="H77" s="1965"/>
      <c r="I77" s="1965"/>
      <c r="J77" s="1965"/>
      <c r="K77" s="1965"/>
      <c r="L77" s="1965"/>
      <c r="M77" s="1965"/>
      <c r="N77" s="1965"/>
      <c r="O77" s="1965"/>
      <c r="P77" s="1965"/>
      <c r="Q77" s="1966"/>
      <c r="R77" s="1955">
        <f>R65+R74</f>
        <v>82589</v>
      </c>
      <c r="S77" s="1949"/>
      <c r="T77" s="1949"/>
      <c r="U77" s="1949"/>
      <c r="V77" s="1949"/>
      <c r="W77" s="1949"/>
      <c r="X77" s="1949"/>
      <c r="Y77" s="1949"/>
      <c r="Z77" s="1949"/>
      <c r="AA77" s="1949"/>
      <c r="AB77" s="1949"/>
      <c r="AC77" s="1949"/>
      <c r="AD77" s="1956"/>
      <c r="AE77" s="1955">
        <f>AE65+AE74</f>
        <v>82589</v>
      </c>
      <c r="AF77" s="1949"/>
      <c r="AG77" s="1949"/>
      <c r="AH77" s="1949"/>
      <c r="AI77" s="1949"/>
      <c r="AJ77" s="1949"/>
      <c r="AK77" s="1949"/>
      <c r="AL77" s="1949"/>
      <c r="AM77" s="1949"/>
      <c r="AN77" s="1949"/>
      <c r="AO77" s="1949"/>
      <c r="AP77" s="1949"/>
      <c r="AQ77" s="1956"/>
      <c r="AR77" s="1955">
        <f>AR65+AR74</f>
        <v>82589</v>
      </c>
      <c r="AS77" s="1949"/>
      <c r="AT77" s="1949"/>
      <c r="AU77" s="1949"/>
      <c r="AV77" s="1949"/>
      <c r="AW77" s="1949"/>
      <c r="AX77" s="1949"/>
      <c r="AY77" s="1949"/>
      <c r="AZ77" s="1949"/>
      <c r="BA77" s="1949"/>
      <c r="BB77" s="1949"/>
      <c r="BC77" s="1949"/>
      <c r="BD77" s="1956"/>
      <c r="BE77" s="1955">
        <f>BE65+BE74</f>
        <v>82589</v>
      </c>
      <c r="BF77" s="1949"/>
      <c r="BG77" s="1949"/>
      <c r="BH77" s="1949"/>
      <c r="BI77" s="1949"/>
      <c r="BJ77" s="1949"/>
      <c r="BK77" s="1949"/>
      <c r="BL77" s="1949"/>
      <c r="BM77" s="1949"/>
      <c r="BN77" s="1949"/>
      <c r="BO77" s="1949"/>
      <c r="BP77" s="1949"/>
      <c r="BQ77" s="1956"/>
      <c r="BR77" s="1955">
        <f>BR65+BR74</f>
        <v>82589</v>
      </c>
      <c r="BS77" s="1949"/>
      <c r="BT77" s="1949"/>
      <c r="BU77" s="1949"/>
      <c r="BV77" s="1949"/>
      <c r="BW77" s="1949"/>
      <c r="BX77" s="1949"/>
      <c r="BY77" s="1949"/>
      <c r="BZ77" s="1949"/>
      <c r="CA77" s="1949"/>
      <c r="CB77" s="1949"/>
      <c r="CC77" s="1949"/>
      <c r="CD77" s="1956"/>
      <c r="CE77" s="1955">
        <f>CE65+CE74</f>
        <v>82589</v>
      </c>
      <c r="CF77" s="1949"/>
      <c r="CG77" s="1949"/>
      <c r="CH77" s="1949"/>
      <c r="CI77" s="1949"/>
      <c r="CJ77" s="1949"/>
      <c r="CK77" s="1949"/>
      <c r="CL77" s="1949"/>
      <c r="CM77" s="1949"/>
      <c r="CN77" s="1949"/>
      <c r="CO77" s="1949"/>
      <c r="CP77" s="1949"/>
      <c r="CQ77" s="1950"/>
    </row>
    <row r="78" spans="3:95" ht="6" customHeight="1">
      <c r="C78" s="2029"/>
      <c r="D78" s="1965"/>
      <c r="E78" s="1965"/>
      <c r="F78" s="1965"/>
      <c r="G78" s="1965"/>
      <c r="H78" s="1965"/>
      <c r="I78" s="1965"/>
      <c r="J78" s="1965"/>
      <c r="K78" s="1965"/>
      <c r="L78" s="1965"/>
      <c r="M78" s="1965"/>
      <c r="N78" s="1965"/>
      <c r="O78" s="1965"/>
      <c r="P78" s="1965"/>
      <c r="Q78" s="1966"/>
      <c r="R78" s="1949"/>
      <c r="S78" s="1949"/>
      <c r="T78" s="1949"/>
      <c r="U78" s="1949"/>
      <c r="V78" s="1949"/>
      <c r="W78" s="1949"/>
      <c r="X78" s="1949"/>
      <c r="Y78" s="1949"/>
      <c r="Z78" s="1949"/>
      <c r="AA78" s="1949"/>
      <c r="AB78" s="1949"/>
      <c r="AC78" s="1949"/>
      <c r="AD78" s="1956"/>
      <c r="AE78" s="1949"/>
      <c r="AF78" s="1949"/>
      <c r="AG78" s="1949"/>
      <c r="AH78" s="1949"/>
      <c r="AI78" s="1949"/>
      <c r="AJ78" s="1949"/>
      <c r="AK78" s="1949"/>
      <c r="AL78" s="1949"/>
      <c r="AM78" s="1949"/>
      <c r="AN78" s="1949"/>
      <c r="AO78" s="1949"/>
      <c r="AP78" s="1949"/>
      <c r="AQ78" s="1956"/>
      <c r="AR78" s="1949"/>
      <c r="AS78" s="1949"/>
      <c r="AT78" s="1949"/>
      <c r="AU78" s="1949"/>
      <c r="AV78" s="1949"/>
      <c r="AW78" s="1949"/>
      <c r="AX78" s="1949"/>
      <c r="AY78" s="1949"/>
      <c r="AZ78" s="1949"/>
      <c r="BA78" s="1949"/>
      <c r="BB78" s="1949"/>
      <c r="BC78" s="1949"/>
      <c r="BD78" s="1956"/>
      <c r="BE78" s="1949"/>
      <c r="BF78" s="1949"/>
      <c r="BG78" s="1949"/>
      <c r="BH78" s="1949"/>
      <c r="BI78" s="1949"/>
      <c r="BJ78" s="1949"/>
      <c r="BK78" s="1949"/>
      <c r="BL78" s="1949"/>
      <c r="BM78" s="1949"/>
      <c r="BN78" s="1949"/>
      <c r="BO78" s="1949"/>
      <c r="BP78" s="1949"/>
      <c r="BQ78" s="1956"/>
      <c r="BR78" s="1949"/>
      <c r="BS78" s="1949"/>
      <c r="BT78" s="1949"/>
      <c r="BU78" s="1949"/>
      <c r="BV78" s="1949"/>
      <c r="BW78" s="1949"/>
      <c r="BX78" s="1949"/>
      <c r="BY78" s="1949"/>
      <c r="BZ78" s="1949"/>
      <c r="CA78" s="1949"/>
      <c r="CB78" s="1949"/>
      <c r="CC78" s="1949"/>
      <c r="CD78" s="1956"/>
      <c r="CE78" s="1949"/>
      <c r="CF78" s="1949"/>
      <c r="CG78" s="1949"/>
      <c r="CH78" s="1949"/>
      <c r="CI78" s="1949"/>
      <c r="CJ78" s="1949"/>
      <c r="CK78" s="1949"/>
      <c r="CL78" s="1949"/>
      <c r="CM78" s="1949"/>
      <c r="CN78" s="1949"/>
      <c r="CO78" s="1949"/>
      <c r="CP78" s="1949"/>
      <c r="CQ78" s="1950"/>
    </row>
    <row r="79" spans="3:95" ht="6" customHeight="1" thickBot="1">
      <c r="C79" s="2030"/>
      <c r="D79" s="1968"/>
      <c r="E79" s="1968"/>
      <c r="F79" s="1968"/>
      <c r="G79" s="1968"/>
      <c r="H79" s="1968"/>
      <c r="I79" s="1968"/>
      <c r="J79" s="1968"/>
      <c r="K79" s="1968"/>
      <c r="L79" s="1968"/>
      <c r="M79" s="1968"/>
      <c r="N79" s="1968"/>
      <c r="O79" s="1968"/>
      <c r="P79" s="1968"/>
      <c r="Q79" s="1969"/>
      <c r="R79" s="1953"/>
      <c r="S79" s="1953"/>
      <c r="T79" s="1953"/>
      <c r="U79" s="1953"/>
      <c r="V79" s="1953"/>
      <c r="W79" s="1953"/>
      <c r="X79" s="1953"/>
      <c r="Y79" s="1953"/>
      <c r="Z79" s="1953"/>
      <c r="AA79" s="1953"/>
      <c r="AB79" s="1953"/>
      <c r="AC79" s="1953"/>
      <c r="AD79" s="1957"/>
      <c r="AE79" s="1953"/>
      <c r="AF79" s="1953"/>
      <c r="AG79" s="1953"/>
      <c r="AH79" s="1953"/>
      <c r="AI79" s="1953"/>
      <c r="AJ79" s="1953"/>
      <c r="AK79" s="1953"/>
      <c r="AL79" s="1953"/>
      <c r="AM79" s="1953"/>
      <c r="AN79" s="1953"/>
      <c r="AO79" s="1953"/>
      <c r="AP79" s="1953"/>
      <c r="AQ79" s="1957"/>
      <c r="AR79" s="1953"/>
      <c r="AS79" s="1953"/>
      <c r="AT79" s="1953"/>
      <c r="AU79" s="1953"/>
      <c r="AV79" s="1953"/>
      <c r="AW79" s="1953"/>
      <c r="AX79" s="1953"/>
      <c r="AY79" s="1953"/>
      <c r="AZ79" s="1953"/>
      <c r="BA79" s="1953"/>
      <c r="BB79" s="1953"/>
      <c r="BC79" s="1953"/>
      <c r="BD79" s="1957"/>
      <c r="BE79" s="1953"/>
      <c r="BF79" s="1953"/>
      <c r="BG79" s="1953"/>
      <c r="BH79" s="1953"/>
      <c r="BI79" s="1953"/>
      <c r="BJ79" s="1953"/>
      <c r="BK79" s="1953"/>
      <c r="BL79" s="1953"/>
      <c r="BM79" s="1953"/>
      <c r="BN79" s="1953"/>
      <c r="BO79" s="1953"/>
      <c r="BP79" s="1953"/>
      <c r="BQ79" s="1957"/>
      <c r="BR79" s="1953"/>
      <c r="BS79" s="1953"/>
      <c r="BT79" s="1953"/>
      <c r="BU79" s="1953"/>
      <c r="BV79" s="1953"/>
      <c r="BW79" s="1953"/>
      <c r="BX79" s="1953"/>
      <c r="BY79" s="1953"/>
      <c r="BZ79" s="1953"/>
      <c r="CA79" s="1953"/>
      <c r="CB79" s="1953"/>
      <c r="CC79" s="1953"/>
      <c r="CD79" s="1957"/>
      <c r="CE79" s="1953"/>
      <c r="CF79" s="1953"/>
      <c r="CG79" s="1953"/>
      <c r="CH79" s="1953"/>
      <c r="CI79" s="1953"/>
      <c r="CJ79" s="1953"/>
      <c r="CK79" s="1953"/>
      <c r="CL79" s="1953"/>
      <c r="CM79" s="1953"/>
      <c r="CN79" s="1953"/>
      <c r="CO79" s="1953"/>
      <c r="CP79" s="1953"/>
      <c r="CQ79" s="1954"/>
    </row>
    <row r="80" spans="3:95" ht="70.5" customHeight="1"/>
    <row r="81" spans="1:95" ht="6" customHeight="1">
      <c r="C81" s="2026" t="s">
        <v>593</v>
      </c>
      <c r="D81" s="2027"/>
      <c r="E81" s="2027"/>
      <c r="F81" s="2027"/>
      <c r="G81" s="2027"/>
      <c r="H81" s="2027"/>
      <c r="I81" s="2027"/>
      <c r="J81" s="2027"/>
      <c r="K81" s="2027"/>
      <c r="L81" s="2027"/>
      <c r="M81" s="2027"/>
      <c r="N81" s="2027"/>
      <c r="O81" s="2027"/>
      <c r="P81" s="2027"/>
      <c r="Q81" s="2027"/>
      <c r="R81" s="2027"/>
      <c r="S81" s="2027"/>
      <c r="T81" s="2027"/>
      <c r="U81" s="2027"/>
      <c r="V81" s="2027"/>
      <c r="W81" s="2027"/>
      <c r="X81" s="2027"/>
      <c r="Y81" s="2027"/>
      <c r="Z81" s="2027"/>
      <c r="AA81" s="2027"/>
      <c r="AB81" s="2027"/>
      <c r="AC81" s="2027"/>
      <c r="AD81" s="2027"/>
      <c r="AE81" s="2027"/>
      <c r="AF81" s="2027"/>
      <c r="AG81" s="2027"/>
      <c r="AH81" s="2027"/>
      <c r="AI81" s="2027"/>
      <c r="AJ81" s="2027"/>
      <c r="AK81" s="2027"/>
      <c r="AL81" s="2027"/>
      <c r="AM81" s="2027"/>
      <c r="AN81" s="2027"/>
      <c r="AO81" s="2027"/>
      <c r="AP81" s="2027"/>
      <c r="AQ81" s="2027"/>
      <c r="AR81" s="2027"/>
      <c r="AS81" s="2027"/>
      <c r="AT81" s="2027"/>
      <c r="AU81" s="2027"/>
      <c r="AV81" s="2027"/>
      <c r="AW81" s="2027"/>
      <c r="AX81" s="2027"/>
      <c r="AY81" s="2027"/>
      <c r="AZ81" s="2027"/>
      <c r="BA81" s="2027"/>
      <c r="BB81" s="2027"/>
      <c r="BC81" s="2027"/>
      <c r="BD81" s="2027"/>
      <c r="BE81" s="2027"/>
      <c r="BF81" s="2027"/>
      <c r="BG81" s="2027"/>
      <c r="BH81" s="2027"/>
      <c r="BI81" s="2027"/>
      <c r="BJ81" s="2027"/>
      <c r="BK81" s="2027"/>
      <c r="BL81" s="2027"/>
      <c r="BM81" s="2027"/>
      <c r="BN81" s="2027"/>
      <c r="BO81" s="2027"/>
      <c r="BP81" s="2027"/>
      <c r="BQ81" s="2027"/>
      <c r="BR81" s="2027"/>
      <c r="BS81" s="2027"/>
      <c r="BT81" s="2027"/>
      <c r="BU81" s="2027"/>
      <c r="BV81" s="2027"/>
      <c r="BW81" s="2027"/>
      <c r="BX81" s="2027"/>
      <c r="BY81" s="2027"/>
      <c r="BZ81" s="2027"/>
      <c r="CA81" s="2027"/>
      <c r="CB81" s="2027"/>
      <c r="CC81" s="2027"/>
      <c r="CD81" s="2027"/>
      <c r="CE81" s="2027"/>
      <c r="CF81" s="2027"/>
      <c r="CG81" s="2027"/>
      <c r="CH81" s="2027"/>
      <c r="CI81" s="2027"/>
      <c r="CJ81" s="2027"/>
      <c r="CK81" s="2027"/>
      <c r="CL81" s="2027"/>
      <c r="CM81" s="2027"/>
      <c r="CN81" s="2027"/>
      <c r="CO81" s="2027"/>
      <c r="CP81" s="2027"/>
      <c r="CQ81" s="2027"/>
    </row>
    <row r="82" spans="1:95" ht="6" customHeight="1">
      <c r="C82" s="2027"/>
      <c r="D82" s="2027"/>
      <c r="E82" s="2027"/>
      <c r="F82" s="2027"/>
      <c r="G82" s="2027"/>
      <c r="H82" s="2027"/>
      <c r="I82" s="2027"/>
      <c r="J82" s="2027"/>
      <c r="K82" s="2027"/>
      <c r="L82" s="2027"/>
      <c r="M82" s="2027"/>
      <c r="N82" s="2027"/>
      <c r="O82" s="2027"/>
      <c r="P82" s="2027"/>
      <c r="Q82" s="2027"/>
      <c r="R82" s="2027"/>
      <c r="S82" s="2027"/>
      <c r="T82" s="2027"/>
      <c r="U82" s="2027"/>
      <c r="V82" s="2027"/>
      <c r="W82" s="2027"/>
      <c r="X82" s="2027"/>
      <c r="Y82" s="2027"/>
      <c r="Z82" s="2027"/>
      <c r="AA82" s="2027"/>
      <c r="AB82" s="2027"/>
      <c r="AC82" s="2027"/>
      <c r="AD82" s="2027"/>
      <c r="AE82" s="2027"/>
      <c r="AF82" s="2027"/>
      <c r="AG82" s="2027"/>
      <c r="AH82" s="2027"/>
      <c r="AI82" s="2027"/>
      <c r="AJ82" s="2027"/>
      <c r="AK82" s="2027"/>
      <c r="AL82" s="2027"/>
      <c r="AM82" s="2027"/>
      <c r="AN82" s="2027"/>
      <c r="AO82" s="2027"/>
      <c r="AP82" s="2027"/>
      <c r="AQ82" s="2027"/>
      <c r="AR82" s="2027"/>
      <c r="AS82" s="2027"/>
      <c r="AT82" s="2027"/>
      <c r="AU82" s="2027"/>
      <c r="AV82" s="2027"/>
      <c r="AW82" s="2027"/>
      <c r="AX82" s="2027"/>
      <c r="AY82" s="2027"/>
      <c r="AZ82" s="2027"/>
      <c r="BA82" s="2027"/>
      <c r="BB82" s="2027"/>
      <c r="BC82" s="2027"/>
      <c r="BD82" s="2027"/>
      <c r="BE82" s="2027"/>
      <c r="BF82" s="2027"/>
      <c r="BG82" s="2027"/>
      <c r="BH82" s="2027"/>
      <c r="BI82" s="2027"/>
      <c r="BJ82" s="2027"/>
      <c r="BK82" s="2027"/>
      <c r="BL82" s="2027"/>
      <c r="BM82" s="2027"/>
      <c r="BN82" s="2027"/>
      <c r="BO82" s="2027"/>
      <c r="BP82" s="2027"/>
      <c r="BQ82" s="2027"/>
      <c r="BR82" s="2027"/>
      <c r="BS82" s="2027"/>
      <c r="BT82" s="2027"/>
      <c r="BU82" s="2027"/>
      <c r="BV82" s="2027"/>
      <c r="BW82" s="2027"/>
      <c r="BX82" s="2027"/>
      <c r="BY82" s="2027"/>
      <c r="BZ82" s="2027"/>
      <c r="CA82" s="2027"/>
      <c r="CB82" s="2027"/>
      <c r="CC82" s="2027"/>
      <c r="CD82" s="2027"/>
      <c r="CE82" s="2027"/>
      <c r="CF82" s="2027"/>
      <c r="CG82" s="2027"/>
      <c r="CH82" s="2027"/>
      <c r="CI82" s="2027"/>
      <c r="CJ82" s="2027"/>
      <c r="CK82" s="2027"/>
      <c r="CL82" s="2027"/>
      <c r="CM82" s="2027"/>
      <c r="CN82" s="2027"/>
      <c r="CO82" s="2027"/>
      <c r="CP82" s="2027"/>
      <c r="CQ82" s="2027"/>
    </row>
    <row r="83" spans="1:95" ht="6" customHeight="1">
      <c r="C83" s="2027"/>
      <c r="D83" s="2027"/>
      <c r="E83" s="2027"/>
      <c r="F83" s="2027"/>
      <c r="G83" s="2027"/>
      <c r="H83" s="2027"/>
      <c r="I83" s="2027"/>
      <c r="J83" s="2027"/>
      <c r="K83" s="2027"/>
      <c r="L83" s="2027"/>
      <c r="M83" s="2027"/>
      <c r="N83" s="2027"/>
      <c r="O83" s="2027"/>
      <c r="P83" s="2027"/>
      <c r="Q83" s="2027"/>
      <c r="R83" s="2027"/>
      <c r="S83" s="2027"/>
      <c r="T83" s="2027"/>
      <c r="U83" s="2027"/>
      <c r="V83" s="2027"/>
      <c r="W83" s="2027"/>
      <c r="X83" s="2027"/>
      <c r="Y83" s="2027"/>
      <c r="Z83" s="2027"/>
      <c r="AA83" s="2027"/>
      <c r="AB83" s="2027"/>
      <c r="AC83" s="2027"/>
      <c r="AD83" s="2027"/>
      <c r="AE83" s="2027"/>
      <c r="AF83" s="2027"/>
      <c r="AG83" s="2027"/>
      <c r="AH83" s="2027"/>
      <c r="AI83" s="2027"/>
      <c r="AJ83" s="2027"/>
      <c r="AK83" s="2027"/>
      <c r="AL83" s="2027"/>
      <c r="AM83" s="2027"/>
      <c r="AN83" s="2027"/>
      <c r="AO83" s="2027"/>
      <c r="AP83" s="2027"/>
      <c r="AQ83" s="2027"/>
      <c r="AR83" s="2027"/>
      <c r="AS83" s="2027"/>
      <c r="AT83" s="2027"/>
      <c r="AU83" s="2027"/>
      <c r="AV83" s="2027"/>
      <c r="AW83" s="2027"/>
      <c r="AX83" s="2027"/>
      <c r="AY83" s="2027"/>
      <c r="AZ83" s="2027"/>
      <c r="BA83" s="2027"/>
      <c r="BB83" s="2027"/>
      <c r="BC83" s="2027"/>
      <c r="BD83" s="2027"/>
      <c r="BE83" s="2027"/>
      <c r="BF83" s="2027"/>
      <c r="BG83" s="2027"/>
      <c r="BH83" s="2027"/>
      <c r="BI83" s="2027"/>
      <c r="BJ83" s="2027"/>
      <c r="BK83" s="2027"/>
      <c r="BL83" s="2027"/>
      <c r="BM83" s="2027"/>
      <c r="BN83" s="2027"/>
      <c r="BO83" s="2027"/>
      <c r="BP83" s="2027"/>
      <c r="BQ83" s="2027"/>
      <c r="BR83" s="2027"/>
      <c r="BS83" s="2027"/>
      <c r="BT83" s="2027"/>
      <c r="BU83" s="2027"/>
      <c r="BV83" s="2027"/>
      <c r="BW83" s="2027"/>
      <c r="BX83" s="2027"/>
      <c r="BY83" s="2027"/>
      <c r="BZ83" s="2027"/>
      <c r="CA83" s="2027"/>
      <c r="CB83" s="2027"/>
      <c r="CC83" s="2027"/>
      <c r="CD83" s="2027"/>
      <c r="CE83" s="2027"/>
      <c r="CF83" s="2027"/>
      <c r="CG83" s="2027"/>
      <c r="CH83" s="2027"/>
      <c r="CI83" s="2027"/>
      <c r="CJ83" s="2027"/>
      <c r="CK83" s="2027"/>
      <c r="CL83" s="2027"/>
      <c r="CM83" s="2027"/>
      <c r="CN83" s="2027"/>
      <c r="CO83" s="2027"/>
      <c r="CP83" s="2027"/>
      <c r="CQ83" s="2027"/>
    </row>
    <row r="84" spans="1:95" ht="14.25" customHeight="1">
      <c r="C84" s="2027"/>
      <c r="D84" s="2027"/>
      <c r="E84" s="2027"/>
      <c r="F84" s="2027"/>
      <c r="G84" s="2027"/>
      <c r="H84" s="2027"/>
      <c r="I84" s="2027"/>
      <c r="J84" s="2027"/>
      <c r="K84" s="2027"/>
      <c r="L84" s="2027"/>
      <c r="M84" s="2027"/>
      <c r="N84" s="2027"/>
      <c r="O84" s="2027"/>
      <c r="P84" s="2027"/>
      <c r="Q84" s="2027"/>
      <c r="R84" s="2027"/>
      <c r="S84" s="2027"/>
      <c r="T84" s="2027"/>
      <c r="U84" s="2027"/>
      <c r="V84" s="2027"/>
      <c r="W84" s="2027"/>
      <c r="X84" s="2027"/>
      <c r="Y84" s="2027"/>
      <c r="Z84" s="2027"/>
      <c r="AA84" s="2027"/>
      <c r="AB84" s="2027"/>
      <c r="AC84" s="2027"/>
      <c r="AD84" s="2027"/>
      <c r="AE84" s="2027"/>
      <c r="AF84" s="2027"/>
      <c r="AG84" s="2027"/>
      <c r="AH84" s="2027"/>
      <c r="AI84" s="2027"/>
      <c r="AJ84" s="2027"/>
      <c r="AK84" s="2027"/>
      <c r="AL84" s="2027"/>
      <c r="AM84" s="2027"/>
      <c r="AN84" s="2027"/>
      <c r="AO84" s="2027"/>
      <c r="AP84" s="2027"/>
      <c r="AQ84" s="2027"/>
      <c r="AR84" s="2027"/>
      <c r="AS84" s="2027"/>
      <c r="AT84" s="2027"/>
      <c r="AU84" s="2027"/>
      <c r="AV84" s="2027"/>
      <c r="AW84" s="2027"/>
      <c r="AX84" s="2027"/>
      <c r="AY84" s="2027"/>
      <c r="AZ84" s="2027"/>
      <c r="BA84" s="2027"/>
      <c r="BB84" s="2027"/>
      <c r="BC84" s="2027"/>
      <c r="BD84" s="2027"/>
      <c r="BE84" s="2027"/>
      <c r="BF84" s="2027"/>
      <c r="BG84" s="2027"/>
      <c r="BH84" s="2027"/>
      <c r="BI84" s="2027"/>
      <c r="BJ84" s="2027"/>
      <c r="BK84" s="2027"/>
      <c r="BL84" s="2027"/>
      <c r="BM84" s="2027"/>
      <c r="BN84" s="2027"/>
      <c r="BO84" s="2027"/>
      <c r="BP84" s="2027"/>
      <c r="BQ84" s="2027"/>
      <c r="BR84" s="2027"/>
      <c r="BS84" s="2027"/>
      <c r="BT84" s="2027"/>
      <c r="BU84" s="2027"/>
      <c r="BV84" s="2027"/>
      <c r="BW84" s="2027"/>
      <c r="BX84" s="2027"/>
      <c r="BY84" s="2027"/>
      <c r="BZ84" s="2027"/>
      <c r="CA84" s="2027"/>
      <c r="CB84" s="2027"/>
      <c r="CC84" s="2027"/>
      <c r="CD84" s="2027"/>
      <c r="CE84" s="2027"/>
      <c r="CF84" s="2027"/>
      <c r="CG84" s="2027"/>
      <c r="CH84" s="2027"/>
      <c r="CI84" s="2027"/>
      <c r="CJ84" s="2027"/>
      <c r="CK84" s="2027"/>
      <c r="CL84" s="2027"/>
      <c r="CM84" s="2027"/>
      <c r="CN84" s="2027"/>
      <c r="CO84" s="2027"/>
      <c r="CP84" s="2027"/>
      <c r="CQ84" s="2027"/>
    </row>
    <row r="85" spans="1:95" ht="14.25" customHeight="1">
      <c r="C85" s="660"/>
      <c r="D85" s="660"/>
      <c r="E85" s="660"/>
      <c r="F85" s="660"/>
      <c r="G85" s="660"/>
      <c r="H85" s="660"/>
      <c r="I85" s="660"/>
      <c r="J85" s="660"/>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0"/>
      <c r="AJ85" s="660"/>
      <c r="AK85" s="660"/>
      <c r="AL85" s="660"/>
      <c r="AM85" s="660"/>
      <c r="AN85" s="660"/>
      <c r="AO85" s="660"/>
      <c r="AP85" s="660"/>
      <c r="AQ85" s="660"/>
      <c r="AR85" s="660"/>
      <c r="AS85" s="660"/>
      <c r="AT85" s="660"/>
      <c r="AU85" s="660"/>
      <c r="AV85" s="660"/>
      <c r="AW85" s="660"/>
      <c r="AX85" s="660"/>
      <c r="AY85" s="660"/>
      <c r="AZ85" s="660"/>
      <c r="BA85" s="660"/>
      <c r="BB85" s="660"/>
      <c r="BC85" s="660"/>
      <c r="BD85" s="660"/>
      <c r="BE85" s="660"/>
      <c r="BF85" s="660"/>
      <c r="BG85" s="660"/>
      <c r="BH85" s="660"/>
      <c r="BI85" s="660"/>
      <c r="BJ85" s="660"/>
      <c r="BK85" s="660"/>
      <c r="BL85" s="660"/>
      <c r="BM85" s="660"/>
      <c r="BN85" s="660"/>
      <c r="BO85" s="660"/>
      <c r="BP85" s="660"/>
      <c r="BQ85" s="660"/>
      <c r="BR85" s="660"/>
      <c r="BS85" s="660"/>
      <c r="BT85" s="660"/>
      <c r="BU85" s="660"/>
      <c r="BV85" s="660"/>
      <c r="BW85" s="660"/>
      <c r="BX85" s="660"/>
      <c r="BY85" s="660"/>
      <c r="BZ85" s="660"/>
      <c r="CA85" s="660"/>
      <c r="CB85" s="660"/>
      <c r="CC85" s="660"/>
      <c r="CD85" s="660"/>
      <c r="CE85" s="660"/>
      <c r="CF85" s="660"/>
      <c r="CG85" s="660"/>
      <c r="CH85" s="660"/>
      <c r="CI85" s="660"/>
      <c r="CJ85" s="660"/>
      <c r="CK85" s="660"/>
      <c r="CL85" s="660"/>
      <c r="CM85" s="660"/>
      <c r="CN85" s="660"/>
      <c r="CO85" s="660"/>
      <c r="CP85" s="660"/>
      <c r="CQ85" s="660"/>
    </row>
    <row r="86" spans="1:95" ht="46.5" customHeight="1">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c r="BA86" s="660"/>
      <c r="BB86" s="660"/>
      <c r="BC86" s="660"/>
      <c r="BD86" s="660"/>
      <c r="BE86" s="660"/>
      <c r="BF86" s="660"/>
      <c r="BG86" s="660"/>
      <c r="BH86" s="660"/>
      <c r="BI86" s="660"/>
      <c r="BJ86" s="660"/>
      <c r="BK86" s="660"/>
      <c r="BL86" s="660"/>
      <c r="BM86" s="660"/>
      <c r="BN86" s="660"/>
      <c r="BO86" s="660"/>
      <c r="BP86" s="660"/>
      <c r="BQ86" s="660"/>
      <c r="BR86" s="660"/>
      <c r="BS86" s="660"/>
      <c r="BT86" s="660"/>
      <c r="BU86" s="660"/>
      <c r="BV86" s="660"/>
      <c r="BW86" s="660"/>
      <c r="BX86" s="660"/>
      <c r="BY86" s="660"/>
      <c r="BZ86" s="660"/>
      <c r="CA86" s="660"/>
      <c r="CB86" s="660"/>
      <c r="CC86" s="660"/>
      <c r="CD86" s="660"/>
      <c r="CE86" s="660"/>
      <c r="CF86" s="660"/>
      <c r="CG86" s="660"/>
      <c r="CH86" s="660"/>
      <c r="CI86" s="660"/>
      <c r="CJ86" s="660"/>
      <c r="CK86" s="660"/>
      <c r="CL86" s="660"/>
      <c r="CM86" s="660"/>
      <c r="CN86" s="660"/>
      <c r="CO86" s="660"/>
      <c r="CP86" s="660"/>
      <c r="CQ86" s="660"/>
    </row>
    <row r="87" spans="1:95" ht="38.25" customHeight="1">
      <c r="C87" s="660"/>
      <c r="D87" s="660"/>
      <c r="E87" s="660"/>
      <c r="F87" s="660"/>
      <c r="G87" s="660"/>
      <c r="H87" s="660"/>
      <c r="I87" s="660"/>
      <c r="J87" s="660"/>
      <c r="K87" s="660"/>
      <c r="L87" s="660"/>
      <c r="M87" s="660"/>
      <c r="N87" s="660"/>
      <c r="O87" s="660"/>
      <c r="P87" s="660"/>
      <c r="Q87" s="660"/>
      <c r="R87" s="660"/>
      <c r="S87" s="660"/>
      <c r="T87" s="660"/>
      <c r="U87" s="660"/>
      <c r="V87" s="660"/>
      <c r="W87" s="660"/>
      <c r="X87" s="660"/>
      <c r="Y87" s="660"/>
      <c r="Z87" s="660"/>
      <c r="AA87" s="660"/>
      <c r="AB87" s="660"/>
      <c r="AC87" s="660"/>
      <c r="AD87" s="660"/>
      <c r="AE87" s="660"/>
      <c r="AF87" s="660"/>
      <c r="AG87" s="660"/>
      <c r="AH87" s="660"/>
      <c r="AI87" s="660"/>
      <c r="AJ87" s="660"/>
      <c r="AK87" s="660"/>
      <c r="AL87" s="660"/>
      <c r="AM87" s="660"/>
      <c r="AN87" s="660"/>
      <c r="AO87" s="660"/>
      <c r="AP87" s="660"/>
      <c r="AQ87" s="660"/>
      <c r="AR87" s="660"/>
      <c r="AS87" s="660"/>
      <c r="AT87" s="660"/>
      <c r="AU87" s="660"/>
      <c r="AV87" s="660"/>
      <c r="AW87" s="660"/>
      <c r="AX87" s="660"/>
      <c r="AY87" s="660"/>
      <c r="AZ87" s="660"/>
      <c r="BA87" s="660"/>
      <c r="BB87" s="660"/>
      <c r="BC87" s="660"/>
      <c r="BD87" s="660"/>
      <c r="BE87" s="660"/>
      <c r="BF87" s="660"/>
      <c r="BG87" s="660"/>
      <c r="BH87" s="660"/>
      <c r="BI87" s="660"/>
      <c r="BJ87" s="660"/>
      <c r="BK87" s="660"/>
      <c r="BL87" s="660"/>
      <c r="BM87" s="660"/>
      <c r="BN87" s="660"/>
      <c r="BO87" s="660"/>
      <c r="BP87" s="660"/>
      <c r="BQ87" s="660"/>
      <c r="BR87" s="660"/>
      <c r="BS87" s="660"/>
      <c r="BT87" s="660"/>
      <c r="BU87" s="660"/>
      <c r="BV87" s="660"/>
      <c r="BW87" s="660"/>
      <c r="BX87" s="660"/>
      <c r="BY87" s="660"/>
      <c r="BZ87" s="660"/>
      <c r="CA87" s="660"/>
      <c r="CB87" s="660"/>
      <c r="CC87" s="660"/>
      <c r="CD87" s="660"/>
      <c r="CE87" s="660"/>
      <c r="CF87" s="660"/>
      <c r="CG87" s="660"/>
      <c r="CH87" s="660"/>
      <c r="CI87" s="660"/>
      <c r="CJ87" s="660"/>
      <c r="CK87" s="660"/>
      <c r="CL87" s="660"/>
      <c r="CM87" s="660"/>
      <c r="CN87" s="660"/>
      <c r="CO87" s="660"/>
      <c r="CP87" s="660"/>
      <c r="CQ87" s="660"/>
    </row>
    <row r="88" spans="1:95" ht="14.4" customHeight="1">
      <c r="C88" s="660"/>
      <c r="D88" s="660"/>
      <c r="E88" s="660"/>
      <c r="F88" s="660"/>
      <c r="G88" s="660"/>
      <c r="H88" s="660"/>
      <c r="I88" s="660"/>
      <c r="J88" s="660"/>
      <c r="K88" s="660"/>
      <c r="L88" s="660"/>
      <c r="M88" s="660"/>
      <c r="N88" s="660"/>
      <c r="O88" s="660"/>
      <c r="P88" s="660"/>
      <c r="Q88" s="660"/>
      <c r="R88" s="660"/>
      <c r="S88" s="660"/>
      <c r="T88" s="660"/>
      <c r="U88" s="660"/>
      <c r="V88" s="660"/>
      <c r="W88" s="660"/>
      <c r="X88" s="660"/>
      <c r="Y88" s="660"/>
      <c r="Z88" s="660"/>
      <c r="AA88" s="660"/>
      <c r="AB88" s="660"/>
      <c r="AC88" s="660"/>
      <c r="AD88" s="660"/>
      <c r="AE88" s="660"/>
      <c r="AF88" s="660"/>
      <c r="AG88" s="660"/>
      <c r="AH88" s="660"/>
      <c r="AI88" s="660"/>
      <c r="AJ88" s="660"/>
      <c r="AK88" s="660"/>
      <c r="AL88" s="660"/>
      <c r="AM88" s="660"/>
      <c r="AN88" s="660"/>
      <c r="AO88" s="660"/>
      <c r="AP88" s="660"/>
      <c r="AQ88" s="660"/>
      <c r="AR88" s="660"/>
      <c r="AS88" s="660"/>
      <c r="AT88" s="660"/>
      <c r="AU88" s="660"/>
      <c r="AV88" s="660"/>
      <c r="AW88" s="660"/>
      <c r="AX88" s="660"/>
      <c r="AY88" s="660"/>
      <c r="AZ88" s="660"/>
      <c r="BA88" s="660"/>
      <c r="BB88" s="660"/>
      <c r="BC88" s="660"/>
      <c r="BD88" s="660"/>
      <c r="BE88" s="660"/>
      <c r="BF88" s="660"/>
      <c r="BG88" s="660"/>
      <c r="BH88" s="660"/>
      <c r="BI88" s="660"/>
      <c r="BJ88" s="660"/>
      <c r="BK88" s="660"/>
      <c r="BL88" s="660"/>
      <c r="BM88" s="660"/>
      <c r="BN88" s="660"/>
      <c r="BO88" s="660"/>
      <c r="BP88" s="660"/>
      <c r="BQ88" s="660"/>
      <c r="BR88" s="660"/>
      <c r="BS88" s="660"/>
      <c r="BT88" s="660"/>
      <c r="BU88" s="660"/>
      <c r="BV88" s="660"/>
      <c r="BW88" s="660"/>
      <c r="BX88" s="660"/>
      <c r="BY88" s="660"/>
      <c r="BZ88" s="660"/>
      <c r="CA88" s="660"/>
      <c r="CB88" s="660"/>
      <c r="CC88" s="660"/>
      <c r="CD88" s="660"/>
      <c r="CE88" s="660"/>
      <c r="CF88" s="660"/>
      <c r="CG88" s="660"/>
      <c r="CH88" s="660"/>
      <c r="CI88" s="660"/>
      <c r="CJ88" s="660"/>
      <c r="CK88" s="660"/>
      <c r="CL88" s="660"/>
      <c r="CM88" s="660"/>
      <c r="CN88" s="660"/>
      <c r="CO88" s="660"/>
      <c r="CP88" s="660"/>
      <c r="CQ88" s="660"/>
    </row>
    <row r="89" spans="1:95" ht="6" customHeight="1">
      <c r="A89" s="2028" t="s">
        <v>540</v>
      </c>
      <c r="B89" s="2028"/>
      <c r="C89" s="2028"/>
      <c r="D89" s="2028"/>
      <c r="E89" s="2028"/>
      <c r="F89" s="2028"/>
      <c r="G89" s="2028"/>
      <c r="H89" s="2028"/>
      <c r="I89" s="2028"/>
      <c r="J89" s="2028"/>
      <c r="K89" s="2028"/>
      <c r="L89" s="2028"/>
      <c r="M89" s="2028"/>
      <c r="N89" s="2028"/>
      <c r="O89" s="2028"/>
      <c r="P89" s="2028"/>
      <c r="Q89" s="2028"/>
      <c r="R89" s="2028"/>
      <c r="S89" s="2028"/>
      <c r="T89" s="2028"/>
      <c r="U89" s="2028"/>
      <c r="V89" s="2028"/>
      <c r="W89" s="2028"/>
      <c r="X89" s="2028"/>
      <c r="Y89" s="2028"/>
      <c r="Z89" s="2028"/>
      <c r="AA89" s="2028"/>
      <c r="AB89" s="2028"/>
      <c r="AC89" s="2028"/>
      <c r="AD89" s="2028"/>
      <c r="AE89" s="2028"/>
      <c r="AF89" s="2028"/>
      <c r="AG89" s="2028"/>
      <c r="AH89" s="2028"/>
      <c r="AI89" s="2028"/>
      <c r="AJ89" s="2028"/>
      <c r="AK89" s="2028"/>
      <c r="AL89" s="2028"/>
      <c r="AM89" s="2028"/>
      <c r="AN89" s="2028"/>
      <c r="AO89" s="2028"/>
      <c r="AP89" s="2028"/>
      <c r="AQ89" s="2028"/>
      <c r="AR89" s="2028"/>
      <c r="AS89" s="2028"/>
      <c r="AT89" s="2028"/>
      <c r="AU89" s="2028"/>
      <c r="AV89" s="2028"/>
      <c r="AW89" s="2028"/>
      <c r="AX89" s="2028"/>
      <c r="AY89" s="2028"/>
      <c r="AZ89" s="2028"/>
      <c r="BA89" s="2028"/>
      <c r="BB89" s="2028"/>
      <c r="BC89" s="2028"/>
      <c r="BD89" s="2028"/>
      <c r="BE89" s="2028"/>
      <c r="BF89" s="2028"/>
      <c r="BG89" s="2028"/>
      <c r="BH89" s="2028"/>
      <c r="BI89" s="2028"/>
      <c r="BJ89" s="2028"/>
      <c r="BK89" s="2028"/>
      <c r="BL89" s="2028"/>
      <c r="BM89" s="2028"/>
      <c r="BN89" s="2028"/>
      <c r="BO89" s="2028"/>
      <c r="BP89" s="2028"/>
      <c r="BQ89" s="2028"/>
      <c r="BR89" s="2028"/>
      <c r="BS89" s="2028"/>
      <c r="BT89" s="2028"/>
      <c r="BU89" s="2028"/>
      <c r="BV89" s="2028"/>
      <c r="BW89" s="2028"/>
      <c r="BX89" s="2028"/>
      <c r="BY89" s="2028"/>
      <c r="BZ89" s="2028"/>
      <c r="CA89" s="2028"/>
      <c r="CB89" s="2028"/>
      <c r="CC89" s="2028"/>
      <c r="CD89" s="2028"/>
      <c r="CE89" s="2028"/>
      <c r="CF89" s="2028"/>
    </row>
    <row r="90" spans="1:95" ht="6" customHeight="1">
      <c r="A90" s="2028"/>
      <c r="B90" s="2028"/>
      <c r="C90" s="2028"/>
      <c r="D90" s="2028"/>
      <c r="E90" s="2028"/>
      <c r="F90" s="2028"/>
      <c r="G90" s="2028"/>
      <c r="H90" s="2028"/>
      <c r="I90" s="2028"/>
      <c r="J90" s="2028"/>
      <c r="K90" s="2028"/>
      <c r="L90" s="2028"/>
      <c r="M90" s="2028"/>
      <c r="N90" s="2028"/>
      <c r="O90" s="2028"/>
      <c r="P90" s="2028"/>
      <c r="Q90" s="2028"/>
      <c r="R90" s="2028"/>
      <c r="S90" s="2028"/>
      <c r="T90" s="2028"/>
      <c r="U90" s="2028"/>
      <c r="V90" s="2028"/>
      <c r="W90" s="2028"/>
      <c r="X90" s="2028"/>
      <c r="Y90" s="2028"/>
      <c r="Z90" s="2028"/>
      <c r="AA90" s="2028"/>
      <c r="AB90" s="2028"/>
      <c r="AC90" s="2028"/>
      <c r="AD90" s="2028"/>
      <c r="AE90" s="2028"/>
      <c r="AF90" s="2028"/>
      <c r="AG90" s="2028"/>
      <c r="AH90" s="2028"/>
      <c r="AI90" s="2028"/>
      <c r="AJ90" s="2028"/>
      <c r="AK90" s="2028"/>
      <c r="AL90" s="2028"/>
      <c r="AM90" s="2028"/>
      <c r="AN90" s="2028"/>
      <c r="AO90" s="2028"/>
      <c r="AP90" s="2028"/>
      <c r="AQ90" s="2028"/>
      <c r="AR90" s="2028"/>
      <c r="AS90" s="2028"/>
      <c r="AT90" s="2028"/>
      <c r="AU90" s="2028"/>
      <c r="AV90" s="2028"/>
      <c r="AW90" s="2028"/>
      <c r="AX90" s="2028"/>
      <c r="AY90" s="2028"/>
      <c r="AZ90" s="2028"/>
      <c r="BA90" s="2028"/>
      <c r="BB90" s="2028"/>
      <c r="BC90" s="2028"/>
      <c r="BD90" s="2028"/>
      <c r="BE90" s="2028"/>
      <c r="BF90" s="2028"/>
      <c r="BG90" s="2028"/>
      <c r="BH90" s="2028"/>
      <c r="BI90" s="2028"/>
      <c r="BJ90" s="2028"/>
      <c r="BK90" s="2028"/>
      <c r="BL90" s="2028"/>
      <c r="BM90" s="2028"/>
      <c r="BN90" s="2028"/>
      <c r="BO90" s="2028"/>
      <c r="BP90" s="2028"/>
      <c r="BQ90" s="2028"/>
      <c r="BR90" s="2028"/>
      <c r="BS90" s="2028"/>
      <c r="BT90" s="2028"/>
      <c r="BU90" s="2028"/>
      <c r="BV90" s="2028"/>
      <c r="BW90" s="2028"/>
      <c r="BX90" s="2028"/>
      <c r="BY90" s="2028"/>
      <c r="BZ90" s="2028"/>
      <c r="CA90" s="2028"/>
      <c r="CB90" s="2028"/>
      <c r="CC90" s="2028"/>
      <c r="CD90" s="2028"/>
      <c r="CE90" s="2028"/>
      <c r="CF90" s="2028"/>
    </row>
    <row r="91" spans="1:95" ht="6" customHeight="1">
      <c r="A91" s="2028"/>
      <c r="B91" s="2028"/>
      <c r="C91" s="2028"/>
      <c r="D91" s="2028"/>
      <c r="E91" s="2028"/>
      <c r="F91" s="2028"/>
      <c r="G91" s="2028"/>
      <c r="H91" s="2028"/>
      <c r="I91" s="2028"/>
      <c r="J91" s="2028"/>
      <c r="K91" s="2028"/>
      <c r="L91" s="2028"/>
      <c r="M91" s="2028"/>
      <c r="N91" s="2028"/>
      <c r="O91" s="2028"/>
      <c r="P91" s="2028"/>
      <c r="Q91" s="2028"/>
      <c r="R91" s="2028"/>
      <c r="S91" s="2028"/>
      <c r="T91" s="2028"/>
      <c r="U91" s="2028"/>
      <c r="V91" s="2028"/>
      <c r="W91" s="2028"/>
      <c r="X91" s="2028"/>
      <c r="Y91" s="2028"/>
      <c r="Z91" s="2028"/>
      <c r="AA91" s="2028"/>
      <c r="AB91" s="2028"/>
      <c r="AC91" s="2028"/>
      <c r="AD91" s="2028"/>
      <c r="AE91" s="2028"/>
      <c r="AF91" s="2028"/>
      <c r="AG91" s="2028"/>
      <c r="AH91" s="2028"/>
      <c r="AI91" s="2028"/>
      <c r="AJ91" s="2028"/>
      <c r="AK91" s="2028"/>
      <c r="AL91" s="2028"/>
      <c r="AM91" s="2028"/>
      <c r="AN91" s="2028"/>
      <c r="AO91" s="2028"/>
      <c r="AP91" s="2028"/>
      <c r="AQ91" s="2028"/>
      <c r="AR91" s="2028"/>
      <c r="AS91" s="2028"/>
      <c r="AT91" s="2028"/>
      <c r="AU91" s="2028"/>
      <c r="AV91" s="2028"/>
      <c r="AW91" s="2028"/>
      <c r="AX91" s="2028"/>
      <c r="AY91" s="2028"/>
      <c r="AZ91" s="2028"/>
      <c r="BA91" s="2028"/>
      <c r="BB91" s="2028"/>
      <c r="BC91" s="2028"/>
      <c r="BD91" s="2028"/>
      <c r="BE91" s="2028"/>
      <c r="BF91" s="2028"/>
      <c r="BG91" s="2028"/>
      <c r="BH91" s="2028"/>
      <c r="BI91" s="2028"/>
      <c r="BJ91" s="2028"/>
      <c r="BK91" s="2028"/>
      <c r="BL91" s="2028"/>
      <c r="BM91" s="2028"/>
      <c r="BN91" s="2028"/>
      <c r="BO91" s="2028"/>
      <c r="BP91" s="2028"/>
      <c r="BQ91" s="2028"/>
      <c r="BR91" s="2028"/>
      <c r="BS91" s="2028"/>
      <c r="BT91" s="2028"/>
      <c r="BU91" s="2028"/>
      <c r="BV91" s="2028"/>
      <c r="BW91" s="2028"/>
      <c r="BX91" s="2028"/>
      <c r="BY91" s="2028"/>
      <c r="BZ91" s="2028"/>
      <c r="CA91" s="2028"/>
      <c r="CB91" s="2028"/>
      <c r="CC91" s="2028"/>
      <c r="CD91" s="2028"/>
      <c r="CE91" s="2028"/>
      <c r="CF91" s="2028"/>
    </row>
    <row r="92" spans="1:95" ht="6" customHeight="1">
      <c r="A92" s="656"/>
      <c r="B92" s="656"/>
      <c r="C92" s="656"/>
      <c r="D92" s="656"/>
      <c r="E92" s="656"/>
      <c r="F92" s="656"/>
      <c r="G92" s="656"/>
      <c r="H92" s="656"/>
      <c r="I92" s="656"/>
      <c r="J92" s="656"/>
      <c r="K92" s="656"/>
      <c r="L92" s="656"/>
      <c r="M92" s="656"/>
      <c r="N92" s="656"/>
      <c r="O92" s="656"/>
      <c r="P92" s="656"/>
      <c r="Q92" s="656"/>
      <c r="R92" s="656"/>
      <c r="S92" s="656"/>
      <c r="T92" s="656"/>
      <c r="U92" s="656"/>
      <c r="V92" s="656"/>
      <c r="W92" s="656"/>
      <c r="X92" s="656"/>
      <c r="Y92" s="656"/>
      <c r="Z92" s="656"/>
      <c r="AA92" s="656"/>
      <c r="AB92" s="656"/>
      <c r="AC92" s="656"/>
      <c r="AD92" s="656"/>
      <c r="AE92" s="656"/>
      <c r="AF92" s="656"/>
      <c r="AG92" s="656"/>
      <c r="AH92" s="656"/>
      <c r="AI92" s="656"/>
      <c r="AJ92" s="656"/>
      <c r="AK92" s="656"/>
      <c r="AL92" s="656"/>
      <c r="AM92" s="656"/>
      <c r="AN92" s="656"/>
      <c r="AO92" s="656"/>
      <c r="AP92" s="656"/>
      <c r="AQ92" s="656"/>
      <c r="AR92" s="656"/>
      <c r="AS92" s="656"/>
      <c r="AT92" s="656"/>
      <c r="AU92" s="656"/>
      <c r="AV92" s="656"/>
      <c r="AW92" s="656"/>
      <c r="AX92" s="656"/>
      <c r="AY92" s="656"/>
      <c r="AZ92" s="656"/>
      <c r="BA92" s="656"/>
      <c r="BB92" s="656"/>
      <c r="BC92" s="656"/>
      <c r="BD92" s="656"/>
      <c r="BE92" s="656"/>
      <c r="BF92" s="656"/>
      <c r="BG92" s="656"/>
      <c r="BH92" s="656"/>
      <c r="BI92" s="656"/>
      <c r="BJ92" s="656"/>
      <c r="BK92" s="656"/>
      <c r="BL92" s="656"/>
      <c r="BM92" s="656"/>
      <c r="BN92" s="656"/>
      <c r="BO92" s="656"/>
      <c r="BP92" s="656"/>
      <c r="BQ92" s="656"/>
      <c r="BR92" s="656"/>
      <c r="BS92" s="656"/>
      <c r="BT92" s="656"/>
      <c r="BU92" s="656"/>
      <c r="BV92" s="656"/>
      <c r="BW92" s="656"/>
      <c r="BX92" s="656"/>
      <c r="BY92" s="656"/>
      <c r="BZ92" s="656"/>
      <c r="CA92" s="656"/>
      <c r="CB92" s="656"/>
      <c r="CC92" s="656"/>
      <c r="CD92" s="656"/>
      <c r="CE92" s="656"/>
      <c r="CF92" s="656"/>
    </row>
    <row r="93" spans="1:95" ht="6" customHeight="1">
      <c r="A93" s="656"/>
      <c r="B93" s="656"/>
      <c r="C93" s="1032" t="s">
        <v>541</v>
      </c>
      <c r="D93" s="1032"/>
      <c r="E93" s="1032"/>
      <c r="F93" s="1032"/>
      <c r="G93" s="1032"/>
      <c r="H93" s="1032"/>
      <c r="I93" s="1032"/>
      <c r="J93" s="1032"/>
      <c r="K93" s="1032"/>
      <c r="L93" s="1032"/>
      <c r="M93" s="1032"/>
      <c r="N93" s="1032"/>
      <c r="O93" s="1032"/>
      <c r="P93" s="1032"/>
      <c r="Q93" s="1032"/>
      <c r="R93" s="1032"/>
      <c r="S93" s="1032"/>
      <c r="T93" s="1032"/>
      <c r="U93" s="1032"/>
      <c r="V93" s="1032"/>
      <c r="W93" s="1032"/>
      <c r="X93" s="1032"/>
      <c r="Y93" s="1032"/>
      <c r="Z93" s="1032"/>
      <c r="AA93" s="1032"/>
      <c r="AB93" s="1032"/>
      <c r="AC93" s="1032"/>
      <c r="AD93" s="1032"/>
      <c r="AE93" s="1032"/>
      <c r="AF93" s="1032"/>
      <c r="AG93" s="1032"/>
      <c r="AH93" s="1032"/>
      <c r="AI93" s="1032"/>
      <c r="AJ93" s="1032"/>
      <c r="AK93" s="1032"/>
      <c r="AL93" s="1032"/>
      <c r="AM93" s="1032"/>
      <c r="AN93" s="1032"/>
      <c r="AO93" s="1032"/>
      <c r="AP93" s="1032"/>
      <c r="AQ93" s="1032"/>
      <c r="AR93" s="1032"/>
      <c r="AS93" s="1032"/>
      <c r="AT93" s="1032"/>
      <c r="AU93" s="1032"/>
      <c r="AV93" s="1032"/>
      <c r="AW93" s="1032"/>
      <c r="AX93" s="1032"/>
      <c r="AY93" s="1032"/>
      <c r="AZ93" s="1032"/>
      <c r="BA93" s="1032"/>
      <c r="BB93" s="1032"/>
      <c r="BC93" s="1032"/>
      <c r="BD93" s="1032"/>
      <c r="BE93" s="1032"/>
      <c r="BF93" s="1032"/>
      <c r="BG93" s="1032"/>
      <c r="BH93" s="1032"/>
      <c r="BI93" s="1032"/>
      <c r="BJ93" s="1032"/>
      <c r="BK93" s="1032"/>
      <c r="BL93" s="1032"/>
      <c r="BM93" s="1032"/>
      <c r="BN93" s="1032"/>
      <c r="BO93" s="1032"/>
      <c r="BP93" s="1032"/>
      <c r="BQ93" s="656"/>
      <c r="BR93" s="656"/>
      <c r="BS93" s="656"/>
      <c r="BT93" s="656"/>
      <c r="BU93" s="656"/>
      <c r="BV93" s="656"/>
      <c r="BW93" s="656"/>
      <c r="BX93" s="656"/>
      <c r="BY93" s="656"/>
      <c r="BZ93" s="656"/>
      <c r="CA93" s="656"/>
      <c r="CB93" s="656"/>
      <c r="CC93" s="656"/>
      <c r="CD93" s="656"/>
      <c r="CE93" s="656"/>
      <c r="CF93" s="656"/>
    </row>
    <row r="94" spans="1:95" ht="6" customHeight="1">
      <c r="A94" s="656"/>
      <c r="B94" s="656"/>
      <c r="C94" s="1032"/>
      <c r="D94" s="1032"/>
      <c r="E94" s="1032"/>
      <c r="F94" s="1032"/>
      <c r="G94" s="1032"/>
      <c r="H94" s="1032"/>
      <c r="I94" s="1032"/>
      <c r="J94" s="1032"/>
      <c r="K94" s="1032"/>
      <c r="L94" s="1032"/>
      <c r="M94" s="1032"/>
      <c r="N94" s="1032"/>
      <c r="O94" s="1032"/>
      <c r="P94" s="1032"/>
      <c r="Q94" s="1032"/>
      <c r="R94" s="1032"/>
      <c r="S94" s="1032"/>
      <c r="T94" s="1032"/>
      <c r="U94" s="1032"/>
      <c r="V94" s="1032"/>
      <c r="W94" s="1032"/>
      <c r="X94" s="1032"/>
      <c r="Y94" s="1032"/>
      <c r="Z94" s="1032"/>
      <c r="AA94" s="1032"/>
      <c r="AB94" s="1032"/>
      <c r="AC94" s="1032"/>
      <c r="AD94" s="1032"/>
      <c r="AE94" s="1032"/>
      <c r="AF94" s="1032"/>
      <c r="AG94" s="1032"/>
      <c r="AH94" s="1032"/>
      <c r="AI94" s="1032"/>
      <c r="AJ94" s="1032"/>
      <c r="AK94" s="1032"/>
      <c r="AL94" s="1032"/>
      <c r="AM94" s="1032"/>
      <c r="AN94" s="1032"/>
      <c r="AO94" s="1032"/>
      <c r="AP94" s="1032"/>
      <c r="AQ94" s="1032"/>
      <c r="AR94" s="1032"/>
      <c r="AS94" s="1032"/>
      <c r="AT94" s="1032"/>
      <c r="AU94" s="1032"/>
      <c r="AV94" s="1032"/>
      <c r="AW94" s="1032"/>
      <c r="AX94" s="1032"/>
      <c r="AY94" s="1032"/>
      <c r="AZ94" s="1032"/>
      <c r="BA94" s="1032"/>
      <c r="BB94" s="1032"/>
      <c r="BC94" s="1032"/>
      <c r="BD94" s="1032"/>
      <c r="BE94" s="1032"/>
      <c r="BF94" s="1032"/>
      <c r="BG94" s="1032"/>
      <c r="BH94" s="1032"/>
      <c r="BI94" s="1032"/>
      <c r="BJ94" s="1032"/>
      <c r="BK94" s="1032"/>
      <c r="BL94" s="1032"/>
      <c r="BM94" s="1032"/>
      <c r="BN94" s="1032"/>
      <c r="BO94" s="1032"/>
      <c r="BP94" s="1032"/>
      <c r="BQ94" s="656"/>
      <c r="BR94" s="656"/>
      <c r="BS94" s="656"/>
      <c r="BT94" s="656"/>
      <c r="BU94" s="656"/>
      <c r="BV94" s="656"/>
      <c r="BW94" s="656"/>
      <c r="BX94" s="656"/>
      <c r="BY94" s="656"/>
      <c r="BZ94" s="656"/>
      <c r="CA94" s="656"/>
      <c r="CB94" s="656"/>
      <c r="CC94" s="656"/>
      <c r="CD94" s="656"/>
      <c r="CE94" s="656"/>
      <c r="CF94" s="656"/>
    </row>
    <row r="95" spans="1:95" ht="6" customHeight="1">
      <c r="A95" s="656"/>
      <c r="B95" s="656"/>
      <c r="C95" s="656"/>
      <c r="D95" s="656"/>
      <c r="E95" s="656"/>
      <c r="F95" s="656"/>
      <c r="G95" s="656"/>
      <c r="H95" s="656"/>
      <c r="I95" s="656"/>
      <c r="J95" s="656"/>
      <c r="K95" s="656"/>
      <c r="L95" s="656"/>
      <c r="M95" s="656"/>
      <c r="N95" s="656"/>
      <c r="O95" s="656"/>
      <c r="P95" s="656"/>
      <c r="Q95" s="656"/>
      <c r="R95" s="656"/>
      <c r="S95" s="656"/>
      <c r="T95" s="656"/>
      <c r="U95" s="656"/>
      <c r="V95" s="656"/>
      <c r="W95" s="656"/>
      <c r="X95" s="656"/>
      <c r="Y95" s="656"/>
      <c r="Z95" s="656"/>
      <c r="AA95" s="656"/>
      <c r="AB95" s="656"/>
      <c r="AC95" s="656"/>
      <c r="AD95" s="656"/>
      <c r="AE95" s="656"/>
      <c r="AF95" s="656"/>
      <c r="AG95" s="656"/>
      <c r="AH95" s="656"/>
      <c r="AI95" s="656"/>
      <c r="AJ95" s="656"/>
      <c r="AK95" s="656"/>
      <c r="AL95" s="656"/>
      <c r="AM95" s="656"/>
      <c r="AN95" s="656"/>
      <c r="AO95" s="656"/>
      <c r="AP95" s="656"/>
      <c r="AQ95" s="656"/>
      <c r="AR95" s="656"/>
      <c r="AS95" s="656"/>
      <c r="AT95" s="656"/>
      <c r="AU95" s="656"/>
      <c r="AV95" s="656"/>
      <c r="AW95" s="656"/>
      <c r="AX95" s="656"/>
      <c r="AY95" s="656"/>
      <c r="AZ95" s="656"/>
      <c r="BA95" s="656"/>
      <c r="BB95" s="656"/>
      <c r="BC95" s="656"/>
      <c r="BD95" s="656"/>
      <c r="BE95" s="656"/>
      <c r="BF95" s="656"/>
      <c r="BG95" s="656"/>
      <c r="BH95" s="656"/>
      <c r="BI95" s="656"/>
      <c r="BJ95" s="656"/>
      <c r="BK95" s="656"/>
      <c r="BL95" s="656"/>
      <c r="BM95" s="656"/>
      <c r="BN95" s="656"/>
      <c r="BO95" s="656"/>
      <c r="BP95" s="656"/>
      <c r="BQ95" s="656"/>
      <c r="BR95" s="656"/>
      <c r="BS95" s="656"/>
      <c r="BT95" s="656"/>
      <c r="BU95" s="656"/>
      <c r="BV95" s="656"/>
      <c r="BW95" s="656"/>
      <c r="BX95" s="656"/>
      <c r="BY95" s="656"/>
      <c r="BZ95" s="656"/>
      <c r="CA95" s="656"/>
      <c r="CB95" s="656"/>
      <c r="CC95" s="656"/>
      <c r="CD95" s="656"/>
      <c r="CE95" s="656"/>
      <c r="CF95" s="656"/>
    </row>
    <row r="96" spans="1:95" ht="6" customHeight="1">
      <c r="A96" s="656"/>
      <c r="B96" s="656"/>
      <c r="C96" s="1170" t="s">
        <v>58</v>
      </c>
      <c r="D96" s="1170"/>
      <c r="E96" s="1170"/>
      <c r="F96" s="1965"/>
      <c r="G96" s="1965"/>
      <c r="H96" s="1965"/>
      <c r="I96" s="1965"/>
      <c r="J96" s="1589">
        <f>'[1]安全投資計画（鑑）'!$R$44</f>
        <v>6</v>
      </c>
      <c r="K96" s="1480"/>
      <c r="L96" s="1480"/>
      <c r="M96" s="1170" t="s">
        <v>63</v>
      </c>
      <c r="N96" s="1170"/>
      <c r="O96" s="1170"/>
      <c r="P96" s="1965"/>
      <c r="Q96" s="1965"/>
      <c r="R96" s="1965"/>
      <c r="S96" s="656"/>
      <c r="T96" s="656"/>
      <c r="U96" s="656"/>
      <c r="V96" s="656"/>
      <c r="W96" s="656"/>
      <c r="X96" s="656"/>
      <c r="Y96" s="656"/>
      <c r="Z96" s="656"/>
      <c r="AA96" s="656"/>
      <c r="AB96" s="656"/>
      <c r="AC96" s="656"/>
      <c r="AD96" s="656"/>
      <c r="AE96" s="656"/>
      <c r="AF96" s="656"/>
      <c r="AG96" s="656"/>
      <c r="AH96" s="656"/>
      <c r="AI96" s="656"/>
      <c r="AJ96" s="656"/>
      <c r="AK96" s="656"/>
      <c r="AL96" s="656"/>
      <c r="AM96" s="656"/>
      <c r="AN96" s="656"/>
      <c r="AO96" s="656"/>
      <c r="AP96" s="656"/>
      <c r="AQ96" s="656"/>
      <c r="AR96" s="656"/>
      <c r="AS96" s="2000" t="s">
        <v>62</v>
      </c>
      <c r="AT96" s="2001"/>
      <c r="AU96" s="2001"/>
      <c r="AV96" s="2001"/>
      <c r="AW96" s="2001"/>
      <c r="AX96" s="2001"/>
      <c r="AY96" s="2001"/>
      <c r="AZ96" s="2001"/>
      <c r="BA96" s="2001"/>
      <c r="BB96" s="656"/>
      <c r="BC96" s="645"/>
      <c r="BL96" s="656"/>
      <c r="BM96" s="656"/>
      <c r="BN96" s="656"/>
      <c r="BO96" s="656"/>
      <c r="BP96" s="656"/>
      <c r="BQ96" s="656"/>
      <c r="BR96" s="656"/>
      <c r="BS96" s="659"/>
      <c r="CB96" s="656"/>
      <c r="CC96" s="656"/>
      <c r="CD96" s="656"/>
      <c r="CE96" s="656"/>
    </row>
    <row r="97" spans="1:83" ht="6" customHeight="1">
      <c r="A97" s="656"/>
      <c r="B97" s="656"/>
      <c r="C97" s="1170"/>
      <c r="D97" s="1170"/>
      <c r="E97" s="1170"/>
      <c r="F97" s="1965"/>
      <c r="G97" s="1965"/>
      <c r="H97" s="1965"/>
      <c r="I97" s="1965"/>
      <c r="J97" s="1480"/>
      <c r="K97" s="1480"/>
      <c r="L97" s="1480"/>
      <c r="M97" s="1170"/>
      <c r="N97" s="1170"/>
      <c r="O97" s="1170"/>
      <c r="P97" s="1965"/>
      <c r="Q97" s="1965"/>
      <c r="R97" s="1965"/>
      <c r="S97" s="656"/>
      <c r="T97" s="656"/>
      <c r="U97" s="656"/>
      <c r="V97" s="656"/>
      <c r="W97" s="656"/>
      <c r="X97" s="656"/>
      <c r="Y97" s="656"/>
      <c r="Z97" s="656"/>
      <c r="AA97" s="656"/>
      <c r="AB97" s="656"/>
      <c r="AC97" s="656"/>
      <c r="AD97" s="656"/>
      <c r="AE97" s="656"/>
      <c r="AF97" s="656"/>
      <c r="AG97" s="656"/>
      <c r="AH97" s="656"/>
      <c r="AI97" s="656"/>
      <c r="AJ97" s="656"/>
      <c r="AK97" s="656"/>
      <c r="AL97" s="656"/>
      <c r="AM97" s="656"/>
      <c r="AN97" s="656"/>
      <c r="AO97" s="656"/>
      <c r="AP97" s="656"/>
      <c r="AQ97" s="656"/>
      <c r="AR97" s="656"/>
      <c r="AS97" s="2001"/>
      <c r="AT97" s="2001"/>
      <c r="AU97" s="2001"/>
      <c r="AV97" s="2001"/>
      <c r="AW97" s="2001"/>
      <c r="AX97" s="2001"/>
      <c r="AY97" s="2001"/>
      <c r="AZ97" s="2001"/>
      <c r="BA97" s="2001"/>
      <c r="BB97" s="656"/>
      <c r="BL97" s="656"/>
      <c r="BM97" s="656"/>
      <c r="BN97" s="656"/>
      <c r="BO97" s="656"/>
      <c r="BP97" s="656"/>
      <c r="BQ97" s="656"/>
      <c r="BR97" s="656"/>
      <c r="CB97" s="656"/>
      <c r="CC97" s="656"/>
      <c r="CD97" s="656"/>
      <c r="CE97" s="656"/>
    </row>
    <row r="98" spans="1:83" ht="6" customHeight="1" thickBot="1">
      <c r="C98" s="1170"/>
      <c r="D98" s="1170"/>
      <c r="E98" s="1170"/>
      <c r="F98" s="1965"/>
      <c r="G98" s="1965"/>
      <c r="H98" s="1965"/>
      <c r="I98" s="1965"/>
      <c r="J98" s="1999"/>
      <c r="K98" s="1999"/>
      <c r="L98" s="1999"/>
      <c r="M98" s="1170"/>
      <c r="N98" s="1170"/>
      <c r="O98" s="1170"/>
      <c r="P98" s="1965"/>
      <c r="Q98" s="1965"/>
      <c r="R98" s="1965"/>
      <c r="AS98" s="2002"/>
      <c r="AT98" s="2002"/>
      <c r="AU98" s="2002"/>
      <c r="AV98" s="2002"/>
      <c r="AW98" s="2002"/>
      <c r="AX98" s="2002"/>
      <c r="AY98" s="2002"/>
      <c r="AZ98" s="2002"/>
      <c r="BA98" s="2002"/>
    </row>
    <row r="99" spans="1:83" ht="6" customHeight="1">
      <c r="C99" s="1990"/>
      <c r="D99" s="1991"/>
      <c r="E99" s="1991"/>
      <c r="F99" s="1991"/>
      <c r="G99" s="1991"/>
      <c r="H99" s="1991"/>
      <c r="I99" s="1991"/>
      <c r="J99" s="1991"/>
      <c r="K99" s="1991"/>
      <c r="L99" s="1991"/>
      <c r="M99" s="1991"/>
      <c r="N99" s="1992"/>
      <c r="O99" s="2006" t="s">
        <v>84</v>
      </c>
      <c r="P99" s="2006"/>
      <c r="Q99" s="2006"/>
      <c r="R99" s="2006"/>
      <c r="S99" s="2006"/>
      <c r="T99" s="2006"/>
      <c r="U99" s="2006"/>
      <c r="V99" s="2006"/>
      <c r="W99" s="2006"/>
      <c r="X99" s="2006"/>
      <c r="Y99" s="2006"/>
      <c r="Z99" s="2006"/>
      <c r="AA99" s="2007"/>
      <c r="AB99" s="2012" t="s">
        <v>542</v>
      </c>
      <c r="AC99" s="2013"/>
      <c r="AD99" s="2013"/>
      <c r="AE99" s="2013"/>
      <c r="AF99" s="2013"/>
      <c r="AG99" s="2013"/>
      <c r="AH99" s="2013"/>
      <c r="AI99" s="2013"/>
      <c r="AJ99" s="2013"/>
      <c r="AK99" s="2013"/>
      <c r="AL99" s="2013"/>
      <c r="AM99" s="2013"/>
      <c r="AN99" s="2014"/>
      <c r="AO99" s="2021" t="s">
        <v>85</v>
      </c>
      <c r="AP99" s="2013"/>
      <c r="AQ99" s="2013"/>
      <c r="AR99" s="2013"/>
      <c r="AS99" s="2013"/>
      <c r="AT99" s="2013"/>
      <c r="AU99" s="2013"/>
      <c r="AV99" s="2013"/>
      <c r="AW99" s="2013"/>
      <c r="AX99" s="2013"/>
      <c r="AY99" s="2013"/>
      <c r="AZ99" s="2013"/>
      <c r="BA99" s="2022"/>
      <c r="BB99" s="657"/>
      <c r="BK99" s="646"/>
      <c r="BL99" s="646"/>
      <c r="BM99" s="646"/>
      <c r="BN99" s="646"/>
      <c r="BX99" s="646"/>
      <c r="BY99" s="646"/>
      <c r="BZ99" s="646"/>
      <c r="CA99" s="646"/>
    </row>
    <row r="100" spans="1:83" ht="6" customHeight="1">
      <c r="C100" s="1970"/>
      <c r="D100" s="1971"/>
      <c r="E100" s="1971"/>
      <c r="F100" s="1971"/>
      <c r="G100" s="1971"/>
      <c r="H100" s="1971"/>
      <c r="I100" s="1971"/>
      <c r="J100" s="1971"/>
      <c r="K100" s="1971"/>
      <c r="L100" s="1971"/>
      <c r="M100" s="1971"/>
      <c r="N100" s="1972"/>
      <c r="O100" s="2008"/>
      <c r="P100" s="2008"/>
      <c r="Q100" s="2008"/>
      <c r="R100" s="2008"/>
      <c r="S100" s="2008"/>
      <c r="T100" s="2008"/>
      <c r="U100" s="2008"/>
      <c r="V100" s="2008"/>
      <c r="W100" s="2008"/>
      <c r="X100" s="2008"/>
      <c r="Y100" s="2008"/>
      <c r="Z100" s="2008"/>
      <c r="AA100" s="2009"/>
      <c r="AB100" s="2015"/>
      <c r="AC100" s="2016"/>
      <c r="AD100" s="2016"/>
      <c r="AE100" s="2016"/>
      <c r="AF100" s="2016"/>
      <c r="AG100" s="2016"/>
      <c r="AH100" s="2016"/>
      <c r="AI100" s="2016"/>
      <c r="AJ100" s="2016"/>
      <c r="AK100" s="2016"/>
      <c r="AL100" s="2016"/>
      <c r="AM100" s="2016"/>
      <c r="AN100" s="2017"/>
      <c r="AO100" s="2015"/>
      <c r="AP100" s="2016"/>
      <c r="AQ100" s="2016"/>
      <c r="AR100" s="2016"/>
      <c r="AS100" s="2016"/>
      <c r="AT100" s="2016"/>
      <c r="AU100" s="2016"/>
      <c r="AV100" s="2016"/>
      <c r="AW100" s="2016"/>
      <c r="AX100" s="2016"/>
      <c r="AY100" s="2016"/>
      <c r="AZ100" s="2016"/>
      <c r="BA100" s="2023"/>
      <c r="BB100" s="657"/>
      <c r="BK100" s="646"/>
      <c r="BL100" s="646"/>
      <c r="BM100" s="646"/>
      <c r="BN100" s="646"/>
      <c r="BX100" s="646"/>
      <c r="BY100" s="646"/>
      <c r="BZ100" s="646"/>
      <c r="CA100" s="646"/>
    </row>
    <row r="101" spans="1:83" ht="6" customHeight="1" thickBot="1">
      <c r="C101" s="2003"/>
      <c r="D101" s="2004"/>
      <c r="E101" s="2004"/>
      <c r="F101" s="2004"/>
      <c r="G101" s="2004"/>
      <c r="H101" s="2004"/>
      <c r="I101" s="2004"/>
      <c r="J101" s="2004"/>
      <c r="K101" s="2004"/>
      <c r="L101" s="2004"/>
      <c r="M101" s="2004"/>
      <c r="N101" s="2005"/>
      <c r="O101" s="2010"/>
      <c r="P101" s="2010"/>
      <c r="Q101" s="2010"/>
      <c r="R101" s="2010"/>
      <c r="S101" s="2010"/>
      <c r="T101" s="2010"/>
      <c r="U101" s="2010"/>
      <c r="V101" s="2010"/>
      <c r="W101" s="2010"/>
      <c r="X101" s="2010"/>
      <c r="Y101" s="2010"/>
      <c r="Z101" s="2010"/>
      <c r="AA101" s="2011"/>
      <c r="AB101" s="2018"/>
      <c r="AC101" s="2019"/>
      <c r="AD101" s="2019"/>
      <c r="AE101" s="2019"/>
      <c r="AF101" s="2019"/>
      <c r="AG101" s="2019"/>
      <c r="AH101" s="2019"/>
      <c r="AI101" s="2019"/>
      <c r="AJ101" s="2019"/>
      <c r="AK101" s="2019"/>
      <c r="AL101" s="2019"/>
      <c r="AM101" s="2019"/>
      <c r="AN101" s="2020"/>
      <c r="AO101" s="2018"/>
      <c r="AP101" s="2019"/>
      <c r="AQ101" s="2019"/>
      <c r="AR101" s="2019"/>
      <c r="AS101" s="2019"/>
      <c r="AT101" s="2019"/>
      <c r="AU101" s="2019"/>
      <c r="AV101" s="2019"/>
      <c r="AW101" s="2019"/>
      <c r="AX101" s="2019"/>
      <c r="AY101" s="2019"/>
      <c r="AZ101" s="2019"/>
      <c r="BA101" s="2024"/>
      <c r="BB101" s="657"/>
      <c r="BK101" s="646"/>
      <c r="BL101" s="646"/>
      <c r="BM101" s="646"/>
      <c r="BN101" s="646"/>
      <c r="BX101" s="646"/>
      <c r="BY101" s="646"/>
      <c r="BZ101" s="646"/>
      <c r="CA101" s="646"/>
    </row>
    <row r="102" spans="1:83" ht="6" customHeight="1">
      <c r="C102" s="1990" t="s">
        <v>64</v>
      </c>
      <c r="D102" s="1991"/>
      <c r="E102" s="1991"/>
      <c r="F102" s="1991"/>
      <c r="G102" s="1991"/>
      <c r="H102" s="1991"/>
      <c r="I102" s="1991"/>
      <c r="J102" s="1991"/>
      <c r="K102" s="1991"/>
      <c r="L102" s="1991"/>
      <c r="M102" s="1991"/>
      <c r="N102" s="1992"/>
      <c r="O102" s="1997">
        <f>R32</f>
        <v>133384</v>
      </c>
      <c r="P102" s="1994"/>
      <c r="Q102" s="1994"/>
      <c r="R102" s="1994"/>
      <c r="S102" s="1994"/>
      <c r="T102" s="1994"/>
      <c r="U102" s="1994"/>
      <c r="V102" s="1994"/>
      <c r="W102" s="1994"/>
      <c r="X102" s="1994"/>
      <c r="Y102" s="1994"/>
      <c r="Z102" s="1994"/>
      <c r="AA102" s="1994"/>
      <c r="AB102" s="1995"/>
      <c r="AC102" s="1995"/>
      <c r="AD102" s="1995"/>
      <c r="AE102" s="1995"/>
      <c r="AF102" s="1995"/>
      <c r="AG102" s="1995"/>
      <c r="AH102" s="1995"/>
      <c r="AI102" s="1995"/>
      <c r="AJ102" s="1995"/>
      <c r="AK102" s="1995"/>
      <c r="AL102" s="1995"/>
      <c r="AM102" s="1995"/>
      <c r="AN102" s="1995"/>
      <c r="AO102" s="1998">
        <f>SUM(O102:AN104)</f>
        <v>133384</v>
      </c>
      <c r="AP102" s="1994"/>
      <c r="AQ102" s="1994"/>
      <c r="AR102" s="1994"/>
      <c r="AS102" s="1994"/>
      <c r="AT102" s="1994"/>
      <c r="AU102" s="1994"/>
      <c r="AV102" s="1994"/>
      <c r="AW102" s="1994"/>
      <c r="AX102" s="1994"/>
      <c r="AY102" s="1994"/>
      <c r="AZ102" s="1994"/>
      <c r="BA102" s="1996"/>
      <c r="BB102" s="657"/>
    </row>
    <row r="103" spans="1:83" ht="6" customHeight="1">
      <c r="C103" s="1970"/>
      <c r="D103" s="1971"/>
      <c r="E103" s="1971"/>
      <c r="F103" s="1971"/>
      <c r="G103" s="1971"/>
      <c r="H103" s="1971"/>
      <c r="I103" s="1971"/>
      <c r="J103" s="1971"/>
      <c r="K103" s="1971"/>
      <c r="L103" s="1971"/>
      <c r="M103" s="1971"/>
      <c r="N103" s="1972"/>
      <c r="O103" s="1973"/>
      <c r="P103" s="1974"/>
      <c r="Q103" s="1974"/>
      <c r="R103" s="1974"/>
      <c r="S103" s="1974"/>
      <c r="T103" s="1974"/>
      <c r="U103" s="1974"/>
      <c r="V103" s="1974"/>
      <c r="W103" s="1974"/>
      <c r="X103" s="1974"/>
      <c r="Y103" s="1974"/>
      <c r="Z103" s="1974"/>
      <c r="AA103" s="1974"/>
      <c r="AB103" s="1975"/>
      <c r="AC103" s="1975"/>
      <c r="AD103" s="1975"/>
      <c r="AE103" s="1975"/>
      <c r="AF103" s="1975"/>
      <c r="AG103" s="1975"/>
      <c r="AH103" s="1975"/>
      <c r="AI103" s="1975"/>
      <c r="AJ103" s="1975"/>
      <c r="AK103" s="1975"/>
      <c r="AL103" s="1975"/>
      <c r="AM103" s="1975"/>
      <c r="AN103" s="1975"/>
      <c r="AO103" s="1974"/>
      <c r="AP103" s="1974"/>
      <c r="AQ103" s="1974"/>
      <c r="AR103" s="1974"/>
      <c r="AS103" s="1974"/>
      <c r="AT103" s="1974"/>
      <c r="AU103" s="1974"/>
      <c r="AV103" s="1974"/>
      <c r="AW103" s="1974"/>
      <c r="AX103" s="1974"/>
      <c r="AY103" s="1974"/>
      <c r="AZ103" s="1974"/>
      <c r="BA103" s="1976"/>
      <c r="BB103" s="657"/>
    </row>
    <row r="104" spans="1:83" ht="6" customHeight="1">
      <c r="C104" s="1970"/>
      <c r="D104" s="1971"/>
      <c r="E104" s="1971"/>
      <c r="F104" s="1971"/>
      <c r="G104" s="1971"/>
      <c r="H104" s="1971"/>
      <c r="I104" s="1971"/>
      <c r="J104" s="1971"/>
      <c r="K104" s="1971"/>
      <c r="L104" s="1971"/>
      <c r="M104" s="1971"/>
      <c r="N104" s="1972"/>
      <c r="O104" s="1973"/>
      <c r="P104" s="1974"/>
      <c r="Q104" s="1974"/>
      <c r="R104" s="1974"/>
      <c r="S104" s="1974"/>
      <c r="T104" s="1974"/>
      <c r="U104" s="1974"/>
      <c r="V104" s="1974"/>
      <c r="W104" s="1974"/>
      <c r="X104" s="1974"/>
      <c r="Y104" s="1974"/>
      <c r="Z104" s="1974"/>
      <c r="AA104" s="1974"/>
      <c r="AB104" s="1975"/>
      <c r="AC104" s="1975"/>
      <c r="AD104" s="1975"/>
      <c r="AE104" s="1975"/>
      <c r="AF104" s="1975"/>
      <c r="AG104" s="1975"/>
      <c r="AH104" s="1975"/>
      <c r="AI104" s="1975"/>
      <c r="AJ104" s="1975"/>
      <c r="AK104" s="1975"/>
      <c r="AL104" s="1975"/>
      <c r="AM104" s="1975"/>
      <c r="AN104" s="1975"/>
      <c r="AO104" s="1974"/>
      <c r="AP104" s="1974"/>
      <c r="AQ104" s="1974"/>
      <c r="AR104" s="1974"/>
      <c r="AS104" s="1974"/>
      <c r="AT104" s="1974"/>
      <c r="AU104" s="1974"/>
      <c r="AV104" s="1974"/>
      <c r="AW104" s="1974"/>
      <c r="AX104" s="1974"/>
      <c r="AY104" s="1974"/>
      <c r="AZ104" s="1974"/>
      <c r="BA104" s="1976"/>
      <c r="BB104" s="657"/>
    </row>
    <row r="105" spans="1:83" ht="6" customHeight="1">
      <c r="C105" s="1970" t="s">
        <v>70</v>
      </c>
      <c r="D105" s="1971"/>
      <c r="E105" s="1971"/>
      <c r="F105" s="1971"/>
      <c r="G105" s="1971"/>
      <c r="H105" s="1971"/>
      <c r="I105" s="1971"/>
      <c r="J105" s="1971"/>
      <c r="K105" s="1971"/>
      <c r="L105" s="1971"/>
      <c r="M105" s="1971"/>
      <c r="N105" s="1972"/>
      <c r="O105" s="1988">
        <f>R62</f>
        <v>50399</v>
      </c>
      <c r="P105" s="1974"/>
      <c r="Q105" s="1974"/>
      <c r="R105" s="1974"/>
      <c r="S105" s="1974"/>
      <c r="T105" s="1974"/>
      <c r="U105" s="1974"/>
      <c r="V105" s="1974"/>
      <c r="W105" s="1974"/>
      <c r="X105" s="1974"/>
      <c r="Y105" s="1974"/>
      <c r="Z105" s="1974"/>
      <c r="AA105" s="1974"/>
      <c r="AB105" s="1975"/>
      <c r="AC105" s="1975"/>
      <c r="AD105" s="1975"/>
      <c r="AE105" s="1975"/>
      <c r="AF105" s="1975"/>
      <c r="AG105" s="1975"/>
      <c r="AH105" s="1975"/>
      <c r="AI105" s="1975"/>
      <c r="AJ105" s="1975"/>
      <c r="AK105" s="1975"/>
      <c r="AL105" s="1975"/>
      <c r="AM105" s="1975"/>
      <c r="AN105" s="1975"/>
      <c r="AO105" s="1989">
        <f>SUM(O105:AN107)</f>
        <v>50399</v>
      </c>
      <c r="AP105" s="1974"/>
      <c r="AQ105" s="1974"/>
      <c r="AR105" s="1974"/>
      <c r="AS105" s="1974"/>
      <c r="AT105" s="1974"/>
      <c r="AU105" s="1974"/>
      <c r="AV105" s="1974"/>
      <c r="AW105" s="1974"/>
      <c r="AX105" s="1974"/>
      <c r="AY105" s="1974"/>
      <c r="AZ105" s="1974"/>
      <c r="BA105" s="1976"/>
      <c r="BB105" s="657"/>
    </row>
    <row r="106" spans="1:83" ht="6" customHeight="1">
      <c r="C106" s="1970"/>
      <c r="D106" s="1971"/>
      <c r="E106" s="1971"/>
      <c r="F106" s="1971"/>
      <c r="G106" s="1971"/>
      <c r="H106" s="1971"/>
      <c r="I106" s="1971"/>
      <c r="J106" s="1971"/>
      <c r="K106" s="1971"/>
      <c r="L106" s="1971"/>
      <c r="M106" s="1971"/>
      <c r="N106" s="1972"/>
      <c r="O106" s="1973"/>
      <c r="P106" s="1974"/>
      <c r="Q106" s="1974"/>
      <c r="R106" s="1974"/>
      <c r="S106" s="1974"/>
      <c r="T106" s="1974"/>
      <c r="U106" s="1974"/>
      <c r="V106" s="1974"/>
      <c r="W106" s="1974"/>
      <c r="X106" s="1974"/>
      <c r="Y106" s="1974"/>
      <c r="Z106" s="1974"/>
      <c r="AA106" s="1974"/>
      <c r="AB106" s="1975"/>
      <c r="AC106" s="1975"/>
      <c r="AD106" s="1975"/>
      <c r="AE106" s="1975"/>
      <c r="AF106" s="1975"/>
      <c r="AG106" s="1975"/>
      <c r="AH106" s="1975"/>
      <c r="AI106" s="1975"/>
      <c r="AJ106" s="1975"/>
      <c r="AK106" s="1975"/>
      <c r="AL106" s="1975"/>
      <c r="AM106" s="1975"/>
      <c r="AN106" s="1975"/>
      <c r="AO106" s="1974"/>
      <c r="AP106" s="1974"/>
      <c r="AQ106" s="1974"/>
      <c r="AR106" s="1974"/>
      <c r="AS106" s="1974"/>
      <c r="AT106" s="1974"/>
      <c r="AU106" s="1974"/>
      <c r="AV106" s="1974"/>
      <c r="AW106" s="1974"/>
      <c r="AX106" s="1974"/>
      <c r="AY106" s="1974"/>
      <c r="AZ106" s="1974"/>
      <c r="BA106" s="1976"/>
      <c r="BB106" s="657"/>
    </row>
    <row r="107" spans="1:83" ht="6" customHeight="1">
      <c r="C107" s="1970"/>
      <c r="D107" s="1971"/>
      <c r="E107" s="1971"/>
      <c r="F107" s="1971"/>
      <c r="G107" s="1971"/>
      <c r="H107" s="1971"/>
      <c r="I107" s="1971"/>
      <c r="J107" s="1971"/>
      <c r="K107" s="1971"/>
      <c r="L107" s="1971"/>
      <c r="M107" s="1971"/>
      <c r="N107" s="1972"/>
      <c r="O107" s="1973"/>
      <c r="P107" s="1974"/>
      <c r="Q107" s="1974"/>
      <c r="R107" s="1974"/>
      <c r="S107" s="1974"/>
      <c r="T107" s="1974"/>
      <c r="U107" s="1974"/>
      <c r="V107" s="1974"/>
      <c r="W107" s="1974"/>
      <c r="X107" s="1974"/>
      <c r="Y107" s="1974"/>
      <c r="Z107" s="1974"/>
      <c r="AA107" s="1974"/>
      <c r="AB107" s="1975"/>
      <c r="AC107" s="1975"/>
      <c r="AD107" s="1975"/>
      <c r="AE107" s="1975"/>
      <c r="AF107" s="1975"/>
      <c r="AG107" s="1975"/>
      <c r="AH107" s="1975"/>
      <c r="AI107" s="1975"/>
      <c r="AJ107" s="1975"/>
      <c r="AK107" s="1975"/>
      <c r="AL107" s="1975"/>
      <c r="AM107" s="1975"/>
      <c r="AN107" s="1975"/>
      <c r="AO107" s="1974"/>
      <c r="AP107" s="1974"/>
      <c r="AQ107" s="1974"/>
      <c r="AR107" s="1974"/>
      <c r="AS107" s="1974"/>
      <c r="AT107" s="1974"/>
      <c r="AU107" s="1974"/>
      <c r="AV107" s="1974"/>
      <c r="AW107" s="1974"/>
      <c r="AX107" s="1974"/>
      <c r="AY107" s="1974"/>
      <c r="AZ107" s="1974"/>
      <c r="BA107" s="1976"/>
      <c r="BB107" s="657"/>
    </row>
    <row r="108" spans="1:83" ht="6" customHeight="1">
      <c r="C108" s="1977" t="s">
        <v>79</v>
      </c>
      <c r="D108" s="1978"/>
      <c r="E108" s="1978"/>
      <c r="F108" s="1979"/>
      <c r="G108" s="1979"/>
      <c r="H108" s="1979"/>
      <c r="I108" s="1979"/>
      <c r="J108" s="1979"/>
      <c r="K108" s="1979"/>
      <c r="L108" s="1979"/>
      <c r="M108" s="1979"/>
      <c r="N108" s="1980"/>
      <c r="O108" s="1988">
        <f>O102-O105</f>
        <v>82985</v>
      </c>
      <c r="P108" s="1974"/>
      <c r="Q108" s="1974"/>
      <c r="R108" s="1974"/>
      <c r="S108" s="1974"/>
      <c r="T108" s="1974"/>
      <c r="U108" s="1974"/>
      <c r="V108" s="1974"/>
      <c r="W108" s="1974"/>
      <c r="X108" s="1974"/>
      <c r="Y108" s="1974"/>
      <c r="Z108" s="1974"/>
      <c r="AA108" s="1974"/>
      <c r="AB108" s="1974">
        <f>AB102-AB105</f>
        <v>0</v>
      </c>
      <c r="AC108" s="1974"/>
      <c r="AD108" s="1974"/>
      <c r="AE108" s="1974"/>
      <c r="AF108" s="1974"/>
      <c r="AG108" s="1974"/>
      <c r="AH108" s="1974"/>
      <c r="AI108" s="1974"/>
      <c r="AJ108" s="1974"/>
      <c r="AK108" s="1974"/>
      <c r="AL108" s="1974"/>
      <c r="AM108" s="1974"/>
      <c r="AN108" s="1974"/>
      <c r="AO108" s="1989">
        <f>SUM(O108:AN110)</f>
        <v>82985</v>
      </c>
      <c r="AP108" s="1974"/>
      <c r="AQ108" s="1974"/>
      <c r="AR108" s="1974"/>
      <c r="AS108" s="1974"/>
      <c r="AT108" s="1974"/>
      <c r="AU108" s="1974"/>
      <c r="AV108" s="1974"/>
      <c r="AW108" s="1974"/>
      <c r="AX108" s="1974"/>
      <c r="AY108" s="1974"/>
      <c r="AZ108" s="1974"/>
      <c r="BA108" s="1976"/>
      <c r="BB108" s="657"/>
    </row>
    <row r="109" spans="1:83" ht="6" customHeight="1">
      <c r="C109" s="1977"/>
      <c r="D109" s="1978"/>
      <c r="E109" s="1978"/>
      <c r="F109" s="1979"/>
      <c r="G109" s="1979"/>
      <c r="H109" s="1979"/>
      <c r="I109" s="1979"/>
      <c r="J109" s="1979"/>
      <c r="K109" s="1979"/>
      <c r="L109" s="1979"/>
      <c r="M109" s="1979"/>
      <c r="N109" s="1980"/>
      <c r="O109" s="1973"/>
      <c r="P109" s="1974"/>
      <c r="Q109" s="1974"/>
      <c r="R109" s="1974"/>
      <c r="S109" s="1974"/>
      <c r="T109" s="1974"/>
      <c r="U109" s="1974"/>
      <c r="V109" s="1974"/>
      <c r="W109" s="1974"/>
      <c r="X109" s="1974"/>
      <c r="Y109" s="1974"/>
      <c r="Z109" s="1974"/>
      <c r="AA109" s="1974"/>
      <c r="AB109" s="1974"/>
      <c r="AC109" s="1974"/>
      <c r="AD109" s="1974"/>
      <c r="AE109" s="1974"/>
      <c r="AF109" s="1974"/>
      <c r="AG109" s="1974"/>
      <c r="AH109" s="1974"/>
      <c r="AI109" s="1974"/>
      <c r="AJ109" s="1974"/>
      <c r="AK109" s="1974"/>
      <c r="AL109" s="1974"/>
      <c r="AM109" s="1974"/>
      <c r="AN109" s="1974"/>
      <c r="AO109" s="1974"/>
      <c r="AP109" s="1974"/>
      <c r="AQ109" s="1974"/>
      <c r="AR109" s="1974"/>
      <c r="AS109" s="1974"/>
      <c r="AT109" s="1974"/>
      <c r="AU109" s="1974"/>
      <c r="AV109" s="1974"/>
      <c r="AW109" s="1974"/>
      <c r="AX109" s="1974"/>
      <c r="AY109" s="1974"/>
      <c r="AZ109" s="1974"/>
      <c r="BA109" s="1976"/>
      <c r="BB109" s="657"/>
    </row>
    <row r="110" spans="1:83" ht="6" customHeight="1" thickBot="1">
      <c r="C110" s="1981"/>
      <c r="D110" s="1982"/>
      <c r="E110" s="1982"/>
      <c r="F110" s="1983"/>
      <c r="G110" s="1983"/>
      <c r="H110" s="1983"/>
      <c r="I110" s="1983"/>
      <c r="J110" s="1983"/>
      <c r="K110" s="1983"/>
      <c r="L110" s="1983"/>
      <c r="M110" s="1983"/>
      <c r="N110" s="1984"/>
      <c r="O110" s="1985"/>
      <c r="P110" s="1986"/>
      <c r="Q110" s="1986"/>
      <c r="R110" s="1986"/>
      <c r="S110" s="1986"/>
      <c r="T110" s="1986"/>
      <c r="U110" s="1986"/>
      <c r="V110" s="1986"/>
      <c r="W110" s="1986"/>
      <c r="X110" s="1986"/>
      <c r="Y110" s="1986"/>
      <c r="Z110" s="1986"/>
      <c r="AA110" s="1986"/>
      <c r="AB110" s="1986"/>
      <c r="AC110" s="1986"/>
      <c r="AD110" s="1986"/>
      <c r="AE110" s="1986"/>
      <c r="AF110" s="1986"/>
      <c r="AG110" s="1986"/>
      <c r="AH110" s="1986"/>
      <c r="AI110" s="1986"/>
      <c r="AJ110" s="1986"/>
      <c r="AK110" s="1986"/>
      <c r="AL110" s="1986"/>
      <c r="AM110" s="1986"/>
      <c r="AN110" s="1986"/>
      <c r="AO110" s="1986"/>
      <c r="AP110" s="1986"/>
      <c r="AQ110" s="1986"/>
      <c r="AR110" s="1986"/>
      <c r="AS110" s="1986"/>
      <c r="AT110" s="1986"/>
      <c r="AU110" s="1986"/>
      <c r="AV110" s="1986"/>
      <c r="AW110" s="1986"/>
      <c r="AX110" s="1986"/>
      <c r="AY110" s="1986"/>
      <c r="AZ110" s="1986"/>
      <c r="BA110" s="1987"/>
      <c r="BB110" s="657"/>
    </row>
    <row r="111" spans="1:83" ht="6" customHeight="1">
      <c r="C111" s="1990" t="s">
        <v>80</v>
      </c>
      <c r="D111" s="1991"/>
      <c r="E111" s="1991"/>
      <c r="F111" s="1991"/>
      <c r="G111" s="1991"/>
      <c r="H111" s="1991"/>
      <c r="I111" s="1991"/>
      <c r="J111" s="1991"/>
      <c r="K111" s="1991"/>
      <c r="L111" s="1991"/>
      <c r="M111" s="1991"/>
      <c r="N111" s="1992"/>
      <c r="O111" s="1993">
        <f>R68</f>
        <v>227</v>
      </c>
      <c r="P111" s="1994"/>
      <c r="Q111" s="1994"/>
      <c r="R111" s="1994"/>
      <c r="S111" s="1994"/>
      <c r="T111" s="1994"/>
      <c r="U111" s="1994"/>
      <c r="V111" s="1994"/>
      <c r="W111" s="1994"/>
      <c r="X111" s="1994"/>
      <c r="Y111" s="1994"/>
      <c r="Z111" s="1994"/>
      <c r="AA111" s="1994"/>
      <c r="AB111" s="1995"/>
      <c r="AC111" s="1995"/>
      <c r="AD111" s="1995"/>
      <c r="AE111" s="1995"/>
      <c r="AF111" s="1995"/>
      <c r="AG111" s="1995"/>
      <c r="AH111" s="1995"/>
      <c r="AI111" s="1995"/>
      <c r="AJ111" s="1995"/>
      <c r="AK111" s="1995"/>
      <c r="AL111" s="1995"/>
      <c r="AM111" s="1995"/>
      <c r="AN111" s="1995"/>
      <c r="AO111" s="1994">
        <f>SUM(O111:AN113)</f>
        <v>227</v>
      </c>
      <c r="AP111" s="1994"/>
      <c r="AQ111" s="1994"/>
      <c r="AR111" s="1994"/>
      <c r="AS111" s="1994"/>
      <c r="AT111" s="1994"/>
      <c r="AU111" s="1994"/>
      <c r="AV111" s="1994"/>
      <c r="AW111" s="1994"/>
      <c r="AX111" s="1994"/>
      <c r="AY111" s="1994"/>
      <c r="AZ111" s="1994"/>
      <c r="BA111" s="1996"/>
      <c r="BB111" s="657"/>
    </row>
    <row r="112" spans="1:83" ht="6" customHeight="1">
      <c r="C112" s="1970"/>
      <c r="D112" s="1971"/>
      <c r="E112" s="1971"/>
      <c r="F112" s="1971"/>
      <c r="G112" s="1971"/>
      <c r="H112" s="1971"/>
      <c r="I112" s="1971"/>
      <c r="J112" s="1971"/>
      <c r="K112" s="1971"/>
      <c r="L112" s="1971"/>
      <c r="M112" s="1971"/>
      <c r="N112" s="1972"/>
      <c r="O112" s="1973"/>
      <c r="P112" s="1974"/>
      <c r="Q112" s="1974"/>
      <c r="R112" s="1974"/>
      <c r="S112" s="1974"/>
      <c r="T112" s="1974"/>
      <c r="U112" s="1974"/>
      <c r="V112" s="1974"/>
      <c r="W112" s="1974"/>
      <c r="X112" s="1974"/>
      <c r="Y112" s="1974"/>
      <c r="Z112" s="1974"/>
      <c r="AA112" s="1974"/>
      <c r="AB112" s="1975"/>
      <c r="AC112" s="1975"/>
      <c r="AD112" s="1975"/>
      <c r="AE112" s="1975"/>
      <c r="AF112" s="1975"/>
      <c r="AG112" s="1975"/>
      <c r="AH112" s="1975"/>
      <c r="AI112" s="1975"/>
      <c r="AJ112" s="1975"/>
      <c r="AK112" s="1975"/>
      <c r="AL112" s="1975"/>
      <c r="AM112" s="1975"/>
      <c r="AN112" s="1975"/>
      <c r="AO112" s="1974"/>
      <c r="AP112" s="1974"/>
      <c r="AQ112" s="1974"/>
      <c r="AR112" s="1974"/>
      <c r="AS112" s="1974"/>
      <c r="AT112" s="1974"/>
      <c r="AU112" s="1974"/>
      <c r="AV112" s="1974"/>
      <c r="AW112" s="1974"/>
      <c r="AX112" s="1974"/>
      <c r="AY112" s="1974"/>
      <c r="AZ112" s="1974"/>
      <c r="BA112" s="1976"/>
      <c r="BB112" s="657"/>
    </row>
    <row r="113" spans="3:54" ht="6" customHeight="1">
      <c r="C113" s="1970"/>
      <c r="D113" s="1971"/>
      <c r="E113" s="1971"/>
      <c r="F113" s="1971"/>
      <c r="G113" s="1971"/>
      <c r="H113" s="1971"/>
      <c r="I113" s="1971"/>
      <c r="J113" s="1971"/>
      <c r="K113" s="1971"/>
      <c r="L113" s="1971"/>
      <c r="M113" s="1971"/>
      <c r="N113" s="1972"/>
      <c r="O113" s="1973"/>
      <c r="P113" s="1974"/>
      <c r="Q113" s="1974"/>
      <c r="R113" s="1974"/>
      <c r="S113" s="1974"/>
      <c r="T113" s="1974"/>
      <c r="U113" s="1974"/>
      <c r="V113" s="1974"/>
      <c r="W113" s="1974"/>
      <c r="X113" s="1974"/>
      <c r="Y113" s="1974"/>
      <c r="Z113" s="1974"/>
      <c r="AA113" s="1974"/>
      <c r="AB113" s="1975"/>
      <c r="AC113" s="1975"/>
      <c r="AD113" s="1975"/>
      <c r="AE113" s="1975"/>
      <c r="AF113" s="1975"/>
      <c r="AG113" s="1975"/>
      <c r="AH113" s="1975"/>
      <c r="AI113" s="1975"/>
      <c r="AJ113" s="1975"/>
      <c r="AK113" s="1975"/>
      <c r="AL113" s="1975"/>
      <c r="AM113" s="1975"/>
      <c r="AN113" s="1975"/>
      <c r="AO113" s="1974"/>
      <c r="AP113" s="1974"/>
      <c r="AQ113" s="1974"/>
      <c r="AR113" s="1974"/>
      <c r="AS113" s="1974"/>
      <c r="AT113" s="1974"/>
      <c r="AU113" s="1974"/>
      <c r="AV113" s="1974"/>
      <c r="AW113" s="1974"/>
      <c r="AX113" s="1974"/>
      <c r="AY113" s="1974"/>
      <c r="AZ113" s="1974"/>
      <c r="BA113" s="1976"/>
      <c r="BB113" s="657"/>
    </row>
    <row r="114" spans="3:54" ht="6" customHeight="1">
      <c r="C114" s="1970" t="s">
        <v>81</v>
      </c>
      <c r="D114" s="1971"/>
      <c r="E114" s="1971"/>
      <c r="F114" s="1971"/>
      <c r="G114" s="1971"/>
      <c r="H114" s="1971"/>
      <c r="I114" s="1971"/>
      <c r="J114" s="1971"/>
      <c r="K114" s="1971"/>
      <c r="L114" s="1971"/>
      <c r="M114" s="1971"/>
      <c r="N114" s="1972"/>
      <c r="O114" s="1973">
        <f>R71</f>
        <v>623</v>
      </c>
      <c r="P114" s="1974"/>
      <c r="Q114" s="1974"/>
      <c r="R114" s="1974"/>
      <c r="S114" s="1974"/>
      <c r="T114" s="1974"/>
      <c r="U114" s="1974"/>
      <c r="V114" s="1974"/>
      <c r="W114" s="1974"/>
      <c r="X114" s="1974"/>
      <c r="Y114" s="1974"/>
      <c r="Z114" s="1974"/>
      <c r="AA114" s="1974"/>
      <c r="AB114" s="1975"/>
      <c r="AC114" s="1975"/>
      <c r="AD114" s="1975"/>
      <c r="AE114" s="1975"/>
      <c r="AF114" s="1975"/>
      <c r="AG114" s="1975"/>
      <c r="AH114" s="1975"/>
      <c r="AI114" s="1975"/>
      <c r="AJ114" s="1975"/>
      <c r="AK114" s="1975"/>
      <c r="AL114" s="1975"/>
      <c r="AM114" s="1975"/>
      <c r="AN114" s="1975"/>
      <c r="AO114" s="1974">
        <f>SUM(O114:AN116)</f>
        <v>623</v>
      </c>
      <c r="AP114" s="1974"/>
      <c r="AQ114" s="1974"/>
      <c r="AR114" s="1974"/>
      <c r="AS114" s="1974"/>
      <c r="AT114" s="1974"/>
      <c r="AU114" s="1974"/>
      <c r="AV114" s="1974"/>
      <c r="AW114" s="1974"/>
      <c r="AX114" s="1974"/>
      <c r="AY114" s="1974"/>
      <c r="AZ114" s="1974"/>
      <c r="BA114" s="1976"/>
      <c r="BB114" s="657"/>
    </row>
    <row r="115" spans="3:54" ht="6" customHeight="1">
      <c r="C115" s="1970"/>
      <c r="D115" s="1971"/>
      <c r="E115" s="1971"/>
      <c r="F115" s="1971"/>
      <c r="G115" s="1971"/>
      <c r="H115" s="1971"/>
      <c r="I115" s="1971"/>
      <c r="J115" s="1971"/>
      <c r="K115" s="1971"/>
      <c r="L115" s="1971"/>
      <c r="M115" s="1971"/>
      <c r="N115" s="1972"/>
      <c r="O115" s="1973"/>
      <c r="P115" s="1974"/>
      <c r="Q115" s="1974"/>
      <c r="R115" s="1974"/>
      <c r="S115" s="1974"/>
      <c r="T115" s="1974"/>
      <c r="U115" s="1974"/>
      <c r="V115" s="1974"/>
      <c r="W115" s="1974"/>
      <c r="X115" s="1974"/>
      <c r="Y115" s="1974"/>
      <c r="Z115" s="1974"/>
      <c r="AA115" s="1974"/>
      <c r="AB115" s="1975"/>
      <c r="AC115" s="1975"/>
      <c r="AD115" s="1975"/>
      <c r="AE115" s="1975"/>
      <c r="AF115" s="1975"/>
      <c r="AG115" s="1975"/>
      <c r="AH115" s="1975"/>
      <c r="AI115" s="1975"/>
      <c r="AJ115" s="1975"/>
      <c r="AK115" s="1975"/>
      <c r="AL115" s="1975"/>
      <c r="AM115" s="1975"/>
      <c r="AN115" s="1975"/>
      <c r="AO115" s="1974"/>
      <c r="AP115" s="1974"/>
      <c r="AQ115" s="1974"/>
      <c r="AR115" s="1974"/>
      <c r="AS115" s="1974"/>
      <c r="AT115" s="1974"/>
      <c r="AU115" s="1974"/>
      <c r="AV115" s="1974"/>
      <c r="AW115" s="1974"/>
      <c r="AX115" s="1974"/>
      <c r="AY115" s="1974"/>
      <c r="AZ115" s="1974"/>
      <c r="BA115" s="1976"/>
      <c r="BB115" s="657"/>
    </row>
    <row r="116" spans="3:54" ht="6" customHeight="1">
      <c r="C116" s="1970"/>
      <c r="D116" s="1971"/>
      <c r="E116" s="1971"/>
      <c r="F116" s="1971"/>
      <c r="G116" s="1971"/>
      <c r="H116" s="1971"/>
      <c r="I116" s="1971"/>
      <c r="J116" s="1971"/>
      <c r="K116" s="1971"/>
      <c r="L116" s="1971"/>
      <c r="M116" s="1971"/>
      <c r="N116" s="1972"/>
      <c r="O116" s="1973"/>
      <c r="P116" s="1974"/>
      <c r="Q116" s="1974"/>
      <c r="R116" s="1974"/>
      <c r="S116" s="1974"/>
      <c r="T116" s="1974"/>
      <c r="U116" s="1974"/>
      <c r="V116" s="1974"/>
      <c r="W116" s="1974"/>
      <c r="X116" s="1974"/>
      <c r="Y116" s="1974"/>
      <c r="Z116" s="1974"/>
      <c r="AA116" s="1974"/>
      <c r="AB116" s="1975"/>
      <c r="AC116" s="1975"/>
      <c r="AD116" s="1975"/>
      <c r="AE116" s="1975"/>
      <c r="AF116" s="1975"/>
      <c r="AG116" s="1975"/>
      <c r="AH116" s="1975"/>
      <c r="AI116" s="1975"/>
      <c r="AJ116" s="1975"/>
      <c r="AK116" s="1975"/>
      <c r="AL116" s="1975"/>
      <c r="AM116" s="1975"/>
      <c r="AN116" s="1975"/>
      <c r="AO116" s="1974"/>
      <c r="AP116" s="1974"/>
      <c r="AQ116" s="1974"/>
      <c r="AR116" s="1974"/>
      <c r="AS116" s="1974"/>
      <c r="AT116" s="1974"/>
      <c r="AU116" s="1974"/>
      <c r="AV116" s="1974"/>
      <c r="AW116" s="1974"/>
      <c r="AX116" s="1974"/>
      <c r="AY116" s="1974"/>
      <c r="AZ116" s="1974"/>
      <c r="BA116" s="1976"/>
      <c r="BB116" s="657"/>
    </row>
    <row r="117" spans="3:54" ht="6" customHeight="1">
      <c r="C117" s="1977" t="s">
        <v>82</v>
      </c>
      <c r="D117" s="1978"/>
      <c r="E117" s="1978"/>
      <c r="F117" s="1979"/>
      <c r="G117" s="1979"/>
      <c r="H117" s="1979"/>
      <c r="I117" s="1979"/>
      <c r="J117" s="1979"/>
      <c r="K117" s="1979"/>
      <c r="L117" s="1979"/>
      <c r="M117" s="1979"/>
      <c r="N117" s="1980"/>
      <c r="O117" s="1973">
        <f>O111-O114</f>
        <v>-396</v>
      </c>
      <c r="P117" s="1974"/>
      <c r="Q117" s="1974"/>
      <c r="R117" s="1974"/>
      <c r="S117" s="1974"/>
      <c r="T117" s="1974"/>
      <c r="U117" s="1974"/>
      <c r="V117" s="1974"/>
      <c r="W117" s="1974"/>
      <c r="X117" s="1974"/>
      <c r="Y117" s="1974"/>
      <c r="Z117" s="1974"/>
      <c r="AA117" s="1974"/>
      <c r="AB117" s="1974">
        <f>AB111-AB114</f>
        <v>0</v>
      </c>
      <c r="AC117" s="1974"/>
      <c r="AD117" s="1974"/>
      <c r="AE117" s="1974"/>
      <c r="AF117" s="1974"/>
      <c r="AG117" s="1974"/>
      <c r="AH117" s="1974"/>
      <c r="AI117" s="1974"/>
      <c r="AJ117" s="1974"/>
      <c r="AK117" s="1974"/>
      <c r="AL117" s="1974"/>
      <c r="AM117" s="1974"/>
      <c r="AN117" s="1974"/>
      <c r="AO117" s="1974">
        <f>SUM(O117:AN119)</f>
        <v>-396</v>
      </c>
      <c r="AP117" s="1974"/>
      <c r="AQ117" s="1974"/>
      <c r="AR117" s="1974"/>
      <c r="AS117" s="1974"/>
      <c r="AT117" s="1974"/>
      <c r="AU117" s="1974"/>
      <c r="AV117" s="1974"/>
      <c r="AW117" s="1974"/>
      <c r="AX117" s="1974"/>
      <c r="AY117" s="1974"/>
      <c r="AZ117" s="1974"/>
      <c r="BA117" s="1976"/>
      <c r="BB117" s="657"/>
    </row>
    <row r="118" spans="3:54" ht="6" customHeight="1">
      <c r="C118" s="1977"/>
      <c r="D118" s="1978"/>
      <c r="E118" s="1978"/>
      <c r="F118" s="1979"/>
      <c r="G118" s="1979"/>
      <c r="H118" s="1979"/>
      <c r="I118" s="1979"/>
      <c r="J118" s="1979"/>
      <c r="K118" s="1979"/>
      <c r="L118" s="1979"/>
      <c r="M118" s="1979"/>
      <c r="N118" s="1980"/>
      <c r="O118" s="1973"/>
      <c r="P118" s="1974"/>
      <c r="Q118" s="1974"/>
      <c r="R118" s="1974"/>
      <c r="S118" s="1974"/>
      <c r="T118" s="1974"/>
      <c r="U118" s="1974"/>
      <c r="V118" s="1974"/>
      <c r="W118" s="1974"/>
      <c r="X118" s="1974"/>
      <c r="Y118" s="1974"/>
      <c r="Z118" s="1974"/>
      <c r="AA118" s="1974"/>
      <c r="AB118" s="1974"/>
      <c r="AC118" s="1974"/>
      <c r="AD118" s="1974"/>
      <c r="AE118" s="1974"/>
      <c r="AF118" s="1974"/>
      <c r="AG118" s="1974"/>
      <c r="AH118" s="1974"/>
      <c r="AI118" s="1974"/>
      <c r="AJ118" s="1974"/>
      <c r="AK118" s="1974"/>
      <c r="AL118" s="1974"/>
      <c r="AM118" s="1974"/>
      <c r="AN118" s="1974"/>
      <c r="AO118" s="1974"/>
      <c r="AP118" s="1974"/>
      <c r="AQ118" s="1974"/>
      <c r="AR118" s="1974"/>
      <c r="AS118" s="1974"/>
      <c r="AT118" s="1974"/>
      <c r="AU118" s="1974"/>
      <c r="AV118" s="1974"/>
      <c r="AW118" s="1974"/>
      <c r="AX118" s="1974"/>
      <c r="AY118" s="1974"/>
      <c r="AZ118" s="1974"/>
      <c r="BA118" s="1976"/>
      <c r="BB118" s="657"/>
    </row>
    <row r="119" spans="3:54" ht="6" customHeight="1" thickBot="1">
      <c r="C119" s="1981"/>
      <c r="D119" s="1982"/>
      <c r="E119" s="1982"/>
      <c r="F119" s="1983"/>
      <c r="G119" s="1983"/>
      <c r="H119" s="1983"/>
      <c r="I119" s="1983"/>
      <c r="J119" s="1983"/>
      <c r="K119" s="1983"/>
      <c r="L119" s="1983"/>
      <c r="M119" s="1983"/>
      <c r="N119" s="1984"/>
      <c r="O119" s="1985"/>
      <c r="P119" s="1986"/>
      <c r="Q119" s="1986"/>
      <c r="R119" s="1986"/>
      <c r="S119" s="1986"/>
      <c r="T119" s="1986"/>
      <c r="U119" s="1986"/>
      <c r="V119" s="1986"/>
      <c r="W119" s="1986"/>
      <c r="X119" s="1986"/>
      <c r="Y119" s="1986"/>
      <c r="Z119" s="1986"/>
      <c r="AA119" s="1986"/>
      <c r="AB119" s="1986"/>
      <c r="AC119" s="1986"/>
      <c r="AD119" s="1986"/>
      <c r="AE119" s="1986"/>
      <c r="AF119" s="1986"/>
      <c r="AG119" s="1986"/>
      <c r="AH119" s="1986"/>
      <c r="AI119" s="1986"/>
      <c r="AJ119" s="1986"/>
      <c r="AK119" s="1986"/>
      <c r="AL119" s="1986"/>
      <c r="AM119" s="1986"/>
      <c r="AN119" s="1986"/>
      <c r="AO119" s="1986"/>
      <c r="AP119" s="1986"/>
      <c r="AQ119" s="1986"/>
      <c r="AR119" s="1986"/>
      <c r="AS119" s="1986"/>
      <c r="AT119" s="1986"/>
      <c r="AU119" s="1986"/>
      <c r="AV119" s="1986"/>
      <c r="AW119" s="1986"/>
      <c r="AX119" s="1986"/>
      <c r="AY119" s="1986"/>
      <c r="AZ119" s="1986"/>
      <c r="BA119" s="1987"/>
      <c r="BB119" s="657"/>
    </row>
    <row r="120" spans="3:54" ht="6" customHeight="1">
      <c r="C120" s="1933" t="s">
        <v>83</v>
      </c>
      <c r="D120" s="1934"/>
      <c r="E120" s="1934"/>
      <c r="F120" s="1934"/>
      <c r="G120" s="1934"/>
      <c r="H120" s="1934"/>
      <c r="I120" s="1934"/>
      <c r="J120" s="1934"/>
      <c r="K120" s="1934"/>
      <c r="L120" s="1934"/>
      <c r="M120" s="1934"/>
      <c r="N120" s="1935"/>
      <c r="O120" s="1955">
        <f>O108+O117</f>
        <v>82589</v>
      </c>
      <c r="P120" s="1949"/>
      <c r="Q120" s="1949"/>
      <c r="R120" s="1949"/>
      <c r="S120" s="1949"/>
      <c r="T120" s="1949"/>
      <c r="U120" s="1949"/>
      <c r="V120" s="1949"/>
      <c r="W120" s="1949"/>
      <c r="X120" s="1949"/>
      <c r="Y120" s="1949"/>
      <c r="Z120" s="1949"/>
      <c r="AA120" s="1956"/>
      <c r="AB120" s="1949">
        <f>AB108+AB117</f>
        <v>0</v>
      </c>
      <c r="AC120" s="1949"/>
      <c r="AD120" s="1949"/>
      <c r="AE120" s="1949"/>
      <c r="AF120" s="1949"/>
      <c r="AG120" s="1949"/>
      <c r="AH120" s="1949"/>
      <c r="AI120" s="1949"/>
      <c r="AJ120" s="1949"/>
      <c r="AK120" s="1949"/>
      <c r="AL120" s="1949"/>
      <c r="AM120" s="1949"/>
      <c r="AN120" s="1956"/>
      <c r="AO120" s="1948">
        <f>SUM(O120:AN122)</f>
        <v>82589</v>
      </c>
      <c r="AP120" s="1949"/>
      <c r="AQ120" s="1949"/>
      <c r="AR120" s="1949"/>
      <c r="AS120" s="1949"/>
      <c r="AT120" s="1949"/>
      <c r="AU120" s="1949"/>
      <c r="AV120" s="1949"/>
      <c r="AW120" s="1949"/>
      <c r="AX120" s="1949"/>
      <c r="AY120" s="1949"/>
      <c r="AZ120" s="1949"/>
      <c r="BA120" s="1950"/>
      <c r="BB120" s="657"/>
    </row>
    <row r="121" spans="3:54" ht="6" customHeight="1">
      <c r="C121" s="1933"/>
      <c r="D121" s="1934"/>
      <c r="E121" s="1934"/>
      <c r="F121" s="1934"/>
      <c r="G121" s="1934"/>
      <c r="H121" s="1934"/>
      <c r="I121" s="1934"/>
      <c r="J121" s="1934"/>
      <c r="K121" s="1934"/>
      <c r="L121" s="1934"/>
      <c r="M121" s="1934"/>
      <c r="N121" s="1935"/>
      <c r="O121" s="1949"/>
      <c r="P121" s="1949"/>
      <c r="Q121" s="1949"/>
      <c r="R121" s="1949"/>
      <c r="S121" s="1949"/>
      <c r="T121" s="1949"/>
      <c r="U121" s="1949"/>
      <c r="V121" s="1949"/>
      <c r="W121" s="1949"/>
      <c r="X121" s="1949"/>
      <c r="Y121" s="1949"/>
      <c r="Z121" s="1949"/>
      <c r="AA121" s="1956"/>
      <c r="AB121" s="1949"/>
      <c r="AC121" s="1949"/>
      <c r="AD121" s="1949"/>
      <c r="AE121" s="1949"/>
      <c r="AF121" s="1949"/>
      <c r="AG121" s="1949"/>
      <c r="AH121" s="1949"/>
      <c r="AI121" s="1949"/>
      <c r="AJ121" s="1949"/>
      <c r="AK121" s="1949"/>
      <c r="AL121" s="1949"/>
      <c r="AM121" s="1949"/>
      <c r="AN121" s="1956"/>
      <c r="AO121" s="1951"/>
      <c r="AP121" s="1949"/>
      <c r="AQ121" s="1949"/>
      <c r="AR121" s="1949"/>
      <c r="AS121" s="1949"/>
      <c r="AT121" s="1949"/>
      <c r="AU121" s="1949"/>
      <c r="AV121" s="1949"/>
      <c r="AW121" s="1949"/>
      <c r="AX121" s="1949"/>
      <c r="AY121" s="1949"/>
      <c r="AZ121" s="1949"/>
      <c r="BA121" s="1950"/>
      <c r="BB121" s="657"/>
    </row>
    <row r="122" spans="3:54" ht="6" customHeight="1" thickBot="1">
      <c r="C122" s="1936"/>
      <c r="D122" s="1937"/>
      <c r="E122" s="1937"/>
      <c r="F122" s="1937"/>
      <c r="G122" s="1937"/>
      <c r="H122" s="1937"/>
      <c r="I122" s="1937"/>
      <c r="J122" s="1937"/>
      <c r="K122" s="1937"/>
      <c r="L122" s="1937"/>
      <c r="M122" s="1937"/>
      <c r="N122" s="1938"/>
      <c r="O122" s="1953"/>
      <c r="P122" s="1953"/>
      <c r="Q122" s="1953"/>
      <c r="R122" s="1953"/>
      <c r="S122" s="1953"/>
      <c r="T122" s="1953"/>
      <c r="U122" s="1953"/>
      <c r="V122" s="1953"/>
      <c r="W122" s="1953"/>
      <c r="X122" s="1953"/>
      <c r="Y122" s="1953"/>
      <c r="Z122" s="1953"/>
      <c r="AA122" s="1957"/>
      <c r="AB122" s="1953"/>
      <c r="AC122" s="1953"/>
      <c r="AD122" s="1953"/>
      <c r="AE122" s="1953"/>
      <c r="AF122" s="1953"/>
      <c r="AG122" s="1953"/>
      <c r="AH122" s="1953"/>
      <c r="AI122" s="1953"/>
      <c r="AJ122" s="1953"/>
      <c r="AK122" s="1953"/>
      <c r="AL122" s="1953"/>
      <c r="AM122" s="1953"/>
      <c r="AN122" s="1957"/>
      <c r="AO122" s="1952"/>
      <c r="AP122" s="1953"/>
      <c r="AQ122" s="1953"/>
      <c r="AR122" s="1953"/>
      <c r="AS122" s="1953"/>
      <c r="AT122" s="1953"/>
      <c r="AU122" s="1953"/>
      <c r="AV122" s="1953"/>
      <c r="AW122" s="1953"/>
      <c r="AX122" s="1953"/>
      <c r="AY122" s="1953"/>
      <c r="AZ122" s="1953"/>
      <c r="BA122" s="1954"/>
      <c r="BB122" s="657"/>
    </row>
    <row r="123" spans="3:54" ht="6" customHeight="1">
      <c r="C123" s="1958" t="s">
        <v>86</v>
      </c>
      <c r="D123" s="1959"/>
      <c r="E123" s="1959"/>
      <c r="F123" s="1959"/>
      <c r="G123" s="1959"/>
      <c r="H123" s="1959"/>
      <c r="I123" s="1959"/>
      <c r="J123" s="1959"/>
      <c r="K123" s="1959"/>
      <c r="L123" s="1959"/>
      <c r="M123" s="1959"/>
      <c r="N123" s="1960"/>
      <c r="O123" s="1939"/>
      <c r="P123" s="1940"/>
      <c r="Q123" s="1940"/>
      <c r="R123" s="1940"/>
      <c r="S123" s="1940"/>
      <c r="T123" s="1940"/>
      <c r="U123" s="1940"/>
      <c r="V123" s="1940"/>
      <c r="W123" s="1940"/>
      <c r="X123" s="1940"/>
      <c r="Y123" s="1940"/>
      <c r="Z123" s="1940"/>
      <c r="AA123" s="1940"/>
      <c r="AB123" s="1940"/>
      <c r="AC123" s="1940"/>
      <c r="AD123" s="1940"/>
      <c r="AE123" s="1940"/>
      <c r="AF123" s="1940"/>
      <c r="AG123" s="1940"/>
      <c r="AH123" s="1940"/>
      <c r="AI123" s="1940"/>
      <c r="AJ123" s="1940"/>
      <c r="AK123" s="1940"/>
      <c r="AL123" s="1940"/>
      <c r="AM123" s="1940"/>
      <c r="AN123" s="1941"/>
      <c r="AO123" s="1961"/>
      <c r="AP123" s="1962"/>
      <c r="AQ123" s="1962"/>
      <c r="AR123" s="1962"/>
      <c r="AS123" s="1962"/>
      <c r="AT123" s="1962"/>
      <c r="AU123" s="1962"/>
      <c r="AV123" s="1962"/>
      <c r="AW123" s="1962"/>
      <c r="AX123" s="1962"/>
      <c r="AY123" s="1962"/>
      <c r="AZ123" s="1962"/>
      <c r="BA123" s="1963"/>
      <c r="BB123" s="657"/>
    </row>
    <row r="124" spans="3:54" ht="6" customHeight="1">
      <c r="C124" s="1933"/>
      <c r="D124" s="1934"/>
      <c r="E124" s="1934"/>
      <c r="F124" s="1934"/>
      <c r="G124" s="1934"/>
      <c r="H124" s="1934"/>
      <c r="I124" s="1934"/>
      <c r="J124" s="1934"/>
      <c r="K124" s="1934"/>
      <c r="L124" s="1934"/>
      <c r="M124" s="1934"/>
      <c r="N124" s="1935"/>
      <c r="O124" s="1942"/>
      <c r="P124" s="1943"/>
      <c r="Q124" s="1943"/>
      <c r="R124" s="1943"/>
      <c r="S124" s="1943"/>
      <c r="T124" s="1943"/>
      <c r="U124" s="1943"/>
      <c r="V124" s="1943"/>
      <c r="W124" s="1943"/>
      <c r="X124" s="1943"/>
      <c r="Y124" s="1943"/>
      <c r="Z124" s="1943"/>
      <c r="AA124" s="1943"/>
      <c r="AB124" s="1943"/>
      <c r="AC124" s="1943"/>
      <c r="AD124" s="1943"/>
      <c r="AE124" s="1943"/>
      <c r="AF124" s="1943"/>
      <c r="AG124" s="1943"/>
      <c r="AH124" s="1943"/>
      <c r="AI124" s="1943"/>
      <c r="AJ124" s="1943"/>
      <c r="AK124" s="1943"/>
      <c r="AL124" s="1943"/>
      <c r="AM124" s="1943"/>
      <c r="AN124" s="1944"/>
      <c r="AO124" s="1964"/>
      <c r="AP124" s="1965"/>
      <c r="AQ124" s="1965"/>
      <c r="AR124" s="1965"/>
      <c r="AS124" s="1965"/>
      <c r="AT124" s="1965"/>
      <c r="AU124" s="1965"/>
      <c r="AV124" s="1965"/>
      <c r="AW124" s="1965"/>
      <c r="AX124" s="1965"/>
      <c r="AY124" s="1965"/>
      <c r="AZ124" s="1965"/>
      <c r="BA124" s="1966"/>
      <c r="BB124" s="657"/>
    </row>
    <row r="125" spans="3:54" ht="6" customHeight="1" thickBot="1">
      <c r="C125" s="1936"/>
      <c r="D125" s="1937"/>
      <c r="E125" s="1937"/>
      <c r="F125" s="1937"/>
      <c r="G125" s="1937"/>
      <c r="H125" s="1937"/>
      <c r="I125" s="1937"/>
      <c r="J125" s="1937"/>
      <c r="K125" s="1937"/>
      <c r="L125" s="1937"/>
      <c r="M125" s="1937"/>
      <c r="N125" s="1938"/>
      <c r="O125" s="1945"/>
      <c r="P125" s="1946"/>
      <c r="Q125" s="1946"/>
      <c r="R125" s="1946"/>
      <c r="S125" s="1946"/>
      <c r="T125" s="1946"/>
      <c r="U125" s="1946"/>
      <c r="V125" s="1946"/>
      <c r="W125" s="1946"/>
      <c r="X125" s="1946"/>
      <c r="Y125" s="1946"/>
      <c r="Z125" s="1946"/>
      <c r="AA125" s="1946"/>
      <c r="AB125" s="1946"/>
      <c r="AC125" s="1946"/>
      <c r="AD125" s="1946"/>
      <c r="AE125" s="1946"/>
      <c r="AF125" s="1946"/>
      <c r="AG125" s="1946"/>
      <c r="AH125" s="1946"/>
      <c r="AI125" s="1946"/>
      <c r="AJ125" s="1946"/>
      <c r="AK125" s="1946"/>
      <c r="AL125" s="1946"/>
      <c r="AM125" s="1946"/>
      <c r="AN125" s="1947"/>
      <c r="AO125" s="1967"/>
      <c r="AP125" s="1968"/>
      <c r="AQ125" s="1968"/>
      <c r="AR125" s="1968"/>
      <c r="AS125" s="1968"/>
      <c r="AT125" s="1968"/>
      <c r="AU125" s="1968"/>
      <c r="AV125" s="1968"/>
      <c r="AW125" s="1968"/>
      <c r="AX125" s="1968"/>
      <c r="AY125" s="1968"/>
      <c r="AZ125" s="1968"/>
      <c r="BA125" s="1969"/>
      <c r="BB125" s="657"/>
    </row>
    <row r="126" spans="3:54" ht="6" customHeight="1">
      <c r="C126" s="1933" t="s">
        <v>543</v>
      </c>
      <c r="D126" s="1934"/>
      <c r="E126" s="1934"/>
      <c r="F126" s="1934"/>
      <c r="G126" s="1934"/>
      <c r="H126" s="1934"/>
      <c r="I126" s="1934"/>
      <c r="J126" s="1934"/>
      <c r="K126" s="1934"/>
      <c r="L126" s="1934"/>
      <c r="M126" s="1934"/>
      <c r="N126" s="1935"/>
      <c r="O126" s="1939"/>
      <c r="P126" s="1940"/>
      <c r="Q126" s="1940"/>
      <c r="R126" s="1940"/>
      <c r="S126" s="1940"/>
      <c r="T126" s="1940"/>
      <c r="U126" s="1940"/>
      <c r="V126" s="1940"/>
      <c r="W126" s="1940"/>
      <c r="X126" s="1940"/>
      <c r="Y126" s="1940"/>
      <c r="Z126" s="1940"/>
      <c r="AA126" s="1940"/>
      <c r="AB126" s="1940"/>
      <c r="AC126" s="1940"/>
      <c r="AD126" s="1940"/>
      <c r="AE126" s="1940"/>
      <c r="AF126" s="1940"/>
      <c r="AG126" s="1940"/>
      <c r="AH126" s="1940"/>
      <c r="AI126" s="1940"/>
      <c r="AJ126" s="1940"/>
      <c r="AK126" s="1940"/>
      <c r="AL126" s="1940"/>
      <c r="AM126" s="1940"/>
      <c r="AN126" s="1941"/>
      <c r="AO126" s="1948">
        <f>AO120+AO123</f>
        <v>82589</v>
      </c>
      <c r="AP126" s="1949"/>
      <c r="AQ126" s="1949"/>
      <c r="AR126" s="1949"/>
      <c r="AS126" s="1949"/>
      <c r="AT126" s="1949"/>
      <c r="AU126" s="1949"/>
      <c r="AV126" s="1949"/>
      <c r="AW126" s="1949"/>
      <c r="AX126" s="1949"/>
      <c r="AY126" s="1949"/>
      <c r="AZ126" s="1949"/>
      <c r="BA126" s="1950"/>
      <c r="BB126" s="657"/>
    </row>
    <row r="127" spans="3:54" ht="6" customHeight="1">
      <c r="C127" s="1933"/>
      <c r="D127" s="1934"/>
      <c r="E127" s="1934"/>
      <c r="F127" s="1934"/>
      <c r="G127" s="1934"/>
      <c r="H127" s="1934"/>
      <c r="I127" s="1934"/>
      <c r="J127" s="1934"/>
      <c r="K127" s="1934"/>
      <c r="L127" s="1934"/>
      <c r="M127" s="1934"/>
      <c r="N127" s="1935"/>
      <c r="O127" s="1942"/>
      <c r="P127" s="1943"/>
      <c r="Q127" s="1943"/>
      <c r="R127" s="1943"/>
      <c r="S127" s="1943"/>
      <c r="T127" s="1943"/>
      <c r="U127" s="1943"/>
      <c r="V127" s="1943"/>
      <c r="W127" s="1943"/>
      <c r="X127" s="1943"/>
      <c r="Y127" s="1943"/>
      <c r="Z127" s="1943"/>
      <c r="AA127" s="1943"/>
      <c r="AB127" s="1943"/>
      <c r="AC127" s="1943"/>
      <c r="AD127" s="1943"/>
      <c r="AE127" s="1943"/>
      <c r="AF127" s="1943"/>
      <c r="AG127" s="1943"/>
      <c r="AH127" s="1943"/>
      <c r="AI127" s="1943"/>
      <c r="AJ127" s="1943"/>
      <c r="AK127" s="1943"/>
      <c r="AL127" s="1943"/>
      <c r="AM127" s="1943"/>
      <c r="AN127" s="1944"/>
      <c r="AO127" s="1951"/>
      <c r="AP127" s="1949"/>
      <c r="AQ127" s="1949"/>
      <c r="AR127" s="1949"/>
      <c r="AS127" s="1949"/>
      <c r="AT127" s="1949"/>
      <c r="AU127" s="1949"/>
      <c r="AV127" s="1949"/>
      <c r="AW127" s="1949"/>
      <c r="AX127" s="1949"/>
      <c r="AY127" s="1949"/>
      <c r="AZ127" s="1949"/>
      <c r="BA127" s="1950"/>
      <c r="BB127" s="657"/>
    </row>
    <row r="128" spans="3:54" ht="6" customHeight="1" thickBot="1">
      <c r="C128" s="1936"/>
      <c r="D128" s="1937"/>
      <c r="E128" s="1937"/>
      <c r="F128" s="1937"/>
      <c r="G128" s="1937"/>
      <c r="H128" s="1937"/>
      <c r="I128" s="1937"/>
      <c r="J128" s="1937"/>
      <c r="K128" s="1937"/>
      <c r="L128" s="1937"/>
      <c r="M128" s="1937"/>
      <c r="N128" s="1938"/>
      <c r="O128" s="1945"/>
      <c r="P128" s="1946"/>
      <c r="Q128" s="1946"/>
      <c r="R128" s="1946"/>
      <c r="S128" s="1946"/>
      <c r="T128" s="1946"/>
      <c r="U128" s="1946"/>
      <c r="V128" s="1946"/>
      <c r="W128" s="1946"/>
      <c r="X128" s="1946"/>
      <c r="Y128" s="1946"/>
      <c r="Z128" s="1946"/>
      <c r="AA128" s="1946"/>
      <c r="AB128" s="1946"/>
      <c r="AC128" s="1946"/>
      <c r="AD128" s="1946"/>
      <c r="AE128" s="1946"/>
      <c r="AF128" s="1946"/>
      <c r="AG128" s="1946"/>
      <c r="AH128" s="1946"/>
      <c r="AI128" s="1946"/>
      <c r="AJ128" s="1946"/>
      <c r="AK128" s="1946"/>
      <c r="AL128" s="1946"/>
      <c r="AM128" s="1946"/>
      <c r="AN128" s="1947"/>
      <c r="AO128" s="1952"/>
      <c r="AP128" s="1953"/>
      <c r="AQ128" s="1953"/>
      <c r="AR128" s="1953"/>
      <c r="AS128" s="1953"/>
      <c r="AT128" s="1953"/>
      <c r="AU128" s="1953"/>
      <c r="AV128" s="1953"/>
      <c r="AW128" s="1953"/>
      <c r="AX128" s="1953"/>
      <c r="AY128" s="1953"/>
      <c r="AZ128" s="1953"/>
      <c r="BA128" s="1954"/>
      <c r="BB128" s="657"/>
    </row>
    <row r="131" spans="1:63" ht="6" customHeight="1">
      <c r="A131" s="656"/>
      <c r="B131" s="656"/>
      <c r="C131" s="1170" t="s">
        <v>58</v>
      </c>
      <c r="D131" s="1170"/>
      <c r="E131" s="1170"/>
      <c r="F131" s="1965"/>
      <c r="G131" s="1965"/>
      <c r="H131" s="1965"/>
      <c r="I131" s="1965"/>
      <c r="J131" s="1589">
        <f>'[1]安全投資計画（鑑）'!$AC$44</f>
        <v>7</v>
      </c>
      <c r="K131" s="1480"/>
      <c r="L131" s="1480"/>
      <c r="M131" s="1170" t="s">
        <v>63</v>
      </c>
      <c r="N131" s="1170"/>
      <c r="O131" s="1170"/>
      <c r="P131" s="1965"/>
      <c r="Q131" s="1965"/>
      <c r="R131" s="1965"/>
      <c r="S131" s="656"/>
      <c r="T131" s="656"/>
      <c r="U131" s="656"/>
      <c r="V131" s="656"/>
      <c r="W131" s="656"/>
      <c r="X131" s="656"/>
      <c r="Y131" s="656"/>
      <c r="Z131" s="656"/>
      <c r="AA131" s="656"/>
      <c r="AB131" s="656"/>
      <c r="AC131" s="656"/>
      <c r="AD131" s="656"/>
      <c r="AE131" s="656"/>
      <c r="AF131" s="656"/>
      <c r="AG131" s="656"/>
      <c r="AH131" s="656"/>
      <c r="AI131" s="656"/>
      <c r="AJ131" s="656"/>
      <c r="AK131" s="656"/>
      <c r="AL131" s="656"/>
      <c r="AM131" s="656"/>
      <c r="AN131" s="656"/>
      <c r="AO131" s="656"/>
      <c r="AP131" s="656"/>
      <c r="AQ131" s="656"/>
      <c r="AR131" s="656"/>
      <c r="AS131" s="2000" t="s">
        <v>62</v>
      </c>
      <c r="AT131" s="2001"/>
      <c r="AU131" s="2001"/>
      <c r="AV131" s="2001"/>
      <c r="AW131" s="2001"/>
      <c r="AX131" s="2001"/>
      <c r="AY131" s="2001"/>
      <c r="AZ131" s="2001"/>
      <c r="BA131" s="2001"/>
      <c r="BB131" s="656"/>
      <c r="BC131" s="645"/>
    </row>
    <row r="132" spans="1:63" ht="6" customHeight="1">
      <c r="A132" s="656"/>
      <c r="B132" s="656"/>
      <c r="C132" s="1170"/>
      <c r="D132" s="1170"/>
      <c r="E132" s="1170"/>
      <c r="F132" s="1965"/>
      <c r="G132" s="1965"/>
      <c r="H132" s="1965"/>
      <c r="I132" s="1965"/>
      <c r="J132" s="1480"/>
      <c r="K132" s="1480"/>
      <c r="L132" s="1480"/>
      <c r="M132" s="1170"/>
      <c r="N132" s="1170"/>
      <c r="O132" s="1170"/>
      <c r="P132" s="1965"/>
      <c r="Q132" s="1965"/>
      <c r="R132" s="1965"/>
      <c r="S132" s="656"/>
      <c r="T132" s="656"/>
      <c r="U132" s="656"/>
      <c r="V132" s="656"/>
      <c r="W132" s="656"/>
      <c r="X132" s="656"/>
      <c r="Y132" s="656"/>
      <c r="Z132" s="656"/>
      <c r="AA132" s="656"/>
      <c r="AB132" s="656"/>
      <c r="AC132" s="656"/>
      <c r="AD132" s="656"/>
      <c r="AE132" s="656"/>
      <c r="AF132" s="656"/>
      <c r="AG132" s="656"/>
      <c r="AH132" s="656"/>
      <c r="AI132" s="656"/>
      <c r="AJ132" s="656"/>
      <c r="AK132" s="656"/>
      <c r="AL132" s="656"/>
      <c r="AM132" s="656"/>
      <c r="AN132" s="656"/>
      <c r="AO132" s="656"/>
      <c r="AP132" s="656"/>
      <c r="AQ132" s="656"/>
      <c r="AR132" s="656"/>
      <c r="AS132" s="2001"/>
      <c r="AT132" s="2001"/>
      <c r="AU132" s="2001"/>
      <c r="AV132" s="2001"/>
      <c r="AW132" s="2001"/>
      <c r="AX132" s="2001"/>
      <c r="AY132" s="2001"/>
      <c r="AZ132" s="2001"/>
      <c r="BA132" s="2001"/>
      <c r="BB132" s="656"/>
    </row>
    <row r="133" spans="1:63" ht="6" customHeight="1" thickBot="1">
      <c r="C133" s="1170"/>
      <c r="D133" s="1170"/>
      <c r="E133" s="1170"/>
      <c r="F133" s="1965"/>
      <c r="G133" s="1965"/>
      <c r="H133" s="1965"/>
      <c r="I133" s="1965"/>
      <c r="J133" s="1999"/>
      <c r="K133" s="1999"/>
      <c r="L133" s="1999"/>
      <c r="M133" s="1170"/>
      <c r="N133" s="1170"/>
      <c r="O133" s="1170"/>
      <c r="P133" s="1965"/>
      <c r="Q133" s="1965"/>
      <c r="R133" s="1965"/>
      <c r="AS133" s="2002"/>
      <c r="AT133" s="2002"/>
      <c r="AU133" s="2002"/>
      <c r="AV133" s="2002"/>
      <c r="AW133" s="2002"/>
      <c r="AX133" s="2002"/>
      <c r="AY133" s="2002"/>
      <c r="AZ133" s="2002"/>
      <c r="BA133" s="2002"/>
    </row>
    <row r="134" spans="1:63" ht="6" customHeight="1">
      <c r="C134" s="1990"/>
      <c r="D134" s="1991"/>
      <c r="E134" s="1991"/>
      <c r="F134" s="1991"/>
      <c r="G134" s="1991"/>
      <c r="H134" s="1991"/>
      <c r="I134" s="1991"/>
      <c r="J134" s="1991"/>
      <c r="K134" s="1991"/>
      <c r="L134" s="1991"/>
      <c r="M134" s="1991"/>
      <c r="N134" s="1992"/>
      <c r="O134" s="2025" t="s">
        <v>84</v>
      </c>
      <c r="P134" s="2006"/>
      <c r="Q134" s="2006"/>
      <c r="R134" s="2006"/>
      <c r="S134" s="2006"/>
      <c r="T134" s="2006"/>
      <c r="U134" s="2006"/>
      <c r="V134" s="2006"/>
      <c r="W134" s="2006"/>
      <c r="X134" s="2006"/>
      <c r="Y134" s="2006"/>
      <c r="Z134" s="2006"/>
      <c r="AA134" s="2007"/>
      <c r="AB134" s="2012" t="s">
        <v>542</v>
      </c>
      <c r="AC134" s="2013"/>
      <c r="AD134" s="2013"/>
      <c r="AE134" s="2013"/>
      <c r="AF134" s="2013"/>
      <c r="AG134" s="2013"/>
      <c r="AH134" s="2013"/>
      <c r="AI134" s="2013"/>
      <c r="AJ134" s="2013"/>
      <c r="AK134" s="2013"/>
      <c r="AL134" s="2013"/>
      <c r="AM134" s="2013"/>
      <c r="AN134" s="2014"/>
      <c r="AO134" s="2021" t="s">
        <v>85</v>
      </c>
      <c r="AP134" s="2013"/>
      <c r="AQ134" s="2013"/>
      <c r="AR134" s="2013"/>
      <c r="AS134" s="2013"/>
      <c r="AT134" s="2013"/>
      <c r="AU134" s="2013"/>
      <c r="AV134" s="2013"/>
      <c r="AW134" s="2013"/>
      <c r="AX134" s="2013"/>
      <c r="AY134" s="2013"/>
      <c r="AZ134" s="2013"/>
      <c r="BA134" s="2022"/>
      <c r="BB134" s="657"/>
      <c r="BK134" s="646"/>
    </row>
    <row r="135" spans="1:63" ht="6" customHeight="1">
      <c r="C135" s="1970"/>
      <c r="D135" s="1971"/>
      <c r="E135" s="1971"/>
      <c r="F135" s="1971"/>
      <c r="G135" s="1971"/>
      <c r="H135" s="1971"/>
      <c r="I135" s="1971"/>
      <c r="J135" s="1971"/>
      <c r="K135" s="1971"/>
      <c r="L135" s="1971"/>
      <c r="M135" s="1971"/>
      <c r="N135" s="1972"/>
      <c r="O135" s="2008"/>
      <c r="P135" s="2008"/>
      <c r="Q135" s="2008"/>
      <c r="R135" s="2008"/>
      <c r="S135" s="2008"/>
      <c r="T135" s="2008"/>
      <c r="U135" s="2008"/>
      <c r="V135" s="2008"/>
      <c r="W135" s="2008"/>
      <c r="X135" s="2008"/>
      <c r="Y135" s="2008"/>
      <c r="Z135" s="2008"/>
      <c r="AA135" s="2009"/>
      <c r="AB135" s="2015"/>
      <c r="AC135" s="2016"/>
      <c r="AD135" s="2016"/>
      <c r="AE135" s="2016"/>
      <c r="AF135" s="2016"/>
      <c r="AG135" s="2016"/>
      <c r="AH135" s="2016"/>
      <c r="AI135" s="2016"/>
      <c r="AJ135" s="2016"/>
      <c r="AK135" s="2016"/>
      <c r="AL135" s="2016"/>
      <c r="AM135" s="2016"/>
      <c r="AN135" s="2017"/>
      <c r="AO135" s="2015"/>
      <c r="AP135" s="2016"/>
      <c r="AQ135" s="2016"/>
      <c r="AR135" s="2016"/>
      <c r="AS135" s="2016"/>
      <c r="AT135" s="2016"/>
      <c r="AU135" s="2016"/>
      <c r="AV135" s="2016"/>
      <c r="AW135" s="2016"/>
      <c r="AX135" s="2016"/>
      <c r="AY135" s="2016"/>
      <c r="AZ135" s="2016"/>
      <c r="BA135" s="2023"/>
      <c r="BB135" s="657"/>
      <c r="BK135" s="646"/>
    </row>
    <row r="136" spans="1:63" ht="6" customHeight="1" thickBot="1">
      <c r="C136" s="2003"/>
      <c r="D136" s="2004"/>
      <c r="E136" s="2004"/>
      <c r="F136" s="2004"/>
      <c r="G136" s="2004"/>
      <c r="H136" s="2004"/>
      <c r="I136" s="2004"/>
      <c r="J136" s="2004"/>
      <c r="K136" s="2004"/>
      <c r="L136" s="2004"/>
      <c r="M136" s="2004"/>
      <c r="N136" s="2005"/>
      <c r="O136" s="2010"/>
      <c r="P136" s="2010"/>
      <c r="Q136" s="2010"/>
      <c r="R136" s="2010"/>
      <c r="S136" s="2010"/>
      <c r="T136" s="2010"/>
      <c r="U136" s="2010"/>
      <c r="V136" s="2010"/>
      <c r="W136" s="2010"/>
      <c r="X136" s="2010"/>
      <c r="Y136" s="2010"/>
      <c r="Z136" s="2010"/>
      <c r="AA136" s="2011"/>
      <c r="AB136" s="2018"/>
      <c r="AC136" s="2019"/>
      <c r="AD136" s="2019"/>
      <c r="AE136" s="2019"/>
      <c r="AF136" s="2019"/>
      <c r="AG136" s="2019"/>
      <c r="AH136" s="2019"/>
      <c r="AI136" s="2019"/>
      <c r="AJ136" s="2019"/>
      <c r="AK136" s="2019"/>
      <c r="AL136" s="2019"/>
      <c r="AM136" s="2019"/>
      <c r="AN136" s="2020"/>
      <c r="AO136" s="2018"/>
      <c r="AP136" s="2019"/>
      <c r="AQ136" s="2019"/>
      <c r="AR136" s="2019"/>
      <c r="AS136" s="2019"/>
      <c r="AT136" s="2019"/>
      <c r="AU136" s="2019"/>
      <c r="AV136" s="2019"/>
      <c r="AW136" s="2019"/>
      <c r="AX136" s="2019"/>
      <c r="AY136" s="2019"/>
      <c r="AZ136" s="2019"/>
      <c r="BA136" s="2024"/>
      <c r="BB136" s="657"/>
      <c r="BK136" s="646"/>
    </row>
    <row r="137" spans="1:63" ht="6" customHeight="1">
      <c r="C137" s="1990" t="s">
        <v>64</v>
      </c>
      <c r="D137" s="1991"/>
      <c r="E137" s="1991"/>
      <c r="F137" s="1991"/>
      <c r="G137" s="1991"/>
      <c r="H137" s="1991"/>
      <c r="I137" s="1991"/>
      <c r="J137" s="1991"/>
      <c r="K137" s="1991"/>
      <c r="L137" s="1991"/>
      <c r="M137" s="1991"/>
      <c r="N137" s="1992"/>
      <c r="O137" s="1997">
        <f>AE32</f>
        <v>133384</v>
      </c>
      <c r="P137" s="1994"/>
      <c r="Q137" s="1994"/>
      <c r="R137" s="1994"/>
      <c r="S137" s="1994"/>
      <c r="T137" s="1994"/>
      <c r="U137" s="1994"/>
      <c r="V137" s="1994"/>
      <c r="W137" s="1994"/>
      <c r="X137" s="1994"/>
      <c r="Y137" s="1994"/>
      <c r="Z137" s="1994"/>
      <c r="AA137" s="1994"/>
      <c r="AB137" s="1995"/>
      <c r="AC137" s="1995"/>
      <c r="AD137" s="1995"/>
      <c r="AE137" s="1995"/>
      <c r="AF137" s="1995"/>
      <c r="AG137" s="1995"/>
      <c r="AH137" s="1995"/>
      <c r="AI137" s="1995"/>
      <c r="AJ137" s="1995"/>
      <c r="AK137" s="1995"/>
      <c r="AL137" s="1995"/>
      <c r="AM137" s="1995"/>
      <c r="AN137" s="1995"/>
      <c r="AO137" s="1998">
        <f>SUM(O137:AN139)</f>
        <v>133384</v>
      </c>
      <c r="AP137" s="1994"/>
      <c r="AQ137" s="1994"/>
      <c r="AR137" s="1994"/>
      <c r="AS137" s="1994"/>
      <c r="AT137" s="1994"/>
      <c r="AU137" s="1994"/>
      <c r="AV137" s="1994"/>
      <c r="AW137" s="1994"/>
      <c r="AX137" s="1994"/>
      <c r="AY137" s="1994"/>
      <c r="AZ137" s="1994"/>
      <c r="BA137" s="1996"/>
      <c r="BB137" s="657"/>
    </row>
    <row r="138" spans="1:63" ht="6" customHeight="1">
      <c r="C138" s="1970"/>
      <c r="D138" s="1971"/>
      <c r="E138" s="1971"/>
      <c r="F138" s="1971"/>
      <c r="G138" s="1971"/>
      <c r="H138" s="1971"/>
      <c r="I138" s="1971"/>
      <c r="J138" s="1971"/>
      <c r="K138" s="1971"/>
      <c r="L138" s="1971"/>
      <c r="M138" s="1971"/>
      <c r="N138" s="1972"/>
      <c r="O138" s="1973"/>
      <c r="P138" s="1974"/>
      <c r="Q138" s="1974"/>
      <c r="R138" s="1974"/>
      <c r="S138" s="1974"/>
      <c r="T138" s="1974"/>
      <c r="U138" s="1974"/>
      <c r="V138" s="1974"/>
      <c r="W138" s="1974"/>
      <c r="X138" s="1974"/>
      <c r="Y138" s="1974"/>
      <c r="Z138" s="1974"/>
      <c r="AA138" s="1974"/>
      <c r="AB138" s="1975"/>
      <c r="AC138" s="1975"/>
      <c r="AD138" s="1975"/>
      <c r="AE138" s="1975"/>
      <c r="AF138" s="1975"/>
      <c r="AG138" s="1975"/>
      <c r="AH138" s="1975"/>
      <c r="AI138" s="1975"/>
      <c r="AJ138" s="1975"/>
      <c r="AK138" s="1975"/>
      <c r="AL138" s="1975"/>
      <c r="AM138" s="1975"/>
      <c r="AN138" s="1975"/>
      <c r="AO138" s="1974"/>
      <c r="AP138" s="1974"/>
      <c r="AQ138" s="1974"/>
      <c r="AR138" s="1974"/>
      <c r="AS138" s="1974"/>
      <c r="AT138" s="1974"/>
      <c r="AU138" s="1974"/>
      <c r="AV138" s="1974"/>
      <c r="AW138" s="1974"/>
      <c r="AX138" s="1974"/>
      <c r="AY138" s="1974"/>
      <c r="AZ138" s="1974"/>
      <c r="BA138" s="1976"/>
      <c r="BB138" s="657"/>
    </row>
    <row r="139" spans="1:63" ht="6" customHeight="1">
      <c r="C139" s="1970"/>
      <c r="D139" s="1971"/>
      <c r="E139" s="1971"/>
      <c r="F139" s="1971"/>
      <c r="G139" s="1971"/>
      <c r="H139" s="1971"/>
      <c r="I139" s="1971"/>
      <c r="J139" s="1971"/>
      <c r="K139" s="1971"/>
      <c r="L139" s="1971"/>
      <c r="M139" s="1971"/>
      <c r="N139" s="1972"/>
      <c r="O139" s="1973"/>
      <c r="P139" s="1974"/>
      <c r="Q139" s="1974"/>
      <c r="R139" s="1974"/>
      <c r="S139" s="1974"/>
      <c r="T139" s="1974"/>
      <c r="U139" s="1974"/>
      <c r="V139" s="1974"/>
      <c r="W139" s="1974"/>
      <c r="X139" s="1974"/>
      <c r="Y139" s="1974"/>
      <c r="Z139" s="1974"/>
      <c r="AA139" s="1974"/>
      <c r="AB139" s="1975"/>
      <c r="AC139" s="1975"/>
      <c r="AD139" s="1975"/>
      <c r="AE139" s="1975"/>
      <c r="AF139" s="1975"/>
      <c r="AG139" s="1975"/>
      <c r="AH139" s="1975"/>
      <c r="AI139" s="1975"/>
      <c r="AJ139" s="1975"/>
      <c r="AK139" s="1975"/>
      <c r="AL139" s="1975"/>
      <c r="AM139" s="1975"/>
      <c r="AN139" s="1975"/>
      <c r="AO139" s="1974"/>
      <c r="AP139" s="1974"/>
      <c r="AQ139" s="1974"/>
      <c r="AR139" s="1974"/>
      <c r="AS139" s="1974"/>
      <c r="AT139" s="1974"/>
      <c r="AU139" s="1974"/>
      <c r="AV139" s="1974"/>
      <c r="AW139" s="1974"/>
      <c r="AX139" s="1974"/>
      <c r="AY139" s="1974"/>
      <c r="AZ139" s="1974"/>
      <c r="BA139" s="1976"/>
      <c r="BB139" s="657"/>
    </row>
    <row r="140" spans="1:63" ht="6" customHeight="1">
      <c r="C140" s="1970" t="s">
        <v>70</v>
      </c>
      <c r="D140" s="1971"/>
      <c r="E140" s="1971"/>
      <c r="F140" s="1971"/>
      <c r="G140" s="1971"/>
      <c r="H140" s="1971"/>
      <c r="I140" s="1971"/>
      <c r="J140" s="1971"/>
      <c r="K140" s="1971"/>
      <c r="L140" s="1971"/>
      <c r="M140" s="1971"/>
      <c r="N140" s="1972"/>
      <c r="O140" s="1988">
        <f>AE62</f>
        <v>50399</v>
      </c>
      <c r="P140" s="1974"/>
      <c r="Q140" s="1974"/>
      <c r="R140" s="1974"/>
      <c r="S140" s="1974"/>
      <c r="T140" s="1974"/>
      <c r="U140" s="1974"/>
      <c r="V140" s="1974"/>
      <c r="W140" s="1974"/>
      <c r="X140" s="1974"/>
      <c r="Y140" s="1974"/>
      <c r="Z140" s="1974"/>
      <c r="AA140" s="1974"/>
      <c r="AB140" s="1975"/>
      <c r="AC140" s="1975"/>
      <c r="AD140" s="1975"/>
      <c r="AE140" s="1975"/>
      <c r="AF140" s="1975"/>
      <c r="AG140" s="1975"/>
      <c r="AH140" s="1975"/>
      <c r="AI140" s="1975"/>
      <c r="AJ140" s="1975"/>
      <c r="AK140" s="1975"/>
      <c r="AL140" s="1975"/>
      <c r="AM140" s="1975"/>
      <c r="AN140" s="1975"/>
      <c r="AO140" s="1989">
        <f>SUM(O140:AN142)</f>
        <v>50399</v>
      </c>
      <c r="AP140" s="1974"/>
      <c r="AQ140" s="1974"/>
      <c r="AR140" s="1974"/>
      <c r="AS140" s="1974"/>
      <c r="AT140" s="1974"/>
      <c r="AU140" s="1974"/>
      <c r="AV140" s="1974"/>
      <c r="AW140" s="1974"/>
      <c r="AX140" s="1974"/>
      <c r="AY140" s="1974"/>
      <c r="AZ140" s="1974"/>
      <c r="BA140" s="1976"/>
      <c r="BB140" s="657"/>
    </row>
    <row r="141" spans="1:63" ht="6" customHeight="1">
      <c r="C141" s="1970"/>
      <c r="D141" s="1971"/>
      <c r="E141" s="1971"/>
      <c r="F141" s="1971"/>
      <c r="G141" s="1971"/>
      <c r="H141" s="1971"/>
      <c r="I141" s="1971"/>
      <c r="J141" s="1971"/>
      <c r="K141" s="1971"/>
      <c r="L141" s="1971"/>
      <c r="M141" s="1971"/>
      <c r="N141" s="1972"/>
      <c r="O141" s="1973"/>
      <c r="P141" s="1974"/>
      <c r="Q141" s="1974"/>
      <c r="R141" s="1974"/>
      <c r="S141" s="1974"/>
      <c r="T141" s="1974"/>
      <c r="U141" s="1974"/>
      <c r="V141" s="1974"/>
      <c r="W141" s="1974"/>
      <c r="X141" s="1974"/>
      <c r="Y141" s="1974"/>
      <c r="Z141" s="1974"/>
      <c r="AA141" s="1974"/>
      <c r="AB141" s="1975"/>
      <c r="AC141" s="1975"/>
      <c r="AD141" s="1975"/>
      <c r="AE141" s="1975"/>
      <c r="AF141" s="1975"/>
      <c r="AG141" s="1975"/>
      <c r="AH141" s="1975"/>
      <c r="AI141" s="1975"/>
      <c r="AJ141" s="1975"/>
      <c r="AK141" s="1975"/>
      <c r="AL141" s="1975"/>
      <c r="AM141" s="1975"/>
      <c r="AN141" s="1975"/>
      <c r="AO141" s="1974"/>
      <c r="AP141" s="1974"/>
      <c r="AQ141" s="1974"/>
      <c r="AR141" s="1974"/>
      <c r="AS141" s="1974"/>
      <c r="AT141" s="1974"/>
      <c r="AU141" s="1974"/>
      <c r="AV141" s="1974"/>
      <c r="AW141" s="1974"/>
      <c r="AX141" s="1974"/>
      <c r="AY141" s="1974"/>
      <c r="AZ141" s="1974"/>
      <c r="BA141" s="1976"/>
      <c r="BB141" s="657"/>
    </row>
    <row r="142" spans="1:63" ht="6" customHeight="1">
      <c r="C142" s="1970"/>
      <c r="D142" s="1971"/>
      <c r="E142" s="1971"/>
      <c r="F142" s="1971"/>
      <c r="G142" s="1971"/>
      <c r="H142" s="1971"/>
      <c r="I142" s="1971"/>
      <c r="J142" s="1971"/>
      <c r="K142" s="1971"/>
      <c r="L142" s="1971"/>
      <c r="M142" s="1971"/>
      <c r="N142" s="1972"/>
      <c r="O142" s="1973"/>
      <c r="P142" s="1974"/>
      <c r="Q142" s="1974"/>
      <c r="R142" s="1974"/>
      <c r="S142" s="1974"/>
      <c r="T142" s="1974"/>
      <c r="U142" s="1974"/>
      <c r="V142" s="1974"/>
      <c r="W142" s="1974"/>
      <c r="X142" s="1974"/>
      <c r="Y142" s="1974"/>
      <c r="Z142" s="1974"/>
      <c r="AA142" s="1974"/>
      <c r="AB142" s="1975"/>
      <c r="AC142" s="1975"/>
      <c r="AD142" s="1975"/>
      <c r="AE142" s="1975"/>
      <c r="AF142" s="1975"/>
      <c r="AG142" s="1975"/>
      <c r="AH142" s="1975"/>
      <c r="AI142" s="1975"/>
      <c r="AJ142" s="1975"/>
      <c r="AK142" s="1975"/>
      <c r="AL142" s="1975"/>
      <c r="AM142" s="1975"/>
      <c r="AN142" s="1975"/>
      <c r="AO142" s="1974"/>
      <c r="AP142" s="1974"/>
      <c r="AQ142" s="1974"/>
      <c r="AR142" s="1974"/>
      <c r="AS142" s="1974"/>
      <c r="AT142" s="1974"/>
      <c r="AU142" s="1974"/>
      <c r="AV142" s="1974"/>
      <c r="AW142" s="1974"/>
      <c r="AX142" s="1974"/>
      <c r="AY142" s="1974"/>
      <c r="AZ142" s="1974"/>
      <c r="BA142" s="1976"/>
      <c r="BB142" s="657"/>
    </row>
    <row r="143" spans="1:63" ht="6" customHeight="1">
      <c r="C143" s="1977" t="s">
        <v>79</v>
      </c>
      <c r="D143" s="1978"/>
      <c r="E143" s="1978"/>
      <c r="F143" s="1979"/>
      <c r="G143" s="1979"/>
      <c r="H143" s="1979"/>
      <c r="I143" s="1979"/>
      <c r="J143" s="1979"/>
      <c r="K143" s="1979"/>
      <c r="L143" s="1979"/>
      <c r="M143" s="1979"/>
      <c r="N143" s="1980"/>
      <c r="O143" s="1988">
        <f>O137-O140</f>
        <v>82985</v>
      </c>
      <c r="P143" s="1974"/>
      <c r="Q143" s="1974"/>
      <c r="R143" s="1974"/>
      <c r="S143" s="1974"/>
      <c r="T143" s="1974"/>
      <c r="U143" s="1974"/>
      <c r="V143" s="1974"/>
      <c r="W143" s="1974"/>
      <c r="X143" s="1974"/>
      <c r="Y143" s="1974"/>
      <c r="Z143" s="1974"/>
      <c r="AA143" s="1974"/>
      <c r="AB143" s="1974">
        <f>AB137-AB140</f>
        <v>0</v>
      </c>
      <c r="AC143" s="1974"/>
      <c r="AD143" s="1974"/>
      <c r="AE143" s="1974"/>
      <c r="AF143" s="1974"/>
      <c r="AG143" s="1974"/>
      <c r="AH143" s="1974"/>
      <c r="AI143" s="1974"/>
      <c r="AJ143" s="1974"/>
      <c r="AK143" s="1974"/>
      <c r="AL143" s="1974"/>
      <c r="AM143" s="1974"/>
      <c r="AN143" s="1974"/>
      <c r="AO143" s="1989">
        <f>SUM(O143:AN145)</f>
        <v>82985</v>
      </c>
      <c r="AP143" s="1974"/>
      <c r="AQ143" s="1974"/>
      <c r="AR143" s="1974"/>
      <c r="AS143" s="1974"/>
      <c r="AT143" s="1974"/>
      <c r="AU143" s="1974"/>
      <c r="AV143" s="1974"/>
      <c r="AW143" s="1974"/>
      <c r="AX143" s="1974"/>
      <c r="AY143" s="1974"/>
      <c r="AZ143" s="1974"/>
      <c r="BA143" s="1976"/>
      <c r="BB143" s="657"/>
    </row>
    <row r="144" spans="1:63" ht="6" customHeight="1">
      <c r="C144" s="1977"/>
      <c r="D144" s="1978"/>
      <c r="E144" s="1978"/>
      <c r="F144" s="1979"/>
      <c r="G144" s="1979"/>
      <c r="H144" s="1979"/>
      <c r="I144" s="1979"/>
      <c r="J144" s="1979"/>
      <c r="K144" s="1979"/>
      <c r="L144" s="1979"/>
      <c r="M144" s="1979"/>
      <c r="N144" s="1980"/>
      <c r="O144" s="1973"/>
      <c r="P144" s="1974"/>
      <c r="Q144" s="1974"/>
      <c r="R144" s="1974"/>
      <c r="S144" s="1974"/>
      <c r="T144" s="1974"/>
      <c r="U144" s="1974"/>
      <c r="V144" s="1974"/>
      <c r="W144" s="1974"/>
      <c r="X144" s="1974"/>
      <c r="Y144" s="1974"/>
      <c r="Z144" s="1974"/>
      <c r="AA144" s="1974"/>
      <c r="AB144" s="1974"/>
      <c r="AC144" s="1974"/>
      <c r="AD144" s="1974"/>
      <c r="AE144" s="1974"/>
      <c r="AF144" s="1974"/>
      <c r="AG144" s="1974"/>
      <c r="AH144" s="1974"/>
      <c r="AI144" s="1974"/>
      <c r="AJ144" s="1974"/>
      <c r="AK144" s="1974"/>
      <c r="AL144" s="1974"/>
      <c r="AM144" s="1974"/>
      <c r="AN144" s="1974"/>
      <c r="AO144" s="1974"/>
      <c r="AP144" s="1974"/>
      <c r="AQ144" s="1974"/>
      <c r="AR144" s="1974"/>
      <c r="AS144" s="1974"/>
      <c r="AT144" s="1974"/>
      <c r="AU144" s="1974"/>
      <c r="AV144" s="1974"/>
      <c r="AW144" s="1974"/>
      <c r="AX144" s="1974"/>
      <c r="AY144" s="1974"/>
      <c r="AZ144" s="1974"/>
      <c r="BA144" s="1976"/>
      <c r="BB144" s="657"/>
    </row>
    <row r="145" spans="3:54" ht="6" customHeight="1" thickBot="1">
      <c r="C145" s="1981"/>
      <c r="D145" s="1982"/>
      <c r="E145" s="1982"/>
      <c r="F145" s="1983"/>
      <c r="G145" s="1983"/>
      <c r="H145" s="1983"/>
      <c r="I145" s="1983"/>
      <c r="J145" s="1983"/>
      <c r="K145" s="1983"/>
      <c r="L145" s="1983"/>
      <c r="M145" s="1983"/>
      <c r="N145" s="1984"/>
      <c r="O145" s="1985"/>
      <c r="P145" s="1986"/>
      <c r="Q145" s="1986"/>
      <c r="R145" s="1986"/>
      <c r="S145" s="1986"/>
      <c r="T145" s="1986"/>
      <c r="U145" s="1986"/>
      <c r="V145" s="1986"/>
      <c r="W145" s="1986"/>
      <c r="X145" s="1986"/>
      <c r="Y145" s="1986"/>
      <c r="Z145" s="1986"/>
      <c r="AA145" s="1986"/>
      <c r="AB145" s="1986"/>
      <c r="AC145" s="1986"/>
      <c r="AD145" s="1986"/>
      <c r="AE145" s="1986"/>
      <c r="AF145" s="1986"/>
      <c r="AG145" s="1986"/>
      <c r="AH145" s="1986"/>
      <c r="AI145" s="1986"/>
      <c r="AJ145" s="1986"/>
      <c r="AK145" s="1986"/>
      <c r="AL145" s="1986"/>
      <c r="AM145" s="1986"/>
      <c r="AN145" s="1986"/>
      <c r="AO145" s="1986"/>
      <c r="AP145" s="1986"/>
      <c r="AQ145" s="1986"/>
      <c r="AR145" s="1986"/>
      <c r="AS145" s="1986"/>
      <c r="AT145" s="1986"/>
      <c r="AU145" s="1986"/>
      <c r="AV145" s="1986"/>
      <c r="AW145" s="1986"/>
      <c r="AX145" s="1986"/>
      <c r="AY145" s="1986"/>
      <c r="AZ145" s="1986"/>
      <c r="BA145" s="1987"/>
      <c r="BB145" s="657"/>
    </row>
    <row r="146" spans="3:54" ht="6" customHeight="1">
      <c r="C146" s="1990" t="s">
        <v>80</v>
      </c>
      <c r="D146" s="1991"/>
      <c r="E146" s="1991"/>
      <c r="F146" s="1991"/>
      <c r="G146" s="1991"/>
      <c r="H146" s="1991"/>
      <c r="I146" s="1991"/>
      <c r="J146" s="1991"/>
      <c r="K146" s="1991"/>
      <c r="L146" s="1991"/>
      <c r="M146" s="1991"/>
      <c r="N146" s="1992"/>
      <c r="O146" s="1993">
        <f>AE68</f>
        <v>227</v>
      </c>
      <c r="P146" s="1994"/>
      <c r="Q146" s="1994"/>
      <c r="R146" s="1994"/>
      <c r="S146" s="1994"/>
      <c r="T146" s="1994"/>
      <c r="U146" s="1994"/>
      <c r="V146" s="1994"/>
      <c r="W146" s="1994"/>
      <c r="X146" s="1994"/>
      <c r="Y146" s="1994"/>
      <c r="Z146" s="1994"/>
      <c r="AA146" s="1994"/>
      <c r="AB146" s="1995"/>
      <c r="AC146" s="1995"/>
      <c r="AD146" s="1995"/>
      <c r="AE146" s="1995"/>
      <c r="AF146" s="1995"/>
      <c r="AG146" s="1995"/>
      <c r="AH146" s="1995"/>
      <c r="AI146" s="1995"/>
      <c r="AJ146" s="1995"/>
      <c r="AK146" s="1995"/>
      <c r="AL146" s="1995"/>
      <c r="AM146" s="1995"/>
      <c r="AN146" s="1995"/>
      <c r="AO146" s="1994">
        <f>SUM(O146:AN148)</f>
        <v>227</v>
      </c>
      <c r="AP146" s="1994"/>
      <c r="AQ146" s="1994"/>
      <c r="AR146" s="1994"/>
      <c r="AS146" s="1994"/>
      <c r="AT146" s="1994"/>
      <c r="AU146" s="1994"/>
      <c r="AV146" s="1994"/>
      <c r="AW146" s="1994"/>
      <c r="AX146" s="1994"/>
      <c r="AY146" s="1994"/>
      <c r="AZ146" s="1994"/>
      <c r="BA146" s="1996"/>
      <c r="BB146" s="657"/>
    </row>
    <row r="147" spans="3:54" ht="6" customHeight="1">
      <c r="C147" s="1970"/>
      <c r="D147" s="1971"/>
      <c r="E147" s="1971"/>
      <c r="F147" s="1971"/>
      <c r="G147" s="1971"/>
      <c r="H147" s="1971"/>
      <c r="I147" s="1971"/>
      <c r="J147" s="1971"/>
      <c r="K147" s="1971"/>
      <c r="L147" s="1971"/>
      <c r="M147" s="1971"/>
      <c r="N147" s="1972"/>
      <c r="O147" s="1973"/>
      <c r="P147" s="1974"/>
      <c r="Q147" s="1974"/>
      <c r="R147" s="1974"/>
      <c r="S147" s="1974"/>
      <c r="T147" s="1974"/>
      <c r="U147" s="1974"/>
      <c r="V147" s="1974"/>
      <c r="W147" s="1974"/>
      <c r="X147" s="1974"/>
      <c r="Y147" s="1974"/>
      <c r="Z147" s="1974"/>
      <c r="AA147" s="1974"/>
      <c r="AB147" s="1975"/>
      <c r="AC147" s="1975"/>
      <c r="AD147" s="1975"/>
      <c r="AE147" s="1975"/>
      <c r="AF147" s="1975"/>
      <c r="AG147" s="1975"/>
      <c r="AH147" s="1975"/>
      <c r="AI147" s="1975"/>
      <c r="AJ147" s="1975"/>
      <c r="AK147" s="1975"/>
      <c r="AL147" s="1975"/>
      <c r="AM147" s="1975"/>
      <c r="AN147" s="1975"/>
      <c r="AO147" s="1974"/>
      <c r="AP147" s="1974"/>
      <c r="AQ147" s="1974"/>
      <c r="AR147" s="1974"/>
      <c r="AS147" s="1974"/>
      <c r="AT147" s="1974"/>
      <c r="AU147" s="1974"/>
      <c r="AV147" s="1974"/>
      <c r="AW147" s="1974"/>
      <c r="AX147" s="1974"/>
      <c r="AY147" s="1974"/>
      <c r="AZ147" s="1974"/>
      <c r="BA147" s="1976"/>
      <c r="BB147" s="657"/>
    </row>
    <row r="148" spans="3:54" ht="6" customHeight="1">
      <c r="C148" s="1970"/>
      <c r="D148" s="1971"/>
      <c r="E148" s="1971"/>
      <c r="F148" s="1971"/>
      <c r="G148" s="1971"/>
      <c r="H148" s="1971"/>
      <c r="I148" s="1971"/>
      <c r="J148" s="1971"/>
      <c r="K148" s="1971"/>
      <c r="L148" s="1971"/>
      <c r="M148" s="1971"/>
      <c r="N148" s="1972"/>
      <c r="O148" s="1973"/>
      <c r="P148" s="1974"/>
      <c r="Q148" s="1974"/>
      <c r="R148" s="1974"/>
      <c r="S148" s="1974"/>
      <c r="T148" s="1974"/>
      <c r="U148" s="1974"/>
      <c r="V148" s="1974"/>
      <c r="W148" s="1974"/>
      <c r="X148" s="1974"/>
      <c r="Y148" s="1974"/>
      <c r="Z148" s="1974"/>
      <c r="AA148" s="1974"/>
      <c r="AB148" s="1975"/>
      <c r="AC148" s="1975"/>
      <c r="AD148" s="1975"/>
      <c r="AE148" s="1975"/>
      <c r="AF148" s="1975"/>
      <c r="AG148" s="1975"/>
      <c r="AH148" s="1975"/>
      <c r="AI148" s="1975"/>
      <c r="AJ148" s="1975"/>
      <c r="AK148" s="1975"/>
      <c r="AL148" s="1975"/>
      <c r="AM148" s="1975"/>
      <c r="AN148" s="1975"/>
      <c r="AO148" s="1974"/>
      <c r="AP148" s="1974"/>
      <c r="AQ148" s="1974"/>
      <c r="AR148" s="1974"/>
      <c r="AS148" s="1974"/>
      <c r="AT148" s="1974"/>
      <c r="AU148" s="1974"/>
      <c r="AV148" s="1974"/>
      <c r="AW148" s="1974"/>
      <c r="AX148" s="1974"/>
      <c r="AY148" s="1974"/>
      <c r="AZ148" s="1974"/>
      <c r="BA148" s="1976"/>
      <c r="BB148" s="657"/>
    </row>
    <row r="149" spans="3:54" ht="6" customHeight="1">
      <c r="C149" s="1970" t="s">
        <v>81</v>
      </c>
      <c r="D149" s="1971"/>
      <c r="E149" s="1971"/>
      <c r="F149" s="1971"/>
      <c r="G149" s="1971"/>
      <c r="H149" s="1971"/>
      <c r="I149" s="1971"/>
      <c r="J149" s="1971"/>
      <c r="K149" s="1971"/>
      <c r="L149" s="1971"/>
      <c r="M149" s="1971"/>
      <c r="N149" s="1972"/>
      <c r="O149" s="1973">
        <f>AE71</f>
        <v>623</v>
      </c>
      <c r="P149" s="1974"/>
      <c r="Q149" s="1974"/>
      <c r="R149" s="1974"/>
      <c r="S149" s="1974"/>
      <c r="T149" s="1974"/>
      <c r="U149" s="1974"/>
      <c r="V149" s="1974"/>
      <c r="W149" s="1974"/>
      <c r="X149" s="1974"/>
      <c r="Y149" s="1974"/>
      <c r="Z149" s="1974"/>
      <c r="AA149" s="1974"/>
      <c r="AB149" s="1975"/>
      <c r="AC149" s="1975"/>
      <c r="AD149" s="1975"/>
      <c r="AE149" s="1975"/>
      <c r="AF149" s="1975"/>
      <c r="AG149" s="1975"/>
      <c r="AH149" s="1975"/>
      <c r="AI149" s="1975"/>
      <c r="AJ149" s="1975"/>
      <c r="AK149" s="1975"/>
      <c r="AL149" s="1975"/>
      <c r="AM149" s="1975"/>
      <c r="AN149" s="1975"/>
      <c r="AO149" s="1974">
        <f>SUM(O149:AN151)</f>
        <v>623</v>
      </c>
      <c r="AP149" s="1974"/>
      <c r="AQ149" s="1974"/>
      <c r="AR149" s="1974"/>
      <c r="AS149" s="1974"/>
      <c r="AT149" s="1974"/>
      <c r="AU149" s="1974"/>
      <c r="AV149" s="1974"/>
      <c r="AW149" s="1974"/>
      <c r="AX149" s="1974"/>
      <c r="AY149" s="1974"/>
      <c r="AZ149" s="1974"/>
      <c r="BA149" s="1976"/>
      <c r="BB149" s="657"/>
    </row>
    <row r="150" spans="3:54" ht="6" customHeight="1">
      <c r="C150" s="1970"/>
      <c r="D150" s="1971"/>
      <c r="E150" s="1971"/>
      <c r="F150" s="1971"/>
      <c r="G150" s="1971"/>
      <c r="H150" s="1971"/>
      <c r="I150" s="1971"/>
      <c r="J150" s="1971"/>
      <c r="K150" s="1971"/>
      <c r="L150" s="1971"/>
      <c r="M150" s="1971"/>
      <c r="N150" s="1972"/>
      <c r="O150" s="1973"/>
      <c r="P150" s="1974"/>
      <c r="Q150" s="1974"/>
      <c r="R150" s="1974"/>
      <c r="S150" s="1974"/>
      <c r="T150" s="1974"/>
      <c r="U150" s="1974"/>
      <c r="V150" s="1974"/>
      <c r="W150" s="1974"/>
      <c r="X150" s="1974"/>
      <c r="Y150" s="1974"/>
      <c r="Z150" s="1974"/>
      <c r="AA150" s="1974"/>
      <c r="AB150" s="1975"/>
      <c r="AC150" s="1975"/>
      <c r="AD150" s="1975"/>
      <c r="AE150" s="1975"/>
      <c r="AF150" s="1975"/>
      <c r="AG150" s="1975"/>
      <c r="AH150" s="1975"/>
      <c r="AI150" s="1975"/>
      <c r="AJ150" s="1975"/>
      <c r="AK150" s="1975"/>
      <c r="AL150" s="1975"/>
      <c r="AM150" s="1975"/>
      <c r="AN150" s="1975"/>
      <c r="AO150" s="1974"/>
      <c r="AP150" s="1974"/>
      <c r="AQ150" s="1974"/>
      <c r="AR150" s="1974"/>
      <c r="AS150" s="1974"/>
      <c r="AT150" s="1974"/>
      <c r="AU150" s="1974"/>
      <c r="AV150" s="1974"/>
      <c r="AW150" s="1974"/>
      <c r="AX150" s="1974"/>
      <c r="AY150" s="1974"/>
      <c r="AZ150" s="1974"/>
      <c r="BA150" s="1976"/>
      <c r="BB150" s="657"/>
    </row>
    <row r="151" spans="3:54" ht="6" customHeight="1">
      <c r="C151" s="1970"/>
      <c r="D151" s="1971"/>
      <c r="E151" s="1971"/>
      <c r="F151" s="1971"/>
      <c r="G151" s="1971"/>
      <c r="H151" s="1971"/>
      <c r="I151" s="1971"/>
      <c r="J151" s="1971"/>
      <c r="K151" s="1971"/>
      <c r="L151" s="1971"/>
      <c r="M151" s="1971"/>
      <c r="N151" s="1972"/>
      <c r="O151" s="1973"/>
      <c r="P151" s="1974"/>
      <c r="Q151" s="1974"/>
      <c r="R151" s="1974"/>
      <c r="S151" s="1974"/>
      <c r="T151" s="1974"/>
      <c r="U151" s="1974"/>
      <c r="V151" s="1974"/>
      <c r="W151" s="1974"/>
      <c r="X151" s="1974"/>
      <c r="Y151" s="1974"/>
      <c r="Z151" s="1974"/>
      <c r="AA151" s="1974"/>
      <c r="AB151" s="1975"/>
      <c r="AC151" s="1975"/>
      <c r="AD151" s="1975"/>
      <c r="AE151" s="1975"/>
      <c r="AF151" s="1975"/>
      <c r="AG151" s="1975"/>
      <c r="AH151" s="1975"/>
      <c r="AI151" s="1975"/>
      <c r="AJ151" s="1975"/>
      <c r="AK151" s="1975"/>
      <c r="AL151" s="1975"/>
      <c r="AM151" s="1975"/>
      <c r="AN151" s="1975"/>
      <c r="AO151" s="1974"/>
      <c r="AP151" s="1974"/>
      <c r="AQ151" s="1974"/>
      <c r="AR151" s="1974"/>
      <c r="AS151" s="1974"/>
      <c r="AT151" s="1974"/>
      <c r="AU151" s="1974"/>
      <c r="AV151" s="1974"/>
      <c r="AW151" s="1974"/>
      <c r="AX151" s="1974"/>
      <c r="AY151" s="1974"/>
      <c r="AZ151" s="1974"/>
      <c r="BA151" s="1976"/>
      <c r="BB151" s="657"/>
    </row>
    <row r="152" spans="3:54" ht="6" customHeight="1">
      <c r="C152" s="1977" t="s">
        <v>82</v>
      </c>
      <c r="D152" s="1978"/>
      <c r="E152" s="1978"/>
      <c r="F152" s="1979"/>
      <c r="G152" s="1979"/>
      <c r="H152" s="1979"/>
      <c r="I152" s="1979"/>
      <c r="J152" s="1979"/>
      <c r="K152" s="1979"/>
      <c r="L152" s="1979"/>
      <c r="M152" s="1979"/>
      <c r="N152" s="1980"/>
      <c r="O152" s="1973">
        <f>O146-O149</f>
        <v>-396</v>
      </c>
      <c r="P152" s="1974"/>
      <c r="Q152" s="1974"/>
      <c r="R152" s="1974"/>
      <c r="S152" s="1974"/>
      <c r="T152" s="1974"/>
      <c r="U152" s="1974"/>
      <c r="V152" s="1974"/>
      <c r="W152" s="1974"/>
      <c r="X152" s="1974"/>
      <c r="Y152" s="1974"/>
      <c r="Z152" s="1974"/>
      <c r="AA152" s="1974"/>
      <c r="AB152" s="1974">
        <f>AB146-AB149</f>
        <v>0</v>
      </c>
      <c r="AC152" s="1974"/>
      <c r="AD152" s="1974"/>
      <c r="AE152" s="1974"/>
      <c r="AF152" s="1974"/>
      <c r="AG152" s="1974"/>
      <c r="AH152" s="1974"/>
      <c r="AI152" s="1974"/>
      <c r="AJ152" s="1974"/>
      <c r="AK152" s="1974"/>
      <c r="AL152" s="1974"/>
      <c r="AM152" s="1974"/>
      <c r="AN152" s="1974"/>
      <c r="AO152" s="1974">
        <f>SUM(O152:AN154)</f>
        <v>-396</v>
      </c>
      <c r="AP152" s="1974"/>
      <c r="AQ152" s="1974"/>
      <c r="AR152" s="1974"/>
      <c r="AS152" s="1974"/>
      <c r="AT152" s="1974"/>
      <c r="AU152" s="1974"/>
      <c r="AV152" s="1974"/>
      <c r="AW152" s="1974"/>
      <c r="AX152" s="1974"/>
      <c r="AY152" s="1974"/>
      <c r="AZ152" s="1974"/>
      <c r="BA152" s="1976"/>
      <c r="BB152" s="657"/>
    </row>
    <row r="153" spans="3:54" ht="6" customHeight="1">
      <c r="C153" s="1977"/>
      <c r="D153" s="1978"/>
      <c r="E153" s="1978"/>
      <c r="F153" s="1979"/>
      <c r="G153" s="1979"/>
      <c r="H153" s="1979"/>
      <c r="I153" s="1979"/>
      <c r="J153" s="1979"/>
      <c r="K153" s="1979"/>
      <c r="L153" s="1979"/>
      <c r="M153" s="1979"/>
      <c r="N153" s="1980"/>
      <c r="O153" s="1973"/>
      <c r="P153" s="1974"/>
      <c r="Q153" s="1974"/>
      <c r="R153" s="1974"/>
      <c r="S153" s="1974"/>
      <c r="T153" s="1974"/>
      <c r="U153" s="1974"/>
      <c r="V153" s="1974"/>
      <c r="W153" s="1974"/>
      <c r="X153" s="1974"/>
      <c r="Y153" s="1974"/>
      <c r="Z153" s="1974"/>
      <c r="AA153" s="1974"/>
      <c r="AB153" s="1974"/>
      <c r="AC153" s="1974"/>
      <c r="AD153" s="1974"/>
      <c r="AE153" s="1974"/>
      <c r="AF153" s="1974"/>
      <c r="AG153" s="1974"/>
      <c r="AH153" s="1974"/>
      <c r="AI153" s="1974"/>
      <c r="AJ153" s="1974"/>
      <c r="AK153" s="1974"/>
      <c r="AL153" s="1974"/>
      <c r="AM153" s="1974"/>
      <c r="AN153" s="1974"/>
      <c r="AO153" s="1974"/>
      <c r="AP153" s="1974"/>
      <c r="AQ153" s="1974"/>
      <c r="AR153" s="1974"/>
      <c r="AS153" s="1974"/>
      <c r="AT153" s="1974"/>
      <c r="AU153" s="1974"/>
      <c r="AV153" s="1974"/>
      <c r="AW153" s="1974"/>
      <c r="AX153" s="1974"/>
      <c r="AY153" s="1974"/>
      <c r="AZ153" s="1974"/>
      <c r="BA153" s="1976"/>
      <c r="BB153" s="657"/>
    </row>
    <row r="154" spans="3:54" ht="6" customHeight="1" thickBot="1">
      <c r="C154" s="1981"/>
      <c r="D154" s="1982"/>
      <c r="E154" s="1982"/>
      <c r="F154" s="1983"/>
      <c r="G154" s="1983"/>
      <c r="H154" s="1983"/>
      <c r="I154" s="1983"/>
      <c r="J154" s="1983"/>
      <c r="K154" s="1983"/>
      <c r="L154" s="1983"/>
      <c r="M154" s="1983"/>
      <c r="N154" s="1984"/>
      <c r="O154" s="1985"/>
      <c r="P154" s="1986"/>
      <c r="Q154" s="1986"/>
      <c r="R154" s="1986"/>
      <c r="S154" s="1986"/>
      <c r="T154" s="1986"/>
      <c r="U154" s="1986"/>
      <c r="V154" s="1986"/>
      <c r="W154" s="1986"/>
      <c r="X154" s="1986"/>
      <c r="Y154" s="1986"/>
      <c r="Z154" s="1986"/>
      <c r="AA154" s="1986"/>
      <c r="AB154" s="1986"/>
      <c r="AC154" s="1986"/>
      <c r="AD154" s="1986"/>
      <c r="AE154" s="1986"/>
      <c r="AF154" s="1986"/>
      <c r="AG154" s="1986"/>
      <c r="AH154" s="1986"/>
      <c r="AI154" s="1986"/>
      <c r="AJ154" s="1986"/>
      <c r="AK154" s="1986"/>
      <c r="AL154" s="1986"/>
      <c r="AM154" s="1986"/>
      <c r="AN154" s="1986"/>
      <c r="AO154" s="1986"/>
      <c r="AP154" s="1986"/>
      <c r="AQ154" s="1986"/>
      <c r="AR154" s="1986"/>
      <c r="AS154" s="1986"/>
      <c r="AT154" s="1986"/>
      <c r="AU154" s="1986"/>
      <c r="AV154" s="1986"/>
      <c r="AW154" s="1986"/>
      <c r="AX154" s="1986"/>
      <c r="AY154" s="1986"/>
      <c r="AZ154" s="1986"/>
      <c r="BA154" s="1987"/>
      <c r="BB154" s="657"/>
    </row>
    <row r="155" spans="3:54" ht="6" customHeight="1">
      <c r="C155" s="1933" t="s">
        <v>83</v>
      </c>
      <c r="D155" s="1934"/>
      <c r="E155" s="1934"/>
      <c r="F155" s="1934"/>
      <c r="G155" s="1934"/>
      <c r="H155" s="1934"/>
      <c r="I155" s="1934"/>
      <c r="J155" s="1934"/>
      <c r="K155" s="1934"/>
      <c r="L155" s="1934"/>
      <c r="M155" s="1934"/>
      <c r="N155" s="1935"/>
      <c r="O155" s="1955">
        <f>O143+O152</f>
        <v>82589</v>
      </c>
      <c r="P155" s="1949"/>
      <c r="Q155" s="1949"/>
      <c r="R155" s="1949"/>
      <c r="S155" s="1949"/>
      <c r="T155" s="1949"/>
      <c r="U155" s="1949"/>
      <c r="V155" s="1949"/>
      <c r="W155" s="1949"/>
      <c r="X155" s="1949"/>
      <c r="Y155" s="1949"/>
      <c r="Z155" s="1949"/>
      <c r="AA155" s="1956"/>
      <c r="AB155" s="1949">
        <f>AB143+AB152</f>
        <v>0</v>
      </c>
      <c r="AC155" s="1949"/>
      <c r="AD155" s="1949"/>
      <c r="AE155" s="1949"/>
      <c r="AF155" s="1949"/>
      <c r="AG155" s="1949"/>
      <c r="AH155" s="1949"/>
      <c r="AI155" s="1949"/>
      <c r="AJ155" s="1949"/>
      <c r="AK155" s="1949"/>
      <c r="AL155" s="1949"/>
      <c r="AM155" s="1949"/>
      <c r="AN155" s="1956"/>
      <c r="AO155" s="1948">
        <f>SUM(O155:AN157)</f>
        <v>82589</v>
      </c>
      <c r="AP155" s="1949"/>
      <c r="AQ155" s="1949"/>
      <c r="AR155" s="1949"/>
      <c r="AS155" s="1949"/>
      <c r="AT155" s="1949"/>
      <c r="AU155" s="1949"/>
      <c r="AV155" s="1949"/>
      <c r="AW155" s="1949"/>
      <c r="AX155" s="1949"/>
      <c r="AY155" s="1949"/>
      <c r="AZ155" s="1949"/>
      <c r="BA155" s="1950"/>
      <c r="BB155" s="657"/>
    </row>
    <row r="156" spans="3:54" ht="6" customHeight="1">
      <c r="C156" s="1933"/>
      <c r="D156" s="1934"/>
      <c r="E156" s="1934"/>
      <c r="F156" s="1934"/>
      <c r="G156" s="1934"/>
      <c r="H156" s="1934"/>
      <c r="I156" s="1934"/>
      <c r="J156" s="1934"/>
      <c r="K156" s="1934"/>
      <c r="L156" s="1934"/>
      <c r="M156" s="1934"/>
      <c r="N156" s="1935"/>
      <c r="O156" s="1949"/>
      <c r="P156" s="1949"/>
      <c r="Q156" s="1949"/>
      <c r="R156" s="1949"/>
      <c r="S156" s="1949"/>
      <c r="T156" s="1949"/>
      <c r="U156" s="1949"/>
      <c r="V156" s="1949"/>
      <c r="W156" s="1949"/>
      <c r="X156" s="1949"/>
      <c r="Y156" s="1949"/>
      <c r="Z156" s="1949"/>
      <c r="AA156" s="1956"/>
      <c r="AB156" s="1949"/>
      <c r="AC156" s="1949"/>
      <c r="AD156" s="1949"/>
      <c r="AE156" s="1949"/>
      <c r="AF156" s="1949"/>
      <c r="AG156" s="1949"/>
      <c r="AH156" s="1949"/>
      <c r="AI156" s="1949"/>
      <c r="AJ156" s="1949"/>
      <c r="AK156" s="1949"/>
      <c r="AL156" s="1949"/>
      <c r="AM156" s="1949"/>
      <c r="AN156" s="1956"/>
      <c r="AO156" s="1951"/>
      <c r="AP156" s="1949"/>
      <c r="AQ156" s="1949"/>
      <c r="AR156" s="1949"/>
      <c r="AS156" s="1949"/>
      <c r="AT156" s="1949"/>
      <c r="AU156" s="1949"/>
      <c r="AV156" s="1949"/>
      <c r="AW156" s="1949"/>
      <c r="AX156" s="1949"/>
      <c r="AY156" s="1949"/>
      <c r="AZ156" s="1949"/>
      <c r="BA156" s="1950"/>
      <c r="BB156" s="657"/>
    </row>
    <row r="157" spans="3:54" ht="6" customHeight="1" thickBot="1">
      <c r="C157" s="1936"/>
      <c r="D157" s="1937"/>
      <c r="E157" s="1937"/>
      <c r="F157" s="1937"/>
      <c r="G157" s="1937"/>
      <c r="H157" s="1937"/>
      <c r="I157" s="1937"/>
      <c r="J157" s="1937"/>
      <c r="K157" s="1937"/>
      <c r="L157" s="1937"/>
      <c r="M157" s="1937"/>
      <c r="N157" s="1938"/>
      <c r="O157" s="1953"/>
      <c r="P157" s="1953"/>
      <c r="Q157" s="1953"/>
      <c r="R157" s="1953"/>
      <c r="S157" s="1953"/>
      <c r="T157" s="1953"/>
      <c r="U157" s="1953"/>
      <c r="V157" s="1953"/>
      <c r="W157" s="1953"/>
      <c r="X157" s="1953"/>
      <c r="Y157" s="1953"/>
      <c r="Z157" s="1953"/>
      <c r="AA157" s="1957"/>
      <c r="AB157" s="1953"/>
      <c r="AC157" s="1953"/>
      <c r="AD157" s="1953"/>
      <c r="AE157" s="1953"/>
      <c r="AF157" s="1953"/>
      <c r="AG157" s="1953"/>
      <c r="AH157" s="1953"/>
      <c r="AI157" s="1953"/>
      <c r="AJ157" s="1953"/>
      <c r="AK157" s="1953"/>
      <c r="AL157" s="1953"/>
      <c r="AM157" s="1953"/>
      <c r="AN157" s="1957"/>
      <c r="AO157" s="1952"/>
      <c r="AP157" s="1953"/>
      <c r="AQ157" s="1953"/>
      <c r="AR157" s="1953"/>
      <c r="AS157" s="1953"/>
      <c r="AT157" s="1953"/>
      <c r="AU157" s="1953"/>
      <c r="AV157" s="1953"/>
      <c r="AW157" s="1953"/>
      <c r="AX157" s="1953"/>
      <c r="AY157" s="1953"/>
      <c r="AZ157" s="1953"/>
      <c r="BA157" s="1954"/>
      <c r="BB157" s="657"/>
    </row>
    <row r="158" spans="3:54" ht="6" customHeight="1">
      <c r="C158" s="1958" t="s">
        <v>86</v>
      </c>
      <c r="D158" s="1959"/>
      <c r="E158" s="1959"/>
      <c r="F158" s="1959"/>
      <c r="G158" s="1959"/>
      <c r="H158" s="1959"/>
      <c r="I158" s="1959"/>
      <c r="J158" s="1959"/>
      <c r="K158" s="1959"/>
      <c r="L158" s="1959"/>
      <c r="M158" s="1959"/>
      <c r="N158" s="1960"/>
      <c r="O158" s="1939"/>
      <c r="P158" s="1940"/>
      <c r="Q158" s="1940"/>
      <c r="R158" s="1940"/>
      <c r="S158" s="1940"/>
      <c r="T158" s="1940"/>
      <c r="U158" s="1940"/>
      <c r="V158" s="1940"/>
      <c r="W158" s="1940"/>
      <c r="X158" s="1940"/>
      <c r="Y158" s="1940"/>
      <c r="Z158" s="1940"/>
      <c r="AA158" s="1940"/>
      <c r="AB158" s="1940"/>
      <c r="AC158" s="1940"/>
      <c r="AD158" s="1940"/>
      <c r="AE158" s="1940"/>
      <c r="AF158" s="1940"/>
      <c r="AG158" s="1940"/>
      <c r="AH158" s="1940"/>
      <c r="AI158" s="1940"/>
      <c r="AJ158" s="1940"/>
      <c r="AK158" s="1940"/>
      <c r="AL158" s="1940"/>
      <c r="AM158" s="1940"/>
      <c r="AN158" s="1941"/>
      <c r="AO158" s="1961"/>
      <c r="AP158" s="1962"/>
      <c r="AQ158" s="1962"/>
      <c r="AR158" s="1962"/>
      <c r="AS158" s="1962"/>
      <c r="AT158" s="1962"/>
      <c r="AU158" s="1962"/>
      <c r="AV158" s="1962"/>
      <c r="AW158" s="1962"/>
      <c r="AX158" s="1962"/>
      <c r="AY158" s="1962"/>
      <c r="AZ158" s="1962"/>
      <c r="BA158" s="1963"/>
      <c r="BB158" s="657"/>
    </row>
    <row r="159" spans="3:54" ht="6" customHeight="1">
      <c r="C159" s="1933"/>
      <c r="D159" s="1934"/>
      <c r="E159" s="1934"/>
      <c r="F159" s="1934"/>
      <c r="G159" s="1934"/>
      <c r="H159" s="1934"/>
      <c r="I159" s="1934"/>
      <c r="J159" s="1934"/>
      <c r="K159" s="1934"/>
      <c r="L159" s="1934"/>
      <c r="M159" s="1934"/>
      <c r="N159" s="1935"/>
      <c r="O159" s="1942"/>
      <c r="P159" s="1943"/>
      <c r="Q159" s="1943"/>
      <c r="R159" s="1943"/>
      <c r="S159" s="1943"/>
      <c r="T159" s="1943"/>
      <c r="U159" s="1943"/>
      <c r="V159" s="1943"/>
      <c r="W159" s="1943"/>
      <c r="X159" s="1943"/>
      <c r="Y159" s="1943"/>
      <c r="Z159" s="1943"/>
      <c r="AA159" s="1943"/>
      <c r="AB159" s="1943"/>
      <c r="AC159" s="1943"/>
      <c r="AD159" s="1943"/>
      <c r="AE159" s="1943"/>
      <c r="AF159" s="1943"/>
      <c r="AG159" s="1943"/>
      <c r="AH159" s="1943"/>
      <c r="AI159" s="1943"/>
      <c r="AJ159" s="1943"/>
      <c r="AK159" s="1943"/>
      <c r="AL159" s="1943"/>
      <c r="AM159" s="1943"/>
      <c r="AN159" s="1944"/>
      <c r="AO159" s="1964"/>
      <c r="AP159" s="1965"/>
      <c r="AQ159" s="1965"/>
      <c r="AR159" s="1965"/>
      <c r="AS159" s="1965"/>
      <c r="AT159" s="1965"/>
      <c r="AU159" s="1965"/>
      <c r="AV159" s="1965"/>
      <c r="AW159" s="1965"/>
      <c r="AX159" s="1965"/>
      <c r="AY159" s="1965"/>
      <c r="AZ159" s="1965"/>
      <c r="BA159" s="1966"/>
      <c r="BB159" s="657"/>
    </row>
    <row r="160" spans="3:54" ht="6" customHeight="1" thickBot="1">
      <c r="C160" s="1936"/>
      <c r="D160" s="1937"/>
      <c r="E160" s="1937"/>
      <c r="F160" s="1937"/>
      <c r="G160" s="1937"/>
      <c r="H160" s="1937"/>
      <c r="I160" s="1937"/>
      <c r="J160" s="1937"/>
      <c r="K160" s="1937"/>
      <c r="L160" s="1937"/>
      <c r="M160" s="1937"/>
      <c r="N160" s="1938"/>
      <c r="O160" s="1945"/>
      <c r="P160" s="1946"/>
      <c r="Q160" s="1946"/>
      <c r="R160" s="1946"/>
      <c r="S160" s="1946"/>
      <c r="T160" s="1946"/>
      <c r="U160" s="1946"/>
      <c r="V160" s="1946"/>
      <c r="W160" s="1946"/>
      <c r="X160" s="1946"/>
      <c r="Y160" s="1946"/>
      <c r="Z160" s="1946"/>
      <c r="AA160" s="1946"/>
      <c r="AB160" s="1946"/>
      <c r="AC160" s="1946"/>
      <c r="AD160" s="1946"/>
      <c r="AE160" s="1946"/>
      <c r="AF160" s="1946"/>
      <c r="AG160" s="1946"/>
      <c r="AH160" s="1946"/>
      <c r="AI160" s="1946"/>
      <c r="AJ160" s="1946"/>
      <c r="AK160" s="1946"/>
      <c r="AL160" s="1946"/>
      <c r="AM160" s="1946"/>
      <c r="AN160" s="1947"/>
      <c r="AO160" s="1967"/>
      <c r="AP160" s="1968"/>
      <c r="AQ160" s="1968"/>
      <c r="AR160" s="1968"/>
      <c r="AS160" s="1968"/>
      <c r="AT160" s="1968"/>
      <c r="AU160" s="1968"/>
      <c r="AV160" s="1968"/>
      <c r="AW160" s="1968"/>
      <c r="AX160" s="1968"/>
      <c r="AY160" s="1968"/>
      <c r="AZ160" s="1968"/>
      <c r="BA160" s="1969"/>
      <c r="BB160" s="657"/>
    </row>
    <row r="161" spans="1:63" ht="6" customHeight="1">
      <c r="C161" s="1933" t="s">
        <v>543</v>
      </c>
      <c r="D161" s="1934"/>
      <c r="E161" s="1934"/>
      <c r="F161" s="1934"/>
      <c r="G161" s="1934"/>
      <c r="H161" s="1934"/>
      <c r="I161" s="1934"/>
      <c r="J161" s="1934"/>
      <c r="K161" s="1934"/>
      <c r="L161" s="1934"/>
      <c r="M161" s="1934"/>
      <c r="N161" s="1935"/>
      <c r="O161" s="1939"/>
      <c r="P161" s="1940"/>
      <c r="Q161" s="1940"/>
      <c r="R161" s="1940"/>
      <c r="S161" s="1940"/>
      <c r="T161" s="1940"/>
      <c r="U161" s="1940"/>
      <c r="V161" s="1940"/>
      <c r="W161" s="1940"/>
      <c r="X161" s="1940"/>
      <c r="Y161" s="1940"/>
      <c r="Z161" s="1940"/>
      <c r="AA161" s="1940"/>
      <c r="AB161" s="1940"/>
      <c r="AC161" s="1940"/>
      <c r="AD161" s="1940"/>
      <c r="AE161" s="1940"/>
      <c r="AF161" s="1940"/>
      <c r="AG161" s="1940"/>
      <c r="AH161" s="1940"/>
      <c r="AI161" s="1940"/>
      <c r="AJ161" s="1940"/>
      <c r="AK161" s="1940"/>
      <c r="AL161" s="1940"/>
      <c r="AM161" s="1940"/>
      <c r="AN161" s="1941"/>
      <c r="AO161" s="1948">
        <f>AO155+AO158</f>
        <v>82589</v>
      </c>
      <c r="AP161" s="1949"/>
      <c r="AQ161" s="1949"/>
      <c r="AR161" s="1949"/>
      <c r="AS161" s="1949"/>
      <c r="AT161" s="1949"/>
      <c r="AU161" s="1949"/>
      <c r="AV161" s="1949"/>
      <c r="AW161" s="1949"/>
      <c r="AX161" s="1949"/>
      <c r="AY161" s="1949"/>
      <c r="AZ161" s="1949"/>
      <c r="BA161" s="1950"/>
      <c r="BB161" s="657"/>
    </row>
    <row r="162" spans="1:63" ht="6" customHeight="1">
      <c r="C162" s="1933"/>
      <c r="D162" s="1934"/>
      <c r="E162" s="1934"/>
      <c r="F162" s="1934"/>
      <c r="G162" s="1934"/>
      <c r="H162" s="1934"/>
      <c r="I162" s="1934"/>
      <c r="J162" s="1934"/>
      <c r="K162" s="1934"/>
      <c r="L162" s="1934"/>
      <c r="M162" s="1934"/>
      <c r="N162" s="1935"/>
      <c r="O162" s="1942"/>
      <c r="P162" s="1943"/>
      <c r="Q162" s="1943"/>
      <c r="R162" s="1943"/>
      <c r="S162" s="1943"/>
      <c r="T162" s="1943"/>
      <c r="U162" s="1943"/>
      <c r="V162" s="1943"/>
      <c r="W162" s="1943"/>
      <c r="X162" s="1943"/>
      <c r="Y162" s="1943"/>
      <c r="Z162" s="1943"/>
      <c r="AA162" s="1943"/>
      <c r="AB162" s="1943"/>
      <c r="AC162" s="1943"/>
      <c r="AD162" s="1943"/>
      <c r="AE162" s="1943"/>
      <c r="AF162" s="1943"/>
      <c r="AG162" s="1943"/>
      <c r="AH162" s="1943"/>
      <c r="AI162" s="1943"/>
      <c r="AJ162" s="1943"/>
      <c r="AK162" s="1943"/>
      <c r="AL162" s="1943"/>
      <c r="AM162" s="1943"/>
      <c r="AN162" s="1944"/>
      <c r="AO162" s="1951"/>
      <c r="AP162" s="1949"/>
      <c r="AQ162" s="1949"/>
      <c r="AR162" s="1949"/>
      <c r="AS162" s="1949"/>
      <c r="AT162" s="1949"/>
      <c r="AU162" s="1949"/>
      <c r="AV162" s="1949"/>
      <c r="AW162" s="1949"/>
      <c r="AX162" s="1949"/>
      <c r="AY162" s="1949"/>
      <c r="AZ162" s="1949"/>
      <c r="BA162" s="1950"/>
      <c r="BB162" s="657"/>
    </row>
    <row r="163" spans="1:63" ht="6" customHeight="1" thickBot="1">
      <c r="C163" s="1936"/>
      <c r="D163" s="1937"/>
      <c r="E163" s="1937"/>
      <c r="F163" s="1937"/>
      <c r="G163" s="1937"/>
      <c r="H163" s="1937"/>
      <c r="I163" s="1937"/>
      <c r="J163" s="1937"/>
      <c r="K163" s="1937"/>
      <c r="L163" s="1937"/>
      <c r="M163" s="1937"/>
      <c r="N163" s="1938"/>
      <c r="O163" s="1945"/>
      <c r="P163" s="1946"/>
      <c r="Q163" s="1946"/>
      <c r="R163" s="1946"/>
      <c r="S163" s="1946"/>
      <c r="T163" s="1946"/>
      <c r="U163" s="1946"/>
      <c r="V163" s="1946"/>
      <c r="W163" s="1946"/>
      <c r="X163" s="1946"/>
      <c r="Y163" s="1946"/>
      <c r="Z163" s="1946"/>
      <c r="AA163" s="1946"/>
      <c r="AB163" s="1946"/>
      <c r="AC163" s="1946"/>
      <c r="AD163" s="1946"/>
      <c r="AE163" s="1946"/>
      <c r="AF163" s="1946"/>
      <c r="AG163" s="1946"/>
      <c r="AH163" s="1946"/>
      <c r="AI163" s="1946"/>
      <c r="AJ163" s="1946"/>
      <c r="AK163" s="1946"/>
      <c r="AL163" s="1946"/>
      <c r="AM163" s="1946"/>
      <c r="AN163" s="1947"/>
      <c r="AO163" s="1952"/>
      <c r="AP163" s="1953"/>
      <c r="AQ163" s="1953"/>
      <c r="AR163" s="1953"/>
      <c r="AS163" s="1953"/>
      <c r="AT163" s="1953"/>
      <c r="AU163" s="1953"/>
      <c r="AV163" s="1953"/>
      <c r="AW163" s="1953"/>
      <c r="AX163" s="1953"/>
      <c r="AY163" s="1953"/>
      <c r="AZ163" s="1953"/>
      <c r="BA163" s="1954"/>
      <c r="BB163" s="657"/>
    </row>
    <row r="166" spans="1:63" ht="6" customHeight="1">
      <c r="A166" s="656"/>
      <c r="B166" s="656"/>
      <c r="C166" s="1170" t="s">
        <v>58</v>
      </c>
      <c r="D166" s="1170"/>
      <c r="E166" s="1170"/>
      <c r="F166" s="1965"/>
      <c r="G166" s="1965"/>
      <c r="H166" s="1965"/>
      <c r="I166" s="1965"/>
      <c r="J166" s="1589">
        <f>'[1]安全投資計画（鑑）'!$AN$44</f>
        <v>8</v>
      </c>
      <c r="K166" s="1480"/>
      <c r="L166" s="1480"/>
      <c r="M166" s="1170" t="s">
        <v>63</v>
      </c>
      <c r="N166" s="1170"/>
      <c r="O166" s="1170"/>
      <c r="P166" s="1965"/>
      <c r="Q166" s="1965"/>
      <c r="R166" s="1965"/>
      <c r="S166" s="656"/>
      <c r="T166" s="656"/>
      <c r="U166" s="656"/>
      <c r="V166" s="656"/>
      <c r="W166" s="656"/>
      <c r="X166" s="656"/>
      <c r="Y166" s="656"/>
      <c r="Z166" s="656"/>
      <c r="AA166" s="656"/>
      <c r="AB166" s="656"/>
      <c r="AC166" s="656"/>
      <c r="AD166" s="656"/>
      <c r="AE166" s="656"/>
      <c r="AF166" s="656"/>
      <c r="AG166" s="656"/>
      <c r="AH166" s="656"/>
      <c r="AI166" s="656"/>
      <c r="AJ166" s="656"/>
      <c r="AK166" s="656"/>
      <c r="AL166" s="656"/>
      <c r="AM166" s="656"/>
      <c r="AN166" s="656"/>
      <c r="AO166" s="656"/>
      <c r="AP166" s="656"/>
      <c r="AQ166" s="656"/>
      <c r="AR166" s="656"/>
      <c r="AS166" s="2000" t="s">
        <v>62</v>
      </c>
      <c r="AT166" s="2001"/>
      <c r="AU166" s="2001"/>
      <c r="AV166" s="2001"/>
      <c r="AW166" s="2001"/>
      <c r="AX166" s="2001"/>
      <c r="AY166" s="2001"/>
      <c r="AZ166" s="2001"/>
      <c r="BA166" s="2001"/>
      <c r="BB166" s="656"/>
      <c r="BC166" s="645"/>
    </row>
    <row r="167" spans="1:63" ht="6" customHeight="1">
      <c r="A167" s="656"/>
      <c r="B167" s="656"/>
      <c r="C167" s="1170"/>
      <c r="D167" s="1170"/>
      <c r="E167" s="1170"/>
      <c r="F167" s="1965"/>
      <c r="G167" s="1965"/>
      <c r="H167" s="1965"/>
      <c r="I167" s="1965"/>
      <c r="J167" s="1480"/>
      <c r="K167" s="1480"/>
      <c r="L167" s="1480"/>
      <c r="M167" s="1170"/>
      <c r="N167" s="1170"/>
      <c r="O167" s="1170"/>
      <c r="P167" s="1965"/>
      <c r="Q167" s="1965"/>
      <c r="R167" s="1965"/>
      <c r="S167" s="656"/>
      <c r="T167" s="656"/>
      <c r="U167" s="656"/>
      <c r="V167" s="656"/>
      <c r="W167" s="656"/>
      <c r="X167" s="656"/>
      <c r="Y167" s="656"/>
      <c r="Z167" s="656"/>
      <c r="AA167" s="656"/>
      <c r="AB167" s="656"/>
      <c r="AC167" s="656"/>
      <c r="AD167" s="656"/>
      <c r="AE167" s="656"/>
      <c r="AF167" s="656"/>
      <c r="AG167" s="656"/>
      <c r="AH167" s="656"/>
      <c r="AI167" s="656"/>
      <c r="AJ167" s="656"/>
      <c r="AK167" s="656"/>
      <c r="AL167" s="656"/>
      <c r="AM167" s="656"/>
      <c r="AN167" s="656"/>
      <c r="AO167" s="656"/>
      <c r="AP167" s="656"/>
      <c r="AQ167" s="656"/>
      <c r="AR167" s="656"/>
      <c r="AS167" s="2001"/>
      <c r="AT167" s="2001"/>
      <c r="AU167" s="2001"/>
      <c r="AV167" s="2001"/>
      <c r="AW167" s="2001"/>
      <c r="AX167" s="2001"/>
      <c r="AY167" s="2001"/>
      <c r="AZ167" s="2001"/>
      <c r="BA167" s="2001"/>
      <c r="BB167" s="656"/>
    </row>
    <row r="168" spans="1:63" ht="6" customHeight="1" thickBot="1">
      <c r="C168" s="1170"/>
      <c r="D168" s="1170"/>
      <c r="E168" s="1170"/>
      <c r="F168" s="1965"/>
      <c r="G168" s="1965"/>
      <c r="H168" s="1965"/>
      <c r="I168" s="1965"/>
      <c r="J168" s="1999"/>
      <c r="K168" s="1999"/>
      <c r="L168" s="1999"/>
      <c r="M168" s="1170"/>
      <c r="N168" s="1170"/>
      <c r="O168" s="1170"/>
      <c r="P168" s="1965"/>
      <c r="Q168" s="1965"/>
      <c r="R168" s="1965"/>
      <c r="AS168" s="2002"/>
      <c r="AT168" s="2002"/>
      <c r="AU168" s="2002"/>
      <c r="AV168" s="2002"/>
      <c r="AW168" s="2002"/>
      <c r="AX168" s="2002"/>
      <c r="AY168" s="2002"/>
      <c r="AZ168" s="2002"/>
      <c r="BA168" s="2002"/>
    </row>
    <row r="169" spans="1:63" ht="6" customHeight="1">
      <c r="C169" s="1990"/>
      <c r="D169" s="1991"/>
      <c r="E169" s="1991"/>
      <c r="F169" s="1991"/>
      <c r="G169" s="1991"/>
      <c r="H169" s="1991"/>
      <c r="I169" s="1991"/>
      <c r="J169" s="1991"/>
      <c r="K169" s="1991"/>
      <c r="L169" s="1991"/>
      <c r="M169" s="1991"/>
      <c r="N169" s="1992"/>
      <c r="O169" s="2006" t="s">
        <v>84</v>
      </c>
      <c r="P169" s="2006"/>
      <c r="Q169" s="2006"/>
      <c r="R169" s="2006"/>
      <c r="S169" s="2006"/>
      <c r="T169" s="2006"/>
      <c r="U169" s="2006"/>
      <c r="V169" s="2006"/>
      <c r="W169" s="2006"/>
      <c r="X169" s="2006"/>
      <c r="Y169" s="2006"/>
      <c r="Z169" s="2006"/>
      <c r="AA169" s="2007"/>
      <c r="AB169" s="2012" t="s">
        <v>542</v>
      </c>
      <c r="AC169" s="2013"/>
      <c r="AD169" s="2013"/>
      <c r="AE169" s="2013"/>
      <c r="AF169" s="2013"/>
      <c r="AG169" s="2013"/>
      <c r="AH169" s="2013"/>
      <c r="AI169" s="2013"/>
      <c r="AJ169" s="2013"/>
      <c r="AK169" s="2013"/>
      <c r="AL169" s="2013"/>
      <c r="AM169" s="2013"/>
      <c r="AN169" s="2014"/>
      <c r="AO169" s="2021" t="s">
        <v>85</v>
      </c>
      <c r="AP169" s="2013"/>
      <c r="AQ169" s="2013"/>
      <c r="AR169" s="2013"/>
      <c r="AS169" s="2013"/>
      <c r="AT169" s="2013"/>
      <c r="AU169" s="2013"/>
      <c r="AV169" s="2013"/>
      <c r="AW169" s="2013"/>
      <c r="AX169" s="2013"/>
      <c r="AY169" s="2013"/>
      <c r="AZ169" s="2013"/>
      <c r="BA169" s="2022"/>
      <c r="BB169" s="657"/>
      <c r="BK169" s="646"/>
    </row>
    <row r="170" spans="1:63" ht="6" customHeight="1">
      <c r="C170" s="1970"/>
      <c r="D170" s="1971"/>
      <c r="E170" s="1971"/>
      <c r="F170" s="1971"/>
      <c r="G170" s="1971"/>
      <c r="H170" s="1971"/>
      <c r="I170" s="1971"/>
      <c r="J170" s="1971"/>
      <c r="K170" s="1971"/>
      <c r="L170" s="1971"/>
      <c r="M170" s="1971"/>
      <c r="N170" s="1972"/>
      <c r="O170" s="2008"/>
      <c r="P170" s="2008"/>
      <c r="Q170" s="2008"/>
      <c r="R170" s="2008"/>
      <c r="S170" s="2008"/>
      <c r="T170" s="2008"/>
      <c r="U170" s="2008"/>
      <c r="V170" s="2008"/>
      <c r="W170" s="2008"/>
      <c r="X170" s="2008"/>
      <c r="Y170" s="2008"/>
      <c r="Z170" s="2008"/>
      <c r="AA170" s="2009"/>
      <c r="AB170" s="2015"/>
      <c r="AC170" s="2016"/>
      <c r="AD170" s="2016"/>
      <c r="AE170" s="2016"/>
      <c r="AF170" s="2016"/>
      <c r="AG170" s="2016"/>
      <c r="AH170" s="2016"/>
      <c r="AI170" s="2016"/>
      <c r="AJ170" s="2016"/>
      <c r="AK170" s="2016"/>
      <c r="AL170" s="2016"/>
      <c r="AM170" s="2016"/>
      <c r="AN170" s="2017"/>
      <c r="AO170" s="2015"/>
      <c r="AP170" s="2016"/>
      <c r="AQ170" s="2016"/>
      <c r="AR170" s="2016"/>
      <c r="AS170" s="2016"/>
      <c r="AT170" s="2016"/>
      <c r="AU170" s="2016"/>
      <c r="AV170" s="2016"/>
      <c r="AW170" s="2016"/>
      <c r="AX170" s="2016"/>
      <c r="AY170" s="2016"/>
      <c r="AZ170" s="2016"/>
      <c r="BA170" s="2023"/>
      <c r="BB170" s="657"/>
      <c r="BK170" s="646"/>
    </row>
    <row r="171" spans="1:63" ht="6" customHeight="1" thickBot="1">
      <c r="C171" s="2003"/>
      <c r="D171" s="2004"/>
      <c r="E171" s="2004"/>
      <c r="F171" s="2004"/>
      <c r="G171" s="2004"/>
      <c r="H171" s="2004"/>
      <c r="I171" s="2004"/>
      <c r="J171" s="2004"/>
      <c r="K171" s="2004"/>
      <c r="L171" s="2004"/>
      <c r="M171" s="2004"/>
      <c r="N171" s="2005"/>
      <c r="O171" s="2010"/>
      <c r="P171" s="2010"/>
      <c r="Q171" s="2010"/>
      <c r="R171" s="2010"/>
      <c r="S171" s="2010"/>
      <c r="T171" s="2010"/>
      <c r="U171" s="2010"/>
      <c r="V171" s="2010"/>
      <c r="W171" s="2010"/>
      <c r="X171" s="2010"/>
      <c r="Y171" s="2010"/>
      <c r="Z171" s="2010"/>
      <c r="AA171" s="2011"/>
      <c r="AB171" s="2018"/>
      <c r="AC171" s="2019"/>
      <c r="AD171" s="2019"/>
      <c r="AE171" s="2019"/>
      <c r="AF171" s="2019"/>
      <c r="AG171" s="2019"/>
      <c r="AH171" s="2019"/>
      <c r="AI171" s="2019"/>
      <c r="AJ171" s="2019"/>
      <c r="AK171" s="2019"/>
      <c r="AL171" s="2019"/>
      <c r="AM171" s="2019"/>
      <c r="AN171" s="2020"/>
      <c r="AO171" s="2018"/>
      <c r="AP171" s="2019"/>
      <c r="AQ171" s="2019"/>
      <c r="AR171" s="2019"/>
      <c r="AS171" s="2019"/>
      <c r="AT171" s="2019"/>
      <c r="AU171" s="2019"/>
      <c r="AV171" s="2019"/>
      <c r="AW171" s="2019"/>
      <c r="AX171" s="2019"/>
      <c r="AY171" s="2019"/>
      <c r="AZ171" s="2019"/>
      <c r="BA171" s="2024"/>
      <c r="BB171" s="657"/>
      <c r="BK171" s="646"/>
    </row>
    <row r="172" spans="1:63" ht="6" customHeight="1">
      <c r="C172" s="1990" t="s">
        <v>64</v>
      </c>
      <c r="D172" s="1991"/>
      <c r="E172" s="1991"/>
      <c r="F172" s="1991"/>
      <c r="G172" s="1991"/>
      <c r="H172" s="1991"/>
      <c r="I172" s="1991"/>
      <c r="J172" s="1991"/>
      <c r="K172" s="1991"/>
      <c r="L172" s="1991"/>
      <c r="M172" s="1991"/>
      <c r="N172" s="1992"/>
      <c r="O172" s="1997">
        <f>AR32</f>
        <v>133384</v>
      </c>
      <c r="P172" s="1994"/>
      <c r="Q172" s="1994"/>
      <c r="R172" s="1994"/>
      <c r="S172" s="1994"/>
      <c r="T172" s="1994"/>
      <c r="U172" s="1994"/>
      <c r="V172" s="1994"/>
      <c r="W172" s="1994"/>
      <c r="X172" s="1994"/>
      <c r="Y172" s="1994"/>
      <c r="Z172" s="1994"/>
      <c r="AA172" s="1994"/>
      <c r="AB172" s="1995"/>
      <c r="AC172" s="1995"/>
      <c r="AD172" s="1995"/>
      <c r="AE172" s="1995"/>
      <c r="AF172" s="1995"/>
      <c r="AG172" s="1995"/>
      <c r="AH172" s="1995"/>
      <c r="AI172" s="1995"/>
      <c r="AJ172" s="1995"/>
      <c r="AK172" s="1995"/>
      <c r="AL172" s="1995"/>
      <c r="AM172" s="1995"/>
      <c r="AN172" s="1995"/>
      <c r="AO172" s="1998">
        <f>SUM(O172:AN174)</f>
        <v>133384</v>
      </c>
      <c r="AP172" s="1994"/>
      <c r="AQ172" s="1994"/>
      <c r="AR172" s="1994"/>
      <c r="AS172" s="1994"/>
      <c r="AT172" s="1994"/>
      <c r="AU172" s="1994"/>
      <c r="AV172" s="1994"/>
      <c r="AW172" s="1994"/>
      <c r="AX172" s="1994"/>
      <c r="AY172" s="1994"/>
      <c r="AZ172" s="1994"/>
      <c r="BA172" s="1996"/>
      <c r="BB172" s="657"/>
    </row>
    <row r="173" spans="1:63" ht="6" customHeight="1">
      <c r="C173" s="1970"/>
      <c r="D173" s="1971"/>
      <c r="E173" s="1971"/>
      <c r="F173" s="1971"/>
      <c r="G173" s="1971"/>
      <c r="H173" s="1971"/>
      <c r="I173" s="1971"/>
      <c r="J173" s="1971"/>
      <c r="K173" s="1971"/>
      <c r="L173" s="1971"/>
      <c r="M173" s="1971"/>
      <c r="N173" s="1972"/>
      <c r="O173" s="1973"/>
      <c r="P173" s="1974"/>
      <c r="Q173" s="1974"/>
      <c r="R173" s="1974"/>
      <c r="S173" s="1974"/>
      <c r="T173" s="1974"/>
      <c r="U173" s="1974"/>
      <c r="V173" s="1974"/>
      <c r="W173" s="1974"/>
      <c r="X173" s="1974"/>
      <c r="Y173" s="1974"/>
      <c r="Z173" s="1974"/>
      <c r="AA173" s="1974"/>
      <c r="AB173" s="1975"/>
      <c r="AC173" s="1975"/>
      <c r="AD173" s="1975"/>
      <c r="AE173" s="1975"/>
      <c r="AF173" s="1975"/>
      <c r="AG173" s="1975"/>
      <c r="AH173" s="1975"/>
      <c r="AI173" s="1975"/>
      <c r="AJ173" s="1975"/>
      <c r="AK173" s="1975"/>
      <c r="AL173" s="1975"/>
      <c r="AM173" s="1975"/>
      <c r="AN173" s="1975"/>
      <c r="AO173" s="1974"/>
      <c r="AP173" s="1974"/>
      <c r="AQ173" s="1974"/>
      <c r="AR173" s="1974"/>
      <c r="AS173" s="1974"/>
      <c r="AT173" s="1974"/>
      <c r="AU173" s="1974"/>
      <c r="AV173" s="1974"/>
      <c r="AW173" s="1974"/>
      <c r="AX173" s="1974"/>
      <c r="AY173" s="1974"/>
      <c r="AZ173" s="1974"/>
      <c r="BA173" s="1976"/>
      <c r="BB173" s="657"/>
    </row>
    <row r="174" spans="1:63" ht="6" customHeight="1">
      <c r="C174" s="1970"/>
      <c r="D174" s="1971"/>
      <c r="E174" s="1971"/>
      <c r="F174" s="1971"/>
      <c r="G174" s="1971"/>
      <c r="H174" s="1971"/>
      <c r="I174" s="1971"/>
      <c r="J174" s="1971"/>
      <c r="K174" s="1971"/>
      <c r="L174" s="1971"/>
      <c r="M174" s="1971"/>
      <c r="N174" s="1972"/>
      <c r="O174" s="1973"/>
      <c r="P174" s="1974"/>
      <c r="Q174" s="1974"/>
      <c r="R174" s="1974"/>
      <c r="S174" s="1974"/>
      <c r="T174" s="1974"/>
      <c r="U174" s="1974"/>
      <c r="V174" s="1974"/>
      <c r="W174" s="1974"/>
      <c r="X174" s="1974"/>
      <c r="Y174" s="1974"/>
      <c r="Z174" s="1974"/>
      <c r="AA174" s="1974"/>
      <c r="AB174" s="1975"/>
      <c r="AC174" s="1975"/>
      <c r="AD174" s="1975"/>
      <c r="AE174" s="1975"/>
      <c r="AF174" s="1975"/>
      <c r="AG174" s="1975"/>
      <c r="AH174" s="1975"/>
      <c r="AI174" s="1975"/>
      <c r="AJ174" s="1975"/>
      <c r="AK174" s="1975"/>
      <c r="AL174" s="1975"/>
      <c r="AM174" s="1975"/>
      <c r="AN174" s="1975"/>
      <c r="AO174" s="1974"/>
      <c r="AP174" s="1974"/>
      <c r="AQ174" s="1974"/>
      <c r="AR174" s="1974"/>
      <c r="AS174" s="1974"/>
      <c r="AT174" s="1974"/>
      <c r="AU174" s="1974"/>
      <c r="AV174" s="1974"/>
      <c r="AW174" s="1974"/>
      <c r="AX174" s="1974"/>
      <c r="AY174" s="1974"/>
      <c r="AZ174" s="1974"/>
      <c r="BA174" s="1976"/>
      <c r="BB174" s="657"/>
    </row>
    <row r="175" spans="1:63" ht="6" customHeight="1">
      <c r="C175" s="1970" t="s">
        <v>70</v>
      </c>
      <c r="D175" s="1971"/>
      <c r="E175" s="1971"/>
      <c r="F175" s="1971"/>
      <c r="G175" s="1971"/>
      <c r="H175" s="1971"/>
      <c r="I175" s="1971"/>
      <c r="J175" s="1971"/>
      <c r="K175" s="1971"/>
      <c r="L175" s="1971"/>
      <c r="M175" s="1971"/>
      <c r="N175" s="1972"/>
      <c r="O175" s="1988">
        <f>AR62</f>
        <v>50399</v>
      </c>
      <c r="P175" s="1974"/>
      <c r="Q175" s="1974"/>
      <c r="R175" s="1974"/>
      <c r="S175" s="1974"/>
      <c r="T175" s="1974"/>
      <c r="U175" s="1974"/>
      <c r="V175" s="1974"/>
      <c r="W175" s="1974"/>
      <c r="X175" s="1974"/>
      <c r="Y175" s="1974"/>
      <c r="Z175" s="1974"/>
      <c r="AA175" s="1974"/>
      <c r="AB175" s="1975"/>
      <c r="AC175" s="1975"/>
      <c r="AD175" s="1975"/>
      <c r="AE175" s="1975"/>
      <c r="AF175" s="1975"/>
      <c r="AG175" s="1975"/>
      <c r="AH175" s="1975"/>
      <c r="AI175" s="1975"/>
      <c r="AJ175" s="1975"/>
      <c r="AK175" s="1975"/>
      <c r="AL175" s="1975"/>
      <c r="AM175" s="1975"/>
      <c r="AN175" s="1975"/>
      <c r="AO175" s="1989">
        <f>SUM(O175:AN177)</f>
        <v>50399</v>
      </c>
      <c r="AP175" s="1974"/>
      <c r="AQ175" s="1974"/>
      <c r="AR175" s="1974"/>
      <c r="AS175" s="1974"/>
      <c r="AT175" s="1974"/>
      <c r="AU175" s="1974"/>
      <c r="AV175" s="1974"/>
      <c r="AW175" s="1974"/>
      <c r="AX175" s="1974"/>
      <c r="AY175" s="1974"/>
      <c r="AZ175" s="1974"/>
      <c r="BA175" s="1976"/>
      <c r="BB175" s="657"/>
    </row>
    <row r="176" spans="1:63" ht="6" customHeight="1">
      <c r="C176" s="1970"/>
      <c r="D176" s="1971"/>
      <c r="E176" s="1971"/>
      <c r="F176" s="1971"/>
      <c r="G176" s="1971"/>
      <c r="H176" s="1971"/>
      <c r="I176" s="1971"/>
      <c r="J176" s="1971"/>
      <c r="K176" s="1971"/>
      <c r="L176" s="1971"/>
      <c r="M176" s="1971"/>
      <c r="N176" s="1972"/>
      <c r="O176" s="1973"/>
      <c r="P176" s="1974"/>
      <c r="Q176" s="1974"/>
      <c r="R176" s="1974"/>
      <c r="S176" s="1974"/>
      <c r="T176" s="1974"/>
      <c r="U176" s="1974"/>
      <c r="V176" s="1974"/>
      <c r="W176" s="1974"/>
      <c r="X176" s="1974"/>
      <c r="Y176" s="1974"/>
      <c r="Z176" s="1974"/>
      <c r="AA176" s="1974"/>
      <c r="AB176" s="1975"/>
      <c r="AC176" s="1975"/>
      <c r="AD176" s="1975"/>
      <c r="AE176" s="1975"/>
      <c r="AF176" s="1975"/>
      <c r="AG176" s="1975"/>
      <c r="AH176" s="1975"/>
      <c r="AI176" s="1975"/>
      <c r="AJ176" s="1975"/>
      <c r="AK176" s="1975"/>
      <c r="AL176" s="1975"/>
      <c r="AM176" s="1975"/>
      <c r="AN176" s="1975"/>
      <c r="AO176" s="1974"/>
      <c r="AP176" s="1974"/>
      <c r="AQ176" s="1974"/>
      <c r="AR176" s="1974"/>
      <c r="AS176" s="1974"/>
      <c r="AT176" s="1974"/>
      <c r="AU176" s="1974"/>
      <c r="AV176" s="1974"/>
      <c r="AW176" s="1974"/>
      <c r="AX176" s="1974"/>
      <c r="AY176" s="1974"/>
      <c r="AZ176" s="1974"/>
      <c r="BA176" s="1976"/>
      <c r="BB176" s="657"/>
    </row>
    <row r="177" spans="3:54" ht="6" customHeight="1">
      <c r="C177" s="1970"/>
      <c r="D177" s="1971"/>
      <c r="E177" s="1971"/>
      <c r="F177" s="1971"/>
      <c r="G177" s="1971"/>
      <c r="H177" s="1971"/>
      <c r="I177" s="1971"/>
      <c r="J177" s="1971"/>
      <c r="K177" s="1971"/>
      <c r="L177" s="1971"/>
      <c r="M177" s="1971"/>
      <c r="N177" s="1972"/>
      <c r="O177" s="1973"/>
      <c r="P177" s="1974"/>
      <c r="Q177" s="1974"/>
      <c r="R177" s="1974"/>
      <c r="S177" s="1974"/>
      <c r="T177" s="1974"/>
      <c r="U177" s="1974"/>
      <c r="V177" s="1974"/>
      <c r="W177" s="1974"/>
      <c r="X177" s="1974"/>
      <c r="Y177" s="1974"/>
      <c r="Z177" s="1974"/>
      <c r="AA177" s="1974"/>
      <c r="AB177" s="1975"/>
      <c r="AC177" s="1975"/>
      <c r="AD177" s="1975"/>
      <c r="AE177" s="1975"/>
      <c r="AF177" s="1975"/>
      <c r="AG177" s="1975"/>
      <c r="AH177" s="1975"/>
      <c r="AI177" s="1975"/>
      <c r="AJ177" s="1975"/>
      <c r="AK177" s="1975"/>
      <c r="AL177" s="1975"/>
      <c r="AM177" s="1975"/>
      <c r="AN177" s="1975"/>
      <c r="AO177" s="1974"/>
      <c r="AP177" s="1974"/>
      <c r="AQ177" s="1974"/>
      <c r="AR177" s="1974"/>
      <c r="AS177" s="1974"/>
      <c r="AT177" s="1974"/>
      <c r="AU177" s="1974"/>
      <c r="AV177" s="1974"/>
      <c r="AW177" s="1974"/>
      <c r="AX177" s="1974"/>
      <c r="AY177" s="1974"/>
      <c r="AZ177" s="1974"/>
      <c r="BA177" s="1976"/>
      <c r="BB177" s="657"/>
    </row>
    <row r="178" spans="3:54" ht="6" customHeight="1">
      <c r="C178" s="1977" t="s">
        <v>79</v>
      </c>
      <c r="D178" s="1978"/>
      <c r="E178" s="1978"/>
      <c r="F178" s="1979"/>
      <c r="G178" s="1979"/>
      <c r="H178" s="1979"/>
      <c r="I178" s="1979"/>
      <c r="J178" s="1979"/>
      <c r="K178" s="1979"/>
      <c r="L178" s="1979"/>
      <c r="M178" s="1979"/>
      <c r="N178" s="1980"/>
      <c r="O178" s="1988">
        <f>O172-O175</f>
        <v>82985</v>
      </c>
      <c r="P178" s="1974"/>
      <c r="Q178" s="1974"/>
      <c r="R178" s="1974"/>
      <c r="S178" s="1974"/>
      <c r="T178" s="1974"/>
      <c r="U178" s="1974"/>
      <c r="V178" s="1974"/>
      <c r="W178" s="1974"/>
      <c r="X178" s="1974"/>
      <c r="Y178" s="1974"/>
      <c r="Z178" s="1974"/>
      <c r="AA178" s="1974"/>
      <c r="AB178" s="1974">
        <f>AB172-AB175</f>
        <v>0</v>
      </c>
      <c r="AC178" s="1974"/>
      <c r="AD178" s="1974"/>
      <c r="AE178" s="1974"/>
      <c r="AF178" s="1974"/>
      <c r="AG178" s="1974"/>
      <c r="AH178" s="1974"/>
      <c r="AI178" s="1974"/>
      <c r="AJ178" s="1974"/>
      <c r="AK178" s="1974"/>
      <c r="AL178" s="1974"/>
      <c r="AM178" s="1974"/>
      <c r="AN178" s="1974"/>
      <c r="AO178" s="1989">
        <f>SUM(O178:AN180)</f>
        <v>82985</v>
      </c>
      <c r="AP178" s="1974"/>
      <c r="AQ178" s="1974"/>
      <c r="AR178" s="1974"/>
      <c r="AS178" s="1974"/>
      <c r="AT178" s="1974"/>
      <c r="AU178" s="1974"/>
      <c r="AV178" s="1974"/>
      <c r="AW178" s="1974"/>
      <c r="AX178" s="1974"/>
      <c r="AY178" s="1974"/>
      <c r="AZ178" s="1974"/>
      <c r="BA178" s="1976"/>
      <c r="BB178" s="657"/>
    </row>
    <row r="179" spans="3:54" ht="6" customHeight="1">
      <c r="C179" s="1977"/>
      <c r="D179" s="1978"/>
      <c r="E179" s="1978"/>
      <c r="F179" s="1979"/>
      <c r="G179" s="1979"/>
      <c r="H179" s="1979"/>
      <c r="I179" s="1979"/>
      <c r="J179" s="1979"/>
      <c r="K179" s="1979"/>
      <c r="L179" s="1979"/>
      <c r="M179" s="1979"/>
      <c r="N179" s="1980"/>
      <c r="O179" s="1973"/>
      <c r="P179" s="1974"/>
      <c r="Q179" s="1974"/>
      <c r="R179" s="1974"/>
      <c r="S179" s="1974"/>
      <c r="T179" s="1974"/>
      <c r="U179" s="1974"/>
      <c r="V179" s="1974"/>
      <c r="W179" s="1974"/>
      <c r="X179" s="1974"/>
      <c r="Y179" s="1974"/>
      <c r="Z179" s="1974"/>
      <c r="AA179" s="1974"/>
      <c r="AB179" s="1974"/>
      <c r="AC179" s="1974"/>
      <c r="AD179" s="1974"/>
      <c r="AE179" s="1974"/>
      <c r="AF179" s="1974"/>
      <c r="AG179" s="1974"/>
      <c r="AH179" s="1974"/>
      <c r="AI179" s="1974"/>
      <c r="AJ179" s="1974"/>
      <c r="AK179" s="1974"/>
      <c r="AL179" s="1974"/>
      <c r="AM179" s="1974"/>
      <c r="AN179" s="1974"/>
      <c r="AO179" s="1974"/>
      <c r="AP179" s="1974"/>
      <c r="AQ179" s="1974"/>
      <c r="AR179" s="1974"/>
      <c r="AS179" s="1974"/>
      <c r="AT179" s="1974"/>
      <c r="AU179" s="1974"/>
      <c r="AV179" s="1974"/>
      <c r="AW179" s="1974"/>
      <c r="AX179" s="1974"/>
      <c r="AY179" s="1974"/>
      <c r="AZ179" s="1974"/>
      <c r="BA179" s="1976"/>
      <c r="BB179" s="657"/>
    </row>
    <row r="180" spans="3:54" ht="6" customHeight="1" thickBot="1">
      <c r="C180" s="1981"/>
      <c r="D180" s="1982"/>
      <c r="E180" s="1982"/>
      <c r="F180" s="1983"/>
      <c r="G180" s="1983"/>
      <c r="H180" s="1983"/>
      <c r="I180" s="1983"/>
      <c r="J180" s="1983"/>
      <c r="K180" s="1983"/>
      <c r="L180" s="1983"/>
      <c r="M180" s="1983"/>
      <c r="N180" s="1984"/>
      <c r="O180" s="1985"/>
      <c r="P180" s="1986"/>
      <c r="Q180" s="1986"/>
      <c r="R180" s="1986"/>
      <c r="S180" s="1986"/>
      <c r="T180" s="1986"/>
      <c r="U180" s="1986"/>
      <c r="V180" s="1986"/>
      <c r="W180" s="1986"/>
      <c r="X180" s="1986"/>
      <c r="Y180" s="1986"/>
      <c r="Z180" s="1986"/>
      <c r="AA180" s="1986"/>
      <c r="AB180" s="1986"/>
      <c r="AC180" s="1986"/>
      <c r="AD180" s="1986"/>
      <c r="AE180" s="1986"/>
      <c r="AF180" s="1986"/>
      <c r="AG180" s="1986"/>
      <c r="AH180" s="1986"/>
      <c r="AI180" s="1986"/>
      <c r="AJ180" s="1986"/>
      <c r="AK180" s="1986"/>
      <c r="AL180" s="1986"/>
      <c r="AM180" s="1986"/>
      <c r="AN180" s="1986"/>
      <c r="AO180" s="1986"/>
      <c r="AP180" s="1986"/>
      <c r="AQ180" s="1986"/>
      <c r="AR180" s="1986"/>
      <c r="AS180" s="1986"/>
      <c r="AT180" s="1986"/>
      <c r="AU180" s="1986"/>
      <c r="AV180" s="1986"/>
      <c r="AW180" s="1986"/>
      <c r="AX180" s="1986"/>
      <c r="AY180" s="1986"/>
      <c r="AZ180" s="1986"/>
      <c r="BA180" s="1987"/>
      <c r="BB180" s="657"/>
    </row>
    <row r="181" spans="3:54" ht="6" customHeight="1">
      <c r="C181" s="1990" t="s">
        <v>80</v>
      </c>
      <c r="D181" s="1991"/>
      <c r="E181" s="1991"/>
      <c r="F181" s="1991"/>
      <c r="G181" s="1991"/>
      <c r="H181" s="1991"/>
      <c r="I181" s="1991"/>
      <c r="J181" s="1991"/>
      <c r="K181" s="1991"/>
      <c r="L181" s="1991"/>
      <c r="M181" s="1991"/>
      <c r="N181" s="1992"/>
      <c r="O181" s="1993">
        <f>AR68</f>
        <v>227</v>
      </c>
      <c r="P181" s="1994"/>
      <c r="Q181" s="1994"/>
      <c r="R181" s="1994"/>
      <c r="S181" s="1994"/>
      <c r="T181" s="1994"/>
      <c r="U181" s="1994"/>
      <c r="V181" s="1994"/>
      <c r="W181" s="1994"/>
      <c r="X181" s="1994"/>
      <c r="Y181" s="1994"/>
      <c r="Z181" s="1994"/>
      <c r="AA181" s="1994"/>
      <c r="AB181" s="1995"/>
      <c r="AC181" s="1995"/>
      <c r="AD181" s="1995"/>
      <c r="AE181" s="1995"/>
      <c r="AF181" s="1995"/>
      <c r="AG181" s="1995"/>
      <c r="AH181" s="1995"/>
      <c r="AI181" s="1995"/>
      <c r="AJ181" s="1995"/>
      <c r="AK181" s="1995"/>
      <c r="AL181" s="1995"/>
      <c r="AM181" s="1995"/>
      <c r="AN181" s="1995"/>
      <c r="AO181" s="1994">
        <f>SUM(O181:AN183)</f>
        <v>227</v>
      </c>
      <c r="AP181" s="1994"/>
      <c r="AQ181" s="1994"/>
      <c r="AR181" s="1994"/>
      <c r="AS181" s="1994"/>
      <c r="AT181" s="1994"/>
      <c r="AU181" s="1994"/>
      <c r="AV181" s="1994"/>
      <c r="AW181" s="1994"/>
      <c r="AX181" s="1994"/>
      <c r="AY181" s="1994"/>
      <c r="AZ181" s="1994"/>
      <c r="BA181" s="1996"/>
      <c r="BB181" s="657"/>
    </row>
    <row r="182" spans="3:54" ht="6" customHeight="1">
      <c r="C182" s="1970"/>
      <c r="D182" s="1971"/>
      <c r="E182" s="1971"/>
      <c r="F182" s="1971"/>
      <c r="G182" s="1971"/>
      <c r="H182" s="1971"/>
      <c r="I182" s="1971"/>
      <c r="J182" s="1971"/>
      <c r="K182" s="1971"/>
      <c r="L182" s="1971"/>
      <c r="M182" s="1971"/>
      <c r="N182" s="1972"/>
      <c r="O182" s="1973"/>
      <c r="P182" s="1974"/>
      <c r="Q182" s="1974"/>
      <c r="R182" s="1974"/>
      <c r="S182" s="1974"/>
      <c r="T182" s="1974"/>
      <c r="U182" s="1974"/>
      <c r="V182" s="1974"/>
      <c r="W182" s="1974"/>
      <c r="X182" s="1974"/>
      <c r="Y182" s="1974"/>
      <c r="Z182" s="1974"/>
      <c r="AA182" s="1974"/>
      <c r="AB182" s="1975"/>
      <c r="AC182" s="1975"/>
      <c r="AD182" s="1975"/>
      <c r="AE182" s="1975"/>
      <c r="AF182" s="1975"/>
      <c r="AG182" s="1975"/>
      <c r="AH182" s="1975"/>
      <c r="AI182" s="1975"/>
      <c r="AJ182" s="1975"/>
      <c r="AK182" s="1975"/>
      <c r="AL182" s="1975"/>
      <c r="AM182" s="1975"/>
      <c r="AN182" s="1975"/>
      <c r="AO182" s="1974"/>
      <c r="AP182" s="1974"/>
      <c r="AQ182" s="1974"/>
      <c r="AR182" s="1974"/>
      <c r="AS182" s="1974"/>
      <c r="AT182" s="1974"/>
      <c r="AU182" s="1974"/>
      <c r="AV182" s="1974"/>
      <c r="AW182" s="1974"/>
      <c r="AX182" s="1974"/>
      <c r="AY182" s="1974"/>
      <c r="AZ182" s="1974"/>
      <c r="BA182" s="1976"/>
      <c r="BB182" s="657"/>
    </row>
    <row r="183" spans="3:54" ht="6" customHeight="1">
      <c r="C183" s="1970"/>
      <c r="D183" s="1971"/>
      <c r="E183" s="1971"/>
      <c r="F183" s="1971"/>
      <c r="G183" s="1971"/>
      <c r="H183" s="1971"/>
      <c r="I183" s="1971"/>
      <c r="J183" s="1971"/>
      <c r="K183" s="1971"/>
      <c r="L183" s="1971"/>
      <c r="M183" s="1971"/>
      <c r="N183" s="1972"/>
      <c r="O183" s="1973"/>
      <c r="P183" s="1974"/>
      <c r="Q183" s="1974"/>
      <c r="R183" s="1974"/>
      <c r="S183" s="1974"/>
      <c r="T183" s="1974"/>
      <c r="U183" s="1974"/>
      <c r="V183" s="1974"/>
      <c r="W183" s="1974"/>
      <c r="X183" s="1974"/>
      <c r="Y183" s="1974"/>
      <c r="Z183" s="1974"/>
      <c r="AA183" s="1974"/>
      <c r="AB183" s="1975"/>
      <c r="AC183" s="1975"/>
      <c r="AD183" s="1975"/>
      <c r="AE183" s="1975"/>
      <c r="AF183" s="1975"/>
      <c r="AG183" s="1975"/>
      <c r="AH183" s="1975"/>
      <c r="AI183" s="1975"/>
      <c r="AJ183" s="1975"/>
      <c r="AK183" s="1975"/>
      <c r="AL183" s="1975"/>
      <c r="AM183" s="1975"/>
      <c r="AN183" s="1975"/>
      <c r="AO183" s="1974"/>
      <c r="AP183" s="1974"/>
      <c r="AQ183" s="1974"/>
      <c r="AR183" s="1974"/>
      <c r="AS183" s="1974"/>
      <c r="AT183" s="1974"/>
      <c r="AU183" s="1974"/>
      <c r="AV183" s="1974"/>
      <c r="AW183" s="1974"/>
      <c r="AX183" s="1974"/>
      <c r="AY183" s="1974"/>
      <c r="AZ183" s="1974"/>
      <c r="BA183" s="1976"/>
      <c r="BB183" s="657"/>
    </row>
    <row r="184" spans="3:54" ht="6" customHeight="1">
      <c r="C184" s="1970" t="s">
        <v>81</v>
      </c>
      <c r="D184" s="1971"/>
      <c r="E184" s="1971"/>
      <c r="F184" s="1971"/>
      <c r="G184" s="1971"/>
      <c r="H184" s="1971"/>
      <c r="I184" s="1971"/>
      <c r="J184" s="1971"/>
      <c r="K184" s="1971"/>
      <c r="L184" s="1971"/>
      <c r="M184" s="1971"/>
      <c r="N184" s="1972"/>
      <c r="O184" s="1973">
        <f>AR71</f>
        <v>623</v>
      </c>
      <c r="P184" s="1974"/>
      <c r="Q184" s="1974"/>
      <c r="R184" s="1974"/>
      <c r="S184" s="1974"/>
      <c r="T184" s="1974"/>
      <c r="U184" s="1974"/>
      <c r="V184" s="1974"/>
      <c r="W184" s="1974"/>
      <c r="X184" s="1974"/>
      <c r="Y184" s="1974"/>
      <c r="Z184" s="1974"/>
      <c r="AA184" s="1974"/>
      <c r="AB184" s="1975"/>
      <c r="AC184" s="1975"/>
      <c r="AD184" s="1975"/>
      <c r="AE184" s="1975"/>
      <c r="AF184" s="1975"/>
      <c r="AG184" s="1975"/>
      <c r="AH184" s="1975"/>
      <c r="AI184" s="1975"/>
      <c r="AJ184" s="1975"/>
      <c r="AK184" s="1975"/>
      <c r="AL184" s="1975"/>
      <c r="AM184" s="1975"/>
      <c r="AN184" s="1975"/>
      <c r="AO184" s="1974">
        <f>SUM(O184:AN186)</f>
        <v>623</v>
      </c>
      <c r="AP184" s="1974"/>
      <c r="AQ184" s="1974"/>
      <c r="AR184" s="1974"/>
      <c r="AS184" s="1974"/>
      <c r="AT184" s="1974"/>
      <c r="AU184" s="1974"/>
      <c r="AV184" s="1974"/>
      <c r="AW184" s="1974"/>
      <c r="AX184" s="1974"/>
      <c r="AY184" s="1974"/>
      <c r="AZ184" s="1974"/>
      <c r="BA184" s="1976"/>
      <c r="BB184" s="657"/>
    </row>
    <row r="185" spans="3:54" ht="6" customHeight="1">
      <c r="C185" s="1970"/>
      <c r="D185" s="1971"/>
      <c r="E185" s="1971"/>
      <c r="F185" s="1971"/>
      <c r="G185" s="1971"/>
      <c r="H185" s="1971"/>
      <c r="I185" s="1971"/>
      <c r="J185" s="1971"/>
      <c r="K185" s="1971"/>
      <c r="L185" s="1971"/>
      <c r="M185" s="1971"/>
      <c r="N185" s="1972"/>
      <c r="O185" s="1973"/>
      <c r="P185" s="1974"/>
      <c r="Q185" s="1974"/>
      <c r="R185" s="1974"/>
      <c r="S185" s="1974"/>
      <c r="T185" s="1974"/>
      <c r="U185" s="1974"/>
      <c r="V185" s="1974"/>
      <c r="W185" s="1974"/>
      <c r="X185" s="1974"/>
      <c r="Y185" s="1974"/>
      <c r="Z185" s="1974"/>
      <c r="AA185" s="1974"/>
      <c r="AB185" s="1975"/>
      <c r="AC185" s="1975"/>
      <c r="AD185" s="1975"/>
      <c r="AE185" s="1975"/>
      <c r="AF185" s="1975"/>
      <c r="AG185" s="1975"/>
      <c r="AH185" s="1975"/>
      <c r="AI185" s="1975"/>
      <c r="AJ185" s="1975"/>
      <c r="AK185" s="1975"/>
      <c r="AL185" s="1975"/>
      <c r="AM185" s="1975"/>
      <c r="AN185" s="1975"/>
      <c r="AO185" s="1974"/>
      <c r="AP185" s="1974"/>
      <c r="AQ185" s="1974"/>
      <c r="AR185" s="1974"/>
      <c r="AS185" s="1974"/>
      <c r="AT185" s="1974"/>
      <c r="AU185" s="1974"/>
      <c r="AV185" s="1974"/>
      <c r="AW185" s="1974"/>
      <c r="AX185" s="1974"/>
      <c r="AY185" s="1974"/>
      <c r="AZ185" s="1974"/>
      <c r="BA185" s="1976"/>
      <c r="BB185" s="657"/>
    </row>
    <row r="186" spans="3:54" ht="6" customHeight="1">
      <c r="C186" s="1970"/>
      <c r="D186" s="1971"/>
      <c r="E186" s="1971"/>
      <c r="F186" s="1971"/>
      <c r="G186" s="1971"/>
      <c r="H186" s="1971"/>
      <c r="I186" s="1971"/>
      <c r="J186" s="1971"/>
      <c r="K186" s="1971"/>
      <c r="L186" s="1971"/>
      <c r="M186" s="1971"/>
      <c r="N186" s="1972"/>
      <c r="O186" s="1973"/>
      <c r="P186" s="1974"/>
      <c r="Q186" s="1974"/>
      <c r="R186" s="1974"/>
      <c r="S186" s="1974"/>
      <c r="T186" s="1974"/>
      <c r="U186" s="1974"/>
      <c r="V186" s="1974"/>
      <c r="W186" s="1974"/>
      <c r="X186" s="1974"/>
      <c r="Y186" s="1974"/>
      <c r="Z186" s="1974"/>
      <c r="AA186" s="1974"/>
      <c r="AB186" s="1975"/>
      <c r="AC186" s="1975"/>
      <c r="AD186" s="1975"/>
      <c r="AE186" s="1975"/>
      <c r="AF186" s="1975"/>
      <c r="AG186" s="1975"/>
      <c r="AH186" s="1975"/>
      <c r="AI186" s="1975"/>
      <c r="AJ186" s="1975"/>
      <c r="AK186" s="1975"/>
      <c r="AL186" s="1975"/>
      <c r="AM186" s="1975"/>
      <c r="AN186" s="1975"/>
      <c r="AO186" s="1974"/>
      <c r="AP186" s="1974"/>
      <c r="AQ186" s="1974"/>
      <c r="AR186" s="1974"/>
      <c r="AS186" s="1974"/>
      <c r="AT186" s="1974"/>
      <c r="AU186" s="1974"/>
      <c r="AV186" s="1974"/>
      <c r="AW186" s="1974"/>
      <c r="AX186" s="1974"/>
      <c r="AY186" s="1974"/>
      <c r="AZ186" s="1974"/>
      <c r="BA186" s="1976"/>
      <c r="BB186" s="657"/>
    </row>
    <row r="187" spans="3:54" ht="6" customHeight="1">
      <c r="C187" s="1977" t="s">
        <v>82</v>
      </c>
      <c r="D187" s="1978"/>
      <c r="E187" s="1978"/>
      <c r="F187" s="1979"/>
      <c r="G187" s="1979"/>
      <c r="H187" s="1979"/>
      <c r="I187" s="1979"/>
      <c r="J187" s="1979"/>
      <c r="K187" s="1979"/>
      <c r="L187" s="1979"/>
      <c r="M187" s="1979"/>
      <c r="N187" s="1980"/>
      <c r="O187" s="1973">
        <f>O181-O184</f>
        <v>-396</v>
      </c>
      <c r="P187" s="1974"/>
      <c r="Q187" s="1974"/>
      <c r="R187" s="1974"/>
      <c r="S187" s="1974"/>
      <c r="T187" s="1974"/>
      <c r="U187" s="1974"/>
      <c r="V187" s="1974"/>
      <c r="W187" s="1974"/>
      <c r="X187" s="1974"/>
      <c r="Y187" s="1974"/>
      <c r="Z187" s="1974"/>
      <c r="AA187" s="1974"/>
      <c r="AB187" s="1974">
        <f>AB181-AB184</f>
        <v>0</v>
      </c>
      <c r="AC187" s="1974"/>
      <c r="AD187" s="1974"/>
      <c r="AE187" s="1974"/>
      <c r="AF187" s="1974"/>
      <c r="AG187" s="1974"/>
      <c r="AH187" s="1974"/>
      <c r="AI187" s="1974"/>
      <c r="AJ187" s="1974"/>
      <c r="AK187" s="1974"/>
      <c r="AL187" s="1974"/>
      <c r="AM187" s="1974"/>
      <c r="AN187" s="1974"/>
      <c r="AO187" s="1974">
        <f>SUM(O187:AN189)</f>
        <v>-396</v>
      </c>
      <c r="AP187" s="1974"/>
      <c r="AQ187" s="1974"/>
      <c r="AR187" s="1974"/>
      <c r="AS187" s="1974"/>
      <c r="AT187" s="1974"/>
      <c r="AU187" s="1974"/>
      <c r="AV187" s="1974"/>
      <c r="AW187" s="1974"/>
      <c r="AX187" s="1974"/>
      <c r="AY187" s="1974"/>
      <c r="AZ187" s="1974"/>
      <c r="BA187" s="1976"/>
      <c r="BB187" s="657"/>
    </row>
    <row r="188" spans="3:54" ht="6" customHeight="1">
      <c r="C188" s="1977"/>
      <c r="D188" s="1978"/>
      <c r="E188" s="1978"/>
      <c r="F188" s="1979"/>
      <c r="G188" s="1979"/>
      <c r="H188" s="1979"/>
      <c r="I188" s="1979"/>
      <c r="J188" s="1979"/>
      <c r="K188" s="1979"/>
      <c r="L188" s="1979"/>
      <c r="M188" s="1979"/>
      <c r="N188" s="1980"/>
      <c r="O188" s="1973"/>
      <c r="P188" s="1974"/>
      <c r="Q188" s="1974"/>
      <c r="R188" s="1974"/>
      <c r="S188" s="1974"/>
      <c r="T188" s="1974"/>
      <c r="U188" s="1974"/>
      <c r="V188" s="1974"/>
      <c r="W188" s="1974"/>
      <c r="X188" s="1974"/>
      <c r="Y188" s="1974"/>
      <c r="Z188" s="1974"/>
      <c r="AA188" s="1974"/>
      <c r="AB188" s="1974"/>
      <c r="AC188" s="1974"/>
      <c r="AD188" s="1974"/>
      <c r="AE188" s="1974"/>
      <c r="AF188" s="1974"/>
      <c r="AG188" s="1974"/>
      <c r="AH188" s="1974"/>
      <c r="AI188" s="1974"/>
      <c r="AJ188" s="1974"/>
      <c r="AK188" s="1974"/>
      <c r="AL188" s="1974"/>
      <c r="AM188" s="1974"/>
      <c r="AN188" s="1974"/>
      <c r="AO188" s="1974"/>
      <c r="AP188" s="1974"/>
      <c r="AQ188" s="1974"/>
      <c r="AR188" s="1974"/>
      <c r="AS188" s="1974"/>
      <c r="AT188" s="1974"/>
      <c r="AU188" s="1974"/>
      <c r="AV188" s="1974"/>
      <c r="AW188" s="1974"/>
      <c r="AX188" s="1974"/>
      <c r="AY188" s="1974"/>
      <c r="AZ188" s="1974"/>
      <c r="BA188" s="1976"/>
      <c r="BB188" s="657"/>
    </row>
    <row r="189" spans="3:54" ht="6" customHeight="1" thickBot="1">
      <c r="C189" s="1981"/>
      <c r="D189" s="1982"/>
      <c r="E189" s="1982"/>
      <c r="F189" s="1983"/>
      <c r="G189" s="1983"/>
      <c r="H189" s="1983"/>
      <c r="I189" s="1983"/>
      <c r="J189" s="1983"/>
      <c r="K189" s="1983"/>
      <c r="L189" s="1983"/>
      <c r="M189" s="1983"/>
      <c r="N189" s="1984"/>
      <c r="O189" s="1985"/>
      <c r="P189" s="1986"/>
      <c r="Q189" s="1986"/>
      <c r="R189" s="1986"/>
      <c r="S189" s="1986"/>
      <c r="T189" s="1986"/>
      <c r="U189" s="1986"/>
      <c r="V189" s="1986"/>
      <c r="W189" s="1986"/>
      <c r="X189" s="1986"/>
      <c r="Y189" s="1986"/>
      <c r="Z189" s="1986"/>
      <c r="AA189" s="1986"/>
      <c r="AB189" s="1986"/>
      <c r="AC189" s="1986"/>
      <c r="AD189" s="1986"/>
      <c r="AE189" s="1986"/>
      <c r="AF189" s="1986"/>
      <c r="AG189" s="1986"/>
      <c r="AH189" s="1986"/>
      <c r="AI189" s="1986"/>
      <c r="AJ189" s="1986"/>
      <c r="AK189" s="1986"/>
      <c r="AL189" s="1986"/>
      <c r="AM189" s="1986"/>
      <c r="AN189" s="1986"/>
      <c r="AO189" s="1986"/>
      <c r="AP189" s="1986"/>
      <c r="AQ189" s="1986"/>
      <c r="AR189" s="1986"/>
      <c r="AS189" s="1986"/>
      <c r="AT189" s="1986"/>
      <c r="AU189" s="1986"/>
      <c r="AV189" s="1986"/>
      <c r="AW189" s="1986"/>
      <c r="AX189" s="1986"/>
      <c r="AY189" s="1986"/>
      <c r="AZ189" s="1986"/>
      <c r="BA189" s="1987"/>
      <c r="BB189" s="657"/>
    </row>
    <row r="190" spans="3:54" ht="6" customHeight="1">
      <c r="C190" s="1933" t="s">
        <v>83</v>
      </c>
      <c r="D190" s="1934"/>
      <c r="E190" s="1934"/>
      <c r="F190" s="1934"/>
      <c r="G190" s="1934"/>
      <c r="H190" s="1934"/>
      <c r="I190" s="1934"/>
      <c r="J190" s="1934"/>
      <c r="K190" s="1934"/>
      <c r="L190" s="1934"/>
      <c r="M190" s="1934"/>
      <c r="N190" s="1935"/>
      <c r="O190" s="1955">
        <f>O178+O187</f>
        <v>82589</v>
      </c>
      <c r="P190" s="1949"/>
      <c r="Q190" s="1949"/>
      <c r="R190" s="1949"/>
      <c r="S190" s="1949"/>
      <c r="T190" s="1949"/>
      <c r="U190" s="1949"/>
      <c r="V190" s="1949"/>
      <c r="W190" s="1949"/>
      <c r="X190" s="1949"/>
      <c r="Y190" s="1949"/>
      <c r="Z190" s="1949"/>
      <c r="AA190" s="1956"/>
      <c r="AB190" s="1949">
        <f>AB178+AB187</f>
        <v>0</v>
      </c>
      <c r="AC190" s="1949"/>
      <c r="AD190" s="1949"/>
      <c r="AE190" s="1949"/>
      <c r="AF190" s="1949"/>
      <c r="AG190" s="1949"/>
      <c r="AH190" s="1949"/>
      <c r="AI190" s="1949"/>
      <c r="AJ190" s="1949"/>
      <c r="AK190" s="1949"/>
      <c r="AL190" s="1949"/>
      <c r="AM190" s="1949"/>
      <c r="AN190" s="1956"/>
      <c r="AO190" s="1948">
        <f>SUM(O190:AN192)</f>
        <v>82589</v>
      </c>
      <c r="AP190" s="1949"/>
      <c r="AQ190" s="1949"/>
      <c r="AR190" s="1949"/>
      <c r="AS190" s="1949"/>
      <c r="AT190" s="1949"/>
      <c r="AU190" s="1949"/>
      <c r="AV190" s="1949"/>
      <c r="AW190" s="1949"/>
      <c r="AX190" s="1949"/>
      <c r="AY190" s="1949"/>
      <c r="AZ190" s="1949"/>
      <c r="BA190" s="1950"/>
      <c r="BB190" s="657"/>
    </row>
    <row r="191" spans="3:54" ht="6" customHeight="1">
      <c r="C191" s="1933"/>
      <c r="D191" s="1934"/>
      <c r="E191" s="1934"/>
      <c r="F191" s="1934"/>
      <c r="G191" s="1934"/>
      <c r="H191" s="1934"/>
      <c r="I191" s="1934"/>
      <c r="J191" s="1934"/>
      <c r="K191" s="1934"/>
      <c r="L191" s="1934"/>
      <c r="M191" s="1934"/>
      <c r="N191" s="1935"/>
      <c r="O191" s="1949"/>
      <c r="P191" s="1949"/>
      <c r="Q191" s="1949"/>
      <c r="R191" s="1949"/>
      <c r="S191" s="1949"/>
      <c r="T191" s="1949"/>
      <c r="U191" s="1949"/>
      <c r="V191" s="1949"/>
      <c r="W191" s="1949"/>
      <c r="X191" s="1949"/>
      <c r="Y191" s="1949"/>
      <c r="Z191" s="1949"/>
      <c r="AA191" s="1956"/>
      <c r="AB191" s="1949"/>
      <c r="AC191" s="1949"/>
      <c r="AD191" s="1949"/>
      <c r="AE191" s="1949"/>
      <c r="AF191" s="1949"/>
      <c r="AG191" s="1949"/>
      <c r="AH191" s="1949"/>
      <c r="AI191" s="1949"/>
      <c r="AJ191" s="1949"/>
      <c r="AK191" s="1949"/>
      <c r="AL191" s="1949"/>
      <c r="AM191" s="1949"/>
      <c r="AN191" s="1956"/>
      <c r="AO191" s="1951"/>
      <c r="AP191" s="1949"/>
      <c r="AQ191" s="1949"/>
      <c r="AR191" s="1949"/>
      <c r="AS191" s="1949"/>
      <c r="AT191" s="1949"/>
      <c r="AU191" s="1949"/>
      <c r="AV191" s="1949"/>
      <c r="AW191" s="1949"/>
      <c r="AX191" s="1949"/>
      <c r="AY191" s="1949"/>
      <c r="AZ191" s="1949"/>
      <c r="BA191" s="1950"/>
      <c r="BB191" s="657"/>
    </row>
    <row r="192" spans="3:54" ht="6" customHeight="1" thickBot="1">
      <c r="C192" s="1936"/>
      <c r="D192" s="1937"/>
      <c r="E192" s="1937"/>
      <c r="F192" s="1937"/>
      <c r="G192" s="1937"/>
      <c r="H192" s="1937"/>
      <c r="I192" s="1937"/>
      <c r="J192" s="1937"/>
      <c r="K192" s="1937"/>
      <c r="L192" s="1937"/>
      <c r="M192" s="1937"/>
      <c r="N192" s="1938"/>
      <c r="O192" s="1953"/>
      <c r="P192" s="1953"/>
      <c r="Q192" s="1953"/>
      <c r="R192" s="1953"/>
      <c r="S192" s="1953"/>
      <c r="T192" s="1953"/>
      <c r="U192" s="1953"/>
      <c r="V192" s="1953"/>
      <c r="W192" s="1953"/>
      <c r="X192" s="1953"/>
      <c r="Y192" s="1953"/>
      <c r="Z192" s="1953"/>
      <c r="AA192" s="1957"/>
      <c r="AB192" s="1953"/>
      <c r="AC192" s="1953"/>
      <c r="AD192" s="1953"/>
      <c r="AE192" s="1953"/>
      <c r="AF192" s="1953"/>
      <c r="AG192" s="1953"/>
      <c r="AH192" s="1953"/>
      <c r="AI192" s="1953"/>
      <c r="AJ192" s="1953"/>
      <c r="AK192" s="1953"/>
      <c r="AL192" s="1953"/>
      <c r="AM192" s="1953"/>
      <c r="AN192" s="1957"/>
      <c r="AO192" s="1952"/>
      <c r="AP192" s="1953"/>
      <c r="AQ192" s="1953"/>
      <c r="AR192" s="1953"/>
      <c r="AS192" s="1953"/>
      <c r="AT192" s="1953"/>
      <c r="AU192" s="1953"/>
      <c r="AV192" s="1953"/>
      <c r="AW192" s="1953"/>
      <c r="AX192" s="1953"/>
      <c r="AY192" s="1953"/>
      <c r="AZ192" s="1953"/>
      <c r="BA192" s="1954"/>
      <c r="BB192" s="657"/>
    </row>
    <row r="193" spans="1:63" ht="6" customHeight="1">
      <c r="C193" s="1958" t="s">
        <v>86</v>
      </c>
      <c r="D193" s="1959"/>
      <c r="E193" s="1959"/>
      <c r="F193" s="1959"/>
      <c r="G193" s="1959"/>
      <c r="H193" s="1959"/>
      <c r="I193" s="1959"/>
      <c r="J193" s="1959"/>
      <c r="K193" s="1959"/>
      <c r="L193" s="1959"/>
      <c r="M193" s="1959"/>
      <c r="N193" s="1960"/>
      <c r="O193" s="1939"/>
      <c r="P193" s="1940"/>
      <c r="Q193" s="1940"/>
      <c r="R193" s="1940"/>
      <c r="S193" s="1940"/>
      <c r="T193" s="1940"/>
      <c r="U193" s="1940"/>
      <c r="V193" s="1940"/>
      <c r="W193" s="1940"/>
      <c r="X193" s="1940"/>
      <c r="Y193" s="1940"/>
      <c r="Z193" s="1940"/>
      <c r="AA193" s="1940"/>
      <c r="AB193" s="1940"/>
      <c r="AC193" s="1940"/>
      <c r="AD193" s="1940"/>
      <c r="AE193" s="1940"/>
      <c r="AF193" s="1940"/>
      <c r="AG193" s="1940"/>
      <c r="AH193" s="1940"/>
      <c r="AI193" s="1940"/>
      <c r="AJ193" s="1940"/>
      <c r="AK193" s="1940"/>
      <c r="AL193" s="1940"/>
      <c r="AM193" s="1940"/>
      <c r="AN193" s="1941"/>
      <c r="AO193" s="1961"/>
      <c r="AP193" s="1962"/>
      <c r="AQ193" s="1962"/>
      <c r="AR193" s="1962"/>
      <c r="AS193" s="1962"/>
      <c r="AT193" s="1962"/>
      <c r="AU193" s="1962"/>
      <c r="AV193" s="1962"/>
      <c r="AW193" s="1962"/>
      <c r="AX193" s="1962"/>
      <c r="AY193" s="1962"/>
      <c r="AZ193" s="1962"/>
      <c r="BA193" s="1963"/>
      <c r="BB193" s="657"/>
    </row>
    <row r="194" spans="1:63" ht="6" customHeight="1">
      <c r="C194" s="1933"/>
      <c r="D194" s="1934"/>
      <c r="E194" s="1934"/>
      <c r="F194" s="1934"/>
      <c r="G194" s="1934"/>
      <c r="H194" s="1934"/>
      <c r="I194" s="1934"/>
      <c r="J194" s="1934"/>
      <c r="K194" s="1934"/>
      <c r="L194" s="1934"/>
      <c r="M194" s="1934"/>
      <c r="N194" s="1935"/>
      <c r="O194" s="1942"/>
      <c r="P194" s="1943"/>
      <c r="Q194" s="1943"/>
      <c r="R194" s="1943"/>
      <c r="S194" s="1943"/>
      <c r="T194" s="1943"/>
      <c r="U194" s="1943"/>
      <c r="V194" s="1943"/>
      <c r="W194" s="1943"/>
      <c r="X194" s="1943"/>
      <c r="Y194" s="1943"/>
      <c r="Z194" s="1943"/>
      <c r="AA194" s="1943"/>
      <c r="AB194" s="1943"/>
      <c r="AC194" s="1943"/>
      <c r="AD194" s="1943"/>
      <c r="AE194" s="1943"/>
      <c r="AF194" s="1943"/>
      <c r="AG194" s="1943"/>
      <c r="AH194" s="1943"/>
      <c r="AI194" s="1943"/>
      <c r="AJ194" s="1943"/>
      <c r="AK194" s="1943"/>
      <c r="AL194" s="1943"/>
      <c r="AM194" s="1943"/>
      <c r="AN194" s="1944"/>
      <c r="AO194" s="1964"/>
      <c r="AP194" s="1965"/>
      <c r="AQ194" s="1965"/>
      <c r="AR194" s="1965"/>
      <c r="AS194" s="1965"/>
      <c r="AT194" s="1965"/>
      <c r="AU194" s="1965"/>
      <c r="AV194" s="1965"/>
      <c r="AW194" s="1965"/>
      <c r="AX194" s="1965"/>
      <c r="AY194" s="1965"/>
      <c r="AZ194" s="1965"/>
      <c r="BA194" s="1966"/>
      <c r="BB194" s="657"/>
    </row>
    <row r="195" spans="1:63" ht="6" customHeight="1" thickBot="1">
      <c r="C195" s="1936"/>
      <c r="D195" s="1937"/>
      <c r="E195" s="1937"/>
      <c r="F195" s="1937"/>
      <c r="G195" s="1937"/>
      <c r="H195" s="1937"/>
      <c r="I195" s="1937"/>
      <c r="J195" s="1937"/>
      <c r="K195" s="1937"/>
      <c r="L195" s="1937"/>
      <c r="M195" s="1937"/>
      <c r="N195" s="1938"/>
      <c r="O195" s="1945"/>
      <c r="P195" s="1946"/>
      <c r="Q195" s="1946"/>
      <c r="R195" s="1946"/>
      <c r="S195" s="1946"/>
      <c r="T195" s="1946"/>
      <c r="U195" s="1946"/>
      <c r="V195" s="1946"/>
      <c r="W195" s="1946"/>
      <c r="X195" s="1946"/>
      <c r="Y195" s="1946"/>
      <c r="Z195" s="1946"/>
      <c r="AA195" s="1946"/>
      <c r="AB195" s="1946"/>
      <c r="AC195" s="1946"/>
      <c r="AD195" s="1946"/>
      <c r="AE195" s="1946"/>
      <c r="AF195" s="1946"/>
      <c r="AG195" s="1946"/>
      <c r="AH195" s="1946"/>
      <c r="AI195" s="1946"/>
      <c r="AJ195" s="1946"/>
      <c r="AK195" s="1946"/>
      <c r="AL195" s="1946"/>
      <c r="AM195" s="1946"/>
      <c r="AN195" s="1947"/>
      <c r="AO195" s="1967"/>
      <c r="AP195" s="1968"/>
      <c r="AQ195" s="1968"/>
      <c r="AR195" s="1968"/>
      <c r="AS195" s="1968"/>
      <c r="AT195" s="1968"/>
      <c r="AU195" s="1968"/>
      <c r="AV195" s="1968"/>
      <c r="AW195" s="1968"/>
      <c r="AX195" s="1968"/>
      <c r="AY195" s="1968"/>
      <c r="AZ195" s="1968"/>
      <c r="BA195" s="1969"/>
      <c r="BB195" s="657"/>
    </row>
    <row r="196" spans="1:63" ht="6" customHeight="1">
      <c r="C196" s="1933" t="s">
        <v>543</v>
      </c>
      <c r="D196" s="1934"/>
      <c r="E196" s="1934"/>
      <c r="F196" s="1934"/>
      <c r="G196" s="1934"/>
      <c r="H196" s="1934"/>
      <c r="I196" s="1934"/>
      <c r="J196" s="1934"/>
      <c r="K196" s="1934"/>
      <c r="L196" s="1934"/>
      <c r="M196" s="1934"/>
      <c r="N196" s="1935"/>
      <c r="O196" s="1939"/>
      <c r="P196" s="1940"/>
      <c r="Q196" s="1940"/>
      <c r="R196" s="1940"/>
      <c r="S196" s="1940"/>
      <c r="T196" s="1940"/>
      <c r="U196" s="1940"/>
      <c r="V196" s="1940"/>
      <c r="W196" s="1940"/>
      <c r="X196" s="1940"/>
      <c r="Y196" s="1940"/>
      <c r="Z196" s="1940"/>
      <c r="AA196" s="1940"/>
      <c r="AB196" s="1940"/>
      <c r="AC196" s="1940"/>
      <c r="AD196" s="1940"/>
      <c r="AE196" s="1940"/>
      <c r="AF196" s="1940"/>
      <c r="AG196" s="1940"/>
      <c r="AH196" s="1940"/>
      <c r="AI196" s="1940"/>
      <c r="AJ196" s="1940"/>
      <c r="AK196" s="1940"/>
      <c r="AL196" s="1940"/>
      <c r="AM196" s="1940"/>
      <c r="AN196" s="1941"/>
      <c r="AO196" s="1948">
        <f>AO190+AO193</f>
        <v>82589</v>
      </c>
      <c r="AP196" s="1949"/>
      <c r="AQ196" s="1949"/>
      <c r="AR196" s="1949"/>
      <c r="AS196" s="1949"/>
      <c r="AT196" s="1949"/>
      <c r="AU196" s="1949"/>
      <c r="AV196" s="1949"/>
      <c r="AW196" s="1949"/>
      <c r="AX196" s="1949"/>
      <c r="AY196" s="1949"/>
      <c r="AZ196" s="1949"/>
      <c r="BA196" s="1950"/>
      <c r="BB196" s="657"/>
    </row>
    <row r="197" spans="1:63" ht="6" customHeight="1">
      <c r="C197" s="1933"/>
      <c r="D197" s="1934"/>
      <c r="E197" s="1934"/>
      <c r="F197" s="1934"/>
      <c r="G197" s="1934"/>
      <c r="H197" s="1934"/>
      <c r="I197" s="1934"/>
      <c r="J197" s="1934"/>
      <c r="K197" s="1934"/>
      <c r="L197" s="1934"/>
      <c r="M197" s="1934"/>
      <c r="N197" s="1935"/>
      <c r="O197" s="1942"/>
      <c r="P197" s="1943"/>
      <c r="Q197" s="1943"/>
      <c r="R197" s="1943"/>
      <c r="S197" s="1943"/>
      <c r="T197" s="1943"/>
      <c r="U197" s="1943"/>
      <c r="V197" s="1943"/>
      <c r="W197" s="1943"/>
      <c r="X197" s="1943"/>
      <c r="Y197" s="1943"/>
      <c r="Z197" s="1943"/>
      <c r="AA197" s="1943"/>
      <c r="AB197" s="1943"/>
      <c r="AC197" s="1943"/>
      <c r="AD197" s="1943"/>
      <c r="AE197" s="1943"/>
      <c r="AF197" s="1943"/>
      <c r="AG197" s="1943"/>
      <c r="AH197" s="1943"/>
      <c r="AI197" s="1943"/>
      <c r="AJ197" s="1943"/>
      <c r="AK197" s="1943"/>
      <c r="AL197" s="1943"/>
      <c r="AM197" s="1943"/>
      <c r="AN197" s="1944"/>
      <c r="AO197" s="1951"/>
      <c r="AP197" s="1949"/>
      <c r="AQ197" s="1949"/>
      <c r="AR197" s="1949"/>
      <c r="AS197" s="1949"/>
      <c r="AT197" s="1949"/>
      <c r="AU197" s="1949"/>
      <c r="AV197" s="1949"/>
      <c r="AW197" s="1949"/>
      <c r="AX197" s="1949"/>
      <c r="AY197" s="1949"/>
      <c r="AZ197" s="1949"/>
      <c r="BA197" s="1950"/>
      <c r="BB197" s="657"/>
    </row>
    <row r="198" spans="1:63" ht="6" customHeight="1" thickBot="1">
      <c r="C198" s="1936"/>
      <c r="D198" s="1937"/>
      <c r="E198" s="1937"/>
      <c r="F198" s="1937"/>
      <c r="G198" s="1937"/>
      <c r="H198" s="1937"/>
      <c r="I198" s="1937"/>
      <c r="J198" s="1937"/>
      <c r="K198" s="1937"/>
      <c r="L198" s="1937"/>
      <c r="M198" s="1937"/>
      <c r="N198" s="1938"/>
      <c r="O198" s="1945"/>
      <c r="P198" s="1946"/>
      <c r="Q198" s="1946"/>
      <c r="R198" s="1946"/>
      <c r="S198" s="1946"/>
      <c r="T198" s="1946"/>
      <c r="U198" s="1946"/>
      <c r="V198" s="1946"/>
      <c r="W198" s="1946"/>
      <c r="X198" s="1946"/>
      <c r="Y198" s="1946"/>
      <c r="Z198" s="1946"/>
      <c r="AA198" s="1946"/>
      <c r="AB198" s="1946"/>
      <c r="AC198" s="1946"/>
      <c r="AD198" s="1946"/>
      <c r="AE198" s="1946"/>
      <c r="AF198" s="1946"/>
      <c r="AG198" s="1946"/>
      <c r="AH198" s="1946"/>
      <c r="AI198" s="1946"/>
      <c r="AJ198" s="1946"/>
      <c r="AK198" s="1946"/>
      <c r="AL198" s="1946"/>
      <c r="AM198" s="1946"/>
      <c r="AN198" s="1947"/>
      <c r="AO198" s="1952"/>
      <c r="AP198" s="1953"/>
      <c r="AQ198" s="1953"/>
      <c r="AR198" s="1953"/>
      <c r="AS198" s="1953"/>
      <c r="AT198" s="1953"/>
      <c r="AU198" s="1953"/>
      <c r="AV198" s="1953"/>
      <c r="AW198" s="1953"/>
      <c r="AX198" s="1953"/>
      <c r="AY198" s="1953"/>
      <c r="AZ198" s="1953"/>
      <c r="BA198" s="1954"/>
      <c r="BB198" s="657"/>
    </row>
    <row r="201" spans="1:63" ht="6" customHeight="1">
      <c r="A201" s="656"/>
      <c r="B201" s="656"/>
      <c r="C201" s="1170" t="s">
        <v>58</v>
      </c>
      <c r="D201" s="1170"/>
      <c r="E201" s="1170"/>
      <c r="F201" s="1965"/>
      <c r="G201" s="1965"/>
      <c r="H201" s="1965"/>
      <c r="I201" s="1965"/>
      <c r="J201" s="1589">
        <f>'[1]安全投資計画（鑑）'!$AY$44</f>
        <v>9</v>
      </c>
      <c r="K201" s="1480"/>
      <c r="L201" s="1480"/>
      <c r="M201" s="1170" t="s">
        <v>63</v>
      </c>
      <c r="N201" s="1170"/>
      <c r="O201" s="1170"/>
      <c r="P201" s="1965"/>
      <c r="Q201" s="1965"/>
      <c r="R201" s="1965"/>
      <c r="S201" s="656"/>
      <c r="T201" s="656"/>
      <c r="U201" s="656"/>
      <c r="V201" s="656"/>
      <c r="W201" s="656"/>
      <c r="X201" s="656"/>
      <c r="Y201" s="656"/>
      <c r="Z201" s="656"/>
      <c r="AA201" s="656"/>
      <c r="AB201" s="656"/>
      <c r="AC201" s="656"/>
      <c r="AD201" s="656"/>
      <c r="AE201" s="656"/>
      <c r="AF201" s="656"/>
      <c r="AG201" s="656"/>
      <c r="AH201" s="656"/>
      <c r="AI201" s="656"/>
      <c r="AJ201" s="656"/>
      <c r="AK201" s="656"/>
      <c r="AL201" s="656"/>
      <c r="AM201" s="656"/>
      <c r="AN201" s="656"/>
      <c r="AO201" s="656"/>
      <c r="AP201" s="656"/>
      <c r="AQ201" s="656"/>
      <c r="AR201" s="656"/>
      <c r="AS201" s="2000" t="s">
        <v>62</v>
      </c>
      <c r="AT201" s="2001"/>
      <c r="AU201" s="2001"/>
      <c r="AV201" s="2001"/>
      <c r="AW201" s="2001"/>
      <c r="AX201" s="2001"/>
      <c r="AY201" s="2001"/>
      <c r="AZ201" s="2001"/>
      <c r="BA201" s="2001"/>
      <c r="BB201" s="656"/>
      <c r="BC201" s="645"/>
    </row>
    <row r="202" spans="1:63" ht="6" customHeight="1">
      <c r="A202" s="656"/>
      <c r="B202" s="656"/>
      <c r="C202" s="1170"/>
      <c r="D202" s="1170"/>
      <c r="E202" s="1170"/>
      <c r="F202" s="1965"/>
      <c r="G202" s="1965"/>
      <c r="H202" s="1965"/>
      <c r="I202" s="1965"/>
      <c r="J202" s="1480"/>
      <c r="K202" s="1480"/>
      <c r="L202" s="1480"/>
      <c r="M202" s="1170"/>
      <c r="N202" s="1170"/>
      <c r="O202" s="1170"/>
      <c r="P202" s="1965"/>
      <c r="Q202" s="1965"/>
      <c r="R202" s="1965"/>
      <c r="S202" s="656"/>
      <c r="T202" s="656"/>
      <c r="U202" s="656"/>
      <c r="V202" s="656"/>
      <c r="W202" s="656"/>
      <c r="X202" s="656"/>
      <c r="Y202" s="656"/>
      <c r="Z202" s="656"/>
      <c r="AA202" s="656"/>
      <c r="AB202" s="656"/>
      <c r="AC202" s="656"/>
      <c r="AD202" s="656"/>
      <c r="AE202" s="656"/>
      <c r="AF202" s="656"/>
      <c r="AG202" s="656"/>
      <c r="AH202" s="656"/>
      <c r="AI202" s="656"/>
      <c r="AJ202" s="656"/>
      <c r="AK202" s="656"/>
      <c r="AL202" s="656"/>
      <c r="AM202" s="656"/>
      <c r="AN202" s="656"/>
      <c r="AO202" s="656"/>
      <c r="AP202" s="656"/>
      <c r="AQ202" s="656"/>
      <c r="AR202" s="656"/>
      <c r="AS202" s="2001"/>
      <c r="AT202" s="2001"/>
      <c r="AU202" s="2001"/>
      <c r="AV202" s="2001"/>
      <c r="AW202" s="2001"/>
      <c r="AX202" s="2001"/>
      <c r="AY202" s="2001"/>
      <c r="AZ202" s="2001"/>
      <c r="BA202" s="2001"/>
      <c r="BB202" s="656"/>
    </row>
    <row r="203" spans="1:63" ht="6" customHeight="1" thickBot="1">
      <c r="C203" s="1170"/>
      <c r="D203" s="1170"/>
      <c r="E203" s="1170"/>
      <c r="F203" s="1965"/>
      <c r="G203" s="1965"/>
      <c r="H203" s="1965"/>
      <c r="I203" s="1965"/>
      <c r="J203" s="1999"/>
      <c r="K203" s="1999"/>
      <c r="L203" s="1999"/>
      <c r="M203" s="1170"/>
      <c r="N203" s="1170"/>
      <c r="O203" s="1170"/>
      <c r="P203" s="1965"/>
      <c r="Q203" s="1965"/>
      <c r="R203" s="1965"/>
      <c r="AS203" s="2002"/>
      <c r="AT203" s="2002"/>
      <c r="AU203" s="2002"/>
      <c r="AV203" s="2002"/>
      <c r="AW203" s="2002"/>
      <c r="AX203" s="2002"/>
      <c r="AY203" s="2002"/>
      <c r="AZ203" s="2002"/>
      <c r="BA203" s="2002"/>
    </row>
    <row r="204" spans="1:63" ht="6" customHeight="1">
      <c r="C204" s="1990"/>
      <c r="D204" s="1991"/>
      <c r="E204" s="1991"/>
      <c r="F204" s="1991"/>
      <c r="G204" s="1991"/>
      <c r="H204" s="1991"/>
      <c r="I204" s="1991"/>
      <c r="J204" s="1991"/>
      <c r="K204" s="1991"/>
      <c r="L204" s="1991"/>
      <c r="M204" s="1991"/>
      <c r="N204" s="1992"/>
      <c r="O204" s="2006" t="s">
        <v>84</v>
      </c>
      <c r="P204" s="2006"/>
      <c r="Q204" s="2006"/>
      <c r="R204" s="2006"/>
      <c r="S204" s="2006"/>
      <c r="T204" s="2006"/>
      <c r="U204" s="2006"/>
      <c r="V204" s="2006"/>
      <c r="W204" s="2006"/>
      <c r="X204" s="2006"/>
      <c r="Y204" s="2006"/>
      <c r="Z204" s="2006"/>
      <c r="AA204" s="2007"/>
      <c r="AB204" s="2012" t="s">
        <v>542</v>
      </c>
      <c r="AC204" s="2013"/>
      <c r="AD204" s="2013"/>
      <c r="AE204" s="2013"/>
      <c r="AF204" s="2013"/>
      <c r="AG204" s="2013"/>
      <c r="AH204" s="2013"/>
      <c r="AI204" s="2013"/>
      <c r="AJ204" s="2013"/>
      <c r="AK204" s="2013"/>
      <c r="AL204" s="2013"/>
      <c r="AM204" s="2013"/>
      <c r="AN204" s="2014"/>
      <c r="AO204" s="2021" t="s">
        <v>85</v>
      </c>
      <c r="AP204" s="2013"/>
      <c r="AQ204" s="2013"/>
      <c r="AR204" s="2013"/>
      <c r="AS204" s="2013"/>
      <c r="AT204" s="2013"/>
      <c r="AU204" s="2013"/>
      <c r="AV204" s="2013"/>
      <c r="AW204" s="2013"/>
      <c r="AX204" s="2013"/>
      <c r="AY204" s="2013"/>
      <c r="AZ204" s="2013"/>
      <c r="BA204" s="2022"/>
      <c r="BB204" s="657"/>
      <c r="BK204" s="646"/>
    </row>
    <row r="205" spans="1:63" ht="6" customHeight="1">
      <c r="C205" s="1970"/>
      <c r="D205" s="1971"/>
      <c r="E205" s="1971"/>
      <c r="F205" s="1971"/>
      <c r="G205" s="1971"/>
      <c r="H205" s="1971"/>
      <c r="I205" s="1971"/>
      <c r="J205" s="1971"/>
      <c r="K205" s="1971"/>
      <c r="L205" s="1971"/>
      <c r="M205" s="1971"/>
      <c r="N205" s="1972"/>
      <c r="O205" s="2008"/>
      <c r="P205" s="2008"/>
      <c r="Q205" s="2008"/>
      <c r="R205" s="2008"/>
      <c r="S205" s="2008"/>
      <c r="T205" s="2008"/>
      <c r="U205" s="2008"/>
      <c r="V205" s="2008"/>
      <c r="W205" s="2008"/>
      <c r="X205" s="2008"/>
      <c r="Y205" s="2008"/>
      <c r="Z205" s="2008"/>
      <c r="AA205" s="2009"/>
      <c r="AB205" s="2015"/>
      <c r="AC205" s="2016"/>
      <c r="AD205" s="2016"/>
      <c r="AE205" s="2016"/>
      <c r="AF205" s="2016"/>
      <c r="AG205" s="2016"/>
      <c r="AH205" s="2016"/>
      <c r="AI205" s="2016"/>
      <c r="AJ205" s="2016"/>
      <c r="AK205" s="2016"/>
      <c r="AL205" s="2016"/>
      <c r="AM205" s="2016"/>
      <c r="AN205" s="2017"/>
      <c r="AO205" s="2015"/>
      <c r="AP205" s="2016"/>
      <c r="AQ205" s="2016"/>
      <c r="AR205" s="2016"/>
      <c r="AS205" s="2016"/>
      <c r="AT205" s="2016"/>
      <c r="AU205" s="2016"/>
      <c r="AV205" s="2016"/>
      <c r="AW205" s="2016"/>
      <c r="AX205" s="2016"/>
      <c r="AY205" s="2016"/>
      <c r="AZ205" s="2016"/>
      <c r="BA205" s="2023"/>
      <c r="BB205" s="657"/>
      <c r="BK205" s="646"/>
    </row>
    <row r="206" spans="1:63" ht="6" customHeight="1" thickBot="1">
      <c r="C206" s="2003"/>
      <c r="D206" s="2004"/>
      <c r="E206" s="2004"/>
      <c r="F206" s="2004"/>
      <c r="G206" s="2004"/>
      <c r="H206" s="2004"/>
      <c r="I206" s="2004"/>
      <c r="J206" s="2004"/>
      <c r="K206" s="2004"/>
      <c r="L206" s="2004"/>
      <c r="M206" s="2004"/>
      <c r="N206" s="2005"/>
      <c r="O206" s="2010"/>
      <c r="P206" s="2010"/>
      <c r="Q206" s="2010"/>
      <c r="R206" s="2010"/>
      <c r="S206" s="2010"/>
      <c r="T206" s="2010"/>
      <c r="U206" s="2010"/>
      <c r="V206" s="2010"/>
      <c r="W206" s="2010"/>
      <c r="X206" s="2010"/>
      <c r="Y206" s="2010"/>
      <c r="Z206" s="2010"/>
      <c r="AA206" s="2011"/>
      <c r="AB206" s="2018"/>
      <c r="AC206" s="2019"/>
      <c r="AD206" s="2019"/>
      <c r="AE206" s="2019"/>
      <c r="AF206" s="2019"/>
      <c r="AG206" s="2019"/>
      <c r="AH206" s="2019"/>
      <c r="AI206" s="2019"/>
      <c r="AJ206" s="2019"/>
      <c r="AK206" s="2019"/>
      <c r="AL206" s="2019"/>
      <c r="AM206" s="2019"/>
      <c r="AN206" s="2020"/>
      <c r="AO206" s="2018"/>
      <c r="AP206" s="2019"/>
      <c r="AQ206" s="2019"/>
      <c r="AR206" s="2019"/>
      <c r="AS206" s="2019"/>
      <c r="AT206" s="2019"/>
      <c r="AU206" s="2019"/>
      <c r="AV206" s="2019"/>
      <c r="AW206" s="2019"/>
      <c r="AX206" s="2019"/>
      <c r="AY206" s="2019"/>
      <c r="AZ206" s="2019"/>
      <c r="BA206" s="2024"/>
      <c r="BB206" s="657"/>
      <c r="BK206" s="646"/>
    </row>
    <row r="207" spans="1:63" ht="6" customHeight="1">
      <c r="C207" s="1990" t="s">
        <v>64</v>
      </c>
      <c r="D207" s="1991"/>
      <c r="E207" s="1991"/>
      <c r="F207" s="1991"/>
      <c r="G207" s="1991"/>
      <c r="H207" s="1991"/>
      <c r="I207" s="1991"/>
      <c r="J207" s="1991"/>
      <c r="K207" s="1991"/>
      <c r="L207" s="1991"/>
      <c r="M207" s="1991"/>
      <c r="N207" s="1992"/>
      <c r="O207" s="1997">
        <f>BE32</f>
        <v>133384</v>
      </c>
      <c r="P207" s="1994"/>
      <c r="Q207" s="1994"/>
      <c r="R207" s="1994"/>
      <c r="S207" s="1994"/>
      <c r="T207" s="1994"/>
      <c r="U207" s="1994"/>
      <c r="V207" s="1994"/>
      <c r="W207" s="1994"/>
      <c r="X207" s="1994"/>
      <c r="Y207" s="1994"/>
      <c r="Z207" s="1994"/>
      <c r="AA207" s="1994"/>
      <c r="AB207" s="1995"/>
      <c r="AC207" s="1995"/>
      <c r="AD207" s="1995"/>
      <c r="AE207" s="1995"/>
      <c r="AF207" s="1995"/>
      <c r="AG207" s="1995"/>
      <c r="AH207" s="1995"/>
      <c r="AI207" s="1995"/>
      <c r="AJ207" s="1995"/>
      <c r="AK207" s="1995"/>
      <c r="AL207" s="1995"/>
      <c r="AM207" s="1995"/>
      <c r="AN207" s="1995"/>
      <c r="AO207" s="1998">
        <f>SUM(O207:AN209)</f>
        <v>133384</v>
      </c>
      <c r="AP207" s="1994"/>
      <c r="AQ207" s="1994"/>
      <c r="AR207" s="1994"/>
      <c r="AS207" s="1994"/>
      <c r="AT207" s="1994"/>
      <c r="AU207" s="1994"/>
      <c r="AV207" s="1994"/>
      <c r="AW207" s="1994"/>
      <c r="AX207" s="1994"/>
      <c r="AY207" s="1994"/>
      <c r="AZ207" s="1994"/>
      <c r="BA207" s="1996"/>
      <c r="BB207" s="657"/>
    </row>
    <row r="208" spans="1:63" ht="6" customHeight="1">
      <c r="C208" s="1970"/>
      <c r="D208" s="1971"/>
      <c r="E208" s="1971"/>
      <c r="F208" s="1971"/>
      <c r="G208" s="1971"/>
      <c r="H208" s="1971"/>
      <c r="I208" s="1971"/>
      <c r="J208" s="1971"/>
      <c r="K208" s="1971"/>
      <c r="L208" s="1971"/>
      <c r="M208" s="1971"/>
      <c r="N208" s="1972"/>
      <c r="O208" s="1973"/>
      <c r="P208" s="1974"/>
      <c r="Q208" s="1974"/>
      <c r="R208" s="1974"/>
      <c r="S208" s="1974"/>
      <c r="T208" s="1974"/>
      <c r="U208" s="1974"/>
      <c r="V208" s="1974"/>
      <c r="W208" s="1974"/>
      <c r="X208" s="1974"/>
      <c r="Y208" s="1974"/>
      <c r="Z208" s="1974"/>
      <c r="AA208" s="1974"/>
      <c r="AB208" s="1975"/>
      <c r="AC208" s="1975"/>
      <c r="AD208" s="1975"/>
      <c r="AE208" s="1975"/>
      <c r="AF208" s="1975"/>
      <c r="AG208" s="1975"/>
      <c r="AH208" s="1975"/>
      <c r="AI208" s="1975"/>
      <c r="AJ208" s="1975"/>
      <c r="AK208" s="1975"/>
      <c r="AL208" s="1975"/>
      <c r="AM208" s="1975"/>
      <c r="AN208" s="1975"/>
      <c r="AO208" s="1974"/>
      <c r="AP208" s="1974"/>
      <c r="AQ208" s="1974"/>
      <c r="AR208" s="1974"/>
      <c r="AS208" s="1974"/>
      <c r="AT208" s="1974"/>
      <c r="AU208" s="1974"/>
      <c r="AV208" s="1974"/>
      <c r="AW208" s="1974"/>
      <c r="AX208" s="1974"/>
      <c r="AY208" s="1974"/>
      <c r="AZ208" s="1974"/>
      <c r="BA208" s="1976"/>
      <c r="BB208" s="657"/>
    </row>
    <row r="209" spans="3:54" ht="6" customHeight="1">
      <c r="C209" s="1970"/>
      <c r="D209" s="1971"/>
      <c r="E209" s="1971"/>
      <c r="F209" s="1971"/>
      <c r="G209" s="1971"/>
      <c r="H209" s="1971"/>
      <c r="I209" s="1971"/>
      <c r="J209" s="1971"/>
      <c r="K209" s="1971"/>
      <c r="L209" s="1971"/>
      <c r="M209" s="1971"/>
      <c r="N209" s="1972"/>
      <c r="O209" s="1973"/>
      <c r="P209" s="1974"/>
      <c r="Q209" s="1974"/>
      <c r="R209" s="1974"/>
      <c r="S209" s="1974"/>
      <c r="T209" s="1974"/>
      <c r="U209" s="1974"/>
      <c r="V209" s="1974"/>
      <c r="W209" s="1974"/>
      <c r="X209" s="1974"/>
      <c r="Y209" s="1974"/>
      <c r="Z209" s="1974"/>
      <c r="AA209" s="1974"/>
      <c r="AB209" s="1975"/>
      <c r="AC209" s="1975"/>
      <c r="AD209" s="1975"/>
      <c r="AE209" s="1975"/>
      <c r="AF209" s="1975"/>
      <c r="AG209" s="1975"/>
      <c r="AH209" s="1975"/>
      <c r="AI209" s="1975"/>
      <c r="AJ209" s="1975"/>
      <c r="AK209" s="1975"/>
      <c r="AL209" s="1975"/>
      <c r="AM209" s="1975"/>
      <c r="AN209" s="1975"/>
      <c r="AO209" s="1974"/>
      <c r="AP209" s="1974"/>
      <c r="AQ209" s="1974"/>
      <c r="AR209" s="1974"/>
      <c r="AS209" s="1974"/>
      <c r="AT209" s="1974"/>
      <c r="AU209" s="1974"/>
      <c r="AV209" s="1974"/>
      <c r="AW209" s="1974"/>
      <c r="AX209" s="1974"/>
      <c r="AY209" s="1974"/>
      <c r="AZ209" s="1974"/>
      <c r="BA209" s="1976"/>
      <c r="BB209" s="657"/>
    </row>
    <row r="210" spans="3:54" ht="6" customHeight="1">
      <c r="C210" s="1970" t="s">
        <v>70</v>
      </c>
      <c r="D210" s="1971"/>
      <c r="E210" s="1971"/>
      <c r="F210" s="1971"/>
      <c r="G210" s="1971"/>
      <c r="H210" s="1971"/>
      <c r="I210" s="1971"/>
      <c r="J210" s="1971"/>
      <c r="K210" s="1971"/>
      <c r="L210" s="1971"/>
      <c r="M210" s="1971"/>
      <c r="N210" s="1972"/>
      <c r="O210" s="1988">
        <f>BE62</f>
        <v>50399</v>
      </c>
      <c r="P210" s="1974"/>
      <c r="Q210" s="1974"/>
      <c r="R210" s="1974"/>
      <c r="S210" s="1974"/>
      <c r="T210" s="1974"/>
      <c r="U210" s="1974"/>
      <c r="V210" s="1974"/>
      <c r="W210" s="1974"/>
      <c r="X210" s="1974"/>
      <c r="Y210" s="1974"/>
      <c r="Z210" s="1974"/>
      <c r="AA210" s="1974"/>
      <c r="AB210" s="1975"/>
      <c r="AC210" s="1975"/>
      <c r="AD210" s="1975"/>
      <c r="AE210" s="1975"/>
      <c r="AF210" s="1975"/>
      <c r="AG210" s="1975"/>
      <c r="AH210" s="1975"/>
      <c r="AI210" s="1975"/>
      <c r="AJ210" s="1975"/>
      <c r="AK210" s="1975"/>
      <c r="AL210" s="1975"/>
      <c r="AM210" s="1975"/>
      <c r="AN210" s="1975"/>
      <c r="AO210" s="1989">
        <f>SUM(O210:AN212)</f>
        <v>50399</v>
      </c>
      <c r="AP210" s="1974"/>
      <c r="AQ210" s="1974"/>
      <c r="AR210" s="1974"/>
      <c r="AS210" s="1974"/>
      <c r="AT210" s="1974"/>
      <c r="AU210" s="1974"/>
      <c r="AV210" s="1974"/>
      <c r="AW210" s="1974"/>
      <c r="AX210" s="1974"/>
      <c r="AY210" s="1974"/>
      <c r="AZ210" s="1974"/>
      <c r="BA210" s="1976"/>
      <c r="BB210" s="657"/>
    </row>
    <row r="211" spans="3:54" ht="6" customHeight="1">
      <c r="C211" s="1970"/>
      <c r="D211" s="1971"/>
      <c r="E211" s="1971"/>
      <c r="F211" s="1971"/>
      <c r="G211" s="1971"/>
      <c r="H211" s="1971"/>
      <c r="I211" s="1971"/>
      <c r="J211" s="1971"/>
      <c r="K211" s="1971"/>
      <c r="L211" s="1971"/>
      <c r="M211" s="1971"/>
      <c r="N211" s="1972"/>
      <c r="O211" s="1973"/>
      <c r="P211" s="1974"/>
      <c r="Q211" s="1974"/>
      <c r="R211" s="1974"/>
      <c r="S211" s="1974"/>
      <c r="T211" s="1974"/>
      <c r="U211" s="1974"/>
      <c r="V211" s="1974"/>
      <c r="W211" s="1974"/>
      <c r="X211" s="1974"/>
      <c r="Y211" s="1974"/>
      <c r="Z211" s="1974"/>
      <c r="AA211" s="1974"/>
      <c r="AB211" s="1975"/>
      <c r="AC211" s="1975"/>
      <c r="AD211" s="1975"/>
      <c r="AE211" s="1975"/>
      <c r="AF211" s="1975"/>
      <c r="AG211" s="1975"/>
      <c r="AH211" s="1975"/>
      <c r="AI211" s="1975"/>
      <c r="AJ211" s="1975"/>
      <c r="AK211" s="1975"/>
      <c r="AL211" s="1975"/>
      <c r="AM211" s="1975"/>
      <c r="AN211" s="1975"/>
      <c r="AO211" s="1974"/>
      <c r="AP211" s="1974"/>
      <c r="AQ211" s="1974"/>
      <c r="AR211" s="1974"/>
      <c r="AS211" s="1974"/>
      <c r="AT211" s="1974"/>
      <c r="AU211" s="1974"/>
      <c r="AV211" s="1974"/>
      <c r="AW211" s="1974"/>
      <c r="AX211" s="1974"/>
      <c r="AY211" s="1974"/>
      <c r="AZ211" s="1974"/>
      <c r="BA211" s="1976"/>
      <c r="BB211" s="657"/>
    </row>
    <row r="212" spans="3:54" ht="6" customHeight="1">
      <c r="C212" s="1970"/>
      <c r="D212" s="1971"/>
      <c r="E212" s="1971"/>
      <c r="F212" s="1971"/>
      <c r="G212" s="1971"/>
      <c r="H212" s="1971"/>
      <c r="I212" s="1971"/>
      <c r="J212" s="1971"/>
      <c r="K212" s="1971"/>
      <c r="L212" s="1971"/>
      <c r="M212" s="1971"/>
      <c r="N212" s="1972"/>
      <c r="O212" s="1973"/>
      <c r="P212" s="1974"/>
      <c r="Q212" s="1974"/>
      <c r="R212" s="1974"/>
      <c r="S212" s="1974"/>
      <c r="T212" s="1974"/>
      <c r="U212" s="1974"/>
      <c r="V212" s="1974"/>
      <c r="W212" s="1974"/>
      <c r="X212" s="1974"/>
      <c r="Y212" s="1974"/>
      <c r="Z212" s="1974"/>
      <c r="AA212" s="1974"/>
      <c r="AB212" s="1975"/>
      <c r="AC212" s="1975"/>
      <c r="AD212" s="1975"/>
      <c r="AE212" s="1975"/>
      <c r="AF212" s="1975"/>
      <c r="AG212" s="1975"/>
      <c r="AH212" s="1975"/>
      <c r="AI212" s="1975"/>
      <c r="AJ212" s="1975"/>
      <c r="AK212" s="1975"/>
      <c r="AL212" s="1975"/>
      <c r="AM212" s="1975"/>
      <c r="AN212" s="1975"/>
      <c r="AO212" s="1974"/>
      <c r="AP212" s="1974"/>
      <c r="AQ212" s="1974"/>
      <c r="AR212" s="1974"/>
      <c r="AS212" s="1974"/>
      <c r="AT212" s="1974"/>
      <c r="AU212" s="1974"/>
      <c r="AV212" s="1974"/>
      <c r="AW212" s="1974"/>
      <c r="AX212" s="1974"/>
      <c r="AY212" s="1974"/>
      <c r="AZ212" s="1974"/>
      <c r="BA212" s="1976"/>
      <c r="BB212" s="657"/>
    </row>
    <row r="213" spans="3:54" ht="6" customHeight="1">
      <c r="C213" s="1977" t="s">
        <v>79</v>
      </c>
      <c r="D213" s="1978"/>
      <c r="E213" s="1978"/>
      <c r="F213" s="1979"/>
      <c r="G213" s="1979"/>
      <c r="H213" s="1979"/>
      <c r="I213" s="1979"/>
      <c r="J213" s="1979"/>
      <c r="K213" s="1979"/>
      <c r="L213" s="1979"/>
      <c r="M213" s="1979"/>
      <c r="N213" s="1980"/>
      <c r="O213" s="1988">
        <f>O207-O210</f>
        <v>82985</v>
      </c>
      <c r="P213" s="1974"/>
      <c r="Q213" s="1974"/>
      <c r="R213" s="1974"/>
      <c r="S213" s="1974"/>
      <c r="T213" s="1974"/>
      <c r="U213" s="1974"/>
      <c r="V213" s="1974"/>
      <c r="W213" s="1974"/>
      <c r="X213" s="1974"/>
      <c r="Y213" s="1974"/>
      <c r="Z213" s="1974"/>
      <c r="AA213" s="1974"/>
      <c r="AB213" s="1974">
        <f>AB207-AB210</f>
        <v>0</v>
      </c>
      <c r="AC213" s="1974"/>
      <c r="AD213" s="1974"/>
      <c r="AE213" s="1974"/>
      <c r="AF213" s="1974"/>
      <c r="AG213" s="1974"/>
      <c r="AH213" s="1974"/>
      <c r="AI213" s="1974"/>
      <c r="AJ213" s="1974"/>
      <c r="AK213" s="1974"/>
      <c r="AL213" s="1974"/>
      <c r="AM213" s="1974"/>
      <c r="AN213" s="1974"/>
      <c r="AO213" s="1989">
        <f>SUM(O213:AN215)</f>
        <v>82985</v>
      </c>
      <c r="AP213" s="1974"/>
      <c r="AQ213" s="1974"/>
      <c r="AR213" s="1974"/>
      <c r="AS213" s="1974"/>
      <c r="AT213" s="1974"/>
      <c r="AU213" s="1974"/>
      <c r="AV213" s="1974"/>
      <c r="AW213" s="1974"/>
      <c r="AX213" s="1974"/>
      <c r="AY213" s="1974"/>
      <c r="AZ213" s="1974"/>
      <c r="BA213" s="1976"/>
      <c r="BB213" s="657"/>
    </row>
    <row r="214" spans="3:54" ht="6" customHeight="1">
      <c r="C214" s="1977"/>
      <c r="D214" s="1978"/>
      <c r="E214" s="1978"/>
      <c r="F214" s="1979"/>
      <c r="G214" s="1979"/>
      <c r="H214" s="1979"/>
      <c r="I214" s="1979"/>
      <c r="J214" s="1979"/>
      <c r="K214" s="1979"/>
      <c r="L214" s="1979"/>
      <c r="M214" s="1979"/>
      <c r="N214" s="1980"/>
      <c r="O214" s="1973"/>
      <c r="P214" s="1974"/>
      <c r="Q214" s="1974"/>
      <c r="R214" s="1974"/>
      <c r="S214" s="1974"/>
      <c r="T214" s="1974"/>
      <c r="U214" s="1974"/>
      <c r="V214" s="1974"/>
      <c r="W214" s="1974"/>
      <c r="X214" s="1974"/>
      <c r="Y214" s="1974"/>
      <c r="Z214" s="1974"/>
      <c r="AA214" s="1974"/>
      <c r="AB214" s="1974"/>
      <c r="AC214" s="1974"/>
      <c r="AD214" s="1974"/>
      <c r="AE214" s="1974"/>
      <c r="AF214" s="1974"/>
      <c r="AG214" s="1974"/>
      <c r="AH214" s="1974"/>
      <c r="AI214" s="1974"/>
      <c r="AJ214" s="1974"/>
      <c r="AK214" s="1974"/>
      <c r="AL214" s="1974"/>
      <c r="AM214" s="1974"/>
      <c r="AN214" s="1974"/>
      <c r="AO214" s="1974"/>
      <c r="AP214" s="1974"/>
      <c r="AQ214" s="1974"/>
      <c r="AR214" s="1974"/>
      <c r="AS214" s="1974"/>
      <c r="AT214" s="1974"/>
      <c r="AU214" s="1974"/>
      <c r="AV214" s="1974"/>
      <c r="AW214" s="1974"/>
      <c r="AX214" s="1974"/>
      <c r="AY214" s="1974"/>
      <c r="AZ214" s="1974"/>
      <c r="BA214" s="1976"/>
      <c r="BB214" s="657"/>
    </row>
    <row r="215" spans="3:54" ht="6" customHeight="1" thickBot="1">
      <c r="C215" s="1981"/>
      <c r="D215" s="1982"/>
      <c r="E215" s="1982"/>
      <c r="F215" s="1983"/>
      <c r="G215" s="1983"/>
      <c r="H215" s="1983"/>
      <c r="I215" s="1983"/>
      <c r="J215" s="1983"/>
      <c r="K215" s="1983"/>
      <c r="L215" s="1983"/>
      <c r="M215" s="1983"/>
      <c r="N215" s="1984"/>
      <c r="O215" s="1985"/>
      <c r="P215" s="1986"/>
      <c r="Q215" s="1986"/>
      <c r="R215" s="1986"/>
      <c r="S215" s="1986"/>
      <c r="T215" s="1986"/>
      <c r="U215" s="1986"/>
      <c r="V215" s="1986"/>
      <c r="W215" s="1986"/>
      <c r="X215" s="1986"/>
      <c r="Y215" s="1986"/>
      <c r="Z215" s="1986"/>
      <c r="AA215" s="1986"/>
      <c r="AB215" s="1986"/>
      <c r="AC215" s="1986"/>
      <c r="AD215" s="1986"/>
      <c r="AE215" s="1986"/>
      <c r="AF215" s="1986"/>
      <c r="AG215" s="1986"/>
      <c r="AH215" s="1986"/>
      <c r="AI215" s="1986"/>
      <c r="AJ215" s="1986"/>
      <c r="AK215" s="1986"/>
      <c r="AL215" s="1986"/>
      <c r="AM215" s="1986"/>
      <c r="AN215" s="1986"/>
      <c r="AO215" s="1986"/>
      <c r="AP215" s="1986"/>
      <c r="AQ215" s="1986"/>
      <c r="AR215" s="1986"/>
      <c r="AS215" s="1986"/>
      <c r="AT215" s="1986"/>
      <c r="AU215" s="1986"/>
      <c r="AV215" s="1986"/>
      <c r="AW215" s="1986"/>
      <c r="AX215" s="1986"/>
      <c r="AY215" s="1986"/>
      <c r="AZ215" s="1986"/>
      <c r="BA215" s="1987"/>
      <c r="BB215" s="657"/>
    </row>
    <row r="216" spans="3:54" ht="6" customHeight="1">
      <c r="C216" s="1990" t="s">
        <v>80</v>
      </c>
      <c r="D216" s="1991"/>
      <c r="E216" s="1991"/>
      <c r="F216" s="1991"/>
      <c r="G216" s="1991"/>
      <c r="H216" s="1991"/>
      <c r="I216" s="1991"/>
      <c r="J216" s="1991"/>
      <c r="K216" s="1991"/>
      <c r="L216" s="1991"/>
      <c r="M216" s="1991"/>
      <c r="N216" s="1992"/>
      <c r="O216" s="1993">
        <f>BE68</f>
        <v>227</v>
      </c>
      <c r="P216" s="1994"/>
      <c r="Q216" s="1994"/>
      <c r="R216" s="1994"/>
      <c r="S216" s="1994"/>
      <c r="T216" s="1994"/>
      <c r="U216" s="1994"/>
      <c r="V216" s="1994"/>
      <c r="W216" s="1994"/>
      <c r="X216" s="1994"/>
      <c r="Y216" s="1994"/>
      <c r="Z216" s="1994"/>
      <c r="AA216" s="1994"/>
      <c r="AB216" s="1995"/>
      <c r="AC216" s="1995"/>
      <c r="AD216" s="1995"/>
      <c r="AE216" s="1995"/>
      <c r="AF216" s="1995"/>
      <c r="AG216" s="1995"/>
      <c r="AH216" s="1995"/>
      <c r="AI216" s="1995"/>
      <c r="AJ216" s="1995"/>
      <c r="AK216" s="1995"/>
      <c r="AL216" s="1995"/>
      <c r="AM216" s="1995"/>
      <c r="AN216" s="1995"/>
      <c r="AO216" s="1994">
        <f>SUM(O216:AN218)</f>
        <v>227</v>
      </c>
      <c r="AP216" s="1994"/>
      <c r="AQ216" s="1994"/>
      <c r="AR216" s="1994"/>
      <c r="AS216" s="1994"/>
      <c r="AT216" s="1994"/>
      <c r="AU216" s="1994"/>
      <c r="AV216" s="1994"/>
      <c r="AW216" s="1994"/>
      <c r="AX216" s="1994"/>
      <c r="AY216" s="1994"/>
      <c r="AZ216" s="1994"/>
      <c r="BA216" s="1996"/>
      <c r="BB216" s="657"/>
    </row>
    <row r="217" spans="3:54" ht="6" customHeight="1">
      <c r="C217" s="1970"/>
      <c r="D217" s="1971"/>
      <c r="E217" s="1971"/>
      <c r="F217" s="1971"/>
      <c r="G217" s="1971"/>
      <c r="H217" s="1971"/>
      <c r="I217" s="1971"/>
      <c r="J217" s="1971"/>
      <c r="K217" s="1971"/>
      <c r="L217" s="1971"/>
      <c r="M217" s="1971"/>
      <c r="N217" s="1972"/>
      <c r="O217" s="1973"/>
      <c r="P217" s="1974"/>
      <c r="Q217" s="1974"/>
      <c r="R217" s="1974"/>
      <c r="S217" s="1974"/>
      <c r="T217" s="1974"/>
      <c r="U217" s="1974"/>
      <c r="V217" s="1974"/>
      <c r="W217" s="1974"/>
      <c r="X217" s="1974"/>
      <c r="Y217" s="1974"/>
      <c r="Z217" s="1974"/>
      <c r="AA217" s="1974"/>
      <c r="AB217" s="1975"/>
      <c r="AC217" s="1975"/>
      <c r="AD217" s="1975"/>
      <c r="AE217" s="1975"/>
      <c r="AF217" s="1975"/>
      <c r="AG217" s="1975"/>
      <c r="AH217" s="1975"/>
      <c r="AI217" s="1975"/>
      <c r="AJ217" s="1975"/>
      <c r="AK217" s="1975"/>
      <c r="AL217" s="1975"/>
      <c r="AM217" s="1975"/>
      <c r="AN217" s="1975"/>
      <c r="AO217" s="1974"/>
      <c r="AP217" s="1974"/>
      <c r="AQ217" s="1974"/>
      <c r="AR217" s="1974"/>
      <c r="AS217" s="1974"/>
      <c r="AT217" s="1974"/>
      <c r="AU217" s="1974"/>
      <c r="AV217" s="1974"/>
      <c r="AW217" s="1974"/>
      <c r="AX217" s="1974"/>
      <c r="AY217" s="1974"/>
      <c r="AZ217" s="1974"/>
      <c r="BA217" s="1976"/>
      <c r="BB217" s="657"/>
    </row>
    <row r="218" spans="3:54" ht="6" customHeight="1">
      <c r="C218" s="1970"/>
      <c r="D218" s="1971"/>
      <c r="E218" s="1971"/>
      <c r="F218" s="1971"/>
      <c r="G218" s="1971"/>
      <c r="H218" s="1971"/>
      <c r="I218" s="1971"/>
      <c r="J218" s="1971"/>
      <c r="K218" s="1971"/>
      <c r="L218" s="1971"/>
      <c r="M218" s="1971"/>
      <c r="N218" s="1972"/>
      <c r="O218" s="1973"/>
      <c r="P218" s="1974"/>
      <c r="Q218" s="1974"/>
      <c r="R218" s="1974"/>
      <c r="S218" s="1974"/>
      <c r="T218" s="1974"/>
      <c r="U218" s="1974"/>
      <c r="V218" s="1974"/>
      <c r="W218" s="1974"/>
      <c r="X218" s="1974"/>
      <c r="Y218" s="1974"/>
      <c r="Z218" s="1974"/>
      <c r="AA218" s="1974"/>
      <c r="AB218" s="1975"/>
      <c r="AC218" s="1975"/>
      <c r="AD218" s="1975"/>
      <c r="AE218" s="1975"/>
      <c r="AF218" s="1975"/>
      <c r="AG218" s="1975"/>
      <c r="AH218" s="1975"/>
      <c r="AI218" s="1975"/>
      <c r="AJ218" s="1975"/>
      <c r="AK218" s="1975"/>
      <c r="AL218" s="1975"/>
      <c r="AM218" s="1975"/>
      <c r="AN218" s="1975"/>
      <c r="AO218" s="1974"/>
      <c r="AP218" s="1974"/>
      <c r="AQ218" s="1974"/>
      <c r="AR218" s="1974"/>
      <c r="AS218" s="1974"/>
      <c r="AT218" s="1974"/>
      <c r="AU218" s="1974"/>
      <c r="AV218" s="1974"/>
      <c r="AW218" s="1974"/>
      <c r="AX218" s="1974"/>
      <c r="AY218" s="1974"/>
      <c r="AZ218" s="1974"/>
      <c r="BA218" s="1976"/>
      <c r="BB218" s="657"/>
    </row>
    <row r="219" spans="3:54" ht="6" customHeight="1">
      <c r="C219" s="1970" t="s">
        <v>81</v>
      </c>
      <c r="D219" s="1971"/>
      <c r="E219" s="1971"/>
      <c r="F219" s="1971"/>
      <c r="G219" s="1971"/>
      <c r="H219" s="1971"/>
      <c r="I219" s="1971"/>
      <c r="J219" s="1971"/>
      <c r="K219" s="1971"/>
      <c r="L219" s="1971"/>
      <c r="M219" s="1971"/>
      <c r="N219" s="1972"/>
      <c r="O219" s="1973">
        <f>BE71</f>
        <v>623</v>
      </c>
      <c r="P219" s="1974"/>
      <c r="Q219" s="1974"/>
      <c r="R219" s="1974"/>
      <c r="S219" s="1974"/>
      <c r="T219" s="1974"/>
      <c r="U219" s="1974"/>
      <c r="V219" s="1974"/>
      <c r="W219" s="1974"/>
      <c r="X219" s="1974"/>
      <c r="Y219" s="1974"/>
      <c r="Z219" s="1974"/>
      <c r="AA219" s="1974"/>
      <c r="AB219" s="1975"/>
      <c r="AC219" s="1975"/>
      <c r="AD219" s="1975"/>
      <c r="AE219" s="1975"/>
      <c r="AF219" s="1975"/>
      <c r="AG219" s="1975"/>
      <c r="AH219" s="1975"/>
      <c r="AI219" s="1975"/>
      <c r="AJ219" s="1975"/>
      <c r="AK219" s="1975"/>
      <c r="AL219" s="1975"/>
      <c r="AM219" s="1975"/>
      <c r="AN219" s="1975"/>
      <c r="AO219" s="1974">
        <f>SUM(O219:AN221)</f>
        <v>623</v>
      </c>
      <c r="AP219" s="1974"/>
      <c r="AQ219" s="1974"/>
      <c r="AR219" s="1974"/>
      <c r="AS219" s="1974"/>
      <c r="AT219" s="1974"/>
      <c r="AU219" s="1974"/>
      <c r="AV219" s="1974"/>
      <c r="AW219" s="1974"/>
      <c r="AX219" s="1974"/>
      <c r="AY219" s="1974"/>
      <c r="AZ219" s="1974"/>
      <c r="BA219" s="1976"/>
      <c r="BB219" s="657"/>
    </row>
    <row r="220" spans="3:54" ht="6" customHeight="1">
      <c r="C220" s="1970"/>
      <c r="D220" s="1971"/>
      <c r="E220" s="1971"/>
      <c r="F220" s="1971"/>
      <c r="G220" s="1971"/>
      <c r="H220" s="1971"/>
      <c r="I220" s="1971"/>
      <c r="J220" s="1971"/>
      <c r="K220" s="1971"/>
      <c r="L220" s="1971"/>
      <c r="M220" s="1971"/>
      <c r="N220" s="1972"/>
      <c r="O220" s="1973"/>
      <c r="P220" s="1974"/>
      <c r="Q220" s="1974"/>
      <c r="R220" s="1974"/>
      <c r="S220" s="1974"/>
      <c r="T220" s="1974"/>
      <c r="U220" s="1974"/>
      <c r="V220" s="1974"/>
      <c r="W220" s="1974"/>
      <c r="X220" s="1974"/>
      <c r="Y220" s="1974"/>
      <c r="Z220" s="1974"/>
      <c r="AA220" s="1974"/>
      <c r="AB220" s="1975"/>
      <c r="AC220" s="1975"/>
      <c r="AD220" s="1975"/>
      <c r="AE220" s="1975"/>
      <c r="AF220" s="1975"/>
      <c r="AG220" s="1975"/>
      <c r="AH220" s="1975"/>
      <c r="AI220" s="1975"/>
      <c r="AJ220" s="1975"/>
      <c r="AK220" s="1975"/>
      <c r="AL220" s="1975"/>
      <c r="AM220" s="1975"/>
      <c r="AN220" s="1975"/>
      <c r="AO220" s="1974"/>
      <c r="AP220" s="1974"/>
      <c r="AQ220" s="1974"/>
      <c r="AR220" s="1974"/>
      <c r="AS220" s="1974"/>
      <c r="AT220" s="1974"/>
      <c r="AU220" s="1974"/>
      <c r="AV220" s="1974"/>
      <c r="AW220" s="1974"/>
      <c r="AX220" s="1974"/>
      <c r="AY220" s="1974"/>
      <c r="AZ220" s="1974"/>
      <c r="BA220" s="1976"/>
      <c r="BB220" s="657"/>
    </row>
    <row r="221" spans="3:54" ht="6" customHeight="1">
      <c r="C221" s="1970"/>
      <c r="D221" s="1971"/>
      <c r="E221" s="1971"/>
      <c r="F221" s="1971"/>
      <c r="G221" s="1971"/>
      <c r="H221" s="1971"/>
      <c r="I221" s="1971"/>
      <c r="J221" s="1971"/>
      <c r="K221" s="1971"/>
      <c r="L221" s="1971"/>
      <c r="M221" s="1971"/>
      <c r="N221" s="1972"/>
      <c r="O221" s="1973"/>
      <c r="P221" s="1974"/>
      <c r="Q221" s="1974"/>
      <c r="R221" s="1974"/>
      <c r="S221" s="1974"/>
      <c r="T221" s="1974"/>
      <c r="U221" s="1974"/>
      <c r="V221" s="1974"/>
      <c r="W221" s="1974"/>
      <c r="X221" s="1974"/>
      <c r="Y221" s="1974"/>
      <c r="Z221" s="1974"/>
      <c r="AA221" s="1974"/>
      <c r="AB221" s="1975"/>
      <c r="AC221" s="1975"/>
      <c r="AD221" s="1975"/>
      <c r="AE221" s="1975"/>
      <c r="AF221" s="1975"/>
      <c r="AG221" s="1975"/>
      <c r="AH221" s="1975"/>
      <c r="AI221" s="1975"/>
      <c r="AJ221" s="1975"/>
      <c r="AK221" s="1975"/>
      <c r="AL221" s="1975"/>
      <c r="AM221" s="1975"/>
      <c r="AN221" s="1975"/>
      <c r="AO221" s="1974"/>
      <c r="AP221" s="1974"/>
      <c r="AQ221" s="1974"/>
      <c r="AR221" s="1974"/>
      <c r="AS221" s="1974"/>
      <c r="AT221" s="1974"/>
      <c r="AU221" s="1974"/>
      <c r="AV221" s="1974"/>
      <c r="AW221" s="1974"/>
      <c r="AX221" s="1974"/>
      <c r="AY221" s="1974"/>
      <c r="AZ221" s="1974"/>
      <c r="BA221" s="1976"/>
      <c r="BB221" s="657"/>
    </row>
    <row r="222" spans="3:54" ht="6" customHeight="1">
      <c r="C222" s="1977" t="s">
        <v>82</v>
      </c>
      <c r="D222" s="1978"/>
      <c r="E222" s="1978"/>
      <c r="F222" s="1979"/>
      <c r="G222" s="1979"/>
      <c r="H222" s="1979"/>
      <c r="I222" s="1979"/>
      <c r="J222" s="1979"/>
      <c r="K222" s="1979"/>
      <c r="L222" s="1979"/>
      <c r="M222" s="1979"/>
      <c r="N222" s="1980"/>
      <c r="O222" s="1973">
        <f>O216-O219</f>
        <v>-396</v>
      </c>
      <c r="P222" s="1974"/>
      <c r="Q222" s="1974"/>
      <c r="R222" s="1974"/>
      <c r="S222" s="1974"/>
      <c r="T222" s="1974"/>
      <c r="U222" s="1974"/>
      <c r="V222" s="1974"/>
      <c r="W222" s="1974"/>
      <c r="X222" s="1974"/>
      <c r="Y222" s="1974"/>
      <c r="Z222" s="1974"/>
      <c r="AA222" s="1974"/>
      <c r="AB222" s="1974">
        <f>AB216-AB219</f>
        <v>0</v>
      </c>
      <c r="AC222" s="1974"/>
      <c r="AD222" s="1974"/>
      <c r="AE222" s="1974"/>
      <c r="AF222" s="1974"/>
      <c r="AG222" s="1974"/>
      <c r="AH222" s="1974"/>
      <c r="AI222" s="1974"/>
      <c r="AJ222" s="1974"/>
      <c r="AK222" s="1974"/>
      <c r="AL222" s="1974"/>
      <c r="AM222" s="1974"/>
      <c r="AN222" s="1974"/>
      <c r="AO222" s="1974">
        <f>SUM(O222:AN224)</f>
        <v>-396</v>
      </c>
      <c r="AP222" s="1974"/>
      <c r="AQ222" s="1974"/>
      <c r="AR222" s="1974"/>
      <c r="AS222" s="1974"/>
      <c r="AT222" s="1974"/>
      <c r="AU222" s="1974"/>
      <c r="AV222" s="1974"/>
      <c r="AW222" s="1974"/>
      <c r="AX222" s="1974"/>
      <c r="AY222" s="1974"/>
      <c r="AZ222" s="1974"/>
      <c r="BA222" s="1976"/>
      <c r="BB222" s="657"/>
    </row>
    <row r="223" spans="3:54" ht="6" customHeight="1">
      <c r="C223" s="1977"/>
      <c r="D223" s="1978"/>
      <c r="E223" s="1978"/>
      <c r="F223" s="1979"/>
      <c r="G223" s="1979"/>
      <c r="H223" s="1979"/>
      <c r="I223" s="1979"/>
      <c r="J223" s="1979"/>
      <c r="K223" s="1979"/>
      <c r="L223" s="1979"/>
      <c r="M223" s="1979"/>
      <c r="N223" s="1980"/>
      <c r="O223" s="1973"/>
      <c r="P223" s="1974"/>
      <c r="Q223" s="1974"/>
      <c r="R223" s="1974"/>
      <c r="S223" s="1974"/>
      <c r="T223" s="1974"/>
      <c r="U223" s="1974"/>
      <c r="V223" s="1974"/>
      <c r="W223" s="1974"/>
      <c r="X223" s="1974"/>
      <c r="Y223" s="1974"/>
      <c r="Z223" s="1974"/>
      <c r="AA223" s="1974"/>
      <c r="AB223" s="1974"/>
      <c r="AC223" s="1974"/>
      <c r="AD223" s="1974"/>
      <c r="AE223" s="1974"/>
      <c r="AF223" s="1974"/>
      <c r="AG223" s="1974"/>
      <c r="AH223" s="1974"/>
      <c r="AI223" s="1974"/>
      <c r="AJ223" s="1974"/>
      <c r="AK223" s="1974"/>
      <c r="AL223" s="1974"/>
      <c r="AM223" s="1974"/>
      <c r="AN223" s="1974"/>
      <c r="AO223" s="1974"/>
      <c r="AP223" s="1974"/>
      <c r="AQ223" s="1974"/>
      <c r="AR223" s="1974"/>
      <c r="AS223" s="1974"/>
      <c r="AT223" s="1974"/>
      <c r="AU223" s="1974"/>
      <c r="AV223" s="1974"/>
      <c r="AW223" s="1974"/>
      <c r="AX223" s="1974"/>
      <c r="AY223" s="1974"/>
      <c r="AZ223" s="1974"/>
      <c r="BA223" s="1976"/>
      <c r="BB223" s="657"/>
    </row>
    <row r="224" spans="3:54" ht="6" customHeight="1" thickBot="1">
      <c r="C224" s="1981"/>
      <c r="D224" s="1982"/>
      <c r="E224" s="1982"/>
      <c r="F224" s="1983"/>
      <c r="G224" s="1983"/>
      <c r="H224" s="1983"/>
      <c r="I224" s="1983"/>
      <c r="J224" s="1983"/>
      <c r="K224" s="1983"/>
      <c r="L224" s="1983"/>
      <c r="M224" s="1983"/>
      <c r="N224" s="1984"/>
      <c r="O224" s="1985"/>
      <c r="P224" s="1986"/>
      <c r="Q224" s="1986"/>
      <c r="R224" s="1986"/>
      <c r="S224" s="1986"/>
      <c r="T224" s="1986"/>
      <c r="U224" s="1986"/>
      <c r="V224" s="1986"/>
      <c r="W224" s="1986"/>
      <c r="X224" s="1986"/>
      <c r="Y224" s="1986"/>
      <c r="Z224" s="1986"/>
      <c r="AA224" s="1986"/>
      <c r="AB224" s="1986"/>
      <c r="AC224" s="1986"/>
      <c r="AD224" s="1986"/>
      <c r="AE224" s="1986"/>
      <c r="AF224" s="1986"/>
      <c r="AG224" s="1986"/>
      <c r="AH224" s="1986"/>
      <c r="AI224" s="1986"/>
      <c r="AJ224" s="1986"/>
      <c r="AK224" s="1986"/>
      <c r="AL224" s="1986"/>
      <c r="AM224" s="1986"/>
      <c r="AN224" s="1986"/>
      <c r="AO224" s="1986"/>
      <c r="AP224" s="1986"/>
      <c r="AQ224" s="1986"/>
      <c r="AR224" s="1986"/>
      <c r="AS224" s="1986"/>
      <c r="AT224" s="1986"/>
      <c r="AU224" s="1986"/>
      <c r="AV224" s="1986"/>
      <c r="AW224" s="1986"/>
      <c r="AX224" s="1986"/>
      <c r="AY224" s="1986"/>
      <c r="AZ224" s="1986"/>
      <c r="BA224" s="1987"/>
      <c r="BB224" s="657"/>
    </row>
    <row r="225" spans="1:63" ht="6" customHeight="1">
      <c r="C225" s="1933" t="s">
        <v>83</v>
      </c>
      <c r="D225" s="1934"/>
      <c r="E225" s="1934"/>
      <c r="F225" s="1934"/>
      <c r="G225" s="1934"/>
      <c r="H225" s="1934"/>
      <c r="I225" s="1934"/>
      <c r="J225" s="1934"/>
      <c r="K225" s="1934"/>
      <c r="L225" s="1934"/>
      <c r="M225" s="1934"/>
      <c r="N225" s="1935"/>
      <c r="O225" s="1955">
        <f>O213+O222</f>
        <v>82589</v>
      </c>
      <c r="P225" s="1949"/>
      <c r="Q225" s="1949"/>
      <c r="R225" s="1949"/>
      <c r="S225" s="1949"/>
      <c r="T225" s="1949"/>
      <c r="U225" s="1949"/>
      <c r="V225" s="1949"/>
      <c r="W225" s="1949"/>
      <c r="X225" s="1949"/>
      <c r="Y225" s="1949"/>
      <c r="Z225" s="1949"/>
      <c r="AA225" s="1956"/>
      <c r="AB225" s="1949">
        <f>AB213+AB222</f>
        <v>0</v>
      </c>
      <c r="AC225" s="1949"/>
      <c r="AD225" s="1949"/>
      <c r="AE225" s="1949"/>
      <c r="AF225" s="1949"/>
      <c r="AG225" s="1949"/>
      <c r="AH225" s="1949"/>
      <c r="AI225" s="1949"/>
      <c r="AJ225" s="1949"/>
      <c r="AK225" s="1949"/>
      <c r="AL225" s="1949"/>
      <c r="AM225" s="1949"/>
      <c r="AN225" s="1956"/>
      <c r="AO225" s="1948">
        <f>SUM(O225:AN227)</f>
        <v>82589</v>
      </c>
      <c r="AP225" s="1949"/>
      <c r="AQ225" s="1949"/>
      <c r="AR225" s="1949"/>
      <c r="AS225" s="1949"/>
      <c r="AT225" s="1949"/>
      <c r="AU225" s="1949"/>
      <c r="AV225" s="1949"/>
      <c r="AW225" s="1949"/>
      <c r="AX225" s="1949"/>
      <c r="AY225" s="1949"/>
      <c r="AZ225" s="1949"/>
      <c r="BA225" s="1950"/>
      <c r="BB225" s="657"/>
    </row>
    <row r="226" spans="1:63" ht="6" customHeight="1">
      <c r="C226" s="1933"/>
      <c r="D226" s="1934"/>
      <c r="E226" s="1934"/>
      <c r="F226" s="1934"/>
      <c r="G226" s="1934"/>
      <c r="H226" s="1934"/>
      <c r="I226" s="1934"/>
      <c r="J226" s="1934"/>
      <c r="K226" s="1934"/>
      <c r="L226" s="1934"/>
      <c r="M226" s="1934"/>
      <c r="N226" s="1935"/>
      <c r="O226" s="1949"/>
      <c r="P226" s="1949"/>
      <c r="Q226" s="1949"/>
      <c r="R226" s="1949"/>
      <c r="S226" s="1949"/>
      <c r="T226" s="1949"/>
      <c r="U226" s="1949"/>
      <c r="V226" s="1949"/>
      <c r="W226" s="1949"/>
      <c r="X226" s="1949"/>
      <c r="Y226" s="1949"/>
      <c r="Z226" s="1949"/>
      <c r="AA226" s="1956"/>
      <c r="AB226" s="1949"/>
      <c r="AC226" s="1949"/>
      <c r="AD226" s="1949"/>
      <c r="AE226" s="1949"/>
      <c r="AF226" s="1949"/>
      <c r="AG226" s="1949"/>
      <c r="AH226" s="1949"/>
      <c r="AI226" s="1949"/>
      <c r="AJ226" s="1949"/>
      <c r="AK226" s="1949"/>
      <c r="AL226" s="1949"/>
      <c r="AM226" s="1949"/>
      <c r="AN226" s="1956"/>
      <c r="AO226" s="1951"/>
      <c r="AP226" s="1949"/>
      <c r="AQ226" s="1949"/>
      <c r="AR226" s="1949"/>
      <c r="AS226" s="1949"/>
      <c r="AT226" s="1949"/>
      <c r="AU226" s="1949"/>
      <c r="AV226" s="1949"/>
      <c r="AW226" s="1949"/>
      <c r="AX226" s="1949"/>
      <c r="AY226" s="1949"/>
      <c r="AZ226" s="1949"/>
      <c r="BA226" s="1950"/>
      <c r="BB226" s="657"/>
    </row>
    <row r="227" spans="1:63" ht="6" customHeight="1" thickBot="1">
      <c r="C227" s="1936"/>
      <c r="D227" s="1937"/>
      <c r="E227" s="1937"/>
      <c r="F227" s="1937"/>
      <c r="G227" s="1937"/>
      <c r="H227" s="1937"/>
      <c r="I227" s="1937"/>
      <c r="J227" s="1937"/>
      <c r="K227" s="1937"/>
      <c r="L227" s="1937"/>
      <c r="M227" s="1937"/>
      <c r="N227" s="1938"/>
      <c r="O227" s="1953"/>
      <c r="P227" s="1953"/>
      <c r="Q227" s="1953"/>
      <c r="R227" s="1953"/>
      <c r="S227" s="1953"/>
      <c r="T227" s="1953"/>
      <c r="U227" s="1953"/>
      <c r="V227" s="1953"/>
      <c r="W227" s="1953"/>
      <c r="X227" s="1953"/>
      <c r="Y227" s="1953"/>
      <c r="Z227" s="1953"/>
      <c r="AA227" s="1957"/>
      <c r="AB227" s="1953"/>
      <c r="AC227" s="1953"/>
      <c r="AD227" s="1953"/>
      <c r="AE227" s="1953"/>
      <c r="AF227" s="1953"/>
      <c r="AG227" s="1953"/>
      <c r="AH227" s="1953"/>
      <c r="AI227" s="1953"/>
      <c r="AJ227" s="1953"/>
      <c r="AK227" s="1953"/>
      <c r="AL227" s="1953"/>
      <c r="AM227" s="1953"/>
      <c r="AN227" s="1957"/>
      <c r="AO227" s="1952"/>
      <c r="AP227" s="1953"/>
      <c r="AQ227" s="1953"/>
      <c r="AR227" s="1953"/>
      <c r="AS227" s="1953"/>
      <c r="AT227" s="1953"/>
      <c r="AU227" s="1953"/>
      <c r="AV227" s="1953"/>
      <c r="AW227" s="1953"/>
      <c r="AX227" s="1953"/>
      <c r="AY227" s="1953"/>
      <c r="AZ227" s="1953"/>
      <c r="BA227" s="1954"/>
      <c r="BB227" s="657"/>
    </row>
    <row r="228" spans="1:63" ht="6" customHeight="1">
      <c r="C228" s="1958" t="s">
        <v>86</v>
      </c>
      <c r="D228" s="1959"/>
      <c r="E228" s="1959"/>
      <c r="F228" s="1959"/>
      <c r="G228" s="1959"/>
      <c r="H228" s="1959"/>
      <c r="I228" s="1959"/>
      <c r="J228" s="1959"/>
      <c r="K228" s="1959"/>
      <c r="L228" s="1959"/>
      <c r="M228" s="1959"/>
      <c r="N228" s="1960"/>
      <c r="O228" s="1939"/>
      <c r="P228" s="1940"/>
      <c r="Q228" s="1940"/>
      <c r="R228" s="1940"/>
      <c r="S228" s="1940"/>
      <c r="T228" s="1940"/>
      <c r="U228" s="1940"/>
      <c r="V228" s="1940"/>
      <c r="W228" s="1940"/>
      <c r="X228" s="1940"/>
      <c r="Y228" s="1940"/>
      <c r="Z228" s="1940"/>
      <c r="AA228" s="1940"/>
      <c r="AB228" s="1940"/>
      <c r="AC228" s="1940"/>
      <c r="AD228" s="1940"/>
      <c r="AE228" s="1940"/>
      <c r="AF228" s="1940"/>
      <c r="AG228" s="1940"/>
      <c r="AH228" s="1940"/>
      <c r="AI228" s="1940"/>
      <c r="AJ228" s="1940"/>
      <c r="AK228" s="1940"/>
      <c r="AL228" s="1940"/>
      <c r="AM228" s="1940"/>
      <c r="AN228" s="1941"/>
      <c r="AO228" s="1961"/>
      <c r="AP228" s="1962"/>
      <c r="AQ228" s="1962"/>
      <c r="AR228" s="1962"/>
      <c r="AS228" s="1962"/>
      <c r="AT228" s="1962"/>
      <c r="AU228" s="1962"/>
      <c r="AV228" s="1962"/>
      <c r="AW228" s="1962"/>
      <c r="AX228" s="1962"/>
      <c r="AY228" s="1962"/>
      <c r="AZ228" s="1962"/>
      <c r="BA228" s="1963"/>
      <c r="BB228" s="657"/>
    </row>
    <row r="229" spans="1:63" ht="6" customHeight="1">
      <c r="C229" s="1933"/>
      <c r="D229" s="1934"/>
      <c r="E229" s="1934"/>
      <c r="F229" s="1934"/>
      <c r="G229" s="1934"/>
      <c r="H229" s="1934"/>
      <c r="I229" s="1934"/>
      <c r="J229" s="1934"/>
      <c r="K229" s="1934"/>
      <c r="L229" s="1934"/>
      <c r="M229" s="1934"/>
      <c r="N229" s="1935"/>
      <c r="O229" s="1942"/>
      <c r="P229" s="1943"/>
      <c r="Q229" s="1943"/>
      <c r="R229" s="1943"/>
      <c r="S229" s="1943"/>
      <c r="T229" s="1943"/>
      <c r="U229" s="1943"/>
      <c r="V229" s="1943"/>
      <c r="W229" s="1943"/>
      <c r="X229" s="1943"/>
      <c r="Y229" s="1943"/>
      <c r="Z229" s="1943"/>
      <c r="AA229" s="1943"/>
      <c r="AB229" s="1943"/>
      <c r="AC229" s="1943"/>
      <c r="AD229" s="1943"/>
      <c r="AE229" s="1943"/>
      <c r="AF229" s="1943"/>
      <c r="AG229" s="1943"/>
      <c r="AH229" s="1943"/>
      <c r="AI229" s="1943"/>
      <c r="AJ229" s="1943"/>
      <c r="AK229" s="1943"/>
      <c r="AL229" s="1943"/>
      <c r="AM229" s="1943"/>
      <c r="AN229" s="1944"/>
      <c r="AO229" s="1964"/>
      <c r="AP229" s="1965"/>
      <c r="AQ229" s="1965"/>
      <c r="AR229" s="1965"/>
      <c r="AS229" s="1965"/>
      <c r="AT229" s="1965"/>
      <c r="AU229" s="1965"/>
      <c r="AV229" s="1965"/>
      <c r="AW229" s="1965"/>
      <c r="AX229" s="1965"/>
      <c r="AY229" s="1965"/>
      <c r="AZ229" s="1965"/>
      <c r="BA229" s="1966"/>
      <c r="BB229" s="657"/>
    </row>
    <row r="230" spans="1:63" ht="6" customHeight="1" thickBot="1">
      <c r="C230" s="1936"/>
      <c r="D230" s="1937"/>
      <c r="E230" s="1937"/>
      <c r="F230" s="1937"/>
      <c r="G230" s="1937"/>
      <c r="H230" s="1937"/>
      <c r="I230" s="1937"/>
      <c r="J230" s="1937"/>
      <c r="K230" s="1937"/>
      <c r="L230" s="1937"/>
      <c r="M230" s="1937"/>
      <c r="N230" s="1938"/>
      <c r="O230" s="1945"/>
      <c r="P230" s="1946"/>
      <c r="Q230" s="1946"/>
      <c r="R230" s="1946"/>
      <c r="S230" s="1946"/>
      <c r="T230" s="1946"/>
      <c r="U230" s="1946"/>
      <c r="V230" s="1946"/>
      <c r="W230" s="1946"/>
      <c r="X230" s="1946"/>
      <c r="Y230" s="1946"/>
      <c r="Z230" s="1946"/>
      <c r="AA230" s="1946"/>
      <c r="AB230" s="1946"/>
      <c r="AC230" s="1946"/>
      <c r="AD230" s="1946"/>
      <c r="AE230" s="1946"/>
      <c r="AF230" s="1946"/>
      <c r="AG230" s="1946"/>
      <c r="AH230" s="1946"/>
      <c r="AI230" s="1946"/>
      <c r="AJ230" s="1946"/>
      <c r="AK230" s="1946"/>
      <c r="AL230" s="1946"/>
      <c r="AM230" s="1946"/>
      <c r="AN230" s="1947"/>
      <c r="AO230" s="1967"/>
      <c r="AP230" s="1968"/>
      <c r="AQ230" s="1968"/>
      <c r="AR230" s="1968"/>
      <c r="AS230" s="1968"/>
      <c r="AT230" s="1968"/>
      <c r="AU230" s="1968"/>
      <c r="AV230" s="1968"/>
      <c r="AW230" s="1968"/>
      <c r="AX230" s="1968"/>
      <c r="AY230" s="1968"/>
      <c r="AZ230" s="1968"/>
      <c r="BA230" s="1969"/>
      <c r="BB230" s="657"/>
    </row>
    <row r="231" spans="1:63" ht="6" customHeight="1">
      <c r="C231" s="1933" t="s">
        <v>543</v>
      </c>
      <c r="D231" s="1934"/>
      <c r="E231" s="1934"/>
      <c r="F231" s="1934"/>
      <c r="G231" s="1934"/>
      <c r="H231" s="1934"/>
      <c r="I231" s="1934"/>
      <c r="J231" s="1934"/>
      <c r="K231" s="1934"/>
      <c r="L231" s="1934"/>
      <c r="M231" s="1934"/>
      <c r="N231" s="1935"/>
      <c r="O231" s="1939"/>
      <c r="P231" s="1940"/>
      <c r="Q231" s="1940"/>
      <c r="R231" s="1940"/>
      <c r="S231" s="1940"/>
      <c r="T231" s="1940"/>
      <c r="U231" s="1940"/>
      <c r="V231" s="1940"/>
      <c r="W231" s="1940"/>
      <c r="X231" s="1940"/>
      <c r="Y231" s="1940"/>
      <c r="Z231" s="1940"/>
      <c r="AA231" s="1940"/>
      <c r="AB231" s="1940"/>
      <c r="AC231" s="1940"/>
      <c r="AD231" s="1940"/>
      <c r="AE231" s="1940"/>
      <c r="AF231" s="1940"/>
      <c r="AG231" s="1940"/>
      <c r="AH231" s="1940"/>
      <c r="AI231" s="1940"/>
      <c r="AJ231" s="1940"/>
      <c r="AK231" s="1940"/>
      <c r="AL231" s="1940"/>
      <c r="AM231" s="1940"/>
      <c r="AN231" s="1941"/>
      <c r="AO231" s="1948">
        <f>AO225+AO228</f>
        <v>82589</v>
      </c>
      <c r="AP231" s="1949"/>
      <c r="AQ231" s="1949"/>
      <c r="AR231" s="1949"/>
      <c r="AS231" s="1949"/>
      <c r="AT231" s="1949"/>
      <c r="AU231" s="1949"/>
      <c r="AV231" s="1949"/>
      <c r="AW231" s="1949"/>
      <c r="AX231" s="1949"/>
      <c r="AY231" s="1949"/>
      <c r="AZ231" s="1949"/>
      <c r="BA231" s="1950"/>
      <c r="BB231" s="657"/>
    </row>
    <row r="232" spans="1:63" ht="6" customHeight="1">
      <c r="C232" s="1933"/>
      <c r="D232" s="1934"/>
      <c r="E232" s="1934"/>
      <c r="F232" s="1934"/>
      <c r="G232" s="1934"/>
      <c r="H232" s="1934"/>
      <c r="I232" s="1934"/>
      <c r="J232" s="1934"/>
      <c r="K232" s="1934"/>
      <c r="L232" s="1934"/>
      <c r="M232" s="1934"/>
      <c r="N232" s="1935"/>
      <c r="O232" s="1942"/>
      <c r="P232" s="1943"/>
      <c r="Q232" s="1943"/>
      <c r="R232" s="1943"/>
      <c r="S232" s="1943"/>
      <c r="T232" s="1943"/>
      <c r="U232" s="1943"/>
      <c r="V232" s="1943"/>
      <c r="W232" s="1943"/>
      <c r="X232" s="1943"/>
      <c r="Y232" s="1943"/>
      <c r="Z232" s="1943"/>
      <c r="AA232" s="1943"/>
      <c r="AB232" s="1943"/>
      <c r="AC232" s="1943"/>
      <c r="AD232" s="1943"/>
      <c r="AE232" s="1943"/>
      <c r="AF232" s="1943"/>
      <c r="AG232" s="1943"/>
      <c r="AH232" s="1943"/>
      <c r="AI232" s="1943"/>
      <c r="AJ232" s="1943"/>
      <c r="AK232" s="1943"/>
      <c r="AL232" s="1943"/>
      <c r="AM232" s="1943"/>
      <c r="AN232" s="1944"/>
      <c r="AO232" s="1951"/>
      <c r="AP232" s="1949"/>
      <c r="AQ232" s="1949"/>
      <c r="AR232" s="1949"/>
      <c r="AS232" s="1949"/>
      <c r="AT232" s="1949"/>
      <c r="AU232" s="1949"/>
      <c r="AV232" s="1949"/>
      <c r="AW232" s="1949"/>
      <c r="AX232" s="1949"/>
      <c r="AY232" s="1949"/>
      <c r="AZ232" s="1949"/>
      <c r="BA232" s="1950"/>
      <c r="BB232" s="657"/>
    </row>
    <row r="233" spans="1:63" ht="6" customHeight="1" thickBot="1">
      <c r="C233" s="1936"/>
      <c r="D233" s="1937"/>
      <c r="E233" s="1937"/>
      <c r="F233" s="1937"/>
      <c r="G233" s="1937"/>
      <c r="H233" s="1937"/>
      <c r="I233" s="1937"/>
      <c r="J233" s="1937"/>
      <c r="K233" s="1937"/>
      <c r="L233" s="1937"/>
      <c r="M233" s="1937"/>
      <c r="N233" s="1938"/>
      <c r="O233" s="1945"/>
      <c r="P233" s="1946"/>
      <c r="Q233" s="1946"/>
      <c r="R233" s="1946"/>
      <c r="S233" s="1946"/>
      <c r="T233" s="1946"/>
      <c r="U233" s="1946"/>
      <c r="V233" s="1946"/>
      <c r="W233" s="1946"/>
      <c r="X233" s="1946"/>
      <c r="Y233" s="1946"/>
      <c r="Z233" s="1946"/>
      <c r="AA233" s="1946"/>
      <c r="AB233" s="1946"/>
      <c r="AC233" s="1946"/>
      <c r="AD233" s="1946"/>
      <c r="AE233" s="1946"/>
      <c r="AF233" s="1946"/>
      <c r="AG233" s="1946"/>
      <c r="AH233" s="1946"/>
      <c r="AI233" s="1946"/>
      <c r="AJ233" s="1946"/>
      <c r="AK233" s="1946"/>
      <c r="AL233" s="1946"/>
      <c r="AM233" s="1946"/>
      <c r="AN233" s="1947"/>
      <c r="AO233" s="1952"/>
      <c r="AP233" s="1953"/>
      <c r="AQ233" s="1953"/>
      <c r="AR233" s="1953"/>
      <c r="AS233" s="1953"/>
      <c r="AT233" s="1953"/>
      <c r="AU233" s="1953"/>
      <c r="AV233" s="1953"/>
      <c r="AW233" s="1953"/>
      <c r="AX233" s="1953"/>
      <c r="AY233" s="1953"/>
      <c r="AZ233" s="1953"/>
      <c r="BA233" s="1954"/>
      <c r="BB233" s="657"/>
    </row>
    <row r="236" spans="1:63" ht="6" customHeight="1">
      <c r="A236" s="656"/>
      <c r="B236" s="656"/>
      <c r="C236" s="1170" t="s">
        <v>58</v>
      </c>
      <c r="D236" s="1170"/>
      <c r="E236" s="1170"/>
      <c r="F236" s="1965"/>
      <c r="G236" s="1965"/>
      <c r="H236" s="1965"/>
      <c r="I236" s="1965"/>
      <c r="J236" s="1589">
        <f>'[1]安全投資計画（鑑）'!$BJ$44</f>
        <v>10</v>
      </c>
      <c r="K236" s="1480"/>
      <c r="L236" s="1480"/>
      <c r="M236" s="1170" t="s">
        <v>63</v>
      </c>
      <c r="N236" s="1170"/>
      <c r="O236" s="1170"/>
      <c r="P236" s="1965"/>
      <c r="Q236" s="1965"/>
      <c r="R236" s="1965"/>
      <c r="S236" s="656"/>
      <c r="T236" s="656"/>
      <c r="U236" s="656"/>
      <c r="V236" s="656"/>
      <c r="W236" s="656"/>
      <c r="X236" s="656"/>
      <c r="Y236" s="656"/>
      <c r="Z236" s="656"/>
      <c r="AA236" s="656"/>
      <c r="AB236" s="656"/>
      <c r="AC236" s="656"/>
      <c r="AD236" s="656"/>
      <c r="AE236" s="656"/>
      <c r="AF236" s="656"/>
      <c r="AG236" s="656"/>
      <c r="AH236" s="656"/>
      <c r="AI236" s="656"/>
      <c r="AJ236" s="656"/>
      <c r="AK236" s="656"/>
      <c r="AL236" s="656"/>
      <c r="AM236" s="656"/>
      <c r="AN236" s="656"/>
      <c r="AO236" s="656"/>
      <c r="AP236" s="656"/>
      <c r="AQ236" s="656"/>
      <c r="AR236" s="656"/>
      <c r="AS236" s="2000" t="s">
        <v>62</v>
      </c>
      <c r="AT236" s="2001"/>
      <c r="AU236" s="2001"/>
      <c r="AV236" s="2001"/>
      <c r="AW236" s="2001"/>
      <c r="AX236" s="2001"/>
      <c r="AY236" s="2001"/>
      <c r="AZ236" s="2001"/>
      <c r="BA236" s="2001"/>
      <c r="BB236" s="656"/>
      <c r="BC236" s="645"/>
    </row>
    <row r="237" spans="1:63" ht="6" customHeight="1">
      <c r="A237" s="656"/>
      <c r="B237" s="656"/>
      <c r="C237" s="1170"/>
      <c r="D237" s="1170"/>
      <c r="E237" s="1170"/>
      <c r="F237" s="1965"/>
      <c r="G237" s="1965"/>
      <c r="H237" s="1965"/>
      <c r="I237" s="1965"/>
      <c r="J237" s="1480"/>
      <c r="K237" s="1480"/>
      <c r="L237" s="1480"/>
      <c r="M237" s="1170"/>
      <c r="N237" s="1170"/>
      <c r="O237" s="1170"/>
      <c r="P237" s="1965"/>
      <c r="Q237" s="1965"/>
      <c r="R237" s="1965"/>
      <c r="S237" s="656"/>
      <c r="T237" s="656"/>
      <c r="U237" s="656"/>
      <c r="V237" s="656"/>
      <c r="W237" s="656"/>
      <c r="X237" s="656"/>
      <c r="Y237" s="656"/>
      <c r="Z237" s="656"/>
      <c r="AA237" s="656"/>
      <c r="AB237" s="656"/>
      <c r="AC237" s="656"/>
      <c r="AD237" s="656"/>
      <c r="AE237" s="656"/>
      <c r="AF237" s="656"/>
      <c r="AG237" s="656"/>
      <c r="AH237" s="656"/>
      <c r="AI237" s="656"/>
      <c r="AJ237" s="656"/>
      <c r="AK237" s="656"/>
      <c r="AL237" s="656"/>
      <c r="AM237" s="656"/>
      <c r="AN237" s="656"/>
      <c r="AO237" s="656"/>
      <c r="AP237" s="656"/>
      <c r="AQ237" s="656"/>
      <c r="AR237" s="656"/>
      <c r="AS237" s="2001"/>
      <c r="AT237" s="2001"/>
      <c r="AU237" s="2001"/>
      <c r="AV237" s="2001"/>
      <c r="AW237" s="2001"/>
      <c r="AX237" s="2001"/>
      <c r="AY237" s="2001"/>
      <c r="AZ237" s="2001"/>
      <c r="BA237" s="2001"/>
      <c r="BB237" s="656"/>
    </row>
    <row r="238" spans="1:63" ht="6" customHeight="1" thickBot="1">
      <c r="C238" s="1170"/>
      <c r="D238" s="1170"/>
      <c r="E238" s="1170"/>
      <c r="F238" s="1965"/>
      <c r="G238" s="1965"/>
      <c r="H238" s="1965"/>
      <c r="I238" s="1965"/>
      <c r="J238" s="1999"/>
      <c r="K238" s="1999"/>
      <c r="L238" s="1999"/>
      <c r="M238" s="1170"/>
      <c r="N238" s="1170"/>
      <c r="O238" s="1170"/>
      <c r="P238" s="1965"/>
      <c r="Q238" s="1965"/>
      <c r="R238" s="1965"/>
      <c r="AS238" s="2002"/>
      <c r="AT238" s="2002"/>
      <c r="AU238" s="2002"/>
      <c r="AV238" s="2002"/>
      <c r="AW238" s="2002"/>
      <c r="AX238" s="2002"/>
      <c r="AY238" s="2002"/>
      <c r="AZ238" s="2002"/>
      <c r="BA238" s="2002"/>
    </row>
    <row r="239" spans="1:63" ht="6" customHeight="1">
      <c r="C239" s="1990"/>
      <c r="D239" s="1991"/>
      <c r="E239" s="1991"/>
      <c r="F239" s="1991"/>
      <c r="G239" s="1991"/>
      <c r="H239" s="1991"/>
      <c r="I239" s="1991"/>
      <c r="J239" s="1991"/>
      <c r="K239" s="1991"/>
      <c r="L239" s="1991"/>
      <c r="M239" s="1991"/>
      <c r="N239" s="1992"/>
      <c r="O239" s="2006" t="s">
        <v>84</v>
      </c>
      <c r="P239" s="2006"/>
      <c r="Q239" s="2006"/>
      <c r="R239" s="2006"/>
      <c r="S239" s="2006"/>
      <c r="T239" s="2006"/>
      <c r="U239" s="2006"/>
      <c r="V239" s="2006"/>
      <c r="W239" s="2006"/>
      <c r="X239" s="2006"/>
      <c r="Y239" s="2006"/>
      <c r="Z239" s="2006"/>
      <c r="AA239" s="2007"/>
      <c r="AB239" s="2012" t="s">
        <v>542</v>
      </c>
      <c r="AC239" s="2013"/>
      <c r="AD239" s="2013"/>
      <c r="AE239" s="2013"/>
      <c r="AF239" s="2013"/>
      <c r="AG239" s="2013"/>
      <c r="AH239" s="2013"/>
      <c r="AI239" s="2013"/>
      <c r="AJ239" s="2013"/>
      <c r="AK239" s="2013"/>
      <c r="AL239" s="2013"/>
      <c r="AM239" s="2013"/>
      <c r="AN239" s="2014"/>
      <c r="AO239" s="2021" t="s">
        <v>85</v>
      </c>
      <c r="AP239" s="2013"/>
      <c r="AQ239" s="2013"/>
      <c r="AR239" s="2013"/>
      <c r="AS239" s="2013"/>
      <c r="AT239" s="2013"/>
      <c r="AU239" s="2013"/>
      <c r="AV239" s="2013"/>
      <c r="AW239" s="2013"/>
      <c r="AX239" s="2013"/>
      <c r="AY239" s="2013"/>
      <c r="AZ239" s="2013"/>
      <c r="BA239" s="2022"/>
      <c r="BB239" s="657"/>
      <c r="BK239" s="646"/>
    </row>
    <row r="240" spans="1:63" ht="6" customHeight="1">
      <c r="C240" s="1970"/>
      <c r="D240" s="1971"/>
      <c r="E240" s="1971"/>
      <c r="F240" s="1971"/>
      <c r="G240" s="1971"/>
      <c r="H240" s="1971"/>
      <c r="I240" s="1971"/>
      <c r="J240" s="1971"/>
      <c r="K240" s="1971"/>
      <c r="L240" s="1971"/>
      <c r="M240" s="1971"/>
      <c r="N240" s="1972"/>
      <c r="O240" s="2008"/>
      <c r="P240" s="2008"/>
      <c r="Q240" s="2008"/>
      <c r="R240" s="2008"/>
      <c r="S240" s="2008"/>
      <c r="T240" s="2008"/>
      <c r="U240" s="2008"/>
      <c r="V240" s="2008"/>
      <c r="W240" s="2008"/>
      <c r="X240" s="2008"/>
      <c r="Y240" s="2008"/>
      <c r="Z240" s="2008"/>
      <c r="AA240" s="2009"/>
      <c r="AB240" s="2015"/>
      <c r="AC240" s="2016"/>
      <c r="AD240" s="2016"/>
      <c r="AE240" s="2016"/>
      <c r="AF240" s="2016"/>
      <c r="AG240" s="2016"/>
      <c r="AH240" s="2016"/>
      <c r="AI240" s="2016"/>
      <c r="AJ240" s="2016"/>
      <c r="AK240" s="2016"/>
      <c r="AL240" s="2016"/>
      <c r="AM240" s="2016"/>
      <c r="AN240" s="2017"/>
      <c r="AO240" s="2015"/>
      <c r="AP240" s="2016"/>
      <c r="AQ240" s="2016"/>
      <c r="AR240" s="2016"/>
      <c r="AS240" s="2016"/>
      <c r="AT240" s="2016"/>
      <c r="AU240" s="2016"/>
      <c r="AV240" s="2016"/>
      <c r="AW240" s="2016"/>
      <c r="AX240" s="2016"/>
      <c r="AY240" s="2016"/>
      <c r="AZ240" s="2016"/>
      <c r="BA240" s="2023"/>
      <c r="BB240" s="657"/>
      <c r="BK240" s="646"/>
    </row>
    <row r="241" spans="3:63" ht="6" customHeight="1" thickBot="1">
      <c r="C241" s="2003"/>
      <c r="D241" s="2004"/>
      <c r="E241" s="2004"/>
      <c r="F241" s="2004"/>
      <c r="G241" s="2004"/>
      <c r="H241" s="2004"/>
      <c r="I241" s="2004"/>
      <c r="J241" s="2004"/>
      <c r="K241" s="2004"/>
      <c r="L241" s="2004"/>
      <c r="M241" s="2004"/>
      <c r="N241" s="2005"/>
      <c r="O241" s="2010"/>
      <c r="P241" s="2010"/>
      <c r="Q241" s="2010"/>
      <c r="R241" s="2010"/>
      <c r="S241" s="2010"/>
      <c r="T241" s="2010"/>
      <c r="U241" s="2010"/>
      <c r="V241" s="2010"/>
      <c r="W241" s="2010"/>
      <c r="X241" s="2010"/>
      <c r="Y241" s="2010"/>
      <c r="Z241" s="2010"/>
      <c r="AA241" s="2011"/>
      <c r="AB241" s="2018"/>
      <c r="AC241" s="2019"/>
      <c r="AD241" s="2019"/>
      <c r="AE241" s="2019"/>
      <c r="AF241" s="2019"/>
      <c r="AG241" s="2019"/>
      <c r="AH241" s="2019"/>
      <c r="AI241" s="2019"/>
      <c r="AJ241" s="2019"/>
      <c r="AK241" s="2019"/>
      <c r="AL241" s="2019"/>
      <c r="AM241" s="2019"/>
      <c r="AN241" s="2020"/>
      <c r="AO241" s="2018"/>
      <c r="AP241" s="2019"/>
      <c r="AQ241" s="2019"/>
      <c r="AR241" s="2019"/>
      <c r="AS241" s="2019"/>
      <c r="AT241" s="2019"/>
      <c r="AU241" s="2019"/>
      <c r="AV241" s="2019"/>
      <c r="AW241" s="2019"/>
      <c r="AX241" s="2019"/>
      <c r="AY241" s="2019"/>
      <c r="AZ241" s="2019"/>
      <c r="BA241" s="2024"/>
      <c r="BB241" s="657"/>
      <c r="BK241" s="646"/>
    </row>
    <row r="242" spans="3:63" ht="6" customHeight="1">
      <c r="C242" s="1990" t="s">
        <v>64</v>
      </c>
      <c r="D242" s="1991"/>
      <c r="E242" s="1991"/>
      <c r="F242" s="1991"/>
      <c r="G242" s="1991"/>
      <c r="H242" s="1991"/>
      <c r="I242" s="1991"/>
      <c r="J242" s="1991"/>
      <c r="K242" s="1991"/>
      <c r="L242" s="1991"/>
      <c r="M242" s="1991"/>
      <c r="N242" s="1992"/>
      <c r="O242" s="1997">
        <f>BR32</f>
        <v>133384</v>
      </c>
      <c r="P242" s="1994"/>
      <c r="Q242" s="1994"/>
      <c r="R242" s="1994"/>
      <c r="S242" s="1994"/>
      <c r="T242" s="1994"/>
      <c r="U242" s="1994"/>
      <c r="V242" s="1994"/>
      <c r="W242" s="1994"/>
      <c r="X242" s="1994"/>
      <c r="Y242" s="1994"/>
      <c r="Z242" s="1994"/>
      <c r="AA242" s="1994"/>
      <c r="AB242" s="1995"/>
      <c r="AC242" s="1995"/>
      <c r="AD242" s="1995"/>
      <c r="AE242" s="1995"/>
      <c r="AF242" s="1995"/>
      <c r="AG242" s="1995"/>
      <c r="AH242" s="1995"/>
      <c r="AI242" s="1995"/>
      <c r="AJ242" s="1995"/>
      <c r="AK242" s="1995"/>
      <c r="AL242" s="1995"/>
      <c r="AM242" s="1995"/>
      <c r="AN242" s="1995"/>
      <c r="AO242" s="1998">
        <f>SUM(O242:AN244)</f>
        <v>133384</v>
      </c>
      <c r="AP242" s="1994"/>
      <c r="AQ242" s="1994"/>
      <c r="AR242" s="1994"/>
      <c r="AS242" s="1994"/>
      <c r="AT242" s="1994"/>
      <c r="AU242" s="1994"/>
      <c r="AV242" s="1994"/>
      <c r="AW242" s="1994"/>
      <c r="AX242" s="1994"/>
      <c r="AY242" s="1994"/>
      <c r="AZ242" s="1994"/>
      <c r="BA242" s="1996"/>
      <c r="BB242" s="657"/>
    </row>
    <row r="243" spans="3:63" ht="6" customHeight="1">
      <c r="C243" s="1970"/>
      <c r="D243" s="1971"/>
      <c r="E243" s="1971"/>
      <c r="F243" s="1971"/>
      <c r="G243" s="1971"/>
      <c r="H243" s="1971"/>
      <c r="I243" s="1971"/>
      <c r="J243" s="1971"/>
      <c r="K243" s="1971"/>
      <c r="L243" s="1971"/>
      <c r="M243" s="1971"/>
      <c r="N243" s="1972"/>
      <c r="O243" s="1973"/>
      <c r="P243" s="1974"/>
      <c r="Q243" s="1974"/>
      <c r="R243" s="1974"/>
      <c r="S243" s="1974"/>
      <c r="T243" s="1974"/>
      <c r="U243" s="1974"/>
      <c r="V243" s="1974"/>
      <c r="W243" s="1974"/>
      <c r="X243" s="1974"/>
      <c r="Y243" s="1974"/>
      <c r="Z243" s="1974"/>
      <c r="AA243" s="1974"/>
      <c r="AB243" s="1975"/>
      <c r="AC243" s="1975"/>
      <c r="AD243" s="1975"/>
      <c r="AE243" s="1975"/>
      <c r="AF243" s="1975"/>
      <c r="AG243" s="1975"/>
      <c r="AH243" s="1975"/>
      <c r="AI243" s="1975"/>
      <c r="AJ243" s="1975"/>
      <c r="AK243" s="1975"/>
      <c r="AL243" s="1975"/>
      <c r="AM243" s="1975"/>
      <c r="AN243" s="1975"/>
      <c r="AO243" s="1974"/>
      <c r="AP243" s="1974"/>
      <c r="AQ243" s="1974"/>
      <c r="AR243" s="1974"/>
      <c r="AS243" s="1974"/>
      <c r="AT243" s="1974"/>
      <c r="AU243" s="1974"/>
      <c r="AV243" s="1974"/>
      <c r="AW243" s="1974"/>
      <c r="AX243" s="1974"/>
      <c r="AY243" s="1974"/>
      <c r="AZ243" s="1974"/>
      <c r="BA243" s="1976"/>
      <c r="BB243" s="657"/>
    </row>
    <row r="244" spans="3:63" ht="6" customHeight="1">
      <c r="C244" s="1970"/>
      <c r="D244" s="1971"/>
      <c r="E244" s="1971"/>
      <c r="F244" s="1971"/>
      <c r="G244" s="1971"/>
      <c r="H244" s="1971"/>
      <c r="I244" s="1971"/>
      <c r="J244" s="1971"/>
      <c r="K244" s="1971"/>
      <c r="L244" s="1971"/>
      <c r="M244" s="1971"/>
      <c r="N244" s="1972"/>
      <c r="O244" s="1973"/>
      <c r="P244" s="1974"/>
      <c r="Q244" s="1974"/>
      <c r="R244" s="1974"/>
      <c r="S244" s="1974"/>
      <c r="T244" s="1974"/>
      <c r="U244" s="1974"/>
      <c r="V244" s="1974"/>
      <c r="W244" s="1974"/>
      <c r="X244" s="1974"/>
      <c r="Y244" s="1974"/>
      <c r="Z244" s="1974"/>
      <c r="AA244" s="1974"/>
      <c r="AB244" s="1975"/>
      <c r="AC244" s="1975"/>
      <c r="AD244" s="1975"/>
      <c r="AE244" s="1975"/>
      <c r="AF244" s="1975"/>
      <c r="AG244" s="1975"/>
      <c r="AH244" s="1975"/>
      <c r="AI244" s="1975"/>
      <c r="AJ244" s="1975"/>
      <c r="AK244" s="1975"/>
      <c r="AL244" s="1975"/>
      <c r="AM244" s="1975"/>
      <c r="AN244" s="1975"/>
      <c r="AO244" s="1974"/>
      <c r="AP244" s="1974"/>
      <c r="AQ244" s="1974"/>
      <c r="AR244" s="1974"/>
      <c r="AS244" s="1974"/>
      <c r="AT244" s="1974"/>
      <c r="AU244" s="1974"/>
      <c r="AV244" s="1974"/>
      <c r="AW244" s="1974"/>
      <c r="AX244" s="1974"/>
      <c r="AY244" s="1974"/>
      <c r="AZ244" s="1974"/>
      <c r="BA244" s="1976"/>
      <c r="BB244" s="657"/>
    </row>
    <row r="245" spans="3:63" ht="6" customHeight="1">
      <c r="C245" s="1970" t="s">
        <v>70</v>
      </c>
      <c r="D245" s="1971"/>
      <c r="E245" s="1971"/>
      <c r="F245" s="1971"/>
      <c r="G245" s="1971"/>
      <c r="H245" s="1971"/>
      <c r="I245" s="1971"/>
      <c r="J245" s="1971"/>
      <c r="K245" s="1971"/>
      <c r="L245" s="1971"/>
      <c r="M245" s="1971"/>
      <c r="N245" s="1972"/>
      <c r="O245" s="1988">
        <f>BR62</f>
        <v>50399</v>
      </c>
      <c r="P245" s="1974"/>
      <c r="Q245" s="1974"/>
      <c r="R245" s="1974"/>
      <c r="S245" s="1974"/>
      <c r="T245" s="1974"/>
      <c r="U245" s="1974"/>
      <c r="V245" s="1974"/>
      <c r="W245" s="1974"/>
      <c r="X245" s="1974"/>
      <c r="Y245" s="1974"/>
      <c r="Z245" s="1974"/>
      <c r="AA245" s="1974"/>
      <c r="AB245" s="1975"/>
      <c r="AC245" s="1975"/>
      <c r="AD245" s="1975"/>
      <c r="AE245" s="1975"/>
      <c r="AF245" s="1975"/>
      <c r="AG245" s="1975"/>
      <c r="AH245" s="1975"/>
      <c r="AI245" s="1975"/>
      <c r="AJ245" s="1975"/>
      <c r="AK245" s="1975"/>
      <c r="AL245" s="1975"/>
      <c r="AM245" s="1975"/>
      <c r="AN245" s="1975"/>
      <c r="AO245" s="1989">
        <f>SUM(O245:AN247)</f>
        <v>50399</v>
      </c>
      <c r="AP245" s="1974"/>
      <c r="AQ245" s="1974"/>
      <c r="AR245" s="1974"/>
      <c r="AS245" s="1974"/>
      <c r="AT245" s="1974"/>
      <c r="AU245" s="1974"/>
      <c r="AV245" s="1974"/>
      <c r="AW245" s="1974"/>
      <c r="AX245" s="1974"/>
      <c r="AY245" s="1974"/>
      <c r="AZ245" s="1974"/>
      <c r="BA245" s="1976"/>
      <c r="BB245" s="657"/>
    </row>
    <row r="246" spans="3:63" ht="6" customHeight="1">
      <c r="C246" s="1970"/>
      <c r="D246" s="1971"/>
      <c r="E246" s="1971"/>
      <c r="F246" s="1971"/>
      <c r="G246" s="1971"/>
      <c r="H246" s="1971"/>
      <c r="I246" s="1971"/>
      <c r="J246" s="1971"/>
      <c r="K246" s="1971"/>
      <c r="L246" s="1971"/>
      <c r="M246" s="1971"/>
      <c r="N246" s="1972"/>
      <c r="O246" s="1973"/>
      <c r="P246" s="1974"/>
      <c r="Q246" s="1974"/>
      <c r="R246" s="1974"/>
      <c r="S246" s="1974"/>
      <c r="T246" s="1974"/>
      <c r="U246" s="1974"/>
      <c r="V246" s="1974"/>
      <c r="W246" s="1974"/>
      <c r="X246" s="1974"/>
      <c r="Y246" s="1974"/>
      <c r="Z246" s="1974"/>
      <c r="AA246" s="1974"/>
      <c r="AB246" s="1975"/>
      <c r="AC246" s="1975"/>
      <c r="AD246" s="1975"/>
      <c r="AE246" s="1975"/>
      <c r="AF246" s="1975"/>
      <c r="AG246" s="1975"/>
      <c r="AH246" s="1975"/>
      <c r="AI246" s="1975"/>
      <c r="AJ246" s="1975"/>
      <c r="AK246" s="1975"/>
      <c r="AL246" s="1975"/>
      <c r="AM246" s="1975"/>
      <c r="AN246" s="1975"/>
      <c r="AO246" s="1974"/>
      <c r="AP246" s="1974"/>
      <c r="AQ246" s="1974"/>
      <c r="AR246" s="1974"/>
      <c r="AS246" s="1974"/>
      <c r="AT246" s="1974"/>
      <c r="AU246" s="1974"/>
      <c r="AV246" s="1974"/>
      <c r="AW246" s="1974"/>
      <c r="AX246" s="1974"/>
      <c r="AY246" s="1974"/>
      <c r="AZ246" s="1974"/>
      <c r="BA246" s="1976"/>
      <c r="BB246" s="657"/>
    </row>
    <row r="247" spans="3:63" ht="6" customHeight="1">
      <c r="C247" s="1970"/>
      <c r="D247" s="1971"/>
      <c r="E247" s="1971"/>
      <c r="F247" s="1971"/>
      <c r="G247" s="1971"/>
      <c r="H247" s="1971"/>
      <c r="I247" s="1971"/>
      <c r="J247" s="1971"/>
      <c r="K247" s="1971"/>
      <c r="L247" s="1971"/>
      <c r="M247" s="1971"/>
      <c r="N247" s="1972"/>
      <c r="O247" s="1973"/>
      <c r="P247" s="1974"/>
      <c r="Q247" s="1974"/>
      <c r="R247" s="1974"/>
      <c r="S247" s="1974"/>
      <c r="T247" s="1974"/>
      <c r="U247" s="1974"/>
      <c r="V247" s="1974"/>
      <c r="W247" s="1974"/>
      <c r="X247" s="1974"/>
      <c r="Y247" s="1974"/>
      <c r="Z247" s="1974"/>
      <c r="AA247" s="1974"/>
      <c r="AB247" s="1975"/>
      <c r="AC247" s="1975"/>
      <c r="AD247" s="1975"/>
      <c r="AE247" s="1975"/>
      <c r="AF247" s="1975"/>
      <c r="AG247" s="1975"/>
      <c r="AH247" s="1975"/>
      <c r="AI247" s="1975"/>
      <c r="AJ247" s="1975"/>
      <c r="AK247" s="1975"/>
      <c r="AL247" s="1975"/>
      <c r="AM247" s="1975"/>
      <c r="AN247" s="1975"/>
      <c r="AO247" s="1974"/>
      <c r="AP247" s="1974"/>
      <c r="AQ247" s="1974"/>
      <c r="AR247" s="1974"/>
      <c r="AS247" s="1974"/>
      <c r="AT247" s="1974"/>
      <c r="AU247" s="1974"/>
      <c r="AV247" s="1974"/>
      <c r="AW247" s="1974"/>
      <c r="AX247" s="1974"/>
      <c r="AY247" s="1974"/>
      <c r="AZ247" s="1974"/>
      <c r="BA247" s="1976"/>
      <c r="BB247" s="657"/>
    </row>
    <row r="248" spans="3:63" ht="6" customHeight="1">
      <c r="C248" s="1977" t="s">
        <v>79</v>
      </c>
      <c r="D248" s="1978"/>
      <c r="E248" s="1978"/>
      <c r="F248" s="1979"/>
      <c r="G248" s="1979"/>
      <c r="H248" s="1979"/>
      <c r="I248" s="1979"/>
      <c r="J248" s="1979"/>
      <c r="K248" s="1979"/>
      <c r="L248" s="1979"/>
      <c r="M248" s="1979"/>
      <c r="N248" s="1980"/>
      <c r="O248" s="1988">
        <f>O242-O245</f>
        <v>82985</v>
      </c>
      <c r="P248" s="1974"/>
      <c r="Q248" s="1974"/>
      <c r="R248" s="1974"/>
      <c r="S248" s="1974"/>
      <c r="T248" s="1974"/>
      <c r="U248" s="1974"/>
      <c r="V248" s="1974"/>
      <c r="W248" s="1974"/>
      <c r="X248" s="1974"/>
      <c r="Y248" s="1974"/>
      <c r="Z248" s="1974"/>
      <c r="AA248" s="1974"/>
      <c r="AB248" s="1974">
        <f>AB242-AB245</f>
        <v>0</v>
      </c>
      <c r="AC248" s="1974"/>
      <c r="AD248" s="1974"/>
      <c r="AE248" s="1974"/>
      <c r="AF248" s="1974"/>
      <c r="AG248" s="1974"/>
      <c r="AH248" s="1974"/>
      <c r="AI248" s="1974"/>
      <c r="AJ248" s="1974"/>
      <c r="AK248" s="1974"/>
      <c r="AL248" s="1974"/>
      <c r="AM248" s="1974"/>
      <c r="AN248" s="1974"/>
      <c r="AO248" s="1989">
        <f>SUM(O248:AN250)</f>
        <v>82985</v>
      </c>
      <c r="AP248" s="1974"/>
      <c r="AQ248" s="1974"/>
      <c r="AR248" s="1974"/>
      <c r="AS248" s="1974"/>
      <c r="AT248" s="1974"/>
      <c r="AU248" s="1974"/>
      <c r="AV248" s="1974"/>
      <c r="AW248" s="1974"/>
      <c r="AX248" s="1974"/>
      <c r="AY248" s="1974"/>
      <c r="AZ248" s="1974"/>
      <c r="BA248" s="1976"/>
      <c r="BB248" s="657"/>
    </row>
    <row r="249" spans="3:63" ht="6" customHeight="1">
      <c r="C249" s="1977"/>
      <c r="D249" s="1978"/>
      <c r="E249" s="1978"/>
      <c r="F249" s="1979"/>
      <c r="G249" s="1979"/>
      <c r="H249" s="1979"/>
      <c r="I249" s="1979"/>
      <c r="J249" s="1979"/>
      <c r="K249" s="1979"/>
      <c r="L249" s="1979"/>
      <c r="M249" s="1979"/>
      <c r="N249" s="1980"/>
      <c r="O249" s="1973"/>
      <c r="P249" s="1974"/>
      <c r="Q249" s="1974"/>
      <c r="R249" s="1974"/>
      <c r="S249" s="1974"/>
      <c r="T249" s="1974"/>
      <c r="U249" s="1974"/>
      <c r="V249" s="1974"/>
      <c r="W249" s="1974"/>
      <c r="X249" s="1974"/>
      <c r="Y249" s="1974"/>
      <c r="Z249" s="1974"/>
      <c r="AA249" s="1974"/>
      <c r="AB249" s="1974"/>
      <c r="AC249" s="1974"/>
      <c r="AD249" s="1974"/>
      <c r="AE249" s="1974"/>
      <c r="AF249" s="1974"/>
      <c r="AG249" s="1974"/>
      <c r="AH249" s="1974"/>
      <c r="AI249" s="1974"/>
      <c r="AJ249" s="1974"/>
      <c r="AK249" s="1974"/>
      <c r="AL249" s="1974"/>
      <c r="AM249" s="1974"/>
      <c r="AN249" s="1974"/>
      <c r="AO249" s="1974"/>
      <c r="AP249" s="1974"/>
      <c r="AQ249" s="1974"/>
      <c r="AR249" s="1974"/>
      <c r="AS249" s="1974"/>
      <c r="AT249" s="1974"/>
      <c r="AU249" s="1974"/>
      <c r="AV249" s="1974"/>
      <c r="AW249" s="1974"/>
      <c r="AX249" s="1974"/>
      <c r="AY249" s="1974"/>
      <c r="AZ249" s="1974"/>
      <c r="BA249" s="1976"/>
      <c r="BB249" s="657"/>
    </row>
    <row r="250" spans="3:63" ht="6" customHeight="1" thickBot="1">
      <c r="C250" s="1981"/>
      <c r="D250" s="1982"/>
      <c r="E250" s="1982"/>
      <c r="F250" s="1983"/>
      <c r="G250" s="1983"/>
      <c r="H250" s="1983"/>
      <c r="I250" s="1983"/>
      <c r="J250" s="1983"/>
      <c r="K250" s="1983"/>
      <c r="L250" s="1983"/>
      <c r="M250" s="1983"/>
      <c r="N250" s="1984"/>
      <c r="O250" s="1985"/>
      <c r="P250" s="1986"/>
      <c r="Q250" s="1986"/>
      <c r="R250" s="1986"/>
      <c r="S250" s="1986"/>
      <c r="T250" s="1986"/>
      <c r="U250" s="1986"/>
      <c r="V250" s="1986"/>
      <c r="W250" s="1986"/>
      <c r="X250" s="1986"/>
      <c r="Y250" s="1986"/>
      <c r="Z250" s="1986"/>
      <c r="AA250" s="1986"/>
      <c r="AB250" s="1986"/>
      <c r="AC250" s="1986"/>
      <c r="AD250" s="1986"/>
      <c r="AE250" s="1986"/>
      <c r="AF250" s="1986"/>
      <c r="AG250" s="1986"/>
      <c r="AH250" s="1986"/>
      <c r="AI250" s="1986"/>
      <c r="AJ250" s="1986"/>
      <c r="AK250" s="1986"/>
      <c r="AL250" s="1986"/>
      <c r="AM250" s="1986"/>
      <c r="AN250" s="1986"/>
      <c r="AO250" s="1986"/>
      <c r="AP250" s="1986"/>
      <c r="AQ250" s="1986"/>
      <c r="AR250" s="1986"/>
      <c r="AS250" s="1986"/>
      <c r="AT250" s="1986"/>
      <c r="AU250" s="1986"/>
      <c r="AV250" s="1986"/>
      <c r="AW250" s="1986"/>
      <c r="AX250" s="1986"/>
      <c r="AY250" s="1986"/>
      <c r="AZ250" s="1986"/>
      <c r="BA250" s="1987"/>
      <c r="BB250" s="657"/>
    </row>
    <row r="251" spans="3:63" ht="6" customHeight="1">
      <c r="C251" s="1990" t="s">
        <v>80</v>
      </c>
      <c r="D251" s="1991"/>
      <c r="E251" s="1991"/>
      <c r="F251" s="1991"/>
      <c r="G251" s="1991"/>
      <c r="H251" s="1991"/>
      <c r="I251" s="1991"/>
      <c r="J251" s="1991"/>
      <c r="K251" s="1991"/>
      <c r="L251" s="1991"/>
      <c r="M251" s="1991"/>
      <c r="N251" s="1992"/>
      <c r="O251" s="1993">
        <f>BR68</f>
        <v>227</v>
      </c>
      <c r="P251" s="1994"/>
      <c r="Q251" s="1994"/>
      <c r="R251" s="1994"/>
      <c r="S251" s="1994"/>
      <c r="T251" s="1994"/>
      <c r="U251" s="1994"/>
      <c r="V251" s="1994"/>
      <c r="W251" s="1994"/>
      <c r="X251" s="1994"/>
      <c r="Y251" s="1994"/>
      <c r="Z251" s="1994"/>
      <c r="AA251" s="1994"/>
      <c r="AB251" s="1995"/>
      <c r="AC251" s="1995"/>
      <c r="AD251" s="1995"/>
      <c r="AE251" s="1995"/>
      <c r="AF251" s="1995"/>
      <c r="AG251" s="1995"/>
      <c r="AH251" s="1995"/>
      <c r="AI251" s="1995"/>
      <c r="AJ251" s="1995"/>
      <c r="AK251" s="1995"/>
      <c r="AL251" s="1995"/>
      <c r="AM251" s="1995"/>
      <c r="AN251" s="1995"/>
      <c r="AO251" s="1994">
        <f>SUM(O251:AN253)</f>
        <v>227</v>
      </c>
      <c r="AP251" s="1994"/>
      <c r="AQ251" s="1994"/>
      <c r="AR251" s="1994"/>
      <c r="AS251" s="1994"/>
      <c r="AT251" s="1994"/>
      <c r="AU251" s="1994"/>
      <c r="AV251" s="1994"/>
      <c r="AW251" s="1994"/>
      <c r="AX251" s="1994"/>
      <c r="AY251" s="1994"/>
      <c r="AZ251" s="1994"/>
      <c r="BA251" s="1996"/>
      <c r="BB251" s="657"/>
    </row>
    <row r="252" spans="3:63" ht="6" customHeight="1">
      <c r="C252" s="1970"/>
      <c r="D252" s="1971"/>
      <c r="E252" s="1971"/>
      <c r="F252" s="1971"/>
      <c r="G252" s="1971"/>
      <c r="H252" s="1971"/>
      <c r="I252" s="1971"/>
      <c r="J252" s="1971"/>
      <c r="K252" s="1971"/>
      <c r="L252" s="1971"/>
      <c r="M252" s="1971"/>
      <c r="N252" s="1972"/>
      <c r="O252" s="1973"/>
      <c r="P252" s="1974"/>
      <c r="Q252" s="1974"/>
      <c r="R252" s="1974"/>
      <c r="S252" s="1974"/>
      <c r="T252" s="1974"/>
      <c r="U252" s="1974"/>
      <c r="V252" s="1974"/>
      <c r="W252" s="1974"/>
      <c r="X252" s="1974"/>
      <c r="Y252" s="1974"/>
      <c r="Z252" s="1974"/>
      <c r="AA252" s="1974"/>
      <c r="AB252" s="1975"/>
      <c r="AC252" s="1975"/>
      <c r="AD252" s="1975"/>
      <c r="AE252" s="1975"/>
      <c r="AF252" s="1975"/>
      <c r="AG252" s="1975"/>
      <c r="AH252" s="1975"/>
      <c r="AI252" s="1975"/>
      <c r="AJ252" s="1975"/>
      <c r="AK252" s="1975"/>
      <c r="AL252" s="1975"/>
      <c r="AM252" s="1975"/>
      <c r="AN252" s="1975"/>
      <c r="AO252" s="1974"/>
      <c r="AP252" s="1974"/>
      <c r="AQ252" s="1974"/>
      <c r="AR252" s="1974"/>
      <c r="AS252" s="1974"/>
      <c r="AT252" s="1974"/>
      <c r="AU252" s="1974"/>
      <c r="AV252" s="1974"/>
      <c r="AW252" s="1974"/>
      <c r="AX252" s="1974"/>
      <c r="AY252" s="1974"/>
      <c r="AZ252" s="1974"/>
      <c r="BA252" s="1976"/>
      <c r="BB252" s="657"/>
    </row>
    <row r="253" spans="3:63" ht="6" customHeight="1">
      <c r="C253" s="1970"/>
      <c r="D253" s="1971"/>
      <c r="E253" s="1971"/>
      <c r="F253" s="1971"/>
      <c r="G253" s="1971"/>
      <c r="H253" s="1971"/>
      <c r="I253" s="1971"/>
      <c r="J253" s="1971"/>
      <c r="K253" s="1971"/>
      <c r="L253" s="1971"/>
      <c r="M253" s="1971"/>
      <c r="N253" s="1972"/>
      <c r="O253" s="1973"/>
      <c r="P253" s="1974"/>
      <c r="Q253" s="1974"/>
      <c r="R253" s="1974"/>
      <c r="S253" s="1974"/>
      <c r="T253" s="1974"/>
      <c r="U253" s="1974"/>
      <c r="V253" s="1974"/>
      <c r="W253" s="1974"/>
      <c r="X253" s="1974"/>
      <c r="Y253" s="1974"/>
      <c r="Z253" s="1974"/>
      <c r="AA253" s="1974"/>
      <c r="AB253" s="1975"/>
      <c r="AC253" s="1975"/>
      <c r="AD253" s="1975"/>
      <c r="AE253" s="1975"/>
      <c r="AF253" s="1975"/>
      <c r="AG253" s="1975"/>
      <c r="AH253" s="1975"/>
      <c r="AI253" s="1975"/>
      <c r="AJ253" s="1975"/>
      <c r="AK253" s="1975"/>
      <c r="AL253" s="1975"/>
      <c r="AM253" s="1975"/>
      <c r="AN253" s="1975"/>
      <c r="AO253" s="1974"/>
      <c r="AP253" s="1974"/>
      <c r="AQ253" s="1974"/>
      <c r="AR253" s="1974"/>
      <c r="AS253" s="1974"/>
      <c r="AT253" s="1974"/>
      <c r="AU253" s="1974"/>
      <c r="AV253" s="1974"/>
      <c r="AW253" s="1974"/>
      <c r="AX253" s="1974"/>
      <c r="AY253" s="1974"/>
      <c r="AZ253" s="1974"/>
      <c r="BA253" s="1976"/>
      <c r="BB253" s="657"/>
    </row>
    <row r="254" spans="3:63" ht="6" customHeight="1">
      <c r="C254" s="1970" t="s">
        <v>81</v>
      </c>
      <c r="D254" s="1971"/>
      <c r="E254" s="1971"/>
      <c r="F254" s="1971"/>
      <c r="G254" s="1971"/>
      <c r="H254" s="1971"/>
      <c r="I254" s="1971"/>
      <c r="J254" s="1971"/>
      <c r="K254" s="1971"/>
      <c r="L254" s="1971"/>
      <c r="M254" s="1971"/>
      <c r="N254" s="1972"/>
      <c r="O254" s="1973">
        <f>BR71</f>
        <v>623</v>
      </c>
      <c r="P254" s="1974"/>
      <c r="Q254" s="1974"/>
      <c r="R254" s="1974"/>
      <c r="S254" s="1974"/>
      <c r="T254" s="1974"/>
      <c r="U254" s="1974"/>
      <c r="V254" s="1974"/>
      <c r="W254" s="1974"/>
      <c r="X254" s="1974"/>
      <c r="Y254" s="1974"/>
      <c r="Z254" s="1974"/>
      <c r="AA254" s="1974"/>
      <c r="AB254" s="1975"/>
      <c r="AC254" s="1975"/>
      <c r="AD254" s="1975"/>
      <c r="AE254" s="1975"/>
      <c r="AF254" s="1975"/>
      <c r="AG254" s="1975"/>
      <c r="AH254" s="1975"/>
      <c r="AI254" s="1975"/>
      <c r="AJ254" s="1975"/>
      <c r="AK254" s="1975"/>
      <c r="AL254" s="1975"/>
      <c r="AM254" s="1975"/>
      <c r="AN254" s="1975"/>
      <c r="AO254" s="1974">
        <f>SUM(O254:AN256)</f>
        <v>623</v>
      </c>
      <c r="AP254" s="1974"/>
      <c r="AQ254" s="1974"/>
      <c r="AR254" s="1974"/>
      <c r="AS254" s="1974"/>
      <c r="AT254" s="1974"/>
      <c r="AU254" s="1974"/>
      <c r="AV254" s="1974"/>
      <c r="AW254" s="1974"/>
      <c r="AX254" s="1974"/>
      <c r="AY254" s="1974"/>
      <c r="AZ254" s="1974"/>
      <c r="BA254" s="1976"/>
      <c r="BB254" s="657"/>
    </row>
    <row r="255" spans="3:63" ht="6" customHeight="1">
      <c r="C255" s="1970"/>
      <c r="D255" s="1971"/>
      <c r="E255" s="1971"/>
      <c r="F255" s="1971"/>
      <c r="G255" s="1971"/>
      <c r="H255" s="1971"/>
      <c r="I255" s="1971"/>
      <c r="J255" s="1971"/>
      <c r="K255" s="1971"/>
      <c r="L255" s="1971"/>
      <c r="M255" s="1971"/>
      <c r="N255" s="1972"/>
      <c r="O255" s="1973"/>
      <c r="P255" s="1974"/>
      <c r="Q255" s="1974"/>
      <c r="R255" s="1974"/>
      <c r="S255" s="1974"/>
      <c r="T255" s="1974"/>
      <c r="U255" s="1974"/>
      <c r="V255" s="1974"/>
      <c r="W255" s="1974"/>
      <c r="X255" s="1974"/>
      <c r="Y255" s="1974"/>
      <c r="Z255" s="1974"/>
      <c r="AA255" s="1974"/>
      <c r="AB255" s="1975"/>
      <c r="AC255" s="1975"/>
      <c r="AD255" s="1975"/>
      <c r="AE255" s="1975"/>
      <c r="AF255" s="1975"/>
      <c r="AG255" s="1975"/>
      <c r="AH255" s="1975"/>
      <c r="AI255" s="1975"/>
      <c r="AJ255" s="1975"/>
      <c r="AK255" s="1975"/>
      <c r="AL255" s="1975"/>
      <c r="AM255" s="1975"/>
      <c r="AN255" s="1975"/>
      <c r="AO255" s="1974"/>
      <c r="AP255" s="1974"/>
      <c r="AQ255" s="1974"/>
      <c r="AR255" s="1974"/>
      <c r="AS255" s="1974"/>
      <c r="AT255" s="1974"/>
      <c r="AU255" s="1974"/>
      <c r="AV255" s="1974"/>
      <c r="AW255" s="1974"/>
      <c r="AX255" s="1974"/>
      <c r="AY255" s="1974"/>
      <c r="AZ255" s="1974"/>
      <c r="BA255" s="1976"/>
      <c r="BB255" s="657"/>
    </row>
    <row r="256" spans="3:63" ht="6" customHeight="1">
      <c r="C256" s="1970"/>
      <c r="D256" s="1971"/>
      <c r="E256" s="1971"/>
      <c r="F256" s="1971"/>
      <c r="G256" s="1971"/>
      <c r="H256" s="1971"/>
      <c r="I256" s="1971"/>
      <c r="J256" s="1971"/>
      <c r="K256" s="1971"/>
      <c r="L256" s="1971"/>
      <c r="M256" s="1971"/>
      <c r="N256" s="1972"/>
      <c r="O256" s="1973"/>
      <c r="P256" s="1974"/>
      <c r="Q256" s="1974"/>
      <c r="R256" s="1974"/>
      <c r="S256" s="1974"/>
      <c r="T256" s="1974"/>
      <c r="U256" s="1974"/>
      <c r="V256" s="1974"/>
      <c r="W256" s="1974"/>
      <c r="X256" s="1974"/>
      <c r="Y256" s="1974"/>
      <c r="Z256" s="1974"/>
      <c r="AA256" s="1974"/>
      <c r="AB256" s="1975"/>
      <c r="AC256" s="1975"/>
      <c r="AD256" s="1975"/>
      <c r="AE256" s="1975"/>
      <c r="AF256" s="1975"/>
      <c r="AG256" s="1975"/>
      <c r="AH256" s="1975"/>
      <c r="AI256" s="1975"/>
      <c r="AJ256" s="1975"/>
      <c r="AK256" s="1975"/>
      <c r="AL256" s="1975"/>
      <c r="AM256" s="1975"/>
      <c r="AN256" s="1975"/>
      <c r="AO256" s="1974"/>
      <c r="AP256" s="1974"/>
      <c r="AQ256" s="1974"/>
      <c r="AR256" s="1974"/>
      <c r="AS256" s="1974"/>
      <c r="AT256" s="1974"/>
      <c r="AU256" s="1974"/>
      <c r="AV256" s="1974"/>
      <c r="AW256" s="1974"/>
      <c r="AX256" s="1974"/>
      <c r="AY256" s="1974"/>
      <c r="AZ256" s="1974"/>
      <c r="BA256" s="1976"/>
      <c r="BB256" s="657"/>
    </row>
    <row r="257" spans="1:55" ht="6" customHeight="1">
      <c r="C257" s="1977" t="s">
        <v>82</v>
      </c>
      <c r="D257" s="1978"/>
      <c r="E257" s="1978"/>
      <c r="F257" s="1979"/>
      <c r="G257" s="1979"/>
      <c r="H257" s="1979"/>
      <c r="I257" s="1979"/>
      <c r="J257" s="1979"/>
      <c r="K257" s="1979"/>
      <c r="L257" s="1979"/>
      <c r="M257" s="1979"/>
      <c r="N257" s="1980"/>
      <c r="O257" s="1973">
        <f>O251-O254</f>
        <v>-396</v>
      </c>
      <c r="P257" s="1974"/>
      <c r="Q257" s="1974"/>
      <c r="R257" s="1974"/>
      <c r="S257" s="1974"/>
      <c r="T257" s="1974"/>
      <c r="U257" s="1974"/>
      <c r="V257" s="1974"/>
      <c r="W257" s="1974"/>
      <c r="X257" s="1974"/>
      <c r="Y257" s="1974"/>
      <c r="Z257" s="1974"/>
      <c r="AA257" s="1974"/>
      <c r="AB257" s="1974">
        <f>AB251-AB254</f>
        <v>0</v>
      </c>
      <c r="AC257" s="1974"/>
      <c r="AD257" s="1974"/>
      <c r="AE257" s="1974"/>
      <c r="AF257" s="1974"/>
      <c r="AG257" s="1974"/>
      <c r="AH257" s="1974"/>
      <c r="AI257" s="1974"/>
      <c r="AJ257" s="1974"/>
      <c r="AK257" s="1974"/>
      <c r="AL257" s="1974"/>
      <c r="AM257" s="1974"/>
      <c r="AN257" s="1974"/>
      <c r="AO257" s="1974">
        <f>SUM(O257:AN259)</f>
        <v>-396</v>
      </c>
      <c r="AP257" s="1974"/>
      <c r="AQ257" s="1974"/>
      <c r="AR257" s="1974"/>
      <c r="AS257" s="1974"/>
      <c r="AT257" s="1974"/>
      <c r="AU257" s="1974"/>
      <c r="AV257" s="1974"/>
      <c r="AW257" s="1974"/>
      <c r="AX257" s="1974"/>
      <c r="AY257" s="1974"/>
      <c r="AZ257" s="1974"/>
      <c r="BA257" s="1976"/>
      <c r="BB257" s="657"/>
    </row>
    <row r="258" spans="1:55" ht="6" customHeight="1">
      <c r="C258" s="1977"/>
      <c r="D258" s="1978"/>
      <c r="E258" s="1978"/>
      <c r="F258" s="1979"/>
      <c r="G258" s="1979"/>
      <c r="H258" s="1979"/>
      <c r="I258" s="1979"/>
      <c r="J258" s="1979"/>
      <c r="K258" s="1979"/>
      <c r="L258" s="1979"/>
      <c r="M258" s="1979"/>
      <c r="N258" s="1980"/>
      <c r="O258" s="1973"/>
      <c r="P258" s="1974"/>
      <c r="Q258" s="1974"/>
      <c r="R258" s="1974"/>
      <c r="S258" s="1974"/>
      <c r="T258" s="1974"/>
      <c r="U258" s="1974"/>
      <c r="V258" s="1974"/>
      <c r="W258" s="1974"/>
      <c r="X258" s="1974"/>
      <c r="Y258" s="1974"/>
      <c r="Z258" s="1974"/>
      <c r="AA258" s="1974"/>
      <c r="AB258" s="1974"/>
      <c r="AC258" s="1974"/>
      <c r="AD258" s="1974"/>
      <c r="AE258" s="1974"/>
      <c r="AF258" s="1974"/>
      <c r="AG258" s="1974"/>
      <c r="AH258" s="1974"/>
      <c r="AI258" s="1974"/>
      <c r="AJ258" s="1974"/>
      <c r="AK258" s="1974"/>
      <c r="AL258" s="1974"/>
      <c r="AM258" s="1974"/>
      <c r="AN258" s="1974"/>
      <c r="AO258" s="1974"/>
      <c r="AP258" s="1974"/>
      <c r="AQ258" s="1974"/>
      <c r="AR258" s="1974"/>
      <c r="AS258" s="1974"/>
      <c r="AT258" s="1974"/>
      <c r="AU258" s="1974"/>
      <c r="AV258" s="1974"/>
      <c r="AW258" s="1974"/>
      <c r="AX258" s="1974"/>
      <c r="AY258" s="1974"/>
      <c r="AZ258" s="1974"/>
      <c r="BA258" s="1976"/>
      <c r="BB258" s="657"/>
    </row>
    <row r="259" spans="1:55" ht="6" customHeight="1" thickBot="1">
      <c r="C259" s="1981"/>
      <c r="D259" s="1982"/>
      <c r="E259" s="1982"/>
      <c r="F259" s="1983"/>
      <c r="G259" s="1983"/>
      <c r="H259" s="1983"/>
      <c r="I259" s="1983"/>
      <c r="J259" s="1983"/>
      <c r="K259" s="1983"/>
      <c r="L259" s="1983"/>
      <c r="M259" s="1983"/>
      <c r="N259" s="1984"/>
      <c r="O259" s="1985"/>
      <c r="P259" s="1986"/>
      <c r="Q259" s="1986"/>
      <c r="R259" s="1986"/>
      <c r="S259" s="1986"/>
      <c r="T259" s="1986"/>
      <c r="U259" s="1986"/>
      <c r="V259" s="1986"/>
      <c r="W259" s="1986"/>
      <c r="X259" s="1986"/>
      <c r="Y259" s="1986"/>
      <c r="Z259" s="1986"/>
      <c r="AA259" s="1986"/>
      <c r="AB259" s="1986"/>
      <c r="AC259" s="1986"/>
      <c r="AD259" s="1986"/>
      <c r="AE259" s="1986"/>
      <c r="AF259" s="1986"/>
      <c r="AG259" s="1986"/>
      <c r="AH259" s="1986"/>
      <c r="AI259" s="1986"/>
      <c r="AJ259" s="1986"/>
      <c r="AK259" s="1986"/>
      <c r="AL259" s="1986"/>
      <c r="AM259" s="1986"/>
      <c r="AN259" s="1986"/>
      <c r="AO259" s="1986"/>
      <c r="AP259" s="1986"/>
      <c r="AQ259" s="1986"/>
      <c r="AR259" s="1986"/>
      <c r="AS259" s="1986"/>
      <c r="AT259" s="1986"/>
      <c r="AU259" s="1986"/>
      <c r="AV259" s="1986"/>
      <c r="AW259" s="1986"/>
      <c r="AX259" s="1986"/>
      <c r="AY259" s="1986"/>
      <c r="AZ259" s="1986"/>
      <c r="BA259" s="1987"/>
      <c r="BB259" s="657"/>
    </row>
    <row r="260" spans="1:55" ht="6" customHeight="1">
      <c r="C260" s="1933" t="s">
        <v>83</v>
      </c>
      <c r="D260" s="1934"/>
      <c r="E260" s="1934"/>
      <c r="F260" s="1934"/>
      <c r="G260" s="1934"/>
      <c r="H260" s="1934"/>
      <c r="I260" s="1934"/>
      <c r="J260" s="1934"/>
      <c r="K260" s="1934"/>
      <c r="L260" s="1934"/>
      <c r="M260" s="1934"/>
      <c r="N260" s="1935"/>
      <c r="O260" s="1955">
        <f>O248+O257</f>
        <v>82589</v>
      </c>
      <c r="P260" s="1949"/>
      <c r="Q260" s="1949"/>
      <c r="R260" s="1949"/>
      <c r="S260" s="1949"/>
      <c r="T260" s="1949"/>
      <c r="U260" s="1949"/>
      <c r="V260" s="1949"/>
      <c r="W260" s="1949"/>
      <c r="X260" s="1949"/>
      <c r="Y260" s="1949"/>
      <c r="Z260" s="1949"/>
      <c r="AA260" s="1956"/>
      <c r="AB260" s="1949">
        <f>AB248+AB257</f>
        <v>0</v>
      </c>
      <c r="AC260" s="1949"/>
      <c r="AD260" s="1949"/>
      <c r="AE260" s="1949"/>
      <c r="AF260" s="1949"/>
      <c r="AG260" s="1949"/>
      <c r="AH260" s="1949"/>
      <c r="AI260" s="1949"/>
      <c r="AJ260" s="1949"/>
      <c r="AK260" s="1949"/>
      <c r="AL260" s="1949"/>
      <c r="AM260" s="1949"/>
      <c r="AN260" s="1956"/>
      <c r="AO260" s="1948">
        <f>SUM(O260:AN262)</f>
        <v>82589</v>
      </c>
      <c r="AP260" s="1949"/>
      <c r="AQ260" s="1949"/>
      <c r="AR260" s="1949"/>
      <c r="AS260" s="1949"/>
      <c r="AT260" s="1949"/>
      <c r="AU260" s="1949"/>
      <c r="AV260" s="1949"/>
      <c r="AW260" s="1949"/>
      <c r="AX260" s="1949"/>
      <c r="AY260" s="1949"/>
      <c r="AZ260" s="1949"/>
      <c r="BA260" s="1950"/>
      <c r="BB260" s="657"/>
    </row>
    <row r="261" spans="1:55" ht="6" customHeight="1">
      <c r="C261" s="1933"/>
      <c r="D261" s="1934"/>
      <c r="E261" s="1934"/>
      <c r="F261" s="1934"/>
      <c r="G261" s="1934"/>
      <c r="H261" s="1934"/>
      <c r="I261" s="1934"/>
      <c r="J261" s="1934"/>
      <c r="K261" s="1934"/>
      <c r="L261" s="1934"/>
      <c r="M261" s="1934"/>
      <c r="N261" s="1935"/>
      <c r="O261" s="1949"/>
      <c r="P261" s="1949"/>
      <c r="Q261" s="1949"/>
      <c r="R261" s="1949"/>
      <c r="S261" s="1949"/>
      <c r="T261" s="1949"/>
      <c r="U261" s="1949"/>
      <c r="V261" s="1949"/>
      <c r="W261" s="1949"/>
      <c r="X261" s="1949"/>
      <c r="Y261" s="1949"/>
      <c r="Z261" s="1949"/>
      <c r="AA261" s="1956"/>
      <c r="AB261" s="1949"/>
      <c r="AC261" s="1949"/>
      <c r="AD261" s="1949"/>
      <c r="AE261" s="1949"/>
      <c r="AF261" s="1949"/>
      <c r="AG261" s="1949"/>
      <c r="AH261" s="1949"/>
      <c r="AI261" s="1949"/>
      <c r="AJ261" s="1949"/>
      <c r="AK261" s="1949"/>
      <c r="AL261" s="1949"/>
      <c r="AM261" s="1949"/>
      <c r="AN261" s="1956"/>
      <c r="AO261" s="1951"/>
      <c r="AP261" s="1949"/>
      <c r="AQ261" s="1949"/>
      <c r="AR261" s="1949"/>
      <c r="AS261" s="1949"/>
      <c r="AT261" s="1949"/>
      <c r="AU261" s="1949"/>
      <c r="AV261" s="1949"/>
      <c r="AW261" s="1949"/>
      <c r="AX261" s="1949"/>
      <c r="AY261" s="1949"/>
      <c r="AZ261" s="1949"/>
      <c r="BA261" s="1950"/>
      <c r="BB261" s="657"/>
    </row>
    <row r="262" spans="1:55" ht="6" customHeight="1" thickBot="1">
      <c r="C262" s="1936"/>
      <c r="D262" s="1937"/>
      <c r="E262" s="1937"/>
      <c r="F262" s="1937"/>
      <c r="G262" s="1937"/>
      <c r="H262" s="1937"/>
      <c r="I262" s="1937"/>
      <c r="J262" s="1937"/>
      <c r="K262" s="1937"/>
      <c r="L262" s="1937"/>
      <c r="M262" s="1937"/>
      <c r="N262" s="1938"/>
      <c r="O262" s="1953"/>
      <c r="P262" s="1953"/>
      <c r="Q262" s="1953"/>
      <c r="R262" s="1953"/>
      <c r="S262" s="1953"/>
      <c r="T262" s="1953"/>
      <c r="U262" s="1953"/>
      <c r="V262" s="1953"/>
      <c r="W262" s="1953"/>
      <c r="X262" s="1953"/>
      <c r="Y262" s="1953"/>
      <c r="Z262" s="1953"/>
      <c r="AA262" s="1957"/>
      <c r="AB262" s="1953"/>
      <c r="AC262" s="1953"/>
      <c r="AD262" s="1953"/>
      <c r="AE262" s="1953"/>
      <c r="AF262" s="1953"/>
      <c r="AG262" s="1953"/>
      <c r="AH262" s="1953"/>
      <c r="AI262" s="1953"/>
      <c r="AJ262" s="1953"/>
      <c r="AK262" s="1953"/>
      <c r="AL262" s="1953"/>
      <c r="AM262" s="1953"/>
      <c r="AN262" s="1957"/>
      <c r="AO262" s="1952"/>
      <c r="AP262" s="1953"/>
      <c r="AQ262" s="1953"/>
      <c r="AR262" s="1953"/>
      <c r="AS262" s="1953"/>
      <c r="AT262" s="1953"/>
      <c r="AU262" s="1953"/>
      <c r="AV262" s="1953"/>
      <c r="AW262" s="1953"/>
      <c r="AX262" s="1953"/>
      <c r="AY262" s="1953"/>
      <c r="AZ262" s="1953"/>
      <c r="BA262" s="1954"/>
      <c r="BB262" s="657"/>
    </row>
    <row r="263" spans="1:55" ht="6" customHeight="1">
      <c r="C263" s="1958" t="s">
        <v>86</v>
      </c>
      <c r="D263" s="1959"/>
      <c r="E263" s="1959"/>
      <c r="F263" s="1959"/>
      <c r="G263" s="1959"/>
      <c r="H263" s="1959"/>
      <c r="I263" s="1959"/>
      <c r="J263" s="1959"/>
      <c r="K263" s="1959"/>
      <c r="L263" s="1959"/>
      <c r="M263" s="1959"/>
      <c r="N263" s="1960"/>
      <c r="O263" s="1939"/>
      <c r="P263" s="1940"/>
      <c r="Q263" s="1940"/>
      <c r="R263" s="1940"/>
      <c r="S263" s="1940"/>
      <c r="T263" s="1940"/>
      <c r="U263" s="1940"/>
      <c r="V263" s="1940"/>
      <c r="W263" s="1940"/>
      <c r="X263" s="1940"/>
      <c r="Y263" s="1940"/>
      <c r="Z263" s="1940"/>
      <c r="AA263" s="1940"/>
      <c r="AB263" s="1940"/>
      <c r="AC263" s="1940"/>
      <c r="AD263" s="1940"/>
      <c r="AE263" s="1940"/>
      <c r="AF263" s="1940"/>
      <c r="AG263" s="1940"/>
      <c r="AH263" s="1940"/>
      <c r="AI263" s="1940"/>
      <c r="AJ263" s="1940"/>
      <c r="AK263" s="1940"/>
      <c r="AL263" s="1940"/>
      <c r="AM263" s="1940"/>
      <c r="AN263" s="1941"/>
      <c r="AO263" s="1961"/>
      <c r="AP263" s="1962"/>
      <c r="AQ263" s="1962"/>
      <c r="AR263" s="1962"/>
      <c r="AS263" s="1962"/>
      <c r="AT263" s="1962"/>
      <c r="AU263" s="1962"/>
      <c r="AV263" s="1962"/>
      <c r="AW263" s="1962"/>
      <c r="AX263" s="1962"/>
      <c r="AY263" s="1962"/>
      <c r="AZ263" s="1962"/>
      <c r="BA263" s="1963"/>
      <c r="BB263" s="657"/>
    </row>
    <row r="264" spans="1:55" ht="6" customHeight="1">
      <c r="C264" s="1933"/>
      <c r="D264" s="1934"/>
      <c r="E264" s="1934"/>
      <c r="F264" s="1934"/>
      <c r="G264" s="1934"/>
      <c r="H264" s="1934"/>
      <c r="I264" s="1934"/>
      <c r="J264" s="1934"/>
      <c r="K264" s="1934"/>
      <c r="L264" s="1934"/>
      <c r="M264" s="1934"/>
      <c r="N264" s="1935"/>
      <c r="O264" s="1942"/>
      <c r="P264" s="1943"/>
      <c r="Q264" s="1943"/>
      <c r="R264" s="1943"/>
      <c r="S264" s="1943"/>
      <c r="T264" s="1943"/>
      <c r="U264" s="1943"/>
      <c r="V264" s="1943"/>
      <c r="W264" s="1943"/>
      <c r="X264" s="1943"/>
      <c r="Y264" s="1943"/>
      <c r="Z264" s="1943"/>
      <c r="AA264" s="1943"/>
      <c r="AB264" s="1943"/>
      <c r="AC264" s="1943"/>
      <c r="AD264" s="1943"/>
      <c r="AE264" s="1943"/>
      <c r="AF264" s="1943"/>
      <c r="AG264" s="1943"/>
      <c r="AH264" s="1943"/>
      <c r="AI264" s="1943"/>
      <c r="AJ264" s="1943"/>
      <c r="AK264" s="1943"/>
      <c r="AL264" s="1943"/>
      <c r="AM264" s="1943"/>
      <c r="AN264" s="1944"/>
      <c r="AO264" s="1964"/>
      <c r="AP264" s="1965"/>
      <c r="AQ264" s="1965"/>
      <c r="AR264" s="1965"/>
      <c r="AS264" s="1965"/>
      <c r="AT264" s="1965"/>
      <c r="AU264" s="1965"/>
      <c r="AV264" s="1965"/>
      <c r="AW264" s="1965"/>
      <c r="AX264" s="1965"/>
      <c r="AY264" s="1965"/>
      <c r="AZ264" s="1965"/>
      <c r="BA264" s="1966"/>
      <c r="BB264" s="657"/>
    </row>
    <row r="265" spans="1:55" ht="6" customHeight="1" thickBot="1">
      <c r="C265" s="1936"/>
      <c r="D265" s="1937"/>
      <c r="E265" s="1937"/>
      <c r="F265" s="1937"/>
      <c r="G265" s="1937"/>
      <c r="H265" s="1937"/>
      <c r="I265" s="1937"/>
      <c r="J265" s="1937"/>
      <c r="K265" s="1937"/>
      <c r="L265" s="1937"/>
      <c r="M265" s="1937"/>
      <c r="N265" s="1938"/>
      <c r="O265" s="1945"/>
      <c r="P265" s="1946"/>
      <c r="Q265" s="1946"/>
      <c r="R265" s="1946"/>
      <c r="S265" s="1946"/>
      <c r="T265" s="1946"/>
      <c r="U265" s="1946"/>
      <c r="V265" s="1946"/>
      <c r="W265" s="1946"/>
      <c r="X265" s="1946"/>
      <c r="Y265" s="1946"/>
      <c r="Z265" s="1946"/>
      <c r="AA265" s="1946"/>
      <c r="AB265" s="1946"/>
      <c r="AC265" s="1946"/>
      <c r="AD265" s="1946"/>
      <c r="AE265" s="1946"/>
      <c r="AF265" s="1946"/>
      <c r="AG265" s="1946"/>
      <c r="AH265" s="1946"/>
      <c r="AI265" s="1946"/>
      <c r="AJ265" s="1946"/>
      <c r="AK265" s="1946"/>
      <c r="AL265" s="1946"/>
      <c r="AM265" s="1946"/>
      <c r="AN265" s="1947"/>
      <c r="AO265" s="1967"/>
      <c r="AP265" s="1968"/>
      <c r="AQ265" s="1968"/>
      <c r="AR265" s="1968"/>
      <c r="AS265" s="1968"/>
      <c r="AT265" s="1968"/>
      <c r="AU265" s="1968"/>
      <c r="AV265" s="1968"/>
      <c r="AW265" s="1968"/>
      <c r="AX265" s="1968"/>
      <c r="AY265" s="1968"/>
      <c r="AZ265" s="1968"/>
      <c r="BA265" s="1969"/>
      <c r="BB265" s="657"/>
    </row>
    <row r="266" spans="1:55" ht="6" customHeight="1">
      <c r="C266" s="1933" t="s">
        <v>543</v>
      </c>
      <c r="D266" s="1934"/>
      <c r="E266" s="1934"/>
      <c r="F266" s="1934"/>
      <c r="G266" s="1934"/>
      <c r="H266" s="1934"/>
      <c r="I266" s="1934"/>
      <c r="J266" s="1934"/>
      <c r="K266" s="1934"/>
      <c r="L266" s="1934"/>
      <c r="M266" s="1934"/>
      <c r="N266" s="1935"/>
      <c r="O266" s="1939"/>
      <c r="P266" s="1940"/>
      <c r="Q266" s="1940"/>
      <c r="R266" s="1940"/>
      <c r="S266" s="1940"/>
      <c r="T266" s="1940"/>
      <c r="U266" s="1940"/>
      <c r="V266" s="1940"/>
      <c r="W266" s="1940"/>
      <c r="X266" s="1940"/>
      <c r="Y266" s="1940"/>
      <c r="Z266" s="1940"/>
      <c r="AA266" s="1940"/>
      <c r="AB266" s="1940"/>
      <c r="AC266" s="1940"/>
      <c r="AD266" s="1940"/>
      <c r="AE266" s="1940"/>
      <c r="AF266" s="1940"/>
      <c r="AG266" s="1940"/>
      <c r="AH266" s="1940"/>
      <c r="AI266" s="1940"/>
      <c r="AJ266" s="1940"/>
      <c r="AK266" s="1940"/>
      <c r="AL266" s="1940"/>
      <c r="AM266" s="1940"/>
      <c r="AN266" s="1941"/>
      <c r="AO266" s="1948">
        <f>AO260+AO263</f>
        <v>82589</v>
      </c>
      <c r="AP266" s="1949"/>
      <c r="AQ266" s="1949"/>
      <c r="AR266" s="1949"/>
      <c r="AS266" s="1949"/>
      <c r="AT266" s="1949"/>
      <c r="AU266" s="1949"/>
      <c r="AV266" s="1949"/>
      <c r="AW266" s="1949"/>
      <c r="AX266" s="1949"/>
      <c r="AY266" s="1949"/>
      <c r="AZ266" s="1949"/>
      <c r="BA266" s="1950"/>
      <c r="BB266" s="657"/>
    </row>
    <row r="267" spans="1:55" ht="6" customHeight="1">
      <c r="C267" s="1933"/>
      <c r="D267" s="1934"/>
      <c r="E267" s="1934"/>
      <c r="F267" s="1934"/>
      <c r="G267" s="1934"/>
      <c r="H267" s="1934"/>
      <c r="I267" s="1934"/>
      <c r="J267" s="1934"/>
      <c r="K267" s="1934"/>
      <c r="L267" s="1934"/>
      <c r="M267" s="1934"/>
      <c r="N267" s="1935"/>
      <c r="O267" s="1942"/>
      <c r="P267" s="1943"/>
      <c r="Q267" s="1943"/>
      <c r="R267" s="1943"/>
      <c r="S267" s="1943"/>
      <c r="T267" s="1943"/>
      <c r="U267" s="1943"/>
      <c r="V267" s="1943"/>
      <c r="W267" s="1943"/>
      <c r="X267" s="1943"/>
      <c r="Y267" s="1943"/>
      <c r="Z267" s="1943"/>
      <c r="AA267" s="1943"/>
      <c r="AB267" s="1943"/>
      <c r="AC267" s="1943"/>
      <c r="AD267" s="1943"/>
      <c r="AE267" s="1943"/>
      <c r="AF267" s="1943"/>
      <c r="AG267" s="1943"/>
      <c r="AH267" s="1943"/>
      <c r="AI267" s="1943"/>
      <c r="AJ267" s="1943"/>
      <c r="AK267" s="1943"/>
      <c r="AL267" s="1943"/>
      <c r="AM267" s="1943"/>
      <c r="AN267" s="1944"/>
      <c r="AO267" s="1951"/>
      <c r="AP267" s="1949"/>
      <c r="AQ267" s="1949"/>
      <c r="AR267" s="1949"/>
      <c r="AS267" s="1949"/>
      <c r="AT267" s="1949"/>
      <c r="AU267" s="1949"/>
      <c r="AV267" s="1949"/>
      <c r="AW267" s="1949"/>
      <c r="AX267" s="1949"/>
      <c r="AY267" s="1949"/>
      <c r="AZ267" s="1949"/>
      <c r="BA267" s="1950"/>
      <c r="BB267" s="657"/>
    </row>
    <row r="268" spans="1:55" ht="6" customHeight="1" thickBot="1">
      <c r="C268" s="1936"/>
      <c r="D268" s="1937"/>
      <c r="E268" s="1937"/>
      <c r="F268" s="1937"/>
      <c r="G268" s="1937"/>
      <c r="H268" s="1937"/>
      <c r="I268" s="1937"/>
      <c r="J268" s="1937"/>
      <c r="K268" s="1937"/>
      <c r="L268" s="1937"/>
      <c r="M268" s="1937"/>
      <c r="N268" s="1938"/>
      <c r="O268" s="1945"/>
      <c r="P268" s="1946"/>
      <c r="Q268" s="1946"/>
      <c r="R268" s="1946"/>
      <c r="S268" s="1946"/>
      <c r="T268" s="1946"/>
      <c r="U268" s="1946"/>
      <c r="V268" s="1946"/>
      <c r="W268" s="1946"/>
      <c r="X268" s="1946"/>
      <c r="Y268" s="1946"/>
      <c r="Z268" s="1946"/>
      <c r="AA268" s="1946"/>
      <c r="AB268" s="1946"/>
      <c r="AC268" s="1946"/>
      <c r="AD268" s="1946"/>
      <c r="AE268" s="1946"/>
      <c r="AF268" s="1946"/>
      <c r="AG268" s="1946"/>
      <c r="AH268" s="1946"/>
      <c r="AI268" s="1946"/>
      <c r="AJ268" s="1946"/>
      <c r="AK268" s="1946"/>
      <c r="AL268" s="1946"/>
      <c r="AM268" s="1946"/>
      <c r="AN268" s="1947"/>
      <c r="AO268" s="1952"/>
      <c r="AP268" s="1953"/>
      <c r="AQ268" s="1953"/>
      <c r="AR268" s="1953"/>
      <c r="AS268" s="1953"/>
      <c r="AT268" s="1953"/>
      <c r="AU268" s="1953"/>
      <c r="AV268" s="1953"/>
      <c r="AW268" s="1953"/>
      <c r="AX268" s="1953"/>
      <c r="AY268" s="1953"/>
      <c r="AZ268" s="1953"/>
      <c r="BA268" s="1954"/>
      <c r="BB268" s="657"/>
    </row>
    <row r="271" spans="1:55" ht="6" customHeight="1">
      <c r="A271" s="656"/>
      <c r="B271" s="656"/>
      <c r="C271" s="1170" t="s">
        <v>58</v>
      </c>
      <c r="D271" s="1170"/>
      <c r="E271" s="1170"/>
      <c r="F271" s="1965"/>
      <c r="G271" s="1965"/>
      <c r="H271" s="1965"/>
      <c r="I271" s="1965"/>
      <c r="J271" s="1589">
        <f>'[1]安全投資計画（鑑）'!$BU$44</f>
        <v>11</v>
      </c>
      <c r="K271" s="1480"/>
      <c r="L271" s="1480"/>
      <c r="M271" s="1170" t="s">
        <v>63</v>
      </c>
      <c r="N271" s="1170"/>
      <c r="O271" s="1170"/>
      <c r="P271" s="1965"/>
      <c r="Q271" s="1965"/>
      <c r="R271" s="1965"/>
      <c r="S271" s="656"/>
      <c r="T271" s="656"/>
      <c r="U271" s="656"/>
      <c r="V271" s="656"/>
      <c r="W271" s="656"/>
      <c r="X271" s="656"/>
      <c r="Y271" s="656"/>
      <c r="Z271" s="656"/>
      <c r="AA271" s="656"/>
      <c r="AB271" s="656"/>
      <c r="AC271" s="656"/>
      <c r="AD271" s="656"/>
      <c r="AE271" s="656"/>
      <c r="AF271" s="656"/>
      <c r="AG271" s="656"/>
      <c r="AH271" s="656"/>
      <c r="AI271" s="656"/>
      <c r="AJ271" s="656"/>
      <c r="AK271" s="656"/>
      <c r="AL271" s="656"/>
      <c r="AM271" s="656"/>
      <c r="AN271" s="656"/>
      <c r="AO271" s="656"/>
      <c r="AP271" s="656"/>
      <c r="AQ271" s="656"/>
      <c r="AR271" s="656"/>
      <c r="AS271" s="2000" t="s">
        <v>62</v>
      </c>
      <c r="AT271" s="2001"/>
      <c r="AU271" s="2001"/>
      <c r="AV271" s="2001"/>
      <c r="AW271" s="2001"/>
      <c r="AX271" s="2001"/>
      <c r="AY271" s="2001"/>
      <c r="AZ271" s="2001"/>
      <c r="BA271" s="2001"/>
      <c r="BB271" s="656"/>
      <c r="BC271" s="645"/>
    </row>
    <row r="272" spans="1:55" ht="6" customHeight="1">
      <c r="A272" s="656"/>
      <c r="B272" s="656"/>
      <c r="C272" s="1170"/>
      <c r="D272" s="1170"/>
      <c r="E272" s="1170"/>
      <c r="F272" s="1965"/>
      <c r="G272" s="1965"/>
      <c r="H272" s="1965"/>
      <c r="I272" s="1965"/>
      <c r="J272" s="1480"/>
      <c r="K272" s="1480"/>
      <c r="L272" s="1480"/>
      <c r="M272" s="1170"/>
      <c r="N272" s="1170"/>
      <c r="O272" s="1170"/>
      <c r="P272" s="1965"/>
      <c r="Q272" s="1965"/>
      <c r="R272" s="1965"/>
      <c r="S272" s="656"/>
      <c r="T272" s="656"/>
      <c r="U272" s="656"/>
      <c r="V272" s="656"/>
      <c r="W272" s="656"/>
      <c r="X272" s="656"/>
      <c r="Y272" s="656"/>
      <c r="Z272" s="656"/>
      <c r="AA272" s="656"/>
      <c r="AB272" s="656"/>
      <c r="AC272" s="656"/>
      <c r="AD272" s="656"/>
      <c r="AE272" s="656"/>
      <c r="AF272" s="656"/>
      <c r="AG272" s="656"/>
      <c r="AH272" s="656"/>
      <c r="AI272" s="656"/>
      <c r="AJ272" s="656"/>
      <c r="AK272" s="656"/>
      <c r="AL272" s="656"/>
      <c r="AM272" s="656"/>
      <c r="AN272" s="656"/>
      <c r="AO272" s="656"/>
      <c r="AP272" s="656"/>
      <c r="AQ272" s="656"/>
      <c r="AR272" s="656"/>
      <c r="AS272" s="2001"/>
      <c r="AT272" s="2001"/>
      <c r="AU272" s="2001"/>
      <c r="AV272" s="2001"/>
      <c r="AW272" s="2001"/>
      <c r="AX272" s="2001"/>
      <c r="AY272" s="2001"/>
      <c r="AZ272" s="2001"/>
      <c r="BA272" s="2001"/>
      <c r="BB272" s="656"/>
    </row>
    <row r="273" spans="3:63" ht="6" customHeight="1" thickBot="1">
      <c r="C273" s="1170"/>
      <c r="D273" s="1170"/>
      <c r="E273" s="1170"/>
      <c r="F273" s="1965"/>
      <c r="G273" s="1965"/>
      <c r="H273" s="1965"/>
      <c r="I273" s="1965"/>
      <c r="J273" s="1999"/>
      <c r="K273" s="1999"/>
      <c r="L273" s="1999"/>
      <c r="M273" s="1170"/>
      <c r="N273" s="1170"/>
      <c r="O273" s="1170"/>
      <c r="P273" s="1965"/>
      <c r="Q273" s="1965"/>
      <c r="R273" s="1965"/>
      <c r="AS273" s="2002"/>
      <c r="AT273" s="2002"/>
      <c r="AU273" s="2002"/>
      <c r="AV273" s="2002"/>
      <c r="AW273" s="2002"/>
      <c r="AX273" s="2002"/>
      <c r="AY273" s="2002"/>
      <c r="AZ273" s="2002"/>
      <c r="BA273" s="2002"/>
    </row>
    <row r="274" spans="3:63" ht="6" customHeight="1">
      <c r="C274" s="1990"/>
      <c r="D274" s="1991"/>
      <c r="E274" s="1991"/>
      <c r="F274" s="1991"/>
      <c r="G274" s="1991"/>
      <c r="H274" s="1991"/>
      <c r="I274" s="1991"/>
      <c r="J274" s="1991"/>
      <c r="K274" s="1991"/>
      <c r="L274" s="1991"/>
      <c r="M274" s="1991"/>
      <c r="N274" s="1992"/>
      <c r="O274" s="2006" t="s">
        <v>84</v>
      </c>
      <c r="P274" s="2006"/>
      <c r="Q274" s="2006"/>
      <c r="R274" s="2006"/>
      <c r="S274" s="2006"/>
      <c r="T274" s="2006"/>
      <c r="U274" s="2006"/>
      <c r="V274" s="2006"/>
      <c r="W274" s="2006"/>
      <c r="X274" s="2006"/>
      <c r="Y274" s="2006"/>
      <c r="Z274" s="2006"/>
      <c r="AA274" s="2007"/>
      <c r="AB274" s="2012" t="s">
        <v>542</v>
      </c>
      <c r="AC274" s="2013"/>
      <c r="AD274" s="2013"/>
      <c r="AE274" s="2013"/>
      <c r="AF274" s="2013"/>
      <c r="AG274" s="2013"/>
      <c r="AH274" s="2013"/>
      <c r="AI274" s="2013"/>
      <c r="AJ274" s="2013"/>
      <c r="AK274" s="2013"/>
      <c r="AL274" s="2013"/>
      <c r="AM274" s="2013"/>
      <c r="AN274" s="2014"/>
      <c r="AO274" s="2021" t="s">
        <v>85</v>
      </c>
      <c r="AP274" s="2013"/>
      <c r="AQ274" s="2013"/>
      <c r="AR274" s="2013"/>
      <c r="AS274" s="2013"/>
      <c r="AT274" s="2013"/>
      <c r="AU274" s="2013"/>
      <c r="AV274" s="2013"/>
      <c r="AW274" s="2013"/>
      <c r="AX274" s="2013"/>
      <c r="AY274" s="2013"/>
      <c r="AZ274" s="2013"/>
      <c r="BA274" s="2022"/>
      <c r="BB274" s="657"/>
      <c r="BK274" s="646"/>
    </row>
    <row r="275" spans="3:63" ht="6" customHeight="1">
      <c r="C275" s="1970"/>
      <c r="D275" s="1971"/>
      <c r="E275" s="1971"/>
      <c r="F275" s="1971"/>
      <c r="G275" s="1971"/>
      <c r="H275" s="1971"/>
      <c r="I275" s="1971"/>
      <c r="J275" s="1971"/>
      <c r="K275" s="1971"/>
      <c r="L275" s="1971"/>
      <c r="M275" s="1971"/>
      <c r="N275" s="1972"/>
      <c r="O275" s="2008"/>
      <c r="P275" s="2008"/>
      <c r="Q275" s="2008"/>
      <c r="R275" s="2008"/>
      <c r="S275" s="2008"/>
      <c r="T275" s="2008"/>
      <c r="U275" s="2008"/>
      <c r="V275" s="2008"/>
      <c r="W275" s="2008"/>
      <c r="X275" s="2008"/>
      <c r="Y275" s="2008"/>
      <c r="Z275" s="2008"/>
      <c r="AA275" s="2009"/>
      <c r="AB275" s="2015"/>
      <c r="AC275" s="2016"/>
      <c r="AD275" s="2016"/>
      <c r="AE275" s="2016"/>
      <c r="AF275" s="2016"/>
      <c r="AG275" s="2016"/>
      <c r="AH275" s="2016"/>
      <c r="AI275" s="2016"/>
      <c r="AJ275" s="2016"/>
      <c r="AK275" s="2016"/>
      <c r="AL275" s="2016"/>
      <c r="AM275" s="2016"/>
      <c r="AN275" s="2017"/>
      <c r="AO275" s="2015"/>
      <c r="AP275" s="2016"/>
      <c r="AQ275" s="2016"/>
      <c r="AR275" s="2016"/>
      <c r="AS275" s="2016"/>
      <c r="AT275" s="2016"/>
      <c r="AU275" s="2016"/>
      <c r="AV275" s="2016"/>
      <c r="AW275" s="2016"/>
      <c r="AX275" s="2016"/>
      <c r="AY275" s="2016"/>
      <c r="AZ275" s="2016"/>
      <c r="BA275" s="2023"/>
      <c r="BB275" s="657"/>
      <c r="BK275" s="646"/>
    </row>
    <row r="276" spans="3:63" ht="6" customHeight="1" thickBot="1">
      <c r="C276" s="2003"/>
      <c r="D276" s="2004"/>
      <c r="E276" s="2004"/>
      <c r="F276" s="2004"/>
      <c r="G276" s="2004"/>
      <c r="H276" s="2004"/>
      <c r="I276" s="2004"/>
      <c r="J276" s="2004"/>
      <c r="K276" s="2004"/>
      <c r="L276" s="2004"/>
      <c r="M276" s="2004"/>
      <c r="N276" s="2005"/>
      <c r="O276" s="2010"/>
      <c r="P276" s="2010"/>
      <c r="Q276" s="2010"/>
      <c r="R276" s="2010"/>
      <c r="S276" s="2010"/>
      <c r="T276" s="2010"/>
      <c r="U276" s="2010"/>
      <c r="V276" s="2010"/>
      <c r="W276" s="2010"/>
      <c r="X276" s="2010"/>
      <c r="Y276" s="2010"/>
      <c r="Z276" s="2010"/>
      <c r="AA276" s="2011"/>
      <c r="AB276" s="2018"/>
      <c r="AC276" s="2019"/>
      <c r="AD276" s="2019"/>
      <c r="AE276" s="2019"/>
      <c r="AF276" s="2019"/>
      <c r="AG276" s="2019"/>
      <c r="AH276" s="2019"/>
      <c r="AI276" s="2019"/>
      <c r="AJ276" s="2019"/>
      <c r="AK276" s="2019"/>
      <c r="AL276" s="2019"/>
      <c r="AM276" s="2019"/>
      <c r="AN276" s="2020"/>
      <c r="AO276" s="2018"/>
      <c r="AP276" s="2019"/>
      <c r="AQ276" s="2019"/>
      <c r="AR276" s="2019"/>
      <c r="AS276" s="2019"/>
      <c r="AT276" s="2019"/>
      <c r="AU276" s="2019"/>
      <c r="AV276" s="2019"/>
      <c r="AW276" s="2019"/>
      <c r="AX276" s="2019"/>
      <c r="AY276" s="2019"/>
      <c r="AZ276" s="2019"/>
      <c r="BA276" s="2024"/>
      <c r="BB276" s="657"/>
      <c r="BK276" s="646"/>
    </row>
    <row r="277" spans="3:63" ht="6" customHeight="1">
      <c r="C277" s="1990" t="s">
        <v>64</v>
      </c>
      <c r="D277" s="1991"/>
      <c r="E277" s="1991"/>
      <c r="F277" s="1991"/>
      <c r="G277" s="1991"/>
      <c r="H277" s="1991"/>
      <c r="I277" s="1991"/>
      <c r="J277" s="1991"/>
      <c r="K277" s="1991"/>
      <c r="L277" s="1991"/>
      <c r="M277" s="1991"/>
      <c r="N277" s="1992"/>
      <c r="O277" s="1997">
        <f>CE32</f>
        <v>133384</v>
      </c>
      <c r="P277" s="1994"/>
      <c r="Q277" s="1994"/>
      <c r="R277" s="1994"/>
      <c r="S277" s="1994"/>
      <c r="T277" s="1994"/>
      <c r="U277" s="1994"/>
      <c r="V277" s="1994"/>
      <c r="W277" s="1994"/>
      <c r="X277" s="1994"/>
      <c r="Y277" s="1994"/>
      <c r="Z277" s="1994"/>
      <c r="AA277" s="1994"/>
      <c r="AB277" s="1995"/>
      <c r="AC277" s="1995"/>
      <c r="AD277" s="1995"/>
      <c r="AE277" s="1995"/>
      <c r="AF277" s="1995"/>
      <c r="AG277" s="1995"/>
      <c r="AH277" s="1995"/>
      <c r="AI277" s="1995"/>
      <c r="AJ277" s="1995"/>
      <c r="AK277" s="1995"/>
      <c r="AL277" s="1995"/>
      <c r="AM277" s="1995"/>
      <c r="AN277" s="1995"/>
      <c r="AO277" s="1998">
        <f>SUM(O277:AN279)</f>
        <v>133384</v>
      </c>
      <c r="AP277" s="1994"/>
      <c r="AQ277" s="1994"/>
      <c r="AR277" s="1994"/>
      <c r="AS277" s="1994"/>
      <c r="AT277" s="1994"/>
      <c r="AU277" s="1994"/>
      <c r="AV277" s="1994"/>
      <c r="AW277" s="1994"/>
      <c r="AX277" s="1994"/>
      <c r="AY277" s="1994"/>
      <c r="AZ277" s="1994"/>
      <c r="BA277" s="1996"/>
      <c r="BB277" s="657"/>
    </row>
    <row r="278" spans="3:63" ht="6" customHeight="1">
      <c r="C278" s="1970"/>
      <c r="D278" s="1971"/>
      <c r="E278" s="1971"/>
      <c r="F278" s="1971"/>
      <c r="G278" s="1971"/>
      <c r="H278" s="1971"/>
      <c r="I278" s="1971"/>
      <c r="J278" s="1971"/>
      <c r="K278" s="1971"/>
      <c r="L278" s="1971"/>
      <c r="M278" s="1971"/>
      <c r="N278" s="1972"/>
      <c r="O278" s="1973"/>
      <c r="P278" s="1974"/>
      <c r="Q278" s="1974"/>
      <c r="R278" s="1974"/>
      <c r="S278" s="1974"/>
      <c r="T278" s="1974"/>
      <c r="U278" s="1974"/>
      <c r="V278" s="1974"/>
      <c r="W278" s="1974"/>
      <c r="X278" s="1974"/>
      <c r="Y278" s="1974"/>
      <c r="Z278" s="1974"/>
      <c r="AA278" s="1974"/>
      <c r="AB278" s="1975"/>
      <c r="AC278" s="1975"/>
      <c r="AD278" s="1975"/>
      <c r="AE278" s="1975"/>
      <c r="AF278" s="1975"/>
      <c r="AG278" s="1975"/>
      <c r="AH278" s="1975"/>
      <c r="AI278" s="1975"/>
      <c r="AJ278" s="1975"/>
      <c r="AK278" s="1975"/>
      <c r="AL278" s="1975"/>
      <c r="AM278" s="1975"/>
      <c r="AN278" s="1975"/>
      <c r="AO278" s="1974"/>
      <c r="AP278" s="1974"/>
      <c r="AQ278" s="1974"/>
      <c r="AR278" s="1974"/>
      <c r="AS278" s="1974"/>
      <c r="AT278" s="1974"/>
      <c r="AU278" s="1974"/>
      <c r="AV278" s="1974"/>
      <c r="AW278" s="1974"/>
      <c r="AX278" s="1974"/>
      <c r="AY278" s="1974"/>
      <c r="AZ278" s="1974"/>
      <c r="BA278" s="1976"/>
      <c r="BB278" s="657"/>
    </row>
    <row r="279" spans="3:63" ht="6" customHeight="1">
      <c r="C279" s="1970"/>
      <c r="D279" s="1971"/>
      <c r="E279" s="1971"/>
      <c r="F279" s="1971"/>
      <c r="G279" s="1971"/>
      <c r="H279" s="1971"/>
      <c r="I279" s="1971"/>
      <c r="J279" s="1971"/>
      <c r="K279" s="1971"/>
      <c r="L279" s="1971"/>
      <c r="M279" s="1971"/>
      <c r="N279" s="1972"/>
      <c r="O279" s="1973"/>
      <c r="P279" s="1974"/>
      <c r="Q279" s="1974"/>
      <c r="R279" s="1974"/>
      <c r="S279" s="1974"/>
      <c r="T279" s="1974"/>
      <c r="U279" s="1974"/>
      <c r="V279" s="1974"/>
      <c r="W279" s="1974"/>
      <c r="X279" s="1974"/>
      <c r="Y279" s="1974"/>
      <c r="Z279" s="1974"/>
      <c r="AA279" s="1974"/>
      <c r="AB279" s="1975"/>
      <c r="AC279" s="1975"/>
      <c r="AD279" s="1975"/>
      <c r="AE279" s="1975"/>
      <c r="AF279" s="1975"/>
      <c r="AG279" s="1975"/>
      <c r="AH279" s="1975"/>
      <c r="AI279" s="1975"/>
      <c r="AJ279" s="1975"/>
      <c r="AK279" s="1975"/>
      <c r="AL279" s="1975"/>
      <c r="AM279" s="1975"/>
      <c r="AN279" s="1975"/>
      <c r="AO279" s="1974"/>
      <c r="AP279" s="1974"/>
      <c r="AQ279" s="1974"/>
      <c r="AR279" s="1974"/>
      <c r="AS279" s="1974"/>
      <c r="AT279" s="1974"/>
      <c r="AU279" s="1974"/>
      <c r="AV279" s="1974"/>
      <c r="AW279" s="1974"/>
      <c r="AX279" s="1974"/>
      <c r="AY279" s="1974"/>
      <c r="AZ279" s="1974"/>
      <c r="BA279" s="1976"/>
      <c r="BB279" s="657"/>
    </row>
    <row r="280" spans="3:63" ht="6" customHeight="1">
      <c r="C280" s="1970" t="s">
        <v>70</v>
      </c>
      <c r="D280" s="1971"/>
      <c r="E280" s="1971"/>
      <c r="F280" s="1971"/>
      <c r="G280" s="1971"/>
      <c r="H280" s="1971"/>
      <c r="I280" s="1971"/>
      <c r="J280" s="1971"/>
      <c r="K280" s="1971"/>
      <c r="L280" s="1971"/>
      <c r="M280" s="1971"/>
      <c r="N280" s="1972"/>
      <c r="O280" s="1988">
        <f>CE62</f>
        <v>50399</v>
      </c>
      <c r="P280" s="1974"/>
      <c r="Q280" s="1974"/>
      <c r="R280" s="1974"/>
      <c r="S280" s="1974"/>
      <c r="T280" s="1974"/>
      <c r="U280" s="1974"/>
      <c r="V280" s="1974"/>
      <c r="W280" s="1974"/>
      <c r="X280" s="1974"/>
      <c r="Y280" s="1974"/>
      <c r="Z280" s="1974"/>
      <c r="AA280" s="1974"/>
      <c r="AB280" s="1975"/>
      <c r="AC280" s="1975"/>
      <c r="AD280" s="1975"/>
      <c r="AE280" s="1975"/>
      <c r="AF280" s="1975"/>
      <c r="AG280" s="1975"/>
      <c r="AH280" s="1975"/>
      <c r="AI280" s="1975"/>
      <c r="AJ280" s="1975"/>
      <c r="AK280" s="1975"/>
      <c r="AL280" s="1975"/>
      <c r="AM280" s="1975"/>
      <c r="AN280" s="1975"/>
      <c r="AO280" s="1989">
        <f>SUM(O280:AN282)</f>
        <v>50399</v>
      </c>
      <c r="AP280" s="1974"/>
      <c r="AQ280" s="1974"/>
      <c r="AR280" s="1974"/>
      <c r="AS280" s="1974"/>
      <c r="AT280" s="1974"/>
      <c r="AU280" s="1974"/>
      <c r="AV280" s="1974"/>
      <c r="AW280" s="1974"/>
      <c r="AX280" s="1974"/>
      <c r="AY280" s="1974"/>
      <c r="AZ280" s="1974"/>
      <c r="BA280" s="1976"/>
      <c r="BB280" s="657"/>
    </row>
    <row r="281" spans="3:63" ht="6" customHeight="1">
      <c r="C281" s="1970"/>
      <c r="D281" s="1971"/>
      <c r="E281" s="1971"/>
      <c r="F281" s="1971"/>
      <c r="G281" s="1971"/>
      <c r="H281" s="1971"/>
      <c r="I281" s="1971"/>
      <c r="J281" s="1971"/>
      <c r="K281" s="1971"/>
      <c r="L281" s="1971"/>
      <c r="M281" s="1971"/>
      <c r="N281" s="1972"/>
      <c r="O281" s="1973"/>
      <c r="P281" s="1974"/>
      <c r="Q281" s="1974"/>
      <c r="R281" s="1974"/>
      <c r="S281" s="1974"/>
      <c r="T281" s="1974"/>
      <c r="U281" s="1974"/>
      <c r="V281" s="1974"/>
      <c r="W281" s="1974"/>
      <c r="X281" s="1974"/>
      <c r="Y281" s="1974"/>
      <c r="Z281" s="1974"/>
      <c r="AA281" s="1974"/>
      <c r="AB281" s="1975"/>
      <c r="AC281" s="1975"/>
      <c r="AD281" s="1975"/>
      <c r="AE281" s="1975"/>
      <c r="AF281" s="1975"/>
      <c r="AG281" s="1975"/>
      <c r="AH281" s="1975"/>
      <c r="AI281" s="1975"/>
      <c r="AJ281" s="1975"/>
      <c r="AK281" s="1975"/>
      <c r="AL281" s="1975"/>
      <c r="AM281" s="1975"/>
      <c r="AN281" s="1975"/>
      <c r="AO281" s="1974"/>
      <c r="AP281" s="1974"/>
      <c r="AQ281" s="1974"/>
      <c r="AR281" s="1974"/>
      <c r="AS281" s="1974"/>
      <c r="AT281" s="1974"/>
      <c r="AU281" s="1974"/>
      <c r="AV281" s="1974"/>
      <c r="AW281" s="1974"/>
      <c r="AX281" s="1974"/>
      <c r="AY281" s="1974"/>
      <c r="AZ281" s="1974"/>
      <c r="BA281" s="1976"/>
      <c r="BB281" s="657"/>
    </row>
    <row r="282" spans="3:63" ht="6" customHeight="1">
      <c r="C282" s="1970"/>
      <c r="D282" s="1971"/>
      <c r="E282" s="1971"/>
      <c r="F282" s="1971"/>
      <c r="G282" s="1971"/>
      <c r="H282" s="1971"/>
      <c r="I282" s="1971"/>
      <c r="J282" s="1971"/>
      <c r="K282" s="1971"/>
      <c r="L282" s="1971"/>
      <c r="M282" s="1971"/>
      <c r="N282" s="1972"/>
      <c r="O282" s="1973"/>
      <c r="P282" s="1974"/>
      <c r="Q282" s="1974"/>
      <c r="R282" s="1974"/>
      <c r="S282" s="1974"/>
      <c r="T282" s="1974"/>
      <c r="U282" s="1974"/>
      <c r="V282" s="1974"/>
      <c r="W282" s="1974"/>
      <c r="X282" s="1974"/>
      <c r="Y282" s="1974"/>
      <c r="Z282" s="1974"/>
      <c r="AA282" s="1974"/>
      <c r="AB282" s="1975"/>
      <c r="AC282" s="1975"/>
      <c r="AD282" s="1975"/>
      <c r="AE282" s="1975"/>
      <c r="AF282" s="1975"/>
      <c r="AG282" s="1975"/>
      <c r="AH282" s="1975"/>
      <c r="AI282" s="1975"/>
      <c r="AJ282" s="1975"/>
      <c r="AK282" s="1975"/>
      <c r="AL282" s="1975"/>
      <c r="AM282" s="1975"/>
      <c r="AN282" s="1975"/>
      <c r="AO282" s="1974"/>
      <c r="AP282" s="1974"/>
      <c r="AQ282" s="1974"/>
      <c r="AR282" s="1974"/>
      <c r="AS282" s="1974"/>
      <c r="AT282" s="1974"/>
      <c r="AU282" s="1974"/>
      <c r="AV282" s="1974"/>
      <c r="AW282" s="1974"/>
      <c r="AX282" s="1974"/>
      <c r="AY282" s="1974"/>
      <c r="AZ282" s="1974"/>
      <c r="BA282" s="1976"/>
      <c r="BB282" s="657"/>
    </row>
    <row r="283" spans="3:63" ht="6" customHeight="1">
      <c r="C283" s="1977" t="s">
        <v>79</v>
      </c>
      <c r="D283" s="1978"/>
      <c r="E283" s="1978"/>
      <c r="F283" s="1979"/>
      <c r="G283" s="1979"/>
      <c r="H283" s="1979"/>
      <c r="I283" s="1979"/>
      <c r="J283" s="1979"/>
      <c r="K283" s="1979"/>
      <c r="L283" s="1979"/>
      <c r="M283" s="1979"/>
      <c r="N283" s="1980"/>
      <c r="O283" s="1988">
        <f>O277-O280</f>
        <v>82985</v>
      </c>
      <c r="P283" s="1974"/>
      <c r="Q283" s="1974"/>
      <c r="R283" s="1974"/>
      <c r="S283" s="1974"/>
      <c r="T283" s="1974"/>
      <c r="U283" s="1974"/>
      <c r="V283" s="1974"/>
      <c r="W283" s="1974"/>
      <c r="X283" s="1974"/>
      <c r="Y283" s="1974"/>
      <c r="Z283" s="1974"/>
      <c r="AA283" s="1974"/>
      <c r="AB283" s="1974">
        <f>AB277-AB280</f>
        <v>0</v>
      </c>
      <c r="AC283" s="1974"/>
      <c r="AD283" s="1974"/>
      <c r="AE283" s="1974"/>
      <c r="AF283" s="1974"/>
      <c r="AG283" s="1974"/>
      <c r="AH283" s="1974"/>
      <c r="AI283" s="1974"/>
      <c r="AJ283" s="1974"/>
      <c r="AK283" s="1974"/>
      <c r="AL283" s="1974"/>
      <c r="AM283" s="1974"/>
      <c r="AN283" s="1974"/>
      <c r="AO283" s="1989">
        <f>SUM(O283:AN285)</f>
        <v>82985</v>
      </c>
      <c r="AP283" s="1974"/>
      <c r="AQ283" s="1974"/>
      <c r="AR283" s="1974"/>
      <c r="AS283" s="1974"/>
      <c r="AT283" s="1974"/>
      <c r="AU283" s="1974"/>
      <c r="AV283" s="1974"/>
      <c r="AW283" s="1974"/>
      <c r="AX283" s="1974"/>
      <c r="AY283" s="1974"/>
      <c r="AZ283" s="1974"/>
      <c r="BA283" s="1976"/>
      <c r="BB283" s="657"/>
    </row>
    <row r="284" spans="3:63" ht="6" customHeight="1">
      <c r="C284" s="1977"/>
      <c r="D284" s="1978"/>
      <c r="E284" s="1978"/>
      <c r="F284" s="1979"/>
      <c r="G284" s="1979"/>
      <c r="H284" s="1979"/>
      <c r="I284" s="1979"/>
      <c r="J284" s="1979"/>
      <c r="K284" s="1979"/>
      <c r="L284" s="1979"/>
      <c r="M284" s="1979"/>
      <c r="N284" s="1980"/>
      <c r="O284" s="1973"/>
      <c r="P284" s="1974"/>
      <c r="Q284" s="1974"/>
      <c r="R284" s="1974"/>
      <c r="S284" s="1974"/>
      <c r="T284" s="1974"/>
      <c r="U284" s="1974"/>
      <c r="V284" s="1974"/>
      <c r="W284" s="1974"/>
      <c r="X284" s="1974"/>
      <c r="Y284" s="1974"/>
      <c r="Z284" s="1974"/>
      <c r="AA284" s="1974"/>
      <c r="AB284" s="1974"/>
      <c r="AC284" s="1974"/>
      <c r="AD284" s="1974"/>
      <c r="AE284" s="1974"/>
      <c r="AF284" s="1974"/>
      <c r="AG284" s="1974"/>
      <c r="AH284" s="1974"/>
      <c r="AI284" s="1974"/>
      <c r="AJ284" s="1974"/>
      <c r="AK284" s="1974"/>
      <c r="AL284" s="1974"/>
      <c r="AM284" s="1974"/>
      <c r="AN284" s="1974"/>
      <c r="AO284" s="1974"/>
      <c r="AP284" s="1974"/>
      <c r="AQ284" s="1974"/>
      <c r="AR284" s="1974"/>
      <c r="AS284" s="1974"/>
      <c r="AT284" s="1974"/>
      <c r="AU284" s="1974"/>
      <c r="AV284" s="1974"/>
      <c r="AW284" s="1974"/>
      <c r="AX284" s="1974"/>
      <c r="AY284" s="1974"/>
      <c r="AZ284" s="1974"/>
      <c r="BA284" s="1976"/>
      <c r="BB284" s="657"/>
    </row>
    <row r="285" spans="3:63" ht="6" customHeight="1" thickBot="1">
      <c r="C285" s="1981"/>
      <c r="D285" s="1982"/>
      <c r="E285" s="1982"/>
      <c r="F285" s="1983"/>
      <c r="G285" s="1983"/>
      <c r="H285" s="1983"/>
      <c r="I285" s="1983"/>
      <c r="J285" s="1983"/>
      <c r="K285" s="1983"/>
      <c r="L285" s="1983"/>
      <c r="M285" s="1983"/>
      <c r="N285" s="1984"/>
      <c r="O285" s="1985"/>
      <c r="P285" s="1986"/>
      <c r="Q285" s="1986"/>
      <c r="R285" s="1986"/>
      <c r="S285" s="1986"/>
      <c r="T285" s="1986"/>
      <c r="U285" s="1986"/>
      <c r="V285" s="1986"/>
      <c r="W285" s="1986"/>
      <c r="X285" s="1986"/>
      <c r="Y285" s="1986"/>
      <c r="Z285" s="1986"/>
      <c r="AA285" s="1986"/>
      <c r="AB285" s="1986"/>
      <c r="AC285" s="1986"/>
      <c r="AD285" s="1986"/>
      <c r="AE285" s="1986"/>
      <c r="AF285" s="1986"/>
      <c r="AG285" s="1986"/>
      <c r="AH285" s="1986"/>
      <c r="AI285" s="1986"/>
      <c r="AJ285" s="1986"/>
      <c r="AK285" s="1986"/>
      <c r="AL285" s="1986"/>
      <c r="AM285" s="1986"/>
      <c r="AN285" s="1986"/>
      <c r="AO285" s="1986"/>
      <c r="AP285" s="1986"/>
      <c r="AQ285" s="1986"/>
      <c r="AR285" s="1986"/>
      <c r="AS285" s="1986"/>
      <c r="AT285" s="1986"/>
      <c r="AU285" s="1986"/>
      <c r="AV285" s="1986"/>
      <c r="AW285" s="1986"/>
      <c r="AX285" s="1986"/>
      <c r="AY285" s="1986"/>
      <c r="AZ285" s="1986"/>
      <c r="BA285" s="1987"/>
      <c r="BB285" s="657"/>
    </row>
    <row r="286" spans="3:63" ht="6" customHeight="1">
      <c r="C286" s="1990" t="s">
        <v>80</v>
      </c>
      <c r="D286" s="1991"/>
      <c r="E286" s="1991"/>
      <c r="F286" s="1991"/>
      <c r="G286" s="1991"/>
      <c r="H286" s="1991"/>
      <c r="I286" s="1991"/>
      <c r="J286" s="1991"/>
      <c r="K286" s="1991"/>
      <c r="L286" s="1991"/>
      <c r="M286" s="1991"/>
      <c r="N286" s="1992"/>
      <c r="O286" s="1993">
        <f>CE68</f>
        <v>227</v>
      </c>
      <c r="P286" s="1994"/>
      <c r="Q286" s="1994"/>
      <c r="R286" s="1994"/>
      <c r="S286" s="1994"/>
      <c r="T286" s="1994"/>
      <c r="U286" s="1994"/>
      <c r="V286" s="1994"/>
      <c r="W286" s="1994"/>
      <c r="X286" s="1994"/>
      <c r="Y286" s="1994"/>
      <c r="Z286" s="1994"/>
      <c r="AA286" s="1994"/>
      <c r="AB286" s="1995"/>
      <c r="AC286" s="1995"/>
      <c r="AD286" s="1995"/>
      <c r="AE286" s="1995"/>
      <c r="AF286" s="1995"/>
      <c r="AG286" s="1995"/>
      <c r="AH286" s="1995"/>
      <c r="AI286" s="1995"/>
      <c r="AJ286" s="1995"/>
      <c r="AK286" s="1995"/>
      <c r="AL286" s="1995"/>
      <c r="AM286" s="1995"/>
      <c r="AN286" s="1995"/>
      <c r="AO286" s="1994">
        <f>SUM(O286:AN288)</f>
        <v>227</v>
      </c>
      <c r="AP286" s="1994"/>
      <c r="AQ286" s="1994"/>
      <c r="AR286" s="1994"/>
      <c r="AS286" s="1994"/>
      <c r="AT286" s="1994"/>
      <c r="AU286" s="1994"/>
      <c r="AV286" s="1994"/>
      <c r="AW286" s="1994"/>
      <c r="AX286" s="1994"/>
      <c r="AY286" s="1994"/>
      <c r="AZ286" s="1994"/>
      <c r="BA286" s="1996"/>
      <c r="BB286" s="657"/>
    </row>
    <row r="287" spans="3:63" ht="6" customHeight="1">
      <c r="C287" s="1970"/>
      <c r="D287" s="1971"/>
      <c r="E287" s="1971"/>
      <c r="F287" s="1971"/>
      <c r="G287" s="1971"/>
      <c r="H287" s="1971"/>
      <c r="I287" s="1971"/>
      <c r="J287" s="1971"/>
      <c r="K287" s="1971"/>
      <c r="L287" s="1971"/>
      <c r="M287" s="1971"/>
      <c r="N287" s="1972"/>
      <c r="O287" s="1973"/>
      <c r="P287" s="1974"/>
      <c r="Q287" s="1974"/>
      <c r="R287" s="1974"/>
      <c r="S287" s="1974"/>
      <c r="T287" s="1974"/>
      <c r="U287" s="1974"/>
      <c r="V287" s="1974"/>
      <c r="W287" s="1974"/>
      <c r="X287" s="1974"/>
      <c r="Y287" s="1974"/>
      <c r="Z287" s="1974"/>
      <c r="AA287" s="1974"/>
      <c r="AB287" s="1975"/>
      <c r="AC287" s="1975"/>
      <c r="AD287" s="1975"/>
      <c r="AE287" s="1975"/>
      <c r="AF287" s="1975"/>
      <c r="AG287" s="1975"/>
      <c r="AH287" s="1975"/>
      <c r="AI287" s="1975"/>
      <c r="AJ287" s="1975"/>
      <c r="AK287" s="1975"/>
      <c r="AL287" s="1975"/>
      <c r="AM287" s="1975"/>
      <c r="AN287" s="1975"/>
      <c r="AO287" s="1974"/>
      <c r="AP287" s="1974"/>
      <c r="AQ287" s="1974"/>
      <c r="AR287" s="1974"/>
      <c r="AS287" s="1974"/>
      <c r="AT287" s="1974"/>
      <c r="AU287" s="1974"/>
      <c r="AV287" s="1974"/>
      <c r="AW287" s="1974"/>
      <c r="AX287" s="1974"/>
      <c r="AY287" s="1974"/>
      <c r="AZ287" s="1974"/>
      <c r="BA287" s="1976"/>
      <c r="BB287" s="657"/>
    </row>
    <row r="288" spans="3:63" ht="6" customHeight="1">
      <c r="C288" s="1970"/>
      <c r="D288" s="1971"/>
      <c r="E288" s="1971"/>
      <c r="F288" s="1971"/>
      <c r="G288" s="1971"/>
      <c r="H288" s="1971"/>
      <c r="I288" s="1971"/>
      <c r="J288" s="1971"/>
      <c r="K288" s="1971"/>
      <c r="L288" s="1971"/>
      <c r="M288" s="1971"/>
      <c r="N288" s="1972"/>
      <c r="O288" s="1973"/>
      <c r="P288" s="1974"/>
      <c r="Q288" s="1974"/>
      <c r="R288" s="1974"/>
      <c r="S288" s="1974"/>
      <c r="T288" s="1974"/>
      <c r="U288" s="1974"/>
      <c r="V288" s="1974"/>
      <c r="W288" s="1974"/>
      <c r="X288" s="1974"/>
      <c r="Y288" s="1974"/>
      <c r="Z288" s="1974"/>
      <c r="AA288" s="1974"/>
      <c r="AB288" s="1975"/>
      <c r="AC288" s="1975"/>
      <c r="AD288" s="1975"/>
      <c r="AE288" s="1975"/>
      <c r="AF288" s="1975"/>
      <c r="AG288" s="1975"/>
      <c r="AH288" s="1975"/>
      <c r="AI288" s="1975"/>
      <c r="AJ288" s="1975"/>
      <c r="AK288" s="1975"/>
      <c r="AL288" s="1975"/>
      <c r="AM288" s="1975"/>
      <c r="AN288" s="1975"/>
      <c r="AO288" s="1974"/>
      <c r="AP288" s="1974"/>
      <c r="AQ288" s="1974"/>
      <c r="AR288" s="1974"/>
      <c r="AS288" s="1974"/>
      <c r="AT288" s="1974"/>
      <c r="AU288" s="1974"/>
      <c r="AV288" s="1974"/>
      <c r="AW288" s="1974"/>
      <c r="AX288" s="1974"/>
      <c r="AY288" s="1974"/>
      <c r="AZ288" s="1974"/>
      <c r="BA288" s="1976"/>
      <c r="BB288" s="657"/>
    </row>
    <row r="289" spans="3:54" ht="6" customHeight="1">
      <c r="C289" s="1970" t="s">
        <v>81</v>
      </c>
      <c r="D289" s="1971"/>
      <c r="E289" s="1971"/>
      <c r="F289" s="1971"/>
      <c r="G289" s="1971"/>
      <c r="H289" s="1971"/>
      <c r="I289" s="1971"/>
      <c r="J289" s="1971"/>
      <c r="K289" s="1971"/>
      <c r="L289" s="1971"/>
      <c r="M289" s="1971"/>
      <c r="N289" s="1972"/>
      <c r="O289" s="1973">
        <f>CE71</f>
        <v>623</v>
      </c>
      <c r="P289" s="1974"/>
      <c r="Q289" s="1974"/>
      <c r="R289" s="1974"/>
      <c r="S289" s="1974"/>
      <c r="T289" s="1974"/>
      <c r="U289" s="1974"/>
      <c r="V289" s="1974"/>
      <c r="W289" s="1974"/>
      <c r="X289" s="1974"/>
      <c r="Y289" s="1974"/>
      <c r="Z289" s="1974"/>
      <c r="AA289" s="1974"/>
      <c r="AB289" s="1975"/>
      <c r="AC289" s="1975"/>
      <c r="AD289" s="1975"/>
      <c r="AE289" s="1975"/>
      <c r="AF289" s="1975"/>
      <c r="AG289" s="1975"/>
      <c r="AH289" s="1975"/>
      <c r="AI289" s="1975"/>
      <c r="AJ289" s="1975"/>
      <c r="AK289" s="1975"/>
      <c r="AL289" s="1975"/>
      <c r="AM289" s="1975"/>
      <c r="AN289" s="1975"/>
      <c r="AO289" s="1974">
        <f>SUM(O289:AN291)</f>
        <v>623</v>
      </c>
      <c r="AP289" s="1974"/>
      <c r="AQ289" s="1974"/>
      <c r="AR289" s="1974"/>
      <c r="AS289" s="1974"/>
      <c r="AT289" s="1974"/>
      <c r="AU289" s="1974"/>
      <c r="AV289" s="1974"/>
      <c r="AW289" s="1974"/>
      <c r="AX289" s="1974"/>
      <c r="AY289" s="1974"/>
      <c r="AZ289" s="1974"/>
      <c r="BA289" s="1976"/>
      <c r="BB289" s="657"/>
    </row>
    <row r="290" spans="3:54" ht="6" customHeight="1">
      <c r="C290" s="1970"/>
      <c r="D290" s="1971"/>
      <c r="E290" s="1971"/>
      <c r="F290" s="1971"/>
      <c r="G290" s="1971"/>
      <c r="H290" s="1971"/>
      <c r="I290" s="1971"/>
      <c r="J290" s="1971"/>
      <c r="K290" s="1971"/>
      <c r="L290" s="1971"/>
      <c r="M290" s="1971"/>
      <c r="N290" s="1972"/>
      <c r="O290" s="1973"/>
      <c r="P290" s="1974"/>
      <c r="Q290" s="1974"/>
      <c r="R290" s="1974"/>
      <c r="S290" s="1974"/>
      <c r="T290" s="1974"/>
      <c r="U290" s="1974"/>
      <c r="V290" s="1974"/>
      <c r="W290" s="1974"/>
      <c r="X290" s="1974"/>
      <c r="Y290" s="1974"/>
      <c r="Z290" s="1974"/>
      <c r="AA290" s="1974"/>
      <c r="AB290" s="1975"/>
      <c r="AC290" s="1975"/>
      <c r="AD290" s="1975"/>
      <c r="AE290" s="1975"/>
      <c r="AF290" s="1975"/>
      <c r="AG290" s="1975"/>
      <c r="AH290" s="1975"/>
      <c r="AI290" s="1975"/>
      <c r="AJ290" s="1975"/>
      <c r="AK290" s="1975"/>
      <c r="AL290" s="1975"/>
      <c r="AM290" s="1975"/>
      <c r="AN290" s="1975"/>
      <c r="AO290" s="1974"/>
      <c r="AP290" s="1974"/>
      <c r="AQ290" s="1974"/>
      <c r="AR290" s="1974"/>
      <c r="AS290" s="1974"/>
      <c r="AT290" s="1974"/>
      <c r="AU290" s="1974"/>
      <c r="AV290" s="1974"/>
      <c r="AW290" s="1974"/>
      <c r="AX290" s="1974"/>
      <c r="AY290" s="1974"/>
      <c r="AZ290" s="1974"/>
      <c r="BA290" s="1976"/>
      <c r="BB290" s="657"/>
    </row>
    <row r="291" spans="3:54" ht="6" customHeight="1">
      <c r="C291" s="1970"/>
      <c r="D291" s="1971"/>
      <c r="E291" s="1971"/>
      <c r="F291" s="1971"/>
      <c r="G291" s="1971"/>
      <c r="H291" s="1971"/>
      <c r="I291" s="1971"/>
      <c r="J291" s="1971"/>
      <c r="K291" s="1971"/>
      <c r="L291" s="1971"/>
      <c r="M291" s="1971"/>
      <c r="N291" s="1972"/>
      <c r="O291" s="1973"/>
      <c r="P291" s="1974"/>
      <c r="Q291" s="1974"/>
      <c r="R291" s="1974"/>
      <c r="S291" s="1974"/>
      <c r="T291" s="1974"/>
      <c r="U291" s="1974"/>
      <c r="V291" s="1974"/>
      <c r="W291" s="1974"/>
      <c r="X291" s="1974"/>
      <c r="Y291" s="1974"/>
      <c r="Z291" s="1974"/>
      <c r="AA291" s="1974"/>
      <c r="AB291" s="1975"/>
      <c r="AC291" s="1975"/>
      <c r="AD291" s="1975"/>
      <c r="AE291" s="1975"/>
      <c r="AF291" s="1975"/>
      <c r="AG291" s="1975"/>
      <c r="AH291" s="1975"/>
      <c r="AI291" s="1975"/>
      <c r="AJ291" s="1975"/>
      <c r="AK291" s="1975"/>
      <c r="AL291" s="1975"/>
      <c r="AM291" s="1975"/>
      <c r="AN291" s="1975"/>
      <c r="AO291" s="1974"/>
      <c r="AP291" s="1974"/>
      <c r="AQ291" s="1974"/>
      <c r="AR291" s="1974"/>
      <c r="AS291" s="1974"/>
      <c r="AT291" s="1974"/>
      <c r="AU291" s="1974"/>
      <c r="AV291" s="1974"/>
      <c r="AW291" s="1974"/>
      <c r="AX291" s="1974"/>
      <c r="AY291" s="1974"/>
      <c r="AZ291" s="1974"/>
      <c r="BA291" s="1976"/>
      <c r="BB291" s="657"/>
    </row>
    <row r="292" spans="3:54" ht="6" customHeight="1">
      <c r="C292" s="1977" t="s">
        <v>82</v>
      </c>
      <c r="D292" s="1978"/>
      <c r="E292" s="1978"/>
      <c r="F292" s="1979"/>
      <c r="G292" s="1979"/>
      <c r="H292" s="1979"/>
      <c r="I292" s="1979"/>
      <c r="J292" s="1979"/>
      <c r="K292" s="1979"/>
      <c r="L292" s="1979"/>
      <c r="M292" s="1979"/>
      <c r="N292" s="1980"/>
      <c r="O292" s="1973">
        <f>O286-O289</f>
        <v>-396</v>
      </c>
      <c r="P292" s="1974"/>
      <c r="Q292" s="1974"/>
      <c r="R292" s="1974"/>
      <c r="S292" s="1974"/>
      <c r="T292" s="1974"/>
      <c r="U292" s="1974"/>
      <c r="V292" s="1974"/>
      <c r="W292" s="1974"/>
      <c r="X292" s="1974"/>
      <c r="Y292" s="1974"/>
      <c r="Z292" s="1974"/>
      <c r="AA292" s="1974"/>
      <c r="AB292" s="1974">
        <f>AB286-AB289</f>
        <v>0</v>
      </c>
      <c r="AC292" s="1974"/>
      <c r="AD292" s="1974"/>
      <c r="AE292" s="1974"/>
      <c r="AF292" s="1974"/>
      <c r="AG292" s="1974"/>
      <c r="AH292" s="1974"/>
      <c r="AI292" s="1974"/>
      <c r="AJ292" s="1974"/>
      <c r="AK292" s="1974"/>
      <c r="AL292" s="1974"/>
      <c r="AM292" s="1974"/>
      <c r="AN292" s="1974"/>
      <c r="AO292" s="1974">
        <f>SUM(O292:AN294)</f>
        <v>-396</v>
      </c>
      <c r="AP292" s="1974"/>
      <c r="AQ292" s="1974"/>
      <c r="AR292" s="1974"/>
      <c r="AS292" s="1974"/>
      <c r="AT292" s="1974"/>
      <c r="AU292" s="1974"/>
      <c r="AV292" s="1974"/>
      <c r="AW292" s="1974"/>
      <c r="AX292" s="1974"/>
      <c r="AY292" s="1974"/>
      <c r="AZ292" s="1974"/>
      <c r="BA292" s="1976"/>
      <c r="BB292" s="657"/>
    </row>
    <row r="293" spans="3:54" ht="6" customHeight="1">
      <c r="C293" s="1977"/>
      <c r="D293" s="1978"/>
      <c r="E293" s="1978"/>
      <c r="F293" s="1979"/>
      <c r="G293" s="1979"/>
      <c r="H293" s="1979"/>
      <c r="I293" s="1979"/>
      <c r="J293" s="1979"/>
      <c r="K293" s="1979"/>
      <c r="L293" s="1979"/>
      <c r="M293" s="1979"/>
      <c r="N293" s="1980"/>
      <c r="O293" s="1973"/>
      <c r="P293" s="1974"/>
      <c r="Q293" s="1974"/>
      <c r="R293" s="1974"/>
      <c r="S293" s="1974"/>
      <c r="T293" s="1974"/>
      <c r="U293" s="1974"/>
      <c r="V293" s="1974"/>
      <c r="W293" s="1974"/>
      <c r="X293" s="1974"/>
      <c r="Y293" s="1974"/>
      <c r="Z293" s="1974"/>
      <c r="AA293" s="1974"/>
      <c r="AB293" s="1974"/>
      <c r="AC293" s="1974"/>
      <c r="AD293" s="1974"/>
      <c r="AE293" s="1974"/>
      <c r="AF293" s="1974"/>
      <c r="AG293" s="1974"/>
      <c r="AH293" s="1974"/>
      <c r="AI293" s="1974"/>
      <c r="AJ293" s="1974"/>
      <c r="AK293" s="1974"/>
      <c r="AL293" s="1974"/>
      <c r="AM293" s="1974"/>
      <c r="AN293" s="1974"/>
      <c r="AO293" s="1974"/>
      <c r="AP293" s="1974"/>
      <c r="AQ293" s="1974"/>
      <c r="AR293" s="1974"/>
      <c r="AS293" s="1974"/>
      <c r="AT293" s="1974"/>
      <c r="AU293" s="1974"/>
      <c r="AV293" s="1974"/>
      <c r="AW293" s="1974"/>
      <c r="AX293" s="1974"/>
      <c r="AY293" s="1974"/>
      <c r="AZ293" s="1974"/>
      <c r="BA293" s="1976"/>
      <c r="BB293" s="657"/>
    </row>
    <row r="294" spans="3:54" ht="6" customHeight="1" thickBot="1">
      <c r="C294" s="1981"/>
      <c r="D294" s="1982"/>
      <c r="E294" s="1982"/>
      <c r="F294" s="1983"/>
      <c r="G294" s="1983"/>
      <c r="H294" s="1983"/>
      <c r="I294" s="1983"/>
      <c r="J294" s="1983"/>
      <c r="K294" s="1983"/>
      <c r="L294" s="1983"/>
      <c r="M294" s="1983"/>
      <c r="N294" s="1984"/>
      <c r="O294" s="1985"/>
      <c r="P294" s="1986"/>
      <c r="Q294" s="1986"/>
      <c r="R294" s="1986"/>
      <c r="S294" s="1986"/>
      <c r="T294" s="1986"/>
      <c r="U294" s="1986"/>
      <c r="V294" s="1986"/>
      <c r="W294" s="1986"/>
      <c r="X294" s="1986"/>
      <c r="Y294" s="1986"/>
      <c r="Z294" s="1986"/>
      <c r="AA294" s="1986"/>
      <c r="AB294" s="1986"/>
      <c r="AC294" s="1986"/>
      <c r="AD294" s="1986"/>
      <c r="AE294" s="1986"/>
      <c r="AF294" s="1986"/>
      <c r="AG294" s="1986"/>
      <c r="AH294" s="1986"/>
      <c r="AI294" s="1986"/>
      <c r="AJ294" s="1986"/>
      <c r="AK294" s="1986"/>
      <c r="AL294" s="1986"/>
      <c r="AM294" s="1986"/>
      <c r="AN294" s="1986"/>
      <c r="AO294" s="1986"/>
      <c r="AP294" s="1986"/>
      <c r="AQ294" s="1986"/>
      <c r="AR294" s="1986"/>
      <c r="AS294" s="1986"/>
      <c r="AT294" s="1986"/>
      <c r="AU294" s="1986"/>
      <c r="AV294" s="1986"/>
      <c r="AW294" s="1986"/>
      <c r="AX294" s="1986"/>
      <c r="AY294" s="1986"/>
      <c r="AZ294" s="1986"/>
      <c r="BA294" s="1987"/>
      <c r="BB294" s="657"/>
    </row>
    <row r="295" spans="3:54" ht="6" customHeight="1">
      <c r="C295" s="1933" t="s">
        <v>83</v>
      </c>
      <c r="D295" s="1934"/>
      <c r="E295" s="1934"/>
      <c r="F295" s="1934"/>
      <c r="G295" s="1934"/>
      <c r="H295" s="1934"/>
      <c r="I295" s="1934"/>
      <c r="J295" s="1934"/>
      <c r="K295" s="1934"/>
      <c r="L295" s="1934"/>
      <c r="M295" s="1934"/>
      <c r="N295" s="1935"/>
      <c r="O295" s="1955">
        <f>O283+O292</f>
        <v>82589</v>
      </c>
      <c r="P295" s="1949"/>
      <c r="Q295" s="1949"/>
      <c r="R295" s="1949"/>
      <c r="S295" s="1949"/>
      <c r="T295" s="1949"/>
      <c r="U295" s="1949"/>
      <c r="V295" s="1949"/>
      <c r="W295" s="1949"/>
      <c r="X295" s="1949"/>
      <c r="Y295" s="1949"/>
      <c r="Z295" s="1949"/>
      <c r="AA295" s="1956"/>
      <c r="AB295" s="1949">
        <f>AB283+AB292</f>
        <v>0</v>
      </c>
      <c r="AC295" s="1949"/>
      <c r="AD295" s="1949"/>
      <c r="AE295" s="1949"/>
      <c r="AF295" s="1949"/>
      <c r="AG295" s="1949"/>
      <c r="AH295" s="1949"/>
      <c r="AI295" s="1949"/>
      <c r="AJ295" s="1949"/>
      <c r="AK295" s="1949"/>
      <c r="AL295" s="1949"/>
      <c r="AM295" s="1949"/>
      <c r="AN295" s="1956"/>
      <c r="AO295" s="1948">
        <f>SUM(O295:AN297)</f>
        <v>82589</v>
      </c>
      <c r="AP295" s="1949"/>
      <c r="AQ295" s="1949"/>
      <c r="AR295" s="1949"/>
      <c r="AS295" s="1949"/>
      <c r="AT295" s="1949"/>
      <c r="AU295" s="1949"/>
      <c r="AV295" s="1949"/>
      <c r="AW295" s="1949"/>
      <c r="AX295" s="1949"/>
      <c r="AY295" s="1949"/>
      <c r="AZ295" s="1949"/>
      <c r="BA295" s="1950"/>
      <c r="BB295" s="657"/>
    </row>
    <row r="296" spans="3:54" ht="6" customHeight="1">
      <c r="C296" s="1933"/>
      <c r="D296" s="1934"/>
      <c r="E296" s="1934"/>
      <c r="F296" s="1934"/>
      <c r="G296" s="1934"/>
      <c r="H296" s="1934"/>
      <c r="I296" s="1934"/>
      <c r="J296" s="1934"/>
      <c r="K296" s="1934"/>
      <c r="L296" s="1934"/>
      <c r="M296" s="1934"/>
      <c r="N296" s="1935"/>
      <c r="O296" s="1949"/>
      <c r="P296" s="1949"/>
      <c r="Q296" s="1949"/>
      <c r="R296" s="1949"/>
      <c r="S296" s="1949"/>
      <c r="T296" s="1949"/>
      <c r="U296" s="1949"/>
      <c r="V296" s="1949"/>
      <c r="W296" s="1949"/>
      <c r="X296" s="1949"/>
      <c r="Y296" s="1949"/>
      <c r="Z296" s="1949"/>
      <c r="AA296" s="1956"/>
      <c r="AB296" s="1949"/>
      <c r="AC296" s="1949"/>
      <c r="AD296" s="1949"/>
      <c r="AE296" s="1949"/>
      <c r="AF296" s="1949"/>
      <c r="AG296" s="1949"/>
      <c r="AH296" s="1949"/>
      <c r="AI296" s="1949"/>
      <c r="AJ296" s="1949"/>
      <c r="AK296" s="1949"/>
      <c r="AL296" s="1949"/>
      <c r="AM296" s="1949"/>
      <c r="AN296" s="1956"/>
      <c r="AO296" s="1951"/>
      <c r="AP296" s="1949"/>
      <c r="AQ296" s="1949"/>
      <c r="AR296" s="1949"/>
      <c r="AS296" s="1949"/>
      <c r="AT296" s="1949"/>
      <c r="AU296" s="1949"/>
      <c r="AV296" s="1949"/>
      <c r="AW296" s="1949"/>
      <c r="AX296" s="1949"/>
      <c r="AY296" s="1949"/>
      <c r="AZ296" s="1949"/>
      <c r="BA296" s="1950"/>
      <c r="BB296" s="657"/>
    </row>
    <row r="297" spans="3:54" ht="6" customHeight="1" thickBot="1">
      <c r="C297" s="1936"/>
      <c r="D297" s="1937"/>
      <c r="E297" s="1937"/>
      <c r="F297" s="1937"/>
      <c r="G297" s="1937"/>
      <c r="H297" s="1937"/>
      <c r="I297" s="1937"/>
      <c r="J297" s="1937"/>
      <c r="K297" s="1937"/>
      <c r="L297" s="1937"/>
      <c r="M297" s="1937"/>
      <c r="N297" s="1938"/>
      <c r="O297" s="1953"/>
      <c r="P297" s="1953"/>
      <c r="Q297" s="1953"/>
      <c r="R297" s="1953"/>
      <c r="S297" s="1953"/>
      <c r="T297" s="1953"/>
      <c r="U297" s="1953"/>
      <c r="V297" s="1953"/>
      <c r="W297" s="1953"/>
      <c r="X297" s="1953"/>
      <c r="Y297" s="1953"/>
      <c r="Z297" s="1953"/>
      <c r="AA297" s="1957"/>
      <c r="AB297" s="1953"/>
      <c r="AC297" s="1953"/>
      <c r="AD297" s="1953"/>
      <c r="AE297" s="1953"/>
      <c r="AF297" s="1953"/>
      <c r="AG297" s="1953"/>
      <c r="AH297" s="1953"/>
      <c r="AI297" s="1953"/>
      <c r="AJ297" s="1953"/>
      <c r="AK297" s="1953"/>
      <c r="AL297" s="1953"/>
      <c r="AM297" s="1953"/>
      <c r="AN297" s="1957"/>
      <c r="AO297" s="1952"/>
      <c r="AP297" s="1953"/>
      <c r="AQ297" s="1953"/>
      <c r="AR297" s="1953"/>
      <c r="AS297" s="1953"/>
      <c r="AT297" s="1953"/>
      <c r="AU297" s="1953"/>
      <c r="AV297" s="1953"/>
      <c r="AW297" s="1953"/>
      <c r="AX297" s="1953"/>
      <c r="AY297" s="1953"/>
      <c r="AZ297" s="1953"/>
      <c r="BA297" s="1954"/>
      <c r="BB297" s="657"/>
    </row>
    <row r="298" spans="3:54" ht="6" customHeight="1">
      <c r="C298" s="1958" t="s">
        <v>86</v>
      </c>
      <c r="D298" s="1959"/>
      <c r="E298" s="1959"/>
      <c r="F298" s="1959"/>
      <c r="G298" s="1959"/>
      <c r="H298" s="1959"/>
      <c r="I298" s="1959"/>
      <c r="J298" s="1959"/>
      <c r="K298" s="1959"/>
      <c r="L298" s="1959"/>
      <c r="M298" s="1959"/>
      <c r="N298" s="1960"/>
      <c r="O298" s="1939"/>
      <c r="P298" s="1940"/>
      <c r="Q298" s="1940"/>
      <c r="R298" s="1940"/>
      <c r="S298" s="1940"/>
      <c r="T298" s="1940"/>
      <c r="U298" s="1940"/>
      <c r="V298" s="1940"/>
      <c r="W298" s="1940"/>
      <c r="X298" s="1940"/>
      <c r="Y298" s="1940"/>
      <c r="Z298" s="1940"/>
      <c r="AA298" s="1940"/>
      <c r="AB298" s="1940"/>
      <c r="AC298" s="1940"/>
      <c r="AD298" s="1940"/>
      <c r="AE298" s="1940"/>
      <c r="AF298" s="1940"/>
      <c r="AG298" s="1940"/>
      <c r="AH298" s="1940"/>
      <c r="AI298" s="1940"/>
      <c r="AJ298" s="1940"/>
      <c r="AK298" s="1940"/>
      <c r="AL298" s="1940"/>
      <c r="AM298" s="1940"/>
      <c r="AN298" s="1941"/>
      <c r="AO298" s="1961"/>
      <c r="AP298" s="1962"/>
      <c r="AQ298" s="1962"/>
      <c r="AR298" s="1962"/>
      <c r="AS298" s="1962"/>
      <c r="AT298" s="1962"/>
      <c r="AU298" s="1962"/>
      <c r="AV298" s="1962"/>
      <c r="AW298" s="1962"/>
      <c r="AX298" s="1962"/>
      <c r="AY298" s="1962"/>
      <c r="AZ298" s="1962"/>
      <c r="BA298" s="1963"/>
      <c r="BB298" s="657"/>
    </row>
    <row r="299" spans="3:54" ht="6" customHeight="1">
      <c r="C299" s="1933"/>
      <c r="D299" s="1934"/>
      <c r="E299" s="1934"/>
      <c r="F299" s="1934"/>
      <c r="G299" s="1934"/>
      <c r="H299" s="1934"/>
      <c r="I299" s="1934"/>
      <c r="J299" s="1934"/>
      <c r="K299" s="1934"/>
      <c r="L299" s="1934"/>
      <c r="M299" s="1934"/>
      <c r="N299" s="1935"/>
      <c r="O299" s="1942"/>
      <c r="P299" s="1943"/>
      <c r="Q299" s="1943"/>
      <c r="R299" s="1943"/>
      <c r="S299" s="1943"/>
      <c r="T299" s="1943"/>
      <c r="U299" s="1943"/>
      <c r="V299" s="1943"/>
      <c r="W299" s="1943"/>
      <c r="X299" s="1943"/>
      <c r="Y299" s="1943"/>
      <c r="Z299" s="1943"/>
      <c r="AA299" s="1943"/>
      <c r="AB299" s="1943"/>
      <c r="AC299" s="1943"/>
      <c r="AD299" s="1943"/>
      <c r="AE299" s="1943"/>
      <c r="AF299" s="1943"/>
      <c r="AG299" s="1943"/>
      <c r="AH299" s="1943"/>
      <c r="AI299" s="1943"/>
      <c r="AJ299" s="1943"/>
      <c r="AK299" s="1943"/>
      <c r="AL299" s="1943"/>
      <c r="AM299" s="1943"/>
      <c r="AN299" s="1944"/>
      <c r="AO299" s="1964"/>
      <c r="AP299" s="1965"/>
      <c r="AQ299" s="1965"/>
      <c r="AR299" s="1965"/>
      <c r="AS299" s="1965"/>
      <c r="AT299" s="1965"/>
      <c r="AU299" s="1965"/>
      <c r="AV299" s="1965"/>
      <c r="AW299" s="1965"/>
      <c r="AX299" s="1965"/>
      <c r="AY299" s="1965"/>
      <c r="AZ299" s="1965"/>
      <c r="BA299" s="1966"/>
      <c r="BB299" s="657"/>
    </row>
    <row r="300" spans="3:54" ht="6" customHeight="1" thickBot="1">
      <c r="C300" s="1936"/>
      <c r="D300" s="1937"/>
      <c r="E300" s="1937"/>
      <c r="F300" s="1937"/>
      <c r="G300" s="1937"/>
      <c r="H300" s="1937"/>
      <c r="I300" s="1937"/>
      <c r="J300" s="1937"/>
      <c r="K300" s="1937"/>
      <c r="L300" s="1937"/>
      <c r="M300" s="1937"/>
      <c r="N300" s="1938"/>
      <c r="O300" s="1945"/>
      <c r="P300" s="1946"/>
      <c r="Q300" s="1946"/>
      <c r="R300" s="1946"/>
      <c r="S300" s="1946"/>
      <c r="T300" s="1946"/>
      <c r="U300" s="1946"/>
      <c r="V300" s="1946"/>
      <c r="W300" s="1946"/>
      <c r="X300" s="1946"/>
      <c r="Y300" s="1946"/>
      <c r="Z300" s="1946"/>
      <c r="AA300" s="1946"/>
      <c r="AB300" s="1946"/>
      <c r="AC300" s="1946"/>
      <c r="AD300" s="1946"/>
      <c r="AE300" s="1946"/>
      <c r="AF300" s="1946"/>
      <c r="AG300" s="1946"/>
      <c r="AH300" s="1946"/>
      <c r="AI300" s="1946"/>
      <c r="AJ300" s="1946"/>
      <c r="AK300" s="1946"/>
      <c r="AL300" s="1946"/>
      <c r="AM300" s="1946"/>
      <c r="AN300" s="1947"/>
      <c r="AO300" s="1967"/>
      <c r="AP300" s="1968"/>
      <c r="AQ300" s="1968"/>
      <c r="AR300" s="1968"/>
      <c r="AS300" s="1968"/>
      <c r="AT300" s="1968"/>
      <c r="AU300" s="1968"/>
      <c r="AV300" s="1968"/>
      <c r="AW300" s="1968"/>
      <c r="AX300" s="1968"/>
      <c r="AY300" s="1968"/>
      <c r="AZ300" s="1968"/>
      <c r="BA300" s="1969"/>
      <c r="BB300" s="657"/>
    </row>
    <row r="301" spans="3:54" ht="6" customHeight="1">
      <c r="C301" s="1933" t="s">
        <v>543</v>
      </c>
      <c r="D301" s="1934"/>
      <c r="E301" s="1934"/>
      <c r="F301" s="1934"/>
      <c r="G301" s="1934"/>
      <c r="H301" s="1934"/>
      <c r="I301" s="1934"/>
      <c r="J301" s="1934"/>
      <c r="K301" s="1934"/>
      <c r="L301" s="1934"/>
      <c r="M301" s="1934"/>
      <c r="N301" s="1935"/>
      <c r="O301" s="1939"/>
      <c r="P301" s="1940"/>
      <c r="Q301" s="1940"/>
      <c r="R301" s="1940"/>
      <c r="S301" s="1940"/>
      <c r="T301" s="1940"/>
      <c r="U301" s="1940"/>
      <c r="V301" s="1940"/>
      <c r="W301" s="1940"/>
      <c r="X301" s="1940"/>
      <c r="Y301" s="1940"/>
      <c r="Z301" s="1940"/>
      <c r="AA301" s="1940"/>
      <c r="AB301" s="1940"/>
      <c r="AC301" s="1940"/>
      <c r="AD301" s="1940"/>
      <c r="AE301" s="1940"/>
      <c r="AF301" s="1940"/>
      <c r="AG301" s="1940"/>
      <c r="AH301" s="1940"/>
      <c r="AI301" s="1940"/>
      <c r="AJ301" s="1940"/>
      <c r="AK301" s="1940"/>
      <c r="AL301" s="1940"/>
      <c r="AM301" s="1940"/>
      <c r="AN301" s="1941"/>
      <c r="AO301" s="1948">
        <f>AO295+AO298</f>
        <v>82589</v>
      </c>
      <c r="AP301" s="1949"/>
      <c r="AQ301" s="1949"/>
      <c r="AR301" s="1949"/>
      <c r="AS301" s="1949"/>
      <c r="AT301" s="1949"/>
      <c r="AU301" s="1949"/>
      <c r="AV301" s="1949"/>
      <c r="AW301" s="1949"/>
      <c r="AX301" s="1949"/>
      <c r="AY301" s="1949"/>
      <c r="AZ301" s="1949"/>
      <c r="BA301" s="1950"/>
      <c r="BB301" s="657"/>
    </row>
    <row r="302" spans="3:54" ht="6" customHeight="1">
      <c r="C302" s="1933"/>
      <c r="D302" s="1934"/>
      <c r="E302" s="1934"/>
      <c r="F302" s="1934"/>
      <c r="G302" s="1934"/>
      <c r="H302" s="1934"/>
      <c r="I302" s="1934"/>
      <c r="J302" s="1934"/>
      <c r="K302" s="1934"/>
      <c r="L302" s="1934"/>
      <c r="M302" s="1934"/>
      <c r="N302" s="1935"/>
      <c r="O302" s="1942"/>
      <c r="P302" s="1943"/>
      <c r="Q302" s="1943"/>
      <c r="R302" s="1943"/>
      <c r="S302" s="1943"/>
      <c r="T302" s="1943"/>
      <c r="U302" s="1943"/>
      <c r="V302" s="1943"/>
      <c r="W302" s="1943"/>
      <c r="X302" s="1943"/>
      <c r="Y302" s="1943"/>
      <c r="Z302" s="1943"/>
      <c r="AA302" s="1943"/>
      <c r="AB302" s="1943"/>
      <c r="AC302" s="1943"/>
      <c r="AD302" s="1943"/>
      <c r="AE302" s="1943"/>
      <c r="AF302" s="1943"/>
      <c r="AG302" s="1943"/>
      <c r="AH302" s="1943"/>
      <c r="AI302" s="1943"/>
      <c r="AJ302" s="1943"/>
      <c r="AK302" s="1943"/>
      <c r="AL302" s="1943"/>
      <c r="AM302" s="1943"/>
      <c r="AN302" s="1944"/>
      <c r="AO302" s="1951"/>
      <c r="AP302" s="1949"/>
      <c r="AQ302" s="1949"/>
      <c r="AR302" s="1949"/>
      <c r="AS302" s="1949"/>
      <c r="AT302" s="1949"/>
      <c r="AU302" s="1949"/>
      <c r="AV302" s="1949"/>
      <c r="AW302" s="1949"/>
      <c r="AX302" s="1949"/>
      <c r="AY302" s="1949"/>
      <c r="AZ302" s="1949"/>
      <c r="BA302" s="1950"/>
      <c r="BB302" s="657"/>
    </row>
    <row r="303" spans="3:54" ht="6" customHeight="1" thickBot="1">
      <c r="C303" s="1936"/>
      <c r="D303" s="1937"/>
      <c r="E303" s="1937"/>
      <c r="F303" s="1937"/>
      <c r="G303" s="1937"/>
      <c r="H303" s="1937"/>
      <c r="I303" s="1937"/>
      <c r="J303" s="1937"/>
      <c r="K303" s="1937"/>
      <c r="L303" s="1937"/>
      <c r="M303" s="1937"/>
      <c r="N303" s="1938"/>
      <c r="O303" s="1945"/>
      <c r="P303" s="1946"/>
      <c r="Q303" s="1946"/>
      <c r="R303" s="1946"/>
      <c r="S303" s="1946"/>
      <c r="T303" s="1946"/>
      <c r="U303" s="1946"/>
      <c r="V303" s="1946"/>
      <c r="W303" s="1946"/>
      <c r="X303" s="1946"/>
      <c r="Y303" s="1946"/>
      <c r="Z303" s="1946"/>
      <c r="AA303" s="1946"/>
      <c r="AB303" s="1946"/>
      <c r="AC303" s="1946"/>
      <c r="AD303" s="1946"/>
      <c r="AE303" s="1946"/>
      <c r="AF303" s="1946"/>
      <c r="AG303" s="1946"/>
      <c r="AH303" s="1946"/>
      <c r="AI303" s="1946"/>
      <c r="AJ303" s="1946"/>
      <c r="AK303" s="1946"/>
      <c r="AL303" s="1946"/>
      <c r="AM303" s="1946"/>
      <c r="AN303" s="1947"/>
      <c r="AO303" s="1952"/>
      <c r="AP303" s="1953"/>
      <c r="AQ303" s="1953"/>
      <c r="AR303" s="1953"/>
      <c r="AS303" s="1953"/>
      <c r="AT303" s="1953"/>
      <c r="AU303" s="1953"/>
      <c r="AV303" s="1953"/>
      <c r="AW303" s="1953"/>
      <c r="AX303" s="1953"/>
      <c r="AY303" s="1953"/>
      <c r="AZ303" s="1953"/>
      <c r="BA303" s="1954"/>
      <c r="BB303" s="657"/>
    </row>
  </sheetData>
  <sheetProtection sheet="1" objects="1" scenarios="1" selectLockedCells="1" selectUnlockedCells="1"/>
  <mergeCells count="422">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99:N101"/>
    <mergeCell ref="O99:AA101"/>
    <mergeCell ref="AB99:AN101"/>
    <mergeCell ref="AO99:BA101"/>
    <mergeCell ref="C102:N104"/>
    <mergeCell ref="O102:AA104"/>
    <mergeCell ref="AB102:AN104"/>
    <mergeCell ref="AO102:BA104"/>
    <mergeCell ref="C81:CQ84"/>
    <mergeCell ref="A89:CF91"/>
    <mergeCell ref="C93:BP94"/>
    <mergeCell ref="C96:I98"/>
    <mergeCell ref="J96:L98"/>
    <mergeCell ref="M96:R98"/>
    <mergeCell ref="AS96:BA98"/>
    <mergeCell ref="C111:N113"/>
    <mergeCell ref="O111:AA113"/>
    <mergeCell ref="AB111:AN113"/>
    <mergeCell ref="AO111:BA113"/>
    <mergeCell ref="C114:N116"/>
    <mergeCell ref="O114:AA116"/>
    <mergeCell ref="AB114:AN116"/>
    <mergeCell ref="AO114:BA116"/>
    <mergeCell ref="C105:N107"/>
    <mergeCell ref="O105:AA107"/>
    <mergeCell ref="AB105:AN107"/>
    <mergeCell ref="AO105:BA107"/>
    <mergeCell ref="C108:N110"/>
    <mergeCell ref="O108:AA110"/>
    <mergeCell ref="AB108:AN110"/>
    <mergeCell ref="AO108:BA110"/>
    <mergeCell ref="C123:N125"/>
    <mergeCell ref="O123:AN125"/>
    <mergeCell ref="AO123:BA125"/>
    <mergeCell ref="C126:N128"/>
    <mergeCell ref="O126:AN128"/>
    <mergeCell ref="AO126:BA128"/>
    <mergeCell ref="C117:N119"/>
    <mergeCell ref="O117:AA119"/>
    <mergeCell ref="AB117:AN119"/>
    <mergeCell ref="AO117:BA119"/>
    <mergeCell ref="C120:N122"/>
    <mergeCell ref="O120:AA122"/>
    <mergeCell ref="AB120:AN122"/>
    <mergeCell ref="AO120:BA122"/>
    <mergeCell ref="C137:N139"/>
    <mergeCell ref="O137:AA139"/>
    <mergeCell ref="AB137:AN139"/>
    <mergeCell ref="AO137:BA139"/>
    <mergeCell ref="C140:N142"/>
    <mergeCell ref="O140:AA142"/>
    <mergeCell ref="AB140:AN142"/>
    <mergeCell ref="AO140:BA142"/>
    <mergeCell ref="C131:I133"/>
    <mergeCell ref="J131:L133"/>
    <mergeCell ref="M131:R133"/>
    <mergeCell ref="AS131:BA133"/>
    <mergeCell ref="C134:N136"/>
    <mergeCell ref="O134:AA136"/>
    <mergeCell ref="AB134:AN136"/>
    <mergeCell ref="AO134:BA136"/>
    <mergeCell ref="C149:N151"/>
    <mergeCell ref="O149:AA151"/>
    <mergeCell ref="AB149:AN151"/>
    <mergeCell ref="AO149:BA151"/>
    <mergeCell ref="C152:N154"/>
    <mergeCell ref="O152:AA154"/>
    <mergeCell ref="AB152:AN154"/>
    <mergeCell ref="AO152:BA154"/>
    <mergeCell ref="C143:N145"/>
    <mergeCell ref="O143:AA145"/>
    <mergeCell ref="AB143:AN145"/>
    <mergeCell ref="AO143:BA145"/>
    <mergeCell ref="C146:N148"/>
    <mergeCell ref="O146:AA148"/>
    <mergeCell ref="AB146:AN148"/>
    <mergeCell ref="AO146:BA148"/>
    <mergeCell ref="C161:N163"/>
    <mergeCell ref="O161:AN163"/>
    <mergeCell ref="AO161:BA163"/>
    <mergeCell ref="C166:I168"/>
    <mergeCell ref="J166:L168"/>
    <mergeCell ref="M166:R168"/>
    <mergeCell ref="AS166:BA168"/>
    <mergeCell ref="C155:N157"/>
    <mergeCell ref="O155:AA157"/>
    <mergeCell ref="AB155:AN157"/>
    <mergeCell ref="AO155:BA157"/>
    <mergeCell ref="C158:N160"/>
    <mergeCell ref="O158:AN160"/>
    <mergeCell ref="AO158:BA160"/>
    <mergeCell ref="C175:N177"/>
    <mergeCell ref="O175:AA177"/>
    <mergeCell ref="AB175:AN177"/>
    <mergeCell ref="AO175:BA177"/>
    <mergeCell ref="C178:N180"/>
    <mergeCell ref="O178:AA180"/>
    <mergeCell ref="AB178:AN180"/>
    <mergeCell ref="AO178:BA180"/>
    <mergeCell ref="C169:N171"/>
    <mergeCell ref="O169:AA171"/>
    <mergeCell ref="AB169:AN171"/>
    <mergeCell ref="AO169:BA171"/>
    <mergeCell ref="C172:N174"/>
    <mergeCell ref="O172:AA174"/>
    <mergeCell ref="AB172:AN174"/>
    <mergeCell ref="AO172:BA174"/>
    <mergeCell ref="C187:N189"/>
    <mergeCell ref="O187:AA189"/>
    <mergeCell ref="AB187:AN189"/>
    <mergeCell ref="AO187:BA189"/>
    <mergeCell ref="C190:N192"/>
    <mergeCell ref="O190:AA192"/>
    <mergeCell ref="AB190:AN192"/>
    <mergeCell ref="AO190:BA192"/>
    <mergeCell ref="C181:N183"/>
    <mergeCell ref="O181:AA183"/>
    <mergeCell ref="AB181:AN183"/>
    <mergeCell ref="AO181:BA183"/>
    <mergeCell ref="C184:N186"/>
    <mergeCell ref="O184:AA186"/>
    <mergeCell ref="AB184:AN186"/>
    <mergeCell ref="AO184:BA186"/>
    <mergeCell ref="C201:I203"/>
    <mergeCell ref="J201:L203"/>
    <mergeCell ref="M201:R203"/>
    <mergeCell ref="AS201:BA203"/>
    <mergeCell ref="C204:N206"/>
    <mergeCell ref="O204:AA206"/>
    <mergeCell ref="AB204:AN206"/>
    <mergeCell ref="AO204:BA206"/>
    <mergeCell ref="C193:N195"/>
    <mergeCell ref="O193:AN195"/>
    <mergeCell ref="AO193:BA195"/>
    <mergeCell ref="C196:N198"/>
    <mergeCell ref="O196:AN198"/>
    <mergeCell ref="AO196:BA198"/>
    <mergeCell ref="C213:N215"/>
    <mergeCell ref="O213:AA215"/>
    <mergeCell ref="AB213:AN215"/>
    <mergeCell ref="AO213:BA215"/>
    <mergeCell ref="C216:N218"/>
    <mergeCell ref="O216:AA218"/>
    <mergeCell ref="AB216:AN218"/>
    <mergeCell ref="AO216:BA218"/>
    <mergeCell ref="C207:N209"/>
    <mergeCell ref="O207:AA209"/>
    <mergeCell ref="AB207:AN209"/>
    <mergeCell ref="AO207:BA209"/>
    <mergeCell ref="C210:N212"/>
    <mergeCell ref="O210:AA212"/>
    <mergeCell ref="AB210:AN212"/>
    <mergeCell ref="AO210:BA212"/>
    <mergeCell ref="C225:N227"/>
    <mergeCell ref="O225:AA227"/>
    <mergeCell ref="AB225:AN227"/>
    <mergeCell ref="AO225:BA227"/>
    <mergeCell ref="C228:N230"/>
    <mergeCell ref="O228:AN230"/>
    <mergeCell ref="AO228:BA230"/>
    <mergeCell ref="C219:N221"/>
    <mergeCell ref="O219:AA221"/>
    <mergeCell ref="AB219:AN221"/>
    <mergeCell ref="AO219:BA221"/>
    <mergeCell ref="C222:N224"/>
    <mergeCell ref="O222:AA224"/>
    <mergeCell ref="AB222:AN224"/>
    <mergeCell ref="AO222:BA224"/>
    <mergeCell ref="C239:N241"/>
    <mergeCell ref="O239:AA241"/>
    <mergeCell ref="AB239:AN241"/>
    <mergeCell ref="AO239:BA241"/>
    <mergeCell ref="C242:N244"/>
    <mergeCell ref="O242:AA244"/>
    <mergeCell ref="AB242:AN244"/>
    <mergeCell ref="AO242:BA244"/>
    <mergeCell ref="C231:N233"/>
    <mergeCell ref="O231:AN233"/>
    <mergeCell ref="AO231:BA233"/>
    <mergeCell ref="C236:I238"/>
    <mergeCell ref="J236:L238"/>
    <mergeCell ref="M236:R238"/>
    <mergeCell ref="AS236:BA238"/>
    <mergeCell ref="C251:N253"/>
    <mergeCell ref="O251:AA253"/>
    <mergeCell ref="AB251:AN253"/>
    <mergeCell ref="AO251:BA253"/>
    <mergeCell ref="C254:N256"/>
    <mergeCell ref="O254:AA256"/>
    <mergeCell ref="AB254:AN256"/>
    <mergeCell ref="AO254:BA256"/>
    <mergeCell ref="C245:N247"/>
    <mergeCell ref="O245:AA247"/>
    <mergeCell ref="AB245:AN247"/>
    <mergeCell ref="AO245:BA247"/>
    <mergeCell ref="C248:N250"/>
    <mergeCell ref="O248:AA250"/>
    <mergeCell ref="AB248:AN250"/>
    <mergeCell ref="AO248:BA250"/>
    <mergeCell ref="C263:N265"/>
    <mergeCell ref="O263:AN265"/>
    <mergeCell ref="AO263:BA265"/>
    <mergeCell ref="C266:N268"/>
    <mergeCell ref="O266:AN268"/>
    <mergeCell ref="AO266:BA268"/>
    <mergeCell ref="C257:N259"/>
    <mergeCell ref="O257:AA259"/>
    <mergeCell ref="AB257:AN259"/>
    <mergeCell ref="AO257:BA259"/>
    <mergeCell ref="C260:N262"/>
    <mergeCell ref="O260:AA262"/>
    <mergeCell ref="AB260:AN262"/>
    <mergeCell ref="AO260:BA262"/>
    <mergeCell ref="C277:N279"/>
    <mergeCell ref="O277:AA279"/>
    <mergeCell ref="AB277:AN279"/>
    <mergeCell ref="AO277:BA279"/>
    <mergeCell ref="C280:N282"/>
    <mergeCell ref="O280:AA282"/>
    <mergeCell ref="AB280:AN282"/>
    <mergeCell ref="AO280:BA282"/>
    <mergeCell ref="C271:I273"/>
    <mergeCell ref="J271:L273"/>
    <mergeCell ref="M271:R273"/>
    <mergeCell ref="AS271:BA273"/>
    <mergeCell ref="C274:N276"/>
    <mergeCell ref="O274:AA276"/>
    <mergeCell ref="AB274:AN276"/>
    <mergeCell ref="AO274:BA276"/>
    <mergeCell ref="C289:N291"/>
    <mergeCell ref="O289:AA291"/>
    <mergeCell ref="AB289:AN291"/>
    <mergeCell ref="AO289:BA291"/>
    <mergeCell ref="C292:N294"/>
    <mergeCell ref="O292:AA294"/>
    <mergeCell ref="AB292:AN294"/>
    <mergeCell ref="AO292:BA294"/>
    <mergeCell ref="C283:N285"/>
    <mergeCell ref="O283:AA285"/>
    <mergeCell ref="AB283:AN285"/>
    <mergeCell ref="AO283:BA285"/>
    <mergeCell ref="C286:N288"/>
    <mergeCell ref="O286:AA288"/>
    <mergeCell ref="AB286:AN288"/>
    <mergeCell ref="AO286:BA288"/>
    <mergeCell ref="C301:N303"/>
    <mergeCell ref="O301:AN303"/>
    <mergeCell ref="AO301:BA303"/>
    <mergeCell ref="C295:N297"/>
    <mergeCell ref="O295:AA297"/>
    <mergeCell ref="AB295:AN297"/>
    <mergeCell ref="AO295:BA297"/>
    <mergeCell ref="C298:N300"/>
    <mergeCell ref="O298:AN300"/>
    <mergeCell ref="AO298:BA300"/>
  </mergeCells>
  <phoneticPr fontId="1"/>
  <pageMargins left="0.70866141732283472" right="0.70866141732283472" top="0.74803149606299213" bottom="0.74803149606299213" header="0.31496062992125984" footer="0.31496062992125984"/>
  <pageSetup paperSize="9" scale="90" orientation="portrait" r:id="rId1"/>
  <rowBreaks count="2" manualBreakCount="2">
    <brk id="88" max="16383" man="1"/>
    <brk id="234" max="95"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B689E-F479-4C89-A2D6-8372F13FA538}">
  <sheetPr>
    <tabColor rgb="FF66FFFF"/>
  </sheetPr>
  <dimension ref="A1:DT67"/>
  <sheetViews>
    <sheetView view="pageBreakPreview" zoomScaleNormal="100" zoomScaleSheetLayoutView="100" workbookViewId="0">
      <selection activeCell="EG55" sqref="EG55"/>
    </sheetView>
  </sheetViews>
  <sheetFormatPr defaultColWidth="1" defaultRowHeight="6" customHeight="1"/>
  <cols>
    <col min="1" max="1" width="1" style="128" customWidth="1"/>
    <col min="2" max="13" width="1" style="128"/>
    <col min="14" max="14" width="2.88671875" style="128" customWidth="1"/>
    <col min="15" max="124" width="0.88671875" style="128" customWidth="1"/>
    <col min="125" max="16384" width="1" style="128"/>
  </cols>
  <sheetData>
    <row r="1" spans="1:124" ht="6" customHeight="1">
      <c r="A1" s="951" t="s">
        <v>250</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951"/>
      <c r="AY1" s="951"/>
      <c r="AZ1" s="951"/>
      <c r="BA1" s="951"/>
      <c r="BB1" s="951"/>
      <c r="BC1" s="951"/>
      <c r="BD1" s="951"/>
      <c r="BE1" s="951"/>
      <c r="BF1" s="951"/>
      <c r="BG1" s="951"/>
      <c r="BH1" s="951"/>
      <c r="BI1" s="951"/>
      <c r="BJ1" s="951"/>
      <c r="BK1" s="951"/>
      <c r="BL1" s="951"/>
      <c r="BM1" s="951"/>
      <c r="BN1" s="951"/>
      <c r="BO1" s="951"/>
      <c r="BP1" s="951"/>
      <c r="BQ1" s="951"/>
      <c r="BR1" s="951"/>
      <c r="BS1" s="951"/>
      <c r="BT1" s="951"/>
      <c r="BU1" s="951"/>
      <c r="BV1" s="951"/>
      <c r="BW1" s="951"/>
      <c r="BX1" s="951"/>
      <c r="BY1" s="951"/>
      <c r="BZ1" s="951"/>
      <c r="CA1" s="951"/>
      <c r="CB1" s="951"/>
      <c r="CC1" s="951"/>
      <c r="CD1" s="951"/>
      <c r="CE1" s="951"/>
      <c r="CF1" s="951"/>
      <c r="CG1" s="951"/>
      <c r="CH1" s="951"/>
      <c r="CI1" s="951"/>
      <c r="CJ1" s="951"/>
      <c r="CK1" s="951"/>
      <c r="CL1" s="951"/>
      <c r="CM1" s="951"/>
      <c r="CN1" s="951"/>
      <c r="CO1" s="951"/>
      <c r="CP1" s="951"/>
      <c r="CQ1" s="951"/>
      <c r="CR1" s="951"/>
      <c r="CS1" s="951"/>
      <c r="CT1" s="951"/>
      <c r="CU1" s="951"/>
      <c r="CV1" s="951"/>
      <c r="CW1" s="951"/>
      <c r="CX1" s="951"/>
      <c r="CY1" s="951"/>
      <c r="CZ1" s="951"/>
      <c r="DA1" s="951"/>
      <c r="DB1" s="951"/>
      <c r="DC1" s="951"/>
      <c r="DD1" s="951"/>
      <c r="DE1" s="951"/>
      <c r="DF1" s="951"/>
      <c r="DG1" s="951"/>
      <c r="DH1" s="951"/>
      <c r="DI1" s="951"/>
      <c r="DJ1" s="951"/>
      <c r="DK1" s="951"/>
      <c r="DL1" s="951"/>
      <c r="DM1" s="951"/>
      <c r="DN1" s="951"/>
      <c r="DO1" s="951"/>
      <c r="DP1" s="951"/>
      <c r="DQ1" s="951"/>
      <c r="DR1" s="951"/>
      <c r="DS1" s="951"/>
      <c r="DT1" s="951"/>
    </row>
    <row r="2" spans="1:124" ht="6" customHeight="1">
      <c r="A2" s="951"/>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row>
    <row r="3" spans="1:124" ht="6" customHeight="1">
      <c r="A3" s="951"/>
      <c r="B3" s="951"/>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1"/>
      <c r="BC3" s="951"/>
      <c r="BD3" s="951"/>
      <c r="BE3" s="951"/>
      <c r="BF3" s="951"/>
      <c r="BG3" s="951"/>
      <c r="BH3" s="951"/>
      <c r="BI3" s="951"/>
      <c r="BJ3" s="951"/>
      <c r="BK3" s="951"/>
      <c r="BL3" s="951"/>
      <c r="BM3" s="951"/>
      <c r="BN3" s="951"/>
      <c r="BO3" s="951"/>
      <c r="BP3" s="951"/>
      <c r="BQ3" s="951"/>
      <c r="BR3" s="951"/>
      <c r="BS3" s="951"/>
      <c r="BT3" s="951"/>
      <c r="BU3" s="951"/>
      <c r="BV3" s="951"/>
      <c r="BW3" s="951"/>
      <c r="BX3" s="951"/>
      <c r="BY3" s="951"/>
      <c r="BZ3" s="951"/>
      <c r="CA3" s="951"/>
      <c r="CB3" s="951"/>
      <c r="CC3" s="951"/>
      <c r="CD3" s="951"/>
      <c r="CE3" s="951"/>
      <c r="CF3" s="951"/>
      <c r="CG3" s="951"/>
      <c r="CH3" s="951"/>
      <c r="CI3" s="951"/>
      <c r="CJ3" s="951"/>
      <c r="CK3" s="951"/>
      <c r="CL3" s="951"/>
      <c r="CM3" s="951"/>
      <c r="CN3" s="951"/>
      <c r="CO3" s="951"/>
      <c r="CP3" s="951"/>
      <c r="CQ3" s="951"/>
      <c r="CR3" s="951"/>
      <c r="CS3" s="951"/>
      <c r="CT3" s="951"/>
      <c r="CU3" s="951"/>
      <c r="CV3" s="951"/>
      <c r="CW3" s="951"/>
      <c r="CX3" s="951"/>
      <c r="CY3" s="951"/>
      <c r="CZ3" s="951"/>
      <c r="DA3" s="951"/>
      <c r="DB3" s="951"/>
      <c r="DC3" s="951"/>
      <c r="DD3" s="951"/>
      <c r="DE3" s="951"/>
      <c r="DF3" s="951"/>
      <c r="DG3" s="951"/>
      <c r="DH3" s="951"/>
      <c r="DI3" s="951"/>
      <c r="DJ3" s="951"/>
      <c r="DK3" s="951"/>
      <c r="DL3" s="951"/>
      <c r="DM3" s="951"/>
      <c r="DN3" s="951"/>
      <c r="DO3" s="951"/>
      <c r="DP3" s="951"/>
      <c r="DQ3" s="951"/>
      <c r="DR3" s="951"/>
      <c r="DS3" s="951"/>
      <c r="DT3" s="951"/>
    </row>
    <row r="4" spans="1:124" ht="6" customHeight="1">
      <c r="A4" s="137"/>
      <c r="B4" s="137"/>
      <c r="C4" s="137"/>
      <c r="D4" s="137"/>
      <c r="E4" s="137"/>
      <c r="F4" s="137"/>
      <c r="G4" s="137"/>
      <c r="H4" s="137"/>
      <c r="I4" s="137"/>
      <c r="J4" s="137"/>
      <c r="K4" s="137"/>
      <c r="L4" s="137"/>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CZ4" s="998"/>
      <c r="DA4" s="998"/>
      <c r="DB4" s="998"/>
      <c r="DC4" s="998"/>
      <c r="DD4" s="998"/>
      <c r="DE4" s="998"/>
      <c r="DF4" s="998"/>
      <c r="DG4" s="998"/>
      <c r="DH4" s="998"/>
      <c r="DI4" s="998"/>
      <c r="DJ4" s="998"/>
      <c r="DK4" s="998"/>
      <c r="DL4" s="998"/>
      <c r="DM4" s="998"/>
      <c r="DN4" s="998"/>
      <c r="DO4" s="998"/>
      <c r="DP4" s="998"/>
      <c r="DQ4" s="998"/>
      <c r="DR4" s="998"/>
      <c r="DS4" s="998"/>
      <c r="DT4" s="998"/>
    </row>
    <row r="5" spans="1:124" ht="6" customHeight="1">
      <c r="A5" s="996" t="s">
        <v>251</v>
      </c>
      <c r="B5" s="997"/>
      <c r="C5" s="997"/>
      <c r="D5" s="997"/>
      <c r="E5" s="997"/>
      <c r="F5" s="997"/>
      <c r="G5" s="997"/>
      <c r="H5" s="997"/>
      <c r="I5" s="997"/>
      <c r="J5" s="997"/>
      <c r="K5" s="997"/>
      <c r="L5" s="997"/>
      <c r="M5" s="997"/>
      <c r="N5" s="997"/>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742"/>
      <c r="BT5" s="742"/>
      <c r="BU5" s="742"/>
      <c r="BV5" s="742"/>
      <c r="BW5" s="742"/>
      <c r="BX5" s="742"/>
      <c r="BY5" s="742"/>
      <c r="BZ5" s="742"/>
      <c r="CA5" s="742"/>
      <c r="CB5" s="742"/>
      <c r="CC5" s="742"/>
      <c r="CD5" s="742"/>
      <c r="CE5" s="742"/>
      <c r="CF5" s="742"/>
      <c r="CG5" s="742"/>
    </row>
    <row r="6" spans="1:124" ht="6" customHeight="1">
      <c r="A6" s="997"/>
      <c r="B6" s="997"/>
      <c r="C6" s="997"/>
      <c r="D6" s="997"/>
      <c r="E6" s="997"/>
      <c r="F6" s="997"/>
      <c r="G6" s="997"/>
      <c r="H6" s="997"/>
      <c r="I6" s="997"/>
      <c r="J6" s="997"/>
      <c r="K6" s="997"/>
      <c r="L6" s="997"/>
      <c r="M6" s="997"/>
      <c r="N6" s="997"/>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42"/>
      <c r="AW6" s="742"/>
      <c r="AX6" s="742"/>
      <c r="AY6" s="742"/>
      <c r="AZ6" s="742"/>
      <c r="BA6" s="742"/>
      <c r="BB6" s="742"/>
      <c r="BC6" s="742"/>
      <c r="BD6" s="742"/>
      <c r="BE6" s="742"/>
      <c r="BF6" s="742"/>
      <c r="BG6" s="742"/>
      <c r="BH6" s="742"/>
      <c r="BI6" s="742"/>
      <c r="BJ6" s="742"/>
      <c r="BK6" s="742"/>
      <c r="BL6" s="742"/>
      <c r="BM6" s="742"/>
      <c r="BN6" s="742"/>
      <c r="BO6" s="742"/>
      <c r="BP6" s="742"/>
      <c r="BQ6" s="742"/>
      <c r="BR6" s="742"/>
      <c r="BS6" s="742"/>
      <c r="BT6" s="742"/>
      <c r="BU6" s="742"/>
      <c r="BV6" s="742"/>
      <c r="BW6" s="742"/>
      <c r="BX6" s="742"/>
      <c r="BY6" s="742"/>
      <c r="BZ6" s="742"/>
      <c r="CA6" s="742"/>
      <c r="CB6" s="742"/>
      <c r="CC6" s="742"/>
      <c r="CD6" s="742"/>
      <c r="CE6" s="742"/>
      <c r="CF6" s="742"/>
      <c r="CG6" s="742"/>
    </row>
    <row r="7" spans="1:124" ht="6" customHeight="1">
      <c r="A7" s="997"/>
      <c r="B7" s="997"/>
      <c r="C7" s="997"/>
      <c r="D7" s="997"/>
      <c r="E7" s="997"/>
      <c r="F7" s="997"/>
      <c r="G7" s="997"/>
      <c r="H7" s="997"/>
      <c r="I7" s="997"/>
      <c r="J7" s="997"/>
      <c r="K7" s="997"/>
      <c r="L7" s="997"/>
      <c r="M7" s="997"/>
      <c r="N7" s="997"/>
      <c r="O7" s="742"/>
      <c r="P7" s="742"/>
      <c r="Q7" s="742"/>
      <c r="R7" s="742"/>
      <c r="S7" s="742"/>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c r="BE7" s="742"/>
      <c r="BF7" s="742"/>
      <c r="BG7" s="742"/>
      <c r="BH7" s="742"/>
      <c r="BI7" s="742"/>
      <c r="BJ7" s="742"/>
      <c r="BK7" s="742"/>
      <c r="BL7" s="742"/>
      <c r="BM7" s="742"/>
      <c r="BN7" s="742"/>
      <c r="BO7" s="742"/>
      <c r="BP7" s="742"/>
      <c r="BQ7" s="742"/>
      <c r="BR7" s="742"/>
      <c r="BS7" s="742"/>
      <c r="BT7" s="742"/>
      <c r="BU7" s="742"/>
      <c r="BV7" s="742"/>
      <c r="BW7" s="742"/>
      <c r="BX7" s="742"/>
      <c r="BY7" s="742"/>
      <c r="BZ7" s="742"/>
      <c r="CA7" s="742"/>
      <c r="CB7" s="742"/>
      <c r="CC7" s="742"/>
      <c r="CD7" s="742"/>
      <c r="CE7" s="742"/>
      <c r="CF7" s="742"/>
      <c r="CG7" s="742"/>
    </row>
    <row r="8" spans="1:124" ht="6" customHeight="1">
      <c r="A8" s="137"/>
      <c r="B8" s="137"/>
      <c r="C8" s="137"/>
      <c r="D8" s="137"/>
      <c r="E8" s="137"/>
      <c r="F8" s="137"/>
      <c r="G8" s="137"/>
      <c r="H8" s="137"/>
      <c r="I8" s="137"/>
      <c r="J8" s="137"/>
      <c r="K8" s="137"/>
      <c r="L8" s="137"/>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row>
    <row r="9" spans="1:124" ht="6.9" customHeight="1">
      <c r="A9" s="1482"/>
      <c r="B9" s="1482"/>
      <c r="C9" s="1482"/>
      <c r="D9" s="1482"/>
      <c r="E9" s="1482"/>
      <c r="F9" s="1482"/>
      <c r="G9" s="1482"/>
      <c r="H9" s="1482"/>
      <c r="I9" s="1482"/>
      <c r="J9" s="1482"/>
      <c r="K9" s="1482"/>
      <c r="L9" s="1482"/>
      <c r="M9" s="1482"/>
      <c r="N9" s="1482"/>
      <c r="O9" s="2159" t="s">
        <v>253</v>
      </c>
      <c r="P9" s="2160"/>
      <c r="Q9" s="2160"/>
      <c r="R9" s="2160"/>
      <c r="S9" s="2160"/>
      <c r="T9" s="2160"/>
      <c r="U9" s="2160"/>
      <c r="V9" s="2160"/>
      <c r="W9" s="2160"/>
      <c r="X9" s="2160"/>
      <c r="Y9" s="2160"/>
      <c r="Z9" s="2160"/>
      <c r="AA9" s="2160"/>
      <c r="AB9" s="2160"/>
      <c r="AC9" s="2160"/>
      <c r="AD9" s="2160"/>
      <c r="AE9" s="2160"/>
      <c r="AF9" s="2160"/>
      <c r="AG9" s="2160"/>
      <c r="AH9" s="2160"/>
      <c r="AI9" s="2160"/>
      <c r="AJ9" s="2160"/>
      <c r="AK9" s="2160"/>
      <c r="AL9" s="2160"/>
      <c r="AM9" s="2160"/>
      <c r="AN9" s="2160"/>
      <c r="AO9" s="2160"/>
      <c r="AP9" s="2160"/>
      <c r="AQ9" s="2160"/>
      <c r="AR9" s="2160"/>
      <c r="AS9" s="2160"/>
      <c r="AT9" s="2160"/>
      <c r="AU9" s="2160"/>
      <c r="AV9" s="2160"/>
      <c r="AW9" s="2160"/>
      <c r="AX9" s="2160"/>
      <c r="AY9" s="2160"/>
      <c r="AZ9" s="2161" t="s">
        <v>254</v>
      </c>
      <c r="BA9" s="2162"/>
      <c r="BB9" s="2162"/>
      <c r="BC9" s="2162"/>
      <c r="BD9" s="2162"/>
      <c r="BE9" s="2162"/>
      <c r="BF9" s="2162"/>
      <c r="BG9" s="2162"/>
      <c r="BH9" s="2162"/>
      <c r="BI9" s="2162"/>
      <c r="BJ9" s="2162"/>
      <c r="BK9" s="2162"/>
      <c r="BL9" s="2162"/>
      <c r="BM9" s="2162"/>
      <c r="BN9" s="2162"/>
      <c r="BO9" s="2162"/>
      <c r="BP9" s="2162"/>
      <c r="BQ9" s="2162"/>
      <c r="BR9" s="2162"/>
      <c r="BS9" s="2162"/>
      <c r="BT9" s="2162"/>
      <c r="BU9" s="2162"/>
      <c r="BV9" s="2162"/>
      <c r="BW9" s="2162"/>
      <c r="BX9" s="2162"/>
      <c r="BY9" s="2162"/>
      <c r="BZ9" s="2162"/>
      <c r="CA9" s="2162"/>
      <c r="CB9" s="2162"/>
      <c r="CC9" s="2162"/>
      <c r="CD9" s="2162"/>
      <c r="CE9" s="2162"/>
      <c r="CF9" s="2162"/>
      <c r="CG9" s="2162"/>
      <c r="CH9" s="2162"/>
      <c r="CI9" s="2162"/>
      <c r="CJ9" s="2162"/>
      <c r="CK9" s="2163"/>
      <c r="CL9" s="2161" t="s">
        <v>255</v>
      </c>
      <c r="CM9" s="2162"/>
      <c r="CN9" s="2162"/>
      <c r="CO9" s="2162"/>
      <c r="CP9" s="2162"/>
      <c r="CQ9" s="2162"/>
      <c r="CR9" s="2162"/>
      <c r="CS9" s="2162"/>
      <c r="CT9" s="2162"/>
      <c r="CU9" s="2162"/>
      <c r="CV9" s="2162"/>
      <c r="CW9" s="2162"/>
      <c r="CX9" s="2162"/>
      <c r="CY9" s="2162"/>
      <c r="CZ9" s="2162"/>
      <c r="DA9" s="2162"/>
      <c r="DB9" s="2162"/>
      <c r="DC9" s="2162"/>
      <c r="DD9" s="2162"/>
      <c r="DE9" s="2162"/>
      <c r="DF9" s="2162"/>
      <c r="DG9" s="2162"/>
      <c r="DH9" s="2162"/>
      <c r="DI9" s="2162"/>
      <c r="DJ9" s="2162"/>
      <c r="DK9" s="2162"/>
      <c r="DL9" s="2162"/>
      <c r="DM9" s="2162"/>
      <c r="DN9" s="2162"/>
      <c r="DO9" s="2162"/>
      <c r="DP9" s="2162"/>
      <c r="DQ9" s="2162"/>
      <c r="DR9" s="2162"/>
      <c r="DS9" s="2162"/>
      <c r="DT9" s="2163"/>
    </row>
    <row r="10" spans="1:124" ht="6.9" customHeight="1">
      <c r="A10" s="1482"/>
      <c r="B10" s="1482"/>
      <c r="C10" s="1482"/>
      <c r="D10" s="1482"/>
      <c r="E10" s="1482"/>
      <c r="F10" s="1482"/>
      <c r="G10" s="1482"/>
      <c r="H10" s="1482"/>
      <c r="I10" s="1482"/>
      <c r="J10" s="1482"/>
      <c r="K10" s="1482"/>
      <c r="L10" s="1482"/>
      <c r="M10" s="1482"/>
      <c r="N10" s="1482"/>
      <c r="O10" s="2160"/>
      <c r="P10" s="2160"/>
      <c r="Q10" s="2160"/>
      <c r="R10" s="2160"/>
      <c r="S10" s="2160"/>
      <c r="T10" s="2160"/>
      <c r="U10" s="2160"/>
      <c r="V10" s="2160"/>
      <c r="W10" s="2160"/>
      <c r="X10" s="2160"/>
      <c r="Y10" s="2160"/>
      <c r="Z10" s="2160"/>
      <c r="AA10" s="2160"/>
      <c r="AB10" s="2160"/>
      <c r="AC10" s="2160"/>
      <c r="AD10" s="2160"/>
      <c r="AE10" s="2160"/>
      <c r="AF10" s="2160"/>
      <c r="AG10" s="2160"/>
      <c r="AH10" s="2160"/>
      <c r="AI10" s="2160"/>
      <c r="AJ10" s="2160"/>
      <c r="AK10" s="2160"/>
      <c r="AL10" s="2160"/>
      <c r="AM10" s="2160"/>
      <c r="AN10" s="2160"/>
      <c r="AO10" s="2160"/>
      <c r="AP10" s="2160"/>
      <c r="AQ10" s="2160"/>
      <c r="AR10" s="2160"/>
      <c r="AS10" s="2160"/>
      <c r="AT10" s="2160"/>
      <c r="AU10" s="2160"/>
      <c r="AV10" s="2160"/>
      <c r="AW10" s="2160"/>
      <c r="AX10" s="2160"/>
      <c r="AY10" s="2160"/>
      <c r="AZ10" s="2164"/>
      <c r="BA10" s="2165"/>
      <c r="BB10" s="2165"/>
      <c r="BC10" s="2165"/>
      <c r="BD10" s="2165"/>
      <c r="BE10" s="2165"/>
      <c r="BF10" s="2165"/>
      <c r="BG10" s="2165"/>
      <c r="BH10" s="2165"/>
      <c r="BI10" s="2165"/>
      <c r="BJ10" s="2165"/>
      <c r="BK10" s="2165"/>
      <c r="BL10" s="2165"/>
      <c r="BM10" s="2165"/>
      <c r="BN10" s="2165"/>
      <c r="BO10" s="2165"/>
      <c r="BP10" s="2165"/>
      <c r="BQ10" s="2165"/>
      <c r="BR10" s="2165"/>
      <c r="BS10" s="2165"/>
      <c r="BT10" s="2165"/>
      <c r="BU10" s="2165"/>
      <c r="BV10" s="2165"/>
      <c r="BW10" s="2165"/>
      <c r="BX10" s="2165"/>
      <c r="BY10" s="2165"/>
      <c r="BZ10" s="2165"/>
      <c r="CA10" s="2165"/>
      <c r="CB10" s="2165"/>
      <c r="CC10" s="2165"/>
      <c r="CD10" s="2165"/>
      <c r="CE10" s="2165"/>
      <c r="CF10" s="2165"/>
      <c r="CG10" s="2165"/>
      <c r="CH10" s="2165"/>
      <c r="CI10" s="2165"/>
      <c r="CJ10" s="2165"/>
      <c r="CK10" s="2166"/>
      <c r="CL10" s="2164"/>
      <c r="CM10" s="2165"/>
      <c r="CN10" s="2165"/>
      <c r="CO10" s="2165"/>
      <c r="CP10" s="2165"/>
      <c r="CQ10" s="2165"/>
      <c r="CR10" s="2165"/>
      <c r="CS10" s="2165"/>
      <c r="CT10" s="2165"/>
      <c r="CU10" s="2165"/>
      <c r="CV10" s="2165"/>
      <c r="CW10" s="2165"/>
      <c r="CX10" s="2165"/>
      <c r="CY10" s="2165"/>
      <c r="CZ10" s="2165"/>
      <c r="DA10" s="2165"/>
      <c r="DB10" s="2165"/>
      <c r="DC10" s="2165"/>
      <c r="DD10" s="2165"/>
      <c r="DE10" s="2165"/>
      <c r="DF10" s="2165"/>
      <c r="DG10" s="2165"/>
      <c r="DH10" s="2165"/>
      <c r="DI10" s="2165"/>
      <c r="DJ10" s="2165"/>
      <c r="DK10" s="2165"/>
      <c r="DL10" s="2165"/>
      <c r="DM10" s="2165"/>
      <c r="DN10" s="2165"/>
      <c r="DO10" s="2165"/>
      <c r="DP10" s="2165"/>
      <c r="DQ10" s="2165"/>
      <c r="DR10" s="2165"/>
      <c r="DS10" s="2165"/>
      <c r="DT10" s="2166"/>
    </row>
    <row r="11" spans="1:124" ht="12" customHeight="1">
      <c r="A11" s="2186" t="s">
        <v>34</v>
      </c>
      <c r="B11" s="2187"/>
      <c r="C11" s="2187"/>
      <c r="D11" s="2187"/>
      <c r="E11" s="2187"/>
      <c r="F11" s="2187"/>
      <c r="G11" s="2187"/>
      <c r="H11" s="2187"/>
      <c r="I11" s="2187"/>
      <c r="J11" s="2187"/>
      <c r="K11" s="2190" t="s">
        <v>51</v>
      </c>
      <c r="L11" s="2190"/>
      <c r="M11" s="2190"/>
      <c r="N11" s="2191"/>
      <c r="O11" s="2194"/>
      <c r="P11" s="2168"/>
      <c r="Q11" s="2168"/>
      <c r="R11" s="2168"/>
      <c r="S11" s="2168"/>
      <c r="T11" s="2168"/>
      <c r="U11" s="2168"/>
      <c r="V11" s="2168"/>
      <c r="W11" s="2168"/>
      <c r="X11" s="2168"/>
      <c r="Y11" s="2168"/>
      <c r="Z11" s="2168"/>
      <c r="AA11" s="2168"/>
      <c r="AB11" s="2168"/>
      <c r="AC11" s="2168"/>
      <c r="AD11" s="2168"/>
      <c r="AE11" s="2168"/>
      <c r="AF11" s="2168"/>
      <c r="AG11" s="2168"/>
      <c r="AH11" s="2168"/>
      <c r="AI11" s="2168"/>
      <c r="AJ11" s="2168"/>
      <c r="AK11" s="2168"/>
      <c r="AL11" s="2168"/>
      <c r="AM11" s="2168"/>
      <c r="AN11" s="2168"/>
      <c r="AO11" s="2168"/>
      <c r="AP11" s="2168"/>
      <c r="AQ11" s="2168"/>
      <c r="AR11" s="2168"/>
      <c r="AS11" s="2168"/>
      <c r="AT11" s="2168"/>
      <c r="AU11" s="2168"/>
      <c r="AV11" s="2168"/>
      <c r="AW11" s="2168"/>
      <c r="AX11" s="2168"/>
      <c r="AY11" s="2169"/>
      <c r="AZ11" s="2194"/>
      <c r="BA11" s="2168"/>
      <c r="BB11" s="2168"/>
      <c r="BC11" s="2168"/>
      <c r="BD11" s="2168"/>
      <c r="BE11" s="2168"/>
      <c r="BF11" s="2168"/>
      <c r="BG11" s="2168"/>
      <c r="BH11" s="2168"/>
      <c r="BI11" s="2168"/>
      <c r="BJ11" s="2168"/>
      <c r="BK11" s="2168"/>
      <c r="BL11" s="2168"/>
      <c r="BM11" s="2168"/>
      <c r="BN11" s="2168"/>
      <c r="BO11" s="2168"/>
      <c r="BP11" s="2168"/>
      <c r="BQ11" s="2168"/>
      <c r="BR11" s="2168"/>
      <c r="BS11" s="2168"/>
      <c r="BT11" s="2168"/>
      <c r="BU11" s="2168"/>
      <c r="BV11" s="2168"/>
      <c r="BW11" s="2168"/>
      <c r="BX11" s="2168"/>
      <c r="BY11" s="2168"/>
      <c r="BZ11" s="2168"/>
      <c r="CA11" s="2168"/>
      <c r="CB11" s="2168"/>
      <c r="CC11" s="2168"/>
      <c r="CD11" s="2168"/>
      <c r="CE11" s="2168"/>
      <c r="CF11" s="2168"/>
      <c r="CG11" s="2168"/>
      <c r="CH11" s="2168"/>
      <c r="CI11" s="2168"/>
      <c r="CJ11" s="2168"/>
      <c r="CK11" s="2169"/>
      <c r="CL11" s="2167"/>
      <c r="CM11" s="2168"/>
      <c r="CN11" s="2168"/>
      <c r="CO11" s="2168"/>
      <c r="CP11" s="2168"/>
      <c r="CQ11" s="2168"/>
      <c r="CR11" s="2168"/>
      <c r="CS11" s="2168"/>
      <c r="CT11" s="2168"/>
      <c r="CU11" s="2168"/>
      <c r="CV11" s="2168"/>
      <c r="CW11" s="2168"/>
      <c r="CX11" s="2168"/>
      <c r="CY11" s="2168"/>
      <c r="CZ11" s="2168"/>
      <c r="DA11" s="2168"/>
      <c r="DB11" s="2168"/>
      <c r="DC11" s="2168"/>
      <c r="DD11" s="2168"/>
      <c r="DE11" s="2168"/>
      <c r="DF11" s="2168"/>
      <c r="DG11" s="2168"/>
      <c r="DH11" s="2168"/>
      <c r="DI11" s="2168"/>
      <c r="DJ11" s="2168"/>
      <c r="DK11" s="2168"/>
      <c r="DL11" s="2168"/>
      <c r="DM11" s="2168"/>
      <c r="DN11" s="2168"/>
      <c r="DO11" s="2168"/>
      <c r="DP11" s="2168"/>
      <c r="DQ11" s="2168"/>
      <c r="DR11" s="2168"/>
      <c r="DS11" s="2168"/>
      <c r="DT11" s="2169"/>
    </row>
    <row r="12" spans="1:124" ht="12" customHeight="1">
      <c r="A12" s="2188"/>
      <c r="B12" s="2189"/>
      <c r="C12" s="2189"/>
      <c r="D12" s="2189"/>
      <c r="E12" s="2189"/>
      <c r="F12" s="2189"/>
      <c r="G12" s="2189"/>
      <c r="H12" s="2189"/>
      <c r="I12" s="2189"/>
      <c r="J12" s="2189"/>
      <c r="K12" s="2192"/>
      <c r="L12" s="2192"/>
      <c r="M12" s="2192"/>
      <c r="N12" s="2193"/>
      <c r="O12" s="2170"/>
      <c r="P12" s="2171"/>
      <c r="Q12" s="2171"/>
      <c r="R12" s="2171"/>
      <c r="S12" s="2171"/>
      <c r="T12" s="2171"/>
      <c r="U12" s="2171"/>
      <c r="V12" s="2171"/>
      <c r="W12" s="2171"/>
      <c r="X12" s="2171"/>
      <c r="Y12" s="2171"/>
      <c r="Z12" s="2171"/>
      <c r="AA12" s="2171"/>
      <c r="AB12" s="2171"/>
      <c r="AC12" s="2171"/>
      <c r="AD12" s="2171"/>
      <c r="AE12" s="2171"/>
      <c r="AF12" s="2171"/>
      <c r="AG12" s="2171"/>
      <c r="AH12" s="2171"/>
      <c r="AI12" s="2171"/>
      <c r="AJ12" s="2171"/>
      <c r="AK12" s="2171"/>
      <c r="AL12" s="2171"/>
      <c r="AM12" s="2171"/>
      <c r="AN12" s="2171"/>
      <c r="AO12" s="2171"/>
      <c r="AP12" s="2171"/>
      <c r="AQ12" s="2171"/>
      <c r="AR12" s="2171"/>
      <c r="AS12" s="2171"/>
      <c r="AT12" s="2171"/>
      <c r="AU12" s="2171"/>
      <c r="AV12" s="2171"/>
      <c r="AW12" s="2171"/>
      <c r="AX12" s="2171"/>
      <c r="AY12" s="2172"/>
      <c r="AZ12" s="2170"/>
      <c r="BA12" s="2171"/>
      <c r="BB12" s="2171"/>
      <c r="BC12" s="2171"/>
      <c r="BD12" s="2171"/>
      <c r="BE12" s="2171"/>
      <c r="BF12" s="2171"/>
      <c r="BG12" s="2171"/>
      <c r="BH12" s="2171"/>
      <c r="BI12" s="2171"/>
      <c r="BJ12" s="2171"/>
      <c r="BK12" s="2171"/>
      <c r="BL12" s="2171"/>
      <c r="BM12" s="2171"/>
      <c r="BN12" s="2171"/>
      <c r="BO12" s="2171"/>
      <c r="BP12" s="2171"/>
      <c r="BQ12" s="2171"/>
      <c r="BR12" s="2171"/>
      <c r="BS12" s="2171"/>
      <c r="BT12" s="2171"/>
      <c r="BU12" s="2171"/>
      <c r="BV12" s="2171"/>
      <c r="BW12" s="2171"/>
      <c r="BX12" s="2171"/>
      <c r="BY12" s="2171"/>
      <c r="BZ12" s="2171"/>
      <c r="CA12" s="2171"/>
      <c r="CB12" s="2171"/>
      <c r="CC12" s="2171"/>
      <c r="CD12" s="2171"/>
      <c r="CE12" s="2171"/>
      <c r="CF12" s="2171"/>
      <c r="CG12" s="2171"/>
      <c r="CH12" s="2171"/>
      <c r="CI12" s="2171"/>
      <c r="CJ12" s="2171"/>
      <c r="CK12" s="2172"/>
      <c r="CL12" s="2170"/>
      <c r="CM12" s="2171"/>
      <c r="CN12" s="2171"/>
      <c r="CO12" s="2171"/>
      <c r="CP12" s="2171"/>
      <c r="CQ12" s="2171"/>
      <c r="CR12" s="2171"/>
      <c r="CS12" s="2171"/>
      <c r="CT12" s="2171"/>
      <c r="CU12" s="2171"/>
      <c r="CV12" s="2171"/>
      <c r="CW12" s="2171"/>
      <c r="CX12" s="2171"/>
      <c r="CY12" s="2171"/>
      <c r="CZ12" s="2171"/>
      <c r="DA12" s="2171"/>
      <c r="DB12" s="2171"/>
      <c r="DC12" s="2171"/>
      <c r="DD12" s="2171"/>
      <c r="DE12" s="2171"/>
      <c r="DF12" s="2171"/>
      <c r="DG12" s="2171"/>
      <c r="DH12" s="2171"/>
      <c r="DI12" s="2171"/>
      <c r="DJ12" s="2171"/>
      <c r="DK12" s="2171"/>
      <c r="DL12" s="2171"/>
      <c r="DM12" s="2171"/>
      <c r="DN12" s="2171"/>
      <c r="DO12" s="2171"/>
      <c r="DP12" s="2171"/>
      <c r="DQ12" s="2171"/>
      <c r="DR12" s="2171"/>
      <c r="DS12" s="2171"/>
      <c r="DT12" s="2172"/>
    </row>
    <row r="13" spans="1:124" ht="12" customHeight="1">
      <c r="A13" s="2188"/>
      <c r="B13" s="2189"/>
      <c r="C13" s="2189"/>
      <c r="D13" s="2189"/>
      <c r="E13" s="2189"/>
      <c r="F13" s="2189"/>
      <c r="G13" s="2189"/>
      <c r="H13" s="2189"/>
      <c r="I13" s="2189"/>
      <c r="J13" s="2189"/>
      <c r="K13" s="2192"/>
      <c r="L13" s="2192"/>
      <c r="M13" s="2192"/>
      <c r="N13" s="2193"/>
      <c r="O13" s="2170"/>
      <c r="P13" s="2171"/>
      <c r="Q13" s="2171"/>
      <c r="R13" s="2171"/>
      <c r="S13" s="2171"/>
      <c r="T13" s="2171"/>
      <c r="U13" s="2171"/>
      <c r="V13" s="2171"/>
      <c r="W13" s="2171"/>
      <c r="X13" s="2171"/>
      <c r="Y13" s="2171"/>
      <c r="Z13" s="2171"/>
      <c r="AA13" s="2171"/>
      <c r="AB13" s="2171"/>
      <c r="AC13" s="2171"/>
      <c r="AD13" s="2171"/>
      <c r="AE13" s="2171"/>
      <c r="AF13" s="2171"/>
      <c r="AG13" s="2171"/>
      <c r="AH13" s="2171"/>
      <c r="AI13" s="2171"/>
      <c r="AJ13" s="2171"/>
      <c r="AK13" s="2171"/>
      <c r="AL13" s="2171"/>
      <c r="AM13" s="2171"/>
      <c r="AN13" s="2171"/>
      <c r="AO13" s="2171"/>
      <c r="AP13" s="2171"/>
      <c r="AQ13" s="2171"/>
      <c r="AR13" s="2171"/>
      <c r="AS13" s="2171"/>
      <c r="AT13" s="2171"/>
      <c r="AU13" s="2171"/>
      <c r="AV13" s="2171"/>
      <c r="AW13" s="2171"/>
      <c r="AX13" s="2171"/>
      <c r="AY13" s="2172"/>
      <c r="AZ13" s="2170"/>
      <c r="BA13" s="2171"/>
      <c r="BB13" s="2171"/>
      <c r="BC13" s="2171"/>
      <c r="BD13" s="2171"/>
      <c r="BE13" s="2171"/>
      <c r="BF13" s="2171"/>
      <c r="BG13" s="2171"/>
      <c r="BH13" s="2171"/>
      <c r="BI13" s="2171"/>
      <c r="BJ13" s="2171"/>
      <c r="BK13" s="2171"/>
      <c r="BL13" s="2171"/>
      <c r="BM13" s="2171"/>
      <c r="BN13" s="2171"/>
      <c r="BO13" s="2171"/>
      <c r="BP13" s="2171"/>
      <c r="BQ13" s="2171"/>
      <c r="BR13" s="2171"/>
      <c r="BS13" s="2171"/>
      <c r="BT13" s="2171"/>
      <c r="BU13" s="2171"/>
      <c r="BV13" s="2171"/>
      <c r="BW13" s="2171"/>
      <c r="BX13" s="2171"/>
      <c r="BY13" s="2171"/>
      <c r="BZ13" s="2171"/>
      <c r="CA13" s="2171"/>
      <c r="CB13" s="2171"/>
      <c r="CC13" s="2171"/>
      <c r="CD13" s="2171"/>
      <c r="CE13" s="2171"/>
      <c r="CF13" s="2171"/>
      <c r="CG13" s="2171"/>
      <c r="CH13" s="2171"/>
      <c r="CI13" s="2171"/>
      <c r="CJ13" s="2171"/>
      <c r="CK13" s="2172"/>
      <c r="CL13" s="2170"/>
      <c r="CM13" s="2171"/>
      <c r="CN13" s="2171"/>
      <c r="CO13" s="2171"/>
      <c r="CP13" s="2171"/>
      <c r="CQ13" s="2171"/>
      <c r="CR13" s="2171"/>
      <c r="CS13" s="2171"/>
      <c r="CT13" s="2171"/>
      <c r="CU13" s="2171"/>
      <c r="CV13" s="2171"/>
      <c r="CW13" s="2171"/>
      <c r="CX13" s="2171"/>
      <c r="CY13" s="2171"/>
      <c r="CZ13" s="2171"/>
      <c r="DA13" s="2171"/>
      <c r="DB13" s="2171"/>
      <c r="DC13" s="2171"/>
      <c r="DD13" s="2171"/>
      <c r="DE13" s="2171"/>
      <c r="DF13" s="2171"/>
      <c r="DG13" s="2171"/>
      <c r="DH13" s="2171"/>
      <c r="DI13" s="2171"/>
      <c r="DJ13" s="2171"/>
      <c r="DK13" s="2171"/>
      <c r="DL13" s="2171"/>
      <c r="DM13" s="2171"/>
      <c r="DN13" s="2171"/>
      <c r="DO13" s="2171"/>
      <c r="DP13" s="2171"/>
      <c r="DQ13" s="2171"/>
      <c r="DR13" s="2171"/>
      <c r="DS13" s="2171"/>
      <c r="DT13" s="2172"/>
    </row>
    <row r="14" spans="1:124" ht="12" customHeight="1">
      <c r="A14" s="2188"/>
      <c r="B14" s="2189"/>
      <c r="C14" s="2189"/>
      <c r="D14" s="2189"/>
      <c r="E14" s="2189"/>
      <c r="F14" s="2189"/>
      <c r="G14" s="2189"/>
      <c r="H14" s="2189"/>
      <c r="I14" s="2189"/>
      <c r="J14" s="2189"/>
      <c r="K14" s="2192"/>
      <c r="L14" s="2192"/>
      <c r="M14" s="2192"/>
      <c r="N14" s="2193"/>
      <c r="O14" s="2170"/>
      <c r="P14" s="2171"/>
      <c r="Q14" s="2171"/>
      <c r="R14" s="2171"/>
      <c r="S14" s="2171"/>
      <c r="T14" s="2171"/>
      <c r="U14" s="2171"/>
      <c r="V14" s="2171"/>
      <c r="W14" s="2171"/>
      <c r="X14" s="2171"/>
      <c r="Y14" s="2171"/>
      <c r="Z14" s="2171"/>
      <c r="AA14" s="2171"/>
      <c r="AB14" s="2171"/>
      <c r="AC14" s="2171"/>
      <c r="AD14" s="2171"/>
      <c r="AE14" s="2171"/>
      <c r="AF14" s="2171"/>
      <c r="AG14" s="2171"/>
      <c r="AH14" s="2171"/>
      <c r="AI14" s="2171"/>
      <c r="AJ14" s="2171"/>
      <c r="AK14" s="2171"/>
      <c r="AL14" s="2171"/>
      <c r="AM14" s="2171"/>
      <c r="AN14" s="2171"/>
      <c r="AO14" s="2171"/>
      <c r="AP14" s="2171"/>
      <c r="AQ14" s="2171"/>
      <c r="AR14" s="2171"/>
      <c r="AS14" s="2171"/>
      <c r="AT14" s="2171"/>
      <c r="AU14" s="2171"/>
      <c r="AV14" s="2171"/>
      <c r="AW14" s="2171"/>
      <c r="AX14" s="2171"/>
      <c r="AY14" s="2172"/>
      <c r="AZ14" s="2170"/>
      <c r="BA14" s="2171"/>
      <c r="BB14" s="2171"/>
      <c r="BC14" s="2171"/>
      <c r="BD14" s="2171"/>
      <c r="BE14" s="2171"/>
      <c r="BF14" s="2171"/>
      <c r="BG14" s="2171"/>
      <c r="BH14" s="2171"/>
      <c r="BI14" s="2171"/>
      <c r="BJ14" s="2171"/>
      <c r="BK14" s="2171"/>
      <c r="BL14" s="2171"/>
      <c r="BM14" s="2171"/>
      <c r="BN14" s="2171"/>
      <c r="BO14" s="2171"/>
      <c r="BP14" s="2171"/>
      <c r="BQ14" s="2171"/>
      <c r="BR14" s="2171"/>
      <c r="BS14" s="2171"/>
      <c r="BT14" s="2171"/>
      <c r="BU14" s="2171"/>
      <c r="BV14" s="2171"/>
      <c r="BW14" s="2171"/>
      <c r="BX14" s="2171"/>
      <c r="BY14" s="2171"/>
      <c r="BZ14" s="2171"/>
      <c r="CA14" s="2171"/>
      <c r="CB14" s="2171"/>
      <c r="CC14" s="2171"/>
      <c r="CD14" s="2171"/>
      <c r="CE14" s="2171"/>
      <c r="CF14" s="2171"/>
      <c r="CG14" s="2171"/>
      <c r="CH14" s="2171"/>
      <c r="CI14" s="2171"/>
      <c r="CJ14" s="2171"/>
      <c r="CK14" s="2172"/>
      <c r="CL14" s="2170"/>
      <c r="CM14" s="2171"/>
      <c r="CN14" s="2171"/>
      <c r="CO14" s="2171"/>
      <c r="CP14" s="2171"/>
      <c r="CQ14" s="2171"/>
      <c r="CR14" s="2171"/>
      <c r="CS14" s="2171"/>
      <c r="CT14" s="2171"/>
      <c r="CU14" s="2171"/>
      <c r="CV14" s="2171"/>
      <c r="CW14" s="2171"/>
      <c r="CX14" s="2171"/>
      <c r="CY14" s="2171"/>
      <c r="CZ14" s="2171"/>
      <c r="DA14" s="2171"/>
      <c r="DB14" s="2171"/>
      <c r="DC14" s="2171"/>
      <c r="DD14" s="2171"/>
      <c r="DE14" s="2171"/>
      <c r="DF14" s="2171"/>
      <c r="DG14" s="2171"/>
      <c r="DH14" s="2171"/>
      <c r="DI14" s="2171"/>
      <c r="DJ14" s="2171"/>
      <c r="DK14" s="2171"/>
      <c r="DL14" s="2171"/>
      <c r="DM14" s="2171"/>
      <c r="DN14" s="2171"/>
      <c r="DO14" s="2171"/>
      <c r="DP14" s="2171"/>
      <c r="DQ14" s="2171"/>
      <c r="DR14" s="2171"/>
      <c r="DS14" s="2171"/>
      <c r="DT14" s="2172"/>
    </row>
    <row r="15" spans="1:124" ht="12" customHeight="1">
      <c r="A15" s="2188"/>
      <c r="B15" s="2189"/>
      <c r="C15" s="2189"/>
      <c r="D15" s="2189"/>
      <c r="E15" s="2189"/>
      <c r="F15" s="2189"/>
      <c r="G15" s="2189"/>
      <c r="H15" s="2189"/>
      <c r="I15" s="2189"/>
      <c r="J15" s="2189"/>
      <c r="K15" s="2192"/>
      <c r="L15" s="2192"/>
      <c r="M15" s="2192"/>
      <c r="N15" s="2193"/>
      <c r="O15" s="2170"/>
      <c r="P15" s="2171"/>
      <c r="Q15" s="2171"/>
      <c r="R15" s="2171"/>
      <c r="S15" s="2171"/>
      <c r="T15" s="2171"/>
      <c r="U15" s="2171"/>
      <c r="V15" s="2171"/>
      <c r="W15" s="2171"/>
      <c r="X15" s="2171"/>
      <c r="Y15" s="2171"/>
      <c r="Z15" s="2171"/>
      <c r="AA15" s="2171"/>
      <c r="AB15" s="2171"/>
      <c r="AC15" s="2171"/>
      <c r="AD15" s="2171"/>
      <c r="AE15" s="2171"/>
      <c r="AF15" s="2171"/>
      <c r="AG15" s="2171"/>
      <c r="AH15" s="2171"/>
      <c r="AI15" s="2171"/>
      <c r="AJ15" s="2171"/>
      <c r="AK15" s="2171"/>
      <c r="AL15" s="2171"/>
      <c r="AM15" s="2171"/>
      <c r="AN15" s="2171"/>
      <c r="AO15" s="2171"/>
      <c r="AP15" s="2171"/>
      <c r="AQ15" s="2171"/>
      <c r="AR15" s="2171"/>
      <c r="AS15" s="2171"/>
      <c r="AT15" s="2171"/>
      <c r="AU15" s="2171"/>
      <c r="AV15" s="2171"/>
      <c r="AW15" s="2171"/>
      <c r="AX15" s="2171"/>
      <c r="AY15" s="2172"/>
      <c r="AZ15" s="2170"/>
      <c r="BA15" s="2171"/>
      <c r="BB15" s="2171"/>
      <c r="BC15" s="2171"/>
      <c r="BD15" s="2171"/>
      <c r="BE15" s="2171"/>
      <c r="BF15" s="2171"/>
      <c r="BG15" s="2171"/>
      <c r="BH15" s="2171"/>
      <c r="BI15" s="2171"/>
      <c r="BJ15" s="2171"/>
      <c r="BK15" s="2171"/>
      <c r="BL15" s="2171"/>
      <c r="BM15" s="2171"/>
      <c r="BN15" s="2171"/>
      <c r="BO15" s="2171"/>
      <c r="BP15" s="2171"/>
      <c r="BQ15" s="2171"/>
      <c r="BR15" s="2171"/>
      <c r="BS15" s="2171"/>
      <c r="BT15" s="2171"/>
      <c r="BU15" s="2171"/>
      <c r="BV15" s="2171"/>
      <c r="BW15" s="2171"/>
      <c r="BX15" s="2171"/>
      <c r="BY15" s="2171"/>
      <c r="BZ15" s="2171"/>
      <c r="CA15" s="2171"/>
      <c r="CB15" s="2171"/>
      <c r="CC15" s="2171"/>
      <c r="CD15" s="2171"/>
      <c r="CE15" s="2171"/>
      <c r="CF15" s="2171"/>
      <c r="CG15" s="2171"/>
      <c r="CH15" s="2171"/>
      <c r="CI15" s="2171"/>
      <c r="CJ15" s="2171"/>
      <c r="CK15" s="2172"/>
      <c r="CL15" s="2170"/>
      <c r="CM15" s="2171"/>
      <c r="CN15" s="2171"/>
      <c r="CO15" s="2171"/>
      <c r="CP15" s="2171"/>
      <c r="CQ15" s="2171"/>
      <c r="CR15" s="2171"/>
      <c r="CS15" s="2171"/>
      <c r="CT15" s="2171"/>
      <c r="CU15" s="2171"/>
      <c r="CV15" s="2171"/>
      <c r="CW15" s="2171"/>
      <c r="CX15" s="2171"/>
      <c r="CY15" s="2171"/>
      <c r="CZ15" s="2171"/>
      <c r="DA15" s="2171"/>
      <c r="DB15" s="2171"/>
      <c r="DC15" s="2171"/>
      <c r="DD15" s="2171"/>
      <c r="DE15" s="2171"/>
      <c r="DF15" s="2171"/>
      <c r="DG15" s="2171"/>
      <c r="DH15" s="2171"/>
      <c r="DI15" s="2171"/>
      <c r="DJ15" s="2171"/>
      <c r="DK15" s="2171"/>
      <c r="DL15" s="2171"/>
      <c r="DM15" s="2171"/>
      <c r="DN15" s="2171"/>
      <c r="DO15" s="2171"/>
      <c r="DP15" s="2171"/>
      <c r="DQ15" s="2171"/>
      <c r="DR15" s="2171"/>
      <c r="DS15" s="2171"/>
      <c r="DT15" s="2172"/>
    </row>
    <row r="16" spans="1:124" ht="12" customHeight="1">
      <c r="A16" s="2188"/>
      <c r="B16" s="2189"/>
      <c r="C16" s="2189"/>
      <c r="D16" s="2189"/>
      <c r="E16" s="2189"/>
      <c r="F16" s="2189"/>
      <c r="G16" s="2189"/>
      <c r="H16" s="2189"/>
      <c r="I16" s="2189"/>
      <c r="J16" s="2189"/>
      <c r="K16" s="2192"/>
      <c r="L16" s="2192"/>
      <c r="M16" s="2192"/>
      <c r="N16" s="2193"/>
      <c r="O16" s="2170"/>
      <c r="P16" s="2171"/>
      <c r="Q16" s="2171"/>
      <c r="R16" s="2171"/>
      <c r="S16" s="2171"/>
      <c r="T16" s="2171"/>
      <c r="U16" s="2171"/>
      <c r="V16" s="2171"/>
      <c r="W16" s="2171"/>
      <c r="X16" s="2171"/>
      <c r="Y16" s="2171"/>
      <c r="Z16" s="2171"/>
      <c r="AA16" s="2171"/>
      <c r="AB16" s="2171"/>
      <c r="AC16" s="2171"/>
      <c r="AD16" s="2171"/>
      <c r="AE16" s="2171"/>
      <c r="AF16" s="2171"/>
      <c r="AG16" s="2171"/>
      <c r="AH16" s="2171"/>
      <c r="AI16" s="2171"/>
      <c r="AJ16" s="2171"/>
      <c r="AK16" s="2171"/>
      <c r="AL16" s="2171"/>
      <c r="AM16" s="2171"/>
      <c r="AN16" s="2171"/>
      <c r="AO16" s="2171"/>
      <c r="AP16" s="2171"/>
      <c r="AQ16" s="2171"/>
      <c r="AR16" s="2171"/>
      <c r="AS16" s="2171"/>
      <c r="AT16" s="2171"/>
      <c r="AU16" s="2171"/>
      <c r="AV16" s="2171"/>
      <c r="AW16" s="2171"/>
      <c r="AX16" s="2171"/>
      <c r="AY16" s="2172"/>
      <c r="AZ16" s="2170"/>
      <c r="BA16" s="2171"/>
      <c r="BB16" s="2171"/>
      <c r="BC16" s="2171"/>
      <c r="BD16" s="2171"/>
      <c r="BE16" s="2171"/>
      <c r="BF16" s="2171"/>
      <c r="BG16" s="2171"/>
      <c r="BH16" s="2171"/>
      <c r="BI16" s="2171"/>
      <c r="BJ16" s="2171"/>
      <c r="BK16" s="2171"/>
      <c r="BL16" s="2171"/>
      <c r="BM16" s="2171"/>
      <c r="BN16" s="2171"/>
      <c r="BO16" s="2171"/>
      <c r="BP16" s="2171"/>
      <c r="BQ16" s="2171"/>
      <c r="BR16" s="2171"/>
      <c r="BS16" s="2171"/>
      <c r="BT16" s="2171"/>
      <c r="BU16" s="2171"/>
      <c r="BV16" s="2171"/>
      <c r="BW16" s="2171"/>
      <c r="BX16" s="2171"/>
      <c r="BY16" s="2171"/>
      <c r="BZ16" s="2171"/>
      <c r="CA16" s="2171"/>
      <c r="CB16" s="2171"/>
      <c r="CC16" s="2171"/>
      <c r="CD16" s="2171"/>
      <c r="CE16" s="2171"/>
      <c r="CF16" s="2171"/>
      <c r="CG16" s="2171"/>
      <c r="CH16" s="2171"/>
      <c r="CI16" s="2171"/>
      <c r="CJ16" s="2171"/>
      <c r="CK16" s="2172"/>
      <c r="CL16" s="2170"/>
      <c r="CM16" s="2171"/>
      <c r="CN16" s="2171"/>
      <c r="CO16" s="2171"/>
      <c r="CP16" s="2171"/>
      <c r="CQ16" s="2171"/>
      <c r="CR16" s="2171"/>
      <c r="CS16" s="2171"/>
      <c r="CT16" s="2171"/>
      <c r="CU16" s="2171"/>
      <c r="CV16" s="2171"/>
      <c r="CW16" s="2171"/>
      <c r="CX16" s="2171"/>
      <c r="CY16" s="2171"/>
      <c r="CZ16" s="2171"/>
      <c r="DA16" s="2171"/>
      <c r="DB16" s="2171"/>
      <c r="DC16" s="2171"/>
      <c r="DD16" s="2171"/>
      <c r="DE16" s="2171"/>
      <c r="DF16" s="2171"/>
      <c r="DG16" s="2171"/>
      <c r="DH16" s="2171"/>
      <c r="DI16" s="2171"/>
      <c r="DJ16" s="2171"/>
      <c r="DK16" s="2171"/>
      <c r="DL16" s="2171"/>
      <c r="DM16" s="2171"/>
      <c r="DN16" s="2171"/>
      <c r="DO16" s="2171"/>
      <c r="DP16" s="2171"/>
      <c r="DQ16" s="2171"/>
      <c r="DR16" s="2171"/>
      <c r="DS16" s="2171"/>
      <c r="DT16" s="2172"/>
    </row>
    <row r="17" spans="1:124" ht="12" customHeight="1">
      <c r="A17" s="2176" t="s">
        <v>46</v>
      </c>
      <c r="B17" s="999"/>
      <c r="C17" s="999"/>
      <c r="D17" s="999"/>
      <c r="E17" s="999"/>
      <c r="F17" s="999"/>
      <c r="G17" s="999"/>
      <c r="H17" s="999"/>
      <c r="I17" s="999"/>
      <c r="J17" s="999"/>
      <c r="K17" s="999"/>
      <c r="L17" s="999"/>
      <c r="M17" s="999"/>
      <c r="N17" s="2177"/>
      <c r="O17" s="2170"/>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2171"/>
      <c r="AM17" s="2171"/>
      <c r="AN17" s="2171"/>
      <c r="AO17" s="2171"/>
      <c r="AP17" s="2171"/>
      <c r="AQ17" s="2171"/>
      <c r="AR17" s="2171"/>
      <c r="AS17" s="2171"/>
      <c r="AT17" s="2171"/>
      <c r="AU17" s="2171"/>
      <c r="AV17" s="2171"/>
      <c r="AW17" s="2171"/>
      <c r="AX17" s="2171"/>
      <c r="AY17" s="2172"/>
      <c r="AZ17" s="2170"/>
      <c r="BA17" s="2171"/>
      <c r="BB17" s="2171"/>
      <c r="BC17" s="2171"/>
      <c r="BD17" s="2171"/>
      <c r="BE17" s="2171"/>
      <c r="BF17" s="2171"/>
      <c r="BG17" s="2171"/>
      <c r="BH17" s="2171"/>
      <c r="BI17" s="2171"/>
      <c r="BJ17" s="2171"/>
      <c r="BK17" s="2171"/>
      <c r="BL17" s="2171"/>
      <c r="BM17" s="2171"/>
      <c r="BN17" s="2171"/>
      <c r="BO17" s="2171"/>
      <c r="BP17" s="2171"/>
      <c r="BQ17" s="2171"/>
      <c r="BR17" s="2171"/>
      <c r="BS17" s="2171"/>
      <c r="BT17" s="2171"/>
      <c r="BU17" s="2171"/>
      <c r="BV17" s="2171"/>
      <c r="BW17" s="2171"/>
      <c r="BX17" s="2171"/>
      <c r="BY17" s="2171"/>
      <c r="BZ17" s="2171"/>
      <c r="CA17" s="2171"/>
      <c r="CB17" s="2171"/>
      <c r="CC17" s="2171"/>
      <c r="CD17" s="2171"/>
      <c r="CE17" s="2171"/>
      <c r="CF17" s="2171"/>
      <c r="CG17" s="2171"/>
      <c r="CH17" s="2171"/>
      <c r="CI17" s="2171"/>
      <c r="CJ17" s="2171"/>
      <c r="CK17" s="2172"/>
      <c r="CL17" s="2170"/>
      <c r="CM17" s="2171"/>
      <c r="CN17" s="2171"/>
      <c r="CO17" s="2171"/>
      <c r="CP17" s="2171"/>
      <c r="CQ17" s="2171"/>
      <c r="CR17" s="2171"/>
      <c r="CS17" s="2171"/>
      <c r="CT17" s="2171"/>
      <c r="CU17" s="2171"/>
      <c r="CV17" s="2171"/>
      <c r="CW17" s="2171"/>
      <c r="CX17" s="2171"/>
      <c r="CY17" s="2171"/>
      <c r="CZ17" s="2171"/>
      <c r="DA17" s="2171"/>
      <c r="DB17" s="2171"/>
      <c r="DC17" s="2171"/>
      <c r="DD17" s="2171"/>
      <c r="DE17" s="2171"/>
      <c r="DF17" s="2171"/>
      <c r="DG17" s="2171"/>
      <c r="DH17" s="2171"/>
      <c r="DI17" s="2171"/>
      <c r="DJ17" s="2171"/>
      <c r="DK17" s="2171"/>
      <c r="DL17" s="2171"/>
      <c r="DM17" s="2171"/>
      <c r="DN17" s="2171"/>
      <c r="DO17" s="2171"/>
      <c r="DP17" s="2171"/>
      <c r="DQ17" s="2171"/>
      <c r="DR17" s="2171"/>
      <c r="DS17" s="2171"/>
      <c r="DT17" s="2172"/>
    </row>
    <row r="18" spans="1:124" ht="12" customHeight="1">
      <c r="A18" s="2176"/>
      <c r="B18" s="999"/>
      <c r="C18" s="999"/>
      <c r="D18" s="999"/>
      <c r="E18" s="999"/>
      <c r="F18" s="999"/>
      <c r="G18" s="999"/>
      <c r="H18" s="999"/>
      <c r="I18" s="999"/>
      <c r="J18" s="999"/>
      <c r="K18" s="999"/>
      <c r="L18" s="999"/>
      <c r="M18" s="999"/>
      <c r="N18" s="2177"/>
      <c r="O18" s="2170"/>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71"/>
      <c r="AS18" s="2171"/>
      <c r="AT18" s="2171"/>
      <c r="AU18" s="2171"/>
      <c r="AV18" s="2171"/>
      <c r="AW18" s="2171"/>
      <c r="AX18" s="2171"/>
      <c r="AY18" s="2172"/>
      <c r="AZ18" s="2170"/>
      <c r="BA18" s="2171"/>
      <c r="BB18" s="2171"/>
      <c r="BC18" s="2171"/>
      <c r="BD18" s="2171"/>
      <c r="BE18" s="2171"/>
      <c r="BF18" s="2171"/>
      <c r="BG18" s="2171"/>
      <c r="BH18" s="2171"/>
      <c r="BI18" s="2171"/>
      <c r="BJ18" s="2171"/>
      <c r="BK18" s="2171"/>
      <c r="BL18" s="2171"/>
      <c r="BM18" s="2171"/>
      <c r="BN18" s="2171"/>
      <c r="BO18" s="2171"/>
      <c r="BP18" s="2171"/>
      <c r="BQ18" s="2171"/>
      <c r="BR18" s="2171"/>
      <c r="BS18" s="2171"/>
      <c r="BT18" s="2171"/>
      <c r="BU18" s="2171"/>
      <c r="BV18" s="2171"/>
      <c r="BW18" s="2171"/>
      <c r="BX18" s="2171"/>
      <c r="BY18" s="2171"/>
      <c r="BZ18" s="2171"/>
      <c r="CA18" s="2171"/>
      <c r="CB18" s="2171"/>
      <c r="CC18" s="2171"/>
      <c r="CD18" s="2171"/>
      <c r="CE18" s="2171"/>
      <c r="CF18" s="2171"/>
      <c r="CG18" s="2171"/>
      <c r="CH18" s="2171"/>
      <c r="CI18" s="2171"/>
      <c r="CJ18" s="2171"/>
      <c r="CK18" s="2172"/>
      <c r="CL18" s="2170"/>
      <c r="CM18" s="2171"/>
      <c r="CN18" s="2171"/>
      <c r="CO18" s="2171"/>
      <c r="CP18" s="2171"/>
      <c r="CQ18" s="2171"/>
      <c r="CR18" s="2171"/>
      <c r="CS18" s="2171"/>
      <c r="CT18" s="2171"/>
      <c r="CU18" s="2171"/>
      <c r="CV18" s="2171"/>
      <c r="CW18" s="2171"/>
      <c r="CX18" s="2171"/>
      <c r="CY18" s="2171"/>
      <c r="CZ18" s="2171"/>
      <c r="DA18" s="2171"/>
      <c r="DB18" s="2171"/>
      <c r="DC18" s="2171"/>
      <c r="DD18" s="2171"/>
      <c r="DE18" s="2171"/>
      <c r="DF18" s="2171"/>
      <c r="DG18" s="2171"/>
      <c r="DH18" s="2171"/>
      <c r="DI18" s="2171"/>
      <c r="DJ18" s="2171"/>
      <c r="DK18" s="2171"/>
      <c r="DL18" s="2171"/>
      <c r="DM18" s="2171"/>
      <c r="DN18" s="2171"/>
      <c r="DO18" s="2171"/>
      <c r="DP18" s="2171"/>
      <c r="DQ18" s="2171"/>
      <c r="DR18" s="2171"/>
      <c r="DS18" s="2171"/>
      <c r="DT18" s="2172"/>
    </row>
    <row r="19" spans="1:124" ht="12" customHeight="1">
      <c r="A19" s="2176"/>
      <c r="B19" s="999"/>
      <c r="C19" s="999"/>
      <c r="D19" s="999"/>
      <c r="E19" s="999"/>
      <c r="F19" s="999"/>
      <c r="G19" s="999"/>
      <c r="H19" s="999"/>
      <c r="I19" s="999"/>
      <c r="J19" s="999"/>
      <c r="K19" s="999"/>
      <c r="L19" s="999"/>
      <c r="M19" s="999"/>
      <c r="N19" s="2177"/>
      <c r="O19" s="2170"/>
      <c r="P19" s="2171"/>
      <c r="Q19" s="2171"/>
      <c r="R19" s="2171"/>
      <c r="S19" s="2171"/>
      <c r="T19" s="2171"/>
      <c r="U19" s="2171"/>
      <c r="V19" s="2171"/>
      <c r="W19" s="2171"/>
      <c r="X19" s="2171"/>
      <c r="Y19" s="2171"/>
      <c r="Z19" s="2171"/>
      <c r="AA19" s="2171"/>
      <c r="AB19" s="2171"/>
      <c r="AC19" s="2171"/>
      <c r="AD19" s="2171"/>
      <c r="AE19" s="2171"/>
      <c r="AF19" s="2171"/>
      <c r="AG19" s="2171"/>
      <c r="AH19" s="2171"/>
      <c r="AI19" s="2171"/>
      <c r="AJ19" s="2171"/>
      <c r="AK19" s="2171"/>
      <c r="AL19" s="2171"/>
      <c r="AM19" s="2171"/>
      <c r="AN19" s="2171"/>
      <c r="AO19" s="2171"/>
      <c r="AP19" s="2171"/>
      <c r="AQ19" s="2171"/>
      <c r="AR19" s="2171"/>
      <c r="AS19" s="2171"/>
      <c r="AT19" s="2171"/>
      <c r="AU19" s="2171"/>
      <c r="AV19" s="2171"/>
      <c r="AW19" s="2171"/>
      <c r="AX19" s="2171"/>
      <c r="AY19" s="2172"/>
      <c r="AZ19" s="2170"/>
      <c r="BA19" s="2171"/>
      <c r="BB19" s="2171"/>
      <c r="BC19" s="2171"/>
      <c r="BD19" s="2171"/>
      <c r="BE19" s="2171"/>
      <c r="BF19" s="2171"/>
      <c r="BG19" s="2171"/>
      <c r="BH19" s="2171"/>
      <c r="BI19" s="2171"/>
      <c r="BJ19" s="2171"/>
      <c r="BK19" s="2171"/>
      <c r="BL19" s="2171"/>
      <c r="BM19" s="2171"/>
      <c r="BN19" s="2171"/>
      <c r="BO19" s="2171"/>
      <c r="BP19" s="2171"/>
      <c r="BQ19" s="2171"/>
      <c r="BR19" s="2171"/>
      <c r="BS19" s="2171"/>
      <c r="BT19" s="2171"/>
      <c r="BU19" s="2171"/>
      <c r="BV19" s="2171"/>
      <c r="BW19" s="2171"/>
      <c r="BX19" s="2171"/>
      <c r="BY19" s="2171"/>
      <c r="BZ19" s="2171"/>
      <c r="CA19" s="2171"/>
      <c r="CB19" s="2171"/>
      <c r="CC19" s="2171"/>
      <c r="CD19" s="2171"/>
      <c r="CE19" s="2171"/>
      <c r="CF19" s="2171"/>
      <c r="CG19" s="2171"/>
      <c r="CH19" s="2171"/>
      <c r="CI19" s="2171"/>
      <c r="CJ19" s="2171"/>
      <c r="CK19" s="2172"/>
      <c r="CL19" s="2170"/>
      <c r="CM19" s="2171"/>
      <c r="CN19" s="2171"/>
      <c r="CO19" s="2171"/>
      <c r="CP19" s="2171"/>
      <c r="CQ19" s="2171"/>
      <c r="CR19" s="2171"/>
      <c r="CS19" s="2171"/>
      <c r="CT19" s="2171"/>
      <c r="CU19" s="2171"/>
      <c r="CV19" s="2171"/>
      <c r="CW19" s="2171"/>
      <c r="CX19" s="2171"/>
      <c r="CY19" s="2171"/>
      <c r="CZ19" s="2171"/>
      <c r="DA19" s="2171"/>
      <c r="DB19" s="2171"/>
      <c r="DC19" s="2171"/>
      <c r="DD19" s="2171"/>
      <c r="DE19" s="2171"/>
      <c r="DF19" s="2171"/>
      <c r="DG19" s="2171"/>
      <c r="DH19" s="2171"/>
      <c r="DI19" s="2171"/>
      <c r="DJ19" s="2171"/>
      <c r="DK19" s="2171"/>
      <c r="DL19" s="2171"/>
      <c r="DM19" s="2171"/>
      <c r="DN19" s="2171"/>
      <c r="DO19" s="2171"/>
      <c r="DP19" s="2171"/>
      <c r="DQ19" s="2171"/>
      <c r="DR19" s="2171"/>
      <c r="DS19" s="2171"/>
      <c r="DT19" s="2172"/>
    </row>
    <row r="20" spans="1:124" ht="12" customHeight="1">
      <c r="A20" s="2178" t="s">
        <v>34</v>
      </c>
      <c r="B20" s="2179"/>
      <c r="C20" s="2179"/>
      <c r="D20" s="2179"/>
      <c r="E20" s="2179"/>
      <c r="F20" s="2179"/>
      <c r="G20" s="2179"/>
      <c r="H20" s="2179"/>
      <c r="I20" s="2179"/>
      <c r="J20" s="2179"/>
      <c r="K20" s="2182" t="s">
        <v>51</v>
      </c>
      <c r="L20" s="2182"/>
      <c r="M20" s="2182"/>
      <c r="N20" s="2183"/>
      <c r="O20" s="2170"/>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c r="AL20" s="2171"/>
      <c r="AM20" s="2171"/>
      <c r="AN20" s="2171"/>
      <c r="AO20" s="2171"/>
      <c r="AP20" s="2171"/>
      <c r="AQ20" s="2171"/>
      <c r="AR20" s="2171"/>
      <c r="AS20" s="2171"/>
      <c r="AT20" s="2171"/>
      <c r="AU20" s="2171"/>
      <c r="AV20" s="2171"/>
      <c r="AW20" s="2171"/>
      <c r="AX20" s="2171"/>
      <c r="AY20" s="2172"/>
      <c r="AZ20" s="2170"/>
      <c r="BA20" s="2171"/>
      <c r="BB20" s="2171"/>
      <c r="BC20" s="2171"/>
      <c r="BD20" s="2171"/>
      <c r="BE20" s="2171"/>
      <c r="BF20" s="2171"/>
      <c r="BG20" s="2171"/>
      <c r="BH20" s="2171"/>
      <c r="BI20" s="2171"/>
      <c r="BJ20" s="2171"/>
      <c r="BK20" s="2171"/>
      <c r="BL20" s="2171"/>
      <c r="BM20" s="2171"/>
      <c r="BN20" s="2171"/>
      <c r="BO20" s="2171"/>
      <c r="BP20" s="2171"/>
      <c r="BQ20" s="2171"/>
      <c r="BR20" s="2171"/>
      <c r="BS20" s="2171"/>
      <c r="BT20" s="2171"/>
      <c r="BU20" s="2171"/>
      <c r="BV20" s="2171"/>
      <c r="BW20" s="2171"/>
      <c r="BX20" s="2171"/>
      <c r="BY20" s="2171"/>
      <c r="BZ20" s="2171"/>
      <c r="CA20" s="2171"/>
      <c r="CB20" s="2171"/>
      <c r="CC20" s="2171"/>
      <c r="CD20" s="2171"/>
      <c r="CE20" s="2171"/>
      <c r="CF20" s="2171"/>
      <c r="CG20" s="2171"/>
      <c r="CH20" s="2171"/>
      <c r="CI20" s="2171"/>
      <c r="CJ20" s="2171"/>
      <c r="CK20" s="2172"/>
      <c r="CL20" s="2170"/>
      <c r="CM20" s="2171"/>
      <c r="CN20" s="2171"/>
      <c r="CO20" s="2171"/>
      <c r="CP20" s="2171"/>
      <c r="CQ20" s="2171"/>
      <c r="CR20" s="2171"/>
      <c r="CS20" s="2171"/>
      <c r="CT20" s="2171"/>
      <c r="CU20" s="2171"/>
      <c r="CV20" s="2171"/>
      <c r="CW20" s="2171"/>
      <c r="CX20" s="2171"/>
      <c r="CY20" s="2171"/>
      <c r="CZ20" s="2171"/>
      <c r="DA20" s="2171"/>
      <c r="DB20" s="2171"/>
      <c r="DC20" s="2171"/>
      <c r="DD20" s="2171"/>
      <c r="DE20" s="2171"/>
      <c r="DF20" s="2171"/>
      <c r="DG20" s="2171"/>
      <c r="DH20" s="2171"/>
      <c r="DI20" s="2171"/>
      <c r="DJ20" s="2171"/>
      <c r="DK20" s="2171"/>
      <c r="DL20" s="2171"/>
      <c r="DM20" s="2171"/>
      <c r="DN20" s="2171"/>
      <c r="DO20" s="2171"/>
      <c r="DP20" s="2171"/>
      <c r="DQ20" s="2171"/>
      <c r="DR20" s="2171"/>
      <c r="DS20" s="2171"/>
      <c r="DT20" s="2172"/>
    </row>
    <row r="21" spans="1:124" ht="12" customHeight="1">
      <c r="A21" s="2178"/>
      <c r="B21" s="2179"/>
      <c r="C21" s="2179"/>
      <c r="D21" s="2179"/>
      <c r="E21" s="2179"/>
      <c r="F21" s="2179"/>
      <c r="G21" s="2179"/>
      <c r="H21" s="2179"/>
      <c r="I21" s="2179"/>
      <c r="J21" s="2179"/>
      <c r="K21" s="2182"/>
      <c r="L21" s="2182"/>
      <c r="M21" s="2182"/>
      <c r="N21" s="2183"/>
      <c r="O21" s="2170"/>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2171"/>
      <c r="AQ21" s="2171"/>
      <c r="AR21" s="2171"/>
      <c r="AS21" s="2171"/>
      <c r="AT21" s="2171"/>
      <c r="AU21" s="2171"/>
      <c r="AV21" s="2171"/>
      <c r="AW21" s="2171"/>
      <c r="AX21" s="2171"/>
      <c r="AY21" s="2172"/>
      <c r="AZ21" s="2170"/>
      <c r="BA21" s="2171"/>
      <c r="BB21" s="2171"/>
      <c r="BC21" s="2171"/>
      <c r="BD21" s="2171"/>
      <c r="BE21" s="2171"/>
      <c r="BF21" s="2171"/>
      <c r="BG21" s="2171"/>
      <c r="BH21" s="2171"/>
      <c r="BI21" s="2171"/>
      <c r="BJ21" s="2171"/>
      <c r="BK21" s="2171"/>
      <c r="BL21" s="2171"/>
      <c r="BM21" s="2171"/>
      <c r="BN21" s="2171"/>
      <c r="BO21" s="2171"/>
      <c r="BP21" s="2171"/>
      <c r="BQ21" s="2171"/>
      <c r="BR21" s="2171"/>
      <c r="BS21" s="2171"/>
      <c r="BT21" s="2171"/>
      <c r="BU21" s="2171"/>
      <c r="BV21" s="2171"/>
      <c r="BW21" s="2171"/>
      <c r="BX21" s="2171"/>
      <c r="BY21" s="2171"/>
      <c r="BZ21" s="2171"/>
      <c r="CA21" s="2171"/>
      <c r="CB21" s="2171"/>
      <c r="CC21" s="2171"/>
      <c r="CD21" s="2171"/>
      <c r="CE21" s="2171"/>
      <c r="CF21" s="2171"/>
      <c r="CG21" s="2171"/>
      <c r="CH21" s="2171"/>
      <c r="CI21" s="2171"/>
      <c r="CJ21" s="2171"/>
      <c r="CK21" s="2172"/>
      <c r="CL21" s="2170"/>
      <c r="CM21" s="2171"/>
      <c r="CN21" s="2171"/>
      <c r="CO21" s="2171"/>
      <c r="CP21" s="2171"/>
      <c r="CQ21" s="2171"/>
      <c r="CR21" s="2171"/>
      <c r="CS21" s="2171"/>
      <c r="CT21" s="2171"/>
      <c r="CU21" s="2171"/>
      <c r="CV21" s="2171"/>
      <c r="CW21" s="2171"/>
      <c r="CX21" s="2171"/>
      <c r="CY21" s="2171"/>
      <c r="CZ21" s="2171"/>
      <c r="DA21" s="2171"/>
      <c r="DB21" s="2171"/>
      <c r="DC21" s="2171"/>
      <c r="DD21" s="2171"/>
      <c r="DE21" s="2171"/>
      <c r="DF21" s="2171"/>
      <c r="DG21" s="2171"/>
      <c r="DH21" s="2171"/>
      <c r="DI21" s="2171"/>
      <c r="DJ21" s="2171"/>
      <c r="DK21" s="2171"/>
      <c r="DL21" s="2171"/>
      <c r="DM21" s="2171"/>
      <c r="DN21" s="2171"/>
      <c r="DO21" s="2171"/>
      <c r="DP21" s="2171"/>
      <c r="DQ21" s="2171"/>
      <c r="DR21" s="2171"/>
      <c r="DS21" s="2171"/>
      <c r="DT21" s="2172"/>
    </row>
    <row r="22" spans="1:124" ht="12" customHeight="1">
      <c r="A22" s="2178"/>
      <c r="B22" s="2179"/>
      <c r="C22" s="2179"/>
      <c r="D22" s="2179"/>
      <c r="E22" s="2179"/>
      <c r="F22" s="2179"/>
      <c r="G22" s="2179"/>
      <c r="H22" s="2179"/>
      <c r="I22" s="2179"/>
      <c r="J22" s="2179"/>
      <c r="K22" s="2182"/>
      <c r="L22" s="2182"/>
      <c r="M22" s="2182"/>
      <c r="N22" s="2183"/>
      <c r="O22" s="2170"/>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c r="AN22" s="2171"/>
      <c r="AO22" s="2171"/>
      <c r="AP22" s="2171"/>
      <c r="AQ22" s="2171"/>
      <c r="AR22" s="2171"/>
      <c r="AS22" s="2171"/>
      <c r="AT22" s="2171"/>
      <c r="AU22" s="2171"/>
      <c r="AV22" s="2171"/>
      <c r="AW22" s="2171"/>
      <c r="AX22" s="2171"/>
      <c r="AY22" s="2172"/>
      <c r="AZ22" s="2170"/>
      <c r="BA22" s="2171"/>
      <c r="BB22" s="2171"/>
      <c r="BC22" s="2171"/>
      <c r="BD22" s="2171"/>
      <c r="BE22" s="2171"/>
      <c r="BF22" s="2171"/>
      <c r="BG22" s="2171"/>
      <c r="BH22" s="2171"/>
      <c r="BI22" s="2171"/>
      <c r="BJ22" s="2171"/>
      <c r="BK22" s="2171"/>
      <c r="BL22" s="2171"/>
      <c r="BM22" s="2171"/>
      <c r="BN22" s="2171"/>
      <c r="BO22" s="2171"/>
      <c r="BP22" s="2171"/>
      <c r="BQ22" s="2171"/>
      <c r="BR22" s="2171"/>
      <c r="BS22" s="2171"/>
      <c r="BT22" s="2171"/>
      <c r="BU22" s="2171"/>
      <c r="BV22" s="2171"/>
      <c r="BW22" s="2171"/>
      <c r="BX22" s="2171"/>
      <c r="BY22" s="2171"/>
      <c r="BZ22" s="2171"/>
      <c r="CA22" s="2171"/>
      <c r="CB22" s="2171"/>
      <c r="CC22" s="2171"/>
      <c r="CD22" s="2171"/>
      <c r="CE22" s="2171"/>
      <c r="CF22" s="2171"/>
      <c r="CG22" s="2171"/>
      <c r="CH22" s="2171"/>
      <c r="CI22" s="2171"/>
      <c r="CJ22" s="2171"/>
      <c r="CK22" s="2172"/>
      <c r="CL22" s="2170"/>
      <c r="CM22" s="2171"/>
      <c r="CN22" s="2171"/>
      <c r="CO22" s="2171"/>
      <c r="CP22" s="2171"/>
      <c r="CQ22" s="2171"/>
      <c r="CR22" s="2171"/>
      <c r="CS22" s="2171"/>
      <c r="CT22" s="2171"/>
      <c r="CU22" s="2171"/>
      <c r="CV22" s="2171"/>
      <c r="CW22" s="2171"/>
      <c r="CX22" s="2171"/>
      <c r="CY22" s="2171"/>
      <c r="CZ22" s="2171"/>
      <c r="DA22" s="2171"/>
      <c r="DB22" s="2171"/>
      <c r="DC22" s="2171"/>
      <c r="DD22" s="2171"/>
      <c r="DE22" s="2171"/>
      <c r="DF22" s="2171"/>
      <c r="DG22" s="2171"/>
      <c r="DH22" s="2171"/>
      <c r="DI22" s="2171"/>
      <c r="DJ22" s="2171"/>
      <c r="DK22" s="2171"/>
      <c r="DL22" s="2171"/>
      <c r="DM22" s="2171"/>
      <c r="DN22" s="2171"/>
      <c r="DO22" s="2171"/>
      <c r="DP22" s="2171"/>
      <c r="DQ22" s="2171"/>
      <c r="DR22" s="2171"/>
      <c r="DS22" s="2171"/>
      <c r="DT22" s="2172"/>
    </row>
    <row r="23" spans="1:124" ht="12" customHeight="1">
      <c r="A23" s="2178"/>
      <c r="B23" s="2179"/>
      <c r="C23" s="2179"/>
      <c r="D23" s="2179"/>
      <c r="E23" s="2179"/>
      <c r="F23" s="2179"/>
      <c r="G23" s="2179"/>
      <c r="H23" s="2179"/>
      <c r="I23" s="2179"/>
      <c r="J23" s="2179"/>
      <c r="K23" s="2182"/>
      <c r="L23" s="2182"/>
      <c r="M23" s="2182"/>
      <c r="N23" s="2183"/>
      <c r="O23" s="2170"/>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1"/>
      <c r="AM23" s="2171"/>
      <c r="AN23" s="2171"/>
      <c r="AO23" s="2171"/>
      <c r="AP23" s="2171"/>
      <c r="AQ23" s="2171"/>
      <c r="AR23" s="2171"/>
      <c r="AS23" s="2171"/>
      <c r="AT23" s="2171"/>
      <c r="AU23" s="2171"/>
      <c r="AV23" s="2171"/>
      <c r="AW23" s="2171"/>
      <c r="AX23" s="2171"/>
      <c r="AY23" s="2172"/>
      <c r="AZ23" s="2170"/>
      <c r="BA23" s="2171"/>
      <c r="BB23" s="2171"/>
      <c r="BC23" s="2171"/>
      <c r="BD23" s="2171"/>
      <c r="BE23" s="2171"/>
      <c r="BF23" s="2171"/>
      <c r="BG23" s="2171"/>
      <c r="BH23" s="2171"/>
      <c r="BI23" s="2171"/>
      <c r="BJ23" s="2171"/>
      <c r="BK23" s="2171"/>
      <c r="BL23" s="2171"/>
      <c r="BM23" s="2171"/>
      <c r="BN23" s="2171"/>
      <c r="BO23" s="2171"/>
      <c r="BP23" s="2171"/>
      <c r="BQ23" s="2171"/>
      <c r="BR23" s="2171"/>
      <c r="BS23" s="2171"/>
      <c r="BT23" s="2171"/>
      <c r="BU23" s="2171"/>
      <c r="BV23" s="2171"/>
      <c r="BW23" s="2171"/>
      <c r="BX23" s="2171"/>
      <c r="BY23" s="2171"/>
      <c r="BZ23" s="2171"/>
      <c r="CA23" s="2171"/>
      <c r="CB23" s="2171"/>
      <c r="CC23" s="2171"/>
      <c r="CD23" s="2171"/>
      <c r="CE23" s="2171"/>
      <c r="CF23" s="2171"/>
      <c r="CG23" s="2171"/>
      <c r="CH23" s="2171"/>
      <c r="CI23" s="2171"/>
      <c r="CJ23" s="2171"/>
      <c r="CK23" s="2172"/>
      <c r="CL23" s="2170"/>
      <c r="CM23" s="2171"/>
      <c r="CN23" s="2171"/>
      <c r="CO23" s="2171"/>
      <c r="CP23" s="2171"/>
      <c r="CQ23" s="2171"/>
      <c r="CR23" s="2171"/>
      <c r="CS23" s="2171"/>
      <c r="CT23" s="2171"/>
      <c r="CU23" s="2171"/>
      <c r="CV23" s="2171"/>
      <c r="CW23" s="2171"/>
      <c r="CX23" s="2171"/>
      <c r="CY23" s="2171"/>
      <c r="CZ23" s="2171"/>
      <c r="DA23" s="2171"/>
      <c r="DB23" s="2171"/>
      <c r="DC23" s="2171"/>
      <c r="DD23" s="2171"/>
      <c r="DE23" s="2171"/>
      <c r="DF23" s="2171"/>
      <c r="DG23" s="2171"/>
      <c r="DH23" s="2171"/>
      <c r="DI23" s="2171"/>
      <c r="DJ23" s="2171"/>
      <c r="DK23" s="2171"/>
      <c r="DL23" s="2171"/>
      <c r="DM23" s="2171"/>
      <c r="DN23" s="2171"/>
      <c r="DO23" s="2171"/>
      <c r="DP23" s="2171"/>
      <c r="DQ23" s="2171"/>
      <c r="DR23" s="2171"/>
      <c r="DS23" s="2171"/>
      <c r="DT23" s="2172"/>
    </row>
    <row r="24" spans="1:124" ht="12" customHeight="1">
      <c r="A24" s="2178"/>
      <c r="B24" s="2179"/>
      <c r="C24" s="2179"/>
      <c r="D24" s="2179"/>
      <c r="E24" s="2179"/>
      <c r="F24" s="2179"/>
      <c r="G24" s="2179"/>
      <c r="H24" s="2179"/>
      <c r="I24" s="2179"/>
      <c r="J24" s="2179"/>
      <c r="K24" s="2182"/>
      <c r="L24" s="2182"/>
      <c r="M24" s="2182"/>
      <c r="N24" s="2183"/>
      <c r="O24" s="2170"/>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c r="AL24" s="2171"/>
      <c r="AM24" s="2171"/>
      <c r="AN24" s="2171"/>
      <c r="AO24" s="2171"/>
      <c r="AP24" s="2171"/>
      <c r="AQ24" s="2171"/>
      <c r="AR24" s="2171"/>
      <c r="AS24" s="2171"/>
      <c r="AT24" s="2171"/>
      <c r="AU24" s="2171"/>
      <c r="AV24" s="2171"/>
      <c r="AW24" s="2171"/>
      <c r="AX24" s="2171"/>
      <c r="AY24" s="2172"/>
      <c r="AZ24" s="2170"/>
      <c r="BA24" s="2171"/>
      <c r="BB24" s="2171"/>
      <c r="BC24" s="2171"/>
      <c r="BD24" s="2171"/>
      <c r="BE24" s="2171"/>
      <c r="BF24" s="2171"/>
      <c r="BG24" s="2171"/>
      <c r="BH24" s="2171"/>
      <c r="BI24" s="2171"/>
      <c r="BJ24" s="2171"/>
      <c r="BK24" s="2171"/>
      <c r="BL24" s="2171"/>
      <c r="BM24" s="2171"/>
      <c r="BN24" s="2171"/>
      <c r="BO24" s="2171"/>
      <c r="BP24" s="2171"/>
      <c r="BQ24" s="2171"/>
      <c r="BR24" s="2171"/>
      <c r="BS24" s="2171"/>
      <c r="BT24" s="2171"/>
      <c r="BU24" s="2171"/>
      <c r="BV24" s="2171"/>
      <c r="BW24" s="2171"/>
      <c r="BX24" s="2171"/>
      <c r="BY24" s="2171"/>
      <c r="BZ24" s="2171"/>
      <c r="CA24" s="2171"/>
      <c r="CB24" s="2171"/>
      <c r="CC24" s="2171"/>
      <c r="CD24" s="2171"/>
      <c r="CE24" s="2171"/>
      <c r="CF24" s="2171"/>
      <c r="CG24" s="2171"/>
      <c r="CH24" s="2171"/>
      <c r="CI24" s="2171"/>
      <c r="CJ24" s="2171"/>
      <c r="CK24" s="2172"/>
      <c r="CL24" s="2170"/>
      <c r="CM24" s="2171"/>
      <c r="CN24" s="2171"/>
      <c r="CO24" s="2171"/>
      <c r="CP24" s="2171"/>
      <c r="CQ24" s="2171"/>
      <c r="CR24" s="2171"/>
      <c r="CS24" s="2171"/>
      <c r="CT24" s="2171"/>
      <c r="CU24" s="2171"/>
      <c r="CV24" s="2171"/>
      <c r="CW24" s="2171"/>
      <c r="CX24" s="2171"/>
      <c r="CY24" s="2171"/>
      <c r="CZ24" s="2171"/>
      <c r="DA24" s="2171"/>
      <c r="DB24" s="2171"/>
      <c r="DC24" s="2171"/>
      <c r="DD24" s="2171"/>
      <c r="DE24" s="2171"/>
      <c r="DF24" s="2171"/>
      <c r="DG24" s="2171"/>
      <c r="DH24" s="2171"/>
      <c r="DI24" s="2171"/>
      <c r="DJ24" s="2171"/>
      <c r="DK24" s="2171"/>
      <c r="DL24" s="2171"/>
      <c r="DM24" s="2171"/>
      <c r="DN24" s="2171"/>
      <c r="DO24" s="2171"/>
      <c r="DP24" s="2171"/>
      <c r="DQ24" s="2171"/>
      <c r="DR24" s="2171"/>
      <c r="DS24" s="2171"/>
      <c r="DT24" s="2172"/>
    </row>
    <row r="25" spans="1:124" ht="12" customHeight="1">
      <c r="A25" s="2180"/>
      <c r="B25" s="2181"/>
      <c r="C25" s="2181"/>
      <c r="D25" s="2181"/>
      <c r="E25" s="2181"/>
      <c r="F25" s="2181"/>
      <c r="G25" s="2181"/>
      <c r="H25" s="2181"/>
      <c r="I25" s="2181"/>
      <c r="J25" s="2181"/>
      <c r="K25" s="2184"/>
      <c r="L25" s="2184"/>
      <c r="M25" s="2184"/>
      <c r="N25" s="2185"/>
      <c r="O25" s="2173"/>
      <c r="P25" s="2174"/>
      <c r="Q25" s="2174"/>
      <c r="R25" s="2174"/>
      <c r="S25" s="2174"/>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2174"/>
      <c r="AR25" s="2174"/>
      <c r="AS25" s="2174"/>
      <c r="AT25" s="2174"/>
      <c r="AU25" s="2174"/>
      <c r="AV25" s="2174"/>
      <c r="AW25" s="2174"/>
      <c r="AX25" s="2174"/>
      <c r="AY25" s="2175"/>
      <c r="AZ25" s="2173"/>
      <c r="BA25" s="2174"/>
      <c r="BB25" s="2174"/>
      <c r="BC25" s="2174"/>
      <c r="BD25" s="2174"/>
      <c r="BE25" s="2174"/>
      <c r="BF25" s="2174"/>
      <c r="BG25" s="2174"/>
      <c r="BH25" s="2174"/>
      <c r="BI25" s="2174"/>
      <c r="BJ25" s="2174"/>
      <c r="BK25" s="2174"/>
      <c r="BL25" s="2174"/>
      <c r="BM25" s="2174"/>
      <c r="BN25" s="2174"/>
      <c r="BO25" s="2174"/>
      <c r="BP25" s="2174"/>
      <c r="BQ25" s="2174"/>
      <c r="BR25" s="2174"/>
      <c r="BS25" s="2174"/>
      <c r="BT25" s="2174"/>
      <c r="BU25" s="2174"/>
      <c r="BV25" s="2174"/>
      <c r="BW25" s="2174"/>
      <c r="BX25" s="2174"/>
      <c r="BY25" s="2174"/>
      <c r="BZ25" s="2174"/>
      <c r="CA25" s="2174"/>
      <c r="CB25" s="2174"/>
      <c r="CC25" s="2174"/>
      <c r="CD25" s="2174"/>
      <c r="CE25" s="2174"/>
      <c r="CF25" s="2174"/>
      <c r="CG25" s="2174"/>
      <c r="CH25" s="2174"/>
      <c r="CI25" s="2174"/>
      <c r="CJ25" s="2174"/>
      <c r="CK25" s="2175"/>
      <c r="CL25" s="2173"/>
      <c r="CM25" s="2174"/>
      <c r="CN25" s="2174"/>
      <c r="CO25" s="2174"/>
      <c r="CP25" s="2174"/>
      <c r="CQ25" s="2174"/>
      <c r="CR25" s="2174"/>
      <c r="CS25" s="2174"/>
      <c r="CT25" s="2174"/>
      <c r="CU25" s="2174"/>
      <c r="CV25" s="2174"/>
      <c r="CW25" s="2174"/>
      <c r="CX25" s="2174"/>
      <c r="CY25" s="2174"/>
      <c r="CZ25" s="2174"/>
      <c r="DA25" s="2174"/>
      <c r="DB25" s="2174"/>
      <c r="DC25" s="2174"/>
      <c r="DD25" s="2174"/>
      <c r="DE25" s="2174"/>
      <c r="DF25" s="2174"/>
      <c r="DG25" s="2174"/>
      <c r="DH25" s="2174"/>
      <c r="DI25" s="2174"/>
      <c r="DJ25" s="2174"/>
      <c r="DK25" s="2174"/>
      <c r="DL25" s="2174"/>
      <c r="DM25" s="2174"/>
      <c r="DN25" s="2174"/>
      <c r="DO25" s="2174"/>
      <c r="DP25" s="2174"/>
      <c r="DQ25" s="2174"/>
      <c r="DR25" s="2174"/>
      <c r="DS25" s="2174"/>
      <c r="DT25" s="2175"/>
    </row>
    <row r="26" spans="1:124" ht="6" customHeight="1">
      <c r="A26" s="296"/>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c r="BQ26" s="296"/>
      <c r="BR26" s="296"/>
      <c r="BS26" s="296"/>
      <c r="BT26" s="296"/>
      <c r="BU26" s="296"/>
      <c r="BV26" s="296"/>
      <c r="BW26" s="296"/>
      <c r="BX26" s="296"/>
      <c r="BY26" s="296"/>
      <c r="BZ26" s="296"/>
      <c r="CA26" s="296"/>
      <c r="CB26" s="296"/>
      <c r="CC26" s="296"/>
      <c r="CD26" s="296"/>
      <c r="CE26" s="296"/>
      <c r="CF26" s="296"/>
      <c r="CG26" s="296"/>
      <c r="CH26" s="296"/>
      <c r="CI26" s="296"/>
      <c r="CJ26" s="296"/>
      <c r="CK26" s="296"/>
      <c r="CL26" s="296"/>
      <c r="CM26" s="296"/>
      <c r="CN26" s="296"/>
      <c r="CO26" s="296"/>
      <c r="CP26" s="296"/>
      <c r="CQ26" s="296"/>
      <c r="CR26" s="296"/>
      <c r="CS26" s="296"/>
      <c r="CT26" s="296"/>
      <c r="CU26" s="296"/>
      <c r="CV26" s="296"/>
      <c r="CW26" s="296"/>
      <c r="CX26" s="296"/>
      <c r="CY26" s="296"/>
      <c r="CZ26" s="296"/>
      <c r="DA26" s="296"/>
      <c r="DB26" s="296"/>
      <c r="DC26" s="296"/>
      <c r="DD26" s="296"/>
      <c r="DE26" s="296"/>
      <c r="DF26" s="296"/>
      <c r="DG26" s="296"/>
      <c r="DH26" s="296"/>
      <c r="DI26" s="296"/>
      <c r="DJ26" s="296"/>
      <c r="DK26" s="296"/>
      <c r="DL26" s="296"/>
      <c r="DM26" s="296"/>
      <c r="DN26" s="296"/>
      <c r="DO26" s="296"/>
      <c r="DP26" s="296"/>
      <c r="DQ26" s="296"/>
      <c r="DR26" s="296"/>
      <c r="DS26" s="296"/>
      <c r="DT26" s="296"/>
    </row>
    <row r="27" spans="1:124" ht="6" customHeight="1">
      <c r="A27" s="996" t="s">
        <v>561</v>
      </c>
      <c r="B27" s="997"/>
      <c r="C27" s="997"/>
      <c r="D27" s="997"/>
      <c r="E27" s="997"/>
      <c r="F27" s="997"/>
      <c r="G27" s="997"/>
      <c r="H27" s="997"/>
      <c r="I27" s="997"/>
      <c r="J27" s="997"/>
      <c r="K27" s="997"/>
      <c r="L27" s="997"/>
      <c r="M27" s="997"/>
      <c r="N27" s="997"/>
      <c r="O27" s="997"/>
      <c r="P27" s="997"/>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c r="BK27" s="742"/>
      <c r="BL27" s="742"/>
      <c r="BM27" s="742"/>
      <c r="BN27" s="742"/>
      <c r="BO27" s="742"/>
      <c r="BP27" s="742"/>
    </row>
    <row r="28" spans="1:124" ht="6" customHeight="1">
      <c r="A28" s="997"/>
      <c r="B28" s="997"/>
      <c r="C28" s="997"/>
      <c r="D28" s="997"/>
      <c r="E28" s="997"/>
      <c r="F28" s="997"/>
      <c r="G28" s="997"/>
      <c r="H28" s="997"/>
      <c r="I28" s="997"/>
      <c r="J28" s="997"/>
      <c r="K28" s="997"/>
      <c r="L28" s="997"/>
      <c r="M28" s="997"/>
      <c r="N28" s="997"/>
      <c r="O28" s="997"/>
      <c r="P28" s="997"/>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c r="AY28" s="742"/>
      <c r="AZ28" s="742"/>
      <c r="BA28" s="742"/>
      <c r="BB28" s="742"/>
      <c r="BC28" s="742"/>
      <c r="BD28" s="742"/>
      <c r="BE28" s="742"/>
      <c r="BF28" s="742"/>
      <c r="BG28" s="742"/>
      <c r="BH28" s="742"/>
      <c r="BI28" s="742"/>
      <c r="BJ28" s="742"/>
      <c r="BK28" s="742"/>
      <c r="BL28" s="742"/>
      <c r="BM28" s="742"/>
      <c r="BN28" s="742"/>
      <c r="BO28" s="742"/>
      <c r="BP28" s="742"/>
    </row>
    <row r="29" spans="1:124" ht="6" customHeight="1">
      <c r="A29" s="997"/>
      <c r="B29" s="997"/>
      <c r="C29" s="997"/>
      <c r="D29" s="997"/>
      <c r="E29" s="997"/>
      <c r="F29" s="997"/>
      <c r="G29" s="997"/>
      <c r="H29" s="997"/>
      <c r="I29" s="997"/>
      <c r="J29" s="997"/>
      <c r="K29" s="997"/>
      <c r="L29" s="997"/>
      <c r="M29" s="997"/>
      <c r="N29" s="997"/>
      <c r="O29" s="997"/>
      <c r="P29" s="997"/>
      <c r="Q29" s="742"/>
      <c r="R29" s="742"/>
      <c r="S29" s="742"/>
      <c r="T29" s="742"/>
      <c r="U29" s="742"/>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742"/>
      <c r="AV29" s="742"/>
      <c r="AW29" s="742"/>
      <c r="AX29" s="742"/>
      <c r="AY29" s="742"/>
      <c r="AZ29" s="742"/>
      <c r="BA29" s="742"/>
      <c r="BB29" s="742"/>
      <c r="BC29" s="742"/>
      <c r="BD29" s="742"/>
      <c r="BE29" s="742"/>
      <c r="BF29" s="742"/>
      <c r="BG29" s="742"/>
      <c r="BH29" s="742"/>
      <c r="BI29" s="742"/>
      <c r="BJ29" s="742"/>
      <c r="BK29" s="742"/>
      <c r="BL29" s="742"/>
      <c r="BM29" s="742"/>
      <c r="BN29" s="742"/>
      <c r="BO29" s="742"/>
      <c r="BP29" s="742"/>
    </row>
    <row r="31" spans="1:124" ht="6" customHeight="1">
      <c r="B31" s="952"/>
      <c r="C31" s="952"/>
      <c r="D31" s="952"/>
      <c r="E31" s="952"/>
      <c r="F31" s="952"/>
      <c r="G31" s="952"/>
      <c r="H31" s="952"/>
      <c r="I31" s="952"/>
      <c r="J31" s="952"/>
      <c r="K31" s="952"/>
      <c r="L31" s="952"/>
      <c r="M31" s="952"/>
      <c r="N31" s="952"/>
      <c r="O31" s="1006" t="s">
        <v>34</v>
      </c>
      <c r="P31" s="1000"/>
      <c r="Q31" s="1000"/>
      <c r="R31" s="1000"/>
      <c r="S31" s="1000"/>
      <c r="T31" s="1009"/>
      <c r="U31" s="1010"/>
      <c r="V31" s="1010"/>
      <c r="W31" s="1000" t="s">
        <v>51</v>
      </c>
      <c r="X31" s="1000"/>
      <c r="Y31" s="1000"/>
      <c r="Z31" s="1000"/>
      <c r="AA31" s="1001"/>
      <c r="AB31" s="1006" t="s">
        <v>34</v>
      </c>
      <c r="AC31" s="1000"/>
      <c r="AD31" s="1000"/>
      <c r="AE31" s="1000"/>
      <c r="AF31" s="1000"/>
      <c r="AG31" s="1009"/>
      <c r="AH31" s="1010"/>
      <c r="AI31" s="1010"/>
      <c r="AJ31" s="1000" t="s">
        <v>51</v>
      </c>
      <c r="AK31" s="1000"/>
      <c r="AL31" s="1000"/>
      <c r="AM31" s="1000"/>
      <c r="AN31" s="1001"/>
      <c r="AO31" s="1006" t="s">
        <v>34</v>
      </c>
      <c r="AP31" s="1000"/>
      <c r="AQ31" s="1000"/>
      <c r="AR31" s="1000"/>
      <c r="AS31" s="1000"/>
      <c r="AT31" s="1499"/>
      <c r="AU31" s="2195"/>
      <c r="AV31" s="2195"/>
      <c r="AW31" s="1470" t="s">
        <v>51</v>
      </c>
      <c r="AX31" s="1470"/>
      <c r="AY31" s="1470"/>
      <c r="AZ31" s="1470"/>
      <c r="BA31" s="1471"/>
      <c r="BB31" s="1006" t="s">
        <v>34</v>
      </c>
      <c r="BC31" s="1000"/>
      <c r="BD31" s="1000"/>
      <c r="BE31" s="1000"/>
      <c r="BF31" s="1000"/>
      <c r="BG31" s="1009"/>
      <c r="BH31" s="1010"/>
      <c r="BI31" s="1010"/>
      <c r="BJ31" s="1000" t="s">
        <v>51</v>
      </c>
      <c r="BK31" s="1000"/>
      <c r="BL31" s="1000"/>
      <c r="BM31" s="1000"/>
      <c r="BN31" s="1001"/>
      <c r="BO31" s="1006" t="s">
        <v>34</v>
      </c>
      <c r="BP31" s="1000"/>
      <c r="BQ31" s="1000"/>
      <c r="BR31" s="1000"/>
      <c r="BS31" s="1000"/>
      <c r="BT31" s="1009"/>
      <c r="BU31" s="1010"/>
      <c r="BV31" s="1010"/>
      <c r="BW31" s="1000" t="s">
        <v>51</v>
      </c>
      <c r="BX31" s="1000"/>
      <c r="BY31" s="1000"/>
      <c r="BZ31" s="1000"/>
      <c r="CA31" s="1001"/>
    </row>
    <row r="32" spans="1:124" ht="6" customHeight="1">
      <c r="B32" s="952"/>
      <c r="C32" s="952"/>
      <c r="D32" s="952"/>
      <c r="E32" s="952"/>
      <c r="F32" s="952"/>
      <c r="G32" s="952"/>
      <c r="H32" s="952"/>
      <c r="I32" s="952"/>
      <c r="J32" s="952"/>
      <c r="K32" s="952"/>
      <c r="L32" s="952"/>
      <c r="M32" s="952"/>
      <c r="N32" s="952"/>
      <c r="O32" s="1007"/>
      <c r="P32" s="1002"/>
      <c r="Q32" s="1002"/>
      <c r="R32" s="1002"/>
      <c r="S32" s="1002"/>
      <c r="T32" s="1011"/>
      <c r="U32" s="1011"/>
      <c r="V32" s="1011"/>
      <c r="W32" s="1002"/>
      <c r="X32" s="1002"/>
      <c r="Y32" s="1002"/>
      <c r="Z32" s="1002"/>
      <c r="AA32" s="1003"/>
      <c r="AB32" s="1007"/>
      <c r="AC32" s="1002"/>
      <c r="AD32" s="1002"/>
      <c r="AE32" s="1002"/>
      <c r="AF32" s="1002"/>
      <c r="AG32" s="1011"/>
      <c r="AH32" s="1011"/>
      <c r="AI32" s="1011"/>
      <c r="AJ32" s="1002"/>
      <c r="AK32" s="1002"/>
      <c r="AL32" s="1002"/>
      <c r="AM32" s="1002"/>
      <c r="AN32" s="1003"/>
      <c r="AO32" s="1007"/>
      <c r="AP32" s="1002"/>
      <c r="AQ32" s="1002"/>
      <c r="AR32" s="1002"/>
      <c r="AS32" s="1002"/>
      <c r="AT32" s="1625"/>
      <c r="AU32" s="1625"/>
      <c r="AV32" s="1625"/>
      <c r="AW32" s="1472"/>
      <c r="AX32" s="1472"/>
      <c r="AY32" s="1472"/>
      <c r="AZ32" s="1472"/>
      <c r="BA32" s="1473"/>
      <c r="BB32" s="1007"/>
      <c r="BC32" s="1002"/>
      <c r="BD32" s="1002"/>
      <c r="BE32" s="1002"/>
      <c r="BF32" s="1002"/>
      <c r="BG32" s="1011"/>
      <c r="BH32" s="1011"/>
      <c r="BI32" s="1011"/>
      <c r="BJ32" s="1002"/>
      <c r="BK32" s="1002"/>
      <c r="BL32" s="1002"/>
      <c r="BM32" s="1002"/>
      <c r="BN32" s="1003"/>
      <c r="BO32" s="1007"/>
      <c r="BP32" s="1002"/>
      <c r="BQ32" s="1002"/>
      <c r="BR32" s="1002"/>
      <c r="BS32" s="1002"/>
      <c r="BT32" s="1011"/>
      <c r="BU32" s="1011"/>
      <c r="BV32" s="1011"/>
      <c r="BW32" s="1002"/>
      <c r="BX32" s="1002"/>
      <c r="BY32" s="1002"/>
      <c r="BZ32" s="1002"/>
      <c r="CA32" s="1003"/>
    </row>
    <row r="33" spans="2:79" ht="6" customHeight="1">
      <c r="B33" s="952"/>
      <c r="C33" s="952"/>
      <c r="D33" s="952"/>
      <c r="E33" s="952"/>
      <c r="F33" s="952"/>
      <c r="G33" s="952"/>
      <c r="H33" s="952"/>
      <c r="I33" s="952"/>
      <c r="J33" s="952"/>
      <c r="K33" s="952"/>
      <c r="L33" s="952"/>
      <c r="M33" s="952"/>
      <c r="N33" s="952"/>
      <c r="O33" s="1008"/>
      <c r="P33" s="1004"/>
      <c r="Q33" s="1004"/>
      <c r="R33" s="1004"/>
      <c r="S33" s="1004"/>
      <c r="T33" s="1012"/>
      <c r="U33" s="1012"/>
      <c r="V33" s="1012"/>
      <c r="W33" s="1004"/>
      <c r="X33" s="1004"/>
      <c r="Y33" s="1004"/>
      <c r="Z33" s="1004"/>
      <c r="AA33" s="1005"/>
      <c r="AB33" s="1008"/>
      <c r="AC33" s="1004"/>
      <c r="AD33" s="1004"/>
      <c r="AE33" s="1004"/>
      <c r="AF33" s="1004"/>
      <c r="AG33" s="1012"/>
      <c r="AH33" s="1012"/>
      <c r="AI33" s="1012"/>
      <c r="AJ33" s="1004"/>
      <c r="AK33" s="1004"/>
      <c r="AL33" s="1004"/>
      <c r="AM33" s="1004"/>
      <c r="AN33" s="1005"/>
      <c r="AO33" s="1008"/>
      <c r="AP33" s="1004"/>
      <c r="AQ33" s="1004"/>
      <c r="AR33" s="1004"/>
      <c r="AS33" s="1004"/>
      <c r="AT33" s="2196"/>
      <c r="AU33" s="2196"/>
      <c r="AV33" s="2196"/>
      <c r="AW33" s="1474"/>
      <c r="AX33" s="1474"/>
      <c r="AY33" s="1474"/>
      <c r="AZ33" s="1474"/>
      <c r="BA33" s="1475"/>
      <c r="BB33" s="1008"/>
      <c r="BC33" s="1004"/>
      <c r="BD33" s="1004"/>
      <c r="BE33" s="1004"/>
      <c r="BF33" s="1004"/>
      <c r="BG33" s="1012"/>
      <c r="BH33" s="1012"/>
      <c r="BI33" s="1012"/>
      <c r="BJ33" s="1004"/>
      <c r="BK33" s="1004"/>
      <c r="BL33" s="1004"/>
      <c r="BM33" s="1004"/>
      <c r="BN33" s="1005"/>
      <c r="BO33" s="1008"/>
      <c r="BP33" s="1004"/>
      <c r="BQ33" s="1004"/>
      <c r="BR33" s="1004"/>
      <c r="BS33" s="1004"/>
      <c r="BT33" s="1012"/>
      <c r="BU33" s="1012"/>
      <c r="BV33" s="1012"/>
      <c r="BW33" s="1004"/>
      <c r="BX33" s="1004"/>
      <c r="BY33" s="1004"/>
      <c r="BZ33" s="1004"/>
      <c r="CA33" s="1005"/>
    </row>
    <row r="34" spans="2:79" ht="6" customHeight="1">
      <c r="B34" s="952" t="s">
        <v>52</v>
      </c>
      <c r="C34" s="952"/>
      <c r="D34" s="952"/>
      <c r="E34" s="952"/>
      <c r="F34" s="952"/>
      <c r="G34" s="952"/>
      <c r="H34" s="952"/>
      <c r="I34" s="952"/>
      <c r="J34" s="952"/>
      <c r="K34" s="952"/>
      <c r="L34" s="952"/>
      <c r="M34" s="952"/>
      <c r="N34" s="952"/>
      <c r="O34" s="1547"/>
      <c r="P34" s="1017"/>
      <c r="Q34" s="1017"/>
      <c r="R34" s="1017"/>
      <c r="S34" s="1017"/>
      <c r="T34" s="1017"/>
      <c r="U34" s="1017"/>
      <c r="V34" s="1017"/>
      <c r="W34" s="1017"/>
      <c r="X34" s="1017"/>
      <c r="Y34" s="1000" t="s">
        <v>53</v>
      </c>
      <c r="Z34" s="1000"/>
      <c r="AA34" s="1001"/>
      <c r="AB34" s="1547"/>
      <c r="AC34" s="1017"/>
      <c r="AD34" s="1017"/>
      <c r="AE34" s="1017"/>
      <c r="AF34" s="1017"/>
      <c r="AG34" s="1017"/>
      <c r="AH34" s="1017"/>
      <c r="AI34" s="1017"/>
      <c r="AJ34" s="1017"/>
      <c r="AK34" s="1017"/>
      <c r="AL34" s="1000" t="s">
        <v>53</v>
      </c>
      <c r="AM34" s="1000"/>
      <c r="AN34" s="1001"/>
      <c r="AO34" s="1547"/>
      <c r="AP34" s="1017"/>
      <c r="AQ34" s="1017"/>
      <c r="AR34" s="1017"/>
      <c r="AS34" s="1017"/>
      <c r="AT34" s="1017"/>
      <c r="AU34" s="1017"/>
      <c r="AV34" s="1017"/>
      <c r="AW34" s="1017"/>
      <c r="AX34" s="1017"/>
      <c r="AY34" s="1000" t="s">
        <v>53</v>
      </c>
      <c r="AZ34" s="1000"/>
      <c r="BA34" s="1001"/>
      <c r="BB34" s="1547"/>
      <c r="BC34" s="1017"/>
      <c r="BD34" s="1017"/>
      <c r="BE34" s="1017"/>
      <c r="BF34" s="1017"/>
      <c r="BG34" s="1017"/>
      <c r="BH34" s="1017"/>
      <c r="BI34" s="1017"/>
      <c r="BJ34" s="1017"/>
      <c r="BK34" s="1017"/>
      <c r="BL34" s="1000" t="s">
        <v>53</v>
      </c>
      <c r="BM34" s="1000"/>
      <c r="BN34" s="1001"/>
      <c r="BO34" s="1547"/>
      <c r="BP34" s="1017"/>
      <c r="BQ34" s="1017"/>
      <c r="BR34" s="1017"/>
      <c r="BS34" s="1017"/>
      <c r="BT34" s="1017"/>
      <c r="BU34" s="1017"/>
      <c r="BV34" s="1017"/>
      <c r="BW34" s="1017"/>
      <c r="BX34" s="1017"/>
      <c r="BY34" s="1000" t="s">
        <v>53</v>
      </c>
      <c r="BZ34" s="1000"/>
      <c r="CA34" s="1001"/>
    </row>
    <row r="35" spans="2:79" ht="6" customHeight="1">
      <c r="B35" s="952"/>
      <c r="C35" s="952"/>
      <c r="D35" s="952"/>
      <c r="E35" s="952"/>
      <c r="F35" s="952"/>
      <c r="G35" s="952"/>
      <c r="H35" s="952"/>
      <c r="I35" s="952"/>
      <c r="J35" s="952"/>
      <c r="K35" s="952"/>
      <c r="L35" s="952"/>
      <c r="M35" s="952"/>
      <c r="N35" s="952"/>
      <c r="O35" s="1548"/>
      <c r="P35" s="1019"/>
      <c r="Q35" s="1019"/>
      <c r="R35" s="1019"/>
      <c r="S35" s="1019"/>
      <c r="T35" s="1019"/>
      <c r="U35" s="1019"/>
      <c r="V35" s="1019"/>
      <c r="W35" s="1019"/>
      <c r="X35" s="1019"/>
      <c r="Y35" s="1002"/>
      <c r="Z35" s="1002"/>
      <c r="AA35" s="1003"/>
      <c r="AB35" s="1548"/>
      <c r="AC35" s="1019"/>
      <c r="AD35" s="1019"/>
      <c r="AE35" s="1019"/>
      <c r="AF35" s="1019"/>
      <c r="AG35" s="1019"/>
      <c r="AH35" s="1019"/>
      <c r="AI35" s="1019"/>
      <c r="AJ35" s="1019"/>
      <c r="AK35" s="1019"/>
      <c r="AL35" s="1002"/>
      <c r="AM35" s="1002"/>
      <c r="AN35" s="1003"/>
      <c r="AO35" s="1548"/>
      <c r="AP35" s="1019"/>
      <c r="AQ35" s="1019"/>
      <c r="AR35" s="1019"/>
      <c r="AS35" s="1019"/>
      <c r="AT35" s="1019"/>
      <c r="AU35" s="1019"/>
      <c r="AV35" s="1019"/>
      <c r="AW35" s="1019"/>
      <c r="AX35" s="1019"/>
      <c r="AY35" s="1002"/>
      <c r="AZ35" s="1002"/>
      <c r="BA35" s="1003"/>
      <c r="BB35" s="1548"/>
      <c r="BC35" s="1019"/>
      <c r="BD35" s="1019"/>
      <c r="BE35" s="1019"/>
      <c r="BF35" s="1019"/>
      <c r="BG35" s="1019"/>
      <c r="BH35" s="1019"/>
      <c r="BI35" s="1019"/>
      <c r="BJ35" s="1019"/>
      <c r="BK35" s="1019"/>
      <c r="BL35" s="1002"/>
      <c r="BM35" s="1002"/>
      <c r="BN35" s="1003"/>
      <c r="BO35" s="1548"/>
      <c r="BP35" s="1019"/>
      <c r="BQ35" s="1019"/>
      <c r="BR35" s="1019"/>
      <c r="BS35" s="1019"/>
      <c r="BT35" s="1019"/>
      <c r="BU35" s="1019"/>
      <c r="BV35" s="1019"/>
      <c r="BW35" s="1019"/>
      <c r="BX35" s="1019"/>
      <c r="BY35" s="1002"/>
      <c r="BZ35" s="1002"/>
      <c r="CA35" s="1003"/>
    </row>
    <row r="36" spans="2:79" ht="6" customHeight="1">
      <c r="B36" s="952"/>
      <c r="C36" s="952"/>
      <c r="D36" s="952"/>
      <c r="E36" s="952"/>
      <c r="F36" s="952"/>
      <c r="G36" s="952"/>
      <c r="H36" s="952"/>
      <c r="I36" s="952"/>
      <c r="J36" s="952"/>
      <c r="K36" s="952"/>
      <c r="L36" s="952"/>
      <c r="M36" s="952"/>
      <c r="N36" s="952"/>
      <c r="O36" s="2197"/>
      <c r="P36" s="1021"/>
      <c r="Q36" s="1021"/>
      <c r="R36" s="1021"/>
      <c r="S36" s="1021"/>
      <c r="T36" s="1021"/>
      <c r="U36" s="1021"/>
      <c r="V36" s="1021"/>
      <c r="W36" s="1021"/>
      <c r="X36" s="1021"/>
      <c r="Y36" s="1004"/>
      <c r="Z36" s="1004"/>
      <c r="AA36" s="1005"/>
      <c r="AB36" s="2197"/>
      <c r="AC36" s="1021"/>
      <c r="AD36" s="1021"/>
      <c r="AE36" s="1021"/>
      <c r="AF36" s="1021"/>
      <c r="AG36" s="1021"/>
      <c r="AH36" s="1021"/>
      <c r="AI36" s="1021"/>
      <c r="AJ36" s="1021"/>
      <c r="AK36" s="1021"/>
      <c r="AL36" s="1004"/>
      <c r="AM36" s="1004"/>
      <c r="AN36" s="1005"/>
      <c r="AO36" s="2197"/>
      <c r="AP36" s="1021"/>
      <c r="AQ36" s="1021"/>
      <c r="AR36" s="1021"/>
      <c r="AS36" s="1021"/>
      <c r="AT36" s="1021"/>
      <c r="AU36" s="1021"/>
      <c r="AV36" s="1021"/>
      <c r="AW36" s="1021"/>
      <c r="AX36" s="1021"/>
      <c r="AY36" s="1004"/>
      <c r="AZ36" s="1004"/>
      <c r="BA36" s="1005"/>
      <c r="BB36" s="2197"/>
      <c r="BC36" s="1021"/>
      <c r="BD36" s="1021"/>
      <c r="BE36" s="1021"/>
      <c r="BF36" s="1021"/>
      <c r="BG36" s="1021"/>
      <c r="BH36" s="1021"/>
      <c r="BI36" s="1021"/>
      <c r="BJ36" s="1021"/>
      <c r="BK36" s="1021"/>
      <c r="BL36" s="1004"/>
      <c r="BM36" s="1004"/>
      <c r="BN36" s="1005"/>
      <c r="BO36" s="2197"/>
      <c r="BP36" s="1021"/>
      <c r="BQ36" s="1021"/>
      <c r="BR36" s="1021"/>
      <c r="BS36" s="1021"/>
      <c r="BT36" s="1021"/>
      <c r="BU36" s="1021"/>
      <c r="BV36" s="1021"/>
      <c r="BW36" s="1021"/>
      <c r="BX36" s="1021"/>
      <c r="BY36" s="1004"/>
      <c r="BZ36" s="1004"/>
      <c r="CA36" s="1005"/>
    </row>
    <row r="37" spans="2:79" ht="6" customHeight="1">
      <c r="B37" s="952" t="s">
        <v>54</v>
      </c>
      <c r="C37" s="952"/>
      <c r="D37" s="952"/>
      <c r="E37" s="952"/>
      <c r="F37" s="952"/>
      <c r="G37" s="952"/>
      <c r="H37" s="952"/>
      <c r="I37" s="952"/>
      <c r="J37" s="952"/>
      <c r="K37" s="952"/>
      <c r="L37" s="952"/>
      <c r="M37" s="952"/>
      <c r="N37" s="952"/>
      <c r="O37" s="1547"/>
      <c r="P37" s="1017"/>
      <c r="Q37" s="1017"/>
      <c r="R37" s="1017"/>
      <c r="S37" s="1017"/>
      <c r="T37" s="1017"/>
      <c r="U37" s="1017"/>
      <c r="V37" s="1017"/>
      <c r="W37" s="1017"/>
      <c r="X37" s="1017"/>
      <c r="Y37" s="1000" t="s">
        <v>53</v>
      </c>
      <c r="Z37" s="1000"/>
      <c r="AA37" s="1001"/>
      <c r="AB37" s="1547"/>
      <c r="AC37" s="1017"/>
      <c r="AD37" s="1017"/>
      <c r="AE37" s="1017"/>
      <c r="AF37" s="1017"/>
      <c r="AG37" s="1017"/>
      <c r="AH37" s="1017"/>
      <c r="AI37" s="1017"/>
      <c r="AJ37" s="1017"/>
      <c r="AK37" s="1017"/>
      <c r="AL37" s="1000" t="s">
        <v>53</v>
      </c>
      <c r="AM37" s="1000"/>
      <c r="AN37" s="1001"/>
      <c r="AO37" s="1547"/>
      <c r="AP37" s="1017"/>
      <c r="AQ37" s="1017"/>
      <c r="AR37" s="1017"/>
      <c r="AS37" s="1017"/>
      <c r="AT37" s="1017"/>
      <c r="AU37" s="1017"/>
      <c r="AV37" s="1017"/>
      <c r="AW37" s="1017"/>
      <c r="AX37" s="1017"/>
      <c r="AY37" s="1000" t="s">
        <v>53</v>
      </c>
      <c r="AZ37" s="1000"/>
      <c r="BA37" s="1001"/>
      <c r="BB37" s="1547"/>
      <c r="BC37" s="1017"/>
      <c r="BD37" s="1017"/>
      <c r="BE37" s="1017"/>
      <c r="BF37" s="1017"/>
      <c r="BG37" s="1017"/>
      <c r="BH37" s="1017"/>
      <c r="BI37" s="1017"/>
      <c r="BJ37" s="1017"/>
      <c r="BK37" s="1017"/>
      <c r="BL37" s="1000" t="s">
        <v>53</v>
      </c>
      <c r="BM37" s="1000"/>
      <c r="BN37" s="1001"/>
      <c r="BO37" s="1547"/>
      <c r="BP37" s="1017"/>
      <c r="BQ37" s="1017"/>
      <c r="BR37" s="1017"/>
      <c r="BS37" s="1017"/>
      <c r="BT37" s="1017"/>
      <c r="BU37" s="1017"/>
      <c r="BV37" s="1017"/>
      <c r="BW37" s="1017"/>
      <c r="BX37" s="1017"/>
      <c r="BY37" s="1000" t="s">
        <v>53</v>
      </c>
      <c r="BZ37" s="1000"/>
      <c r="CA37" s="1001"/>
    </row>
    <row r="38" spans="2:79" ht="6" customHeight="1">
      <c r="B38" s="952"/>
      <c r="C38" s="952"/>
      <c r="D38" s="952"/>
      <c r="E38" s="952"/>
      <c r="F38" s="952"/>
      <c r="G38" s="952"/>
      <c r="H38" s="952"/>
      <c r="I38" s="952"/>
      <c r="J38" s="952"/>
      <c r="K38" s="952"/>
      <c r="L38" s="952"/>
      <c r="M38" s="952"/>
      <c r="N38" s="952"/>
      <c r="O38" s="1548"/>
      <c r="P38" s="1019"/>
      <c r="Q38" s="1019"/>
      <c r="R38" s="1019"/>
      <c r="S38" s="1019"/>
      <c r="T38" s="1019"/>
      <c r="U38" s="1019"/>
      <c r="V38" s="1019"/>
      <c r="W38" s="1019"/>
      <c r="X38" s="1019"/>
      <c r="Y38" s="1002"/>
      <c r="Z38" s="1002"/>
      <c r="AA38" s="1003"/>
      <c r="AB38" s="1548"/>
      <c r="AC38" s="1019"/>
      <c r="AD38" s="1019"/>
      <c r="AE38" s="1019"/>
      <c r="AF38" s="1019"/>
      <c r="AG38" s="1019"/>
      <c r="AH38" s="1019"/>
      <c r="AI38" s="1019"/>
      <c r="AJ38" s="1019"/>
      <c r="AK38" s="1019"/>
      <c r="AL38" s="1002"/>
      <c r="AM38" s="1002"/>
      <c r="AN38" s="1003"/>
      <c r="AO38" s="1548"/>
      <c r="AP38" s="1019"/>
      <c r="AQ38" s="1019"/>
      <c r="AR38" s="1019"/>
      <c r="AS38" s="1019"/>
      <c r="AT38" s="1019"/>
      <c r="AU38" s="1019"/>
      <c r="AV38" s="1019"/>
      <c r="AW38" s="1019"/>
      <c r="AX38" s="1019"/>
      <c r="AY38" s="1002"/>
      <c r="AZ38" s="1002"/>
      <c r="BA38" s="1003"/>
      <c r="BB38" s="1548"/>
      <c r="BC38" s="1019"/>
      <c r="BD38" s="1019"/>
      <c r="BE38" s="1019"/>
      <c r="BF38" s="1019"/>
      <c r="BG38" s="1019"/>
      <c r="BH38" s="1019"/>
      <c r="BI38" s="1019"/>
      <c r="BJ38" s="1019"/>
      <c r="BK38" s="1019"/>
      <c r="BL38" s="1002"/>
      <c r="BM38" s="1002"/>
      <c r="BN38" s="1003"/>
      <c r="BO38" s="1548"/>
      <c r="BP38" s="1019"/>
      <c r="BQ38" s="1019"/>
      <c r="BR38" s="1019"/>
      <c r="BS38" s="1019"/>
      <c r="BT38" s="1019"/>
      <c r="BU38" s="1019"/>
      <c r="BV38" s="1019"/>
      <c r="BW38" s="1019"/>
      <c r="BX38" s="1019"/>
      <c r="BY38" s="1002"/>
      <c r="BZ38" s="1002"/>
      <c r="CA38" s="1003"/>
    </row>
    <row r="39" spans="2:79" ht="6" customHeight="1">
      <c r="B39" s="952"/>
      <c r="C39" s="952"/>
      <c r="D39" s="952"/>
      <c r="E39" s="952"/>
      <c r="F39" s="952"/>
      <c r="G39" s="952"/>
      <c r="H39" s="952"/>
      <c r="I39" s="952"/>
      <c r="J39" s="952"/>
      <c r="K39" s="952"/>
      <c r="L39" s="952"/>
      <c r="M39" s="952"/>
      <c r="N39" s="952"/>
      <c r="O39" s="2197"/>
      <c r="P39" s="1021"/>
      <c r="Q39" s="1021"/>
      <c r="R39" s="1021"/>
      <c r="S39" s="1021"/>
      <c r="T39" s="1021"/>
      <c r="U39" s="1021"/>
      <c r="V39" s="1021"/>
      <c r="W39" s="1021"/>
      <c r="X39" s="1021"/>
      <c r="Y39" s="1004"/>
      <c r="Z39" s="1004"/>
      <c r="AA39" s="1005"/>
      <c r="AB39" s="2197"/>
      <c r="AC39" s="1021"/>
      <c r="AD39" s="1021"/>
      <c r="AE39" s="1021"/>
      <c r="AF39" s="1021"/>
      <c r="AG39" s="1021"/>
      <c r="AH39" s="1021"/>
      <c r="AI39" s="1021"/>
      <c r="AJ39" s="1021"/>
      <c r="AK39" s="1021"/>
      <c r="AL39" s="1004"/>
      <c r="AM39" s="1004"/>
      <c r="AN39" s="1005"/>
      <c r="AO39" s="2197"/>
      <c r="AP39" s="1021"/>
      <c r="AQ39" s="1021"/>
      <c r="AR39" s="1021"/>
      <c r="AS39" s="1021"/>
      <c r="AT39" s="1021"/>
      <c r="AU39" s="1021"/>
      <c r="AV39" s="1021"/>
      <c r="AW39" s="1021"/>
      <c r="AX39" s="1021"/>
      <c r="AY39" s="1004"/>
      <c r="AZ39" s="1004"/>
      <c r="BA39" s="1005"/>
      <c r="BB39" s="2197"/>
      <c r="BC39" s="1021"/>
      <c r="BD39" s="1021"/>
      <c r="BE39" s="1021"/>
      <c r="BF39" s="1021"/>
      <c r="BG39" s="1021"/>
      <c r="BH39" s="1021"/>
      <c r="BI39" s="1021"/>
      <c r="BJ39" s="1021"/>
      <c r="BK39" s="1021"/>
      <c r="BL39" s="1004"/>
      <c r="BM39" s="1004"/>
      <c r="BN39" s="1005"/>
      <c r="BO39" s="2197"/>
      <c r="BP39" s="1021"/>
      <c r="BQ39" s="1021"/>
      <c r="BR39" s="1021"/>
      <c r="BS39" s="1021"/>
      <c r="BT39" s="1021"/>
      <c r="BU39" s="1021"/>
      <c r="BV39" s="1021"/>
      <c r="BW39" s="1021"/>
      <c r="BX39" s="1021"/>
      <c r="BY39" s="1004"/>
      <c r="BZ39" s="1004"/>
      <c r="CA39" s="1005"/>
    </row>
    <row r="40" spans="2:79" ht="6" customHeight="1">
      <c r="B40" s="952" t="s">
        <v>55</v>
      </c>
      <c r="C40" s="952"/>
      <c r="D40" s="952"/>
      <c r="E40" s="952"/>
      <c r="F40" s="952"/>
      <c r="G40" s="952"/>
      <c r="H40" s="952"/>
      <c r="I40" s="952"/>
      <c r="J40" s="952"/>
      <c r="K40" s="952"/>
      <c r="L40" s="952"/>
      <c r="M40" s="952"/>
      <c r="N40" s="952"/>
      <c r="O40" s="1548"/>
      <c r="P40" s="1019"/>
      <c r="Q40" s="1019"/>
      <c r="R40" s="1019"/>
      <c r="S40" s="1019"/>
      <c r="T40" s="1019"/>
      <c r="U40" s="1019"/>
      <c r="V40" s="1019"/>
      <c r="W40" s="1019"/>
      <c r="X40" s="1019"/>
      <c r="Y40" s="1002" t="s">
        <v>53</v>
      </c>
      <c r="Z40" s="1002"/>
      <c r="AA40" s="1003"/>
      <c r="AB40" s="1548"/>
      <c r="AC40" s="1019"/>
      <c r="AD40" s="1019"/>
      <c r="AE40" s="1019"/>
      <c r="AF40" s="1019"/>
      <c r="AG40" s="1019"/>
      <c r="AH40" s="1019"/>
      <c r="AI40" s="1019"/>
      <c r="AJ40" s="1019"/>
      <c r="AK40" s="1019"/>
      <c r="AL40" s="1002" t="s">
        <v>53</v>
      </c>
      <c r="AM40" s="1002"/>
      <c r="AN40" s="1003"/>
      <c r="AO40" s="1548"/>
      <c r="AP40" s="1019"/>
      <c r="AQ40" s="1019"/>
      <c r="AR40" s="1019"/>
      <c r="AS40" s="1019"/>
      <c r="AT40" s="1019"/>
      <c r="AU40" s="1019"/>
      <c r="AV40" s="1019"/>
      <c r="AW40" s="1019"/>
      <c r="AX40" s="1019"/>
      <c r="AY40" s="1002" t="s">
        <v>53</v>
      </c>
      <c r="AZ40" s="1002"/>
      <c r="BA40" s="1003"/>
      <c r="BB40" s="1548"/>
      <c r="BC40" s="1019"/>
      <c r="BD40" s="1019"/>
      <c r="BE40" s="1019"/>
      <c r="BF40" s="1019"/>
      <c r="BG40" s="1019"/>
      <c r="BH40" s="1019"/>
      <c r="BI40" s="1019"/>
      <c r="BJ40" s="1019"/>
      <c r="BK40" s="1019"/>
      <c r="BL40" s="1002" t="s">
        <v>53</v>
      </c>
      <c r="BM40" s="1002"/>
      <c r="BN40" s="1003"/>
      <c r="BO40" s="1548"/>
      <c r="BP40" s="1019"/>
      <c r="BQ40" s="1019"/>
      <c r="BR40" s="1019"/>
      <c r="BS40" s="1019"/>
      <c r="BT40" s="1019"/>
      <c r="BU40" s="1019"/>
      <c r="BV40" s="1019"/>
      <c r="BW40" s="1019"/>
      <c r="BX40" s="1019"/>
      <c r="BY40" s="1002" t="s">
        <v>53</v>
      </c>
      <c r="BZ40" s="1002"/>
      <c r="CA40" s="1003"/>
    </row>
    <row r="41" spans="2:79" ht="6" customHeight="1">
      <c r="B41" s="952"/>
      <c r="C41" s="952"/>
      <c r="D41" s="952"/>
      <c r="E41" s="952"/>
      <c r="F41" s="952"/>
      <c r="G41" s="952"/>
      <c r="H41" s="952"/>
      <c r="I41" s="952"/>
      <c r="J41" s="952"/>
      <c r="K41" s="952"/>
      <c r="L41" s="952"/>
      <c r="M41" s="952"/>
      <c r="N41" s="952"/>
      <c r="O41" s="1548"/>
      <c r="P41" s="1019"/>
      <c r="Q41" s="1019"/>
      <c r="R41" s="1019"/>
      <c r="S41" s="1019"/>
      <c r="T41" s="1019"/>
      <c r="U41" s="1019"/>
      <c r="V41" s="1019"/>
      <c r="W41" s="1019"/>
      <c r="X41" s="1019"/>
      <c r="Y41" s="1002"/>
      <c r="Z41" s="1002"/>
      <c r="AA41" s="1003"/>
      <c r="AB41" s="1548"/>
      <c r="AC41" s="1019"/>
      <c r="AD41" s="1019"/>
      <c r="AE41" s="1019"/>
      <c r="AF41" s="1019"/>
      <c r="AG41" s="1019"/>
      <c r="AH41" s="1019"/>
      <c r="AI41" s="1019"/>
      <c r="AJ41" s="1019"/>
      <c r="AK41" s="1019"/>
      <c r="AL41" s="1002"/>
      <c r="AM41" s="1002"/>
      <c r="AN41" s="1003"/>
      <c r="AO41" s="1548"/>
      <c r="AP41" s="1019"/>
      <c r="AQ41" s="1019"/>
      <c r="AR41" s="1019"/>
      <c r="AS41" s="1019"/>
      <c r="AT41" s="1019"/>
      <c r="AU41" s="1019"/>
      <c r="AV41" s="1019"/>
      <c r="AW41" s="1019"/>
      <c r="AX41" s="1019"/>
      <c r="AY41" s="1002"/>
      <c r="AZ41" s="1002"/>
      <c r="BA41" s="1003"/>
      <c r="BB41" s="1548"/>
      <c r="BC41" s="1019"/>
      <c r="BD41" s="1019"/>
      <c r="BE41" s="1019"/>
      <c r="BF41" s="1019"/>
      <c r="BG41" s="1019"/>
      <c r="BH41" s="1019"/>
      <c r="BI41" s="1019"/>
      <c r="BJ41" s="1019"/>
      <c r="BK41" s="1019"/>
      <c r="BL41" s="1002"/>
      <c r="BM41" s="1002"/>
      <c r="BN41" s="1003"/>
      <c r="BO41" s="1548"/>
      <c r="BP41" s="1019"/>
      <c r="BQ41" s="1019"/>
      <c r="BR41" s="1019"/>
      <c r="BS41" s="1019"/>
      <c r="BT41" s="1019"/>
      <c r="BU41" s="1019"/>
      <c r="BV41" s="1019"/>
      <c r="BW41" s="1019"/>
      <c r="BX41" s="1019"/>
      <c r="BY41" s="1002"/>
      <c r="BZ41" s="1002"/>
      <c r="CA41" s="1003"/>
    </row>
    <row r="42" spans="2:79" ht="6" customHeight="1">
      <c r="B42" s="952"/>
      <c r="C42" s="952"/>
      <c r="D42" s="952"/>
      <c r="E42" s="952"/>
      <c r="F42" s="952"/>
      <c r="G42" s="952"/>
      <c r="H42" s="952"/>
      <c r="I42" s="952"/>
      <c r="J42" s="952"/>
      <c r="K42" s="952"/>
      <c r="L42" s="952"/>
      <c r="M42" s="952"/>
      <c r="N42" s="952"/>
      <c r="O42" s="2197"/>
      <c r="P42" s="1021"/>
      <c r="Q42" s="1021"/>
      <c r="R42" s="1021"/>
      <c r="S42" s="1021"/>
      <c r="T42" s="1021"/>
      <c r="U42" s="1021"/>
      <c r="V42" s="1021"/>
      <c r="W42" s="1021"/>
      <c r="X42" s="1021"/>
      <c r="Y42" s="1004"/>
      <c r="Z42" s="1004"/>
      <c r="AA42" s="1005"/>
      <c r="AB42" s="2197"/>
      <c r="AC42" s="1021"/>
      <c r="AD42" s="1021"/>
      <c r="AE42" s="1021"/>
      <c r="AF42" s="1021"/>
      <c r="AG42" s="1021"/>
      <c r="AH42" s="1021"/>
      <c r="AI42" s="1021"/>
      <c r="AJ42" s="1021"/>
      <c r="AK42" s="1021"/>
      <c r="AL42" s="1004"/>
      <c r="AM42" s="1004"/>
      <c r="AN42" s="1005"/>
      <c r="AO42" s="2197"/>
      <c r="AP42" s="1021"/>
      <c r="AQ42" s="1021"/>
      <c r="AR42" s="1021"/>
      <c r="AS42" s="1021"/>
      <c r="AT42" s="1021"/>
      <c r="AU42" s="1021"/>
      <c r="AV42" s="1021"/>
      <c r="AW42" s="1021"/>
      <c r="AX42" s="1021"/>
      <c r="AY42" s="1004"/>
      <c r="AZ42" s="1004"/>
      <c r="BA42" s="1005"/>
      <c r="BB42" s="2197"/>
      <c r="BC42" s="1021"/>
      <c r="BD42" s="1021"/>
      <c r="BE42" s="1021"/>
      <c r="BF42" s="1021"/>
      <c r="BG42" s="1021"/>
      <c r="BH42" s="1021"/>
      <c r="BI42" s="1021"/>
      <c r="BJ42" s="1021"/>
      <c r="BK42" s="1021"/>
      <c r="BL42" s="1004"/>
      <c r="BM42" s="1004"/>
      <c r="BN42" s="1005"/>
      <c r="BO42" s="2197"/>
      <c r="BP42" s="1021"/>
      <c r="BQ42" s="1021"/>
      <c r="BR42" s="1021"/>
      <c r="BS42" s="1021"/>
      <c r="BT42" s="1021"/>
      <c r="BU42" s="1021"/>
      <c r="BV42" s="1021"/>
      <c r="BW42" s="1021"/>
      <c r="BX42" s="1021"/>
      <c r="BY42" s="1004"/>
      <c r="BZ42" s="1004"/>
      <c r="CA42" s="1005"/>
    </row>
    <row r="44" spans="2:79" ht="6" customHeight="1">
      <c r="M44" s="2199" t="s">
        <v>562</v>
      </c>
      <c r="N44" s="2199"/>
      <c r="O44" s="2199"/>
      <c r="P44" s="2199"/>
      <c r="Q44" s="2199"/>
      <c r="R44" s="2199"/>
      <c r="S44" s="2199"/>
      <c r="T44" s="2199"/>
      <c r="U44" s="2199"/>
      <c r="V44" s="2199"/>
      <c r="W44" s="2199"/>
      <c r="X44" s="2199"/>
      <c r="Y44" s="2199"/>
      <c r="Z44" s="2199"/>
      <c r="AA44" s="2199"/>
      <c r="AB44" s="2199"/>
      <c r="AC44" s="2199"/>
      <c r="AD44" s="2199"/>
      <c r="AE44" s="2199"/>
      <c r="AF44" s="2199"/>
      <c r="AG44" s="2199"/>
      <c r="AH44" s="2199"/>
      <c r="AI44" s="2199"/>
      <c r="AJ44" s="2199"/>
      <c r="AK44" s="2199"/>
      <c r="AL44" s="2199"/>
      <c r="AM44" s="2199"/>
      <c r="AN44" s="2199"/>
      <c r="AO44" s="2199"/>
      <c r="AP44" s="2199"/>
      <c r="AQ44" s="2199"/>
      <c r="AR44" s="2199"/>
      <c r="AS44" s="2199"/>
      <c r="AT44" s="2199"/>
      <c r="AU44" s="2199"/>
      <c r="AV44" s="2199"/>
      <c r="AW44" s="2199"/>
      <c r="AX44" s="2199"/>
      <c r="AY44" s="2199"/>
      <c r="AZ44" s="2199"/>
      <c r="BA44" s="2199"/>
      <c r="BB44" s="2199"/>
      <c r="BC44" s="2199"/>
      <c r="BD44" s="2199"/>
      <c r="BE44" s="2199"/>
      <c r="BF44" s="2199"/>
      <c r="BG44" s="2199"/>
      <c r="BH44" s="2199"/>
      <c r="BI44" s="2199"/>
      <c r="BJ44" s="2199"/>
      <c r="BK44" s="2199"/>
      <c r="BL44" s="2199"/>
      <c r="BM44" s="2199"/>
      <c r="BN44" s="2199"/>
      <c r="BO44" s="2199"/>
      <c r="BP44" s="2199"/>
      <c r="BQ44" s="2199"/>
      <c r="BR44" s="2199"/>
      <c r="BS44" s="2199"/>
      <c r="BT44" s="2199"/>
      <c r="BU44" s="2199"/>
      <c r="BV44" s="2199"/>
      <c r="BW44" s="2199"/>
      <c r="BX44" s="2199"/>
      <c r="BY44" s="2199"/>
    </row>
    <row r="45" spans="2:79" ht="6" customHeight="1">
      <c r="M45" s="2199"/>
      <c r="N45" s="2199"/>
      <c r="O45" s="2199"/>
      <c r="P45" s="2199"/>
      <c r="Q45" s="2199"/>
      <c r="R45" s="2199"/>
      <c r="S45" s="2199"/>
      <c r="T45" s="2199"/>
      <c r="U45" s="2199"/>
      <c r="V45" s="2199"/>
      <c r="W45" s="2199"/>
      <c r="X45" s="2199"/>
      <c r="Y45" s="2199"/>
      <c r="Z45" s="2199"/>
      <c r="AA45" s="2199"/>
      <c r="AB45" s="2199"/>
      <c r="AC45" s="2199"/>
      <c r="AD45" s="2199"/>
      <c r="AE45" s="2199"/>
      <c r="AF45" s="2199"/>
      <c r="AG45" s="2199"/>
      <c r="AH45" s="2199"/>
      <c r="AI45" s="2199"/>
      <c r="AJ45" s="2199"/>
      <c r="AK45" s="2199"/>
      <c r="AL45" s="2199"/>
      <c r="AM45" s="2199"/>
      <c r="AN45" s="2199"/>
      <c r="AO45" s="2199"/>
      <c r="AP45" s="2199"/>
      <c r="AQ45" s="2199"/>
      <c r="AR45" s="2199"/>
      <c r="AS45" s="2199"/>
      <c r="AT45" s="2199"/>
      <c r="AU45" s="2199"/>
      <c r="AV45" s="2199"/>
      <c r="AW45" s="2199"/>
      <c r="AX45" s="2199"/>
      <c r="AY45" s="2199"/>
      <c r="AZ45" s="2199"/>
      <c r="BA45" s="2199"/>
      <c r="BB45" s="2199"/>
      <c r="BC45" s="2199"/>
      <c r="BD45" s="2199"/>
      <c r="BE45" s="2199"/>
      <c r="BF45" s="2199"/>
      <c r="BG45" s="2199"/>
      <c r="BH45" s="2199"/>
      <c r="BI45" s="2199"/>
      <c r="BJ45" s="2199"/>
      <c r="BK45" s="2199"/>
      <c r="BL45" s="2199"/>
      <c r="BM45" s="2199"/>
      <c r="BN45" s="2199"/>
      <c r="BO45" s="2199"/>
      <c r="BP45" s="2199"/>
      <c r="BQ45" s="2199"/>
      <c r="BR45" s="2199"/>
      <c r="BS45" s="2199"/>
      <c r="BT45" s="2199"/>
      <c r="BU45" s="2199"/>
      <c r="BV45" s="2199"/>
      <c r="BW45" s="2199"/>
      <c r="BX45" s="2199"/>
      <c r="BY45" s="2199"/>
    </row>
    <row r="46" spans="2:79" ht="6" customHeight="1">
      <c r="M46" s="2199" t="s">
        <v>507</v>
      </c>
      <c r="N46" s="2199"/>
      <c r="O46" s="2199"/>
      <c r="P46" s="2199"/>
      <c r="Q46" s="2199"/>
      <c r="R46" s="2199"/>
      <c r="S46" s="2199"/>
      <c r="T46" s="2199"/>
      <c r="U46" s="2199"/>
      <c r="V46" s="2199"/>
      <c r="W46" s="2199"/>
      <c r="X46" s="2199"/>
      <c r="Y46" s="2199"/>
      <c r="Z46" s="2199"/>
      <c r="AA46" s="2199"/>
      <c r="AB46" s="2199"/>
      <c r="AC46" s="2199"/>
      <c r="AD46" s="2199"/>
      <c r="AE46" s="2199"/>
      <c r="AF46" s="2199"/>
      <c r="AG46" s="2199"/>
      <c r="AH46" s="2199"/>
      <c r="AI46" s="2199"/>
      <c r="AJ46" s="2199"/>
      <c r="AK46" s="2199"/>
      <c r="AL46" s="2199"/>
      <c r="AM46" s="2199"/>
      <c r="AN46" s="2199"/>
      <c r="AO46" s="2199"/>
      <c r="AP46" s="2199"/>
      <c r="AQ46" s="2199"/>
      <c r="AR46" s="2199"/>
      <c r="AS46" s="2199"/>
      <c r="AT46" s="2199"/>
      <c r="AU46" s="2199"/>
      <c r="AV46" s="2199"/>
      <c r="AW46" s="2199"/>
      <c r="AX46" s="2199"/>
      <c r="AY46" s="2199"/>
      <c r="AZ46" s="2199"/>
      <c r="BA46" s="2199"/>
      <c r="BB46" s="2199"/>
      <c r="BC46" s="2199"/>
      <c r="BD46" s="2199"/>
      <c r="BE46" s="2199"/>
      <c r="BF46" s="2199"/>
      <c r="BG46" s="2199"/>
      <c r="BH46" s="2199"/>
      <c r="BI46" s="2199"/>
      <c r="BJ46" s="2199"/>
      <c r="BK46" s="2199"/>
      <c r="BL46" s="2199"/>
      <c r="BM46" s="2199"/>
      <c r="BN46" s="2199"/>
      <c r="BO46" s="2199"/>
      <c r="BP46" s="2199"/>
      <c r="BQ46" s="2199"/>
      <c r="BR46" s="2199"/>
      <c r="BS46" s="2199"/>
      <c r="BT46" s="2199"/>
      <c r="BU46" s="2199"/>
      <c r="BV46" s="2199"/>
      <c r="BW46" s="2199"/>
      <c r="BX46" s="2199"/>
      <c r="BY46" s="2199"/>
    </row>
    <row r="47" spans="2:79" ht="6" customHeight="1">
      <c r="M47" s="2199"/>
      <c r="N47" s="2199"/>
      <c r="O47" s="2199"/>
      <c r="P47" s="2199"/>
      <c r="Q47" s="2199"/>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199"/>
      <c r="AM47" s="2199"/>
      <c r="AN47" s="2199"/>
      <c r="AO47" s="2199"/>
      <c r="AP47" s="2199"/>
      <c r="AQ47" s="2199"/>
      <c r="AR47" s="2199"/>
      <c r="AS47" s="2199"/>
      <c r="AT47" s="2199"/>
      <c r="AU47" s="2199"/>
      <c r="AV47" s="2199"/>
      <c r="AW47" s="2199"/>
      <c r="AX47" s="2199"/>
      <c r="AY47" s="2199"/>
      <c r="AZ47" s="2199"/>
      <c r="BA47" s="2199"/>
      <c r="BB47" s="2199"/>
      <c r="BC47" s="2199"/>
      <c r="BD47" s="2199"/>
      <c r="BE47" s="2199"/>
      <c r="BF47" s="2199"/>
      <c r="BG47" s="2199"/>
      <c r="BH47" s="2199"/>
      <c r="BI47" s="2199"/>
      <c r="BJ47" s="2199"/>
      <c r="BK47" s="2199"/>
      <c r="BL47" s="2199"/>
      <c r="BM47" s="2199"/>
      <c r="BN47" s="2199"/>
      <c r="BO47" s="2199"/>
      <c r="BP47" s="2199"/>
      <c r="BQ47" s="2199"/>
      <c r="BR47" s="2199"/>
      <c r="BS47" s="2199"/>
      <c r="BT47" s="2199"/>
      <c r="BU47" s="2199"/>
      <c r="BV47" s="2199"/>
      <c r="BW47" s="2199"/>
      <c r="BX47" s="2199"/>
      <c r="BY47" s="2199"/>
    </row>
    <row r="48" spans="2:79" ht="6" customHeight="1">
      <c r="M48" s="2199" t="s">
        <v>563</v>
      </c>
      <c r="N48" s="2199"/>
      <c r="O48" s="2199"/>
      <c r="P48" s="2199"/>
      <c r="Q48" s="2199"/>
      <c r="R48" s="2199"/>
      <c r="S48" s="2199"/>
      <c r="T48" s="2199"/>
      <c r="U48" s="2199"/>
      <c r="V48" s="2199"/>
      <c r="W48" s="2199"/>
      <c r="X48" s="2199"/>
      <c r="Y48" s="2199"/>
      <c r="Z48" s="2199"/>
      <c r="AA48" s="2199"/>
      <c r="AB48" s="2199"/>
      <c r="AC48" s="2199"/>
      <c r="AD48" s="2199"/>
      <c r="AE48" s="2199"/>
      <c r="AF48" s="2199"/>
      <c r="AG48" s="2199"/>
      <c r="AH48" s="2199"/>
      <c r="AI48" s="2199"/>
      <c r="AJ48" s="2199"/>
      <c r="AK48" s="2199"/>
      <c r="AL48" s="2199"/>
      <c r="AM48" s="2199"/>
      <c r="AN48" s="2199"/>
      <c r="AO48" s="2199"/>
      <c r="AP48" s="2199"/>
      <c r="AQ48" s="2199"/>
      <c r="AR48" s="2199"/>
      <c r="AS48" s="2199"/>
      <c r="AT48" s="2199"/>
      <c r="AU48" s="2199"/>
      <c r="AV48" s="2199"/>
      <c r="AW48" s="2199"/>
      <c r="AX48" s="2199"/>
      <c r="AY48" s="2199"/>
      <c r="AZ48" s="2199"/>
      <c r="BA48" s="2199"/>
      <c r="BB48" s="2199"/>
      <c r="BC48" s="2199"/>
      <c r="BD48" s="2199"/>
      <c r="BE48" s="2199"/>
      <c r="BF48" s="2199"/>
      <c r="BG48" s="2199"/>
      <c r="BH48" s="2199"/>
      <c r="BI48" s="2199"/>
      <c r="BJ48" s="2199"/>
      <c r="BK48" s="2199"/>
      <c r="BL48" s="2199"/>
      <c r="BM48" s="2199"/>
      <c r="BN48" s="2199"/>
      <c r="BO48" s="2199"/>
      <c r="BP48" s="2199"/>
      <c r="BQ48" s="2199"/>
      <c r="BR48" s="2199"/>
      <c r="BS48" s="2199"/>
      <c r="BT48" s="2199"/>
      <c r="BU48" s="2199"/>
      <c r="BV48" s="2199"/>
      <c r="BW48" s="2199"/>
      <c r="BX48" s="2199"/>
      <c r="BY48" s="2199"/>
    </row>
    <row r="49" spans="1:124" ht="6" customHeight="1">
      <c r="M49" s="2199"/>
      <c r="N49" s="2199"/>
      <c r="O49" s="2199"/>
      <c r="P49" s="2199"/>
      <c r="Q49" s="2199"/>
      <c r="R49" s="2199"/>
      <c r="S49" s="2199"/>
      <c r="T49" s="2199"/>
      <c r="U49" s="2199"/>
      <c r="V49" s="2199"/>
      <c r="W49" s="2199"/>
      <c r="X49" s="2199"/>
      <c r="Y49" s="2199"/>
      <c r="Z49" s="2199"/>
      <c r="AA49" s="2199"/>
      <c r="AB49" s="2199"/>
      <c r="AC49" s="2199"/>
      <c r="AD49" s="2199"/>
      <c r="AE49" s="2199"/>
      <c r="AF49" s="2199"/>
      <c r="AG49" s="2199"/>
      <c r="AH49" s="2199"/>
      <c r="AI49" s="2199"/>
      <c r="AJ49" s="2199"/>
      <c r="AK49" s="2199"/>
      <c r="AL49" s="2199"/>
      <c r="AM49" s="2199"/>
      <c r="AN49" s="2199"/>
      <c r="AO49" s="2199"/>
      <c r="AP49" s="2199"/>
      <c r="AQ49" s="2199"/>
      <c r="AR49" s="2199"/>
      <c r="AS49" s="2199"/>
      <c r="AT49" s="2199"/>
      <c r="AU49" s="2199"/>
      <c r="AV49" s="2199"/>
      <c r="AW49" s="2199"/>
      <c r="AX49" s="2199"/>
      <c r="AY49" s="2199"/>
      <c r="AZ49" s="2199"/>
      <c r="BA49" s="2199"/>
      <c r="BB49" s="2199"/>
      <c r="BC49" s="2199"/>
      <c r="BD49" s="2199"/>
      <c r="BE49" s="2199"/>
      <c r="BF49" s="2199"/>
      <c r="BG49" s="2199"/>
      <c r="BH49" s="2199"/>
      <c r="BI49" s="2199"/>
      <c r="BJ49" s="2199"/>
      <c r="BK49" s="2199"/>
      <c r="BL49" s="2199"/>
      <c r="BM49" s="2199"/>
      <c r="BN49" s="2199"/>
      <c r="BO49" s="2199"/>
      <c r="BP49" s="2199"/>
      <c r="BQ49" s="2199"/>
      <c r="BR49" s="2199"/>
      <c r="BS49" s="2199"/>
      <c r="BT49" s="2199"/>
      <c r="BU49" s="2199"/>
      <c r="BV49" s="2199"/>
      <c r="BW49" s="2199"/>
      <c r="BX49" s="2199"/>
      <c r="BY49" s="2199"/>
    </row>
    <row r="51" spans="1:124" ht="6" customHeight="1">
      <c r="A51" s="996" t="s">
        <v>252</v>
      </c>
      <c r="B51" s="996"/>
      <c r="C51" s="996"/>
      <c r="D51" s="996"/>
      <c r="E51" s="996"/>
      <c r="F51" s="996"/>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996"/>
      <c r="BF51" s="996"/>
      <c r="BG51" s="996"/>
      <c r="BH51" s="996"/>
      <c r="BI51" s="996"/>
      <c r="BJ51" s="996"/>
      <c r="BK51" s="996"/>
      <c r="BL51" s="996"/>
      <c r="BM51" s="996"/>
      <c r="BN51" s="996"/>
      <c r="BO51" s="996"/>
      <c r="BP51" s="996"/>
      <c r="BQ51" s="996"/>
      <c r="BR51" s="996"/>
      <c r="BS51" s="996"/>
      <c r="BT51" s="996"/>
      <c r="BU51" s="996"/>
      <c r="BV51" s="996"/>
      <c r="BW51" s="996"/>
      <c r="BX51" s="996"/>
      <c r="BY51" s="996"/>
      <c r="BZ51" s="996" t="s">
        <v>564</v>
      </c>
      <c r="CA51" s="996"/>
      <c r="CB51" s="996"/>
      <c r="CC51" s="997"/>
      <c r="CD51" s="997"/>
      <c r="CE51" s="997"/>
      <c r="CF51" s="997"/>
      <c r="CG51" s="997"/>
      <c r="CH51" s="997"/>
      <c r="CI51" s="997"/>
      <c r="CJ51" s="997"/>
      <c r="CK51" s="997"/>
      <c r="CL51" s="997"/>
      <c r="CM51" s="997"/>
      <c r="CN51" s="997"/>
      <c r="CO51" s="997"/>
      <c r="CP51" s="997"/>
    </row>
    <row r="52" spans="1:124" ht="6" customHeight="1">
      <c r="A52" s="996"/>
      <c r="B52" s="996"/>
      <c r="C52" s="996"/>
      <c r="D52" s="996"/>
      <c r="E52" s="996"/>
      <c r="F52" s="996"/>
      <c r="G52" s="996"/>
      <c r="H52" s="996"/>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c r="BG52" s="996"/>
      <c r="BH52" s="996"/>
      <c r="BI52" s="996"/>
      <c r="BJ52" s="996"/>
      <c r="BK52" s="996"/>
      <c r="BL52" s="996"/>
      <c r="BM52" s="996"/>
      <c r="BN52" s="996"/>
      <c r="BO52" s="996"/>
      <c r="BP52" s="996"/>
      <c r="BQ52" s="996"/>
      <c r="BR52" s="996"/>
      <c r="BS52" s="996"/>
      <c r="BT52" s="996"/>
      <c r="BU52" s="996"/>
      <c r="BV52" s="996"/>
      <c r="BW52" s="996"/>
      <c r="BX52" s="996"/>
      <c r="BY52" s="996"/>
      <c r="BZ52" s="996"/>
      <c r="CA52" s="996"/>
      <c r="CB52" s="996"/>
      <c r="CC52" s="997"/>
      <c r="CD52" s="997"/>
      <c r="CE52" s="997"/>
      <c r="CF52" s="997"/>
      <c r="CG52" s="997"/>
      <c r="CH52" s="997"/>
      <c r="CI52" s="997"/>
      <c r="CJ52" s="997"/>
      <c r="CK52" s="997"/>
      <c r="CL52" s="997"/>
      <c r="CM52" s="997"/>
      <c r="CN52" s="997"/>
      <c r="CO52" s="997"/>
      <c r="CP52" s="997"/>
    </row>
    <row r="53" spans="1:124" ht="6" customHeight="1">
      <c r="A53" s="996"/>
      <c r="B53" s="996"/>
      <c r="C53" s="996"/>
      <c r="D53" s="996"/>
      <c r="E53" s="996"/>
      <c r="F53" s="996"/>
      <c r="G53" s="996"/>
      <c r="H53" s="996"/>
      <c r="I53" s="996"/>
      <c r="J53" s="996"/>
      <c r="K53" s="996"/>
      <c r="L53" s="996"/>
      <c r="M53" s="996"/>
      <c r="N53" s="996"/>
      <c r="O53" s="996"/>
      <c r="P53" s="996"/>
      <c r="Q53" s="996"/>
      <c r="R53" s="996"/>
      <c r="S53" s="996"/>
      <c r="T53" s="996"/>
      <c r="U53" s="996"/>
      <c r="V53" s="996"/>
      <c r="W53" s="996"/>
      <c r="X53" s="996"/>
      <c r="Y53" s="996"/>
      <c r="Z53" s="996"/>
      <c r="AA53" s="996"/>
      <c r="AB53" s="996"/>
      <c r="AC53" s="996"/>
      <c r="AD53" s="996"/>
      <c r="AE53" s="996"/>
      <c r="AF53" s="996"/>
      <c r="AG53" s="996"/>
      <c r="AH53" s="996"/>
      <c r="AI53" s="996"/>
      <c r="AJ53" s="996"/>
      <c r="AK53" s="996"/>
      <c r="AL53" s="996"/>
      <c r="AM53" s="996"/>
      <c r="AN53" s="996"/>
      <c r="AO53" s="996"/>
      <c r="AP53" s="996"/>
      <c r="AQ53" s="996"/>
      <c r="AR53" s="996"/>
      <c r="AS53" s="996"/>
      <c r="AT53" s="996"/>
      <c r="AU53" s="996"/>
      <c r="AV53" s="996"/>
      <c r="AW53" s="996"/>
      <c r="AX53" s="996"/>
      <c r="AY53" s="996"/>
      <c r="AZ53" s="996"/>
      <c r="BA53" s="996"/>
      <c r="BB53" s="996"/>
      <c r="BC53" s="996"/>
      <c r="BD53" s="996"/>
      <c r="BE53" s="996"/>
      <c r="BF53" s="996"/>
      <c r="BG53" s="996"/>
      <c r="BH53" s="996"/>
      <c r="BI53" s="996"/>
      <c r="BJ53" s="996"/>
      <c r="BK53" s="996"/>
      <c r="BL53" s="996"/>
      <c r="BM53" s="996"/>
      <c r="BN53" s="996"/>
      <c r="BO53" s="996"/>
      <c r="BP53" s="996"/>
      <c r="BQ53" s="996"/>
      <c r="BR53" s="996"/>
      <c r="BS53" s="996"/>
      <c r="BT53" s="996"/>
      <c r="BU53" s="996"/>
      <c r="BV53" s="996"/>
      <c r="BW53" s="996"/>
      <c r="BX53" s="996"/>
      <c r="BY53" s="996"/>
      <c r="BZ53" s="996"/>
      <c r="CA53" s="996"/>
      <c r="CB53" s="996"/>
      <c r="CC53" s="997"/>
      <c r="CD53" s="997"/>
      <c r="CE53" s="997"/>
      <c r="CF53" s="997"/>
      <c r="CG53" s="997"/>
      <c r="CH53" s="997"/>
      <c r="CI53" s="997"/>
      <c r="CJ53" s="997"/>
      <c r="CK53" s="997"/>
      <c r="CL53" s="997"/>
      <c r="CM53" s="997"/>
      <c r="CN53" s="997"/>
      <c r="CO53" s="997"/>
      <c r="CP53" s="997"/>
    </row>
    <row r="54" spans="1:124" ht="6" customHeight="1">
      <c r="C54" s="138"/>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c r="BB54" s="297"/>
      <c r="BC54" s="297"/>
      <c r="BD54" s="297"/>
      <c r="BE54" s="297"/>
      <c r="BF54" s="297"/>
      <c r="BG54" s="297"/>
      <c r="BH54" s="297"/>
      <c r="BI54" s="297"/>
      <c r="BJ54" s="297"/>
    </row>
    <row r="55" spans="1:124" ht="6" customHeight="1">
      <c r="A55" s="996" t="s">
        <v>594</v>
      </c>
      <c r="B55" s="996"/>
      <c r="C55" s="996"/>
      <c r="D55" s="996"/>
      <c r="E55" s="996"/>
      <c r="F55" s="996"/>
      <c r="G55" s="996"/>
      <c r="H55" s="996"/>
      <c r="I55" s="996"/>
      <c r="J55" s="996"/>
      <c r="K55" s="996"/>
      <c r="L55" s="996"/>
      <c r="M55" s="996"/>
      <c r="N55" s="996"/>
      <c r="O55" s="996"/>
      <c r="P55" s="996"/>
      <c r="Q55" s="996"/>
      <c r="R55" s="996"/>
      <c r="S55" s="996"/>
      <c r="T55" s="996"/>
      <c r="U55" s="996"/>
      <c r="V55" s="996"/>
      <c r="W55" s="996"/>
      <c r="X55" s="996"/>
      <c r="Y55" s="996"/>
      <c r="Z55" s="996"/>
      <c r="AA55" s="996"/>
      <c r="AB55" s="996"/>
      <c r="AC55" s="996"/>
      <c r="AD55" s="996"/>
      <c r="AE55" s="996"/>
      <c r="AF55" s="996"/>
      <c r="AG55" s="996"/>
      <c r="AH55" s="996"/>
      <c r="AI55" s="996"/>
      <c r="AJ55" s="996"/>
      <c r="AK55" s="996"/>
      <c r="AL55" s="996"/>
      <c r="AM55" s="996"/>
      <c r="AN55" s="996"/>
      <c r="AO55" s="996"/>
      <c r="AP55" s="996"/>
      <c r="AQ55" s="996"/>
      <c r="AR55" s="996"/>
      <c r="AS55" s="996"/>
      <c r="AT55" s="996"/>
      <c r="AU55" s="996"/>
      <c r="AV55" s="996"/>
      <c r="AW55" s="996"/>
      <c r="AX55" s="996"/>
      <c r="AY55" s="996"/>
      <c r="AZ55" s="996"/>
      <c r="BA55" s="996"/>
      <c r="BB55" s="996"/>
      <c r="BC55" s="996"/>
      <c r="BD55" s="996"/>
      <c r="BE55" s="996"/>
      <c r="BF55" s="996"/>
      <c r="BG55" s="996"/>
      <c r="BH55" s="996"/>
      <c r="BI55" s="996"/>
      <c r="BJ55" s="996"/>
      <c r="BK55" s="996"/>
      <c r="BL55" s="996"/>
      <c r="BM55" s="996"/>
      <c r="BN55" s="996"/>
      <c r="BO55" s="996"/>
      <c r="BP55" s="996"/>
      <c r="BQ55" s="996"/>
      <c r="BR55" s="996"/>
      <c r="BS55" s="996"/>
      <c r="BT55" s="996"/>
      <c r="BU55" s="996"/>
      <c r="BV55" s="996"/>
      <c r="BW55" s="996"/>
      <c r="BX55" s="996"/>
      <c r="BY55" s="996"/>
      <c r="BZ55" s="996" t="s">
        <v>565</v>
      </c>
      <c r="CA55" s="996"/>
      <c r="CB55" s="996"/>
      <c r="CC55" s="997"/>
      <c r="CD55" s="997"/>
      <c r="CE55" s="997"/>
      <c r="CF55" s="997"/>
      <c r="CG55" s="997"/>
      <c r="CH55" s="997"/>
      <c r="CI55" s="997"/>
      <c r="CJ55" s="997"/>
      <c r="CK55" s="997"/>
      <c r="CL55" s="997"/>
      <c r="CM55" s="997"/>
      <c r="CN55" s="997"/>
      <c r="CO55" s="997"/>
      <c r="CP55" s="997"/>
    </row>
    <row r="56" spans="1:124" ht="6" customHeight="1">
      <c r="A56" s="996"/>
      <c r="B56" s="996"/>
      <c r="C56" s="996"/>
      <c r="D56" s="996"/>
      <c r="E56" s="996"/>
      <c r="F56" s="996"/>
      <c r="G56" s="996"/>
      <c r="H56" s="996"/>
      <c r="I56" s="996"/>
      <c r="J56" s="996"/>
      <c r="K56" s="996"/>
      <c r="L56" s="996"/>
      <c r="M56" s="996"/>
      <c r="N56" s="996"/>
      <c r="O56" s="996"/>
      <c r="P56" s="996"/>
      <c r="Q56" s="996"/>
      <c r="R56" s="996"/>
      <c r="S56" s="996"/>
      <c r="T56" s="996"/>
      <c r="U56" s="996"/>
      <c r="V56" s="996"/>
      <c r="W56" s="996"/>
      <c r="X56" s="996"/>
      <c r="Y56" s="996"/>
      <c r="Z56" s="996"/>
      <c r="AA56" s="996"/>
      <c r="AB56" s="996"/>
      <c r="AC56" s="996"/>
      <c r="AD56" s="996"/>
      <c r="AE56" s="996"/>
      <c r="AF56" s="996"/>
      <c r="AG56" s="996"/>
      <c r="AH56" s="996"/>
      <c r="AI56" s="996"/>
      <c r="AJ56" s="996"/>
      <c r="AK56" s="996"/>
      <c r="AL56" s="996"/>
      <c r="AM56" s="996"/>
      <c r="AN56" s="996"/>
      <c r="AO56" s="996"/>
      <c r="AP56" s="996"/>
      <c r="AQ56" s="996"/>
      <c r="AR56" s="996"/>
      <c r="AS56" s="996"/>
      <c r="AT56" s="996"/>
      <c r="AU56" s="996"/>
      <c r="AV56" s="996"/>
      <c r="AW56" s="996"/>
      <c r="AX56" s="996"/>
      <c r="AY56" s="996"/>
      <c r="AZ56" s="996"/>
      <c r="BA56" s="996"/>
      <c r="BB56" s="996"/>
      <c r="BC56" s="996"/>
      <c r="BD56" s="996"/>
      <c r="BE56" s="996"/>
      <c r="BF56" s="996"/>
      <c r="BG56" s="996"/>
      <c r="BH56" s="996"/>
      <c r="BI56" s="996"/>
      <c r="BJ56" s="996"/>
      <c r="BK56" s="996"/>
      <c r="BL56" s="996"/>
      <c r="BM56" s="996"/>
      <c r="BN56" s="996"/>
      <c r="BO56" s="996"/>
      <c r="BP56" s="996"/>
      <c r="BQ56" s="996"/>
      <c r="BR56" s="996"/>
      <c r="BS56" s="996"/>
      <c r="BT56" s="996"/>
      <c r="BU56" s="996"/>
      <c r="BV56" s="996"/>
      <c r="BW56" s="996"/>
      <c r="BX56" s="996"/>
      <c r="BY56" s="996"/>
      <c r="BZ56" s="996"/>
      <c r="CA56" s="996"/>
      <c r="CB56" s="996"/>
      <c r="CC56" s="997"/>
      <c r="CD56" s="997"/>
      <c r="CE56" s="997"/>
      <c r="CF56" s="997"/>
      <c r="CG56" s="997"/>
      <c r="CH56" s="997"/>
      <c r="CI56" s="997"/>
      <c r="CJ56" s="997"/>
      <c r="CK56" s="997"/>
      <c r="CL56" s="997"/>
      <c r="CM56" s="997"/>
      <c r="CN56" s="997"/>
      <c r="CO56" s="997"/>
      <c r="CP56" s="997"/>
    </row>
    <row r="57" spans="1:124" ht="6" customHeight="1">
      <c r="A57" s="996"/>
      <c r="B57" s="996"/>
      <c r="C57" s="996"/>
      <c r="D57" s="996"/>
      <c r="E57" s="996"/>
      <c r="F57" s="996"/>
      <c r="G57" s="996"/>
      <c r="H57" s="996"/>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996"/>
      <c r="AM57" s="996"/>
      <c r="AN57" s="996"/>
      <c r="AO57" s="996"/>
      <c r="AP57" s="996"/>
      <c r="AQ57" s="996"/>
      <c r="AR57" s="996"/>
      <c r="AS57" s="996"/>
      <c r="AT57" s="996"/>
      <c r="AU57" s="996"/>
      <c r="AV57" s="996"/>
      <c r="AW57" s="996"/>
      <c r="AX57" s="996"/>
      <c r="AY57" s="996"/>
      <c r="AZ57" s="996"/>
      <c r="BA57" s="996"/>
      <c r="BB57" s="996"/>
      <c r="BC57" s="996"/>
      <c r="BD57" s="996"/>
      <c r="BE57" s="996"/>
      <c r="BF57" s="996"/>
      <c r="BG57" s="996"/>
      <c r="BH57" s="996"/>
      <c r="BI57" s="996"/>
      <c r="BJ57" s="996"/>
      <c r="BK57" s="996"/>
      <c r="BL57" s="996"/>
      <c r="BM57" s="996"/>
      <c r="BN57" s="996"/>
      <c r="BO57" s="996"/>
      <c r="BP57" s="996"/>
      <c r="BQ57" s="996"/>
      <c r="BR57" s="996"/>
      <c r="BS57" s="996"/>
      <c r="BT57" s="996"/>
      <c r="BU57" s="996"/>
      <c r="BV57" s="996"/>
      <c r="BW57" s="996"/>
      <c r="BX57" s="996"/>
      <c r="BY57" s="996"/>
      <c r="BZ57" s="996"/>
      <c r="CA57" s="996"/>
      <c r="CB57" s="996"/>
      <c r="CC57" s="997"/>
      <c r="CD57" s="997"/>
      <c r="CE57" s="997"/>
      <c r="CF57" s="997"/>
      <c r="CG57" s="997"/>
      <c r="CH57" s="997"/>
      <c r="CI57" s="997"/>
      <c r="CJ57" s="997"/>
      <c r="CK57" s="997"/>
      <c r="CL57" s="997"/>
      <c r="CM57" s="997"/>
      <c r="CN57" s="997"/>
      <c r="CO57" s="997"/>
      <c r="CP57" s="997"/>
    </row>
    <row r="59" spans="1:124" ht="6" customHeight="1">
      <c r="A59" s="996" t="s">
        <v>566</v>
      </c>
      <c r="B59" s="996"/>
      <c r="C59" s="996"/>
      <c r="D59" s="996"/>
      <c r="E59" s="996"/>
      <c r="F59" s="996"/>
      <c r="G59" s="996"/>
      <c r="H59" s="996"/>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996"/>
      <c r="AM59" s="996"/>
      <c r="AN59" s="996"/>
      <c r="AO59" s="996"/>
      <c r="AP59" s="996"/>
      <c r="AQ59" s="996"/>
      <c r="AR59" s="996"/>
      <c r="AS59" s="996"/>
      <c r="AT59" s="996"/>
      <c r="AU59" s="996"/>
      <c r="AV59" s="996"/>
      <c r="AW59" s="996"/>
      <c r="AX59" s="996"/>
      <c r="AY59" s="996"/>
      <c r="AZ59" s="996"/>
      <c r="BA59" s="996"/>
      <c r="BB59" s="996"/>
      <c r="BC59" s="996"/>
      <c r="BD59" s="996"/>
      <c r="BE59" s="996"/>
      <c r="BF59" s="996"/>
      <c r="BG59" s="996"/>
      <c r="BH59" s="996"/>
      <c r="BI59" s="996"/>
      <c r="BJ59" s="996"/>
      <c r="BK59" s="996"/>
      <c r="BL59" s="996"/>
      <c r="BM59" s="996"/>
      <c r="BN59" s="996"/>
      <c r="BO59" s="996"/>
      <c r="BP59" s="996"/>
      <c r="BQ59" s="996"/>
      <c r="BR59" s="996"/>
      <c r="BS59" s="996"/>
      <c r="BT59" s="996"/>
      <c r="BU59" s="996"/>
      <c r="BV59" s="996"/>
      <c r="BW59" s="996"/>
      <c r="BX59" s="996"/>
      <c r="BY59" s="996"/>
      <c r="BZ59" s="2198" t="s">
        <v>567</v>
      </c>
      <c r="CA59" s="2198"/>
      <c r="CB59" s="2198"/>
      <c r="CC59" s="2198"/>
      <c r="CD59" s="2198"/>
      <c r="CE59" s="2198"/>
      <c r="CF59" s="2198"/>
      <c r="CG59" s="2198"/>
      <c r="CH59" s="2198"/>
      <c r="CI59" s="2198"/>
      <c r="CJ59" s="2198"/>
      <c r="CK59" s="2198"/>
      <c r="CL59" s="2198"/>
      <c r="CM59" s="2198"/>
      <c r="CN59" s="2198"/>
      <c r="CO59" s="2198"/>
      <c r="CP59" s="2198"/>
      <c r="CQ59" s="2198"/>
      <c r="CR59" s="2198"/>
      <c r="CS59" s="2198"/>
      <c r="CT59" s="2198"/>
      <c r="CU59" s="2198"/>
      <c r="CV59" s="2198"/>
      <c r="CW59" s="2198"/>
      <c r="CX59" s="2198"/>
      <c r="CY59" s="2198"/>
      <c r="CZ59" s="2198"/>
      <c r="DA59" s="2198"/>
      <c r="DB59" s="2198"/>
      <c r="DC59" s="2198"/>
      <c r="DD59" s="2198"/>
      <c r="DE59" s="2198"/>
      <c r="DF59" s="2198"/>
      <c r="DG59" s="2198"/>
      <c r="DH59" s="2198"/>
      <c r="DI59" s="2198"/>
      <c r="DJ59" s="2198"/>
      <c r="DK59" s="2198"/>
      <c r="DL59" s="2198"/>
      <c r="DM59" s="2198"/>
      <c r="DN59" s="2198"/>
      <c r="DO59" s="2198"/>
      <c r="DP59" s="2198"/>
      <c r="DQ59" s="2198"/>
      <c r="DR59" s="2198"/>
      <c r="DS59" s="2198"/>
      <c r="DT59" s="2198"/>
    </row>
    <row r="60" spans="1:124" ht="6" customHeight="1">
      <c r="A60" s="996"/>
      <c r="B60" s="996"/>
      <c r="C60" s="996"/>
      <c r="D60" s="996"/>
      <c r="E60" s="996"/>
      <c r="F60" s="996"/>
      <c r="G60" s="996"/>
      <c r="H60" s="996"/>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996"/>
      <c r="AG60" s="996"/>
      <c r="AH60" s="996"/>
      <c r="AI60" s="996"/>
      <c r="AJ60" s="996"/>
      <c r="AK60" s="996"/>
      <c r="AL60" s="996"/>
      <c r="AM60" s="996"/>
      <c r="AN60" s="996"/>
      <c r="AO60" s="996"/>
      <c r="AP60" s="996"/>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2198"/>
      <c r="CA60" s="2198"/>
      <c r="CB60" s="2198"/>
      <c r="CC60" s="2198"/>
      <c r="CD60" s="2198"/>
      <c r="CE60" s="2198"/>
      <c r="CF60" s="2198"/>
      <c r="CG60" s="2198"/>
      <c r="CH60" s="2198"/>
      <c r="CI60" s="2198"/>
      <c r="CJ60" s="2198"/>
      <c r="CK60" s="2198"/>
      <c r="CL60" s="2198"/>
      <c r="CM60" s="2198"/>
      <c r="CN60" s="2198"/>
      <c r="CO60" s="2198"/>
      <c r="CP60" s="2198"/>
      <c r="CQ60" s="2198"/>
      <c r="CR60" s="2198"/>
      <c r="CS60" s="2198"/>
      <c r="CT60" s="2198"/>
      <c r="CU60" s="2198"/>
      <c r="CV60" s="2198"/>
      <c r="CW60" s="2198"/>
      <c r="CX60" s="2198"/>
      <c r="CY60" s="2198"/>
      <c r="CZ60" s="2198"/>
      <c r="DA60" s="2198"/>
      <c r="DB60" s="2198"/>
      <c r="DC60" s="2198"/>
      <c r="DD60" s="2198"/>
      <c r="DE60" s="2198"/>
      <c r="DF60" s="2198"/>
      <c r="DG60" s="2198"/>
      <c r="DH60" s="2198"/>
      <c r="DI60" s="2198"/>
      <c r="DJ60" s="2198"/>
      <c r="DK60" s="2198"/>
      <c r="DL60" s="2198"/>
      <c r="DM60" s="2198"/>
      <c r="DN60" s="2198"/>
      <c r="DO60" s="2198"/>
      <c r="DP60" s="2198"/>
      <c r="DQ60" s="2198"/>
      <c r="DR60" s="2198"/>
      <c r="DS60" s="2198"/>
      <c r="DT60" s="2198"/>
    </row>
    <row r="61" spans="1:124" ht="6" customHeight="1">
      <c r="A61" s="996"/>
      <c r="B61" s="996"/>
      <c r="C61" s="996"/>
      <c r="D61" s="996"/>
      <c r="E61" s="996"/>
      <c r="F61" s="996"/>
      <c r="G61" s="996"/>
      <c r="H61" s="996"/>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996"/>
      <c r="BF61" s="996"/>
      <c r="BG61" s="996"/>
      <c r="BH61" s="996"/>
      <c r="BI61" s="996"/>
      <c r="BJ61" s="996"/>
      <c r="BK61" s="996"/>
      <c r="BL61" s="996"/>
      <c r="BM61" s="996"/>
      <c r="BN61" s="996"/>
      <c r="BO61" s="996"/>
      <c r="BP61" s="996"/>
      <c r="BQ61" s="996"/>
      <c r="BR61" s="996"/>
      <c r="BS61" s="996"/>
      <c r="BT61" s="996"/>
      <c r="BU61" s="996"/>
      <c r="BV61" s="996"/>
      <c r="BW61" s="996"/>
      <c r="BX61" s="996"/>
      <c r="BY61" s="996"/>
      <c r="BZ61" s="2198"/>
      <c r="CA61" s="2198"/>
      <c r="CB61" s="2198"/>
      <c r="CC61" s="2198"/>
      <c r="CD61" s="2198"/>
      <c r="CE61" s="2198"/>
      <c r="CF61" s="2198"/>
      <c r="CG61" s="2198"/>
      <c r="CH61" s="2198"/>
      <c r="CI61" s="2198"/>
      <c r="CJ61" s="2198"/>
      <c r="CK61" s="2198"/>
      <c r="CL61" s="2198"/>
      <c r="CM61" s="2198"/>
      <c r="CN61" s="2198"/>
      <c r="CO61" s="2198"/>
      <c r="CP61" s="2198"/>
      <c r="CQ61" s="2198"/>
      <c r="CR61" s="2198"/>
      <c r="CS61" s="2198"/>
      <c r="CT61" s="2198"/>
      <c r="CU61" s="2198"/>
      <c r="CV61" s="2198"/>
      <c r="CW61" s="2198"/>
      <c r="CX61" s="2198"/>
      <c r="CY61" s="2198"/>
      <c r="CZ61" s="2198"/>
      <c r="DA61" s="2198"/>
      <c r="DB61" s="2198"/>
      <c r="DC61" s="2198"/>
      <c r="DD61" s="2198"/>
      <c r="DE61" s="2198"/>
      <c r="DF61" s="2198"/>
      <c r="DG61" s="2198"/>
      <c r="DH61" s="2198"/>
      <c r="DI61" s="2198"/>
      <c r="DJ61" s="2198"/>
      <c r="DK61" s="2198"/>
      <c r="DL61" s="2198"/>
      <c r="DM61" s="2198"/>
      <c r="DN61" s="2198"/>
      <c r="DO61" s="2198"/>
      <c r="DP61" s="2198"/>
      <c r="DQ61" s="2198"/>
      <c r="DR61" s="2198"/>
      <c r="DS61" s="2198"/>
      <c r="DT61" s="2198"/>
    </row>
    <row r="62" spans="1:124" ht="6" customHeight="1">
      <c r="BZ62" s="2198"/>
      <c r="CA62" s="2198"/>
      <c r="CB62" s="2198"/>
      <c r="CC62" s="2198"/>
      <c r="CD62" s="2198"/>
      <c r="CE62" s="2198"/>
      <c r="CF62" s="2198"/>
      <c r="CG62" s="2198"/>
      <c r="CH62" s="2198"/>
      <c r="CI62" s="2198"/>
      <c r="CJ62" s="2198"/>
      <c r="CK62" s="2198"/>
      <c r="CL62" s="2198"/>
      <c r="CM62" s="2198"/>
      <c r="CN62" s="2198"/>
      <c r="CO62" s="2198"/>
      <c r="CP62" s="2198"/>
      <c r="CQ62" s="2198"/>
      <c r="CR62" s="2198"/>
      <c r="CS62" s="2198"/>
      <c r="CT62" s="2198"/>
      <c r="CU62" s="2198"/>
      <c r="CV62" s="2198"/>
      <c r="CW62" s="2198"/>
      <c r="CX62" s="2198"/>
      <c r="CY62" s="2198"/>
      <c r="CZ62" s="2198"/>
      <c r="DA62" s="2198"/>
      <c r="DB62" s="2198"/>
      <c r="DC62" s="2198"/>
      <c r="DD62" s="2198"/>
      <c r="DE62" s="2198"/>
      <c r="DF62" s="2198"/>
      <c r="DG62" s="2198"/>
      <c r="DH62" s="2198"/>
      <c r="DI62" s="2198"/>
      <c r="DJ62" s="2198"/>
      <c r="DK62" s="2198"/>
      <c r="DL62" s="2198"/>
      <c r="DM62" s="2198"/>
      <c r="DN62" s="2198"/>
      <c r="DO62" s="2198"/>
      <c r="DP62" s="2198"/>
      <c r="DQ62" s="2198"/>
      <c r="DR62" s="2198"/>
      <c r="DS62" s="2198"/>
      <c r="DT62" s="2198"/>
    </row>
    <row r="63" spans="1:124" ht="6" customHeight="1">
      <c r="BZ63" s="2198"/>
      <c r="CA63" s="2198"/>
      <c r="CB63" s="2198"/>
      <c r="CC63" s="2198"/>
      <c r="CD63" s="2198"/>
      <c r="CE63" s="2198"/>
      <c r="CF63" s="2198"/>
      <c r="CG63" s="2198"/>
      <c r="CH63" s="2198"/>
      <c r="CI63" s="2198"/>
      <c r="CJ63" s="2198"/>
      <c r="CK63" s="2198"/>
      <c r="CL63" s="2198"/>
      <c r="CM63" s="2198"/>
      <c r="CN63" s="2198"/>
      <c r="CO63" s="2198"/>
      <c r="CP63" s="2198"/>
      <c r="CQ63" s="2198"/>
      <c r="CR63" s="2198"/>
      <c r="CS63" s="2198"/>
      <c r="CT63" s="2198"/>
      <c r="CU63" s="2198"/>
      <c r="CV63" s="2198"/>
      <c r="CW63" s="2198"/>
      <c r="CX63" s="2198"/>
      <c r="CY63" s="2198"/>
      <c r="CZ63" s="2198"/>
      <c r="DA63" s="2198"/>
      <c r="DB63" s="2198"/>
      <c r="DC63" s="2198"/>
      <c r="DD63" s="2198"/>
      <c r="DE63" s="2198"/>
      <c r="DF63" s="2198"/>
      <c r="DG63" s="2198"/>
      <c r="DH63" s="2198"/>
      <c r="DI63" s="2198"/>
      <c r="DJ63" s="2198"/>
      <c r="DK63" s="2198"/>
      <c r="DL63" s="2198"/>
      <c r="DM63" s="2198"/>
      <c r="DN63" s="2198"/>
      <c r="DO63" s="2198"/>
      <c r="DP63" s="2198"/>
      <c r="DQ63" s="2198"/>
      <c r="DR63" s="2198"/>
      <c r="DS63" s="2198"/>
      <c r="DT63" s="2198"/>
    </row>
    <row r="64" spans="1:124" ht="6" customHeight="1">
      <c r="BZ64" s="2198"/>
      <c r="CA64" s="2198"/>
      <c r="CB64" s="2198"/>
      <c r="CC64" s="2198"/>
      <c r="CD64" s="2198"/>
      <c r="CE64" s="2198"/>
      <c r="CF64" s="2198"/>
      <c r="CG64" s="2198"/>
      <c r="CH64" s="2198"/>
      <c r="CI64" s="2198"/>
      <c r="CJ64" s="2198"/>
      <c r="CK64" s="2198"/>
      <c r="CL64" s="2198"/>
      <c r="CM64" s="2198"/>
      <c r="CN64" s="2198"/>
      <c r="CO64" s="2198"/>
      <c r="CP64" s="2198"/>
      <c r="CQ64" s="2198"/>
      <c r="CR64" s="2198"/>
      <c r="CS64" s="2198"/>
      <c r="CT64" s="2198"/>
      <c r="CU64" s="2198"/>
      <c r="CV64" s="2198"/>
      <c r="CW64" s="2198"/>
      <c r="CX64" s="2198"/>
      <c r="CY64" s="2198"/>
      <c r="CZ64" s="2198"/>
      <c r="DA64" s="2198"/>
      <c r="DB64" s="2198"/>
      <c r="DC64" s="2198"/>
      <c r="DD64" s="2198"/>
      <c r="DE64" s="2198"/>
      <c r="DF64" s="2198"/>
      <c r="DG64" s="2198"/>
      <c r="DH64" s="2198"/>
      <c r="DI64" s="2198"/>
      <c r="DJ64" s="2198"/>
      <c r="DK64" s="2198"/>
      <c r="DL64" s="2198"/>
      <c r="DM64" s="2198"/>
      <c r="DN64" s="2198"/>
      <c r="DO64" s="2198"/>
      <c r="DP64" s="2198"/>
      <c r="DQ64" s="2198"/>
      <c r="DR64" s="2198"/>
      <c r="DS64" s="2198"/>
      <c r="DT64" s="2198"/>
    </row>
    <row r="65" spans="78:124" ht="6" customHeight="1">
      <c r="BZ65" s="2198"/>
      <c r="CA65" s="2198"/>
      <c r="CB65" s="2198"/>
      <c r="CC65" s="2198"/>
      <c r="CD65" s="2198"/>
      <c r="CE65" s="2198"/>
      <c r="CF65" s="2198"/>
      <c r="CG65" s="2198"/>
      <c r="CH65" s="2198"/>
      <c r="CI65" s="2198"/>
      <c r="CJ65" s="2198"/>
      <c r="CK65" s="2198"/>
      <c r="CL65" s="2198"/>
      <c r="CM65" s="2198"/>
      <c r="CN65" s="2198"/>
      <c r="CO65" s="2198"/>
      <c r="CP65" s="2198"/>
      <c r="CQ65" s="2198"/>
      <c r="CR65" s="2198"/>
      <c r="CS65" s="2198"/>
      <c r="CT65" s="2198"/>
      <c r="CU65" s="2198"/>
      <c r="CV65" s="2198"/>
      <c r="CW65" s="2198"/>
      <c r="CX65" s="2198"/>
      <c r="CY65" s="2198"/>
      <c r="CZ65" s="2198"/>
      <c r="DA65" s="2198"/>
      <c r="DB65" s="2198"/>
      <c r="DC65" s="2198"/>
      <c r="DD65" s="2198"/>
      <c r="DE65" s="2198"/>
      <c r="DF65" s="2198"/>
      <c r="DG65" s="2198"/>
      <c r="DH65" s="2198"/>
      <c r="DI65" s="2198"/>
      <c r="DJ65" s="2198"/>
      <c r="DK65" s="2198"/>
      <c r="DL65" s="2198"/>
      <c r="DM65" s="2198"/>
      <c r="DN65" s="2198"/>
      <c r="DO65" s="2198"/>
      <c r="DP65" s="2198"/>
      <c r="DQ65" s="2198"/>
      <c r="DR65" s="2198"/>
      <c r="DS65" s="2198"/>
      <c r="DT65" s="2198"/>
    </row>
    <row r="66" spans="78:124" ht="6" customHeight="1">
      <c r="BZ66" s="2198"/>
      <c r="CA66" s="2198"/>
      <c r="CB66" s="2198"/>
      <c r="CC66" s="2198"/>
      <c r="CD66" s="2198"/>
      <c r="CE66" s="2198"/>
      <c r="CF66" s="2198"/>
      <c r="CG66" s="2198"/>
      <c r="CH66" s="2198"/>
      <c r="CI66" s="2198"/>
      <c r="CJ66" s="2198"/>
      <c r="CK66" s="2198"/>
      <c r="CL66" s="2198"/>
      <c r="CM66" s="2198"/>
      <c r="CN66" s="2198"/>
      <c r="CO66" s="2198"/>
      <c r="CP66" s="2198"/>
      <c r="CQ66" s="2198"/>
      <c r="CR66" s="2198"/>
      <c r="CS66" s="2198"/>
      <c r="CT66" s="2198"/>
      <c r="CU66" s="2198"/>
      <c r="CV66" s="2198"/>
      <c r="CW66" s="2198"/>
      <c r="CX66" s="2198"/>
      <c r="CY66" s="2198"/>
      <c r="CZ66" s="2198"/>
      <c r="DA66" s="2198"/>
      <c r="DB66" s="2198"/>
      <c r="DC66" s="2198"/>
      <c r="DD66" s="2198"/>
      <c r="DE66" s="2198"/>
      <c r="DF66" s="2198"/>
      <c r="DG66" s="2198"/>
      <c r="DH66" s="2198"/>
      <c r="DI66" s="2198"/>
      <c r="DJ66" s="2198"/>
      <c r="DK66" s="2198"/>
      <c r="DL66" s="2198"/>
      <c r="DM66" s="2198"/>
      <c r="DN66" s="2198"/>
      <c r="DO66" s="2198"/>
      <c r="DP66" s="2198"/>
      <c r="DQ66" s="2198"/>
      <c r="DR66" s="2198"/>
      <c r="DS66" s="2198"/>
      <c r="DT66" s="2198"/>
    </row>
    <row r="67" spans="78:124" ht="6" customHeight="1">
      <c r="BZ67" s="2198"/>
      <c r="CA67" s="2198"/>
      <c r="CB67" s="2198"/>
      <c r="CC67" s="2198"/>
      <c r="CD67" s="2198"/>
      <c r="CE67" s="2198"/>
      <c r="CF67" s="2198"/>
      <c r="CG67" s="2198"/>
      <c r="CH67" s="2198"/>
      <c r="CI67" s="2198"/>
      <c r="CJ67" s="2198"/>
      <c r="CK67" s="2198"/>
      <c r="CL67" s="2198"/>
      <c r="CM67" s="2198"/>
      <c r="CN67" s="2198"/>
      <c r="CO67" s="2198"/>
      <c r="CP67" s="2198"/>
      <c r="CQ67" s="2198"/>
      <c r="CR67" s="2198"/>
      <c r="CS67" s="2198"/>
      <c r="CT67" s="2198"/>
      <c r="CU67" s="2198"/>
      <c r="CV67" s="2198"/>
      <c r="CW67" s="2198"/>
      <c r="CX67" s="2198"/>
      <c r="CY67" s="2198"/>
      <c r="CZ67" s="2198"/>
      <c r="DA67" s="2198"/>
      <c r="DB67" s="2198"/>
      <c r="DC67" s="2198"/>
      <c r="DD67" s="2198"/>
      <c r="DE67" s="2198"/>
      <c r="DF67" s="2198"/>
      <c r="DG67" s="2198"/>
      <c r="DH67" s="2198"/>
      <c r="DI67" s="2198"/>
      <c r="DJ67" s="2198"/>
      <c r="DK67" s="2198"/>
      <c r="DL67" s="2198"/>
      <c r="DM67" s="2198"/>
      <c r="DN67" s="2198"/>
      <c r="DO67" s="2198"/>
      <c r="DP67" s="2198"/>
      <c r="DQ67" s="2198"/>
      <c r="DR67" s="2198"/>
      <c r="DS67" s="2198"/>
      <c r="DT67" s="2198"/>
    </row>
  </sheetData>
  <mergeCells count="76">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 ref="AB40:AK42"/>
    <mergeCell ref="AL40:AN42"/>
    <mergeCell ref="BO34:BX36"/>
    <mergeCell ref="AO40:AX42"/>
    <mergeCell ref="AY40:BA42"/>
    <mergeCell ref="BY34:CA36"/>
    <mergeCell ref="B37:N39"/>
    <mergeCell ref="O37:X39"/>
    <mergeCell ref="Y37:AA39"/>
    <mergeCell ref="AB37:AK39"/>
    <mergeCell ref="AL37:AN39"/>
    <mergeCell ref="AO37:AX39"/>
    <mergeCell ref="AY37:BA39"/>
    <mergeCell ref="BB37:BK39"/>
    <mergeCell ref="BL37:BN39"/>
    <mergeCell ref="BO37:BX39"/>
    <mergeCell ref="BY37:CA39"/>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A27:BP29"/>
    <mergeCell ref="B31:N33"/>
    <mergeCell ref="O31:S33"/>
    <mergeCell ref="T31:V33"/>
    <mergeCell ref="W31:AA33"/>
    <mergeCell ref="AB31:AF33"/>
    <mergeCell ref="AG31:AI33"/>
    <mergeCell ref="AJ31:AN33"/>
    <mergeCell ref="AO31:AS33"/>
    <mergeCell ref="AT31:AV33"/>
    <mergeCell ref="CL11:DT25"/>
    <mergeCell ref="A17:N19"/>
    <mergeCell ref="A20:F25"/>
    <mergeCell ref="G20:J25"/>
    <mergeCell ref="K20:N25"/>
    <mergeCell ref="A11:F16"/>
    <mergeCell ref="G11:J16"/>
    <mergeCell ref="K11:N16"/>
    <mergeCell ref="O11:AY25"/>
    <mergeCell ref="AZ11:CK25"/>
    <mergeCell ref="A1:DT3"/>
    <mergeCell ref="CZ4:DT4"/>
    <mergeCell ref="A5:CG7"/>
    <mergeCell ref="A9:N10"/>
    <mergeCell ref="O9:AY10"/>
    <mergeCell ref="AZ9:CK10"/>
    <mergeCell ref="CL9:DT10"/>
  </mergeCells>
  <phoneticPr fontId="1"/>
  <pageMargins left="0.70866141732283472" right="0.70866141732283472" top="0.74803149606299213" bottom="0.74803149606299213" header="0.31496062992125984" footer="0.31496062992125984"/>
  <pageSetup paperSize="9" scale="7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F0700-FF01-45CC-AD9B-F59F3A72FD85}">
  <sheetPr>
    <tabColor rgb="FFCC99FF"/>
  </sheetPr>
  <dimension ref="A1:DT67"/>
  <sheetViews>
    <sheetView view="pageBreakPreview" zoomScale="98" zoomScaleNormal="100" zoomScaleSheetLayoutView="98" workbookViewId="0">
      <selection activeCell="A40" sqref="A37:CK45"/>
    </sheetView>
  </sheetViews>
  <sheetFormatPr defaultColWidth="1" defaultRowHeight="6" customHeight="1"/>
  <cols>
    <col min="1" max="1" width="1" style="643" customWidth="1"/>
    <col min="2" max="13" width="1" style="643"/>
    <col min="14" max="14" width="2.88671875" style="643" customWidth="1"/>
    <col min="15" max="124" width="0.88671875" style="643" customWidth="1"/>
    <col min="125" max="16384" width="1" style="643"/>
  </cols>
  <sheetData>
    <row r="1" spans="1:124" ht="6" customHeight="1">
      <c r="A1" s="951" t="s">
        <v>250</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951"/>
      <c r="AY1" s="951"/>
      <c r="AZ1" s="951"/>
      <c r="BA1" s="951"/>
      <c r="BB1" s="951"/>
      <c r="BC1" s="951"/>
      <c r="BD1" s="951"/>
      <c r="BE1" s="951"/>
      <c r="BF1" s="951"/>
      <c r="BG1" s="951"/>
      <c r="BH1" s="951"/>
      <c r="BI1" s="951"/>
      <c r="BJ1" s="951"/>
      <c r="BK1" s="951"/>
      <c r="BL1" s="951"/>
      <c r="BM1" s="951"/>
      <c r="BN1" s="951"/>
      <c r="BO1" s="951"/>
      <c r="BP1" s="951"/>
      <c r="BQ1" s="951"/>
      <c r="BR1" s="951"/>
      <c r="BS1" s="951"/>
      <c r="BT1" s="951"/>
      <c r="BU1" s="951"/>
      <c r="BV1" s="951"/>
      <c r="BW1" s="951"/>
      <c r="BX1" s="951"/>
      <c r="BY1" s="951"/>
      <c r="BZ1" s="951"/>
      <c r="CA1" s="951"/>
      <c r="CB1" s="951"/>
      <c r="CC1" s="951"/>
      <c r="CD1" s="951"/>
      <c r="CE1" s="951"/>
      <c r="CF1" s="951"/>
      <c r="CG1" s="951"/>
      <c r="CH1" s="951"/>
      <c r="CI1" s="951"/>
      <c r="CJ1" s="951"/>
      <c r="CK1" s="951"/>
      <c r="CL1" s="951"/>
      <c r="CM1" s="951"/>
      <c r="CN1" s="951"/>
      <c r="CO1" s="951"/>
      <c r="CP1" s="951"/>
      <c r="CQ1" s="951"/>
      <c r="CR1" s="951"/>
      <c r="CS1" s="951"/>
      <c r="CT1" s="951"/>
      <c r="CU1" s="951"/>
      <c r="CV1" s="951"/>
      <c r="CW1" s="951"/>
      <c r="CX1" s="951"/>
      <c r="CY1" s="951"/>
      <c r="CZ1" s="951"/>
      <c r="DA1" s="951"/>
      <c r="DB1" s="951"/>
      <c r="DC1" s="951"/>
      <c r="DD1" s="951"/>
      <c r="DE1" s="951"/>
      <c r="DF1" s="951"/>
      <c r="DG1" s="951"/>
      <c r="DH1" s="951"/>
      <c r="DI1" s="951"/>
      <c r="DJ1" s="951"/>
      <c r="DK1" s="951"/>
      <c r="DL1" s="951"/>
      <c r="DM1" s="951"/>
      <c r="DN1" s="951"/>
      <c r="DO1" s="951"/>
      <c r="DP1" s="951"/>
      <c r="DQ1" s="951"/>
      <c r="DR1" s="951"/>
      <c r="DS1" s="951"/>
      <c r="DT1" s="951"/>
    </row>
    <row r="2" spans="1:124" ht="6" customHeight="1">
      <c r="A2" s="951"/>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row>
    <row r="3" spans="1:124" ht="6" customHeight="1">
      <c r="A3" s="951"/>
      <c r="B3" s="951"/>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1"/>
      <c r="BC3" s="951"/>
      <c r="BD3" s="951"/>
      <c r="BE3" s="951"/>
      <c r="BF3" s="951"/>
      <c r="BG3" s="951"/>
      <c r="BH3" s="951"/>
      <c r="BI3" s="951"/>
      <c r="BJ3" s="951"/>
      <c r="BK3" s="951"/>
      <c r="BL3" s="951"/>
      <c r="BM3" s="951"/>
      <c r="BN3" s="951"/>
      <c r="BO3" s="951"/>
      <c r="BP3" s="951"/>
      <c r="BQ3" s="951"/>
      <c r="BR3" s="951"/>
      <c r="BS3" s="951"/>
      <c r="BT3" s="951"/>
      <c r="BU3" s="951"/>
      <c r="BV3" s="951"/>
      <c r="BW3" s="951"/>
      <c r="BX3" s="951"/>
      <c r="BY3" s="951"/>
      <c r="BZ3" s="951"/>
      <c r="CA3" s="951"/>
      <c r="CB3" s="951"/>
      <c r="CC3" s="951"/>
      <c r="CD3" s="951"/>
      <c r="CE3" s="951"/>
      <c r="CF3" s="951"/>
      <c r="CG3" s="951"/>
      <c r="CH3" s="951"/>
      <c r="CI3" s="951"/>
      <c r="CJ3" s="951"/>
      <c r="CK3" s="951"/>
      <c r="CL3" s="951"/>
      <c r="CM3" s="951"/>
      <c r="CN3" s="951"/>
      <c r="CO3" s="951"/>
      <c r="CP3" s="951"/>
      <c r="CQ3" s="951"/>
      <c r="CR3" s="951"/>
      <c r="CS3" s="951"/>
      <c r="CT3" s="951"/>
      <c r="CU3" s="951"/>
      <c r="CV3" s="951"/>
      <c r="CW3" s="951"/>
      <c r="CX3" s="951"/>
      <c r="CY3" s="951"/>
      <c r="CZ3" s="951"/>
      <c r="DA3" s="951"/>
      <c r="DB3" s="951"/>
      <c r="DC3" s="951"/>
      <c r="DD3" s="951"/>
      <c r="DE3" s="951"/>
      <c r="DF3" s="951"/>
      <c r="DG3" s="951"/>
      <c r="DH3" s="951"/>
      <c r="DI3" s="951"/>
      <c r="DJ3" s="951"/>
      <c r="DK3" s="951"/>
      <c r="DL3" s="951"/>
      <c r="DM3" s="951"/>
      <c r="DN3" s="951"/>
      <c r="DO3" s="951"/>
      <c r="DP3" s="951"/>
      <c r="DQ3" s="951"/>
      <c r="DR3" s="951"/>
      <c r="DS3" s="951"/>
      <c r="DT3" s="951"/>
    </row>
    <row r="4" spans="1:124" ht="6" customHeight="1">
      <c r="A4" s="628"/>
      <c r="B4" s="628"/>
      <c r="C4" s="628"/>
      <c r="D4" s="628"/>
      <c r="E4" s="628"/>
      <c r="F4" s="628"/>
      <c r="G4" s="628"/>
      <c r="H4" s="628"/>
      <c r="I4" s="628"/>
      <c r="J4" s="628"/>
      <c r="K4" s="628"/>
      <c r="L4" s="628"/>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CZ4" s="998"/>
      <c r="DA4" s="998"/>
      <c r="DB4" s="998"/>
      <c r="DC4" s="998"/>
      <c r="DD4" s="998"/>
      <c r="DE4" s="998"/>
      <c r="DF4" s="998"/>
      <c r="DG4" s="998"/>
      <c r="DH4" s="998"/>
      <c r="DI4" s="998"/>
      <c r="DJ4" s="998"/>
      <c r="DK4" s="998"/>
      <c r="DL4" s="998"/>
      <c r="DM4" s="998"/>
      <c r="DN4" s="998"/>
      <c r="DO4" s="998"/>
      <c r="DP4" s="998"/>
      <c r="DQ4" s="998"/>
      <c r="DR4" s="998"/>
      <c r="DS4" s="998"/>
      <c r="DT4" s="998"/>
    </row>
    <row r="5" spans="1:124" ht="6" customHeight="1">
      <c r="A5" s="996" t="s">
        <v>251</v>
      </c>
      <c r="B5" s="997"/>
      <c r="C5" s="997"/>
      <c r="D5" s="997"/>
      <c r="E5" s="997"/>
      <c r="F5" s="997"/>
      <c r="G5" s="997"/>
      <c r="H5" s="997"/>
      <c r="I5" s="997"/>
      <c r="J5" s="997"/>
      <c r="K5" s="997"/>
      <c r="L5" s="997"/>
      <c r="M5" s="997"/>
      <c r="N5" s="997"/>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742"/>
      <c r="BT5" s="742"/>
      <c r="BU5" s="742"/>
      <c r="BV5" s="742"/>
      <c r="BW5" s="742"/>
      <c r="BX5" s="742"/>
      <c r="BY5" s="742"/>
      <c r="BZ5" s="742"/>
      <c r="CA5" s="742"/>
      <c r="CB5" s="742"/>
      <c r="CC5" s="742"/>
      <c r="CD5" s="742"/>
      <c r="CE5" s="742"/>
      <c r="CF5" s="742"/>
      <c r="CG5" s="742"/>
    </row>
    <row r="6" spans="1:124" ht="6" customHeight="1">
      <c r="A6" s="997"/>
      <c r="B6" s="997"/>
      <c r="C6" s="997"/>
      <c r="D6" s="997"/>
      <c r="E6" s="997"/>
      <c r="F6" s="997"/>
      <c r="G6" s="997"/>
      <c r="H6" s="997"/>
      <c r="I6" s="997"/>
      <c r="J6" s="997"/>
      <c r="K6" s="997"/>
      <c r="L6" s="997"/>
      <c r="M6" s="997"/>
      <c r="N6" s="997"/>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U6" s="742"/>
      <c r="AV6" s="742"/>
      <c r="AW6" s="742"/>
      <c r="AX6" s="742"/>
      <c r="AY6" s="742"/>
      <c r="AZ6" s="742"/>
      <c r="BA6" s="742"/>
      <c r="BB6" s="742"/>
      <c r="BC6" s="742"/>
      <c r="BD6" s="742"/>
      <c r="BE6" s="742"/>
      <c r="BF6" s="742"/>
      <c r="BG6" s="742"/>
      <c r="BH6" s="742"/>
      <c r="BI6" s="742"/>
      <c r="BJ6" s="742"/>
      <c r="BK6" s="742"/>
      <c r="BL6" s="742"/>
      <c r="BM6" s="742"/>
      <c r="BN6" s="742"/>
      <c r="BO6" s="742"/>
      <c r="BP6" s="742"/>
      <c r="BQ6" s="742"/>
      <c r="BR6" s="742"/>
      <c r="BS6" s="742"/>
      <c r="BT6" s="742"/>
      <c r="BU6" s="742"/>
      <c r="BV6" s="742"/>
      <c r="BW6" s="742"/>
      <c r="BX6" s="742"/>
      <c r="BY6" s="742"/>
      <c r="BZ6" s="742"/>
      <c r="CA6" s="742"/>
      <c r="CB6" s="742"/>
      <c r="CC6" s="742"/>
      <c r="CD6" s="742"/>
      <c r="CE6" s="742"/>
      <c r="CF6" s="742"/>
      <c r="CG6" s="742"/>
    </row>
    <row r="7" spans="1:124" ht="6" customHeight="1">
      <c r="A7" s="997"/>
      <c r="B7" s="997"/>
      <c r="C7" s="997"/>
      <c r="D7" s="997"/>
      <c r="E7" s="997"/>
      <c r="F7" s="997"/>
      <c r="G7" s="997"/>
      <c r="H7" s="997"/>
      <c r="I7" s="997"/>
      <c r="J7" s="997"/>
      <c r="K7" s="997"/>
      <c r="L7" s="997"/>
      <c r="M7" s="997"/>
      <c r="N7" s="997"/>
      <c r="O7" s="742"/>
      <c r="P7" s="742"/>
      <c r="Q7" s="742"/>
      <c r="R7" s="742"/>
      <c r="S7" s="742"/>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c r="BE7" s="742"/>
      <c r="BF7" s="742"/>
      <c r="BG7" s="742"/>
      <c r="BH7" s="742"/>
      <c r="BI7" s="742"/>
      <c r="BJ7" s="742"/>
      <c r="BK7" s="742"/>
      <c r="BL7" s="742"/>
      <c r="BM7" s="742"/>
      <c r="BN7" s="742"/>
      <c r="BO7" s="742"/>
      <c r="BP7" s="742"/>
      <c r="BQ7" s="742"/>
      <c r="BR7" s="742"/>
      <c r="BS7" s="742"/>
      <c r="BT7" s="742"/>
      <c r="BU7" s="742"/>
      <c r="BV7" s="742"/>
      <c r="BW7" s="742"/>
      <c r="BX7" s="742"/>
      <c r="BY7" s="742"/>
      <c r="BZ7" s="742"/>
      <c r="CA7" s="742"/>
      <c r="CB7" s="742"/>
      <c r="CC7" s="742"/>
      <c r="CD7" s="742"/>
      <c r="CE7" s="742"/>
      <c r="CF7" s="742"/>
      <c r="CG7" s="742"/>
    </row>
    <row r="8" spans="1:124" ht="6" customHeight="1">
      <c r="A8" s="628"/>
      <c r="B8" s="628"/>
      <c r="C8" s="628"/>
      <c r="D8" s="628"/>
      <c r="E8" s="628"/>
      <c r="F8" s="628"/>
      <c r="G8" s="628"/>
      <c r="H8" s="628"/>
      <c r="I8" s="628"/>
      <c r="J8" s="628"/>
      <c r="K8" s="628"/>
      <c r="L8" s="628"/>
      <c r="M8" s="610"/>
      <c r="N8" s="610"/>
      <c r="O8" s="610"/>
      <c r="P8" s="610"/>
      <c r="Q8" s="610"/>
      <c r="R8" s="610"/>
      <c r="S8" s="610"/>
      <c r="T8" s="610"/>
      <c r="U8" s="610"/>
      <c r="V8" s="610"/>
      <c r="W8" s="610"/>
      <c r="X8" s="610"/>
      <c r="Y8" s="610"/>
      <c r="Z8" s="610"/>
      <c r="AA8" s="610"/>
      <c r="AB8" s="610"/>
      <c r="AC8" s="610"/>
      <c r="AD8" s="610"/>
      <c r="AE8" s="610"/>
      <c r="AF8" s="610"/>
      <c r="AG8" s="610"/>
      <c r="AH8" s="610"/>
      <c r="AI8" s="610"/>
      <c r="AJ8" s="610"/>
      <c r="AK8" s="610"/>
      <c r="AL8" s="610"/>
    </row>
    <row r="9" spans="1:124" ht="6.9" customHeight="1">
      <c r="A9" s="1482"/>
      <c r="B9" s="1482"/>
      <c r="C9" s="1482"/>
      <c r="D9" s="1482"/>
      <c r="E9" s="1482"/>
      <c r="F9" s="1482"/>
      <c r="G9" s="1482"/>
      <c r="H9" s="1482"/>
      <c r="I9" s="1482"/>
      <c r="J9" s="1482"/>
      <c r="K9" s="1482"/>
      <c r="L9" s="1482"/>
      <c r="M9" s="1482"/>
      <c r="N9" s="1482"/>
      <c r="O9" s="2159" t="s">
        <v>253</v>
      </c>
      <c r="P9" s="2160"/>
      <c r="Q9" s="2160"/>
      <c r="R9" s="2160"/>
      <c r="S9" s="2160"/>
      <c r="T9" s="2160"/>
      <c r="U9" s="2160"/>
      <c r="V9" s="2160"/>
      <c r="W9" s="2160"/>
      <c r="X9" s="2160"/>
      <c r="Y9" s="2160"/>
      <c r="Z9" s="2160"/>
      <c r="AA9" s="2160"/>
      <c r="AB9" s="2160"/>
      <c r="AC9" s="2160"/>
      <c r="AD9" s="2160"/>
      <c r="AE9" s="2160"/>
      <c r="AF9" s="2160"/>
      <c r="AG9" s="2160"/>
      <c r="AH9" s="2160"/>
      <c r="AI9" s="2160"/>
      <c r="AJ9" s="2160"/>
      <c r="AK9" s="2160"/>
      <c r="AL9" s="2160"/>
      <c r="AM9" s="2160"/>
      <c r="AN9" s="2160"/>
      <c r="AO9" s="2160"/>
      <c r="AP9" s="2160"/>
      <c r="AQ9" s="2160"/>
      <c r="AR9" s="2160"/>
      <c r="AS9" s="2160"/>
      <c r="AT9" s="2160"/>
      <c r="AU9" s="2160"/>
      <c r="AV9" s="2160"/>
      <c r="AW9" s="2160"/>
      <c r="AX9" s="2160"/>
      <c r="AY9" s="2160"/>
      <c r="AZ9" s="2161" t="s">
        <v>254</v>
      </c>
      <c r="BA9" s="2162"/>
      <c r="BB9" s="2162"/>
      <c r="BC9" s="2162"/>
      <c r="BD9" s="2162"/>
      <c r="BE9" s="2162"/>
      <c r="BF9" s="2162"/>
      <c r="BG9" s="2162"/>
      <c r="BH9" s="2162"/>
      <c r="BI9" s="2162"/>
      <c r="BJ9" s="2162"/>
      <c r="BK9" s="2162"/>
      <c r="BL9" s="2162"/>
      <c r="BM9" s="2162"/>
      <c r="BN9" s="2162"/>
      <c r="BO9" s="2162"/>
      <c r="BP9" s="2162"/>
      <c r="BQ9" s="2162"/>
      <c r="BR9" s="2162"/>
      <c r="BS9" s="2162"/>
      <c r="BT9" s="2162"/>
      <c r="BU9" s="2162"/>
      <c r="BV9" s="2162"/>
      <c r="BW9" s="2162"/>
      <c r="BX9" s="2162"/>
      <c r="BY9" s="2162"/>
      <c r="BZ9" s="2162"/>
      <c r="CA9" s="2162"/>
      <c r="CB9" s="2162"/>
      <c r="CC9" s="2162"/>
      <c r="CD9" s="2162"/>
      <c r="CE9" s="2162"/>
      <c r="CF9" s="2162"/>
      <c r="CG9" s="2162"/>
      <c r="CH9" s="2162"/>
      <c r="CI9" s="2162"/>
      <c r="CJ9" s="2162"/>
      <c r="CK9" s="2163"/>
      <c r="CL9" s="2161" t="s">
        <v>255</v>
      </c>
      <c r="CM9" s="2162"/>
      <c r="CN9" s="2162"/>
      <c r="CO9" s="2162"/>
      <c r="CP9" s="2162"/>
      <c r="CQ9" s="2162"/>
      <c r="CR9" s="2162"/>
      <c r="CS9" s="2162"/>
      <c r="CT9" s="2162"/>
      <c r="CU9" s="2162"/>
      <c r="CV9" s="2162"/>
      <c r="CW9" s="2162"/>
      <c r="CX9" s="2162"/>
      <c r="CY9" s="2162"/>
      <c r="CZ9" s="2162"/>
      <c r="DA9" s="2162"/>
      <c r="DB9" s="2162"/>
      <c r="DC9" s="2162"/>
      <c r="DD9" s="2162"/>
      <c r="DE9" s="2162"/>
      <c r="DF9" s="2162"/>
      <c r="DG9" s="2162"/>
      <c r="DH9" s="2162"/>
      <c r="DI9" s="2162"/>
      <c r="DJ9" s="2162"/>
      <c r="DK9" s="2162"/>
      <c r="DL9" s="2162"/>
      <c r="DM9" s="2162"/>
      <c r="DN9" s="2162"/>
      <c r="DO9" s="2162"/>
      <c r="DP9" s="2162"/>
      <c r="DQ9" s="2162"/>
      <c r="DR9" s="2162"/>
      <c r="DS9" s="2162"/>
      <c r="DT9" s="2163"/>
    </row>
    <row r="10" spans="1:124" ht="6.9" customHeight="1">
      <c r="A10" s="1482"/>
      <c r="B10" s="1482"/>
      <c r="C10" s="1482"/>
      <c r="D10" s="1482"/>
      <c r="E10" s="1482"/>
      <c r="F10" s="1482"/>
      <c r="G10" s="1482"/>
      <c r="H10" s="1482"/>
      <c r="I10" s="1482"/>
      <c r="J10" s="1482"/>
      <c r="K10" s="1482"/>
      <c r="L10" s="1482"/>
      <c r="M10" s="1482"/>
      <c r="N10" s="1482"/>
      <c r="O10" s="2160"/>
      <c r="P10" s="2160"/>
      <c r="Q10" s="2160"/>
      <c r="R10" s="2160"/>
      <c r="S10" s="2160"/>
      <c r="T10" s="2160"/>
      <c r="U10" s="2160"/>
      <c r="V10" s="2160"/>
      <c r="W10" s="2160"/>
      <c r="X10" s="2160"/>
      <c r="Y10" s="2160"/>
      <c r="Z10" s="2160"/>
      <c r="AA10" s="2160"/>
      <c r="AB10" s="2160"/>
      <c r="AC10" s="2160"/>
      <c r="AD10" s="2160"/>
      <c r="AE10" s="2160"/>
      <c r="AF10" s="2160"/>
      <c r="AG10" s="2160"/>
      <c r="AH10" s="2160"/>
      <c r="AI10" s="2160"/>
      <c r="AJ10" s="2160"/>
      <c r="AK10" s="2160"/>
      <c r="AL10" s="2160"/>
      <c r="AM10" s="2160"/>
      <c r="AN10" s="2160"/>
      <c r="AO10" s="2160"/>
      <c r="AP10" s="2160"/>
      <c r="AQ10" s="2160"/>
      <c r="AR10" s="2160"/>
      <c r="AS10" s="2160"/>
      <c r="AT10" s="2160"/>
      <c r="AU10" s="2160"/>
      <c r="AV10" s="2160"/>
      <c r="AW10" s="2160"/>
      <c r="AX10" s="2160"/>
      <c r="AY10" s="2160"/>
      <c r="AZ10" s="2164"/>
      <c r="BA10" s="2165"/>
      <c r="BB10" s="2165"/>
      <c r="BC10" s="2165"/>
      <c r="BD10" s="2165"/>
      <c r="BE10" s="2165"/>
      <c r="BF10" s="2165"/>
      <c r="BG10" s="2165"/>
      <c r="BH10" s="2165"/>
      <c r="BI10" s="2165"/>
      <c r="BJ10" s="2165"/>
      <c r="BK10" s="2165"/>
      <c r="BL10" s="2165"/>
      <c r="BM10" s="2165"/>
      <c r="BN10" s="2165"/>
      <c r="BO10" s="2165"/>
      <c r="BP10" s="2165"/>
      <c r="BQ10" s="2165"/>
      <c r="BR10" s="2165"/>
      <c r="BS10" s="2165"/>
      <c r="BT10" s="2165"/>
      <c r="BU10" s="2165"/>
      <c r="BV10" s="2165"/>
      <c r="BW10" s="2165"/>
      <c r="BX10" s="2165"/>
      <c r="BY10" s="2165"/>
      <c r="BZ10" s="2165"/>
      <c r="CA10" s="2165"/>
      <c r="CB10" s="2165"/>
      <c r="CC10" s="2165"/>
      <c r="CD10" s="2165"/>
      <c r="CE10" s="2165"/>
      <c r="CF10" s="2165"/>
      <c r="CG10" s="2165"/>
      <c r="CH10" s="2165"/>
      <c r="CI10" s="2165"/>
      <c r="CJ10" s="2165"/>
      <c r="CK10" s="2166"/>
      <c r="CL10" s="2164"/>
      <c r="CM10" s="2165"/>
      <c r="CN10" s="2165"/>
      <c r="CO10" s="2165"/>
      <c r="CP10" s="2165"/>
      <c r="CQ10" s="2165"/>
      <c r="CR10" s="2165"/>
      <c r="CS10" s="2165"/>
      <c r="CT10" s="2165"/>
      <c r="CU10" s="2165"/>
      <c r="CV10" s="2165"/>
      <c r="CW10" s="2165"/>
      <c r="CX10" s="2165"/>
      <c r="CY10" s="2165"/>
      <c r="CZ10" s="2165"/>
      <c r="DA10" s="2165"/>
      <c r="DB10" s="2165"/>
      <c r="DC10" s="2165"/>
      <c r="DD10" s="2165"/>
      <c r="DE10" s="2165"/>
      <c r="DF10" s="2165"/>
      <c r="DG10" s="2165"/>
      <c r="DH10" s="2165"/>
      <c r="DI10" s="2165"/>
      <c r="DJ10" s="2165"/>
      <c r="DK10" s="2165"/>
      <c r="DL10" s="2165"/>
      <c r="DM10" s="2165"/>
      <c r="DN10" s="2165"/>
      <c r="DO10" s="2165"/>
      <c r="DP10" s="2165"/>
      <c r="DQ10" s="2165"/>
      <c r="DR10" s="2165"/>
      <c r="DS10" s="2165"/>
      <c r="DT10" s="2166"/>
    </row>
    <row r="11" spans="1:124" ht="9" customHeight="1">
      <c r="A11" s="2186" t="s">
        <v>34</v>
      </c>
      <c r="B11" s="2187"/>
      <c r="C11" s="2187"/>
      <c r="D11" s="2187"/>
      <c r="E11" s="2187"/>
      <c r="F11" s="2187"/>
      <c r="G11" s="2187">
        <v>1</v>
      </c>
      <c r="H11" s="2187"/>
      <c r="I11" s="2187"/>
      <c r="J11" s="2187"/>
      <c r="K11" s="2190" t="s">
        <v>51</v>
      </c>
      <c r="L11" s="2190"/>
      <c r="M11" s="2190"/>
      <c r="N11" s="2191"/>
      <c r="O11" s="2206"/>
      <c r="P11" s="2200"/>
      <c r="Q11" s="2200"/>
      <c r="R11" s="2200"/>
      <c r="S11" s="2200"/>
      <c r="T11" s="2200"/>
      <c r="U11" s="2200"/>
      <c r="V11" s="2200"/>
      <c r="W11" s="2200"/>
      <c r="X11" s="2200"/>
      <c r="Y11" s="2200"/>
      <c r="Z11" s="2200"/>
      <c r="AA11" s="2200"/>
      <c r="AB11" s="2200"/>
      <c r="AC11" s="2200"/>
      <c r="AD11" s="2200"/>
      <c r="AE11" s="2200"/>
      <c r="AF11" s="2200"/>
      <c r="AG11" s="2200"/>
      <c r="AH11" s="2200"/>
      <c r="AI11" s="2200"/>
      <c r="AJ11" s="2200"/>
      <c r="AK11" s="2200"/>
      <c r="AL11" s="2200"/>
      <c r="AM11" s="2200"/>
      <c r="AN11" s="2200"/>
      <c r="AO11" s="2200"/>
      <c r="AP11" s="2200"/>
      <c r="AQ11" s="2200"/>
      <c r="AR11" s="2200"/>
      <c r="AS11" s="2200"/>
      <c r="AT11" s="2200"/>
      <c r="AU11" s="2200"/>
      <c r="AV11" s="2200"/>
      <c r="AW11" s="2200"/>
      <c r="AX11" s="2200"/>
      <c r="AY11" s="2201"/>
      <c r="AZ11" s="2206"/>
      <c r="BA11" s="2200"/>
      <c r="BB11" s="2200"/>
      <c r="BC11" s="2200"/>
      <c r="BD11" s="2200"/>
      <c r="BE11" s="2200"/>
      <c r="BF11" s="2200"/>
      <c r="BG11" s="2200"/>
      <c r="BH11" s="2200"/>
      <c r="BI11" s="2200"/>
      <c r="BJ11" s="2200"/>
      <c r="BK11" s="2200"/>
      <c r="BL11" s="2200"/>
      <c r="BM11" s="2200"/>
      <c r="BN11" s="2200"/>
      <c r="BO11" s="2200"/>
      <c r="BP11" s="2200"/>
      <c r="BQ11" s="2200"/>
      <c r="BR11" s="2200"/>
      <c r="BS11" s="2200"/>
      <c r="BT11" s="2200"/>
      <c r="BU11" s="2200"/>
      <c r="BV11" s="2200"/>
      <c r="BW11" s="2200"/>
      <c r="BX11" s="2200"/>
      <c r="BY11" s="2200"/>
      <c r="BZ11" s="2200"/>
      <c r="CA11" s="2200"/>
      <c r="CB11" s="2200"/>
      <c r="CC11" s="2200"/>
      <c r="CD11" s="2200"/>
      <c r="CE11" s="2200"/>
      <c r="CF11" s="2200"/>
      <c r="CG11" s="2200"/>
      <c r="CH11" s="2200"/>
      <c r="CI11" s="2200"/>
      <c r="CJ11" s="2200"/>
      <c r="CK11" s="2201"/>
      <c r="CL11" s="2161"/>
      <c r="CM11" s="2200"/>
      <c r="CN11" s="2200"/>
      <c r="CO11" s="2200"/>
      <c r="CP11" s="2200"/>
      <c r="CQ11" s="2200"/>
      <c r="CR11" s="2200"/>
      <c r="CS11" s="2200"/>
      <c r="CT11" s="2200"/>
      <c r="CU11" s="2200"/>
      <c r="CV11" s="2200"/>
      <c r="CW11" s="2200"/>
      <c r="CX11" s="2200"/>
      <c r="CY11" s="2200"/>
      <c r="CZ11" s="2200"/>
      <c r="DA11" s="2200"/>
      <c r="DB11" s="2200"/>
      <c r="DC11" s="2200"/>
      <c r="DD11" s="2200"/>
      <c r="DE11" s="2200"/>
      <c r="DF11" s="2200"/>
      <c r="DG11" s="2200"/>
      <c r="DH11" s="2200"/>
      <c r="DI11" s="2200"/>
      <c r="DJ11" s="2200"/>
      <c r="DK11" s="2200"/>
      <c r="DL11" s="2200"/>
      <c r="DM11" s="2200"/>
      <c r="DN11" s="2200"/>
      <c r="DO11" s="2200"/>
      <c r="DP11" s="2200"/>
      <c r="DQ11" s="2200"/>
      <c r="DR11" s="2200"/>
      <c r="DS11" s="2200"/>
      <c r="DT11" s="2201"/>
    </row>
    <row r="12" spans="1:124" ht="9" customHeight="1">
      <c r="A12" s="2188"/>
      <c r="B12" s="2189"/>
      <c r="C12" s="2189"/>
      <c r="D12" s="2189"/>
      <c r="E12" s="2189"/>
      <c r="F12" s="2189"/>
      <c r="G12" s="2189"/>
      <c r="H12" s="2189"/>
      <c r="I12" s="2189"/>
      <c r="J12" s="2189"/>
      <c r="K12" s="2192"/>
      <c r="L12" s="2192"/>
      <c r="M12" s="2192"/>
      <c r="N12" s="2193"/>
      <c r="O12" s="2202"/>
      <c r="P12" s="742"/>
      <c r="Q12" s="74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2203"/>
      <c r="AZ12" s="2202"/>
      <c r="BA12" s="742"/>
      <c r="BB12" s="742"/>
      <c r="BC12" s="742"/>
      <c r="BD12" s="742"/>
      <c r="BE12" s="742"/>
      <c r="BF12" s="742"/>
      <c r="BG12" s="742"/>
      <c r="BH12" s="742"/>
      <c r="BI12" s="742"/>
      <c r="BJ12" s="742"/>
      <c r="BK12" s="742"/>
      <c r="BL12" s="742"/>
      <c r="BM12" s="742"/>
      <c r="BN12" s="742"/>
      <c r="BO12" s="742"/>
      <c r="BP12" s="742"/>
      <c r="BQ12" s="742"/>
      <c r="BR12" s="742"/>
      <c r="BS12" s="742"/>
      <c r="BT12" s="742"/>
      <c r="BU12" s="742"/>
      <c r="BV12" s="742"/>
      <c r="BW12" s="742"/>
      <c r="BX12" s="742"/>
      <c r="BY12" s="742"/>
      <c r="BZ12" s="742"/>
      <c r="CA12" s="742"/>
      <c r="CB12" s="742"/>
      <c r="CC12" s="742"/>
      <c r="CD12" s="742"/>
      <c r="CE12" s="742"/>
      <c r="CF12" s="742"/>
      <c r="CG12" s="742"/>
      <c r="CH12" s="742"/>
      <c r="CI12" s="742"/>
      <c r="CJ12" s="742"/>
      <c r="CK12" s="2203"/>
      <c r="CL12" s="2202"/>
      <c r="CM12" s="742"/>
      <c r="CN12" s="742"/>
      <c r="CO12" s="742"/>
      <c r="CP12" s="742"/>
      <c r="CQ12" s="742"/>
      <c r="CR12" s="742"/>
      <c r="CS12" s="742"/>
      <c r="CT12" s="742"/>
      <c r="CU12" s="742"/>
      <c r="CV12" s="742"/>
      <c r="CW12" s="742"/>
      <c r="CX12" s="742"/>
      <c r="CY12" s="742"/>
      <c r="CZ12" s="742"/>
      <c r="DA12" s="742"/>
      <c r="DB12" s="742"/>
      <c r="DC12" s="742"/>
      <c r="DD12" s="742"/>
      <c r="DE12" s="742"/>
      <c r="DF12" s="742"/>
      <c r="DG12" s="742"/>
      <c r="DH12" s="742"/>
      <c r="DI12" s="742"/>
      <c r="DJ12" s="742"/>
      <c r="DK12" s="742"/>
      <c r="DL12" s="742"/>
      <c r="DM12" s="742"/>
      <c r="DN12" s="742"/>
      <c r="DO12" s="742"/>
      <c r="DP12" s="742"/>
      <c r="DQ12" s="742"/>
      <c r="DR12" s="742"/>
      <c r="DS12" s="742"/>
      <c r="DT12" s="2203"/>
    </row>
    <row r="13" spans="1:124" ht="9" customHeight="1">
      <c r="A13" s="2188"/>
      <c r="B13" s="2189"/>
      <c r="C13" s="2189"/>
      <c r="D13" s="2189"/>
      <c r="E13" s="2189"/>
      <c r="F13" s="2189"/>
      <c r="G13" s="2189"/>
      <c r="H13" s="2189"/>
      <c r="I13" s="2189"/>
      <c r="J13" s="2189"/>
      <c r="K13" s="2192"/>
      <c r="L13" s="2192"/>
      <c r="M13" s="2192"/>
      <c r="N13" s="2193"/>
      <c r="O13" s="220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2203"/>
      <c r="AZ13" s="2202"/>
      <c r="BA13" s="742"/>
      <c r="BB13" s="742"/>
      <c r="BC13" s="742"/>
      <c r="BD13" s="742"/>
      <c r="BE13" s="742"/>
      <c r="BF13" s="742"/>
      <c r="BG13" s="742"/>
      <c r="BH13" s="742"/>
      <c r="BI13" s="742"/>
      <c r="BJ13" s="742"/>
      <c r="BK13" s="742"/>
      <c r="BL13" s="742"/>
      <c r="BM13" s="742"/>
      <c r="BN13" s="742"/>
      <c r="BO13" s="742"/>
      <c r="BP13" s="742"/>
      <c r="BQ13" s="742"/>
      <c r="BR13" s="742"/>
      <c r="BS13" s="742"/>
      <c r="BT13" s="742"/>
      <c r="BU13" s="742"/>
      <c r="BV13" s="742"/>
      <c r="BW13" s="742"/>
      <c r="BX13" s="742"/>
      <c r="BY13" s="742"/>
      <c r="BZ13" s="742"/>
      <c r="CA13" s="742"/>
      <c r="CB13" s="742"/>
      <c r="CC13" s="742"/>
      <c r="CD13" s="742"/>
      <c r="CE13" s="742"/>
      <c r="CF13" s="742"/>
      <c r="CG13" s="742"/>
      <c r="CH13" s="742"/>
      <c r="CI13" s="742"/>
      <c r="CJ13" s="742"/>
      <c r="CK13" s="2203"/>
      <c r="CL13" s="2202"/>
      <c r="CM13" s="742"/>
      <c r="CN13" s="742"/>
      <c r="CO13" s="742"/>
      <c r="CP13" s="742"/>
      <c r="CQ13" s="742"/>
      <c r="CR13" s="742"/>
      <c r="CS13" s="742"/>
      <c r="CT13" s="742"/>
      <c r="CU13" s="742"/>
      <c r="CV13" s="742"/>
      <c r="CW13" s="742"/>
      <c r="CX13" s="742"/>
      <c r="CY13" s="742"/>
      <c r="CZ13" s="742"/>
      <c r="DA13" s="742"/>
      <c r="DB13" s="742"/>
      <c r="DC13" s="742"/>
      <c r="DD13" s="742"/>
      <c r="DE13" s="742"/>
      <c r="DF13" s="742"/>
      <c r="DG13" s="742"/>
      <c r="DH13" s="742"/>
      <c r="DI13" s="742"/>
      <c r="DJ13" s="742"/>
      <c r="DK13" s="742"/>
      <c r="DL13" s="742"/>
      <c r="DM13" s="742"/>
      <c r="DN13" s="742"/>
      <c r="DO13" s="742"/>
      <c r="DP13" s="742"/>
      <c r="DQ13" s="742"/>
      <c r="DR13" s="742"/>
      <c r="DS13" s="742"/>
      <c r="DT13" s="2203"/>
    </row>
    <row r="14" spans="1:124" ht="9" customHeight="1">
      <c r="A14" s="2188"/>
      <c r="B14" s="2189"/>
      <c r="C14" s="2189"/>
      <c r="D14" s="2189"/>
      <c r="E14" s="2189"/>
      <c r="F14" s="2189"/>
      <c r="G14" s="2189"/>
      <c r="H14" s="2189"/>
      <c r="I14" s="2189"/>
      <c r="J14" s="2189"/>
      <c r="K14" s="2192"/>
      <c r="L14" s="2192"/>
      <c r="M14" s="2192"/>
      <c r="N14" s="2193"/>
      <c r="O14" s="2202"/>
      <c r="P14" s="742"/>
      <c r="Q14" s="742"/>
      <c r="R14" s="742"/>
      <c r="S14" s="742"/>
      <c r="T14" s="742"/>
      <c r="U14" s="742"/>
      <c r="V14" s="742"/>
      <c r="W14" s="742"/>
      <c r="X14" s="742"/>
      <c r="Y14" s="742"/>
      <c r="Z14" s="742"/>
      <c r="AA14" s="742"/>
      <c r="AB14" s="742"/>
      <c r="AC14" s="742"/>
      <c r="AD14" s="742"/>
      <c r="AE14" s="742"/>
      <c r="AF14" s="742"/>
      <c r="AG14" s="742"/>
      <c r="AH14" s="742"/>
      <c r="AI14" s="742"/>
      <c r="AJ14" s="742"/>
      <c r="AK14" s="742"/>
      <c r="AL14" s="742"/>
      <c r="AM14" s="742"/>
      <c r="AN14" s="742"/>
      <c r="AO14" s="742"/>
      <c r="AP14" s="742"/>
      <c r="AQ14" s="742"/>
      <c r="AR14" s="742"/>
      <c r="AS14" s="742"/>
      <c r="AT14" s="742"/>
      <c r="AU14" s="742"/>
      <c r="AV14" s="742"/>
      <c r="AW14" s="742"/>
      <c r="AX14" s="742"/>
      <c r="AY14" s="2203"/>
      <c r="AZ14" s="2202"/>
      <c r="BA14" s="742"/>
      <c r="BB14" s="742"/>
      <c r="BC14" s="742"/>
      <c r="BD14" s="742"/>
      <c r="BE14" s="742"/>
      <c r="BF14" s="742"/>
      <c r="BG14" s="742"/>
      <c r="BH14" s="742"/>
      <c r="BI14" s="742"/>
      <c r="BJ14" s="742"/>
      <c r="BK14" s="742"/>
      <c r="BL14" s="742"/>
      <c r="BM14" s="742"/>
      <c r="BN14" s="742"/>
      <c r="BO14" s="742"/>
      <c r="BP14" s="742"/>
      <c r="BQ14" s="742"/>
      <c r="BR14" s="742"/>
      <c r="BS14" s="742"/>
      <c r="BT14" s="742"/>
      <c r="BU14" s="742"/>
      <c r="BV14" s="742"/>
      <c r="BW14" s="742"/>
      <c r="BX14" s="742"/>
      <c r="BY14" s="742"/>
      <c r="BZ14" s="742"/>
      <c r="CA14" s="742"/>
      <c r="CB14" s="742"/>
      <c r="CC14" s="742"/>
      <c r="CD14" s="742"/>
      <c r="CE14" s="742"/>
      <c r="CF14" s="742"/>
      <c r="CG14" s="742"/>
      <c r="CH14" s="742"/>
      <c r="CI14" s="742"/>
      <c r="CJ14" s="742"/>
      <c r="CK14" s="2203"/>
      <c r="CL14" s="2202"/>
      <c r="CM14" s="742"/>
      <c r="CN14" s="742"/>
      <c r="CO14" s="742"/>
      <c r="CP14" s="742"/>
      <c r="CQ14" s="742"/>
      <c r="CR14" s="742"/>
      <c r="CS14" s="742"/>
      <c r="CT14" s="742"/>
      <c r="CU14" s="742"/>
      <c r="CV14" s="742"/>
      <c r="CW14" s="742"/>
      <c r="CX14" s="742"/>
      <c r="CY14" s="742"/>
      <c r="CZ14" s="742"/>
      <c r="DA14" s="742"/>
      <c r="DB14" s="742"/>
      <c r="DC14" s="742"/>
      <c r="DD14" s="742"/>
      <c r="DE14" s="742"/>
      <c r="DF14" s="742"/>
      <c r="DG14" s="742"/>
      <c r="DH14" s="742"/>
      <c r="DI14" s="742"/>
      <c r="DJ14" s="742"/>
      <c r="DK14" s="742"/>
      <c r="DL14" s="742"/>
      <c r="DM14" s="742"/>
      <c r="DN14" s="742"/>
      <c r="DO14" s="742"/>
      <c r="DP14" s="742"/>
      <c r="DQ14" s="742"/>
      <c r="DR14" s="742"/>
      <c r="DS14" s="742"/>
      <c r="DT14" s="2203"/>
    </row>
    <row r="15" spans="1:124" ht="9" customHeight="1">
      <c r="A15" s="2188"/>
      <c r="B15" s="2189"/>
      <c r="C15" s="2189"/>
      <c r="D15" s="2189"/>
      <c r="E15" s="2189"/>
      <c r="F15" s="2189"/>
      <c r="G15" s="2189"/>
      <c r="H15" s="2189"/>
      <c r="I15" s="2189"/>
      <c r="J15" s="2189"/>
      <c r="K15" s="2192"/>
      <c r="L15" s="2192"/>
      <c r="M15" s="2192"/>
      <c r="N15" s="2193"/>
      <c r="O15" s="2202"/>
      <c r="P15" s="742"/>
      <c r="Q15" s="742"/>
      <c r="R15" s="742"/>
      <c r="S15" s="742"/>
      <c r="T15" s="742"/>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c r="AT15" s="742"/>
      <c r="AU15" s="742"/>
      <c r="AV15" s="742"/>
      <c r="AW15" s="742"/>
      <c r="AX15" s="742"/>
      <c r="AY15" s="2203"/>
      <c r="AZ15" s="2202"/>
      <c r="BA15" s="742"/>
      <c r="BB15" s="742"/>
      <c r="BC15" s="742"/>
      <c r="BD15" s="742"/>
      <c r="BE15" s="742"/>
      <c r="BF15" s="742"/>
      <c r="BG15" s="742"/>
      <c r="BH15" s="742"/>
      <c r="BI15" s="742"/>
      <c r="BJ15" s="742"/>
      <c r="BK15" s="742"/>
      <c r="BL15" s="742"/>
      <c r="BM15" s="742"/>
      <c r="BN15" s="742"/>
      <c r="BO15" s="742"/>
      <c r="BP15" s="742"/>
      <c r="BQ15" s="742"/>
      <c r="BR15" s="742"/>
      <c r="BS15" s="742"/>
      <c r="BT15" s="742"/>
      <c r="BU15" s="742"/>
      <c r="BV15" s="742"/>
      <c r="BW15" s="742"/>
      <c r="BX15" s="742"/>
      <c r="BY15" s="742"/>
      <c r="BZ15" s="742"/>
      <c r="CA15" s="742"/>
      <c r="CB15" s="742"/>
      <c r="CC15" s="742"/>
      <c r="CD15" s="742"/>
      <c r="CE15" s="742"/>
      <c r="CF15" s="742"/>
      <c r="CG15" s="742"/>
      <c r="CH15" s="742"/>
      <c r="CI15" s="742"/>
      <c r="CJ15" s="742"/>
      <c r="CK15" s="2203"/>
      <c r="CL15" s="2202"/>
      <c r="CM15" s="742"/>
      <c r="CN15" s="742"/>
      <c r="CO15" s="742"/>
      <c r="CP15" s="742"/>
      <c r="CQ15" s="742"/>
      <c r="CR15" s="742"/>
      <c r="CS15" s="742"/>
      <c r="CT15" s="742"/>
      <c r="CU15" s="742"/>
      <c r="CV15" s="742"/>
      <c r="CW15" s="742"/>
      <c r="CX15" s="742"/>
      <c r="CY15" s="742"/>
      <c r="CZ15" s="742"/>
      <c r="DA15" s="742"/>
      <c r="DB15" s="742"/>
      <c r="DC15" s="742"/>
      <c r="DD15" s="742"/>
      <c r="DE15" s="742"/>
      <c r="DF15" s="742"/>
      <c r="DG15" s="742"/>
      <c r="DH15" s="742"/>
      <c r="DI15" s="742"/>
      <c r="DJ15" s="742"/>
      <c r="DK15" s="742"/>
      <c r="DL15" s="742"/>
      <c r="DM15" s="742"/>
      <c r="DN15" s="742"/>
      <c r="DO15" s="742"/>
      <c r="DP15" s="742"/>
      <c r="DQ15" s="742"/>
      <c r="DR15" s="742"/>
      <c r="DS15" s="742"/>
      <c r="DT15" s="2203"/>
    </row>
    <row r="16" spans="1:124" ht="9" customHeight="1">
      <c r="A16" s="2188"/>
      <c r="B16" s="2189"/>
      <c r="C16" s="2189"/>
      <c r="D16" s="2189"/>
      <c r="E16" s="2189"/>
      <c r="F16" s="2189"/>
      <c r="G16" s="2189"/>
      <c r="H16" s="2189"/>
      <c r="I16" s="2189"/>
      <c r="J16" s="2189"/>
      <c r="K16" s="2192"/>
      <c r="L16" s="2192"/>
      <c r="M16" s="2192"/>
      <c r="N16" s="2193"/>
      <c r="O16" s="2202"/>
      <c r="P16" s="742"/>
      <c r="Q16" s="742"/>
      <c r="R16" s="742"/>
      <c r="S16" s="742"/>
      <c r="T16" s="742"/>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c r="AT16" s="742"/>
      <c r="AU16" s="742"/>
      <c r="AV16" s="742"/>
      <c r="AW16" s="742"/>
      <c r="AX16" s="742"/>
      <c r="AY16" s="2203"/>
      <c r="AZ16" s="2202"/>
      <c r="BA16" s="742"/>
      <c r="BB16" s="742"/>
      <c r="BC16" s="742"/>
      <c r="BD16" s="742"/>
      <c r="BE16" s="742"/>
      <c r="BF16" s="742"/>
      <c r="BG16" s="742"/>
      <c r="BH16" s="742"/>
      <c r="BI16" s="742"/>
      <c r="BJ16" s="742"/>
      <c r="BK16" s="742"/>
      <c r="BL16" s="742"/>
      <c r="BM16" s="742"/>
      <c r="BN16" s="742"/>
      <c r="BO16" s="742"/>
      <c r="BP16" s="742"/>
      <c r="BQ16" s="742"/>
      <c r="BR16" s="742"/>
      <c r="BS16" s="742"/>
      <c r="BT16" s="742"/>
      <c r="BU16" s="742"/>
      <c r="BV16" s="742"/>
      <c r="BW16" s="742"/>
      <c r="BX16" s="742"/>
      <c r="BY16" s="742"/>
      <c r="BZ16" s="742"/>
      <c r="CA16" s="742"/>
      <c r="CB16" s="742"/>
      <c r="CC16" s="742"/>
      <c r="CD16" s="742"/>
      <c r="CE16" s="742"/>
      <c r="CF16" s="742"/>
      <c r="CG16" s="742"/>
      <c r="CH16" s="742"/>
      <c r="CI16" s="742"/>
      <c r="CJ16" s="742"/>
      <c r="CK16" s="2203"/>
      <c r="CL16" s="2202"/>
      <c r="CM16" s="742"/>
      <c r="CN16" s="742"/>
      <c r="CO16" s="742"/>
      <c r="CP16" s="742"/>
      <c r="CQ16" s="742"/>
      <c r="CR16" s="742"/>
      <c r="CS16" s="742"/>
      <c r="CT16" s="742"/>
      <c r="CU16" s="742"/>
      <c r="CV16" s="742"/>
      <c r="CW16" s="742"/>
      <c r="CX16" s="742"/>
      <c r="CY16" s="742"/>
      <c r="CZ16" s="742"/>
      <c r="DA16" s="742"/>
      <c r="DB16" s="742"/>
      <c r="DC16" s="742"/>
      <c r="DD16" s="742"/>
      <c r="DE16" s="742"/>
      <c r="DF16" s="742"/>
      <c r="DG16" s="742"/>
      <c r="DH16" s="742"/>
      <c r="DI16" s="742"/>
      <c r="DJ16" s="742"/>
      <c r="DK16" s="742"/>
      <c r="DL16" s="742"/>
      <c r="DM16" s="742"/>
      <c r="DN16" s="742"/>
      <c r="DO16" s="742"/>
      <c r="DP16" s="742"/>
      <c r="DQ16" s="742"/>
      <c r="DR16" s="742"/>
      <c r="DS16" s="742"/>
      <c r="DT16" s="2203"/>
    </row>
    <row r="17" spans="1:124" ht="9" customHeight="1">
      <c r="A17" s="2176" t="s">
        <v>46</v>
      </c>
      <c r="B17" s="999"/>
      <c r="C17" s="999"/>
      <c r="D17" s="999"/>
      <c r="E17" s="999"/>
      <c r="F17" s="999"/>
      <c r="G17" s="999"/>
      <c r="H17" s="999"/>
      <c r="I17" s="999"/>
      <c r="J17" s="999"/>
      <c r="K17" s="999"/>
      <c r="L17" s="999"/>
      <c r="M17" s="999"/>
      <c r="N17" s="2177"/>
      <c r="O17" s="2202"/>
      <c r="P17" s="742"/>
      <c r="Q17" s="742"/>
      <c r="R17" s="742"/>
      <c r="S17" s="742"/>
      <c r="T17" s="742"/>
      <c r="U17" s="742"/>
      <c r="V17" s="742"/>
      <c r="W17" s="742"/>
      <c r="X17" s="742"/>
      <c r="Y17" s="742"/>
      <c r="Z17" s="742"/>
      <c r="AA17" s="742"/>
      <c r="AB17" s="742"/>
      <c r="AC17" s="742"/>
      <c r="AD17" s="742"/>
      <c r="AE17" s="742"/>
      <c r="AF17" s="742"/>
      <c r="AG17" s="742"/>
      <c r="AH17" s="742"/>
      <c r="AI17" s="742"/>
      <c r="AJ17" s="742"/>
      <c r="AK17" s="742"/>
      <c r="AL17" s="742"/>
      <c r="AM17" s="742"/>
      <c r="AN17" s="742"/>
      <c r="AO17" s="742"/>
      <c r="AP17" s="742"/>
      <c r="AQ17" s="742"/>
      <c r="AR17" s="742"/>
      <c r="AS17" s="742"/>
      <c r="AT17" s="742"/>
      <c r="AU17" s="742"/>
      <c r="AV17" s="742"/>
      <c r="AW17" s="742"/>
      <c r="AX17" s="742"/>
      <c r="AY17" s="2203"/>
      <c r="AZ17" s="2202"/>
      <c r="BA17" s="742"/>
      <c r="BB17" s="742"/>
      <c r="BC17" s="742"/>
      <c r="BD17" s="742"/>
      <c r="BE17" s="742"/>
      <c r="BF17" s="742"/>
      <c r="BG17" s="742"/>
      <c r="BH17" s="742"/>
      <c r="BI17" s="742"/>
      <c r="BJ17" s="742"/>
      <c r="BK17" s="742"/>
      <c r="BL17" s="742"/>
      <c r="BM17" s="742"/>
      <c r="BN17" s="742"/>
      <c r="BO17" s="742"/>
      <c r="BP17" s="742"/>
      <c r="BQ17" s="742"/>
      <c r="BR17" s="742"/>
      <c r="BS17" s="742"/>
      <c r="BT17" s="742"/>
      <c r="BU17" s="742"/>
      <c r="BV17" s="742"/>
      <c r="BW17" s="742"/>
      <c r="BX17" s="742"/>
      <c r="BY17" s="742"/>
      <c r="BZ17" s="742"/>
      <c r="CA17" s="742"/>
      <c r="CB17" s="742"/>
      <c r="CC17" s="742"/>
      <c r="CD17" s="742"/>
      <c r="CE17" s="742"/>
      <c r="CF17" s="742"/>
      <c r="CG17" s="742"/>
      <c r="CH17" s="742"/>
      <c r="CI17" s="742"/>
      <c r="CJ17" s="742"/>
      <c r="CK17" s="2203"/>
      <c r="CL17" s="2202"/>
      <c r="CM17" s="742"/>
      <c r="CN17" s="742"/>
      <c r="CO17" s="742"/>
      <c r="CP17" s="742"/>
      <c r="CQ17" s="742"/>
      <c r="CR17" s="742"/>
      <c r="CS17" s="742"/>
      <c r="CT17" s="742"/>
      <c r="CU17" s="742"/>
      <c r="CV17" s="742"/>
      <c r="CW17" s="742"/>
      <c r="CX17" s="742"/>
      <c r="CY17" s="742"/>
      <c r="CZ17" s="742"/>
      <c r="DA17" s="742"/>
      <c r="DB17" s="742"/>
      <c r="DC17" s="742"/>
      <c r="DD17" s="742"/>
      <c r="DE17" s="742"/>
      <c r="DF17" s="742"/>
      <c r="DG17" s="742"/>
      <c r="DH17" s="742"/>
      <c r="DI17" s="742"/>
      <c r="DJ17" s="742"/>
      <c r="DK17" s="742"/>
      <c r="DL17" s="742"/>
      <c r="DM17" s="742"/>
      <c r="DN17" s="742"/>
      <c r="DO17" s="742"/>
      <c r="DP17" s="742"/>
      <c r="DQ17" s="742"/>
      <c r="DR17" s="742"/>
      <c r="DS17" s="742"/>
      <c r="DT17" s="2203"/>
    </row>
    <row r="18" spans="1:124" ht="9" customHeight="1">
      <c r="A18" s="2176"/>
      <c r="B18" s="999"/>
      <c r="C18" s="999"/>
      <c r="D18" s="999"/>
      <c r="E18" s="999"/>
      <c r="F18" s="999"/>
      <c r="G18" s="999"/>
      <c r="H18" s="999"/>
      <c r="I18" s="999"/>
      <c r="J18" s="999"/>
      <c r="K18" s="999"/>
      <c r="L18" s="999"/>
      <c r="M18" s="999"/>
      <c r="N18" s="2177"/>
      <c r="O18" s="2202"/>
      <c r="P18" s="742"/>
      <c r="Q18" s="742"/>
      <c r="R18" s="742"/>
      <c r="S18" s="742"/>
      <c r="T18" s="742"/>
      <c r="U18" s="742"/>
      <c r="V18" s="742"/>
      <c r="W18" s="742"/>
      <c r="X18" s="742"/>
      <c r="Y18" s="742"/>
      <c r="Z18" s="742"/>
      <c r="AA18" s="742"/>
      <c r="AB18" s="742"/>
      <c r="AC18" s="742"/>
      <c r="AD18" s="742"/>
      <c r="AE18" s="742"/>
      <c r="AF18" s="742"/>
      <c r="AG18" s="742"/>
      <c r="AH18" s="742"/>
      <c r="AI18" s="742"/>
      <c r="AJ18" s="742"/>
      <c r="AK18" s="742"/>
      <c r="AL18" s="742"/>
      <c r="AM18" s="742"/>
      <c r="AN18" s="742"/>
      <c r="AO18" s="742"/>
      <c r="AP18" s="742"/>
      <c r="AQ18" s="742"/>
      <c r="AR18" s="742"/>
      <c r="AS18" s="742"/>
      <c r="AT18" s="742"/>
      <c r="AU18" s="742"/>
      <c r="AV18" s="742"/>
      <c r="AW18" s="742"/>
      <c r="AX18" s="742"/>
      <c r="AY18" s="2203"/>
      <c r="AZ18" s="2202"/>
      <c r="BA18" s="742"/>
      <c r="BB18" s="742"/>
      <c r="BC18" s="742"/>
      <c r="BD18" s="742"/>
      <c r="BE18" s="742"/>
      <c r="BF18" s="742"/>
      <c r="BG18" s="742"/>
      <c r="BH18" s="742"/>
      <c r="BI18" s="742"/>
      <c r="BJ18" s="742"/>
      <c r="BK18" s="742"/>
      <c r="BL18" s="742"/>
      <c r="BM18" s="742"/>
      <c r="BN18" s="742"/>
      <c r="BO18" s="742"/>
      <c r="BP18" s="742"/>
      <c r="BQ18" s="742"/>
      <c r="BR18" s="742"/>
      <c r="BS18" s="742"/>
      <c r="BT18" s="742"/>
      <c r="BU18" s="742"/>
      <c r="BV18" s="742"/>
      <c r="BW18" s="742"/>
      <c r="BX18" s="742"/>
      <c r="BY18" s="742"/>
      <c r="BZ18" s="742"/>
      <c r="CA18" s="742"/>
      <c r="CB18" s="742"/>
      <c r="CC18" s="742"/>
      <c r="CD18" s="742"/>
      <c r="CE18" s="742"/>
      <c r="CF18" s="742"/>
      <c r="CG18" s="742"/>
      <c r="CH18" s="742"/>
      <c r="CI18" s="742"/>
      <c r="CJ18" s="742"/>
      <c r="CK18" s="2203"/>
      <c r="CL18" s="2202"/>
      <c r="CM18" s="742"/>
      <c r="CN18" s="742"/>
      <c r="CO18" s="742"/>
      <c r="CP18" s="742"/>
      <c r="CQ18" s="742"/>
      <c r="CR18" s="742"/>
      <c r="CS18" s="742"/>
      <c r="CT18" s="742"/>
      <c r="CU18" s="742"/>
      <c r="CV18" s="742"/>
      <c r="CW18" s="742"/>
      <c r="CX18" s="742"/>
      <c r="CY18" s="742"/>
      <c r="CZ18" s="742"/>
      <c r="DA18" s="742"/>
      <c r="DB18" s="742"/>
      <c r="DC18" s="742"/>
      <c r="DD18" s="742"/>
      <c r="DE18" s="742"/>
      <c r="DF18" s="742"/>
      <c r="DG18" s="742"/>
      <c r="DH18" s="742"/>
      <c r="DI18" s="742"/>
      <c r="DJ18" s="742"/>
      <c r="DK18" s="742"/>
      <c r="DL18" s="742"/>
      <c r="DM18" s="742"/>
      <c r="DN18" s="742"/>
      <c r="DO18" s="742"/>
      <c r="DP18" s="742"/>
      <c r="DQ18" s="742"/>
      <c r="DR18" s="742"/>
      <c r="DS18" s="742"/>
      <c r="DT18" s="2203"/>
    </row>
    <row r="19" spans="1:124" ht="9" customHeight="1">
      <c r="A19" s="2176"/>
      <c r="B19" s="999"/>
      <c r="C19" s="999"/>
      <c r="D19" s="999"/>
      <c r="E19" s="999"/>
      <c r="F19" s="999"/>
      <c r="G19" s="999"/>
      <c r="H19" s="999"/>
      <c r="I19" s="999"/>
      <c r="J19" s="999"/>
      <c r="K19" s="999"/>
      <c r="L19" s="999"/>
      <c r="M19" s="999"/>
      <c r="N19" s="2177"/>
      <c r="O19" s="220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2"/>
      <c r="AP19" s="742"/>
      <c r="AQ19" s="742"/>
      <c r="AR19" s="742"/>
      <c r="AS19" s="742"/>
      <c r="AT19" s="742"/>
      <c r="AU19" s="742"/>
      <c r="AV19" s="742"/>
      <c r="AW19" s="742"/>
      <c r="AX19" s="742"/>
      <c r="AY19" s="2203"/>
      <c r="AZ19" s="2202"/>
      <c r="BA19" s="742"/>
      <c r="BB19" s="742"/>
      <c r="BC19" s="742"/>
      <c r="BD19" s="742"/>
      <c r="BE19" s="742"/>
      <c r="BF19" s="742"/>
      <c r="BG19" s="742"/>
      <c r="BH19" s="742"/>
      <c r="BI19" s="742"/>
      <c r="BJ19" s="742"/>
      <c r="BK19" s="742"/>
      <c r="BL19" s="742"/>
      <c r="BM19" s="742"/>
      <c r="BN19" s="742"/>
      <c r="BO19" s="742"/>
      <c r="BP19" s="742"/>
      <c r="BQ19" s="742"/>
      <c r="BR19" s="742"/>
      <c r="BS19" s="742"/>
      <c r="BT19" s="742"/>
      <c r="BU19" s="742"/>
      <c r="BV19" s="742"/>
      <c r="BW19" s="742"/>
      <c r="BX19" s="742"/>
      <c r="BY19" s="742"/>
      <c r="BZ19" s="742"/>
      <c r="CA19" s="742"/>
      <c r="CB19" s="742"/>
      <c r="CC19" s="742"/>
      <c r="CD19" s="742"/>
      <c r="CE19" s="742"/>
      <c r="CF19" s="742"/>
      <c r="CG19" s="742"/>
      <c r="CH19" s="742"/>
      <c r="CI19" s="742"/>
      <c r="CJ19" s="742"/>
      <c r="CK19" s="2203"/>
      <c r="CL19" s="2202"/>
      <c r="CM19" s="742"/>
      <c r="CN19" s="742"/>
      <c r="CO19" s="742"/>
      <c r="CP19" s="742"/>
      <c r="CQ19" s="742"/>
      <c r="CR19" s="742"/>
      <c r="CS19" s="742"/>
      <c r="CT19" s="742"/>
      <c r="CU19" s="742"/>
      <c r="CV19" s="742"/>
      <c r="CW19" s="742"/>
      <c r="CX19" s="742"/>
      <c r="CY19" s="742"/>
      <c r="CZ19" s="742"/>
      <c r="DA19" s="742"/>
      <c r="DB19" s="742"/>
      <c r="DC19" s="742"/>
      <c r="DD19" s="742"/>
      <c r="DE19" s="742"/>
      <c r="DF19" s="742"/>
      <c r="DG19" s="742"/>
      <c r="DH19" s="742"/>
      <c r="DI19" s="742"/>
      <c r="DJ19" s="742"/>
      <c r="DK19" s="742"/>
      <c r="DL19" s="742"/>
      <c r="DM19" s="742"/>
      <c r="DN19" s="742"/>
      <c r="DO19" s="742"/>
      <c r="DP19" s="742"/>
      <c r="DQ19" s="742"/>
      <c r="DR19" s="742"/>
      <c r="DS19" s="742"/>
      <c r="DT19" s="2203"/>
    </row>
    <row r="20" spans="1:124" ht="9" customHeight="1">
      <c r="A20" s="2178" t="s">
        <v>34</v>
      </c>
      <c r="B20" s="2179"/>
      <c r="C20" s="2179"/>
      <c r="D20" s="2179"/>
      <c r="E20" s="2179"/>
      <c r="F20" s="2179"/>
      <c r="G20" s="2179">
        <v>5</v>
      </c>
      <c r="H20" s="2179"/>
      <c r="I20" s="2179"/>
      <c r="J20" s="2179"/>
      <c r="K20" s="2182" t="s">
        <v>51</v>
      </c>
      <c r="L20" s="2182"/>
      <c r="M20" s="2182"/>
      <c r="N20" s="2183"/>
      <c r="O20" s="220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2"/>
      <c r="AQ20" s="742"/>
      <c r="AR20" s="742"/>
      <c r="AS20" s="742"/>
      <c r="AT20" s="742"/>
      <c r="AU20" s="742"/>
      <c r="AV20" s="742"/>
      <c r="AW20" s="742"/>
      <c r="AX20" s="742"/>
      <c r="AY20" s="2203"/>
      <c r="AZ20" s="2202"/>
      <c r="BA20" s="742"/>
      <c r="BB20" s="742"/>
      <c r="BC20" s="742"/>
      <c r="BD20" s="742"/>
      <c r="BE20" s="742"/>
      <c r="BF20" s="742"/>
      <c r="BG20" s="742"/>
      <c r="BH20" s="742"/>
      <c r="BI20" s="742"/>
      <c r="BJ20" s="742"/>
      <c r="BK20" s="742"/>
      <c r="BL20" s="742"/>
      <c r="BM20" s="742"/>
      <c r="BN20" s="742"/>
      <c r="BO20" s="742"/>
      <c r="BP20" s="742"/>
      <c r="BQ20" s="742"/>
      <c r="BR20" s="742"/>
      <c r="BS20" s="742"/>
      <c r="BT20" s="742"/>
      <c r="BU20" s="742"/>
      <c r="BV20" s="742"/>
      <c r="BW20" s="742"/>
      <c r="BX20" s="742"/>
      <c r="BY20" s="742"/>
      <c r="BZ20" s="742"/>
      <c r="CA20" s="742"/>
      <c r="CB20" s="742"/>
      <c r="CC20" s="742"/>
      <c r="CD20" s="742"/>
      <c r="CE20" s="742"/>
      <c r="CF20" s="742"/>
      <c r="CG20" s="742"/>
      <c r="CH20" s="742"/>
      <c r="CI20" s="742"/>
      <c r="CJ20" s="742"/>
      <c r="CK20" s="2203"/>
      <c r="CL20" s="2202"/>
      <c r="CM20" s="742"/>
      <c r="CN20" s="742"/>
      <c r="CO20" s="742"/>
      <c r="CP20" s="742"/>
      <c r="CQ20" s="742"/>
      <c r="CR20" s="742"/>
      <c r="CS20" s="742"/>
      <c r="CT20" s="742"/>
      <c r="CU20" s="742"/>
      <c r="CV20" s="742"/>
      <c r="CW20" s="742"/>
      <c r="CX20" s="742"/>
      <c r="CY20" s="742"/>
      <c r="CZ20" s="742"/>
      <c r="DA20" s="742"/>
      <c r="DB20" s="742"/>
      <c r="DC20" s="742"/>
      <c r="DD20" s="742"/>
      <c r="DE20" s="742"/>
      <c r="DF20" s="742"/>
      <c r="DG20" s="742"/>
      <c r="DH20" s="742"/>
      <c r="DI20" s="742"/>
      <c r="DJ20" s="742"/>
      <c r="DK20" s="742"/>
      <c r="DL20" s="742"/>
      <c r="DM20" s="742"/>
      <c r="DN20" s="742"/>
      <c r="DO20" s="742"/>
      <c r="DP20" s="742"/>
      <c r="DQ20" s="742"/>
      <c r="DR20" s="742"/>
      <c r="DS20" s="742"/>
      <c r="DT20" s="2203"/>
    </row>
    <row r="21" spans="1:124" ht="9" customHeight="1">
      <c r="A21" s="2178"/>
      <c r="B21" s="2179"/>
      <c r="C21" s="2179"/>
      <c r="D21" s="2179"/>
      <c r="E21" s="2179"/>
      <c r="F21" s="2179"/>
      <c r="G21" s="2179"/>
      <c r="H21" s="2179"/>
      <c r="I21" s="2179"/>
      <c r="J21" s="2179"/>
      <c r="K21" s="2182"/>
      <c r="L21" s="2182"/>
      <c r="M21" s="2182"/>
      <c r="N21" s="2183"/>
      <c r="O21" s="2202"/>
      <c r="P21" s="742"/>
      <c r="Q21" s="742"/>
      <c r="R21" s="742"/>
      <c r="S21" s="742"/>
      <c r="T21" s="742"/>
      <c r="U21" s="742"/>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742"/>
      <c r="AV21" s="742"/>
      <c r="AW21" s="742"/>
      <c r="AX21" s="742"/>
      <c r="AY21" s="2203"/>
      <c r="AZ21" s="2202"/>
      <c r="BA21" s="742"/>
      <c r="BB21" s="742"/>
      <c r="BC21" s="742"/>
      <c r="BD21" s="742"/>
      <c r="BE21" s="742"/>
      <c r="BF21" s="742"/>
      <c r="BG21" s="742"/>
      <c r="BH21" s="742"/>
      <c r="BI21" s="742"/>
      <c r="BJ21" s="742"/>
      <c r="BK21" s="742"/>
      <c r="BL21" s="742"/>
      <c r="BM21" s="742"/>
      <c r="BN21" s="742"/>
      <c r="BO21" s="742"/>
      <c r="BP21" s="742"/>
      <c r="BQ21" s="742"/>
      <c r="BR21" s="742"/>
      <c r="BS21" s="742"/>
      <c r="BT21" s="742"/>
      <c r="BU21" s="742"/>
      <c r="BV21" s="742"/>
      <c r="BW21" s="742"/>
      <c r="BX21" s="742"/>
      <c r="BY21" s="742"/>
      <c r="BZ21" s="742"/>
      <c r="CA21" s="742"/>
      <c r="CB21" s="742"/>
      <c r="CC21" s="742"/>
      <c r="CD21" s="742"/>
      <c r="CE21" s="742"/>
      <c r="CF21" s="742"/>
      <c r="CG21" s="742"/>
      <c r="CH21" s="742"/>
      <c r="CI21" s="742"/>
      <c r="CJ21" s="742"/>
      <c r="CK21" s="2203"/>
      <c r="CL21" s="2202"/>
      <c r="CM21" s="742"/>
      <c r="CN21" s="742"/>
      <c r="CO21" s="742"/>
      <c r="CP21" s="742"/>
      <c r="CQ21" s="742"/>
      <c r="CR21" s="742"/>
      <c r="CS21" s="742"/>
      <c r="CT21" s="742"/>
      <c r="CU21" s="742"/>
      <c r="CV21" s="742"/>
      <c r="CW21" s="742"/>
      <c r="CX21" s="742"/>
      <c r="CY21" s="742"/>
      <c r="CZ21" s="742"/>
      <c r="DA21" s="742"/>
      <c r="DB21" s="742"/>
      <c r="DC21" s="742"/>
      <c r="DD21" s="742"/>
      <c r="DE21" s="742"/>
      <c r="DF21" s="742"/>
      <c r="DG21" s="742"/>
      <c r="DH21" s="742"/>
      <c r="DI21" s="742"/>
      <c r="DJ21" s="742"/>
      <c r="DK21" s="742"/>
      <c r="DL21" s="742"/>
      <c r="DM21" s="742"/>
      <c r="DN21" s="742"/>
      <c r="DO21" s="742"/>
      <c r="DP21" s="742"/>
      <c r="DQ21" s="742"/>
      <c r="DR21" s="742"/>
      <c r="DS21" s="742"/>
      <c r="DT21" s="2203"/>
    </row>
    <row r="22" spans="1:124" ht="9" customHeight="1">
      <c r="A22" s="2178"/>
      <c r="B22" s="2179"/>
      <c r="C22" s="2179"/>
      <c r="D22" s="2179"/>
      <c r="E22" s="2179"/>
      <c r="F22" s="2179"/>
      <c r="G22" s="2179"/>
      <c r="H22" s="2179"/>
      <c r="I22" s="2179"/>
      <c r="J22" s="2179"/>
      <c r="K22" s="2182"/>
      <c r="L22" s="2182"/>
      <c r="M22" s="2182"/>
      <c r="N22" s="2183"/>
      <c r="O22" s="2202"/>
      <c r="P22" s="742"/>
      <c r="Q22" s="742"/>
      <c r="R22" s="742"/>
      <c r="S22" s="742"/>
      <c r="T22" s="742"/>
      <c r="U22" s="742"/>
      <c r="V22" s="742"/>
      <c r="W22" s="742"/>
      <c r="X22" s="742"/>
      <c r="Y22" s="742"/>
      <c r="Z22" s="742"/>
      <c r="AA22" s="742"/>
      <c r="AB22" s="742"/>
      <c r="AC22" s="742"/>
      <c r="AD22" s="742"/>
      <c r="AE22" s="742"/>
      <c r="AF22" s="742"/>
      <c r="AG22" s="742"/>
      <c r="AH22" s="742"/>
      <c r="AI22" s="742"/>
      <c r="AJ22" s="742"/>
      <c r="AK22" s="742"/>
      <c r="AL22" s="742"/>
      <c r="AM22" s="742"/>
      <c r="AN22" s="742"/>
      <c r="AO22" s="742"/>
      <c r="AP22" s="742"/>
      <c r="AQ22" s="742"/>
      <c r="AR22" s="742"/>
      <c r="AS22" s="742"/>
      <c r="AT22" s="742"/>
      <c r="AU22" s="742"/>
      <c r="AV22" s="742"/>
      <c r="AW22" s="742"/>
      <c r="AX22" s="742"/>
      <c r="AY22" s="2203"/>
      <c r="AZ22" s="2202"/>
      <c r="BA22" s="742"/>
      <c r="BB22" s="742"/>
      <c r="BC22" s="742"/>
      <c r="BD22" s="742"/>
      <c r="BE22" s="742"/>
      <c r="BF22" s="742"/>
      <c r="BG22" s="742"/>
      <c r="BH22" s="742"/>
      <c r="BI22" s="742"/>
      <c r="BJ22" s="742"/>
      <c r="BK22" s="742"/>
      <c r="BL22" s="742"/>
      <c r="BM22" s="742"/>
      <c r="BN22" s="742"/>
      <c r="BO22" s="742"/>
      <c r="BP22" s="742"/>
      <c r="BQ22" s="742"/>
      <c r="BR22" s="742"/>
      <c r="BS22" s="742"/>
      <c r="BT22" s="742"/>
      <c r="BU22" s="742"/>
      <c r="BV22" s="742"/>
      <c r="BW22" s="742"/>
      <c r="BX22" s="742"/>
      <c r="BY22" s="742"/>
      <c r="BZ22" s="742"/>
      <c r="CA22" s="742"/>
      <c r="CB22" s="742"/>
      <c r="CC22" s="742"/>
      <c r="CD22" s="742"/>
      <c r="CE22" s="742"/>
      <c r="CF22" s="742"/>
      <c r="CG22" s="742"/>
      <c r="CH22" s="742"/>
      <c r="CI22" s="742"/>
      <c r="CJ22" s="742"/>
      <c r="CK22" s="2203"/>
      <c r="CL22" s="2202"/>
      <c r="CM22" s="742"/>
      <c r="CN22" s="742"/>
      <c r="CO22" s="742"/>
      <c r="CP22" s="742"/>
      <c r="CQ22" s="742"/>
      <c r="CR22" s="742"/>
      <c r="CS22" s="742"/>
      <c r="CT22" s="742"/>
      <c r="CU22" s="742"/>
      <c r="CV22" s="742"/>
      <c r="CW22" s="742"/>
      <c r="CX22" s="742"/>
      <c r="CY22" s="742"/>
      <c r="CZ22" s="742"/>
      <c r="DA22" s="742"/>
      <c r="DB22" s="742"/>
      <c r="DC22" s="742"/>
      <c r="DD22" s="742"/>
      <c r="DE22" s="742"/>
      <c r="DF22" s="742"/>
      <c r="DG22" s="742"/>
      <c r="DH22" s="742"/>
      <c r="DI22" s="742"/>
      <c r="DJ22" s="742"/>
      <c r="DK22" s="742"/>
      <c r="DL22" s="742"/>
      <c r="DM22" s="742"/>
      <c r="DN22" s="742"/>
      <c r="DO22" s="742"/>
      <c r="DP22" s="742"/>
      <c r="DQ22" s="742"/>
      <c r="DR22" s="742"/>
      <c r="DS22" s="742"/>
      <c r="DT22" s="2203"/>
    </row>
    <row r="23" spans="1:124" ht="9" customHeight="1">
      <c r="A23" s="2178"/>
      <c r="B23" s="2179"/>
      <c r="C23" s="2179"/>
      <c r="D23" s="2179"/>
      <c r="E23" s="2179"/>
      <c r="F23" s="2179"/>
      <c r="G23" s="2179"/>
      <c r="H23" s="2179"/>
      <c r="I23" s="2179"/>
      <c r="J23" s="2179"/>
      <c r="K23" s="2182"/>
      <c r="L23" s="2182"/>
      <c r="M23" s="2182"/>
      <c r="N23" s="2183"/>
      <c r="O23" s="2202"/>
      <c r="P23" s="742"/>
      <c r="Q23" s="742"/>
      <c r="R23" s="742"/>
      <c r="S23" s="742"/>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742"/>
      <c r="AW23" s="742"/>
      <c r="AX23" s="742"/>
      <c r="AY23" s="2203"/>
      <c r="AZ23" s="2202"/>
      <c r="BA23" s="742"/>
      <c r="BB23" s="742"/>
      <c r="BC23" s="742"/>
      <c r="BD23" s="742"/>
      <c r="BE23" s="742"/>
      <c r="BF23" s="742"/>
      <c r="BG23" s="742"/>
      <c r="BH23" s="742"/>
      <c r="BI23" s="742"/>
      <c r="BJ23" s="742"/>
      <c r="BK23" s="742"/>
      <c r="BL23" s="742"/>
      <c r="BM23" s="742"/>
      <c r="BN23" s="742"/>
      <c r="BO23" s="742"/>
      <c r="BP23" s="742"/>
      <c r="BQ23" s="742"/>
      <c r="BR23" s="742"/>
      <c r="BS23" s="742"/>
      <c r="BT23" s="742"/>
      <c r="BU23" s="742"/>
      <c r="BV23" s="742"/>
      <c r="BW23" s="742"/>
      <c r="BX23" s="742"/>
      <c r="BY23" s="742"/>
      <c r="BZ23" s="742"/>
      <c r="CA23" s="742"/>
      <c r="CB23" s="742"/>
      <c r="CC23" s="742"/>
      <c r="CD23" s="742"/>
      <c r="CE23" s="742"/>
      <c r="CF23" s="742"/>
      <c r="CG23" s="742"/>
      <c r="CH23" s="742"/>
      <c r="CI23" s="742"/>
      <c r="CJ23" s="742"/>
      <c r="CK23" s="2203"/>
      <c r="CL23" s="2202"/>
      <c r="CM23" s="742"/>
      <c r="CN23" s="742"/>
      <c r="CO23" s="742"/>
      <c r="CP23" s="742"/>
      <c r="CQ23" s="742"/>
      <c r="CR23" s="742"/>
      <c r="CS23" s="742"/>
      <c r="CT23" s="742"/>
      <c r="CU23" s="742"/>
      <c r="CV23" s="742"/>
      <c r="CW23" s="742"/>
      <c r="CX23" s="742"/>
      <c r="CY23" s="742"/>
      <c r="CZ23" s="742"/>
      <c r="DA23" s="742"/>
      <c r="DB23" s="742"/>
      <c r="DC23" s="742"/>
      <c r="DD23" s="742"/>
      <c r="DE23" s="742"/>
      <c r="DF23" s="742"/>
      <c r="DG23" s="742"/>
      <c r="DH23" s="742"/>
      <c r="DI23" s="742"/>
      <c r="DJ23" s="742"/>
      <c r="DK23" s="742"/>
      <c r="DL23" s="742"/>
      <c r="DM23" s="742"/>
      <c r="DN23" s="742"/>
      <c r="DO23" s="742"/>
      <c r="DP23" s="742"/>
      <c r="DQ23" s="742"/>
      <c r="DR23" s="742"/>
      <c r="DS23" s="742"/>
      <c r="DT23" s="2203"/>
    </row>
    <row r="24" spans="1:124" ht="9" customHeight="1">
      <c r="A24" s="2178"/>
      <c r="B24" s="2179"/>
      <c r="C24" s="2179"/>
      <c r="D24" s="2179"/>
      <c r="E24" s="2179"/>
      <c r="F24" s="2179"/>
      <c r="G24" s="2179"/>
      <c r="H24" s="2179"/>
      <c r="I24" s="2179"/>
      <c r="J24" s="2179"/>
      <c r="K24" s="2182"/>
      <c r="L24" s="2182"/>
      <c r="M24" s="2182"/>
      <c r="N24" s="2183"/>
      <c r="O24" s="2202"/>
      <c r="P24" s="742"/>
      <c r="Q24" s="742"/>
      <c r="R24" s="742"/>
      <c r="S24" s="742"/>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c r="AT24" s="742"/>
      <c r="AU24" s="742"/>
      <c r="AV24" s="742"/>
      <c r="AW24" s="742"/>
      <c r="AX24" s="742"/>
      <c r="AY24" s="2203"/>
      <c r="AZ24" s="2202"/>
      <c r="BA24" s="742"/>
      <c r="BB24" s="742"/>
      <c r="BC24" s="742"/>
      <c r="BD24" s="742"/>
      <c r="BE24" s="742"/>
      <c r="BF24" s="742"/>
      <c r="BG24" s="742"/>
      <c r="BH24" s="742"/>
      <c r="BI24" s="742"/>
      <c r="BJ24" s="742"/>
      <c r="BK24" s="742"/>
      <c r="BL24" s="742"/>
      <c r="BM24" s="742"/>
      <c r="BN24" s="742"/>
      <c r="BO24" s="742"/>
      <c r="BP24" s="742"/>
      <c r="BQ24" s="742"/>
      <c r="BR24" s="742"/>
      <c r="BS24" s="742"/>
      <c r="BT24" s="742"/>
      <c r="BU24" s="742"/>
      <c r="BV24" s="742"/>
      <c r="BW24" s="742"/>
      <c r="BX24" s="742"/>
      <c r="BY24" s="742"/>
      <c r="BZ24" s="742"/>
      <c r="CA24" s="742"/>
      <c r="CB24" s="742"/>
      <c r="CC24" s="742"/>
      <c r="CD24" s="742"/>
      <c r="CE24" s="742"/>
      <c r="CF24" s="742"/>
      <c r="CG24" s="742"/>
      <c r="CH24" s="742"/>
      <c r="CI24" s="742"/>
      <c r="CJ24" s="742"/>
      <c r="CK24" s="2203"/>
      <c r="CL24" s="2202"/>
      <c r="CM24" s="742"/>
      <c r="CN24" s="742"/>
      <c r="CO24" s="742"/>
      <c r="CP24" s="742"/>
      <c r="CQ24" s="742"/>
      <c r="CR24" s="742"/>
      <c r="CS24" s="742"/>
      <c r="CT24" s="742"/>
      <c r="CU24" s="742"/>
      <c r="CV24" s="742"/>
      <c r="CW24" s="742"/>
      <c r="CX24" s="742"/>
      <c r="CY24" s="742"/>
      <c r="CZ24" s="742"/>
      <c r="DA24" s="742"/>
      <c r="DB24" s="742"/>
      <c r="DC24" s="742"/>
      <c r="DD24" s="742"/>
      <c r="DE24" s="742"/>
      <c r="DF24" s="742"/>
      <c r="DG24" s="742"/>
      <c r="DH24" s="742"/>
      <c r="DI24" s="742"/>
      <c r="DJ24" s="742"/>
      <c r="DK24" s="742"/>
      <c r="DL24" s="742"/>
      <c r="DM24" s="742"/>
      <c r="DN24" s="742"/>
      <c r="DO24" s="742"/>
      <c r="DP24" s="742"/>
      <c r="DQ24" s="742"/>
      <c r="DR24" s="742"/>
      <c r="DS24" s="742"/>
      <c r="DT24" s="2203"/>
    </row>
    <row r="25" spans="1:124" ht="9" customHeight="1">
      <c r="A25" s="2180"/>
      <c r="B25" s="2181"/>
      <c r="C25" s="2181"/>
      <c r="D25" s="2181"/>
      <c r="E25" s="2181"/>
      <c r="F25" s="2181"/>
      <c r="G25" s="2181"/>
      <c r="H25" s="2181"/>
      <c r="I25" s="2181"/>
      <c r="J25" s="2181"/>
      <c r="K25" s="2184"/>
      <c r="L25" s="2184"/>
      <c r="M25" s="2184"/>
      <c r="N25" s="2185"/>
      <c r="O25" s="2204"/>
      <c r="P25" s="1497"/>
      <c r="Q25" s="1497"/>
      <c r="R25" s="1497"/>
      <c r="S25" s="1497"/>
      <c r="T25" s="1497"/>
      <c r="U25" s="1497"/>
      <c r="V25" s="1497"/>
      <c r="W25" s="1497"/>
      <c r="X25" s="1497"/>
      <c r="Y25" s="1497"/>
      <c r="Z25" s="1497"/>
      <c r="AA25" s="1497"/>
      <c r="AB25" s="1497"/>
      <c r="AC25" s="1497"/>
      <c r="AD25" s="1497"/>
      <c r="AE25" s="1497"/>
      <c r="AF25" s="1497"/>
      <c r="AG25" s="1497"/>
      <c r="AH25" s="1497"/>
      <c r="AI25" s="1497"/>
      <c r="AJ25" s="1497"/>
      <c r="AK25" s="1497"/>
      <c r="AL25" s="1497"/>
      <c r="AM25" s="1497"/>
      <c r="AN25" s="1497"/>
      <c r="AO25" s="1497"/>
      <c r="AP25" s="1497"/>
      <c r="AQ25" s="1497"/>
      <c r="AR25" s="1497"/>
      <c r="AS25" s="1497"/>
      <c r="AT25" s="1497"/>
      <c r="AU25" s="1497"/>
      <c r="AV25" s="1497"/>
      <c r="AW25" s="1497"/>
      <c r="AX25" s="1497"/>
      <c r="AY25" s="2205"/>
      <c r="AZ25" s="2204"/>
      <c r="BA25" s="1497"/>
      <c r="BB25" s="1497"/>
      <c r="BC25" s="1497"/>
      <c r="BD25" s="1497"/>
      <c r="BE25" s="1497"/>
      <c r="BF25" s="1497"/>
      <c r="BG25" s="1497"/>
      <c r="BH25" s="1497"/>
      <c r="BI25" s="1497"/>
      <c r="BJ25" s="1497"/>
      <c r="BK25" s="1497"/>
      <c r="BL25" s="1497"/>
      <c r="BM25" s="1497"/>
      <c r="BN25" s="1497"/>
      <c r="BO25" s="1497"/>
      <c r="BP25" s="1497"/>
      <c r="BQ25" s="1497"/>
      <c r="BR25" s="1497"/>
      <c r="BS25" s="1497"/>
      <c r="BT25" s="1497"/>
      <c r="BU25" s="1497"/>
      <c r="BV25" s="1497"/>
      <c r="BW25" s="1497"/>
      <c r="BX25" s="1497"/>
      <c r="BY25" s="1497"/>
      <c r="BZ25" s="1497"/>
      <c r="CA25" s="1497"/>
      <c r="CB25" s="1497"/>
      <c r="CC25" s="1497"/>
      <c r="CD25" s="1497"/>
      <c r="CE25" s="1497"/>
      <c r="CF25" s="1497"/>
      <c r="CG25" s="1497"/>
      <c r="CH25" s="1497"/>
      <c r="CI25" s="1497"/>
      <c r="CJ25" s="1497"/>
      <c r="CK25" s="2205"/>
      <c r="CL25" s="2204"/>
      <c r="CM25" s="1497"/>
      <c r="CN25" s="1497"/>
      <c r="CO25" s="1497"/>
      <c r="CP25" s="1497"/>
      <c r="CQ25" s="1497"/>
      <c r="CR25" s="1497"/>
      <c r="CS25" s="1497"/>
      <c r="CT25" s="1497"/>
      <c r="CU25" s="1497"/>
      <c r="CV25" s="1497"/>
      <c r="CW25" s="1497"/>
      <c r="CX25" s="1497"/>
      <c r="CY25" s="1497"/>
      <c r="CZ25" s="1497"/>
      <c r="DA25" s="1497"/>
      <c r="DB25" s="1497"/>
      <c r="DC25" s="1497"/>
      <c r="DD25" s="1497"/>
      <c r="DE25" s="1497"/>
      <c r="DF25" s="1497"/>
      <c r="DG25" s="1497"/>
      <c r="DH25" s="1497"/>
      <c r="DI25" s="1497"/>
      <c r="DJ25" s="1497"/>
      <c r="DK25" s="1497"/>
      <c r="DL25" s="1497"/>
      <c r="DM25" s="1497"/>
      <c r="DN25" s="1497"/>
      <c r="DO25" s="1497"/>
      <c r="DP25" s="1497"/>
      <c r="DQ25" s="1497"/>
      <c r="DR25" s="1497"/>
      <c r="DS25" s="1497"/>
      <c r="DT25" s="2205"/>
    </row>
    <row r="26" spans="1:124" ht="6" customHeight="1">
      <c r="A26" s="296"/>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c r="BQ26" s="296"/>
      <c r="BR26" s="296"/>
      <c r="BS26" s="296"/>
      <c r="BT26" s="296"/>
      <c r="BU26" s="296"/>
      <c r="BV26" s="296"/>
      <c r="BW26" s="296"/>
      <c r="BX26" s="296"/>
      <c r="BY26" s="296"/>
      <c r="BZ26" s="296"/>
      <c r="CA26" s="296"/>
      <c r="CB26" s="296"/>
      <c r="CC26" s="296"/>
      <c r="CD26" s="296"/>
      <c r="CE26" s="296"/>
      <c r="CF26" s="296"/>
      <c r="CG26" s="296"/>
      <c r="CH26" s="296"/>
      <c r="CI26" s="296"/>
      <c r="CJ26" s="296"/>
      <c r="CK26" s="296"/>
      <c r="CL26" s="296"/>
      <c r="CM26" s="296"/>
      <c r="CN26" s="296"/>
      <c r="CO26" s="296"/>
      <c r="CP26" s="296"/>
      <c r="CQ26" s="296"/>
      <c r="CR26" s="296"/>
      <c r="CS26" s="296"/>
      <c r="CT26" s="296"/>
      <c r="CU26" s="296"/>
      <c r="CV26" s="296"/>
      <c r="CW26" s="296"/>
      <c r="CX26" s="296"/>
      <c r="CY26" s="296"/>
      <c r="CZ26" s="296"/>
      <c r="DA26" s="296"/>
      <c r="DB26" s="296"/>
      <c r="DC26" s="296"/>
      <c r="DD26" s="296"/>
      <c r="DE26" s="296"/>
      <c r="DF26" s="296"/>
      <c r="DG26" s="296"/>
      <c r="DH26" s="296"/>
      <c r="DI26" s="296"/>
      <c r="DJ26" s="296"/>
      <c r="DK26" s="296"/>
      <c r="DL26" s="296"/>
      <c r="DM26" s="296"/>
      <c r="DN26" s="296"/>
      <c r="DO26" s="296"/>
      <c r="DP26" s="296"/>
      <c r="DQ26" s="296"/>
      <c r="DR26" s="296"/>
      <c r="DS26" s="296"/>
      <c r="DT26" s="296"/>
    </row>
    <row r="27" spans="1:124" ht="6" customHeight="1">
      <c r="A27" s="996" t="s">
        <v>561</v>
      </c>
      <c r="B27" s="997"/>
      <c r="C27" s="997"/>
      <c r="D27" s="997"/>
      <c r="E27" s="997"/>
      <c r="F27" s="997"/>
      <c r="G27" s="997"/>
      <c r="H27" s="997"/>
      <c r="I27" s="997"/>
      <c r="J27" s="997"/>
      <c r="K27" s="997"/>
      <c r="L27" s="997"/>
      <c r="M27" s="997"/>
      <c r="N27" s="997"/>
      <c r="O27" s="997"/>
      <c r="P27" s="997"/>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c r="BB27" s="742"/>
      <c r="BC27" s="742"/>
      <c r="BD27" s="742"/>
      <c r="BE27" s="742"/>
      <c r="BF27" s="742"/>
      <c r="BG27" s="742"/>
      <c r="BH27" s="742"/>
      <c r="BI27" s="742"/>
      <c r="BJ27" s="742"/>
      <c r="BK27" s="742"/>
      <c r="BL27" s="742"/>
      <c r="BM27" s="742"/>
      <c r="BN27" s="742"/>
      <c r="BO27" s="742"/>
      <c r="BP27" s="742"/>
    </row>
    <row r="28" spans="1:124" ht="6" customHeight="1">
      <c r="A28" s="997"/>
      <c r="B28" s="997"/>
      <c r="C28" s="997"/>
      <c r="D28" s="997"/>
      <c r="E28" s="997"/>
      <c r="F28" s="997"/>
      <c r="G28" s="997"/>
      <c r="H28" s="997"/>
      <c r="I28" s="997"/>
      <c r="J28" s="997"/>
      <c r="K28" s="997"/>
      <c r="L28" s="997"/>
      <c r="M28" s="997"/>
      <c r="N28" s="997"/>
      <c r="O28" s="997"/>
      <c r="P28" s="997"/>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c r="AY28" s="742"/>
      <c r="AZ28" s="742"/>
      <c r="BA28" s="742"/>
      <c r="BB28" s="742"/>
      <c r="BC28" s="742"/>
      <c r="BD28" s="742"/>
      <c r="BE28" s="742"/>
      <c r="BF28" s="742"/>
      <c r="BG28" s="742"/>
      <c r="BH28" s="742"/>
      <c r="BI28" s="742"/>
      <c r="BJ28" s="742"/>
      <c r="BK28" s="742"/>
      <c r="BL28" s="742"/>
      <c r="BM28" s="742"/>
      <c r="BN28" s="742"/>
      <c r="BO28" s="742"/>
      <c r="BP28" s="742"/>
    </row>
    <row r="29" spans="1:124" ht="6" customHeight="1">
      <c r="A29" s="997"/>
      <c r="B29" s="997"/>
      <c r="C29" s="997"/>
      <c r="D29" s="997"/>
      <c r="E29" s="997"/>
      <c r="F29" s="997"/>
      <c r="G29" s="997"/>
      <c r="H29" s="997"/>
      <c r="I29" s="997"/>
      <c r="J29" s="997"/>
      <c r="K29" s="997"/>
      <c r="L29" s="997"/>
      <c r="M29" s="997"/>
      <c r="N29" s="997"/>
      <c r="O29" s="997"/>
      <c r="P29" s="997"/>
      <c r="Q29" s="742"/>
      <c r="R29" s="742"/>
      <c r="S29" s="742"/>
      <c r="T29" s="742"/>
      <c r="U29" s="742"/>
      <c r="V29" s="742"/>
      <c r="W29" s="742"/>
      <c r="X29" s="742"/>
      <c r="Y29" s="742"/>
      <c r="Z29" s="742"/>
      <c r="AA29" s="742"/>
      <c r="AB29" s="742"/>
      <c r="AC29" s="742"/>
      <c r="AD29" s="742"/>
      <c r="AE29" s="742"/>
      <c r="AF29" s="742"/>
      <c r="AG29" s="742"/>
      <c r="AH29" s="742"/>
      <c r="AI29" s="742"/>
      <c r="AJ29" s="742"/>
      <c r="AK29" s="742"/>
      <c r="AL29" s="742"/>
      <c r="AM29" s="742"/>
      <c r="AN29" s="742"/>
      <c r="AO29" s="742"/>
      <c r="AP29" s="742"/>
      <c r="AQ29" s="742"/>
      <c r="AR29" s="742"/>
      <c r="AS29" s="742"/>
      <c r="AT29" s="742"/>
      <c r="AU29" s="742"/>
      <c r="AV29" s="742"/>
      <c r="AW29" s="742"/>
      <c r="AX29" s="742"/>
      <c r="AY29" s="742"/>
      <c r="AZ29" s="742"/>
      <c r="BA29" s="742"/>
      <c r="BB29" s="742"/>
      <c r="BC29" s="742"/>
      <c r="BD29" s="742"/>
      <c r="BE29" s="742"/>
      <c r="BF29" s="742"/>
      <c r="BG29" s="742"/>
      <c r="BH29" s="742"/>
      <c r="BI29" s="742"/>
      <c r="BJ29" s="742"/>
      <c r="BK29" s="742"/>
      <c r="BL29" s="742"/>
      <c r="BM29" s="742"/>
      <c r="BN29" s="742"/>
      <c r="BO29" s="742"/>
      <c r="BP29" s="742"/>
    </row>
    <row r="31" spans="1:124" ht="6" customHeight="1">
      <c r="B31" s="952"/>
      <c r="C31" s="952"/>
      <c r="D31" s="952"/>
      <c r="E31" s="952"/>
      <c r="F31" s="952"/>
      <c r="G31" s="952"/>
      <c r="H31" s="952"/>
      <c r="I31" s="952"/>
      <c r="J31" s="952"/>
      <c r="K31" s="952"/>
      <c r="L31" s="952"/>
      <c r="M31" s="952"/>
      <c r="N31" s="952"/>
      <c r="O31" s="1006" t="s">
        <v>34</v>
      </c>
      <c r="P31" s="1000"/>
      <c r="Q31" s="1000"/>
      <c r="R31" s="1000"/>
      <c r="S31" s="1000"/>
      <c r="T31" s="1499">
        <v>1</v>
      </c>
      <c r="U31" s="2195"/>
      <c r="V31" s="2195"/>
      <c r="W31" s="1000" t="s">
        <v>51</v>
      </c>
      <c r="X31" s="1000"/>
      <c r="Y31" s="1000"/>
      <c r="Z31" s="1000"/>
      <c r="AA31" s="1001"/>
      <c r="AB31" s="1006" t="s">
        <v>34</v>
      </c>
      <c r="AC31" s="1000"/>
      <c r="AD31" s="1000"/>
      <c r="AE31" s="1000"/>
      <c r="AF31" s="1000"/>
      <c r="AG31" s="1499">
        <v>2</v>
      </c>
      <c r="AH31" s="2195"/>
      <c r="AI31" s="2195"/>
      <c r="AJ31" s="1000" t="s">
        <v>51</v>
      </c>
      <c r="AK31" s="1000"/>
      <c r="AL31" s="1000"/>
      <c r="AM31" s="1000"/>
      <c r="AN31" s="1001"/>
      <c r="AO31" s="1006" t="s">
        <v>34</v>
      </c>
      <c r="AP31" s="1000"/>
      <c r="AQ31" s="1000"/>
      <c r="AR31" s="1000"/>
      <c r="AS31" s="1000"/>
      <c r="AT31" s="1499">
        <v>3</v>
      </c>
      <c r="AU31" s="2195"/>
      <c r="AV31" s="2195"/>
      <c r="AW31" s="1000" t="s">
        <v>51</v>
      </c>
      <c r="AX31" s="1000"/>
      <c r="AY31" s="1000"/>
      <c r="AZ31" s="1000"/>
      <c r="BA31" s="1001"/>
      <c r="BB31" s="1006" t="s">
        <v>34</v>
      </c>
      <c r="BC31" s="1000"/>
      <c r="BD31" s="1000"/>
      <c r="BE31" s="1000"/>
      <c r="BF31" s="1000"/>
      <c r="BG31" s="1499">
        <v>4</v>
      </c>
      <c r="BH31" s="2195"/>
      <c r="BI31" s="2195"/>
      <c r="BJ31" s="1000" t="s">
        <v>51</v>
      </c>
      <c r="BK31" s="1000"/>
      <c r="BL31" s="1000"/>
      <c r="BM31" s="1000"/>
      <c r="BN31" s="1001"/>
      <c r="BO31" s="1006" t="s">
        <v>34</v>
      </c>
      <c r="BP31" s="1000"/>
      <c r="BQ31" s="1000"/>
      <c r="BR31" s="1000"/>
      <c r="BS31" s="1000"/>
      <c r="BT31" s="1499">
        <v>5</v>
      </c>
      <c r="BU31" s="2195"/>
      <c r="BV31" s="2195"/>
      <c r="BW31" s="1000" t="s">
        <v>51</v>
      </c>
      <c r="BX31" s="1000"/>
      <c r="BY31" s="1000"/>
      <c r="BZ31" s="1000"/>
      <c r="CA31" s="1001"/>
    </row>
    <row r="32" spans="1:124" ht="6" customHeight="1">
      <c r="B32" s="952"/>
      <c r="C32" s="952"/>
      <c r="D32" s="952"/>
      <c r="E32" s="952"/>
      <c r="F32" s="952"/>
      <c r="G32" s="952"/>
      <c r="H32" s="952"/>
      <c r="I32" s="952"/>
      <c r="J32" s="952"/>
      <c r="K32" s="952"/>
      <c r="L32" s="952"/>
      <c r="M32" s="952"/>
      <c r="N32" s="952"/>
      <c r="O32" s="1007"/>
      <c r="P32" s="1002"/>
      <c r="Q32" s="1002"/>
      <c r="R32" s="1002"/>
      <c r="S32" s="1002"/>
      <c r="T32" s="1625"/>
      <c r="U32" s="1625"/>
      <c r="V32" s="1625"/>
      <c r="W32" s="1002"/>
      <c r="X32" s="1002"/>
      <c r="Y32" s="1002"/>
      <c r="Z32" s="1002"/>
      <c r="AA32" s="1003"/>
      <c r="AB32" s="1007"/>
      <c r="AC32" s="1002"/>
      <c r="AD32" s="1002"/>
      <c r="AE32" s="1002"/>
      <c r="AF32" s="1002"/>
      <c r="AG32" s="1625"/>
      <c r="AH32" s="1625"/>
      <c r="AI32" s="1625"/>
      <c r="AJ32" s="1002"/>
      <c r="AK32" s="1002"/>
      <c r="AL32" s="1002"/>
      <c r="AM32" s="1002"/>
      <c r="AN32" s="1003"/>
      <c r="AO32" s="1007"/>
      <c r="AP32" s="1002"/>
      <c r="AQ32" s="1002"/>
      <c r="AR32" s="1002"/>
      <c r="AS32" s="1002"/>
      <c r="AT32" s="1625"/>
      <c r="AU32" s="1625"/>
      <c r="AV32" s="1625"/>
      <c r="AW32" s="1002"/>
      <c r="AX32" s="1002"/>
      <c r="AY32" s="1002"/>
      <c r="AZ32" s="1002"/>
      <c r="BA32" s="1003"/>
      <c r="BB32" s="1007"/>
      <c r="BC32" s="1002"/>
      <c r="BD32" s="1002"/>
      <c r="BE32" s="1002"/>
      <c r="BF32" s="1002"/>
      <c r="BG32" s="1625"/>
      <c r="BH32" s="1625"/>
      <c r="BI32" s="1625"/>
      <c r="BJ32" s="1002"/>
      <c r="BK32" s="1002"/>
      <c r="BL32" s="1002"/>
      <c r="BM32" s="1002"/>
      <c r="BN32" s="1003"/>
      <c r="BO32" s="1007"/>
      <c r="BP32" s="1002"/>
      <c r="BQ32" s="1002"/>
      <c r="BR32" s="1002"/>
      <c r="BS32" s="1002"/>
      <c r="BT32" s="1625"/>
      <c r="BU32" s="1625"/>
      <c r="BV32" s="1625"/>
      <c r="BW32" s="1002"/>
      <c r="BX32" s="1002"/>
      <c r="BY32" s="1002"/>
      <c r="BZ32" s="1002"/>
      <c r="CA32" s="1003"/>
    </row>
    <row r="33" spans="2:79" ht="6" customHeight="1">
      <c r="B33" s="952"/>
      <c r="C33" s="952"/>
      <c r="D33" s="952"/>
      <c r="E33" s="952"/>
      <c r="F33" s="952"/>
      <c r="G33" s="952"/>
      <c r="H33" s="952"/>
      <c r="I33" s="952"/>
      <c r="J33" s="952"/>
      <c r="K33" s="952"/>
      <c r="L33" s="952"/>
      <c r="M33" s="952"/>
      <c r="N33" s="952"/>
      <c r="O33" s="1008"/>
      <c r="P33" s="1004"/>
      <c r="Q33" s="1004"/>
      <c r="R33" s="1004"/>
      <c r="S33" s="1004"/>
      <c r="T33" s="2196"/>
      <c r="U33" s="2196"/>
      <c r="V33" s="2196"/>
      <c r="W33" s="1004"/>
      <c r="X33" s="1004"/>
      <c r="Y33" s="1004"/>
      <c r="Z33" s="1004"/>
      <c r="AA33" s="1005"/>
      <c r="AB33" s="1008"/>
      <c r="AC33" s="1004"/>
      <c r="AD33" s="1004"/>
      <c r="AE33" s="1004"/>
      <c r="AF33" s="1004"/>
      <c r="AG33" s="2196"/>
      <c r="AH33" s="2196"/>
      <c r="AI33" s="2196"/>
      <c r="AJ33" s="1004"/>
      <c r="AK33" s="1004"/>
      <c r="AL33" s="1004"/>
      <c r="AM33" s="1004"/>
      <c r="AN33" s="1005"/>
      <c r="AO33" s="1008"/>
      <c r="AP33" s="1004"/>
      <c r="AQ33" s="1004"/>
      <c r="AR33" s="1004"/>
      <c r="AS33" s="1004"/>
      <c r="AT33" s="2196"/>
      <c r="AU33" s="2196"/>
      <c r="AV33" s="2196"/>
      <c r="AW33" s="1004"/>
      <c r="AX33" s="1004"/>
      <c r="AY33" s="1004"/>
      <c r="AZ33" s="1004"/>
      <c r="BA33" s="1005"/>
      <c r="BB33" s="1008"/>
      <c r="BC33" s="1004"/>
      <c r="BD33" s="1004"/>
      <c r="BE33" s="1004"/>
      <c r="BF33" s="1004"/>
      <c r="BG33" s="2196"/>
      <c r="BH33" s="2196"/>
      <c r="BI33" s="2196"/>
      <c r="BJ33" s="1004"/>
      <c r="BK33" s="1004"/>
      <c r="BL33" s="1004"/>
      <c r="BM33" s="1004"/>
      <c r="BN33" s="1005"/>
      <c r="BO33" s="1008"/>
      <c r="BP33" s="1004"/>
      <c r="BQ33" s="1004"/>
      <c r="BR33" s="1004"/>
      <c r="BS33" s="1004"/>
      <c r="BT33" s="2196"/>
      <c r="BU33" s="2196"/>
      <c r="BV33" s="2196"/>
      <c r="BW33" s="1004"/>
      <c r="BX33" s="1004"/>
      <c r="BY33" s="1004"/>
      <c r="BZ33" s="1004"/>
      <c r="CA33" s="1005"/>
    </row>
    <row r="34" spans="2:79" ht="6" customHeight="1">
      <c r="B34" s="952" t="s">
        <v>52</v>
      </c>
      <c r="C34" s="952"/>
      <c r="D34" s="952"/>
      <c r="E34" s="952"/>
      <c r="F34" s="952"/>
      <c r="G34" s="952"/>
      <c r="H34" s="952"/>
      <c r="I34" s="952"/>
      <c r="J34" s="952"/>
      <c r="K34" s="952"/>
      <c r="L34" s="952"/>
      <c r="M34" s="952"/>
      <c r="N34" s="952"/>
      <c r="O34" s="1038">
        <v>16</v>
      </c>
      <c r="P34" s="1039"/>
      <c r="Q34" s="1039"/>
      <c r="R34" s="1039"/>
      <c r="S34" s="1039"/>
      <c r="T34" s="1039"/>
      <c r="U34" s="1039"/>
      <c r="V34" s="1039"/>
      <c r="W34" s="1039"/>
      <c r="X34" s="1039"/>
      <c r="Y34" s="1000" t="s">
        <v>53</v>
      </c>
      <c r="Z34" s="1000"/>
      <c r="AA34" s="1001"/>
      <c r="AB34" s="1038">
        <v>16</v>
      </c>
      <c r="AC34" s="1039"/>
      <c r="AD34" s="1039"/>
      <c r="AE34" s="1039"/>
      <c r="AF34" s="1039"/>
      <c r="AG34" s="1039"/>
      <c r="AH34" s="1039"/>
      <c r="AI34" s="1039"/>
      <c r="AJ34" s="1039"/>
      <c r="AK34" s="1039"/>
      <c r="AL34" s="1000" t="s">
        <v>53</v>
      </c>
      <c r="AM34" s="1000"/>
      <c r="AN34" s="1001"/>
      <c r="AO34" s="1038">
        <v>16</v>
      </c>
      <c r="AP34" s="1039"/>
      <c r="AQ34" s="1039"/>
      <c r="AR34" s="1039"/>
      <c r="AS34" s="1039"/>
      <c r="AT34" s="1039"/>
      <c r="AU34" s="1039"/>
      <c r="AV34" s="1039"/>
      <c r="AW34" s="1039"/>
      <c r="AX34" s="1039"/>
      <c r="AY34" s="1000" t="s">
        <v>53</v>
      </c>
      <c r="AZ34" s="1000"/>
      <c r="BA34" s="1001"/>
      <c r="BB34" s="1038">
        <v>16</v>
      </c>
      <c r="BC34" s="1039"/>
      <c r="BD34" s="1039"/>
      <c r="BE34" s="1039"/>
      <c r="BF34" s="1039"/>
      <c r="BG34" s="1039"/>
      <c r="BH34" s="1039"/>
      <c r="BI34" s="1039"/>
      <c r="BJ34" s="1039"/>
      <c r="BK34" s="1039"/>
      <c r="BL34" s="1000" t="s">
        <v>53</v>
      </c>
      <c r="BM34" s="1000"/>
      <c r="BN34" s="1001"/>
      <c r="BO34" s="1038">
        <v>12</v>
      </c>
      <c r="BP34" s="1039"/>
      <c r="BQ34" s="1039"/>
      <c r="BR34" s="1039"/>
      <c r="BS34" s="1039"/>
      <c r="BT34" s="1039"/>
      <c r="BU34" s="1039"/>
      <c r="BV34" s="1039"/>
      <c r="BW34" s="1039"/>
      <c r="BX34" s="1039"/>
      <c r="BY34" s="1000" t="s">
        <v>53</v>
      </c>
      <c r="BZ34" s="1000"/>
      <c r="CA34" s="1001"/>
    </row>
    <row r="35" spans="2:79" ht="6" customHeight="1">
      <c r="B35" s="952"/>
      <c r="C35" s="952"/>
      <c r="D35" s="952"/>
      <c r="E35" s="952"/>
      <c r="F35" s="952"/>
      <c r="G35" s="952"/>
      <c r="H35" s="952"/>
      <c r="I35" s="952"/>
      <c r="J35" s="952"/>
      <c r="K35" s="952"/>
      <c r="L35" s="952"/>
      <c r="M35" s="952"/>
      <c r="N35" s="952"/>
      <c r="O35" s="1040"/>
      <c r="P35" s="1041"/>
      <c r="Q35" s="1041"/>
      <c r="R35" s="1041"/>
      <c r="S35" s="1041"/>
      <c r="T35" s="1041"/>
      <c r="U35" s="1041"/>
      <c r="V35" s="1041"/>
      <c r="W35" s="1041"/>
      <c r="X35" s="1041"/>
      <c r="Y35" s="1002"/>
      <c r="Z35" s="1002"/>
      <c r="AA35" s="1003"/>
      <c r="AB35" s="1040"/>
      <c r="AC35" s="1041"/>
      <c r="AD35" s="1041"/>
      <c r="AE35" s="1041"/>
      <c r="AF35" s="1041"/>
      <c r="AG35" s="1041"/>
      <c r="AH35" s="1041"/>
      <c r="AI35" s="1041"/>
      <c r="AJ35" s="1041"/>
      <c r="AK35" s="1041"/>
      <c r="AL35" s="1002"/>
      <c r="AM35" s="1002"/>
      <c r="AN35" s="1003"/>
      <c r="AO35" s="1040"/>
      <c r="AP35" s="1041"/>
      <c r="AQ35" s="1041"/>
      <c r="AR35" s="1041"/>
      <c r="AS35" s="1041"/>
      <c r="AT35" s="1041"/>
      <c r="AU35" s="1041"/>
      <c r="AV35" s="1041"/>
      <c r="AW35" s="1041"/>
      <c r="AX35" s="1041"/>
      <c r="AY35" s="1002"/>
      <c r="AZ35" s="1002"/>
      <c r="BA35" s="1003"/>
      <c r="BB35" s="1040"/>
      <c r="BC35" s="1041"/>
      <c r="BD35" s="1041"/>
      <c r="BE35" s="1041"/>
      <c r="BF35" s="1041"/>
      <c r="BG35" s="1041"/>
      <c r="BH35" s="1041"/>
      <c r="BI35" s="1041"/>
      <c r="BJ35" s="1041"/>
      <c r="BK35" s="1041"/>
      <c r="BL35" s="1002"/>
      <c r="BM35" s="1002"/>
      <c r="BN35" s="1003"/>
      <c r="BO35" s="1040"/>
      <c r="BP35" s="1041"/>
      <c r="BQ35" s="1041"/>
      <c r="BR35" s="1041"/>
      <c r="BS35" s="1041"/>
      <c r="BT35" s="1041"/>
      <c r="BU35" s="1041"/>
      <c r="BV35" s="1041"/>
      <c r="BW35" s="1041"/>
      <c r="BX35" s="1041"/>
      <c r="BY35" s="1002"/>
      <c r="BZ35" s="1002"/>
      <c r="CA35" s="1003"/>
    </row>
    <row r="36" spans="2:79" ht="6" customHeight="1">
      <c r="B36" s="952"/>
      <c r="C36" s="952"/>
      <c r="D36" s="952"/>
      <c r="E36" s="952"/>
      <c r="F36" s="952"/>
      <c r="G36" s="952"/>
      <c r="H36" s="952"/>
      <c r="I36" s="952"/>
      <c r="J36" s="952"/>
      <c r="K36" s="952"/>
      <c r="L36" s="952"/>
      <c r="M36" s="952"/>
      <c r="N36" s="952"/>
      <c r="O36" s="1042"/>
      <c r="P36" s="1043"/>
      <c r="Q36" s="1043"/>
      <c r="R36" s="1043"/>
      <c r="S36" s="1043"/>
      <c r="T36" s="1043"/>
      <c r="U36" s="1043"/>
      <c r="V36" s="1043"/>
      <c r="W36" s="1043"/>
      <c r="X36" s="1043"/>
      <c r="Y36" s="1004"/>
      <c r="Z36" s="1004"/>
      <c r="AA36" s="1005"/>
      <c r="AB36" s="1042"/>
      <c r="AC36" s="1043"/>
      <c r="AD36" s="1043"/>
      <c r="AE36" s="1043"/>
      <c r="AF36" s="1043"/>
      <c r="AG36" s="1043"/>
      <c r="AH36" s="1043"/>
      <c r="AI36" s="1043"/>
      <c r="AJ36" s="1043"/>
      <c r="AK36" s="1043"/>
      <c r="AL36" s="1004"/>
      <c r="AM36" s="1004"/>
      <c r="AN36" s="1005"/>
      <c r="AO36" s="1042"/>
      <c r="AP36" s="1043"/>
      <c r="AQ36" s="1043"/>
      <c r="AR36" s="1043"/>
      <c r="AS36" s="1043"/>
      <c r="AT36" s="1043"/>
      <c r="AU36" s="1043"/>
      <c r="AV36" s="1043"/>
      <c r="AW36" s="1043"/>
      <c r="AX36" s="1043"/>
      <c r="AY36" s="1004"/>
      <c r="AZ36" s="1004"/>
      <c r="BA36" s="1005"/>
      <c r="BB36" s="1042"/>
      <c r="BC36" s="1043"/>
      <c r="BD36" s="1043"/>
      <c r="BE36" s="1043"/>
      <c r="BF36" s="1043"/>
      <c r="BG36" s="1043"/>
      <c r="BH36" s="1043"/>
      <c r="BI36" s="1043"/>
      <c r="BJ36" s="1043"/>
      <c r="BK36" s="1043"/>
      <c r="BL36" s="1004"/>
      <c r="BM36" s="1004"/>
      <c r="BN36" s="1005"/>
      <c r="BO36" s="1042"/>
      <c r="BP36" s="1043"/>
      <c r="BQ36" s="1043"/>
      <c r="BR36" s="1043"/>
      <c r="BS36" s="1043"/>
      <c r="BT36" s="1043"/>
      <c r="BU36" s="1043"/>
      <c r="BV36" s="1043"/>
      <c r="BW36" s="1043"/>
      <c r="BX36" s="1043"/>
      <c r="BY36" s="1004"/>
      <c r="BZ36" s="1004"/>
      <c r="CA36" s="1005"/>
    </row>
    <row r="37" spans="2:79" ht="6" customHeight="1">
      <c r="B37" s="952" t="s">
        <v>54</v>
      </c>
      <c r="C37" s="952"/>
      <c r="D37" s="952"/>
      <c r="E37" s="952"/>
      <c r="F37" s="952"/>
      <c r="G37" s="952"/>
      <c r="H37" s="952"/>
      <c r="I37" s="952"/>
      <c r="J37" s="952"/>
      <c r="K37" s="952"/>
      <c r="L37" s="952"/>
      <c r="M37" s="952"/>
      <c r="N37" s="952"/>
      <c r="O37" s="1038">
        <v>2</v>
      </c>
      <c r="P37" s="1039"/>
      <c r="Q37" s="1039"/>
      <c r="R37" s="1039"/>
      <c r="S37" s="1039"/>
      <c r="T37" s="1039"/>
      <c r="U37" s="1039"/>
      <c r="V37" s="1039"/>
      <c r="W37" s="1039"/>
      <c r="X37" s="1039"/>
      <c r="Y37" s="1000" t="s">
        <v>53</v>
      </c>
      <c r="Z37" s="1000"/>
      <c r="AA37" s="1001"/>
      <c r="AB37" s="1038">
        <v>2</v>
      </c>
      <c r="AC37" s="1039"/>
      <c r="AD37" s="1039"/>
      <c r="AE37" s="1039"/>
      <c r="AF37" s="1039"/>
      <c r="AG37" s="1039"/>
      <c r="AH37" s="1039"/>
      <c r="AI37" s="1039"/>
      <c r="AJ37" s="1039"/>
      <c r="AK37" s="1039"/>
      <c r="AL37" s="1000" t="s">
        <v>53</v>
      </c>
      <c r="AM37" s="1000"/>
      <c r="AN37" s="1001"/>
      <c r="AO37" s="1038">
        <v>2</v>
      </c>
      <c r="AP37" s="1039"/>
      <c r="AQ37" s="1039"/>
      <c r="AR37" s="1039"/>
      <c r="AS37" s="1039"/>
      <c r="AT37" s="1039"/>
      <c r="AU37" s="1039"/>
      <c r="AV37" s="1039"/>
      <c r="AW37" s="1039"/>
      <c r="AX37" s="1039"/>
      <c r="AY37" s="1000" t="s">
        <v>53</v>
      </c>
      <c r="AZ37" s="1000"/>
      <c r="BA37" s="1001"/>
      <c r="BB37" s="1038">
        <v>2</v>
      </c>
      <c r="BC37" s="1039"/>
      <c r="BD37" s="1039"/>
      <c r="BE37" s="1039"/>
      <c r="BF37" s="1039"/>
      <c r="BG37" s="1039"/>
      <c r="BH37" s="1039"/>
      <c r="BI37" s="1039"/>
      <c r="BJ37" s="1039"/>
      <c r="BK37" s="1039"/>
      <c r="BL37" s="1000" t="s">
        <v>53</v>
      </c>
      <c r="BM37" s="1000"/>
      <c r="BN37" s="1001"/>
      <c r="BO37" s="1038">
        <v>2</v>
      </c>
      <c r="BP37" s="1039"/>
      <c r="BQ37" s="1039"/>
      <c r="BR37" s="1039"/>
      <c r="BS37" s="1039"/>
      <c r="BT37" s="1039"/>
      <c r="BU37" s="1039"/>
      <c r="BV37" s="1039"/>
      <c r="BW37" s="1039"/>
      <c r="BX37" s="1039"/>
      <c r="BY37" s="1000" t="s">
        <v>53</v>
      </c>
      <c r="BZ37" s="1000"/>
      <c r="CA37" s="1001"/>
    </row>
    <row r="38" spans="2:79" ht="6" customHeight="1">
      <c r="B38" s="952"/>
      <c r="C38" s="952"/>
      <c r="D38" s="952"/>
      <c r="E38" s="952"/>
      <c r="F38" s="952"/>
      <c r="G38" s="952"/>
      <c r="H38" s="952"/>
      <c r="I38" s="952"/>
      <c r="J38" s="952"/>
      <c r="K38" s="952"/>
      <c r="L38" s="952"/>
      <c r="M38" s="952"/>
      <c r="N38" s="952"/>
      <c r="O38" s="1040"/>
      <c r="P38" s="1041"/>
      <c r="Q38" s="1041"/>
      <c r="R38" s="1041"/>
      <c r="S38" s="1041"/>
      <c r="T38" s="1041"/>
      <c r="U38" s="1041"/>
      <c r="V38" s="1041"/>
      <c r="W38" s="1041"/>
      <c r="X38" s="1041"/>
      <c r="Y38" s="1002"/>
      <c r="Z38" s="1002"/>
      <c r="AA38" s="1003"/>
      <c r="AB38" s="1040"/>
      <c r="AC38" s="1041"/>
      <c r="AD38" s="1041"/>
      <c r="AE38" s="1041"/>
      <c r="AF38" s="1041"/>
      <c r="AG38" s="1041"/>
      <c r="AH38" s="1041"/>
      <c r="AI38" s="1041"/>
      <c r="AJ38" s="1041"/>
      <c r="AK38" s="1041"/>
      <c r="AL38" s="1002"/>
      <c r="AM38" s="1002"/>
      <c r="AN38" s="1003"/>
      <c r="AO38" s="1040"/>
      <c r="AP38" s="1041"/>
      <c r="AQ38" s="1041"/>
      <c r="AR38" s="1041"/>
      <c r="AS38" s="1041"/>
      <c r="AT38" s="1041"/>
      <c r="AU38" s="1041"/>
      <c r="AV38" s="1041"/>
      <c r="AW38" s="1041"/>
      <c r="AX38" s="1041"/>
      <c r="AY38" s="1002"/>
      <c r="AZ38" s="1002"/>
      <c r="BA38" s="1003"/>
      <c r="BB38" s="1040"/>
      <c r="BC38" s="1041"/>
      <c r="BD38" s="1041"/>
      <c r="BE38" s="1041"/>
      <c r="BF38" s="1041"/>
      <c r="BG38" s="1041"/>
      <c r="BH38" s="1041"/>
      <c r="BI38" s="1041"/>
      <c r="BJ38" s="1041"/>
      <c r="BK38" s="1041"/>
      <c r="BL38" s="1002"/>
      <c r="BM38" s="1002"/>
      <c r="BN38" s="1003"/>
      <c r="BO38" s="1040"/>
      <c r="BP38" s="1041"/>
      <c r="BQ38" s="1041"/>
      <c r="BR38" s="1041"/>
      <c r="BS38" s="1041"/>
      <c r="BT38" s="1041"/>
      <c r="BU38" s="1041"/>
      <c r="BV38" s="1041"/>
      <c r="BW38" s="1041"/>
      <c r="BX38" s="1041"/>
      <c r="BY38" s="1002"/>
      <c r="BZ38" s="1002"/>
      <c r="CA38" s="1003"/>
    </row>
    <row r="39" spans="2:79" ht="6" customHeight="1">
      <c r="B39" s="952"/>
      <c r="C39" s="952"/>
      <c r="D39" s="952"/>
      <c r="E39" s="952"/>
      <c r="F39" s="952"/>
      <c r="G39" s="952"/>
      <c r="H39" s="952"/>
      <c r="I39" s="952"/>
      <c r="J39" s="952"/>
      <c r="K39" s="952"/>
      <c r="L39" s="952"/>
      <c r="M39" s="952"/>
      <c r="N39" s="952"/>
      <c r="O39" s="1042"/>
      <c r="P39" s="1043"/>
      <c r="Q39" s="1043"/>
      <c r="R39" s="1043"/>
      <c r="S39" s="1043"/>
      <c r="T39" s="1043"/>
      <c r="U39" s="1043"/>
      <c r="V39" s="1043"/>
      <c r="W39" s="1043"/>
      <c r="X39" s="1043"/>
      <c r="Y39" s="1004"/>
      <c r="Z39" s="1004"/>
      <c r="AA39" s="1005"/>
      <c r="AB39" s="1042"/>
      <c r="AC39" s="1043"/>
      <c r="AD39" s="1043"/>
      <c r="AE39" s="1043"/>
      <c r="AF39" s="1043"/>
      <c r="AG39" s="1043"/>
      <c r="AH39" s="1043"/>
      <c r="AI39" s="1043"/>
      <c r="AJ39" s="1043"/>
      <c r="AK39" s="1043"/>
      <c r="AL39" s="1004"/>
      <c r="AM39" s="1004"/>
      <c r="AN39" s="1005"/>
      <c r="AO39" s="1042"/>
      <c r="AP39" s="1043"/>
      <c r="AQ39" s="1043"/>
      <c r="AR39" s="1043"/>
      <c r="AS39" s="1043"/>
      <c r="AT39" s="1043"/>
      <c r="AU39" s="1043"/>
      <c r="AV39" s="1043"/>
      <c r="AW39" s="1043"/>
      <c r="AX39" s="1043"/>
      <c r="AY39" s="1004"/>
      <c r="AZ39" s="1004"/>
      <c r="BA39" s="1005"/>
      <c r="BB39" s="1042"/>
      <c r="BC39" s="1043"/>
      <c r="BD39" s="1043"/>
      <c r="BE39" s="1043"/>
      <c r="BF39" s="1043"/>
      <c r="BG39" s="1043"/>
      <c r="BH39" s="1043"/>
      <c r="BI39" s="1043"/>
      <c r="BJ39" s="1043"/>
      <c r="BK39" s="1043"/>
      <c r="BL39" s="1004"/>
      <c r="BM39" s="1004"/>
      <c r="BN39" s="1005"/>
      <c r="BO39" s="1042"/>
      <c r="BP39" s="1043"/>
      <c r="BQ39" s="1043"/>
      <c r="BR39" s="1043"/>
      <c r="BS39" s="1043"/>
      <c r="BT39" s="1043"/>
      <c r="BU39" s="1043"/>
      <c r="BV39" s="1043"/>
      <c r="BW39" s="1043"/>
      <c r="BX39" s="1043"/>
      <c r="BY39" s="1004"/>
      <c r="BZ39" s="1004"/>
      <c r="CA39" s="1005"/>
    </row>
    <row r="40" spans="2:79" ht="6" customHeight="1">
      <c r="B40" s="952" t="s">
        <v>55</v>
      </c>
      <c r="C40" s="952"/>
      <c r="D40" s="952"/>
      <c r="E40" s="952"/>
      <c r="F40" s="952"/>
      <c r="G40" s="952"/>
      <c r="H40" s="952"/>
      <c r="I40" s="952"/>
      <c r="J40" s="952"/>
      <c r="K40" s="952"/>
      <c r="L40" s="952"/>
      <c r="M40" s="952"/>
      <c r="N40" s="952"/>
      <c r="O40" s="1040">
        <v>1</v>
      </c>
      <c r="P40" s="1041"/>
      <c r="Q40" s="1041"/>
      <c r="R40" s="1041"/>
      <c r="S40" s="1041"/>
      <c r="T40" s="1041"/>
      <c r="U40" s="1041"/>
      <c r="V40" s="1041"/>
      <c r="W40" s="1041"/>
      <c r="X40" s="1041"/>
      <c r="Y40" s="1002" t="s">
        <v>53</v>
      </c>
      <c r="Z40" s="1002"/>
      <c r="AA40" s="1003"/>
      <c r="AB40" s="1040">
        <v>1</v>
      </c>
      <c r="AC40" s="1041"/>
      <c r="AD40" s="1041"/>
      <c r="AE40" s="1041"/>
      <c r="AF40" s="1041"/>
      <c r="AG40" s="1041"/>
      <c r="AH40" s="1041"/>
      <c r="AI40" s="1041"/>
      <c r="AJ40" s="1041"/>
      <c r="AK40" s="1041"/>
      <c r="AL40" s="1002" t="s">
        <v>53</v>
      </c>
      <c r="AM40" s="1002"/>
      <c r="AN40" s="1003"/>
      <c r="AO40" s="1040">
        <v>1</v>
      </c>
      <c r="AP40" s="1041"/>
      <c r="AQ40" s="1041"/>
      <c r="AR40" s="1041"/>
      <c r="AS40" s="1041"/>
      <c r="AT40" s="1041"/>
      <c r="AU40" s="1041"/>
      <c r="AV40" s="1041"/>
      <c r="AW40" s="1041"/>
      <c r="AX40" s="1041"/>
      <c r="AY40" s="1002" t="s">
        <v>53</v>
      </c>
      <c r="AZ40" s="1002"/>
      <c r="BA40" s="1003"/>
      <c r="BB40" s="1040">
        <v>1</v>
      </c>
      <c r="BC40" s="1041"/>
      <c r="BD40" s="1041"/>
      <c r="BE40" s="1041"/>
      <c r="BF40" s="1041"/>
      <c r="BG40" s="1041"/>
      <c r="BH40" s="1041"/>
      <c r="BI40" s="1041"/>
      <c r="BJ40" s="1041"/>
      <c r="BK40" s="1041"/>
      <c r="BL40" s="1002" t="s">
        <v>53</v>
      </c>
      <c r="BM40" s="1002"/>
      <c r="BN40" s="1003"/>
      <c r="BO40" s="1040">
        <v>1</v>
      </c>
      <c r="BP40" s="1041"/>
      <c r="BQ40" s="1041"/>
      <c r="BR40" s="1041"/>
      <c r="BS40" s="1041"/>
      <c r="BT40" s="1041"/>
      <c r="BU40" s="1041"/>
      <c r="BV40" s="1041"/>
      <c r="BW40" s="1041"/>
      <c r="BX40" s="1041"/>
      <c r="BY40" s="1002" t="s">
        <v>53</v>
      </c>
      <c r="BZ40" s="1002"/>
      <c r="CA40" s="1003"/>
    </row>
    <row r="41" spans="2:79" ht="6" customHeight="1">
      <c r="B41" s="952"/>
      <c r="C41" s="952"/>
      <c r="D41" s="952"/>
      <c r="E41" s="952"/>
      <c r="F41" s="952"/>
      <c r="G41" s="952"/>
      <c r="H41" s="952"/>
      <c r="I41" s="952"/>
      <c r="J41" s="952"/>
      <c r="K41" s="952"/>
      <c r="L41" s="952"/>
      <c r="M41" s="952"/>
      <c r="N41" s="952"/>
      <c r="O41" s="1040"/>
      <c r="P41" s="1041"/>
      <c r="Q41" s="1041"/>
      <c r="R41" s="1041"/>
      <c r="S41" s="1041"/>
      <c r="T41" s="1041"/>
      <c r="U41" s="1041"/>
      <c r="V41" s="1041"/>
      <c r="W41" s="1041"/>
      <c r="X41" s="1041"/>
      <c r="Y41" s="1002"/>
      <c r="Z41" s="1002"/>
      <c r="AA41" s="1003"/>
      <c r="AB41" s="1040"/>
      <c r="AC41" s="1041"/>
      <c r="AD41" s="1041"/>
      <c r="AE41" s="1041"/>
      <c r="AF41" s="1041"/>
      <c r="AG41" s="1041"/>
      <c r="AH41" s="1041"/>
      <c r="AI41" s="1041"/>
      <c r="AJ41" s="1041"/>
      <c r="AK41" s="1041"/>
      <c r="AL41" s="1002"/>
      <c r="AM41" s="1002"/>
      <c r="AN41" s="1003"/>
      <c r="AO41" s="1040"/>
      <c r="AP41" s="1041"/>
      <c r="AQ41" s="1041"/>
      <c r="AR41" s="1041"/>
      <c r="AS41" s="1041"/>
      <c r="AT41" s="1041"/>
      <c r="AU41" s="1041"/>
      <c r="AV41" s="1041"/>
      <c r="AW41" s="1041"/>
      <c r="AX41" s="1041"/>
      <c r="AY41" s="1002"/>
      <c r="AZ41" s="1002"/>
      <c r="BA41" s="1003"/>
      <c r="BB41" s="1040"/>
      <c r="BC41" s="1041"/>
      <c r="BD41" s="1041"/>
      <c r="BE41" s="1041"/>
      <c r="BF41" s="1041"/>
      <c r="BG41" s="1041"/>
      <c r="BH41" s="1041"/>
      <c r="BI41" s="1041"/>
      <c r="BJ41" s="1041"/>
      <c r="BK41" s="1041"/>
      <c r="BL41" s="1002"/>
      <c r="BM41" s="1002"/>
      <c r="BN41" s="1003"/>
      <c r="BO41" s="1040"/>
      <c r="BP41" s="1041"/>
      <c r="BQ41" s="1041"/>
      <c r="BR41" s="1041"/>
      <c r="BS41" s="1041"/>
      <c r="BT41" s="1041"/>
      <c r="BU41" s="1041"/>
      <c r="BV41" s="1041"/>
      <c r="BW41" s="1041"/>
      <c r="BX41" s="1041"/>
      <c r="BY41" s="1002"/>
      <c r="BZ41" s="1002"/>
      <c r="CA41" s="1003"/>
    </row>
    <row r="42" spans="2:79" ht="6" customHeight="1">
      <c r="B42" s="952"/>
      <c r="C42" s="952"/>
      <c r="D42" s="952"/>
      <c r="E42" s="952"/>
      <c r="F42" s="952"/>
      <c r="G42" s="952"/>
      <c r="H42" s="952"/>
      <c r="I42" s="952"/>
      <c r="J42" s="952"/>
      <c r="K42" s="952"/>
      <c r="L42" s="952"/>
      <c r="M42" s="952"/>
      <c r="N42" s="952"/>
      <c r="O42" s="1042"/>
      <c r="P42" s="1043"/>
      <c r="Q42" s="1043"/>
      <c r="R42" s="1043"/>
      <c r="S42" s="1043"/>
      <c r="T42" s="1043"/>
      <c r="U42" s="1043"/>
      <c r="V42" s="1043"/>
      <c r="W42" s="1043"/>
      <c r="X42" s="1043"/>
      <c r="Y42" s="1004"/>
      <c r="Z42" s="1004"/>
      <c r="AA42" s="1005"/>
      <c r="AB42" s="1042"/>
      <c r="AC42" s="1043"/>
      <c r="AD42" s="1043"/>
      <c r="AE42" s="1043"/>
      <c r="AF42" s="1043"/>
      <c r="AG42" s="1043"/>
      <c r="AH42" s="1043"/>
      <c r="AI42" s="1043"/>
      <c r="AJ42" s="1043"/>
      <c r="AK42" s="1043"/>
      <c r="AL42" s="1004"/>
      <c r="AM42" s="1004"/>
      <c r="AN42" s="1005"/>
      <c r="AO42" s="1042"/>
      <c r="AP42" s="1043"/>
      <c r="AQ42" s="1043"/>
      <c r="AR42" s="1043"/>
      <c r="AS42" s="1043"/>
      <c r="AT42" s="1043"/>
      <c r="AU42" s="1043"/>
      <c r="AV42" s="1043"/>
      <c r="AW42" s="1043"/>
      <c r="AX42" s="1043"/>
      <c r="AY42" s="1004"/>
      <c r="AZ42" s="1004"/>
      <c r="BA42" s="1005"/>
      <c r="BB42" s="1042"/>
      <c r="BC42" s="1043"/>
      <c r="BD42" s="1043"/>
      <c r="BE42" s="1043"/>
      <c r="BF42" s="1043"/>
      <c r="BG42" s="1043"/>
      <c r="BH42" s="1043"/>
      <c r="BI42" s="1043"/>
      <c r="BJ42" s="1043"/>
      <c r="BK42" s="1043"/>
      <c r="BL42" s="1004"/>
      <c r="BM42" s="1004"/>
      <c r="BN42" s="1005"/>
      <c r="BO42" s="1042"/>
      <c r="BP42" s="1043"/>
      <c r="BQ42" s="1043"/>
      <c r="BR42" s="1043"/>
      <c r="BS42" s="1043"/>
      <c r="BT42" s="1043"/>
      <c r="BU42" s="1043"/>
      <c r="BV42" s="1043"/>
      <c r="BW42" s="1043"/>
      <c r="BX42" s="1043"/>
      <c r="BY42" s="1004"/>
      <c r="BZ42" s="1004"/>
      <c r="CA42" s="1005"/>
    </row>
    <row r="44" spans="2:79" ht="6" customHeight="1">
      <c r="M44" s="2199" t="s">
        <v>562</v>
      </c>
      <c r="N44" s="2199"/>
      <c r="O44" s="2199"/>
      <c r="P44" s="2199"/>
      <c r="Q44" s="2199"/>
      <c r="R44" s="2199"/>
      <c r="S44" s="2199"/>
      <c r="T44" s="2199"/>
      <c r="U44" s="2199"/>
      <c r="V44" s="2199"/>
      <c r="W44" s="2199"/>
      <c r="X44" s="2199"/>
      <c r="Y44" s="2199"/>
      <c r="Z44" s="2199"/>
      <c r="AA44" s="2199"/>
      <c r="AB44" s="2199"/>
      <c r="AC44" s="2199"/>
      <c r="AD44" s="2199"/>
      <c r="AE44" s="2199"/>
      <c r="AF44" s="2199"/>
      <c r="AG44" s="2199"/>
      <c r="AH44" s="2199"/>
      <c r="AI44" s="2199"/>
      <c r="AJ44" s="2199"/>
      <c r="AK44" s="2199"/>
      <c r="AL44" s="2199"/>
      <c r="AM44" s="2199"/>
      <c r="AN44" s="2199"/>
      <c r="AO44" s="2199"/>
      <c r="AP44" s="2199"/>
      <c r="AQ44" s="2199"/>
      <c r="AR44" s="2199"/>
      <c r="AS44" s="2199"/>
      <c r="AT44" s="2199"/>
      <c r="AU44" s="2199"/>
      <c r="AV44" s="2199"/>
      <c r="AW44" s="2199"/>
      <c r="AX44" s="2199"/>
      <c r="AY44" s="2199"/>
      <c r="AZ44" s="2199"/>
      <c r="BA44" s="2199"/>
      <c r="BB44" s="2199"/>
      <c r="BC44" s="2199"/>
      <c r="BD44" s="2199"/>
      <c r="BE44" s="2199"/>
      <c r="BF44" s="2199"/>
      <c r="BG44" s="2199"/>
      <c r="BH44" s="2199"/>
      <c r="BI44" s="2199"/>
      <c r="BJ44" s="2199"/>
      <c r="BK44" s="2199"/>
      <c r="BL44" s="2199"/>
      <c r="BM44" s="2199"/>
      <c r="BN44" s="2199"/>
      <c r="BO44" s="2199"/>
      <c r="BP44" s="2199"/>
      <c r="BQ44" s="2199"/>
      <c r="BR44" s="2199"/>
      <c r="BS44" s="2199"/>
      <c r="BT44" s="2199"/>
      <c r="BU44" s="2199"/>
      <c r="BV44" s="2199"/>
      <c r="BW44" s="2199"/>
      <c r="BX44" s="2199"/>
      <c r="BY44" s="2199"/>
    </row>
    <row r="45" spans="2:79" ht="6" customHeight="1">
      <c r="M45" s="2199"/>
      <c r="N45" s="2199"/>
      <c r="O45" s="2199"/>
      <c r="P45" s="2199"/>
      <c r="Q45" s="2199"/>
      <c r="R45" s="2199"/>
      <c r="S45" s="2199"/>
      <c r="T45" s="2199"/>
      <c r="U45" s="2199"/>
      <c r="V45" s="2199"/>
      <c r="W45" s="2199"/>
      <c r="X45" s="2199"/>
      <c r="Y45" s="2199"/>
      <c r="Z45" s="2199"/>
      <c r="AA45" s="2199"/>
      <c r="AB45" s="2199"/>
      <c r="AC45" s="2199"/>
      <c r="AD45" s="2199"/>
      <c r="AE45" s="2199"/>
      <c r="AF45" s="2199"/>
      <c r="AG45" s="2199"/>
      <c r="AH45" s="2199"/>
      <c r="AI45" s="2199"/>
      <c r="AJ45" s="2199"/>
      <c r="AK45" s="2199"/>
      <c r="AL45" s="2199"/>
      <c r="AM45" s="2199"/>
      <c r="AN45" s="2199"/>
      <c r="AO45" s="2199"/>
      <c r="AP45" s="2199"/>
      <c r="AQ45" s="2199"/>
      <c r="AR45" s="2199"/>
      <c r="AS45" s="2199"/>
      <c r="AT45" s="2199"/>
      <c r="AU45" s="2199"/>
      <c r="AV45" s="2199"/>
      <c r="AW45" s="2199"/>
      <c r="AX45" s="2199"/>
      <c r="AY45" s="2199"/>
      <c r="AZ45" s="2199"/>
      <c r="BA45" s="2199"/>
      <c r="BB45" s="2199"/>
      <c r="BC45" s="2199"/>
      <c r="BD45" s="2199"/>
      <c r="BE45" s="2199"/>
      <c r="BF45" s="2199"/>
      <c r="BG45" s="2199"/>
      <c r="BH45" s="2199"/>
      <c r="BI45" s="2199"/>
      <c r="BJ45" s="2199"/>
      <c r="BK45" s="2199"/>
      <c r="BL45" s="2199"/>
      <c r="BM45" s="2199"/>
      <c r="BN45" s="2199"/>
      <c r="BO45" s="2199"/>
      <c r="BP45" s="2199"/>
      <c r="BQ45" s="2199"/>
      <c r="BR45" s="2199"/>
      <c r="BS45" s="2199"/>
      <c r="BT45" s="2199"/>
      <c r="BU45" s="2199"/>
      <c r="BV45" s="2199"/>
      <c r="BW45" s="2199"/>
      <c r="BX45" s="2199"/>
      <c r="BY45" s="2199"/>
    </row>
    <row r="46" spans="2:79" ht="6" customHeight="1">
      <c r="M46" s="2199" t="s">
        <v>507</v>
      </c>
      <c r="N46" s="2199"/>
      <c r="O46" s="2199"/>
      <c r="P46" s="2199"/>
      <c r="Q46" s="2199"/>
      <c r="R46" s="2199"/>
      <c r="S46" s="2199"/>
      <c r="T46" s="2199"/>
      <c r="U46" s="2199"/>
      <c r="V46" s="2199"/>
      <c r="W46" s="2199"/>
      <c r="X46" s="2199"/>
      <c r="Y46" s="2199"/>
      <c r="Z46" s="2199"/>
      <c r="AA46" s="2199"/>
      <c r="AB46" s="2199"/>
      <c r="AC46" s="2199"/>
      <c r="AD46" s="2199"/>
      <c r="AE46" s="2199"/>
      <c r="AF46" s="2199"/>
      <c r="AG46" s="2199"/>
      <c r="AH46" s="2199"/>
      <c r="AI46" s="2199"/>
      <c r="AJ46" s="2199"/>
      <c r="AK46" s="2199"/>
      <c r="AL46" s="2199"/>
      <c r="AM46" s="2199"/>
      <c r="AN46" s="2199"/>
      <c r="AO46" s="2199"/>
      <c r="AP46" s="2199"/>
      <c r="AQ46" s="2199"/>
      <c r="AR46" s="2199"/>
      <c r="AS46" s="2199"/>
      <c r="AT46" s="2199"/>
      <c r="AU46" s="2199"/>
      <c r="AV46" s="2199"/>
      <c r="AW46" s="2199"/>
      <c r="AX46" s="2199"/>
      <c r="AY46" s="2199"/>
      <c r="AZ46" s="2199"/>
      <c r="BA46" s="2199"/>
      <c r="BB46" s="2199"/>
      <c r="BC46" s="2199"/>
      <c r="BD46" s="2199"/>
      <c r="BE46" s="2199"/>
      <c r="BF46" s="2199"/>
      <c r="BG46" s="2199"/>
      <c r="BH46" s="2199"/>
      <c r="BI46" s="2199"/>
      <c r="BJ46" s="2199"/>
      <c r="BK46" s="2199"/>
      <c r="BL46" s="2199"/>
      <c r="BM46" s="2199"/>
      <c r="BN46" s="2199"/>
      <c r="BO46" s="2199"/>
      <c r="BP46" s="2199"/>
      <c r="BQ46" s="2199"/>
      <c r="BR46" s="2199"/>
      <c r="BS46" s="2199"/>
      <c r="BT46" s="2199"/>
      <c r="BU46" s="2199"/>
      <c r="BV46" s="2199"/>
      <c r="BW46" s="2199"/>
      <c r="BX46" s="2199"/>
      <c r="BY46" s="2199"/>
    </row>
    <row r="47" spans="2:79" ht="6" customHeight="1">
      <c r="M47" s="2199"/>
      <c r="N47" s="2199"/>
      <c r="O47" s="2199"/>
      <c r="P47" s="2199"/>
      <c r="Q47" s="2199"/>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199"/>
      <c r="AM47" s="2199"/>
      <c r="AN47" s="2199"/>
      <c r="AO47" s="2199"/>
      <c r="AP47" s="2199"/>
      <c r="AQ47" s="2199"/>
      <c r="AR47" s="2199"/>
      <c r="AS47" s="2199"/>
      <c r="AT47" s="2199"/>
      <c r="AU47" s="2199"/>
      <c r="AV47" s="2199"/>
      <c r="AW47" s="2199"/>
      <c r="AX47" s="2199"/>
      <c r="AY47" s="2199"/>
      <c r="AZ47" s="2199"/>
      <c r="BA47" s="2199"/>
      <c r="BB47" s="2199"/>
      <c r="BC47" s="2199"/>
      <c r="BD47" s="2199"/>
      <c r="BE47" s="2199"/>
      <c r="BF47" s="2199"/>
      <c r="BG47" s="2199"/>
      <c r="BH47" s="2199"/>
      <c r="BI47" s="2199"/>
      <c r="BJ47" s="2199"/>
      <c r="BK47" s="2199"/>
      <c r="BL47" s="2199"/>
      <c r="BM47" s="2199"/>
      <c r="BN47" s="2199"/>
      <c r="BO47" s="2199"/>
      <c r="BP47" s="2199"/>
      <c r="BQ47" s="2199"/>
      <c r="BR47" s="2199"/>
      <c r="BS47" s="2199"/>
      <c r="BT47" s="2199"/>
      <c r="BU47" s="2199"/>
      <c r="BV47" s="2199"/>
      <c r="BW47" s="2199"/>
      <c r="BX47" s="2199"/>
      <c r="BY47" s="2199"/>
    </row>
    <row r="48" spans="2:79" ht="6" customHeight="1">
      <c r="M48" s="2199" t="s">
        <v>563</v>
      </c>
      <c r="N48" s="2199"/>
      <c r="O48" s="2199"/>
      <c r="P48" s="2199"/>
      <c r="Q48" s="2199"/>
      <c r="R48" s="2199"/>
      <c r="S48" s="2199"/>
      <c r="T48" s="2199"/>
      <c r="U48" s="2199"/>
      <c r="V48" s="2199"/>
      <c r="W48" s="2199"/>
      <c r="X48" s="2199"/>
      <c r="Y48" s="2199"/>
      <c r="Z48" s="2199"/>
      <c r="AA48" s="2199"/>
      <c r="AB48" s="2199"/>
      <c r="AC48" s="2199"/>
      <c r="AD48" s="2199"/>
      <c r="AE48" s="2199"/>
      <c r="AF48" s="2199"/>
      <c r="AG48" s="2199"/>
      <c r="AH48" s="2199"/>
      <c r="AI48" s="2199"/>
      <c r="AJ48" s="2199"/>
      <c r="AK48" s="2199"/>
      <c r="AL48" s="2199"/>
      <c r="AM48" s="2199"/>
      <c r="AN48" s="2199"/>
      <c r="AO48" s="2199"/>
      <c r="AP48" s="2199"/>
      <c r="AQ48" s="2199"/>
      <c r="AR48" s="2199"/>
      <c r="AS48" s="2199"/>
      <c r="AT48" s="2199"/>
      <c r="AU48" s="2199"/>
      <c r="AV48" s="2199"/>
      <c r="AW48" s="2199"/>
      <c r="AX48" s="2199"/>
      <c r="AY48" s="2199"/>
      <c r="AZ48" s="2199"/>
      <c r="BA48" s="2199"/>
      <c r="BB48" s="2199"/>
      <c r="BC48" s="2199"/>
      <c r="BD48" s="2199"/>
      <c r="BE48" s="2199"/>
      <c r="BF48" s="2199"/>
      <c r="BG48" s="2199"/>
      <c r="BH48" s="2199"/>
      <c r="BI48" s="2199"/>
      <c r="BJ48" s="2199"/>
      <c r="BK48" s="2199"/>
      <c r="BL48" s="2199"/>
      <c r="BM48" s="2199"/>
      <c r="BN48" s="2199"/>
      <c r="BO48" s="2199"/>
      <c r="BP48" s="2199"/>
      <c r="BQ48" s="2199"/>
      <c r="BR48" s="2199"/>
      <c r="BS48" s="2199"/>
      <c r="BT48" s="2199"/>
      <c r="BU48" s="2199"/>
      <c r="BV48" s="2199"/>
      <c r="BW48" s="2199"/>
      <c r="BX48" s="2199"/>
      <c r="BY48" s="2199"/>
    </row>
    <row r="49" spans="1:124" ht="6" customHeight="1">
      <c r="M49" s="2199"/>
      <c r="N49" s="2199"/>
      <c r="O49" s="2199"/>
      <c r="P49" s="2199"/>
      <c r="Q49" s="2199"/>
      <c r="R49" s="2199"/>
      <c r="S49" s="2199"/>
      <c r="T49" s="2199"/>
      <c r="U49" s="2199"/>
      <c r="V49" s="2199"/>
      <c r="W49" s="2199"/>
      <c r="X49" s="2199"/>
      <c r="Y49" s="2199"/>
      <c r="Z49" s="2199"/>
      <c r="AA49" s="2199"/>
      <c r="AB49" s="2199"/>
      <c r="AC49" s="2199"/>
      <c r="AD49" s="2199"/>
      <c r="AE49" s="2199"/>
      <c r="AF49" s="2199"/>
      <c r="AG49" s="2199"/>
      <c r="AH49" s="2199"/>
      <c r="AI49" s="2199"/>
      <c r="AJ49" s="2199"/>
      <c r="AK49" s="2199"/>
      <c r="AL49" s="2199"/>
      <c r="AM49" s="2199"/>
      <c r="AN49" s="2199"/>
      <c r="AO49" s="2199"/>
      <c r="AP49" s="2199"/>
      <c r="AQ49" s="2199"/>
      <c r="AR49" s="2199"/>
      <c r="AS49" s="2199"/>
      <c r="AT49" s="2199"/>
      <c r="AU49" s="2199"/>
      <c r="AV49" s="2199"/>
      <c r="AW49" s="2199"/>
      <c r="AX49" s="2199"/>
      <c r="AY49" s="2199"/>
      <c r="AZ49" s="2199"/>
      <c r="BA49" s="2199"/>
      <c r="BB49" s="2199"/>
      <c r="BC49" s="2199"/>
      <c r="BD49" s="2199"/>
      <c r="BE49" s="2199"/>
      <c r="BF49" s="2199"/>
      <c r="BG49" s="2199"/>
      <c r="BH49" s="2199"/>
      <c r="BI49" s="2199"/>
      <c r="BJ49" s="2199"/>
      <c r="BK49" s="2199"/>
      <c r="BL49" s="2199"/>
      <c r="BM49" s="2199"/>
      <c r="BN49" s="2199"/>
      <c r="BO49" s="2199"/>
      <c r="BP49" s="2199"/>
      <c r="BQ49" s="2199"/>
      <c r="BR49" s="2199"/>
      <c r="BS49" s="2199"/>
      <c r="BT49" s="2199"/>
      <c r="BU49" s="2199"/>
      <c r="BV49" s="2199"/>
      <c r="BW49" s="2199"/>
      <c r="BX49" s="2199"/>
      <c r="BY49" s="2199"/>
    </row>
    <row r="51" spans="1:124" ht="6" customHeight="1">
      <c r="A51" s="996" t="s">
        <v>252</v>
      </c>
      <c r="B51" s="996"/>
      <c r="C51" s="996"/>
      <c r="D51" s="996"/>
      <c r="E51" s="996"/>
      <c r="F51" s="996"/>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996"/>
      <c r="BF51" s="996"/>
      <c r="BG51" s="996"/>
      <c r="BH51" s="996"/>
      <c r="BI51" s="996"/>
      <c r="BJ51" s="996"/>
      <c r="BK51" s="996"/>
      <c r="BL51" s="996"/>
      <c r="BM51" s="996"/>
      <c r="BN51" s="996"/>
      <c r="BO51" s="996"/>
      <c r="BP51" s="996"/>
      <c r="BQ51" s="996"/>
      <c r="BR51" s="996"/>
      <c r="BS51" s="996"/>
      <c r="BT51" s="996"/>
      <c r="BU51" s="996"/>
      <c r="BV51" s="996"/>
      <c r="BW51" s="996"/>
      <c r="BX51" s="996"/>
      <c r="BY51" s="996"/>
      <c r="BZ51" s="996" t="s">
        <v>564</v>
      </c>
      <c r="CA51" s="996"/>
      <c r="CB51" s="996"/>
      <c r="CC51" s="997"/>
      <c r="CD51" s="997"/>
      <c r="CE51" s="997"/>
      <c r="CF51" s="997"/>
      <c r="CG51" s="997"/>
      <c r="CH51" s="997"/>
      <c r="CI51" s="997"/>
      <c r="CJ51" s="997"/>
      <c r="CK51" s="997"/>
      <c r="CL51" s="997"/>
      <c r="CM51" s="997"/>
      <c r="CN51" s="997"/>
      <c r="CO51" s="997"/>
      <c r="CP51" s="997"/>
    </row>
    <row r="52" spans="1:124" ht="6" customHeight="1">
      <c r="A52" s="996"/>
      <c r="B52" s="996"/>
      <c r="C52" s="996"/>
      <c r="D52" s="996"/>
      <c r="E52" s="996"/>
      <c r="F52" s="996"/>
      <c r="G52" s="996"/>
      <c r="H52" s="996"/>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c r="BG52" s="996"/>
      <c r="BH52" s="996"/>
      <c r="BI52" s="996"/>
      <c r="BJ52" s="996"/>
      <c r="BK52" s="996"/>
      <c r="BL52" s="996"/>
      <c r="BM52" s="996"/>
      <c r="BN52" s="996"/>
      <c r="BO52" s="996"/>
      <c r="BP52" s="996"/>
      <c r="BQ52" s="996"/>
      <c r="BR52" s="996"/>
      <c r="BS52" s="996"/>
      <c r="BT52" s="996"/>
      <c r="BU52" s="996"/>
      <c r="BV52" s="996"/>
      <c r="BW52" s="996"/>
      <c r="BX52" s="996"/>
      <c r="BY52" s="996"/>
      <c r="BZ52" s="996"/>
      <c r="CA52" s="996"/>
      <c r="CB52" s="996"/>
      <c r="CC52" s="997"/>
      <c r="CD52" s="997"/>
      <c r="CE52" s="997"/>
      <c r="CF52" s="997"/>
      <c r="CG52" s="997"/>
      <c r="CH52" s="997"/>
      <c r="CI52" s="997"/>
      <c r="CJ52" s="997"/>
      <c r="CK52" s="997"/>
      <c r="CL52" s="997"/>
      <c r="CM52" s="997"/>
      <c r="CN52" s="997"/>
      <c r="CO52" s="997"/>
      <c r="CP52" s="997"/>
    </row>
    <row r="53" spans="1:124" ht="6" customHeight="1">
      <c r="A53" s="996"/>
      <c r="B53" s="996"/>
      <c r="C53" s="996"/>
      <c r="D53" s="996"/>
      <c r="E53" s="996"/>
      <c r="F53" s="996"/>
      <c r="G53" s="996"/>
      <c r="H53" s="996"/>
      <c r="I53" s="996"/>
      <c r="J53" s="996"/>
      <c r="K53" s="996"/>
      <c r="L53" s="996"/>
      <c r="M53" s="996"/>
      <c r="N53" s="996"/>
      <c r="O53" s="996"/>
      <c r="P53" s="996"/>
      <c r="Q53" s="996"/>
      <c r="R53" s="996"/>
      <c r="S53" s="996"/>
      <c r="T53" s="996"/>
      <c r="U53" s="996"/>
      <c r="V53" s="996"/>
      <c r="W53" s="996"/>
      <c r="X53" s="996"/>
      <c r="Y53" s="996"/>
      <c r="Z53" s="996"/>
      <c r="AA53" s="996"/>
      <c r="AB53" s="996"/>
      <c r="AC53" s="996"/>
      <c r="AD53" s="996"/>
      <c r="AE53" s="996"/>
      <c r="AF53" s="996"/>
      <c r="AG53" s="996"/>
      <c r="AH53" s="996"/>
      <c r="AI53" s="996"/>
      <c r="AJ53" s="996"/>
      <c r="AK53" s="996"/>
      <c r="AL53" s="996"/>
      <c r="AM53" s="996"/>
      <c r="AN53" s="996"/>
      <c r="AO53" s="996"/>
      <c r="AP53" s="996"/>
      <c r="AQ53" s="996"/>
      <c r="AR53" s="996"/>
      <c r="AS53" s="996"/>
      <c r="AT53" s="996"/>
      <c r="AU53" s="996"/>
      <c r="AV53" s="996"/>
      <c r="AW53" s="996"/>
      <c r="AX53" s="996"/>
      <c r="AY53" s="996"/>
      <c r="AZ53" s="996"/>
      <c r="BA53" s="996"/>
      <c r="BB53" s="996"/>
      <c r="BC53" s="996"/>
      <c r="BD53" s="996"/>
      <c r="BE53" s="996"/>
      <c r="BF53" s="996"/>
      <c r="BG53" s="996"/>
      <c r="BH53" s="996"/>
      <c r="BI53" s="996"/>
      <c r="BJ53" s="996"/>
      <c r="BK53" s="996"/>
      <c r="BL53" s="996"/>
      <c r="BM53" s="996"/>
      <c r="BN53" s="996"/>
      <c r="BO53" s="996"/>
      <c r="BP53" s="996"/>
      <c r="BQ53" s="996"/>
      <c r="BR53" s="996"/>
      <c r="BS53" s="996"/>
      <c r="BT53" s="996"/>
      <c r="BU53" s="996"/>
      <c r="BV53" s="996"/>
      <c r="BW53" s="996"/>
      <c r="BX53" s="996"/>
      <c r="BY53" s="996"/>
      <c r="BZ53" s="996"/>
      <c r="CA53" s="996"/>
      <c r="CB53" s="996"/>
      <c r="CC53" s="997"/>
      <c r="CD53" s="997"/>
      <c r="CE53" s="997"/>
      <c r="CF53" s="997"/>
      <c r="CG53" s="997"/>
      <c r="CH53" s="997"/>
      <c r="CI53" s="997"/>
      <c r="CJ53" s="997"/>
      <c r="CK53" s="997"/>
      <c r="CL53" s="997"/>
      <c r="CM53" s="997"/>
      <c r="CN53" s="997"/>
      <c r="CO53" s="997"/>
      <c r="CP53" s="997"/>
    </row>
    <row r="54" spans="1:124" ht="6" customHeight="1">
      <c r="C54" s="138"/>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c r="BB54" s="297"/>
      <c r="BC54" s="297"/>
      <c r="BD54" s="297"/>
      <c r="BE54" s="297"/>
      <c r="BF54" s="297"/>
      <c r="BG54" s="297"/>
      <c r="BH54" s="297"/>
      <c r="BI54" s="297"/>
      <c r="BJ54" s="297"/>
    </row>
    <row r="55" spans="1:124" ht="6" customHeight="1">
      <c r="A55" s="996" t="s">
        <v>594</v>
      </c>
      <c r="B55" s="996"/>
      <c r="C55" s="996"/>
      <c r="D55" s="996"/>
      <c r="E55" s="996"/>
      <c r="F55" s="996"/>
      <c r="G55" s="996"/>
      <c r="H55" s="996"/>
      <c r="I55" s="996"/>
      <c r="J55" s="996"/>
      <c r="K55" s="996"/>
      <c r="L55" s="996"/>
      <c r="M55" s="996"/>
      <c r="N55" s="996"/>
      <c r="O55" s="996"/>
      <c r="P55" s="996"/>
      <c r="Q55" s="996"/>
      <c r="R55" s="996"/>
      <c r="S55" s="996"/>
      <c r="T55" s="996"/>
      <c r="U55" s="996"/>
      <c r="V55" s="996"/>
      <c r="W55" s="996"/>
      <c r="X55" s="996"/>
      <c r="Y55" s="996"/>
      <c r="Z55" s="996"/>
      <c r="AA55" s="996"/>
      <c r="AB55" s="996"/>
      <c r="AC55" s="996"/>
      <c r="AD55" s="996"/>
      <c r="AE55" s="996"/>
      <c r="AF55" s="996"/>
      <c r="AG55" s="996"/>
      <c r="AH55" s="996"/>
      <c r="AI55" s="996"/>
      <c r="AJ55" s="996"/>
      <c r="AK55" s="996"/>
      <c r="AL55" s="996"/>
      <c r="AM55" s="996"/>
      <c r="AN55" s="996"/>
      <c r="AO55" s="996"/>
      <c r="AP55" s="996"/>
      <c r="AQ55" s="996"/>
      <c r="AR55" s="996"/>
      <c r="AS55" s="996"/>
      <c r="AT55" s="996"/>
      <c r="AU55" s="996"/>
      <c r="AV55" s="996"/>
      <c r="AW55" s="996"/>
      <c r="AX55" s="996"/>
      <c r="AY55" s="996"/>
      <c r="AZ55" s="996"/>
      <c r="BA55" s="996"/>
      <c r="BB55" s="996"/>
      <c r="BC55" s="996"/>
      <c r="BD55" s="996"/>
      <c r="BE55" s="996"/>
      <c r="BF55" s="996"/>
      <c r="BG55" s="996"/>
      <c r="BH55" s="996"/>
      <c r="BI55" s="996"/>
      <c r="BJ55" s="996"/>
      <c r="BK55" s="996"/>
      <c r="BL55" s="996"/>
      <c r="BM55" s="996"/>
      <c r="BN55" s="996"/>
      <c r="BO55" s="996"/>
      <c r="BP55" s="996"/>
      <c r="BQ55" s="996"/>
      <c r="BR55" s="996"/>
      <c r="BS55" s="996"/>
      <c r="BT55" s="996"/>
      <c r="BU55" s="996"/>
      <c r="BV55" s="996"/>
      <c r="BW55" s="996"/>
      <c r="BX55" s="996"/>
      <c r="BY55" s="996"/>
      <c r="BZ55" s="996" t="s">
        <v>565</v>
      </c>
      <c r="CA55" s="996"/>
      <c r="CB55" s="996"/>
      <c r="CC55" s="997"/>
      <c r="CD55" s="997"/>
      <c r="CE55" s="997"/>
      <c r="CF55" s="997"/>
      <c r="CG55" s="997"/>
      <c r="CH55" s="997"/>
      <c r="CI55" s="997"/>
      <c r="CJ55" s="997"/>
      <c r="CK55" s="997"/>
      <c r="CL55" s="997"/>
      <c r="CM55" s="997"/>
      <c r="CN55" s="997"/>
      <c r="CO55" s="997"/>
      <c r="CP55" s="997"/>
    </row>
    <row r="56" spans="1:124" ht="6" customHeight="1">
      <c r="A56" s="996"/>
      <c r="B56" s="996"/>
      <c r="C56" s="996"/>
      <c r="D56" s="996"/>
      <c r="E56" s="996"/>
      <c r="F56" s="996"/>
      <c r="G56" s="996"/>
      <c r="H56" s="996"/>
      <c r="I56" s="996"/>
      <c r="J56" s="996"/>
      <c r="K56" s="996"/>
      <c r="L56" s="996"/>
      <c r="M56" s="996"/>
      <c r="N56" s="996"/>
      <c r="O56" s="996"/>
      <c r="P56" s="996"/>
      <c r="Q56" s="996"/>
      <c r="R56" s="996"/>
      <c r="S56" s="996"/>
      <c r="T56" s="996"/>
      <c r="U56" s="996"/>
      <c r="V56" s="996"/>
      <c r="W56" s="996"/>
      <c r="X56" s="996"/>
      <c r="Y56" s="996"/>
      <c r="Z56" s="996"/>
      <c r="AA56" s="996"/>
      <c r="AB56" s="996"/>
      <c r="AC56" s="996"/>
      <c r="AD56" s="996"/>
      <c r="AE56" s="996"/>
      <c r="AF56" s="996"/>
      <c r="AG56" s="996"/>
      <c r="AH56" s="996"/>
      <c r="AI56" s="996"/>
      <c r="AJ56" s="996"/>
      <c r="AK56" s="996"/>
      <c r="AL56" s="996"/>
      <c r="AM56" s="996"/>
      <c r="AN56" s="996"/>
      <c r="AO56" s="996"/>
      <c r="AP56" s="996"/>
      <c r="AQ56" s="996"/>
      <c r="AR56" s="996"/>
      <c r="AS56" s="996"/>
      <c r="AT56" s="996"/>
      <c r="AU56" s="996"/>
      <c r="AV56" s="996"/>
      <c r="AW56" s="996"/>
      <c r="AX56" s="996"/>
      <c r="AY56" s="996"/>
      <c r="AZ56" s="996"/>
      <c r="BA56" s="996"/>
      <c r="BB56" s="996"/>
      <c r="BC56" s="996"/>
      <c r="BD56" s="996"/>
      <c r="BE56" s="996"/>
      <c r="BF56" s="996"/>
      <c r="BG56" s="996"/>
      <c r="BH56" s="996"/>
      <c r="BI56" s="996"/>
      <c r="BJ56" s="996"/>
      <c r="BK56" s="996"/>
      <c r="BL56" s="996"/>
      <c r="BM56" s="996"/>
      <c r="BN56" s="996"/>
      <c r="BO56" s="996"/>
      <c r="BP56" s="996"/>
      <c r="BQ56" s="996"/>
      <c r="BR56" s="996"/>
      <c r="BS56" s="996"/>
      <c r="BT56" s="996"/>
      <c r="BU56" s="996"/>
      <c r="BV56" s="996"/>
      <c r="BW56" s="996"/>
      <c r="BX56" s="996"/>
      <c r="BY56" s="996"/>
      <c r="BZ56" s="996"/>
      <c r="CA56" s="996"/>
      <c r="CB56" s="996"/>
      <c r="CC56" s="997"/>
      <c r="CD56" s="997"/>
      <c r="CE56" s="997"/>
      <c r="CF56" s="997"/>
      <c r="CG56" s="997"/>
      <c r="CH56" s="997"/>
      <c r="CI56" s="997"/>
      <c r="CJ56" s="997"/>
      <c r="CK56" s="997"/>
      <c r="CL56" s="997"/>
      <c r="CM56" s="997"/>
      <c r="CN56" s="997"/>
      <c r="CO56" s="997"/>
      <c r="CP56" s="997"/>
    </row>
    <row r="57" spans="1:124" ht="6" customHeight="1">
      <c r="A57" s="996"/>
      <c r="B57" s="996"/>
      <c r="C57" s="996"/>
      <c r="D57" s="996"/>
      <c r="E57" s="996"/>
      <c r="F57" s="996"/>
      <c r="G57" s="996"/>
      <c r="H57" s="996"/>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996"/>
      <c r="AM57" s="996"/>
      <c r="AN57" s="996"/>
      <c r="AO57" s="996"/>
      <c r="AP57" s="996"/>
      <c r="AQ57" s="996"/>
      <c r="AR57" s="996"/>
      <c r="AS57" s="996"/>
      <c r="AT57" s="996"/>
      <c r="AU57" s="996"/>
      <c r="AV57" s="996"/>
      <c r="AW57" s="996"/>
      <c r="AX57" s="996"/>
      <c r="AY57" s="996"/>
      <c r="AZ57" s="996"/>
      <c r="BA57" s="996"/>
      <c r="BB57" s="996"/>
      <c r="BC57" s="996"/>
      <c r="BD57" s="996"/>
      <c r="BE57" s="996"/>
      <c r="BF57" s="996"/>
      <c r="BG57" s="996"/>
      <c r="BH57" s="996"/>
      <c r="BI57" s="996"/>
      <c r="BJ57" s="996"/>
      <c r="BK57" s="996"/>
      <c r="BL57" s="996"/>
      <c r="BM57" s="996"/>
      <c r="BN57" s="996"/>
      <c r="BO57" s="996"/>
      <c r="BP57" s="996"/>
      <c r="BQ57" s="996"/>
      <c r="BR57" s="996"/>
      <c r="BS57" s="996"/>
      <c r="BT57" s="996"/>
      <c r="BU57" s="996"/>
      <c r="BV57" s="996"/>
      <c r="BW57" s="996"/>
      <c r="BX57" s="996"/>
      <c r="BY57" s="996"/>
      <c r="BZ57" s="996"/>
      <c r="CA57" s="996"/>
      <c r="CB57" s="996"/>
      <c r="CC57" s="997"/>
      <c r="CD57" s="997"/>
      <c r="CE57" s="997"/>
      <c r="CF57" s="997"/>
      <c r="CG57" s="997"/>
      <c r="CH57" s="997"/>
      <c r="CI57" s="997"/>
      <c r="CJ57" s="997"/>
      <c r="CK57" s="997"/>
      <c r="CL57" s="997"/>
      <c r="CM57" s="997"/>
      <c r="CN57" s="997"/>
      <c r="CO57" s="997"/>
      <c r="CP57" s="997"/>
    </row>
    <row r="59" spans="1:124" ht="6" customHeight="1">
      <c r="A59" s="996" t="s">
        <v>566</v>
      </c>
      <c r="B59" s="996"/>
      <c r="C59" s="996"/>
      <c r="D59" s="996"/>
      <c r="E59" s="996"/>
      <c r="F59" s="996"/>
      <c r="G59" s="996"/>
      <c r="H59" s="996"/>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996"/>
      <c r="AM59" s="996"/>
      <c r="AN59" s="996"/>
      <c r="AO59" s="996"/>
      <c r="AP59" s="996"/>
      <c r="AQ59" s="996"/>
      <c r="AR59" s="996"/>
      <c r="AS59" s="996"/>
      <c r="AT59" s="996"/>
      <c r="AU59" s="996"/>
      <c r="AV59" s="996"/>
      <c r="AW59" s="996"/>
      <c r="AX59" s="996"/>
      <c r="AY59" s="996"/>
      <c r="AZ59" s="996"/>
      <c r="BA59" s="996"/>
      <c r="BB59" s="996"/>
      <c r="BC59" s="996"/>
      <c r="BD59" s="996"/>
      <c r="BE59" s="996"/>
      <c r="BF59" s="996"/>
      <c r="BG59" s="996"/>
      <c r="BH59" s="996"/>
      <c r="BI59" s="996"/>
      <c r="BJ59" s="996"/>
      <c r="BK59" s="996"/>
      <c r="BL59" s="996"/>
      <c r="BM59" s="996"/>
      <c r="BN59" s="996"/>
      <c r="BO59" s="996"/>
      <c r="BP59" s="996"/>
      <c r="BQ59" s="996"/>
      <c r="BR59" s="996"/>
      <c r="BS59" s="996"/>
      <c r="BT59" s="996"/>
      <c r="BU59" s="996"/>
      <c r="BV59" s="996"/>
      <c r="BW59" s="996"/>
      <c r="BX59" s="996"/>
      <c r="BY59" s="996"/>
      <c r="BZ59" s="2198" t="s">
        <v>567</v>
      </c>
      <c r="CA59" s="2198"/>
      <c r="CB59" s="2198"/>
      <c r="CC59" s="2198"/>
      <c r="CD59" s="2198"/>
      <c r="CE59" s="2198"/>
      <c r="CF59" s="2198"/>
      <c r="CG59" s="2198"/>
      <c r="CH59" s="2198"/>
      <c r="CI59" s="2198"/>
      <c r="CJ59" s="2198"/>
      <c r="CK59" s="2198"/>
      <c r="CL59" s="2198"/>
      <c r="CM59" s="2198"/>
      <c r="CN59" s="2198"/>
      <c r="CO59" s="2198"/>
      <c r="CP59" s="2198"/>
      <c r="CQ59" s="2198"/>
      <c r="CR59" s="2198"/>
      <c r="CS59" s="2198"/>
      <c r="CT59" s="2198"/>
      <c r="CU59" s="2198"/>
      <c r="CV59" s="2198"/>
      <c r="CW59" s="2198"/>
      <c r="CX59" s="2198"/>
      <c r="CY59" s="2198"/>
      <c r="CZ59" s="2198"/>
      <c r="DA59" s="2198"/>
      <c r="DB59" s="2198"/>
      <c r="DC59" s="2198"/>
      <c r="DD59" s="2198"/>
      <c r="DE59" s="2198"/>
      <c r="DF59" s="2198"/>
      <c r="DG59" s="2198"/>
      <c r="DH59" s="2198"/>
      <c r="DI59" s="2198"/>
      <c r="DJ59" s="2198"/>
      <c r="DK59" s="2198"/>
      <c r="DL59" s="2198"/>
      <c r="DM59" s="2198"/>
      <c r="DN59" s="2198"/>
      <c r="DO59" s="2198"/>
      <c r="DP59" s="2198"/>
      <c r="DQ59" s="2198"/>
      <c r="DR59" s="2198"/>
      <c r="DS59" s="2198"/>
      <c r="DT59" s="2198"/>
    </row>
    <row r="60" spans="1:124" ht="6" customHeight="1">
      <c r="A60" s="996"/>
      <c r="B60" s="996"/>
      <c r="C60" s="996"/>
      <c r="D60" s="996"/>
      <c r="E60" s="996"/>
      <c r="F60" s="996"/>
      <c r="G60" s="996"/>
      <c r="H60" s="996"/>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996"/>
      <c r="AG60" s="996"/>
      <c r="AH60" s="996"/>
      <c r="AI60" s="996"/>
      <c r="AJ60" s="996"/>
      <c r="AK60" s="996"/>
      <c r="AL60" s="996"/>
      <c r="AM60" s="996"/>
      <c r="AN60" s="996"/>
      <c r="AO60" s="996"/>
      <c r="AP60" s="996"/>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2198"/>
      <c r="CA60" s="2198"/>
      <c r="CB60" s="2198"/>
      <c r="CC60" s="2198"/>
      <c r="CD60" s="2198"/>
      <c r="CE60" s="2198"/>
      <c r="CF60" s="2198"/>
      <c r="CG60" s="2198"/>
      <c r="CH60" s="2198"/>
      <c r="CI60" s="2198"/>
      <c r="CJ60" s="2198"/>
      <c r="CK60" s="2198"/>
      <c r="CL60" s="2198"/>
      <c r="CM60" s="2198"/>
      <c r="CN60" s="2198"/>
      <c r="CO60" s="2198"/>
      <c r="CP60" s="2198"/>
      <c r="CQ60" s="2198"/>
      <c r="CR60" s="2198"/>
      <c r="CS60" s="2198"/>
      <c r="CT60" s="2198"/>
      <c r="CU60" s="2198"/>
      <c r="CV60" s="2198"/>
      <c r="CW60" s="2198"/>
      <c r="CX60" s="2198"/>
      <c r="CY60" s="2198"/>
      <c r="CZ60" s="2198"/>
      <c r="DA60" s="2198"/>
      <c r="DB60" s="2198"/>
      <c r="DC60" s="2198"/>
      <c r="DD60" s="2198"/>
      <c r="DE60" s="2198"/>
      <c r="DF60" s="2198"/>
      <c r="DG60" s="2198"/>
      <c r="DH60" s="2198"/>
      <c r="DI60" s="2198"/>
      <c r="DJ60" s="2198"/>
      <c r="DK60" s="2198"/>
      <c r="DL60" s="2198"/>
      <c r="DM60" s="2198"/>
      <c r="DN60" s="2198"/>
      <c r="DO60" s="2198"/>
      <c r="DP60" s="2198"/>
      <c r="DQ60" s="2198"/>
      <c r="DR60" s="2198"/>
      <c r="DS60" s="2198"/>
      <c r="DT60" s="2198"/>
    </row>
    <row r="61" spans="1:124" ht="6" customHeight="1">
      <c r="A61" s="996"/>
      <c r="B61" s="996"/>
      <c r="C61" s="996"/>
      <c r="D61" s="996"/>
      <c r="E61" s="996"/>
      <c r="F61" s="996"/>
      <c r="G61" s="996"/>
      <c r="H61" s="996"/>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996"/>
      <c r="BF61" s="996"/>
      <c r="BG61" s="996"/>
      <c r="BH61" s="996"/>
      <c r="BI61" s="996"/>
      <c r="BJ61" s="996"/>
      <c r="BK61" s="996"/>
      <c r="BL61" s="996"/>
      <c r="BM61" s="996"/>
      <c r="BN61" s="996"/>
      <c r="BO61" s="996"/>
      <c r="BP61" s="996"/>
      <c r="BQ61" s="996"/>
      <c r="BR61" s="996"/>
      <c r="BS61" s="996"/>
      <c r="BT61" s="996"/>
      <c r="BU61" s="996"/>
      <c r="BV61" s="996"/>
      <c r="BW61" s="996"/>
      <c r="BX61" s="996"/>
      <c r="BY61" s="996"/>
      <c r="BZ61" s="2198"/>
      <c r="CA61" s="2198"/>
      <c r="CB61" s="2198"/>
      <c r="CC61" s="2198"/>
      <c r="CD61" s="2198"/>
      <c r="CE61" s="2198"/>
      <c r="CF61" s="2198"/>
      <c r="CG61" s="2198"/>
      <c r="CH61" s="2198"/>
      <c r="CI61" s="2198"/>
      <c r="CJ61" s="2198"/>
      <c r="CK61" s="2198"/>
      <c r="CL61" s="2198"/>
      <c r="CM61" s="2198"/>
      <c r="CN61" s="2198"/>
      <c r="CO61" s="2198"/>
      <c r="CP61" s="2198"/>
      <c r="CQ61" s="2198"/>
      <c r="CR61" s="2198"/>
      <c r="CS61" s="2198"/>
      <c r="CT61" s="2198"/>
      <c r="CU61" s="2198"/>
      <c r="CV61" s="2198"/>
      <c r="CW61" s="2198"/>
      <c r="CX61" s="2198"/>
      <c r="CY61" s="2198"/>
      <c r="CZ61" s="2198"/>
      <c r="DA61" s="2198"/>
      <c r="DB61" s="2198"/>
      <c r="DC61" s="2198"/>
      <c r="DD61" s="2198"/>
      <c r="DE61" s="2198"/>
      <c r="DF61" s="2198"/>
      <c r="DG61" s="2198"/>
      <c r="DH61" s="2198"/>
      <c r="DI61" s="2198"/>
      <c r="DJ61" s="2198"/>
      <c r="DK61" s="2198"/>
      <c r="DL61" s="2198"/>
      <c r="DM61" s="2198"/>
      <c r="DN61" s="2198"/>
      <c r="DO61" s="2198"/>
      <c r="DP61" s="2198"/>
      <c r="DQ61" s="2198"/>
      <c r="DR61" s="2198"/>
      <c r="DS61" s="2198"/>
      <c r="DT61" s="2198"/>
    </row>
    <row r="62" spans="1:124" ht="6" customHeight="1">
      <c r="BZ62" s="2198"/>
      <c r="CA62" s="2198"/>
      <c r="CB62" s="2198"/>
      <c r="CC62" s="2198"/>
      <c r="CD62" s="2198"/>
      <c r="CE62" s="2198"/>
      <c r="CF62" s="2198"/>
      <c r="CG62" s="2198"/>
      <c r="CH62" s="2198"/>
      <c r="CI62" s="2198"/>
      <c r="CJ62" s="2198"/>
      <c r="CK62" s="2198"/>
      <c r="CL62" s="2198"/>
      <c r="CM62" s="2198"/>
      <c r="CN62" s="2198"/>
      <c r="CO62" s="2198"/>
      <c r="CP62" s="2198"/>
      <c r="CQ62" s="2198"/>
      <c r="CR62" s="2198"/>
      <c r="CS62" s="2198"/>
      <c r="CT62" s="2198"/>
      <c r="CU62" s="2198"/>
      <c r="CV62" s="2198"/>
      <c r="CW62" s="2198"/>
      <c r="CX62" s="2198"/>
      <c r="CY62" s="2198"/>
      <c r="CZ62" s="2198"/>
      <c r="DA62" s="2198"/>
      <c r="DB62" s="2198"/>
      <c r="DC62" s="2198"/>
      <c r="DD62" s="2198"/>
      <c r="DE62" s="2198"/>
      <c r="DF62" s="2198"/>
      <c r="DG62" s="2198"/>
      <c r="DH62" s="2198"/>
      <c r="DI62" s="2198"/>
      <c r="DJ62" s="2198"/>
      <c r="DK62" s="2198"/>
      <c r="DL62" s="2198"/>
      <c r="DM62" s="2198"/>
      <c r="DN62" s="2198"/>
      <c r="DO62" s="2198"/>
      <c r="DP62" s="2198"/>
      <c r="DQ62" s="2198"/>
      <c r="DR62" s="2198"/>
      <c r="DS62" s="2198"/>
      <c r="DT62" s="2198"/>
    </row>
    <row r="63" spans="1:124" ht="6" customHeight="1">
      <c r="BZ63" s="2198"/>
      <c r="CA63" s="2198"/>
      <c r="CB63" s="2198"/>
      <c r="CC63" s="2198"/>
      <c r="CD63" s="2198"/>
      <c r="CE63" s="2198"/>
      <c r="CF63" s="2198"/>
      <c r="CG63" s="2198"/>
      <c r="CH63" s="2198"/>
      <c r="CI63" s="2198"/>
      <c r="CJ63" s="2198"/>
      <c r="CK63" s="2198"/>
      <c r="CL63" s="2198"/>
      <c r="CM63" s="2198"/>
      <c r="CN63" s="2198"/>
      <c r="CO63" s="2198"/>
      <c r="CP63" s="2198"/>
      <c r="CQ63" s="2198"/>
      <c r="CR63" s="2198"/>
      <c r="CS63" s="2198"/>
      <c r="CT63" s="2198"/>
      <c r="CU63" s="2198"/>
      <c r="CV63" s="2198"/>
      <c r="CW63" s="2198"/>
      <c r="CX63" s="2198"/>
      <c r="CY63" s="2198"/>
      <c r="CZ63" s="2198"/>
      <c r="DA63" s="2198"/>
      <c r="DB63" s="2198"/>
      <c r="DC63" s="2198"/>
      <c r="DD63" s="2198"/>
      <c r="DE63" s="2198"/>
      <c r="DF63" s="2198"/>
      <c r="DG63" s="2198"/>
      <c r="DH63" s="2198"/>
      <c r="DI63" s="2198"/>
      <c r="DJ63" s="2198"/>
      <c r="DK63" s="2198"/>
      <c r="DL63" s="2198"/>
      <c r="DM63" s="2198"/>
      <c r="DN63" s="2198"/>
      <c r="DO63" s="2198"/>
      <c r="DP63" s="2198"/>
      <c r="DQ63" s="2198"/>
      <c r="DR63" s="2198"/>
      <c r="DS63" s="2198"/>
      <c r="DT63" s="2198"/>
    </row>
    <row r="64" spans="1:124" ht="6" customHeight="1">
      <c r="BZ64" s="2198"/>
      <c r="CA64" s="2198"/>
      <c r="CB64" s="2198"/>
      <c r="CC64" s="2198"/>
      <c r="CD64" s="2198"/>
      <c r="CE64" s="2198"/>
      <c r="CF64" s="2198"/>
      <c r="CG64" s="2198"/>
      <c r="CH64" s="2198"/>
      <c r="CI64" s="2198"/>
      <c r="CJ64" s="2198"/>
      <c r="CK64" s="2198"/>
      <c r="CL64" s="2198"/>
      <c r="CM64" s="2198"/>
      <c r="CN64" s="2198"/>
      <c r="CO64" s="2198"/>
      <c r="CP64" s="2198"/>
      <c r="CQ64" s="2198"/>
      <c r="CR64" s="2198"/>
      <c r="CS64" s="2198"/>
      <c r="CT64" s="2198"/>
      <c r="CU64" s="2198"/>
      <c r="CV64" s="2198"/>
      <c r="CW64" s="2198"/>
      <c r="CX64" s="2198"/>
      <c r="CY64" s="2198"/>
      <c r="CZ64" s="2198"/>
      <c r="DA64" s="2198"/>
      <c r="DB64" s="2198"/>
      <c r="DC64" s="2198"/>
      <c r="DD64" s="2198"/>
      <c r="DE64" s="2198"/>
      <c r="DF64" s="2198"/>
      <c r="DG64" s="2198"/>
      <c r="DH64" s="2198"/>
      <c r="DI64" s="2198"/>
      <c r="DJ64" s="2198"/>
      <c r="DK64" s="2198"/>
      <c r="DL64" s="2198"/>
      <c r="DM64" s="2198"/>
      <c r="DN64" s="2198"/>
      <c r="DO64" s="2198"/>
      <c r="DP64" s="2198"/>
      <c r="DQ64" s="2198"/>
      <c r="DR64" s="2198"/>
      <c r="DS64" s="2198"/>
      <c r="DT64" s="2198"/>
    </row>
    <row r="65" spans="78:124" ht="6" customHeight="1">
      <c r="BZ65" s="2198"/>
      <c r="CA65" s="2198"/>
      <c r="CB65" s="2198"/>
      <c r="CC65" s="2198"/>
      <c r="CD65" s="2198"/>
      <c r="CE65" s="2198"/>
      <c r="CF65" s="2198"/>
      <c r="CG65" s="2198"/>
      <c r="CH65" s="2198"/>
      <c r="CI65" s="2198"/>
      <c r="CJ65" s="2198"/>
      <c r="CK65" s="2198"/>
      <c r="CL65" s="2198"/>
      <c r="CM65" s="2198"/>
      <c r="CN65" s="2198"/>
      <c r="CO65" s="2198"/>
      <c r="CP65" s="2198"/>
      <c r="CQ65" s="2198"/>
      <c r="CR65" s="2198"/>
      <c r="CS65" s="2198"/>
      <c r="CT65" s="2198"/>
      <c r="CU65" s="2198"/>
      <c r="CV65" s="2198"/>
      <c r="CW65" s="2198"/>
      <c r="CX65" s="2198"/>
      <c r="CY65" s="2198"/>
      <c r="CZ65" s="2198"/>
      <c r="DA65" s="2198"/>
      <c r="DB65" s="2198"/>
      <c r="DC65" s="2198"/>
      <c r="DD65" s="2198"/>
      <c r="DE65" s="2198"/>
      <c r="DF65" s="2198"/>
      <c r="DG65" s="2198"/>
      <c r="DH65" s="2198"/>
      <c r="DI65" s="2198"/>
      <c r="DJ65" s="2198"/>
      <c r="DK65" s="2198"/>
      <c r="DL65" s="2198"/>
      <c r="DM65" s="2198"/>
      <c r="DN65" s="2198"/>
      <c r="DO65" s="2198"/>
      <c r="DP65" s="2198"/>
      <c r="DQ65" s="2198"/>
      <c r="DR65" s="2198"/>
      <c r="DS65" s="2198"/>
      <c r="DT65" s="2198"/>
    </row>
    <row r="66" spans="78:124" ht="6" customHeight="1">
      <c r="BZ66" s="2198"/>
      <c r="CA66" s="2198"/>
      <c r="CB66" s="2198"/>
      <c r="CC66" s="2198"/>
      <c r="CD66" s="2198"/>
      <c r="CE66" s="2198"/>
      <c r="CF66" s="2198"/>
      <c r="CG66" s="2198"/>
      <c r="CH66" s="2198"/>
      <c r="CI66" s="2198"/>
      <c r="CJ66" s="2198"/>
      <c r="CK66" s="2198"/>
      <c r="CL66" s="2198"/>
      <c r="CM66" s="2198"/>
      <c r="CN66" s="2198"/>
      <c r="CO66" s="2198"/>
      <c r="CP66" s="2198"/>
      <c r="CQ66" s="2198"/>
      <c r="CR66" s="2198"/>
      <c r="CS66" s="2198"/>
      <c r="CT66" s="2198"/>
      <c r="CU66" s="2198"/>
      <c r="CV66" s="2198"/>
      <c r="CW66" s="2198"/>
      <c r="CX66" s="2198"/>
      <c r="CY66" s="2198"/>
      <c r="CZ66" s="2198"/>
      <c r="DA66" s="2198"/>
      <c r="DB66" s="2198"/>
      <c r="DC66" s="2198"/>
      <c r="DD66" s="2198"/>
      <c r="DE66" s="2198"/>
      <c r="DF66" s="2198"/>
      <c r="DG66" s="2198"/>
      <c r="DH66" s="2198"/>
      <c r="DI66" s="2198"/>
      <c r="DJ66" s="2198"/>
      <c r="DK66" s="2198"/>
      <c r="DL66" s="2198"/>
      <c r="DM66" s="2198"/>
      <c r="DN66" s="2198"/>
      <c r="DO66" s="2198"/>
      <c r="DP66" s="2198"/>
      <c r="DQ66" s="2198"/>
      <c r="DR66" s="2198"/>
      <c r="DS66" s="2198"/>
      <c r="DT66" s="2198"/>
    </row>
    <row r="67" spans="78:124" ht="6" customHeight="1">
      <c r="BZ67" s="2198"/>
      <c r="CA67" s="2198"/>
      <c r="CB67" s="2198"/>
      <c r="CC67" s="2198"/>
      <c r="CD67" s="2198"/>
      <c r="CE67" s="2198"/>
      <c r="CF67" s="2198"/>
      <c r="CG67" s="2198"/>
      <c r="CH67" s="2198"/>
      <c r="CI67" s="2198"/>
      <c r="CJ67" s="2198"/>
      <c r="CK67" s="2198"/>
      <c r="CL67" s="2198"/>
      <c r="CM67" s="2198"/>
      <c r="CN67" s="2198"/>
      <c r="CO67" s="2198"/>
      <c r="CP67" s="2198"/>
      <c r="CQ67" s="2198"/>
      <c r="CR67" s="2198"/>
      <c r="CS67" s="2198"/>
      <c r="CT67" s="2198"/>
      <c r="CU67" s="2198"/>
      <c r="CV67" s="2198"/>
      <c r="CW67" s="2198"/>
      <c r="CX67" s="2198"/>
      <c r="CY67" s="2198"/>
      <c r="CZ67" s="2198"/>
      <c r="DA67" s="2198"/>
      <c r="DB67" s="2198"/>
      <c r="DC67" s="2198"/>
      <c r="DD67" s="2198"/>
      <c r="DE67" s="2198"/>
      <c r="DF67" s="2198"/>
      <c r="DG67" s="2198"/>
      <c r="DH67" s="2198"/>
      <c r="DI67" s="2198"/>
      <c r="DJ67" s="2198"/>
      <c r="DK67" s="2198"/>
      <c r="DL67" s="2198"/>
      <c r="DM67" s="2198"/>
      <c r="DN67" s="2198"/>
      <c r="DO67" s="2198"/>
      <c r="DP67" s="2198"/>
      <c r="DQ67" s="2198"/>
      <c r="DR67" s="2198"/>
      <c r="DS67" s="2198"/>
      <c r="DT67" s="2198"/>
    </row>
  </sheetData>
  <sheetProtection sheet="1" objects="1" scenarios="1" selectLockedCells="1" selectUnlockedCells="1"/>
  <mergeCells count="76">
    <mergeCell ref="A1:DT3"/>
    <mergeCell ref="CZ4:DT4"/>
    <mergeCell ref="A5:CG7"/>
    <mergeCell ref="A9:N10"/>
    <mergeCell ref="O9:AY10"/>
    <mergeCell ref="AZ9:CK10"/>
    <mergeCell ref="CL9:DT10"/>
    <mergeCell ref="CL11:DT25"/>
    <mergeCell ref="A17:N19"/>
    <mergeCell ref="A20:F25"/>
    <mergeCell ref="G20:J25"/>
    <mergeCell ref="K20:N25"/>
    <mergeCell ref="A11:F16"/>
    <mergeCell ref="G11:J16"/>
    <mergeCell ref="K11:N16"/>
    <mergeCell ref="O11:AY25"/>
    <mergeCell ref="AZ11:CK25"/>
    <mergeCell ref="A27:BP29"/>
    <mergeCell ref="B31:N33"/>
    <mergeCell ref="O31:S33"/>
    <mergeCell ref="T31:V33"/>
    <mergeCell ref="W31:AA33"/>
    <mergeCell ref="AB31:AF33"/>
    <mergeCell ref="AG31:AI33"/>
    <mergeCell ref="AJ31:AN33"/>
    <mergeCell ref="AO31:AS33"/>
    <mergeCell ref="AT31:AV33"/>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BY34:CA36"/>
    <mergeCell ref="B37:N39"/>
    <mergeCell ref="O37:X39"/>
    <mergeCell ref="Y37:AA39"/>
    <mergeCell ref="AB37:AK39"/>
    <mergeCell ref="AL37:AN39"/>
    <mergeCell ref="AO37:AX39"/>
    <mergeCell ref="AY37:BA39"/>
    <mergeCell ref="BB37:BK39"/>
    <mergeCell ref="BL37:BN39"/>
    <mergeCell ref="BO37:BX39"/>
    <mergeCell ref="BY37:CA39"/>
    <mergeCell ref="AB40:AK42"/>
    <mergeCell ref="AL40:AN42"/>
    <mergeCell ref="BO34:BX36"/>
    <mergeCell ref="AO40:AX42"/>
    <mergeCell ref="AY40:BA42"/>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s>
  <phoneticPr fontId="1"/>
  <pageMargins left="0.70866141732283472" right="0.70866141732283472" top="0.74803149606299213" bottom="0.74803149606299213" header="0.31496062992125984" footer="0.31496062992125984"/>
  <pageSetup paperSize="9" scale="74"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688F0-5497-416C-A2AB-1995A79A5334}">
  <sheetPr>
    <tabColor rgb="FF66FFFF"/>
  </sheetPr>
  <dimension ref="A1:GI505"/>
  <sheetViews>
    <sheetView view="pageBreakPreview" topLeftCell="A67" zoomScale="106" zoomScaleNormal="100" zoomScaleSheetLayoutView="106" workbookViewId="0">
      <selection activeCell="BL51" sqref="BL51:BU53"/>
    </sheetView>
  </sheetViews>
  <sheetFormatPr defaultColWidth="1" defaultRowHeight="6" customHeight="1"/>
  <cols>
    <col min="1" max="4" width="1" style="666"/>
    <col min="5" max="5" width="1" style="666" customWidth="1"/>
    <col min="6" max="38" width="1" style="666"/>
    <col min="39" max="39" width="4.33203125" style="666" customWidth="1"/>
    <col min="40" max="50" width="1" style="666"/>
    <col min="51" max="51" width="1" style="666" customWidth="1"/>
    <col min="52" max="53" width="1" style="666"/>
    <col min="54" max="54" width="1" style="666" customWidth="1"/>
    <col min="55" max="61" width="1" style="666"/>
    <col min="62" max="62" width="1" style="666" customWidth="1"/>
    <col min="63" max="74" width="1" style="666"/>
    <col min="75" max="75" width="1" style="666" customWidth="1"/>
    <col min="76" max="76" width="1" style="666"/>
    <col min="77" max="77" width="1" style="666" customWidth="1"/>
    <col min="78" max="190" width="1" style="666"/>
    <col min="191" max="191" width="2.6640625" style="666" bestFit="1" customWidth="1"/>
    <col min="192" max="211" width="1" style="666"/>
    <col min="212" max="212" width="1" style="666" customWidth="1"/>
    <col min="213" max="268" width="1" style="666"/>
    <col min="269" max="269" width="1" style="666" customWidth="1"/>
    <col min="270" max="381" width="1" style="666"/>
    <col min="382" max="382" width="1" style="666" customWidth="1"/>
    <col min="383" max="467" width="1" style="666"/>
    <col min="468" max="468" width="1" style="666" customWidth="1"/>
    <col min="469" max="524" width="1" style="666"/>
    <col min="525" max="525" width="1" style="666" customWidth="1"/>
    <col min="526" max="637" width="1" style="666"/>
    <col min="638" max="638" width="1" style="666" customWidth="1"/>
    <col min="639" max="723" width="1" style="666"/>
    <col min="724" max="724" width="1" style="666" customWidth="1"/>
    <col min="725" max="780" width="1" style="666"/>
    <col min="781" max="781" width="1" style="666" customWidth="1"/>
    <col min="782" max="893" width="1" style="666"/>
    <col min="894" max="894" width="1" style="666" customWidth="1"/>
    <col min="895" max="979" width="1" style="666"/>
    <col min="980" max="980" width="1" style="666" customWidth="1"/>
    <col min="981" max="1036" width="1" style="666"/>
    <col min="1037" max="1037" width="1" style="666" customWidth="1"/>
    <col min="1038" max="1149" width="1" style="666"/>
    <col min="1150" max="1150" width="1" style="666" customWidth="1"/>
    <col min="1151" max="1235" width="1" style="666"/>
    <col min="1236" max="1236" width="1" style="666" customWidth="1"/>
    <col min="1237" max="1292" width="1" style="666"/>
    <col min="1293" max="1293" width="1" style="666" customWidth="1"/>
    <col min="1294" max="1405" width="1" style="666"/>
    <col min="1406" max="1406" width="1" style="666" customWidth="1"/>
    <col min="1407" max="1491" width="1" style="666"/>
    <col min="1492" max="1492" width="1" style="666" customWidth="1"/>
    <col min="1493" max="1548" width="1" style="666"/>
    <col min="1549" max="1549" width="1" style="666" customWidth="1"/>
    <col min="1550" max="1661" width="1" style="666"/>
    <col min="1662" max="1662" width="1" style="666" customWidth="1"/>
    <col min="1663" max="1747" width="1" style="666"/>
    <col min="1748" max="1748" width="1" style="666" customWidth="1"/>
    <col min="1749" max="1804" width="1" style="666"/>
    <col min="1805" max="1805" width="1" style="666" customWidth="1"/>
    <col min="1806" max="1917" width="1" style="666"/>
    <col min="1918" max="1918" width="1" style="666" customWidth="1"/>
    <col min="1919" max="2003" width="1" style="666"/>
    <col min="2004" max="2004" width="1" style="666" customWidth="1"/>
    <col min="2005" max="2060" width="1" style="666"/>
    <col min="2061" max="2061" width="1" style="666" customWidth="1"/>
    <col min="2062" max="2173" width="1" style="666"/>
    <col min="2174" max="2174" width="1" style="666" customWidth="1"/>
    <col min="2175" max="2259" width="1" style="666"/>
    <col min="2260" max="2260" width="1" style="666" customWidth="1"/>
    <col min="2261" max="2316" width="1" style="666"/>
    <col min="2317" max="2317" width="1" style="666" customWidth="1"/>
    <col min="2318" max="2429" width="1" style="666"/>
    <col min="2430" max="2430" width="1" style="666" customWidth="1"/>
    <col min="2431" max="2515" width="1" style="666"/>
    <col min="2516" max="2516" width="1" style="666" customWidth="1"/>
    <col min="2517" max="2572" width="1" style="666"/>
    <col min="2573" max="2573" width="1" style="666" customWidth="1"/>
    <col min="2574" max="2685" width="1" style="666"/>
    <col min="2686" max="2686" width="1" style="666" customWidth="1"/>
    <col min="2687" max="2771" width="1" style="666"/>
    <col min="2772" max="2772" width="1" style="666" customWidth="1"/>
    <col min="2773" max="2828" width="1" style="666"/>
    <col min="2829" max="2829" width="1" style="666" customWidth="1"/>
    <col min="2830" max="2941" width="1" style="666"/>
    <col min="2942" max="2942" width="1" style="666" customWidth="1"/>
    <col min="2943" max="3027" width="1" style="666"/>
    <col min="3028" max="3028" width="1" style="666" customWidth="1"/>
    <col min="3029" max="3084" width="1" style="666"/>
    <col min="3085" max="3085" width="1" style="666" customWidth="1"/>
    <col min="3086" max="3197" width="1" style="666"/>
    <col min="3198" max="3198" width="1" style="666" customWidth="1"/>
    <col min="3199" max="3283" width="1" style="666"/>
    <col min="3284" max="3284" width="1" style="666" customWidth="1"/>
    <col min="3285" max="3340" width="1" style="666"/>
    <col min="3341" max="3341" width="1" style="666" customWidth="1"/>
    <col min="3342" max="3453" width="1" style="666"/>
    <col min="3454" max="3454" width="1" style="666" customWidth="1"/>
    <col min="3455" max="3539" width="1" style="666"/>
    <col min="3540" max="3540" width="1" style="666" customWidth="1"/>
    <col min="3541" max="3596" width="1" style="666"/>
    <col min="3597" max="3597" width="1" style="666" customWidth="1"/>
    <col min="3598" max="3709" width="1" style="666"/>
    <col min="3710" max="3710" width="1" style="666" customWidth="1"/>
    <col min="3711" max="3795" width="1" style="666"/>
    <col min="3796" max="3796" width="1" style="666" customWidth="1"/>
    <col min="3797" max="3852" width="1" style="666"/>
    <col min="3853" max="3853" width="1" style="666" customWidth="1"/>
    <col min="3854" max="3965" width="1" style="666"/>
    <col min="3966" max="3966" width="1" style="666" customWidth="1"/>
    <col min="3967" max="4051" width="1" style="666"/>
    <col min="4052" max="4052" width="1" style="666" customWidth="1"/>
    <col min="4053" max="4108" width="1" style="666"/>
    <col min="4109" max="4109" width="1" style="666" customWidth="1"/>
    <col min="4110" max="4221" width="1" style="666"/>
    <col min="4222" max="4222" width="1" style="666" customWidth="1"/>
    <col min="4223" max="4307" width="1" style="666"/>
    <col min="4308" max="4308" width="1" style="666" customWidth="1"/>
    <col min="4309" max="4364" width="1" style="666"/>
    <col min="4365" max="4365" width="1" style="666" customWidth="1"/>
    <col min="4366" max="4477" width="1" style="666"/>
    <col min="4478" max="4478" width="1" style="666" customWidth="1"/>
    <col min="4479" max="4563" width="1" style="666"/>
    <col min="4564" max="4564" width="1" style="666" customWidth="1"/>
    <col min="4565" max="4620" width="1" style="666"/>
    <col min="4621" max="4621" width="1" style="666" customWidth="1"/>
    <col min="4622" max="4733" width="1" style="666"/>
    <col min="4734" max="4734" width="1" style="666" customWidth="1"/>
    <col min="4735" max="4819" width="1" style="666"/>
    <col min="4820" max="4820" width="1" style="666" customWidth="1"/>
    <col min="4821" max="4876" width="1" style="666"/>
    <col min="4877" max="4877" width="1" style="666" customWidth="1"/>
    <col min="4878" max="4989" width="1" style="666"/>
    <col min="4990" max="4990" width="1" style="666" customWidth="1"/>
    <col min="4991" max="5075" width="1" style="666"/>
    <col min="5076" max="5076" width="1" style="666" customWidth="1"/>
    <col min="5077" max="5132" width="1" style="666"/>
    <col min="5133" max="5133" width="1" style="666" customWidth="1"/>
    <col min="5134" max="5245" width="1" style="666"/>
    <col min="5246" max="5246" width="1" style="666" customWidth="1"/>
    <col min="5247" max="5331" width="1" style="666"/>
    <col min="5332" max="5332" width="1" style="666" customWidth="1"/>
    <col min="5333" max="5388" width="1" style="666"/>
    <col min="5389" max="5389" width="1" style="666" customWidth="1"/>
    <col min="5390" max="5501" width="1" style="666"/>
    <col min="5502" max="5502" width="1" style="666" customWidth="1"/>
    <col min="5503" max="5587" width="1" style="666"/>
    <col min="5588" max="5588" width="1" style="666" customWidth="1"/>
    <col min="5589" max="5644" width="1" style="666"/>
    <col min="5645" max="5645" width="1" style="666" customWidth="1"/>
    <col min="5646" max="5757" width="1" style="666"/>
    <col min="5758" max="5758" width="1" style="666" customWidth="1"/>
    <col min="5759" max="5843" width="1" style="666"/>
    <col min="5844" max="5844" width="1" style="666" customWidth="1"/>
    <col min="5845" max="5900" width="1" style="666"/>
    <col min="5901" max="5901" width="1" style="666" customWidth="1"/>
    <col min="5902" max="6013" width="1" style="666"/>
    <col min="6014" max="6014" width="1" style="666" customWidth="1"/>
    <col min="6015" max="6099" width="1" style="666"/>
    <col min="6100" max="6100" width="1" style="666" customWidth="1"/>
    <col min="6101" max="6156" width="1" style="666"/>
    <col min="6157" max="6157" width="1" style="666" customWidth="1"/>
    <col min="6158" max="6269" width="1" style="666"/>
    <col min="6270" max="6270" width="1" style="666" customWidth="1"/>
    <col min="6271" max="6355" width="1" style="666"/>
    <col min="6356" max="6356" width="1" style="666" customWidth="1"/>
    <col min="6357" max="6412" width="1" style="666"/>
    <col min="6413" max="6413" width="1" style="666" customWidth="1"/>
    <col min="6414" max="6525" width="1" style="666"/>
    <col min="6526" max="6526" width="1" style="666" customWidth="1"/>
    <col min="6527" max="6611" width="1" style="666"/>
    <col min="6612" max="6612" width="1" style="666" customWidth="1"/>
    <col min="6613" max="6668" width="1" style="666"/>
    <col min="6669" max="6669" width="1" style="666" customWidth="1"/>
    <col min="6670" max="6781" width="1" style="666"/>
    <col min="6782" max="6782" width="1" style="666" customWidth="1"/>
    <col min="6783" max="6867" width="1" style="666"/>
    <col min="6868" max="6868" width="1" style="666" customWidth="1"/>
    <col min="6869" max="6924" width="1" style="666"/>
    <col min="6925" max="6925" width="1" style="666" customWidth="1"/>
    <col min="6926" max="7037" width="1" style="666"/>
    <col min="7038" max="7038" width="1" style="666" customWidth="1"/>
    <col min="7039" max="7123" width="1" style="666"/>
    <col min="7124" max="7124" width="1" style="666" customWidth="1"/>
    <col min="7125" max="7180" width="1" style="666"/>
    <col min="7181" max="7181" width="1" style="666" customWidth="1"/>
    <col min="7182" max="7293" width="1" style="666"/>
    <col min="7294" max="7294" width="1" style="666" customWidth="1"/>
    <col min="7295" max="7379" width="1" style="666"/>
    <col min="7380" max="7380" width="1" style="666" customWidth="1"/>
    <col min="7381" max="7436" width="1" style="666"/>
    <col min="7437" max="7437" width="1" style="666" customWidth="1"/>
    <col min="7438" max="7549" width="1" style="666"/>
    <col min="7550" max="7550" width="1" style="666" customWidth="1"/>
    <col min="7551" max="7635" width="1" style="666"/>
    <col min="7636" max="7636" width="1" style="666" customWidth="1"/>
    <col min="7637" max="7692" width="1" style="666"/>
    <col min="7693" max="7693" width="1" style="666" customWidth="1"/>
    <col min="7694" max="7805" width="1" style="666"/>
    <col min="7806" max="7806" width="1" style="666" customWidth="1"/>
    <col min="7807" max="7891" width="1" style="666"/>
    <col min="7892" max="7892" width="1" style="666" customWidth="1"/>
    <col min="7893" max="7948" width="1" style="666"/>
    <col min="7949" max="7949" width="1" style="666" customWidth="1"/>
    <col min="7950" max="8061" width="1" style="666"/>
    <col min="8062" max="8062" width="1" style="666" customWidth="1"/>
    <col min="8063" max="8147" width="1" style="666"/>
    <col min="8148" max="8148" width="1" style="666" customWidth="1"/>
    <col min="8149" max="8204" width="1" style="666"/>
    <col min="8205" max="8205" width="1" style="666" customWidth="1"/>
    <col min="8206" max="8317" width="1" style="666"/>
    <col min="8318" max="8318" width="1" style="666" customWidth="1"/>
    <col min="8319" max="8403" width="1" style="666"/>
    <col min="8404" max="8404" width="1" style="666" customWidth="1"/>
    <col min="8405" max="8460" width="1" style="666"/>
    <col min="8461" max="8461" width="1" style="666" customWidth="1"/>
    <col min="8462" max="8573" width="1" style="666"/>
    <col min="8574" max="8574" width="1" style="666" customWidth="1"/>
    <col min="8575" max="8659" width="1" style="666"/>
    <col min="8660" max="8660" width="1" style="666" customWidth="1"/>
    <col min="8661" max="8716" width="1" style="666"/>
    <col min="8717" max="8717" width="1" style="666" customWidth="1"/>
    <col min="8718" max="8829" width="1" style="666"/>
    <col min="8830" max="8830" width="1" style="666" customWidth="1"/>
    <col min="8831" max="8915" width="1" style="666"/>
    <col min="8916" max="8916" width="1" style="666" customWidth="1"/>
    <col min="8917" max="8972" width="1" style="666"/>
    <col min="8973" max="8973" width="1" style="666" customWidth="1"/>
    <col min="8974" max="9085" width="1" style="666"/>
    <col min="9086" max="9086" width="1" style="666" customWidth="1"/>
    <col min="9087" max="9171" width="1" style="666"/>
    <col min="9172" max="9172" width="1" style="666" customWidth="1"/>
    <col min="9173" max="9228" width="1" style="666"/>
    <col min="9229" max="9229" width="1" style="666" customWidth="1"/>
    <col min="9230" max="9341" width="1" style="666"/>
    <col min="9342" max="9342" width="1" style="666" customWidth="1"/>
    <col min="9343" max="9427" width="1" style="666"/>
    <col min="9428" max="9428" width="1" style="666" customWidth="1"/>
    <col min="9429" max="9484" width="1" style="666"/>
    <col min="9485" max="9485" width="1" style="666" customWidth="1"/>
    <col min="9486" max="9597" width="1" style="666"/>
    <col min="9598" max="9598" width="1" style="666" customWidth="1"/>
    <col min="9599" max="9683" width="1" style="666"/>
    <col min="9684" max="9684" width="1" style="666" customWidth="1"/>
    <col min="9685" max="9740" width="1" style="666"/>
    <col min="9741" max="9741" width="1" style="666" customWidth="1"/>
    <col min="9742" max="9853" width="1" style="666"/>
    <col min="9854" max="9854" width="1" style="666" customWidth="1"/>
    <col min="9855" max="9939" width="1" style="666"/>
    <col min="9940" max="9940" width="1" style="666" customWidth="1"/>
    <col min="9941" max="9996" width="1" style="666"/>
    <col min="9997" max="9997" width="1" style="666" customWidth="1"/>
    <col min="9998" max="10109" width="1" style="666"/>
    <col min="10110" max="10110" width="1" style="666" customWidth="1"/>
    <col min="10111" max="10195" width="1" style="666"/>
    <col min="10196" max="10196" width="1" style="666" customWidth="1"/>
    <col min="10197" max="10252" width="1" style="666"/>
    <col min="10253" max="10253" width="1" style="666" customWidth="1"/>
    <col min="10254" max="10365" width="1" style="666"/>
    <col min="10366" max="10366" width="1" style="666" customWidth="1"/>
    <col min="10367" max="10451" width="1" style="666"/>
    <col min="10452" max="10452" width="1" style="666" customWidth="1"/>
    <col min="10453" max="10508" width="1" style="666"/>
    <col min="10509" max="10509" width="1" style="666" customWidth="1"/>
    <col min="10510" max="10621" width="1" style="666"/>
    <col min="10622" max="10622" width="1" style="666" customWidth="1"/>
    <col min="10623" max="10707" width="1" style="666"/>
    <col min="10708" max="10708" width="1" style="666" customWidth="1"/>
    <col min="10709" max="10764" width="1" style="666"/>
    <col min="10765" max="10765" width="1" style="666" customWidth="1"/>
    <col min="10766" max="10877" width="1" style="666"/>
    <col min="10878" max="10878" width="1" style="666" customWidth="1"/>
    <col min="10879" max="10963" width="1" style="666"/>
    <col min="10964" max="10964" width="1" style="666" customWidth="1"/>
    <col min="10965" max="11020" width="1" style="666"/>
    <col min="11021" max="11021" width="1" style="666" customWidth="1"/>
    <col min="11022" max="11133" width="1" style="666"/>
    <col min="11134" max="11134" width="1" style="666" customWidth="1"/>
    <col min="11135" max="11219" width="1" style="666"/>
    <col min="11220" max="11220" width="1" style="666" customWidth="1"/>
    <col min="11221" max="11276" width="1" style="666"/>
    <col min="11277" max="11277" width="1" style="666" customWidth="1"/>
    <col min="11278" max="11389" width="1" style="666"/>
    <col min="11390" max="11390" width="1" style="666" customWidth="1"/>
    <col min="11391" max="11475" width="1" style="666"/>
    <col min="11476" max="11476" width="1" style="666" customWidth="1"/>
    <col min="11477" max="11532" width="1" style="666"/>
    <col min="11533" max="11533" width="1" style="666" customWidth="1"/>
    <col min="11534" max="11645" width="1" style="666"/>
    <col min="11646" max="11646" width="1" style="666" customWidth="1"/>
    <col min="11647" max="11731" width="1" style="666"/>
    <col min="11732" max="11732" width="1" style="666" customWidth="1"/>
    <col min="11733" max="11788" width="1" style="666"/>
    <col min="11789" max="11789" width="1" style="666" customWidth="1"/>
    <col min="11790" max="11901" width="1" style="666"/>
    <col min="11902" max="11902" width="1" style="666" customWidth="1"/>
    <col min="11903" max="11987" width="1" style="666"/>
    <col min="11988" max="11988" width="1" style="666" customWidth="1"/>
    <col min="11989" max="12044" width="1" style="666"/>
    <col min="12045" max="12045" width="1" style="666" customWidth="1"/>
    <col min="12046" max="12157" width="1" style="666"/>
    <col min="12158" max="12158" width="1" style="666" customWidth="1"/>
    <col min="12159" max="12243" width="1" style="666"/>
    <col min="12244" max="12244" width="1" style="666" customWidth="1"/>
    <col min="12245" max="12300" width="1" style="666"/>
    <col min="12301" max="12301" width="1" style="666" customWidth="1"/>
    <col min="12302" max="12413" width="1" style="666"/>
    <col min="12414" max="12414" width="1" style="666" customWidth="1"/>
    <col min="12415" max="12499" width="1" style="666"/>
    <col min="12500" max="12500" width="1" style="666" customWidth="1"/>
    <col min="12501" max="12556" width="1" style="666"/>
    <col min="12557" max="12557" width="1" style="666" customWidth="1"/>
    <col min="12558" max="12669" width="1" style="666"/>
    <col min="12670" max="12670" width="1" style="666" customWidth="1"/>
    <col min="12671" max="12755" width="1" style="666"/>
    <col min="12756" max="12756" width="1" style="666" customWidth="1"/>
    <col min="12757" max="12812" width="1" style="666"/>
    <col min="12813" max="12813" width="1" style="666" customWidth="1"/>
    <col min="12814" max="12925" width="1" style="666"/>
    <col min="12926" max="12926" width="1" style="666" customWidth="1"/>
    <col min="12927" max="13011" width="1" style="666"/>
    <col min="13012" max="13012" width="1" style="666" customWidth="1"/>
    <col min="13013" max="13068" width="1" style="666"/>
    <col min="13069" max="13069" width="1" style="666" customWidth="1"/>
    <col min="13070" max="13181" width="1" style="666"/>
    <col min="13182" max="13182" width="1" style="666" customWidth="1"/>
    <col min="13183" max="13267" width="1" style="666"/>
    <col min="13268" max="13268" width="1" style="666" customWidth="1"/>
    <col min="13269" max="13324" width="1" style="666"/>
    <col min="13325" max="13325" width="1" style="666" customWidth="1"/>
    <col min="13326" max="13437" width="1" style="666"/>
    <col min="13438" max="13438" width="1" style="666" customWidth="1"/>
    <col min="13439" max="13523" width="1" style="666"/>
    <col min="13524" max="13524" width="1" style="666" customWidth="1"/>
    <col min="13525" max="13580" width="1" style="666"/>
    <col min="13581" max="13581" width="1" style="666" customWidth="1"/>
    <col min="13582" max="13693" width="1" style="666"/>
    <col min="13694" max="13694" width="1" style="666" customWidth="1"/>
    <col min="13695" max="13779" width="1" style="666"/>
    <col min="13780" max="13780" width="1" style="666" customWidth="1"/>
    <col min="13781" max="13836" width="1" style="666"/>
    <col min="13837" max="13837" width="1" style="666" customWidth="1"/>
    <col min="13838" max="13949" width="1" style="666"/>
    <col min="13950" max="13950" width="1" style="666" customWidth="1"/>
    <col min="13951" max="14035" width="1" style="666"/>
    <col min="14036" max="14036" width="1" style="666" customWidth="1"/>
    <col min="14037" max="14092" width="1" style="666"/>
    <col min="14093" max="14093" width="1" style="666" customWidth="1"/>
    <col min="14094" max="14205" width="1" style="666"/>
    <col min="14206" max="14206" width="1" style="666" customWidth="1"/>
    <col min="14207" max="14291" width="1" style="666"/>
    <col min="14292" max="14292" width="1" style="666" customWidth="1"/>
    <col min="14293" max="14348" width="1" style="666"/>
    <col min="14349" max="14349" width="1" style="666" customWidth="1"/>
    <col min="14350" max="14461" width="1" style="666"/>
    <col min="14462" max="14462" width="1" style="666" customWidth="1"/>
    <col min="14463" max="14547" width="1" style="666"/>
    <col min="14548" max="14548" width="1" style="666" customWidth="1"/>
    <col min="14549" max="14604" width="1" style="666"/>
    <col min="14605" max="14605" width="1" style="666" customWidth="1"/>
    <col min="14606" max="14717" width="1" style="666"/>
    <col min="14718" max="14718" width="1" style="666" customWidth="1"/>
    <col min="14719" max="14803" width="1" style="666"/>
    <col min="14804" max="14804" width="1" style="666" customWidth="1"/>
    <col min="14805" max="14860" width="1" style="666"/>
    <col min="14861" max="14861" width="1" style="666" customWidth="1"/>
    <col min="14862" max="14973" width="1" style="666"/>
    <col min="14974" max="14974" width="1" style="666" customWidth="1"/>
    <col min="14975" max="15059" width="1" style="666"/>
    <col min="15060" max="15060" width="1" style="666" customWidth="1"/>
    <col min="15061" max="15116" width="1" style="666"/>
    <col min="15117" max="15117" width="1" style="666" customWidth="1"/>
    <col min="15118" max="15229" width="1" style="666"/>
    <col min="15230" max="15230" width="1" style="666" customWidth="1"/>
    <col min="15231" max="15315" width="1" style="666"/>
    <col min="15316" max="15316" width="1" style="666" customWidth="1"/>
    <col min="15317" max="15372" width="1" style="666"/>
    <col min="15373" max="15373" width="1" style="666" customWidth="1"/>
    <col min="15374" max="15485" width="1" style="666"/>
    <col min="15486" max="15486" width="1" style="666" customWidth="1"/>
    <col min="15487" max="15571" width="1" style="666"/>
    <col min="15572" max="15572" width="1" style="666" customWidth="1"/>
    <col min="15573" max="15628" width="1" style="666"/>
    <col min="15629" max="15629" width="1" style="666" customWidth="1"/>
    <col min="15630" max="15741" width="1" style="666"/>
    <col min="15742" max="15742" width="1" style="666" customWidth="1"/>
    <col min="15743" max="15827" width="1" style="666"/>
    <col min="15828" max="15828" width="1" style="666" customWidth="1"/>
    <col min="15829" max="15884" width="1" style="666"/>
    <col min="15885" max="15885" width="1" style="666" customWidth="1"/>
    <col min="15886" max="15997" width="1" style="666"/>
    <col min="15998" max="15998" width="1" style="666" customWidth="1"/>
    <col min="15999" max="16083" width="1" style="666"/>
    <col min="16084" max="16084" width="1" style="666" customWidth="1"/>
    <col min="16085" max="16140" width="1" style="666"/>
    <col min="16141" max="16141" width="1" style="666" customWidth="1"/>
    <col min="16142" max="16253" width="1" style="666"/>
    <col min="16254" max="16254" width="1" style="666" customWidth="1"/>
    <col min="16255" max="16384" width="1" style="666"/>
  </cols>
  <sheetData>
    <row r="1" spans="1:137" ht="6" customHeight="1">
      <c r="DY1" s="2207" t="s">
        <v>114</v>
      </c>
      <c r="DZ1" s="2207"/>
      <c r="EA1" s="2207"/>
      <c r="EB1" s="2207"/>
      <c r="EC1" s="2207"/>
      <c r="ED1" s="2207"/>
      <c r="EE1" s="2207"/>
      <c r="EF1" s="2207"/>
      <c r="EG1" s="1359"/>
    </row>
    <row r="2" spans="1:137" ht="6" customHeight="1">
      <c r="DY2" s="2207"/>
      <c r="DZ2" s="2207"/>
      <c r="EA2" s="2207"/>
      <c r="EB2" s="2207"/>
      <c r="EC2" s="2207"/>
      <c r="ED2" s="2207"/>
      <c r="EE2" s="2207"/>
      <c r="EF2" s="2207"/>
      <c r="EG2" s="1359"/>
    </row>
    <row r="3" spans="1:137" ht="6" customHeight="1">
      <c r="DY3" s="2207"/>
      <c r="DZ3" s="2207"/>
      <c r="EA3" s="2207"/>
      <c r="EB3" s="2207"/>
      <c r="EC3" s="2207"/>
      <c r="ED3" s="2207"/>
      <c r="EE3" s="2207"/>
      <c r="EF3" s="2207"/>
      <c r="EG3" s="1359"/>
    </row>
    <row r="5" spans="1:137" ht="6" customHeight="1">
      <c r="A5" s="1893" t="s">
        <v>259</v>
      </c>
      <c r="B5" s="1893"/>
      <c r="C5" s="1893"/>
      <c r="D5" s="1893"/>
      <c r="E5" s="1893"/>
      <c r="F5" s="1893"/>
      <c r="G5" s="1893"/>
      <c r="H5" s="1893"/>
      <c r="I5" s="1893"/>
      <c r="J5" s="1893"/>
      <c r="K5" s="1893"/>
      <c r="L5" s="1893"/>
      <c r="M5" s="1893"/>
      <c r="N5" s="1893"/>
      <c r="O5" s="1893"/>
      <c r="P5" s="1880"/>
      <c r="Q5" s="1880"/>
      <c r="R5" s="1880"/>
      <c r="S5" s="1880"/>
      <c r="T5" s="1880"/>
      <c r="U5" s="1880"/>
      <c r="V5" s="1880"/>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c r="CF5" s="1880"/>
      <c r="CG5" s="1880"/>
      <c r="CH5" s="1880"/>
      <c r="CI5" s="1880"/>
      <c r="CJ5" s="1880"/>
      <c r="CK5" s="1880"/>
      <c r="CL5" s="1880"/>
      <c r="CM5" s="1880"/>
      <c r="CN5" s="1880"/>
      <c r="CO5" s="1880"/>
      <c r="CP5" s="1880"/>
      <c r="CQ5" s="1880"/>
      <c r="CR5" s="1880"/>
      <c r="CS5" s="1880"/>
      <c r="CT5" s="1880"/>
      <c r="CU5" s="1880"/>
      <c r="CV5" s="1880"/>
      <c r="CW5" s="1880"/>
      <c r="CX5" s="1880"/>
      <c r="CY5" s="1880"/>
      <c r="CZ5" s="1880"/>
      <c r="DA5" s="1880"/>
      <c r="DB5" s="1880"/>
      <c r="DC5" s="1880"/>
      <c r="DD5" s="1880"/>
      <c r="DE5" s="1880"/>
      <c r="DF5" s="1880"/>
      <c r="DG5" s="1880"/>
      <c r="DH5" s="1880"/>
      <c r="DI5" s="1880"/>
      <c r="DJ5" s="1880"/>
      <c r="DK5" s="1880"/>
      <c r="DL5" s="1880"/>
      <c r="DM5" s="1880"/>
      <c r="DN5" s="1880"/>
      <c r="DO5" s="1880"/>
      <c r="DP5" s="1880"/>
      <c r="DQ5" s="1880"/>
      <c r="DR5" s="1880"/>
      <c r="DS5" s="1880"/>
      <c r="DT5" s="1880"/>
      <c r="DU5" s="1880"/>
      <c r="DV5" s="1880"/>
      <c r="DW5" s="1880"/>
      <c r="DX5" s="1880"/>
      <c r="DY5" s="1880"/>
      <c r="DZ5" s="1880"/>
      <c r="EA5" s="1880"/>
      <c r="EB5" s="1880"/>
      <c r="EC5" s="1880"/>
      <c r="ED5" s="1880"/>
      <c r="EE5" s="1880"/>
      <c r="EF5" s="1880"/>
      <c r="EG5" s="1880"/>
    </row>
    <row r="6" spans="1:137" ht="6" customHeight="1">
      <c r="A6" s="1880"/>
      <c r="B6" s="1880"/>
      <c r="C6" s="1880"/>
      <c r="D6" s="1880"/>
      <c r="E6" s="1880"/>
      <c r="F6" s="1880"/>
      <c r="G6" s="1880"/>
      <c r="H6" s="1880"/>
      <c r="I6" s="1880"/>
      <c r="J6" s="1880"/>
      <c r="K6" s="1880"/>
      <c r="L6" s="1880"/>
      <c r="M6" s="1880"/>
      <c r="N6" s="1880"/>
      <c r="O6" s="1880"/>
      <c r="P6" s="1880"/>
      <c r="Q6" s="1880"/>
      <c r="R6" s="1880"/>
      <c r="S6" s="1880"/>
      <c r="T6" s="1880"/>
      <c r="U6" s="1880"/>
      <c r="V6" s="1880"/>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c r="CF6" s="1880"/>
      <c r="CG6" s="1880"/>
      <c r="CH6" s="1880"/>
      <c r="CI6" s="1880"/>
      <c r="CJ6" s="1880"/>
      <c r="CK6" s="1880"/>
      <c r="CL6" s="1880"/>
      <c r="CM6" s="1880"/>
      <c r="CN6" s="1880"/>
      <c r="CO6" s="1880"/>
      <c r="CP6" s="1880"/>
      <c r="CQ6" s="1880"/>
      <c r="CR6" s="1880"/>
      <c r="CS6" s="1880"/>
      <c r="CT6" s="1880"/>
      <c r="CU6" s="1880"/>
      <c r="CV6" s="1880"/>
      <c r="CW6" s="1880"/>
      <c r="CX6" s="1880"/>
      <c r="CY6" s="1880"/>
      <c r="CZ6" s="1880"/>
      <c r="DA6" s="1880"/>
      <c r="DB6" s="1880"/>
      <c r="DC6" s="1880"/>
      <c r="DD6" s="1880"/>
      <c r="DE6" s="1880"/>
      <c r="DF6" s="1880"/>
      <c r="DG6" s="1880"/>
      <c r="DH6" s="1880"/>
      <c r="DI6" s="1880"/>
      <c r="DJ6" s="1880"/>
      <c r="DK6" s="1880"/>
      <c r="DL6" s="1880"/>
      <c r="DM6" s="1880"/>
      <c r="DN6" s="1880"/>
      <c r="DO6" s="1880"/>
      <c r="DP6" s="1880"/>
      <c r="DQ6" s="1880"/>
      <c r="DR6" s="1880"/>
      <c r="DS6" s="1880"/>
      <c r="DT6" s="1880"/>
      <c r="DU6" s="1880"/>
      <c r="DV6" s="1880"/>
      <c r="DW6" s="1880"/>
      <c r="DX6" s="1880"/>
      <c r="DY6" s="1880"/>
      <c r="DZ6" s="1880"/>
      <c r="EA6" s="1880"/>
      <c r="EB6" s="1880"/>
      <c r="EC6" s="1880"/>
      <c r="ED6" s="1880"/>
      <c r="EE6" s="1880"/>
      <c r="EF6" s="1880"/>
      <c r="EG6" s="1880"/>
    </row>
    <row r="7" spans="1:137" ht="6" customHeight="1">
      <c r="A7" s="1880"/>
      <c r="B7" s="1880"/>
      <c r="C7" s="1880"/>
      <c r="D7" s="1880"/>
      <c r="E7" s="1880"/>
      <c r="F7" s="1880"/>
      <c r="G7" s="1880"/>
      <c r="H7" s="1880"/>
      <c r="I7" s="1880"/>
      <c r="J7" s="1880"/>
      <c r="K7" s="1880"/>
      <c r="L7" s="1880"/>
      <c r="M7" s="1880"/>
      <c r="N7" s="1880"/>
      <c r="O7" s="1880"/>
      <c r="P7" s="1880"/>
      <c r="Q7" s="1880"/>
      <c r="R7" s="1880"/>
      <c r="S7" s="1880"/>
      <c r="T7" s="1880"/>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c r="CF7" s="1880"/>
      <c r="CG7" s="1880"/>
      <c r="CH7" s="1880"/>
      <c r="CI7" s="1880"/>
      <c r="CJ7" s="1880"/>
      <c r="CK7" s="1880"/>
      <c r="CL7" s="1880"/>
      <c r="CM7" s="1880"/>
      <c r="CN7" s="1880"/>
      <c r="CO7" s="1880"/>
      <c r="CP7" s="1880"/>
      <c r="CQ7" s="1880"/>
      <c r="CR7" s="1880"/>
      <c r="CS7" s="1880"/>
      <c r="CT7" s="1880"/>
      <c r="CU7" s="1880"/>
      <c r="CV7" s="1880"/>
      <c r="CW7" s="1880"/>
      <c r="CX7" s="1880"/>
      <c r="CY7" s="1880"/>
      <c r="CZ7" s="1880"/>
      <c r="DA7" s="1880"/>
      <c r="DB7" s="1880"/>
      <c r="DC7" s="1880"/>
      <c r="DD7" s="1880"/>
      <c r="DE7" s="1880"/>
      <c r="DF7" s="1880"/>
      <c r="DG7" s="1880"/>
      <c r="DH7" s="1880"/>
      <c r="DI7" s="1880"/>
      <c r="DJ7" s="1880"/>
      <c r="DK7" s="1880"/>
      <c r="DL7" s="1880"/>
      <c r="DM7" s="1880"/>
      <c r="DN7" s="1880"/>
      <c r="DO7" s="1880"/>
      <c r="DP7" s="1880"/>
      <c r="DQ7" s="1880"/>
      <c r="DR7" s="1880"/>
      <c r="DS7" s="1880"/>
      <c r="DT7" s="1880"/>
      <c r="DU7" s="1880"/>
      <c r="DV7" s="1880"/>
      <c r="DW7" s="1880"/>
      <c r="DX7" s="1880"/>
      <c r="DY7" s="1880"/>
      <c r="DZ7" s="1880"/>
      <c r="EA7" s="1880"/>
      <c r="EB7" s="1880"/>
      <c r="EC7" s="1880"/>
      <c r="ED7" s="1880"/>
      <c r="EE7" s="1880"/>
      <c r="EF7" s="1880"/>
      <c r="EG7" s="1880"/>
    </row>
    <row r="8" spans="1:137" ht="6" customHeight="1">
      <c r="A8" s="703"/>
      <c r="B8" s="703"/>
      <c r="C8" s="703"/>
      <c r="D8" s="703"/>
      <c r="E8" s="703"/>
      <c r="F8" s="703"/>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U8" s="703"/>
      <c r="AV8" s="703"/>
      <c r="AW8" s="703"/>
      <c r="AX8" s="703"/>
      <c r="AY8" s="703"/>
      <c r="AZ8" s="703"/>
      <c r="BA8" s="703"/>
      <c r="BB8" s="703"/>
      <c r="BC8" s="703"/>
      <c r="BJ8" s="1893" t="s">
        <v>488</v>
      </c>
      <c r="BK8" s="1893"/>
      <c r="BL8" s="1893"/>
      <c r="BM8" s="1893"/>
      <c r="BN8" s="1893"/>
      <c r="BO8" s="1893"/>
      <c r="BP8" s="1104"/>
      <c r="BQ8" s="1104"/>
      <c r="BR8" s="1104"/>
      <c r="BS8" s="1104"/>
      <c r="BT8" s="1880" t="s">
        <v>689</v>
      </c>
      <c r="BU8" s="1880"/>
      <c r="BV8" s="1880"/>
      <c r="BW8" s="1880"/>
      <c r="BX8" s="1880"/>
      <c r="BY8" s="1880"/>
      <c r="BZ8" s="704"/>
      <c r="CA8" s="704"/>
      <c r="CB8" s="704"/>
      <c r="CC8" s="704"/>
      <c r="CD8" s="704"/>
      <c r="CE8" s="704"/>
      <c r="CF8" s="704"/>
      <c r="CG8" s="704"/>
      <c r="CS8" s="705"/>
      <c r="CT8" s="705"/>
      <c r="CU8" s="705"/>
      <c r="CV8" s="705"/>
      <c r="CW8" s="705"/>
      <c r="CX8" s="705"/>
      <c r="CY8" s="705"/>
      <c r="CZ8" s="705"/>
      <c r="DA8" s="705"/>
      <c r="DB8" s="705"/>
      <c r="DC8" s="705"/>
      <c r="DD8" s="705"/>
      <c r="DE8" s="705"/>
      <c r="DF8" s="705"/>
      <c r="DG8" s="705"/>
      <c r="DH8" s="705"/>
      <c r="DI8" s="705"/>
      <c r="DJ8" s="705"/>
      <c r="DK8" s="705"/>
      <c r="DL8" s="703"/>
      <c r="DM8" s="703"/>
      <c r="DN8" s="703"/>
      <c r="DO8" s="703"/>
      <c r="DP8" s="703"/>
      <c r="DQ8" s="703"/>
      <c r="DR8" s="703"/>
      <c r="DS8" s="703"/>
      <c r="DT8" s="703"/>
      <c r="DU8" s="703"/>
      <c r="DV8" s="703"/>
      <c r="DW8" s="703"/>
      <c r="DX8" s="703"/>
      <c r="DY8" s="703"/>
      <c r="DZ8" s="703"/>
      <c r="EA8" s="703"/>
      <c r="EB8" s="703"/>
      <c r="EC8" s="703"/>
      <c r="ED8" s="703"/>
      <c r="EE8" s="703"/>
      <c r="EF8" s="703"/>
    </row>
    <row r="9" spans="1:137" ht="6" customHeight="1">
      <c r="A9" s="703"/>
      <c r="B9" s="703"/>
      <c r="C9" s="703"/>
      <c r="D9" s="703"/>
      <c r="E9" s="703"/>
      <c r="F9" s="703"/>
      <c r="G9" s="703"/>
      <c r="H9" s="703"/>
      <c r="I9" s="703"/>
      <c r="J9" s="703"/>
      <c r="K9" s="703"/>
      <c r="L9" s="703"/>
      <c r="M9" s="703"/>
      <c r="N9" s="703"/>
      <c r="O9" s="703"/>
      <c r="P9" s="703"/>
      <c r="Q9" s="703"/>
      <c r="R9" s="703"/>
      <c r="S9" s="703"/>
      <c r="T9" s="703"/>
      <c r="U9" s="703"/>
      <c r="V9" s="703"/>
      <c r="W9" s="703"/>
      <c r="X9" s="703"/>
      <c r="Y9" s="703"/>
      <c r="Z9" s="703"/>
      <c r="AA9" s="703"/>
      <c r="AB9" s="703"/>
      <c r="AC9" s="703"/>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J9" s="1893"/>
      <c r="BK9" s="1893"/>
      <c r="BL9" s="1893"/>
      <c r="BM9" s="1893"/>
      <c r="BN9" s="1893"/>
      <c r="BO9" s="1893"/>
      <c r="BP9" s="1104"/>
      <c r="BQ9" s="1104"/>
      <c r="BR9" s="1104"/>
      <c r="BS9" s="1104"/>
      <c r="BT9" s="1880"/>
      <c r="BU9" s="1880"/>
      <c r="BV9" s="1880"/>
      <c r="BW9" s="1880"/>
      <c r="BX9" s="1880"/>
      <c r="BY9" s="1880"/>
      <c r="BZ9" s="704"/>
      <c r="CA9" s="704"/>
      <c r="CB9" s="704"/>
      <c r="CC9" s="704"/>
      <c r="CD9" s="704"/>
      <c r="CE9" s="704"/>
      <c r="CF9" s="704"/>
      <c r="CG9" s="704"/>
      <c r="CS9" s="705"/>
      <c r="CT9" s="705"/>
      <c r="CU9" s="705"/>
      <c r="CV9" s="705"/>
      <c r="CW9" s="705"/>
      <c r="CX9" s="705"/>
      <c r="CY9" s="705"/>
      <c r="CZ9" s="705"/>
      <c r="DA9" s="705"/>
      <c r="DB9" s="705"/>
      <c r="DC9" s="705"/>
      <c r="DD9" s="705"/>
      <c r="DE9" s="705"/>
      <c r="DF9" s="705"/>
      <c r="DG9" s="705"/>
      <c r="DH9" s="705"/>
      <c r="DI9" s="705"/>
      <c r="DJ9" s="705"/>
      <c r="DK9" s="705"/>
      <c r="DL9" s="703"/>
      <c r="DM9" s="703"/>
      <c r="DN9" s="703"/>
      <c r="DO9" s="703"/>
      <c r="DP9" s="703"/>
      <c r="DQ9" s="703"/>
      <c r="DR9" s="703"/>
      <c r="DS9" s="703"/>
      <c r="DT9" s="703"/>
      <c r="DU9" s="703"/>
      <c r="DV9" s="703"/>
      <c r="DW9" s="703"/>
      <c r="DX9" s="703"/>
      <c r="DY9" s="703"/>
      <c r="DZ9" s="703"/>
      <c r="EA9" s="703"/>
      <c r="EB9" s="703"/>
      <c r="EC9" s="703"/>
      <c r="ED9" s="706"/>
      <c r="EE9" s="703"/>
      <c r="EF9" s="703"/>
    </row>
    <row r="10" spans="1:137" ht="6" customHeight="1">
      <c r="A10" s="703"/>
      <c r="B10" s="703"/>
      <c r="C10" s="703"/>
      <c r="D10" s="703"/>
      <c r="E10" s="703"/>
      <c r="F10" s="703"/>
      <c r="G10" s="703"/>
      <c r="H10" s="703"/>
      <c r="I10" s="703"/>
      <c r="J10" s="703"/>
      <c r="K10" s="703"/>
      <c r="L10" s="703"/>
      <c r="M10" s="703"/>
      <c r="N10" s="703"/>
      <c r="O10" s="703"/>
      <c r="P10" s="703"/>
      <c r="Q10" s="703"/>
      <c r="R10" s="703"/>
      <c r="S10" s="703"/>
      <c r="T10" s="703"/>
      <c r="U10" s="703"/>
      <c r="V10" s="703"/>
      <c r="W10" s="703"/>
      <c r="X10" s="703"/>
      <c r="Y10" s="703"/>
      <c r="Z10" s="703"/>
      <c r="AA10" s="703"/>
      <c r="AB10" s="703"/>
      <c r="AC10" s="703"/>
      <c r="AD10" s="703"/>
      <c r="AE10" s="703"/>
      <c r="AF10" s="703"/>
      <c r="AG10" s="703"/>
      <c r="AH10" s="703"/>
      <c r="AI10" s="703"/>
      <c r="AJ10" s="703"/>
      <c r="AK10" s="703"/>
      <c r="AL10" s="703"/>
      <c r="AM10" s="703"/>
      <c r="AN10" s="703"/>
      <c r="AO10" s="703"/>
      <c r="AP10" s="703"/>
      <c r="AQ10" s="703"/>
      <c r="AR10" s="703"/>
      <c r="AS10" s="703"/>
      <c r="AT10" s="703"/>
      <c r="AU10" s="703"/>
      <c r="AV10" s="703"/>
      <c r="AW10" s="703"/>
      <c r="AX10" s="703"/>
      <c r="AY10" s="703"/>
      <c r="AZ10" s="703"/>
      <c r="BA10" s="703"/>
      <c r="BB10" s="703"/>
      <c r="BC10" s="703"/>
      <c r="BJ10" s="1893"/>
      <c r="BK10" s="1893"/>
      <c r="BL10" s="1893"/>
      <c r="BM10" s="1893"/>
      <c r="BN10" s="1893"/>
      <c r="BO10" s="1893"/>
      <c r="BP10" s="1104"/>
      <c r="BQ10" s="1104"/>
      <c r="BR10" s="1104"/>
      <c r="BS10" s="1104"/>
      <c r="BT10" s="1880"/>
      <c r="BU10" s="1880"/>
      <c r="BV10" s="1880"/>
      <c r="BW10" s="1880"/>
      <c r="BX10" s="1880"/>
      <c r="BY10" s="1880"/>
      <c r="BZ10" s="704"/>
      <c r="CA10" s="704"/>
      <c r="CB10" s="704"/>
      <c r="CC10" s="704"/>
      <c r="CD10" s="704"/>
      <c r="CE10" s="704"/>
      <c r="CF10" s="704"/>
      <c r="CG10" s="704"/>
      <c r="CS10" s="705"/>
      <c r="CT10" s="705"/>
      <c r="CU10" s="705"/>
      <c r="CV10" s="705"/>
      <c r="CW10" s="705"/>
      <c r="CX10" s="705"/>
      <c r="CY10" s="707"/>
      <c r="CZ10" s="707"/>
      <c r="DA10" s="707"/>
      <c r="DB10" s="707"/>
      <c r="DC10" s="707"/>
      <c r="DD10" s="707"/>
      <c r="DE10" s="707"/>
      <c r="DF10" s="707"/>
      <c r="DG10" s="707"/>
      <c r="DH10" s="707"/>
      <c r="DI10" s="707"/>
      <c r="DJ10" s="707"/>
      <c r="DK10" s="707"/>
      <c r="DL10" s="707"/>
      <c r="DM10" s="707"/>
      <c r="DN10" s="707"/>
      <c r="DO10" s="707"/>
      <c r="DP10" s="707"/>
      <c r="DQ10" s="707"/>
      <c r="DR10" s="707"/>
      <c r="DS10" s="707"/>
      <c r="DT10" s="707"/>
      <c r="DU10" s="707"/>
      <c r="DV10" s="707"/>
      <c r="DW10" s="707"/>
      <c r="DX10" s="707"/>
      <c r="DY10" s="707"/>
      <c r="DZ10" s="707"/>
      <c r="EA10" s="707"/>
      <c r="EB10" s="707"/>
      <c r="EC10" s="707"/>
      <c r="ED10" s="707"/>
      <c r="EE10" s="707"/>
      <c r="EF10" s="707"/>
      <c r="EG10" s="707"/>
    </row>
    <row r="11" spans="1:137" ht="6" customHeight="1">
      <c r="A11" s="705"/>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c r="AT11" s="705"/>
      <c r="AU11" s="705"/>
      <c r="AV11" s="705"/>
      <c r="AW11" s="705"/>
      <c r="AX11" s="705"/>
      <c r="AY11" s="705"/>
      <c r="AZ11" s="705"/>
      <c r="BA11" s="705"/>
      <c r="BB11" s="705"/>
      <c r="BC11" s="705"/>
      <c r="BD11" s="2208" t="s">
        <v>690</v>
      </c>
      <c r="BE11" s="2208"/>
      <c r="BF11" s="2208"/>
      <c r="BG11" s="2208"/>
      <c r="BH11" s="2208"/>
      <c r="BI11" s="2208"/>
      <c r="BJ11" s="2208"/>
      <c r="BK11" s="2208"/>
      <c r="BL11" s="2208"/>
      <c r="BM11" s="2208"/>
      <c r="BN11" s="2208"/>
      <c r="BO11" s="2208"/>
      <c r="BP11" s="2208"/>
      <c r="BQ11" s="2208"/>
      <c r="BR11" s="2208"/>
      <c r="BS11" s="2209"/>
      <c r="BT11" s="2209"/>
      <c r="BU11" s="2209"/>
      <c r="BV11" s="2209"/>
      <c r="BW11" s="2209"/>
      <c r="BX11" s="2209"/>
      <c r="BY11" s="2209"/>
      <c r="BZ11" s="2209"/>
      <c r="CA11" s="2209"/>
      <c r="CB11" s="2209"/>
      <c r="CC11" s="2209"/>
      <c r="CD11" s="2209"/>
      <c r="CE11" s="2209"/>
      <c r="CF11" s="2209"/>
      <c r="CG11" s="2209"/>
      <c r="CH11" s="2209"/>
      <c r="CI11" s="2209"/>
      <c r="CJ11" s="2209"/>
      <c r="CK11" s="2209"/>
      <c r="CL11" s="2209"/>
      <c r="CM11" s="2209"/>
      <c r="CN11" s="2209"/>
      <c r="CO11" s="2209"/>
      <c r="CP11" s="705"/>
      <c r="CQ11" s="705"/>
      <c r="CR11" s="705"/>
      <c r="CS11" s="705"/>
      <c r="CT11" s="705"/>
      <c r="CU11" s="705"/>
      <c r="CV11" s="705"/>
      <c r="CW11" s="705"/>
      <c r="CX11" s="705"/>
      <c r="CY11" s="707"/>
      <c r="CZ11" s="707"/>
      <c r="DA11" s="707"/>
      <c r="DB11" s="707"/>
      <c r="DC11" s="707"/>
      <c r="DD11" s="707"/>
      <c r="DE11" s="707"/>
      <c r="DF11" s="707"/>
      <c r="DG11" s="707"/>
      <c r="DH11" s="707"/>
      <c r="DI11" s="707"/>
      <c r="DJ11" s="707"/>
      <c r="DK11" s="707"/>
      <c r="DL11" s="707"/>
      <c r="DM11" s="707"/>
      <c r="DN11" s="707"/>
      <c r="DO11" s="707"/>
      <c r="DP11" s="707"/>
      <c r="DQ11" s="707"/>
      <c r="DR11" s="707"/>
      <c r="DS11" s="707"/>
      <c r="DT11" s="707"/>
      <c r="DU11" s="707"/>
      <c r="DV11" s="707"/>
      <c r="DW11" s="707"/>
      <c r="DX11" s="707"/>
      <c r="DY11" s="707"/>
      <c r="DZ11" s="707"/>
      <c r="EA11" s="707"/>
      <c r="EB11" s="707"/>
      <c r="EC11" s="707"/>
      <c r="ED11" s="707"/>
      <c r="EE11" s="707"/>
      <c r="EF11" s="707"/>
      <c r="EG11" s="707"/>
    </row>
    <row r="12" spans="1:137" ht="6" customHeight="1">
      <c r="A12" s="705"/>
      <c r="B12" s="705"/>
      <c r="C12" s="705"/>
      <c r="D12" s="705"/>
      <c r="E12" s="705"/>
      <c r="F12" s="705"/>
      <c r="G12" s="705"/>
      <c r="H12" s="705"/>
      <c r="I12" s="705"/>
      <c r="J12" s="705"/>
      <c r="K12" s="705"/>
      <c r="L12" s="705"/>
      <c r="M12" s="705"/>
      <c r="N12" s="705"/>
      <c r="O12" s="705"/>
      <c r="P12" s="705"/>
      <c r="Q12" s="705"/>
      <c r="R12" s="705"/>
      <c r="S12" s="705"/>
      <c r="T12" s="705"/>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c r="AT12" s="705"/>
      <c r="AU12" s="705"/>
      <c r="AV12" s="705"/>
      <c r="AW12" s="705"/>
      <c r="AX12" s="705"/>
      <c r="AY12" s="705"/>
      <c r="AZ12" s="705"/>
      <c r="BA12" s="705"/>
      <c r="BB12" s="705"/>
      <c r="BC12" s="705"/>
      <c r="BD12" s="2208"/>
      <c r="BE12" s="2208"/>
      <c r="BF12" s="2208"/>
      <c r="BG12" s="2208"/>
      <c r="BH12" s="2208"/>
      <c r="BI12" s="2208"/>
      <c r="BJ12" s="2208"/>
      <c r="BK12" s="2208"/>
      <c r="BL12" s="2208"/>
      <c r="BM12" s="2208"/>
      <c r="BN12" s="2208"/>
      <c r="BO12" s="2208"/>
      <c r="BP12" s="2208"/>
      <c r="BQ12" s="2208"/>
      <c r="BR12" s="2208"/>
      <c r="BS12" s="2209"/>
      <c r="BT12" s="2209"/>
      <c r="BU12" s="2209"/>
      <c r="BV12" s="2209"/>
      <c r="BW12" s="2209"/>
      <c r="BX12" s="2209"/>
      <c r="BY12" s="2209"/>
      <c r="BZ12" s="2209"/>
      <c r="CA12" s="2209"/>
      <c r="CB12" s="2209"/>
      <c r="CC12" s="2209"/>
      <c r="CD12" s="2209"/>
      <c r="CE12" s="2209"/>
      <c r="CF12" s="2209"/>
      <c r="CG12" s="2209"/>
      <c r="CH12" s="2209"/>
      <c r="CI12" s="2209"/>
      <c r="CJ12" s="2209"/>
      <c r="CK12" s="2209"/>
      <c r="CL12" s="2209"/>
      <c r="CM12" s="2209"/>
      <c r="CN12" s="2209"/>
      <c r="CO12" s="2209"/>
      <c r="CP12" s="705"/>
      <c r="CQ12" s="705"/>
      <c r="CR12" s="705"/>
      <c r="CS12" s="705"/>
      <c r="CT12" s="705"/>
      <c r="CU12" s="705"/>
      <c r="CV12" s="705"/>
      <c r="CW12" s="705"/>
      <c r="CX12" s="705"/>
      <c r="CY12" s="707"/>
      <c r="CZ12" s="707"/>
      <c r="DA12" s="707"/>
      <c r="DB12" s="707"/>
      <c r="DC12" s="707"/>
      <c r="DD12" s="707"/>
      <c r="DE12" s="707"/>
      <c r="DF12" s="707"/>
      <c r="DG12" s="707"/>
      <c r="DH12" s="707"/>
      <c r="DI12" s="707"/>
      <c r="DJ12" s="707"/>
      <c r="DK12" s="707"/>
      <c r="DL12" s="707"/>
      <c r="DM12" s="707"/>
      <c r="DN12" s="707"/>
      <c r="DO12" s="707"/>
      <c r="DP12" s="707"/>
      <c r="DQ12" s="707"/>
      <c r="DR12" s="707"/>
      <c r="DS12" s="707"/>
      <c r="DT12" s="707"/>
      <c r="DU12" s="707"/>
      <c r="DV12" s="707"/>
      <c r="DW12" s="707"/>
      <c r="DX12" s="707"/>
      <c r="DY12" s="707"/>
      <c r="DZ12" s="707"/>
      <c r="EA12" s="707"/>
      <c r="EB12" s="707"/>
      <c r="EC12" s="707"/>
      <c r="ED12" s="707"/>
      <c r="EE12" s="707"/>
      <c r="EF12" s="707"/>
      <c r="EG12" s="707"/>
    </row>
    <row r="13" spans="1:137" ht="6" customHeight="1">
      <c r="A13" s="705"/>
      <c r="B13" s="705"/>
      <c r="C13" s="705"/>
      <c r="D13" s="705"/>
      <c r="E13" s="705"/>
      <c r="F13" s="705"/>
      <c r="G13" s="705"/>
      <c r="H13" s="705"/>
      <c r="I13" s="705"/>
      <c r="J13" s="705"/>
      <c r="K13" s="705"/>
      <c r="L13" s="705"/>
      <c r="M13" s="705"/>
      <c r="N13" s="705"/>
      <c r="O13" s="705"/>
      <c r="P13" s="705"/>
      <c r="Q13" s="705"/>
      <c r="R13" s="705"/>
      <c r="S13" s="705"/>
      <c r="T13" s="705"/>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c r="AT13" s="705"/>
      <c r="AU13" s="705"/>
      <c r="AV13" s="705"/>
      <c r="AW13" s="705"/>
      <c r="AX13" s="705"/>
      <c r="AY13" s="705"/>
      <c r="AZ13" s="705"/>
      <c r="BA13" s="705"/>
      <c r="BB13" s="705"/>
      <c r="BC13" s="705"/>
      <c r="BD13" s="2208"/>
      <c r="BE13" s="2208"/>
      <c r="BF13" s="2208"/>
      <c r="BG13" s="2208"/>
      <c r="BH13" s="2208"/>
      <c r="BI13" s="2208"/>
      <c r="BJ13" s="2208"/>
      <c r="BK13" s="2208"/>
      <c r="BL13" s="2208"/>
      <c r="BM13" s="2208"/>
      <c r="BN13" s="2208"/>
      <c r="BO13" s="2208"/>
      <c r="BP13" s="2208"/>
      <c r="BQ13" s="2208"/>
      <c r="BR13" s="2208"/>
      <c r="BS13" s="2210"/>
      <c r="BT13" s="2210"/>
      <c r="BU13" s="2210"/>
      <c r="BV13" s="2210"/>
      <c r="BW13" s="2210"/>
      <c r="BX13" s="2210"/>
      <c r="BY13" s="2210"/>
      <c r="BZ13" s="2210"/>
      <c r="CA13" s="2210"/>
      <c r="CB13" s="2210"/>
      <c r="CC13" s="2210"/>
      <c r="CD13" s="2210"/>
      <c r="CE13" s="2210"/>
      <c r="CF13" s="2210"/>
      <c r="CG13" s="2210"/>
      <c r="CH13" s="2210"/>
      <c r="CI13" s="2210"/>
      <c r="CJ13" s="2210"/>
      <c r="CK13" s="2210"/>
      <c r="CL13" s="2210"/>
      <c r="CM13" s="2210"/>
      <c r="CN13" s="2210"/>
      <c r="CO13" s="2210"/>
      <c r="CP13" s="705"/>
      <c r="CQ13" s="705"/>
      <c r="CR13" s="705"/>
      <c r="CS13" s="705"/>
      <c r="CT13" s="705"/>
      <c r="CU13" s="705"/>
      <c r="CV13" s="705"/>
      <c r="CW13" s="705"/>
      <c r="CX13" s="2225" t="s">
        <v>688</v>
      </c>
      <c r="CY13" s="2225"/>
      <c r="CZ13" s="2225"/>
      <c r="DA13" s="2225"/>
      <c r="DB13" s="2225"/>
      <c r="DC13" s="2225"/>
      <c r="DD13" s="2225"/>
      <c r="DE13" s="2225"/>
      <c r="DF13" s="2225"/>
      <c r="DG13" s="2225"/>
      <c r="DH13" s="2225"/>
      <c r="DI13" s="2225"/>
      <c r="DJ13" s="2225"/>
      <c r="DK13" s="2225"/>
      <c r="DL13" s="2225"/>
      <c r="DM13" s="2225"/>
      <c r="DN13" s="2225"/>
      <c r="DO13" s="2225"/>
      <c r="DP13" s="2225"/>
      <c r="DQ13" s="2225"/>
      <c r="DR13" s="2225"/>
      <c r="DS13" s="2225"/>
      <c r="DT13" s="2225"/>
      <c r="DU13" s="2225"/>
      <c r="DV13" s="2225"/>
      <c r="DW13" s="2225"/>
      <c r="DX13" s="2225"/>
      <c r="DY13" s="2225"/>
      <c r="DZ13" s="2225"/>
      <c r="EA13" s="2225"/>
      <c r="EB13" s="2225"/>
      <c r="EC13" s="2225"/>
      <c r="ED13" s="2225"/>
      <c r="EE13" s="2225"/>
      <c r="EF13" s="2225"/>
      <c r="EG13" s="2225"/>
    </row>
    <row r="14" spans="1:137" ht="6" customHeight="1">
      <c r="A14" s="705"/>
      <c r="B14" s="705"/>
      <c r="C14" s="705"/>
      <c r="D14" s="705"/>
      <c r="E14" s="705"/>
      <c r="F14" s="705"/>
      <c r="G14" s="705"/>
      <c r="H14" s="705"/>
      <c r="I14" s="705"/>
      <c r="J14" s="705"/>
      <c r="K14" s="705"/>
      <c r="L14" s="705"/>
      <c r="M14" s="705"/>
      <c r="N14" s="705"/>
      <c r="O14" s="705"/>
      <c r="P14" s="705"/>
      <c r="Q14" s="705"/>
      <c r="R14" s="705"/>
      <c r="S14" s="705"/>
      <c r="T14" s="705"/>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c r="AT14" s="705"/>
      <c r="AU14" s="705"/>
      <c r="AV14" s="705"/>
      <c r="AW14" s="705"/>
      <c r="AX14" s="705"/>
      <c r="AY14" s="705"/>
      <c r="AZ14" s="705"/>
      <c r="BA14" s="705"/>
      <c r="BB14" s="705"/>
      <c r="BC14" s="705"/>
      <c r="BD14" s="705"/>
      <c r="BE14" s="705"/>
      <c r="BF14" s="705"/>
      <c r="BG14" s="705"/>
      <c r="BH14" s="705"/>
      <c r="BI14" s="705"/>
      <c r="BJ14" s="705"/>
      <c r="BK14" s="705"/>
      <c r="BL14" s="705"/>
      <c r="BM14" s="705"/>
      <c r="BN14" s="705"/>
      <c r="BO14" s="705"/>
      <c r="BP14" s="705"/>
      <c r="BQ14" s="705"/>
      <c r="BR14" s="705"/>
      <c r="BS14" s="705"/>
      <c r="BT14" s="705"/>
      <c r="BU14" s="705"/>
      <c r="BV14" s="705"/>
      <c r="BW14" s="705"/>
      <c r="BX14" s="705"/>
      <c r="BY14" s="705"/>
      <c r="BZ14" s="705"/>
      <c r="CA14" s="705"/>
      <c r="CB14" s="705"/>
      <c r="CC14" s="705"/>
      <c r="CD14" s="705"/>
      <c r="CE14" s="705"/>
      <c r="CF14" s="705"/>
      <c r="CG14" s="705"/>
      <c r="CH14" s="705"/>
      <c r="CI14" s="705"/>
      <c r="CJ14" s="705"/>
      <c r="CK14" s="705"/>
      <c r="CL14" s="705"/>
      <c r="CM14" s="705"/>
      <c r="CN14" s="705"/>
      <c r="CO14" s="705"/>
      <c r="CP14" s="705"/>
      <c r="CQ14" s="705"/>
      <c r="CR14" s="705"/>
      <c r="CS14" s="705"/>
      <c r="CT14" s="705"/>
      <c r="CU14" s="705"/>
      <c r="CV14" s="705"/>
      <c r="CW14" s="705"/>
      <c r="CX14" s="2225"/>
      <c r="CY14" s="2225"/>
      <c r="CZ14" s="2225"/>
      <c r="DA14" s="2225"/>
      <c r="DB14" s="2225"/>
      <c r="DC14" s="2225"/>
      <c r="DD14" s="2225"/>
      <c r="DE14" s="2225"/>
      <c r="DF14" s="2225"/>
      <c r="DG14" s="2225"/>
      <c r="DH14" s="2225"/>
      <c r="DI14" s="2225"/>
      <c r="DJ14" s="2225"/>
      <c r="DK14" s="2225"/>
      <c r="DL14" s="2225"/>
      <c r="DM14" s="2225"/>
      <c r="DN14" s="2225"/>
      <c r="DO14" s="2225"/>
      <c r="DP14" s="2225"/>
      <c r="DQ14" s="2225"/>
      <c r="DR14" s="2225"/>
      <c r="DS14" s="2225"/>
      <c r="DT14" s="2225"/>
      <c r="DU14" s="2225"/>
      <c r="DV14" s="2225"/>
      <c r="DW14" s="2225"/>
      <c r="DX14" s="2225"/>
      <c r="DY14" s="2225"/>
      <c r="DZ14" s="2225"/>
      <c r="EA14" s="2225"/>
      <c r="EB14" s="2225"/>
      <c r="EC14" s="2225"/>
      <c r="ED14" s="2225"/>
      <c r="EE14" s="2225"/>
      <c r="EF14" s="2225"/>
      <c r="EG14" s="2225"/>
    </row>
    <row r="15" spans="1:137" ht="6" customHeight="1">
      <c r="A15" s="705"/>
      <c r="B15" s="705"/>
      <c r="C15" s="705"/>
      <c r="D15" s="705"/>
      <c r="E15" s="705"/>
      <c r="F15" s="705"/>
      <c r="G15" s="705"/>
      <c r="H15" s="705"/>
      <c r="I15" s="705"/>
      <c r="J15" s="705"/>
      <c r="K15" s="705"/>
      <c r="L15" s="705"/>
      <c r="M15" s="705"/>
      <c r="N15" s="705"/>
      <c r="O15" s="705"/>
      <c r="P15" s="705"/>
      <c r="Q15" s="705"/>
      <c r="R15" s="705"/>
      <c r="S15" s="705"/>
      <c r="T15" s="705"/>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c r="AT15" s="705"/>
      <c r="AU15" s="705"/>
      <c r="AV15" s="705"/>
      <c r="AW15" s="705"/>
      <c r="AX15" s="705"/>
      <c r="AY15" s="705"/>
      <c r="AZ15" s="705"/>
      <c r="BA15" s="705"/>
      <c r="BB15" s="705"/>
      <c r="BC15" s="705"/>
      <c r="BD15" s="705"/>
      <c r="BE15" s="705"/>
      <c r="BF15" s="705"/>
      <c r="BG15" s="705"/>
      <c r="BH15" s="705"/>
      <c r="BI15" s="705"/>
      <c r="BJ15" s="705"/>
      <c r="BK15" s="705"/>
      <c r="BL15" s="705"/>
      <c r="BM15" s="705"/>
      <c r="BN15" s="705"/>
      <c r="BO15" s="705"/>
      <c r="BP15" s="705"/>
      <c r="BQ15" s="705"/>
      <c r="BR15" s="705"/>
      <c r="BS15" s="705"/>
      <c r="BT15" s="705"/>
      <c r="BU15" s="705"/>
      <c r="BV15" s="705"/>
      <c r="BW15" s="705"/>
      <c r="BX15" s="705"/>
      <c r="BY15" s="705"/>
      <c r="BZ15" s="705"/>
      <c r="CA15" s="705"/>
      <c r="CB15" s="705"/>
      <c r="CC15" s="705"/>
      <c r="CD15" s="705"/>
      <c r="CE15" s="705"/>
      <c r="CF15" s="705"/>
      <c r="CG15" s="705"/>
      <c r="CH15" s="705"/>
      <c r="CI15" s="705"/>
      <c r="CJ15" s="705"/>
      <c r="CK15" s="705"/>
      <c r="CL15" s="705"/>
      <c r="CM15" s="705"/>
      <c r="CN15" s="705"/>
      <c r="CO15" s="705"/>
      <c r="CP15" s="705"/>
      <c r="CQ15" s="705"/>
      <c r="CR15" s="705"/>
      <c r="CS15" s="705"/>
      <c r="CT15" s="705"/>
      <c r="CU15" s="705"/>
      <c r="CV15" s="705"/>
      <c r="CW15" s="705"/>
      <c r="CX15" s="2226"/>
      <c r="CY15" s="2226"/>
      <c r="CZ15" s="2226"/>
      <c r="DA15" s="2226"/>
      <c r="DB15" s="2226"/>
      <c r="DC15" s="2226"/>
      <c r="DD15" s="2226"/>
      <c r="DE15" s="2226"/>
      <c r="DF15" s="2226"/>
      <c r="DG15" s="2226"/>
      <c r="DH15" s="2226"/>
      <c r="DI15" s="2226"/>
      <c r="DJ15" s="2226"/>
      <c r="DK15" s="2226"/>
      <c r="DL15" s="2226"/>
      <c r="DM15" s="2226"/>
      <c r="DN15" s="2226"/>
      <c r="DO15" s="2226"/>
      <c r="DP15" s="2226"/>
      <c r="DQ15" s="2226"/>
      <c r="DR15" s="2226"/>
      <c r="DS15" s="2226"/>
      <c r="DT15" s="2226"/>
      <c r="DU15" s="2226"/>
      <c r="DV15" s="2226"/>
      <c r="DW15" s="2226"/>
      <c r="DX15" s="2226"/>
      <c r="DY15" s="2226"/>
      <c r="DZ15" s="2226"/>
      <c r="EA15" s="2226"/>
      <c r="EB15" s="2226"/>
      <c r="EC15" s="2226"/>
      <c r="ED15" s="2226"/>
      <c r="EE15" s="2226"/>
      <c r="EF15" s="2226"/>
      <c r="EG15" s="2226"/>
    </row>
    <row r="16" spans="1:137" ht="6" customHeight="1">
      <c r="A16" s="705"/>
      <c r="B16" s="2214"/>
      <c r="C16" s="2213"/>
      <c r="D16" s="2213"/>
      <c r="E16" s="2213"/>
      <c r="F16" s="2211" t="s">
        <v>99</v>
      </c>
      <c r="G16" s="2212"/>
      <c r="H16" s="2212"/>
      <c r="I16" s="2212"/>
      <c r="J16" s="2212"/>
      <c r="K16" s="2212"/>
      <c r="L16" s="2212"/>
      <c r="M16" s="2212"/>
      <c r="N16" s="2212"/>
      <c r="O16" s="2212"/>
      <c r="P16" s="2212" t="s">
        <v>100</v>
      </c>
      <c r="Q16" s="2212"/>
      <c r="R16" s="2212"/>
      <c r="S16" s="2212"/>
      <c r="T16" s="2212"/>
      <c r="U16" s="2212"/>
      <c r="V16" s="2212"/>
      <c r="W16" s="2212"/>
      <c r="X16" s="2212"/>
      <c r="Y16" s="2212"/>
      <c r="Z16" s="2212"/>
      <c r="AA16" s="2212"/>
      <c r="AB16" s="2212"/>
      <c r="AC16" s="2212"/>
      <c r="AD16" s="2211" t="s">
        <v>513</v>
      </c>
      <c r="AE16" s="2212"/>
      <c r="AF16" s="2212"/>
      <c r="AG16" s="2212"/>
      <c r="AH16" s="2212"/>
      <c r="AI16" s="2211" t="s">
        <v>101</v>
      </c>
      <c r="AJ16" s="2212"/>
      <c r="AK16" s="2212"/>
      <c r="AL16" s="2212"/>
      <c r="AM16" s="2212"/>
      <c r="AN16" s="2211" t="s">
        <v>102</v>
      </c>
      <c r="AO16" s="2212"/>
      <c r="AP16" s="2212"/>
      <c r="AQ16" s="2212"/>
      <c r="AR16" s="2212"/>
      <c r="AS16" s="2212"/>
      <c r="AT16" s="2212"/>
      <c r="AU16" s="2212"/>
      <c r="AV16" s="2212"/>
      <c r="AW16" s="2212"/>
      <c r="AX16" s="2211" t="s">
        <v>103</v>
      </c>
      <c r="AY16" s="2212"/>
      <c r="AZ16" s="2212"/>
      <c r="BA16" s="2212"/>
      <c r="BB16" s="2212"/>
      <c r="BC16" s="2211" t="s">
        <v>104</v>
      </c>
      <c r="BD16" s="2212"/>
      <c r="BE16" s="2212"/>
      <c r="BF16" s="2212"/>
      <c r="BG16" s="2212"/>
      <c r="BH16" s="2212"/>
      <c r="BI16" s="2212"/>
      <c r="BJ16" s="2212"/>
      <c r="BK16" s="2212"/>
      <c r="BL16" s="2211" t="s">
        <v>105</v>
      </c>
      <c r="BM16" s="2212"/>
      <c r="BN16" s="2212"/>
      <c r="BO16" s="2212"/>
      <c r="BP16" s="2212"/>
      <c r="BQ16" s="2212"/>
      <c r="BR16" s="2212"/>
      <c r="BS16" s="2212"/>
      <c r="BT16" s="2212"/>
      <c r="BU16" s="2212"/>
      <c r="BV16" s="2211" t="s">
        <v>106</v>
      </c>
      <c r="BW16" s="2212"/>
      <c r="BX16" s="2212"/>
      <c r="BY16" s="2212"/>
      <c r="BZ16" s="2212"/>
      <c r="CA16" s="2212"/>
      <c r="CB16" s="2212"/>
      <c r="CC16" s="2212"/>
      <c r="CD16" s="2212"/>
      <c r="CE16" s="2212"/>
      <c r="CF16" s="2211" t="s">
        <v>107</v>
      </c>
      <c r="CG16" s="2212"/>
      <c r="CH16" s="2212"/>
      <c r="CI16" s="2212"/>
      <c r="CJ16" s="2212"/>
      <c r="CK16" s="2212"/>
      <c r="CL16" s="2212"/>
      <c r="CM16" s="2212"/>
      <c r="CN16" s="2212"/>
      <c r="CO16" s="2212"/>
      <c r="CP16" s="2211" t="s">
        <v>108</v>
      </c>
      <c r="CQ16" s="2212"/>
      <c r="CR16" s="2212"/>
      <c r="CS16" s="2212"/>
      <c r="CT16" s="2212"/>
      <c r="CU16" s="2212"/>
      <c r="CV16" s="2212"/>
      <c r="CW16" s="2212"/>
      <c r="CX16" s="2212"/>
      <c r="CY16" s="2212"/>
      <c r="CZ16" s="2212"/>
      <c r="DA16" s="2211" t="s">
        <v>109</v>
      </c>
      <c r="DB16" s="2212"/>
      <c r="DC16" s="2212"/>
      <c r="DD16" s="2212"/>
      <c r="DE16" s="2212"/>
      <c r="DF16" s="2212"/>
      <c r="DG16" s="2212"/>
      <c r="DH16" s="2212"/>
      <c r="DI16" s="2212"/>
      <c r="DJ16" s="2212"/>
      <c r="DK16" s="2212"/>
      <c r="DL16" s="2211" t="s">
        <v>111</v>
      </c>
      <c r="DM16" s="2212"/>
      <c r="DN16" s="2212"/>
      <c r="DO16" s="2212"/>
      <c r="DP16" s="2212"/>
      <c r="DQ16" s="2212"/>
      <c r="DR16" s="2212"/>
      <c r="DS16" s="2212"/>
      <c r="DT16" s="2212"/>
      <c r="DU16" s="2212"/>
      <c r="DV16" s="2212"/>
      <c r="DW16" s="2211" t="s">
        <v>112</v>
      </c>
      <c r="DX16" s="2212"/>
      <c r="DY16" s="2212"/>
      <c r="DZ16" s="2212"/>
      <c r="EA16" s="2212"/>
      <c r="EB16" s="2212"/>
      <c r="EC16" s="2212"/>
      <c r="ED16" s="2212"/>
      <c r="EE16" s="2212"/>
      <c r="EF16" s="2212"/>
      <c r="EG16" s="2212"/>
    </row>
    <row r="17" spans="1:137" ht="6" customHeight="1">
      <c r="A17" s="705"/>
      <c r="B17" s="2213"/>
      <c r="C17" s="2213"/>
      <c r="D17" s="2213"/>
      <c r="E17" s="2213"/>
      <c r="F17" s="2212"/>
      <c r="G17" s="2212"/>
      <c r="H17" s="2212"/>
      <c r="I17" s="2212"/>
      <c r="J17" s="2212"/>
      <c r="K17" s="2212"/>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c r="AH17" s="2212"/>
      <c r="AI17" s="2212"/>
      <c r="AJ17" s="2212"/>
      <c r="AK17" s="2212"/>
      <c r="AL17" s="2212"/>
      <c r="AM17" s="2212"/>
      <c r="AN17" s="2212"/>
      <c r="AO17" s="2212"/>
      <c r="AP17" s="2212"/>
      <c r="AQ17" s="2212"/>
      <c r="AR17" s="2212"/>
      <c r="AS17" s="2212"/>
      <c r="AT17" s="2212"/>
      <c r="AU17" s="2212"/>
      <c r="AV17" s="2212"/>
      <c r="AW17" s="2212"/>
      <c r="AX17" s="2212"/>
      <c r="AY17" s="2212"/>
      <c r="AZ17" s="2212"/>
      <c r="BA17" s="2212"/>
      <c r="BB17" s="2212"/>
      <c r="BC17" s="2212"/>
      <c r="BD17" s="2212"/>
      <c r="BE17" s="2212"/>
      <c r="BF17" s="2212"/>
      <c r="BG17" s="2212"/>
      <c r="BH17" s="2212"/>
      <c r="BI17" s="2212"/>
      <c r="BJ17" s="2212"/>
      <c r="BK17" s="2212"/>
      <c r="BL17" s="2212"/>
      <c r="BM17" s="2212"/>
      <c r="BN17" s="2212"/>
      <c r="BO17" s="2212"/>
      <c r="BP17" s="2212"/>
      <c r="BQ17" s="2212"/>
      <c r="BR17" s="2212"/>
      <c r="BS17" s="2212"/>
      <c r="BT17" s="2212"/>
      <c r="BU17" s="2212"/>
      <c r="BV17" s="2212"/>
      <c r="BW17" s="2212"/>
      <c r="BX17" s="2212"/>
      <c r="BY17" s="2212"/>
      <c r="BZ17" s="2212"/>
      <c r="CA17" s="2212"/>
      <c r="CB17" s="2212"/>
      <c r="CC17" s="2212"/>
      <c r="CD17" s="2212"/>
      <c r="CE17" s="2212"/>
      <c r="CF17" s="2212"/>
      <c r="CG17" s="2212"/>
      <c r="CH17" s="2212"/>
      <c r="CI17" s="2212"/>
      <c r="CJ17" s="2212"/>
      <c r="CK17" s="2212"/>
      <c r="CL17" s="2212"/>
      <c r="CM17" s="2212"/>
      <c r="CN17" s="2212"/>
      <c r="CO17" s="2212"/>
      <c r="CP17" s="2212"/>
      <c r="CQ17" s="2212"/>
      <c r="CR17" s="2212"/>
      <c r="CS17" s="2212"/>
      <c r="CT17" s="2212"/>
      <c r="CU17" s="2212"/>
      <c r="CV17" s="2212"/>
      <c r="CW17" s="2212"/>
      <c r="CX17" s="2212"/>
      <c r="CY17" s="2212"/>
      <c r="CZ17" s="2212"/>
      <c r="DA17" s="2212"/>
      <c r="DB17" s="2212"/>
      <c r="DC17" s="2212"/>
      <c r="DD17" s="2212"/>
      <c r="DE17" s="2212"/>
      <c r="DF17" s="2212"/>
      <c r="DG17" s="2212"/>
      <c r="DH17" s="2212"/>
      <c r="DI17" s="2212"/>
      <c r="DJ17" s="2212"/>
      <c r="DK17" s="2212"/>
      <c r="DL17" s="2212"/>
      <c r="DM17" s="2212"/>
      <c r="DN17" s="2212"/>
      <c r="DO17" s="2212"/>
      <c r="DP17" s="2212"/>
      <c r="DQ17" s="2212"/>
      <c r="DR17" s="2212"/>
      <c r="DS17" s="2212"/>
      <c r="DT17" s="2212"/>
      <c r="DU17" s="2212"/>
      <c r="DV17" s="2212"/>
      <c r="DW17" s="2212"/>
      <c r="DX17" s="2212"/>
      <c r="DY17" s="2212"/>
      <c r="DZ17" s="2212"/>
      <c r="EA17" s="2212"/>
      <c r="EB17" s="2212"/>
      <c r="EC17" s="2212"/>
      <c r="ED17" s="2212"/>
      <c r="EE17" s="2212"/>
      <c r="EF17" s="2212"/>
      <c r="EG17" s="2212"/>
    </row>
    <row r="18" spans="1:137" ht="6" customHeight="1">
      <c r="A18" s="705"/>
      <c r="B18" s="2213"/>
      <c r="C18" s="2213"/>
      <c r="D18" s="2213"/>
      <c r="E18" s="2213"/>
      <c r="F18" s="2212"/>
      <c r="G18" s="2212"/>
      <c r="H18" s="2212"/>
      <c r="I18" s="2212"/>
      <c r="J18" s="2212"/>
      <c r="K18" s="2212"/>
      <c r="L18" s="2212"/>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c r="AK18" s="2212"/>
      <c r="AL18" s="2212"/>
      <c r="AM18" s="2212"/>
      <c r="AN18" s="2212"/>
      <c r="AO18" s="2212"/>
      <c r="AP18" s="2212"/>
      <c r="AQ18" s="2212"/>
      <c r="AR18" s="2212"/>
      <c r="AS18" s="2212"/>
      <c r="AT18" s="2212"/>
      <c r="AU18" s="2212"/>
      <c r="AV18" s="2212"/>
      <c r="AW18" s="2212"/>
      <c r="AX18" s="2212"/>
      <c r="AY18" s="2212"/>
      <c r="AZ18" s="2212"/>
      <c r="BA18" s="2212"/>
      <c r="BB18" s="2212"/>
      <c r="BC18" s="2212"/>
      <c r="BD18" s="2212"/>
      <c r="BE18" s="2212"/>
      <c r="BF18" s="2212"/>
      <c r="BG18" s="2212"/>
      <c r="BH18" s="2212"/>
      <c r="BI18" s="2212"/>
      <c r="BJ18" s="2212"/>
      <c r="BK18" s="2212"/>
      <c r="BL18" s="2212"/>
      <c r="BM18" s="2212"/>
      <c r="BN18" s="2212"/>
      <c r="BO18" s="2212"/>
      <c r="BP18" s="2212"/>
      <c r="BQ18" s="2212"/>
      <c r="BR18" s="2212"/>
      <c r="BS18" s="2212"/>
      <c r="BT18" s="2212"/>
      <c r="BU18" s="2212"/>
      <c r="BV18" s="2212"/>
      <c r="BW18" s="2212"/>
      <c r="BX18" s="2212"/>
      <c r="BY18" s="2212"/>
      <c r="BZ18" s="2212"/>
      <c r="CA18" s="2212"/>
      <c r="CB18" s="2212"/>
      <c r="CC18" s="2212"/>
      <c r="CD18" s="2212"/>
      <c r="CE18" s="2212"/>
      <c r="CF18" s="2212"/>
      <c r="CG18" s="2212"/>
      <c r="CH18" s="2212"/>
      <c r="CI18" s="2212"/>
      <c r="CJ18" s="2212"/>
      <c r="CK18" s="2212"/>
      <c r="CL18" s="2212"/>
      <c r="CM18" s="2212"/>
      <c r="CN18" s="2212"/>
      <c r="CO18" s="2212"/>
      <c r="CP18" s="2212"/>
      <c r="CQ18" s="2212"/>
      <c r="CR18" s="2212"/>
      <c r="CS18" s="2212"/>
      <c r="CT18" s="2212"/>
      <c r="CU18" s="2212"/>
      <c r="CV18" s="2212"/>
      <c r="CW18" s="2212"/>
      <c r="CX18" s="2212"/>
      <c r="CY18" s="2212"/>
      <c r="CZ18" s="2212"/>
      <c r="DA18" s="2212"/>
      <c r="DB18" s="2212"/>
      <c r="DC18" s="2212"/>
      <c r="DD18" s="2212"/>
      <c r="DE18" s="2212"/>
      <c r="DF18" s="2212"/>
      <c r="DG18" s="2212"/>
      <c r="DH18" s="2212"/>
      <c r="DI18" s="2212"/>
      <c r="DJ18" s="2212"/>
      <c r="DK18" s="2212"/>
      <c r="DL18" s="2212"/>
      <c r="DM18" s="2212"/>
      <c r="DN18" s="2212"/>
      <c r="DO18" s="2212"/>
      <c r="DP18" s="2212"/>
      <c r="DQ18" s="2212"/>
      <c r="DR18" s="2212"/>
      <c r="DS18" s="2212"/>
      <c r="DT18" s="2212"/>
      <c r="DU18" s="2212"/>
      <c r="DV18" s="2212"/>
      <c r="DW18" s="2212"/>
      <c r="DX18" s="2212"/>
      <c r="DY18" s="2212"/>
      <c r="DZ18" s="2212"/>
      <c r="EA18" s="2212"/>
      <c r="EB18" s="2212"/>
      <c r="EC18" s="2212"/>
      <c r="ED18" s="2212"/>
      <c r="EE18" s="2212"/>
      <c r="EF18" s="2212"/>
      <c r="EG18" s="2212"/>
    </row>
    <row r="19" spans="1:137" ht="6" customHeight="1">
      <c r="A19" s="705"/>
      <c r="B19" s="2213"/>
      <c r="C19" s="2213"/>
      <c r="D19" s="2213"/>
      <c r="E19" s="2213"/>
      <c r="F19" s="2212"/>
      <c r="G19" s="2212"/>
      <c r="H19" s="2212"/>
      <c r="I19" s="2212"/>
      <c r="J19" s="2212"/>
      <c r="K19" s="2212"/>
      <c r="L19" s="2212"/>
      <c r="M19" s="2212"/>
      <c r="N19" s="2212"/>
      <c r="O19" s="2212"/>
      <c r="P19" s="2212"/>
      <c r="Q19" s="2212"/>
      <c r="R19" s="2212"/>
      <c r="S19" s="2212"/>
      <c r="T19" s="2212"/>
      <c r="U19" s="2212"/>
      <c r="V19" s="2212"/>
      <c r="W19" s="2212"/>
      <c r="X19" s="2212"/>
      <c r="Y19" s="2212"/>
      <c r="Z19" s="2212"/>
      <c r="AA19" s="2212"/>
      <c r="AB19" s="2212"/>
      <c r="AC19" s="2212"/>
      <c r="AD19" s="2212"/>
      <c r="AE19" s="2212"/>
      <c r="AF19" s="2212"/>
      <c r="AG19" s="2212"/>
      <c r="AH19" s="2212"/>
      <c r="AI19" s="2212"/>
      <c r="AJ19" s="2212"/>
      <c r="AK19" s="2212"/>
      <c r="AL19" s="2212"/>
      <c r="AM19" s="2212"/>
      <c r="AN19" s="2212"/>
      <c r="AO19" s="2212"/>
      <c r="AP19" s="2212"/>
      <c r="AQ19" s="2212"/>
      <c r="AR19" s="2212"/>
      <c r="AS19" s="2212"/>
      <c r="AT19" s="2212"/>
      <c r="AU19" s="2212"/>
      <c r="AV19" s="2212"/>
      <c r="AW19" s="2212"/>
      <c r="AX19" s="2212"/>
      <c r="AY19" s="2212"/>
      <c r="AZ19" s="2212"/>
      <c r="BA19" s="2212"/>
      <c r="BB19" s="2212"/>
      <c r="BC19" s="2212"/>
      <c r="BD19" s="2212"/>
      <c r="BE19" s="2212"/>
      <c r="BF19" s="2212"/>
      <c r="BG19" s="2212"/>
      <c r="BH19" s="2212"/>
      <c r="BI19" s="2212"/>
      <c r="BJ19" s="2212"/>
      <c r="BK19" s="2212"/>
      <c r="BL19" s="2212"/>
      <c r="BM19" s="2212"/>
      <c r="BN19" s="2212"/>
      <c r="BO19" s="2212"/>
      <c r="BP19" s="2212"/>
      <c r="BQ19" s="2212"/>
      <c r="BR19" s="2212"/>
      <c r="BS19" s="2212"/>
      <c r="BT19" s="2212"/>
      <c r="BU19" s="2212"/>
      <c r="BV19" s="2212"/>
      <c r="BW19" s="2212"/>
      <c r="BX19" s="2212"/>
      <c r="BY19" s="2212"/>
      <c r="BZ19" s="2212"/>
      <c r="CA19" s="2212"/>
      <c r="CB19" s="2212"/>
      <c r="CC19" s="2212"/>
      <c r="CD19" s="2212"/>
      <c r="CE19" s="2212"/>
      <c r="CF19" s="2212"/>
      <c r="CG19" s="2212"/>
      <c r="CH19" s="2212"/>
      <c r="CI19" s="2212"/>
      <c r="CJ19" s="2212"/>
      <c r="CK19" s="2212"/>
      <c r="CL19" s="2212"/>
      <c r="CM19" s="2212"/>
      <c r="CN19" s="2212"/>
      <c r="CO19" s="2212"/>
      <c r="CP19" s="2212"/>
      <c r="CQ19" s="2212"/>
      <c r="CR19" s="2212"/>
      <c r="CS19" s="2212"/>
      <c r="CT19" s="2212"/>
      <c r="CU19" s="2212"/>
      <c r="CV19" s="2212"/>
      <c r="CW19" s="2212"/>
      <c r="CX19" s="2212"/>
      <c r="CY19" s="2212"/>
      <c r="CZ19" s="2212"/>
      <c r="DA19" s="2212"/>
      <c r="DB19" s="2212"/>
      <c r="DC19" s="2212"/>
      <c r="DD19" s="2212"/>
      <c r="DE19" s="2212"/>
      <c r="DF19" s="2212"/>
      <c r="DG19" s="2212"/>
      <c r="DH19" s="2212"/>
      <c r="DI19" s="2212"/>
      <c r="DJ19" s="2212"/>
      <c r="DK19" s="2212"/>
      <c r="DL19" s="2212"/>
      <c r="DM19" s="2212"/>
      <c r="DN19" s="2212"/>
      <c r="DO19" s="2212"/>
      <c r="DP19" s="2212"/>
      <c r="DQ19" s="2212"/>
      <c r="DR19" s="2212"/>
      <c r="DS19" s="2212"/>
      <c r="DT19" s="2212"/>
      <c r="DU19" s="2212"/>
      <c r="DV19" s="2212"/>
      <c r="DW19" s="2212"/>
      <c r="DX19" s="2212"/>
      <c r="DY19" s="2212"/>
      <c r="DZ19" s="2212"/>
      <c r="EA19" s="2212"/>
      <c r="EB19" s="2212"/>
      <c r="EC19" s="2212"/>
      <c r="ED19" s="2212"/>
      <c r="EE19" s="2212"/>
      <c r="EF19" s="2212"/>
      <c r="EG19" s="2212"/>
    </row>
    <row r="20" spans="1:137" ht="6" customHeight="1">
      <c r="A20" s="705"/>
      <c r="B20" s="2213"/>
      <c r="C20" s="2213"/>
      <c r="D20" s="2213"/>
      <c r="E20" s="2213"/>
      <c r="F20" s="2212"/>
      <c r="G20" s="2212"/>
      <c r="H20" s="2212"/>
      <c r="I20" s="2212"/>
      <c r="J20" s="2212"/>
      <c r="K20" s="2212"/>
      <c r="L20" s="2212"/>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c r="AH20" s="2212"/>
      <c r="AI20" s="2212"/>
      <c r="AJ20" s="2212"/>
      <c r="AK20" s="2212"/>
      <c r="AL20" s="2212"/>
      <c r="AM20" s="2212"/>
      <c r="AN20" s="2212"/>
      <c r="AO20" s="2212"/>
      <c r="AP20" s="2212"/>
      <c r="AQ20" s="2212"/>
      <c r="AR20" s="2212"/>
      <c r="AS20" s="2212"/>
      <c r="AT20" s="2212"/>
      <c r="AU20" s="2212"/>
      <c r="AV20" s="2212"/>
      <c r="AW20" s="2212"/>
      <c r="AX20" s="2212"/>
      <c r="AY20" s="2212"/>
      <c r="AZ20" s="2212"/>
      <c r="BA20" s="2212"/>
      <c r="BB20" s="2212"/>
      <c r="BC20" s="2212"/>
      <c r="BD20" s="2212"/>
      <c r="BE20" s="2212"/>
      <c r="BF20" s="2212"/>
      <c r="BG20" s="2212"/>
      <c r="BH20" s="2212"/>
      <c r="BI20" s="2212"/>
      <c r="BJ20" s="2212"/>
      <c r="BK20" s="2212"/>
      <c r="BL20" s="2212"/>
      <c r="BM20" s="2212"/>
      <c r="BN20" s="2212"/>
      <c r="BO20" s="2212"/>
      <c r="BP20" s="2212"/>
      <c r="BQ20" s="2212"/>
      <c r="BR20" s="2212"/>
      <c r="BS20" s="2212"/>
      <c r="BT20" s="2212"/>
      <c r="BU20" s="2212"/>
      <c r="BV20" s="2212"/>
      <c r="BW20" s="2212"/>
      <c r="BX20" s="2212"/>
      <c r="BY20" s="2212"/>
      <c r="BZ20" s="2212"/>
      <c r="CA20" s="2212"/>
      <c r="CB20" s="2212"/>
      <c r="CC20" s="2212"/>
      <c r="CD20" s="2212"/>
      <c r="CE20" s="2212"/>
      <c r="CF20" s="2212"/>
      <c r="CG20" s="2212"/>
      <c r="CH20" s="2212"/>
      <c r="CI20" s="2212"/>
      <c r="CJ20" s="2212"/>
      <c r="CK20" s="2212"/>
      <c r="CL20" s="2212"/>
      <c r="CM20" s="2212"/>
      <c r="CN20" s="2212"/>
      <c r="CO20" s="2212"/>
      <c r="CP20" s="2212"/>
      <c r="CQ20" s="2212"/>
      <c r="CR20" s="2212"/>
      <c r="CS20" s="2212"/>
      <c r="CT20" s="2212"/>
      <c r="CU20" s="2212"/>
      <c r="CV20" s="2212"/>
      <c r="CW20" s="2212"/>
      <c r="CX20" s="2212"/>
      <c r="CY20" s="2212"/>
      <c r="CZ20" s="2212"/>
      <c r="DA20" s="2212"/>
      <c r="DB20" s="2212"/>
      <c r="DC20" s="2212"/>
      <c r="DD20" s="2212"/>
      <c r="DE20" s="2212"/>
      <c r="DF20" s="2212"/>
      <c r="DG20" s="2212"/>
      <c r="DH20" s="2212"/>
      <c r="DI20" s="2212"/>
      <c r="DJ20" s="2212"/>
      <c r="DK20" s="2212"/>
      <c r="DL20" s="2212"/>
      <c r="DM20" s="2212"/>
      <c r="DN20" s="2212"/>
      <c r="DO20" s="2212"/>
      <c r="DP20" s="2212"/>
      <c r="DQ20" s="2212"/>
      <c r="DR20" s="2212"/>
      <c r="DS20" s="2212"/>
      <c r="DT20" s="2212"/>
      <c r="DU20" s="2212"/>
      <c r="DV20" s="2212"/>
      <c r="DW20" s="2212"/>
      <c r="DX20" s="2212"/>
      <c r="DY20" s="2212"/>
      <c r="DZ20" s="2212"/>
      <c r="EA20" s="2212"/>
      <c r="EB20" s="2212"/>
      <c r="EC20" s="2212"/>
      <c r="ED20" s="2212"/>
      <c r="EE20" s="2212"/>
      <c r="EF20" s="2212"/>
      <c r="EG20" s="2212"/>
    </row>
    <row r="21" spans="1:137" ht="6" customHeight="1">
      <c r="A21" s="705"/>
      <c r="B21" s="2213"/>
      <c r="C21" s="2213"/>
      <c r="D21" s="2213"/>
      <c r="E21" s="2213"/>
      <c r="F21" s="2212"/>
      <c r="G21" s="2212"/>
      <c r="H21" s="2212"/>
      <c r="I21" s="2212"/>
      <c r="J21" s="2212"/>
      <c r="K21" s="2212"/>
      <c r="L21" s="2212"/>
      <c r="M21" s="2212"/>
      <c r="N21" s="2212"/>
      <c r="O21" s="2212"/>
      <c r="P21" s="2212"/>
      <c r="Q21" s="2212"/>
      <c r="R21" s="2212"/>
      <c r="S21" s="2212"/>
      <c r="T21" s="2212"/>
      <c r="U21" s="2212"/>
      <c r="V21" s="2212"/>
      <c r="W21" s="2212"/>
      <c r="X21" s="2212"/>
      <c r="Y21" s="2212"/>
      <c r="Z21" s="2212"/>
      <c r="AA21" s="2212"/>
      <c r="AB21" s="2212"/>
      <c r="AC21" s="2212"/>
      <c r="AD21" s="2212"/>
      <c r="AE21" s="2212"/>
      <c r="AF21" s="2212"/>
      <c r="AG21" s="2212"/>
      <c r="AH21" s="2212"/>
      <c r="AI21" s="2212"/>
      <c r="AJ21" s="2212"/>
      <c r="AK21" s="2212"/>
      <c r="AL21" s="2212"/>
      <c r="AM21" s="2212"/>
      <c r="AN21" s="2212"/>
      <c r="AO21" s="2212"/>
      <c r="AP21" s="2212"/>
      <c r="AQ21" s="2212"/>
      <c r="AR21" s="2212"/>
      <c r="AS21" s="2212"/>
      <c r="AT21" s="2212"/>
      <c r="AU21" s="2212"/>
      <c r="AV21" s="2212"/>
      <c r="AW21" s="2212"/>
      <c r="AX21" s="2212"/>
      <c r="AY21" s="2212"/>
      <c r="AZ21" s="2212"/>
      <c r="BA21" s="2212"/>
      <c r="BB21" s="2212"/>
      <c r="BC21" s="2212"/>
      <c r="BD21" s="2212"/>
      <c r="BE21" s="2212"/>
      <c r="BF21" s="2212"/>
      <c r="BG21" s="2212"/>
      <c r="BH21" s="2212"/>
      <c r="BI21" s="2212"/>
      <c r="BJ21" s="2212"/>
      <c r="BK21" s="2212"/>
      <c r="BL21" s="2212"/>
      <c r="BM21" s="2212"/>
      <c r="BN21" s="2212"/>
      <c r="BO21" s="2212"/>
      <c r="BP21" s="2212"/>
      <c r="BQ21" s="2212"/>
      <c r="BR21" s="2212"/>
      <c r="BS21" s="2212"/>
      <c r="BT21" s="2212"/>
      <c r="BU21" s="2212"/>
      <c r="BV21" s="2212"/>
      <c r="BW21" s="2212"/>
      <c r="BX21" s="2212"/>
      <c r="BY21" s="2212"/>
      <c r="BZ21" s="2212"/>
      <c r="CA21" s="2212"/>
      <c r="CB21" s="2212"/>
      <c r="CC21" s="2212"/>
      <c r="CD21" s="2212"/>
      <c r="CE21" s="2212"/>
      <c r="CF21" s="2212"/>
      <c r="CG21" s="2212"/>
      <c r="CH21" s="2212"/>
      <c r="CI21" s="2212"/>
      <c r="CJ21" s="2212"/>
      <c r="CK21" s="2212"/>
      <c r="CL21" s="2212"/>
      <c r="CM21" s="2212"/>
      <c r="CN21" s="2212"/>
      <c r="CO21" s="2212"/>
      <c r="CP21" s="2212"/>
      <c r="CQ21" s="2212"/>
      <c r="CR21" s="2212"/>
      <c r="CS21" s="2212"/>
      <c r="CT21" s="2212"/>
      <c r="CU21" s="2212"/>
      <c r="CV21" s="2212"/>
      <c r="CW21" s="2212"/>
      <c r="CX21" s="2212"/>
      <c r="CY21" s="2212"/>
      <c r="CZ21" s="2212"/>
      <c r="DA21" s="2212"/>
      <c r="DB21" s="2212"/>
      <c r="DC21" s="2212"/>
      <c r="DD21" s="2212"/>
      <c r="DE21" s="2212"/>
      <c r="DF21" s="2212"/>
      <c r="DG21" s="2212"/>
      <c r="DH21" s="2212"/>
      <c r="DI21" s="2212"/>
      <c r="DJ21" s="2212"/>
      <c r="DK21" s="2212"/>
      <c r="DL21" s="2212"/>
      <c r="DM21" s="2212"/>
      <c r="DN21" s="2212"/>
      <c r="DO21" s="2212"/>
      <c r="DP21" s="2212"/>
      <c r="DQ21" s="2212"/>
      <c r="DR21" s="2212"/>
      <c r="DS21" s="2212"/>
      <c r="DT21" s="2212"/>
      <c r="DU21" s="2212"/>
      <c r="DV21" s="2212"/>
      <c r="DW21" s="2212"/>
      <c r="DX21" s="2212"/>
      <c r="DY21" s="2212"/>
      <c r="DZ21" s="2212"/>
      <c r="EA21" s="2212"/>
      <c r="EB21" s="2212"/>
      <c r="EC21" s="2212"/>
      <c r="ED21" s="2212"/>
      <c r="EE21" s="2212"/>
      <c r="EF21" s="2212"/>
      <c r="EG21" s="2212"/>
    </row>
    <row r="22" spans="1:137" ht="6" customHeight="1">
      <c r="A22" s="705"/>
      <c r="B22" s="2213"/>
      <c r="C22" s="2213"/>
      <c r="D22" s="2213"/>
      <c r="E22" s="2213"/>
      <c r="F22" s="2212"/>
      <c r="G22" s="2212"/>
      <c r="H22" s="2212"/>
      <c r="I22" s="2212"/>
      <c r="J22" s="2212"/>
      <c r="K22" s="2212"/>
      <c r="L22" s="2212"/>
      <c r="M22" s="2212"/>
      <c r="N22" s="2212"/>
      <c r="O22" s="2212"/>
      <c r="P22" s="2212"/>
      <c r="Q22" s="2212"/>
      <c r="R22" s="2212"/>
      <c r="S22" s="2212"/>
      <c r="T22" s="2212"/>
      <c r="U22" s="2212"/>
      <c r="V22" s="2212"/>
      <c r="W22" s="2212"/>
      <c r="X22" s="2212"/>
      <c r="Y22" s="2212"/>
      <c r="Z22" s="2212"/>
      <c r="AA22" s="2212"/>
      <c r="AB22" s="2212"/>
      <c r="AC22" s="2212"/>
      <c r="AD22" s="2212"/>
      <c r="AE22" s="2212"/>
      <c r="AF22" s="2212"/>
      <c r="AG22" s="2212"/>
      <c r="AH22" s="2212"/>
      <c r="AI22" s="2212"/>
      <c r="AJ22" s="2212"/>
      <c r="AK22" s="2212"/>
      <c r="AL22" s="2212"/>
      <c r="AM22" s="2212"/>
      <c r="AN22" s="2212"/>
      <c r="AO22" s="2212"/>
      <c r="AP22" s="2212"/>
      <c r="AQ22" s="2212"/>
      <c r="AR22" s="2212"/>
      <c r="AS22" s="2212"/>
      <c r="AT22" s="2212"/>
      <c r="AU22" s="2212"/>
      <c r="AV22" s="2212"/>
      <c r="AW22" s="2212"/>
      <c r="AX22" s="2212"/>
      <c r="AY22" s="2212"/>
      <c r="AZ22" s="2212"/>
      <c r="BA22" s="2212"/>
      <c r="BB22" s="2212"/>
      <c r="BC22" s="2212"/>
      <c r="BD22" s="2212"/>
      <c r="BE22" s="2212"/>
      <c r="BF22" s="2212"/>
      <c r="BG22" s="2212"/>
      <c r="BH22" s="2212"/>
      <c r="BI22" s="2212"/>
      <c r="BJ22" s="2212"/>
      <c r="BK22" s="2212"/>
      <c r="BL22" s="2212"/>
      <c r="BM22" s="2212"/>
      <c r="BN22" s="2212"/>
      <c r="BO22" s="2212"/>
      <c r="BP22" s="2212"/>
      <c r="BQ22" s="2212"/>
      <c r="BR22" s="2212"/>
      <c r="BS22" s="2212"/>
      <c r="BT22" s="2212"/>
      <c r="BU22" s="2212"/>
      <c r="BV22" s="2212"/>
      <c r="BW22" s="2212"/>
      <c r="BX22" s="2212"/>
      <c r="BY22" s="2212"/>
      <c r="BZ22" s="2212"/>
      <c r="CA22" s="2212"/>
      <c r="CB22" s="2212"/>
      <c r="CC22" s="2212"/>
      <c r="CD22" s="2212"/>
      <c r="CE22" s="2212"/>
      <c r="CF22" s="2212"/>
      <c r="CG22" s="2212"/>
      <c r="CH22" s="2212"/>
      <c r="CI22" s="2212"/>
      <c r="CJ22" s="2212"/>
      <c r="CK22" s="2212"/>
      <c r="CL22" s="2212"/>
      <c r="CM22" s="2212"/>
      <c r="CN22" s="2212"/>
      <c r="CO22" s="2212"/>
      <c r="CP22" s="2212"/>
      <c r="CQ22" s="2212"/>
      <c r="CR22" s="2212"/>
      <c r="CS22" s="2212"/>
      <c r="CT22" s="2212"/>
      <c r="CU22" s="2212"/>
      <c r="CV22" s="2212"/>
      <c r="CW22" s="2212"/>
      <c r="CX22" s="2212"/>
      <c r="CY22" s="2212"/>
      <c r="CZ22" s="2212"/>
      <c r="DA22" s="2212"/>
      <c r="DB22" s="2212"/>
      <c r="DC22" s="2212"/>
      <c r="DD22" s="2212"/>
      <c r="DE22" s="2212"/>
      <c r="DF22" s="2212"/>
      <c r="DG22" s="2212"/>
      <c r="DH22" s="2212"/>
      <c r="DI22" s="2212"/>
      <c r="DJ22" s="2212"/>
      <c r="DK22" s="2212"/>
      <c r="DL22" s="2212"/>
      <c r="DM22" s="2212"/>
      <c r="DN22" s="2212"/>
      <c r="DO22" s="2212"/>
      <c r="DP22" s="2212"/>
      <c r="DQ22" s="2212"/>
      <c r="DR22" s="2212"/>
      <c r="DS22" s="2212"/>
      <c r="DT22" s="2212"/>
      <c r="DU22" s="2212"/>
      <c r="DV22" s="2212"/>
      <c r="DW22" s="2212"/>
      <c r="DX22" s="2212"/>
      <c r="DY22" s="2212"/>
      <c r="DZ22" s="2212"/>
      <c r="EA22" s="2212"/>
      <c r="EB22" s="2212"/>
      <c r="EC22" s="2212"/>
      <c r="ED22" s="2212"/>
      <c r="EE22" s="2212"/>
      <c r="EF22" s="2212"/>
      <c r="EG22" s="2212"/>
    </row>
    <row r="23" spans="1:137" ht="6" customHeight="1">
      <c r="A23" s="705"/>
      <c r="B23" s="2213"/>
      <c r="C23" s="2213"/>
      <c r="D23" s="2213"/>
      <c r="E23" s="2213"/>
      <c r="F23" s="2212"/>
      <c r="G23" s="2212"/>
      <c r="H23" s="2212"/>
      <c r="I23" s="2212"/>
      <c r="J23" s="2212"/>
      <c r="K23" s="2212"/>
      <c r="L23" s="2212"/>
      <c r="M23" s="2212"/>
      <c r="N23" s="2212"/>
      <c r="O23" s="2212"/>
      <c r="P23" s="2212"/>
      <c r="Q23" s="2212"/>
      <c r="R23" s="2212"/>
      <c r="S23" s="2212"/>
      <c r="T23" s="2212"/>
      <c r="U23" s="2212"/>
      <c r="V23" s="2212"/>
      <c r="W23" s="2212"/>
      <c r="X23" s="2212"/>
      <c r="Y23" s="2212"/>
      <c r="Z23" s="2212"/>
      <c r="AA23" s="2212"/>
      <c r="AB23" s="2212"/>
      <c r="AC23" s="2212"/>
      <c r="AD23" s="2212"/>
      <c r="AE23" s="2212"/>
      <c r="AF23" s="2212"/>
      <c r="AG23" s="2212"/>
      <c r="AH23" s="2212"/>
      <c r="AI23" s="2212"/>
      <c r="AJ23" s="2212"/>
      <c r="AK23" s="2212"/>
      <c r="AL23" s="2212"/>
      <c r="AM23" s="2212"/>
      <c r="AN23" s="2212"/>
      <c r="AO23" s="2212"/>
      <c r="AP23" s="2212"/>
      <c r="AQ23" s="2212"/>
      <c r="AR23" s="2212"/>
      <c r="AS23" s="2212"/>
      <c r="AT23" s="2212"/>
      <c r="AU23" s="2212"/>
      <c r="AV23" s="2212"/>
      <c r="AW23" s="2212"/>
      <c r="AX23" s="2212"/>
      <c r="AY23" s="2212"/>
      <c r="AZ23" s="2212"/>
      <c r="BA23" s="2212"/>
      <c r="BB23" s="2212"/>
      <c r="BC23" s="2212"/>
      <c r="BD23" s="2212"/>
      <c r="BE23" s="2212"/>
      <c r="BF23" s="2212"/>
      <c r="BG23" s="2212"/>
      <c r="BH23" s="2212"/>
      <c r="BI23" s="2212"/>
      <c r="BJ23" s="2212"/>
      <c r="BK23" s="2212"/>
      <c r="BL23" s="2212"/>
      <c r="BM23" s="2212"/>
      <c r="BN23" s="2212"/>
      <c r="BO23" s="2212"/>
      <c r="BP23" s="2212"/>
      <c r="BQ23" s="2212"/>
      <c r="BR23" s="2212"/>
      <c r="BS23" s="2212"/>
      <c r="BT23" s="2212"/>
      <c r="BU23" s="2212"/>
      <c r="BV23" s="2212"/>
      <c r="BW23" s="2212"/>
      <c r="BX23" s="2212"/>
      <c r="BY23" s="2212"/>
      <c r="BZ23" s="2212"/>
      <c r="CA23" s="2212"/>
      <c r="CB23" s="2212"/>
      <c r="CC23" s="2212"/>
      <c r="CD23" s="2212"/>
      <c r="CE23" s="2212"/>
      <c r="CF23" s="2212"/>
      <c r="CG23" s="2212"/>
      <c r="CH23" s="2212"/>
      <c r="CI23" s="2212"/>
      <c r="CJ23" s="2212"/>
      <c r="CK23" s="2212"/>
      <c r="CL23" s="2212"/>
      <c r="CM23" s="2212"/>
      <c r="CN23" s="2212"/>
      <c r="CO23" s="2212"/>
      <c r="CP23" s="2212"/>
      <c r="CQ23" s="2212"/>
      <c r="CR23" s="2212"/>
      <c r="CS23" s="2212"/>
      <c r="CT23" s="2212"/>
      <c r="CU23" s="2212"/>
      <c r="CV23" s="2212"/>
      <c r="CW23" s="2212"/>
      <c r="CX23" s="2212"/>
      <c r="CY23" s="2212"/>
      <c r="CZ23" s="2212"/>
      <c r="DA23" s="2212"/>
      <c r="DB23" s="2212"/>
      <c r="DC23" s="2212"/>
      <c r="DD23" s="2212"/>
      <c r="DE23" s="2212"/>
      <c r="DF23" s="2212"/>
      <c r="DG23" s="2212"/>
      <c r="DH23" s="2212"/>
      <c r="DI23" s="2212"/>
      <c r="DJ23" s="2212"/>
      <c r="DK23" s="2212"/>
      <c r="DL23" s="2212"/>
      <c r="DM23" s="2212"/>
      <c r="DN23" s="2212"/>
      <c r="DO23" s="2212"/>
      <c r="DP23" s="2212"/>
      <c r="DQ23" s="2212"/>
      <c r="DR23" s="2212"/>
      <c r="DS23" s="2212"/>
      <c r="DT23" s="2212"/>
      <c r="DU23" s="2212"/>
      <c r="DV23" s="2212"/>
      <c r="DW23" s="2212"/>
      <c r="DX23" s="2212"/>
      <c r="DY23" s="2212"/>
      <c r="DZ23" s="2212"/>
      <c r="EA23" s="2212"/>
      <c r="EB23" s="2212"/>
      <c r="EC23" s="2212"/>
      <c r="ED23" s="2212"/>
      <c r="EE23" s="2212"/>
      <c r="EF23" s="2212"/>
      <c r="EG23" s="2212"/>
    </row>
    <row r="24" spans="1:137" ht="6" customHeight="1">
      <c r="A24" s="705"/>
      <c r="B24" s="2213"/>
      <c r="C24" s="2213"/>
      <c r="D24" s="2213"/>
      <c r="E24" s="2213"/>
      <c r="F24" s="2213"/>
      <c r="G24" s="2213"/>
      <c r="H24" s="2213"/>
      <c r="I24" s="2213"/>
      <c r="J24" s="2213"/>
      <c r="K24" s="2213"/>
      <c r="L24" s="2213"/>
      <c r="M24" s="2213"/>
      <c r="N24" s="2213"/>
      <c r="O24" s="2213"/>
      <c r="P24" s="2213"/>
      <c r="Q24" s="2213"/>
      <c r="R24" s="2213"/>
      <c r="S24" s="2213"/>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c r="AS24" s="2213"/>
      <c r="AT24" s="2213"/>
      <c r="AU24" s="2213"/>
      <c r="AV24" s="2213"/>
      <c r="AW24" s="2213"/>
      <c r="AX24" s="2213"/>
      <c r="AY24" s="2213"/>
      <c r="AZ24" s="2213"/>
      <c r="BA24" s="2213"/>
      <c r="BB24" s="2213"/>
      <c r="BC24" s="2213"/>
      <c r="BD24" s="2213"/>
      <c r="BE24" s="2213"/>
      <c r="BF24" s="2213"/>
      <c r="BG24" s="2213"/>
      <c r="BH24" s="2213"/>
      <c r="BI24" s="2213"/>
      <c r="BJ24" s="2213"/>
      <c r="BK24" s="2213"/>
      <c r="BL24" s="2213"/>
      <c r="BM24" s="2213"/>
      <c r="BN24" s="2213"/>
      <c r="BO24" s="2213"/>
      <c r="BP24" s="2213"/>
      <c r="BQ24" s="2213"/>
      <c r="BR24" s="2213"/>
      <c r="BS24" s="2213"/>
      <c r="BT24" s="2213"/>
      <c r="BU24" s="2213"/>
      <c r="BV24" s="2213"/>
      <c r="BW24" s="2213"/>
      <c r="BX24" s="2213"/>
      <c r="BY24" s="2213"/>
      <c r="BZ24" s="2213"/>
      <c r="CA24" s="2213"/>
      <c r="CB24" s="2213"/>
      <c r="CC24" s="2213"/>
      <c r="CD24" s="2213"/>
      <c r="CE24" s="2213"/>
      <c r="CF24" s="2213"/>
      <c r="CG24" s="2213"/>
      <c r="CH24" s="2213"/>
      <c r="CI24" s="2213"/>
      <c r="CJ24" s="2213"/>
      <c r="CK24" s="2213"/>
      <c r="CL24" s="2213"/>
      <c r="CM24" s="2213"/>
      <c r="CN24" s="2213"/>
      <c r="CO24" s="2213"/>
      <c r="CP24" s="2213"/>
      <c r="CQ24" s="2213"/>
      <c r="CR24" s="2213"/>
      <c r="CS24" s="2213"/>
      <c r="CT24" s="2213"/>
      <c r="CU24" s="2213"/>
      <c r="CV24" s="2213"/>
      <c r="CW24" s="2213"/>
      <c r="CX24" s="2213"/>
      <c r="CY24" s="2213"/>
      <c r="CZ24" s="2213"/>
      <c r="DA24" s="2213"/>
      <c r="DB24" s="2213"/>
      <c r="DC24" s="2213"/>
      <c r="DD24" s="2213"/>
      <c r="DE24" s="2213"/>
      <c r="DF24" s="2213"/>
      <c r="DG24" s="2213"/>
      <c r="DH24" s="2213"/>
      <c r="DI24" s="2213"/>
      <c r="DJ24" s="2213"/>
      <c r="DK24" s="2213"/>
      <c r="DL24" s="2213"/>
      <c r="DM24" s="2213"/>
      <c r="DN24" s="2213"/>
      <c r="DO24" s="2213"/>
      <c r="DP24" s="2213"/>
      <c r="DQ24" s="2213"/>
      <c r="DR24" s="2213"/>
      <c r="DS24" s="2213"/>
      <c r="DT24" s="2213"/>
      <c r="DU24" s="2213"/>
      <c r="DV24" s="2213"/>
      <c r="DW24" s="2213"/>
      <c r="DX24" s="2213"/>
      <c r="DY24" s="2213"/>
      <c r="DZ24" s="2213"/>
      <c r="EA24" s="2213"/>
      <c r="EB24" s="2213"/>
      <c r="EC24" s="2213"/>
      <c r="ED24" s="2213"/>
      <c r="EE24" s="2213"/>
      <c r="EF24" s="2213"/>
      <c r="EG24" s="2213"/>
    </row>
    <row r="25" spans="1:137" ht="6" customHeight="1">
      <c r="A25" s="705"/>
      <c r="B25" s="2213"/>
      <c r="C25" s="2213"/>
      <c r="D25" s="2213"/>
      <c r="E25" s="2213"/>
      <c r="F25" s="2213"/>
      <c r="G25" s="2213"/>
      <c r="H25" s="2213"/>
      <c r="I25" s="2213"/>
      <c r="J25" s="2213"/>
      <c r="K25" s="2213"/>
      <c r="L25" s="2213"/>
      <c r="M25" s="2213"/>
      <c r="N25" s="2213"/>
      <c r="O25" s="2213"/>
      <c r="P25" s="2213"/>
      <c r="Q25" s="2213"/>
      <c r="R25" s="2213"/>
      <c r="S25" s="2213"/>
      <c r="T25" s="2213"/>
      <c r="U25" s="2213"/>
      <c r="V25" s="2213"/>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2213"/>
      <c r="AR25" s="2213"/>
      <c r="AS25" s="2213"/>
      <c r="AT25" s="2213"/>
      <c r="AU25" s="2213"/>
      <c r="AV25" s="2213"/>
      <c r="AW25" s="2213"/>
      <c r="AX25" s="2213"/>
      <c r="AY25" s="2213"/>
      <c r="AZ25" s="2213"/>
      <c r="BA25" s="2213"/>
      <c r="BB25" s="2213"/>
      <c r="BC25" s="2213"/>
      <c r="BD25" s="2213"/>
      <c r="BE25" s="2213"/>
      <c r="BF25" s="2213"/>
      <c r="BG25" s="2213"/>
      <c r="BH25" s="2213"/>
      <c r="BI25" s="2213"/>
      <c r="BJ25" s="2213"/>
      <c r="BK25" s="2213"/>
      <c r="BL25" s="2213"/>
      <c r="BM25" s="2213"/>
      <c r="BN25" s="2213"/>
      <c r="BO25" s="2213"/>
      <c r="BP25" s="2213"/>
      <c r="BQ25" s="2213"/>
      <c r="BR25" s="2213"/>
      <c r="BS25" s="2213"/>
      <c r="BT25" s="2213"/>
      <c r="BU25" s="2213"/>
      <c r="BV25" s="2213"/>
      <c r="BW25" s="2213"/>
      <c r="BX25" s="2213"/>
      <c r="BY25" s="2213"/>
      <c r="BZ25" s="2213"/>
      <c r="CA25" s="2213"/>
      <c r="CB25" s="2213"/>
      <c r="CC25" s="2213"/>
      <c r="CD25" s="2213"/>
      <c r="CE25" s="2213"/>
      <c r="CF25" s="2213"/>
      <c r="CG25" s="2213"/>
      <c r="CH25" s="2213"/>
      <c r="CI25" s="2213"/>
      <c r="CJ25" s="2213"/>
      <c r="CK25" s="2213"/>
      <c r="CL25" s="2213"/>
      <c r="CM25" s="2213"/>
      <c r="CN25" s="2213"/>
      <c r="CO25" s="2213"/>
      <c r="CP25" s="2213"/>
      <c r="CQ25" s="2213"/>
      <c r="CR25" s="2213"/>
      <c r="CS25" s="2213"/>
      <c r="CT25" s="2213"/>
      <c r="CU25" s="2213"/>
      <c r="CV25" s="2213"/>
      <c r="CW25" s="2213"/>
      <c r="CX25" s="2213"/>
      <c r="CY25" s="2213"/>
      <c r="CZ25" s="2213"/>
      <c r="DA25" s="2213"/>
      <c r="DB25" s="2213"/>
      <c r="DC25" s="2213"/>
      <c r="DD25" s="2213"/>
      <c r="DE25" s="2213"/>
      <c r="DF25" s="2213"/>
      <c r="DG25" s="2213"/>
      <c r="DH25" s="2213"/>
      <c r="DI25" s="2213"/>
      <c r="DJ25" s="2213"/>
      <c r="DK25" s="2213"/>
      <c r="DL25" s="2213"/>
      <c r="DM25" s="2213"/>
      <c r="DN25" s="2213"/>
      <c r="DO25" s="2213"/>
      <c r="DP25" s="2213"/>
      <c r="DQ25" s="2213"/>
      <c r="DR25" s="2213"/>
      <c r="DS25" s="2213"/>
      <c r="DT25" s="2213"/>
      <c r="DU25" s="2213"/>
      <c r="DV25" s="2213"/>
      <c r="DW25" s="2213"/>
      <c r="DX25" s="2213"/>
      <c r="DY25" s="2213"/>
      <c r="DZ25" s="2213"/>
      <c r="EA25" s="2213"/>
      <c r="EB25" s="2213"/>
      <c r="EC25" s="2213"/>
      <c r="ED25" s="2213"/>
      <c r="EE25" s="2213"/>
      <c r="EF25" s="2213"/>
      <c r="EG25" s="2213"/>
    </row>
    <row r="26" spans="1:137" ht="6" customHeight="1">
      <c r="A26" s="705"/>
      <c r="B26" s="2213"/>
      <c r="C26" s="2213"/>
      <c r="D26" s="2213"/>
      <c r="E26" s="2213"/>
      <c r="F26" s="2213"/>
      <c r="G26" s="2213"/>
      <c r="H26" s="2213"/>
      <c r="I26" s="2213"/>
      <c r="J26" s="2213"/>
      <c r="K26" s="2213"/>
      <c r="L26" s="2213"/>
      <c r="M26" s="2213"/>
      <c r="N26" s="2213"/>
      <c r="O26" s="2213"/>
      <c r="P26" s="2213"/>
      <c r="Q26" s="2213"/>
      <c r="R26" s="2213"/>
      <c r="S26" s="2213"/>
      <c r="T26" s="2213"/>
      <c r="U26" s="2213"/>
      <c r="V26" s="2213"/>
      <c r="W26" s="2213"/>
      <c r="X26" s="2213"/>
      <c r="Y26" s="2213"/>
      <c r="Z26" s="2213"/>
      <c r="AA26" s="2213"/>
      <c r="AB26" s="2213"/>
      <c r="AC26" s="2213"/>
      <c r="AD26" s="2213"/>
      <c r="AE26" s="2213"/>
      <c r="AF26" s="2213"/>
      <c r="AG26" s="2213"/>
      <c r="AH26" s="2213"/>
      <c r="AI26" s="2213"/>
      <c r="AJ26" s="2213"/>
      <c r="AK26" s="2213"/>
      <c r="AL26" s="2213"/>
      <c r="AM26" s="2213"/>
      <c r="AN26" s="2213"/>
      <c r="AO26" s="2213"/>
      <c r="AP26" s="2213"/>
      <c r="AQ26" s="2213"/>
      <c r="AR26" s="2213"/>
      <c r="AS26" s="2213"/>
      <c r="AT26" s="2213"/>
      <c r="AU26" s="2213"/>
      <c r="AV26" s="2213"/>
      <c r="AW26" s="2213"/>
      <c r="AX26" s="2213"/>
      <c r="AY26" s="2213"/>
      <c r="AZ26" s="2213"/>
      <c r="BA26" s="2213"/>
      <c r="BB26" s="2213"/>
      <c r="BC26" s="2213"/>
      <c r="BD26" s="2213"/>
      <c r="BE26" s="2213"/>
      <c r="BF26" s="2213"/>
      <c r="BG26" s="2213"/>
      <c r="BH26" s="2213"/>
      <c r="BI26" s="2213"/>
      <c r="BJ26" s="2213"/>
      <c r="BK26" s="2213"/>
      <c r="BL26" s="2213"/>
      <c r="BM26" s="2213"/>
      <c r="BN26" s="2213"/>
      <c r="BO26" s="2213"/>
      <c r="BP26" s="2213"/>
      <c r="BQ26" s="2213"/>
      <c r="BR26" s="2213"/>
      <c r="BS26" s="2213"/>
      <c r="BT26" s="2213"/>
      <c r="BU26" s="2213"/>
      <c r="BV26" s="2213"/>
      <c r="BW26" s="2213"/>
      <c r="BX26" s="2213"/>
      <c r="BY26" s="2213"/>
      <c r="BZ26" s="2213"/>
      <c r="CA26" s="2213"/>
      <c r="CB26" s="2213"/>
      <c r="CC26" s="2213"/>
      <c r="CD26" s="2213"/>
      <c r="CE26" s="2213"/>
      <c r="CF26" s="2213"/>
      <c r="CG26" s="2213"/>
      <c r="CH26" s="2213"/>
      <c r="CI26" s="2213"/>
      <c r="CJ26" s="2213"/>
      <c r="CK26" s="2213"/>
      <c r="CL26" s="2213"/>
      <c r="CM26" s="2213"/>
      <c r="CN26" s="2213"/>
      <c r="CO26" s="2213"/>
      <c r="CP26" s="2213"/>
      <c r="CQ26" s="2213"/>
      <c r="CR26" s="2213"/>
      <c r="CS26" s="2213"/>
      <c r="CT26" s="2213"/>
      <c r="CU26" s="2213"/>
      <c r="CV26" s="2213"/>
      <c r="CW26" s="2213"/>
      <c r="CX26" s="2213"/>
      <c r="CY26" s="2213"/>
      <c r="CZ26" s="2213"/>
      <c r="DA26" s="2213"/>
      <c r="DB26" s="2213"/>
      <c r="DC26" s="2213"/>
      <c r="DD26" s="2213"/>
      <c r="DE26" s="2213"/>
      <c r="DF26" s="2213"/>
      <c r="DG26" s="2213"/>
      <c r="DH26" s="2213"/>
      <c r="DI26" s="2213"/>
      <c r="DJ26" s="2213"/>
      <c r="DK26" s="2213"/>
      <c r="DL26" s="2213"/>
      <c r="DM26" s="2213"/>
      <c r="DN26" s="2213"/>
      <c r="DO26" s="2213"/>
      <c r="DP26" s="2213"/>
      <c r="DQ26" s="2213"/>
      <c r="DR26" s="2213"/>
      <c r="DS26" s="2213"/>
      <c r="DT26" s="2213"/>
      <c r="DU26" s="2213"/>
      <c r="DV26" s="2213"/>
      <c r="DW26" s="2213"/>
      <c r="DX26" s="2213"/>
      <c r="DY26" s="2213"/>
      <c r="DZ26" s="2213"/>
      <c r="EA26" s="2213"/>
      <c r="EB26" s="2213"/>
      <c r="EC26" s="2213"/>
      <c r="ED26" s="2213"/>
      <c r="EE26" s="2213"/>
      <c r="EF26" s="2213"/>
      <c r="EG26" s="2213"/>
    </row>
    <row r="27" spans="1:137" ht="6" customHeight="1">
      <c r="A27" s="705"/>
      <c r="B27" s="2214">
        <v>1</v>
      </c>
      <c r="C27" s="2213"/>
      <c r="D27" s="2213"/>
      <c r="E27" s="2213"/>
      <c r="F27" s="2215"/>
      <c r="G27" s="2216"/>
      <c r="H27" s="2216"/>
      <c r="I27" s="2216"/>
      <c r="J27" s="2216"/>
      <c r="K27" s="2216"/>
      <c r="L27" s="2216"/>
      <c r="M27" s="2216"/>
      <c r="N27" s="2216"/>
      <c r="O27" s="2217"/>
      <c r="P27" s="2215"/>
      <c r="Q27" s="2216"/>
      <c r="R27" s="2216"/>
      <c r="S27" s="2216"/>
      <c r="T27" s="2216"/>
      <c r="U27" s="2216"/>
      <c r="V27" s="2216"/>
      <c r="W27" s="2216"/>
      <c r="X27" s="2216"/>
      <c r="Y27" s="2216"/>
      <c r="Z27" s="2216"/>
      <c r="AA27" s="2216"/>
      <c r="AB27" s="2216"/>
      <c r="AC27" s="2217"/>
      <c r="AD27" s="2215"/>
      <c r="AE27" s="2216"/>
      <c r="AF27" s="2216"/>
      <c r="AG27" s="2216"/>
      <c r="AH27" s="2217"/>
      <c r="AI27" s="2215"/>
      <c r="AJ27" s="2216"/>
      <c r="AK27" s="2216"/>
      <c r="AL27" s="2216"/>
      <c r="AM27" s="2217"/>
      <c r="AN27" s="2224"/>
      <c r="AO27" s="2224"/>
      <c r="AP27" s="2224"/>
      <c r="AQ27" s="2224"/>
      <c r="AR27" s="2224"/>
      <c r="AS27" s="2224"/>
      <c r="AT27" s="2224"/>
      <c r="AU27" s="2224"/>
      <c r="AV27" s="2224"/>
      <c r="AW27" s="2224"/>
      <c r="AX27" s="1061"/>
      <c r="AY27" s="1062"/>
      <c r="AZ27" s="1062"/>
      <c r="BA27" s="1062"/>
      <c r="BB27" s="1063"/>
      <c r="BC27" s="2236"/>
      <c r="BD27" s="2237"/>
      <c r="BE27" s="2237"/>
      <c r="BF27" s="2237"/>
      <c r="BG27" s="2237"/>
      <c r="BH27" s="2237"/>
      <c r="BI27" s="2237"/>
      <c r="BJ27" s="2237"/>
      <c r="BK27" s="2238"/>
      <c r="BL27" s="2215"/>
      <c r="BM27" s="2216"/>
      <c r="BN27" s="2216"/>
      <c r="BO27" s="2216"/>
      <c r="BP27" s="2216"/>
      <c r="BQ27" s="2216"/>
      <c r="BR27" s="2216"/>
      <c r="BS27" s="2216"/>
      <c r="BT27" s="2216"/>
      <c r="BU27" s="2217"/>
      <c r="BV27" s="2227"/>
      <c r="BW27" s="2228"/>
      <c r="BX27" s="2228"/>
      <c r="BY27" s="2228"/>
      <c r="BZ27" s="2228"/>
      <c r="CA27" s="2228"/>
      <c r="CB27" s="2228"/>
      <c r="CC27" s="2228"/>
      <c r="CD27" s="2228"/>
      <c r="CE27" s="2229"/>
      <c r="CF27" s="2245"/>
      <c r="CG27" s="2246"/>
      <c r="CH27" s="2246"/>
      <c r="CI27" s="2246"/>
      <c r="CJ27" s="2246"/>
      <c r="CK27" s="2246"/>
      <c r="CL27" s="2246"/>
      <c r="CM27" s="2246"/>
      <c r="CN27" s="2246"/>
      <c r="CO27" s="2247"/>
      <c r="CP27" s="2227"/>
      <c r="CQ27" s="2228"/>
      <c r="CR27" s="2228"/>
      <c r="CS27" s="2228"/>
      <c r="CT27" s="2228"/>
      <c r="CU27" s="2228"/>
      <c r="CV27" s="2228"/>
      <c r="CW27" s="2228"/>
      <c r="CX27" s="2228"/>
      <c r="CY27" s="2228"/>
      <c r="CZ27" s="2229"/>
      <c r="DA27" s="2227"/>
      <c r="DB27" s="2228"/>
      <c r="DC27" s="2228"/>
      <c r="DD27" s="2228"/>
      <c r="DE27" s="2228"/>
      <c r="DF27" s="2228"/>
      <c r="DG27" s="2228"/>
      <c r="DH27" s="2228"/>
      <c r="DI27" s="2228"/>
      <c r="DJ27" s="2228"/>
      <c r="DK27" s="2229"/>
      <c r="DL27" s="2215"/>
      <c r="DM27" s="2216"/>
      <c r="DN27" s="2216"/>
      <c r="DO27" s="2216"/>
      <c r="DP27" s="2216"/>
      <c r="DQ27" s="2216"/>
      <c r="DR27" s="2216"/>
      <c r="DS27" s="2216"/>
      <c r="DT27" s="2216"/>
      <c r="DU27" s="2216"/>
      <c r="DV27" s="2217"/>
      <c r="DW27" s="2227"/>
      <c r="DX27" s="2228"/>
      <c r="DY27" s="2228"/>
      <c r="DZ27" s="2228"/>
      <c r="EA27" s="2228"/>
      <c r="EB27" s="2228"/>
      <c r="EC27" s="2228"/>
      <c r="ED27" s="2228"/>
      <c r="EE27" s="2228"/>
      <c r="EF27" s="2228"/>
      <c r="EG27" s="2229"/>
    </row>
    <row r="28" spans="1:137" ht="6" customHeight="1">
      <c r="A28" s="705"/>
      <c r="B28" s="2213"/>
      <c r="C28" s="2213"/>
      <c r="D28" s="2213"/>
      <c r="E28" s="2213"/>
      <c r="F28" s="2218"/>
      <c r="G28" s="2219"/>
      <c r="H28" s="2219"/>
      <c r="I28" s="2219"/>
      <c r="J28" s="2219"/>
      <c r="K28" s="2219"/>
      <c r="L28" s="2219"/>
      <c r="M28" s="2219"/>
      <c r="N28" s="2219"/>
      <c r="O28" s="2220"/>
      <c r="P28" s="2218"/>
      <c r="Q28" s="2219"/>
      <c r="R28" s="2219"/>
      <c r="S28" s="2219"/>
      <c r="T28" s="2219"/>
      <c r="U28" s="2219"/>
      <c r="V28" s="2219"/>
      <c r="W28" s="2219"/>
      <c r="X28" s="2219"/>
      <c r="Y28" s="2219"/>
      <c r="Z28" s="2219"/>
      <c r="AA28" s="2219"/>
      <c r="AB28" s="2219"/>
      <c r="AC28" s="2220"/>
      <c r="AD28" s="2218"/>
      <c r="AE28" s="2219"/>
      <c r="AF28" s="2219"/>
      <c r="AG28" s="2219"/>
      <c r="AH28" s="2220"/>
      <c r="AI28" s="2218"/>
      <c r="AJ28" s="2219"/>
      <c r="AK28" s="2219"/>
      <c r="AL28" s="2219"/>
      <c r="AM28" s="2220"/>
      <c r="AN28" s="2224"/>
      <c r="AO28" s="2224"/>
      <c r="AP28" s="2224"/>
      <c r="AQ28" s="2224"/>
      <c r="AR28" s="2224"/>
      <c r="AS28" s="2224"/>
      <c r="AT28" s="2224"/>
      <c r="AU28" s="2224"/>
      <c r="AV28" s="2224"/>
      <c r="AW28" s="2224"/>
      <c r="AX28" s="1064"/>
      <c r="AY28" s="1065"/>
      <c r="AZ28" s="1065"/>
      <c r="BA28" s="1065"/>
      <c r="BB28" s="1066"/>
      <c r="BC28" s="2239"/>
      <c r="BD28" s="2240"/>
      <c r="BE28" s="2240"/>
      <c r="BF28" s="2240"/>
      <c r="BG28" s="2240"/>
      <c r="BH28" s="2240"/>
      <c r="BI28" s="2240"/>
      <c r="BJ28" s="2240"/>
      <c r="BK28" s="2241"/>
      <c r="BL28" s="2218"/>
      <c r="BM28" s="2219"/>
      <c r="BN28" s="2219"/>
      <c r="BO28" s="2219"/>
      <c r="BP28" s="2219"/>
      <c r="BQ28" s="2219"/>
      <c r="BR28" s="2219"/>
      <c r="BS28" s="2219"/>
      <c r="BT28" s="2219"/>
      <c r="BU28" s="2220"/>
      <c r="BV28" s="2230"/>
      <c r="BW28" s="2231"/>
      <c r="BX28" s="2231"/>
      <c r="BY28" s="2231"/>
      <c r="BZ28" s="2231"/>
      <c r="CA28" s="2231"/>
      <c r="CB28" s="2231"/>
      <c r="CC28" s="2231"/>
      <c r="CD28" s="2231"/>
      <c r="CE28" s="2232"/>
      <c r="CF28" s="2248"/>
      <c r="CG28" s="2249"/>
      <c r="CH28" s="2249"/>
      <c r="CI28" s="2249"/>
      <c r="CJ28" s="2249"/>
      <c r="CK28" s="2249"/>
      <c r="CL28" s="2249"/>
      <c r="CM28" s="2249"/>
      <c r="CN28" s="2249"/>
      <c r="CO28" s="2250"/>
      <c r="CP28" s="2230"/>
      <c r="CQ28" s="2231"/>
      <c r="CR28" s="2231"/>
      <c r="CS28" s="2231"/>
      <c r="CT28" s="2231"/>
      <c r="CU28" s="2231"/>
      <c r="CV28" s="2231"/>
      <c r="CW28" s="2231"/>
      <c r="CX28" s="2231"/>
      <c r="CY28" s="2231"/>
      <c r="CZ28" s="2232"/>
      <c r="DA28" s="2230"/>
      <c r="DB28" s="2231"/>
      <c r="DC28" s="2231"/>
      <c r="DD28" s="2231"/>
      <c r="DE28" s="2231"/>
      <c r="DF28" s="2231"/>
      <c r="DG28" s="2231"/>
      <c r="DH28" s="2231"/>
      <c r="DI28" s="2231"/>
      <c r="DJ28" s="2231"/>
      <c r="DK28" s="2232"/>
      <c r="DL28" s="2218"/>
      <c r="DM28" s="2219"/>
      <c r="DN28" s="2219"/>
      <c r="DO28" s="2219"/>
      <c r="DP28" s="2219"/>
      <c r="DQ28" s="2219"/>
      <c r="DR28" s="2219"/>
      <c r="DS28" s="2219"/>
      <c r="DT28" s="2219"/>
      <c r="DU28" s="2219"/>
      <c r="DV28" s="2220"/>
      <c r="DW28" s="2230"/>
      <c r="DX28" s="2231"/>
      <c r="DY28" s="2231"/>
      <c r="DZ28" s="2231"/>
      <c r="EA28" s="2231"/>
      <c r="EB28" s="2231"/>
      <c r="EC28" s="2231"/>
      <c r="ED28" s="2231"/>
      <c r="EE28" s="2231"/>
      <c r="EF28" s="2231"/>
      <c r="EG28" s="2232"/>
    </row>
    <row r="29" spans="1:137" ht="6" customHeight="1">
      <c r="A29" s="705"/>
      <c r="B29" s="2213"/>
      <c r="C29" s="2213"/>
      <c r="D29" s="2213"/>
      <c r="E29" s="2213"/>
      <c r="F29" s="2221"/>
      <c r="G29" s="2222"/>
      <c r="H29" s="2222"/>
      <c r="I29" s="2222"/>
      <c r="J29" s="2222"/>
      <c r="K29" s="2222"/>
      <c r="L29" s="2222"/>
      <c r="M29" s="2222"/>
      <c r="N29" s="2222"/>
      <c r="O29" s="2223"/>
      <c r="P29" s="2221"/>
      <c r="Q29" s="2222"/>
      <c r="R29" s="2222"/>
      <c r="S29" s="2222"/>
      <c r="T29" s="2222"/>
      <c r="U29" s="2222"/>
      <c r="V29" s="2222"/>
      <c r="W29" s="2222"/>
      <c r="X29" s="2222"/>
      <c r="Y29" s="2222"/>
      <c r="Z29" s="2222"/>
      <c r="AA29" s="2222"/>
      <c r="AB29" s="2222"/>
      <c r="AC29" s="2223"/>
      <c r="AD29" s="2221"/>
      <c r="AE29" s="2222"/>
      <c r="AF29" s="2222"/>
      <c r="AG29" s="2222"/>
      <c r="AH29" s="2223"/>
      <c r="AI29" s="2221"/>
      <c r="AJ29" s="2222"/>
      <c r="AK29" s="2222"/>
      <c r="AL29" s="2222"/>
      <c r="AM29" s="2223"/>
      <c r="AN29" s="2224"/>
      <c r="AO29" s="2224"/>
      <c r="AP29" s="2224"/>
      <c r="AQ29" s="2224"/>
      <c r="AR29" s="2224"/>
      <c r="AS29" s="2224"/>
      <c r="AT29" s="2224"/>
      <c r="AU29" s="2224"/>
      <c r="AV29" s="2224"/>
      <c r="AW29" s="2224"/>
      <c r="AX29" s="1067"/>
      <c r="AY29" s="1068"/>
      <c r="AZ29" s="1068"/>
      <c r="BA29" s="1068"/>
      <c r="BB29" s="1069"/>
      <c r="BC29" s="2242"/>
      <c r="BD29" s="2243"/>
      <c r="BE29" s="2243"/>
      <c r="BF29" s="2243"/>
      <c r="BG29" s="2243"/>
      <c r="BH29" s="2243"/>
      <c r="BI29" s="2243"/>
      <c r="BJ29" s="2243"/>
      <c r="BK29" s="2244"/>
      <c r="BL29" s="2221"/>
      <c r="BM29" s="2222"/>
      <c r="BN29" s="2222"/>
      <c r="BO29" s="2222"/>
      <c r="BP29" s="2222"/>
      <c r="BQ29" s="2222"/>
      <c r="BR29" s="2222"/>
      <c r="BS29" s="2222"/>
      <c r="BT29" s="2222"/>
      <c r="BU29" s="2223"/>
      <c r="BV29" s="2233"/>
      <c r="BW29" s="2234"/>
      <c r="BX29" s="2234"/>
      <c r="BY29" s="2234"/>
      <c r="BZ29" s="2234"/>
      <c r="CA29" s="2234"/>
      <c r="CB29" s="2234"/>
      <c r="CC29" s="2234"/>
      <c r="CD29" s="2234"/>
      <c r="CE29" s="2235"/>
      <c r="CF29" s="2251"/>
      <c r="CG29" s="2252"/>
      <c r="CH29" s="2252"/>
      <c r="CI29" s="2252"/>
      <c r="CJ29" s="2252"/>
      <c r="CK29" s="2252"/>
      <c r="CL29" s="2252"/>
      <c r="CM29" s="2252"/>
      <c r="CN29" s="2252"/>
      <c r="CO29" s="2253"/>
      <c r="CP29" s="2233"/>
      <c r="CQ29" s="2234"/>
      <c r="CR29" s="2234"/>
      <c r="CS29" s="2234"/>
      <c r="CT29" s="2234"/>
      <c r="CU29" s="2234"/>
      <c r="CV29" s="2234"/>
      <c r="CW29" s="2234"/>
      <c r="CX29" s="2234"/>
      <c r="CY29" s="2234"/>
      <c r="CZ29" s="2235"/>
      <c r="DA29" s="2233"/>
      <c r="DB29" s="2234"/>
      <c r="DC29" s="2234"/>
      <c r="DD29" s="2234"/>
      <c r="DE29" s="2234"/>
      <c r="DF29" s="2234"/>
      <c r="DG29" s="2234"/>
      <c r="DH29" s="2234"/>
      <c r="DI29" s="2234"/>
      <c r="DJ29" s="2234"/>
      <c r="DK29" s="2235"/>
      <c r="DL29" s="2221"/>
      <c r="DM29" s="2222"/>
      <c r="DN29" s="2222"/>
      <c r="DO29" s="2222"/>
      <c r="DP29" s="2222"/>
      <c r="DQ29" s="2222"/>
      <c r="DR29" s="2222"/>
      <c r="DS29" s="2222"/>
      <c r="DT29" s="2222"/>
      <c r="DU29" s="2222"/>
      <c r="DV29" s="2223"/>
      <c r="DW29" s="2233"/>
      <c r="DX29" s="2234"/>
      <c r="DY29" s="2234"/>
      <c r="DZ29" s="2234"/>
      <c r="EA29" s="2234"/>
      <c r="EB29" s="2234"/>
      <c r="EC29" s="2234"/>
      <c r="ED29" s="2234"/>
      <c r="EE29" s="2234"/>
      <c r="EF29" s="2234"/>
      <c r="EG29" s="2235"/>
    </row>
    <row r="30" spans="1:137" ht="6" customHeight="1">
      <c r="A30" s="705"/>
      <c r="B30" s="2214">
        <v>2</v>
      </c>
      <c r="C30" s="2213"/>
      <c r="D30" s="2213"/>
      <c r="E30" s="2213"/>
      <c r="F30" s="2215"/>
      <c r="G30" s="2216"/>
      <c r="H30" s="2216"/>
      <c r="I30" s="2216"/>
      <c r="J30" s="2216"/>
      <c r="K30" s="2216"/>
      <c r="L30" s="2216"/>
      <c r="M30" s="2216"/>
      <c r="N30" s="2216"/>
      <c r="O30" s="2217"/>
      <c r="P30" s="2215"/>
      <c r="Q30" s="2216"/>
      <c r="R30" s="2216"/>
      <c r="S30" s="2216"/>
      <c r="T30" s="2216"/>
      <c r="U30" s="2216"/>
      <c r="V30" s="2216"/>
      <c r="W30" s="2216"/>
      <c r="X30" s="2216"/>
      <c r="Y30" s="2216"/>
      <c r="Z30" s="2216"/>
      <c r="AA30" s="2216"/>
      <c r="AB30" s="2216"/>
      <c r="AC30" s="2217"/>
      <c r="AD30" s="2215"/>
      <c r="AE30" s="2216"/>
      <c r="AF30" s="2216"/>
      <c r="AG30" s="2216"/>
      <c r="AH30" s="2217"/>
      <c r="AI30" s="2215"/>
      <c r="AJ30" s="2216"/>
      <c r="AK30" s="2216"/>
      <c r="AL30" s="2216"/>
      <c r="AM30" s="2217"/>
      <c r="AN30" s="2224"/>
      <c r="AO30" s="2224"/>
      <c r="AP30" s="2224"/>
      <c r="AQ30" s="2224"/>
      <c r="AR30" s="2224"/>
      <c r="AS30" s="2224"/>
      <c r="AT30" s="2224"/>
      <c r="AU30" s="2224"/>
      <c r="AV30" s="2224"/>
      <c r="AW30" s="2224"/>
      <c r="AX30" s="1061"/>
      <c r="AY30" s="1062"/>
      <c r="AZ30" s="1062"/>
      <c r="BA30" s="1062"/>
      <c r="BB30" s="1063"/>
      <c r="BC30" s="2236"/>
      <c r="BD30" s="2237"/>
      <c r="BE30" s="2237"/>
      <c r="BF30" s="2237"/>
      <c r="BG30" s="2237"/>
      <c r="BH30" s="2237"/>
      <c r="BI30" s="2237"/>
      <c r="BJ30" s="2237"/>
      <c r="BK30" s="2238"/>
      <c r="BL30" s="2215"/>
      <c r="BM30" s="2216"/>
      <c r="BN30" s="2216"/>
      <c r="BO30" s="2216"/>
      <c r="BP30" s="2216"/>
      <c r="BQ30" s="2216"/>
      <c r="BR30" s="2216"/>
      <c r="BS30" s="2216"/>
      <c r="BT30" s="2216"/>
      <c r="BU30" s="2217"/>
      <c r="BV30" s="2227"/>
      <c r="BW30" s="2228"/>
      <c r="BX30" s="2228"/>
      <c r="BY30" s="2228"/>
      <c r="BZ30" s="2228"/>
      <c r="CA30" s="2228"/>
      <c r="CB30" s="2228"/>
      <c r="CC30" s="2228"/>
      <c r="CD30" s="2228"/>
      <c r="CE30" s="2229"/>
      <c r="CF30" s="2227"/>
      <c r="CG30" s="2228"/>
      <c r="CH30" s="2228"/>
      <c r="CI30" s="2228"/>
      <c r="CJ30" s="2228"/>
      <c r="CK30" s="2228"/>
      <c r="CL30" s="2228"/>
      <c r="CM30" s="2228"/>
      <c r="CN30" s="2228"/>
      <c r="CO30" s="2229"/>
      <c r="CP30" s="2227"/>
      <c r="CQ30" s="2228"/>
      <c r="CR30" s="2228"/>
      <c r="CS30" s="2228"/>
      <c r="CT30" s="2228"/>
      <c r="CU30" s="2228"/>
      <c r="CV30" s="2228"/>
      <c r="CW30" s="2228"/>
      <c r="CX30" s="2228"/>
      <c r="CY30" s="2228"/>
      <c r="CZ30" s="2229"/>
      <c r="DA30" s="2227"/>
      <c r="DB30" s="2228"/>
      <c r="DC30" s="2228"/>
      <c r="DD30" s="2228"/>
      <c r="DE30" s="2228"/>
      <c r="DF30" s="2228"/>
      <c r="DG30" s="2228"/>
      <c r="DH30" s="2228"/>
      <c r="DI30" s="2228"/>
      <c r="DJ30" s="2228"/>
      <c r="DK30" s="2229"/>
      <c r="DL30" s="2215"/>
      <c r="DM30" s="2216"/>
      <c r="DN30" s="2216"/>
      <c r="DO30" s="2216"/>
      <c r="DP30" s="2216"/>
      <c r="DQ30" s="2216"/>
      <c r="DR30" s="2216"/>
      <c r="DS30" s="2216"/>
      <c r="DT30" s="2216"/>
      <c r="DU30" s="2216"/>
      <c r="DV30" s="2217"/>
      <c r="DW30" s="2227"/>
      <c r="DX30" s="2228"/>
      <c r="DY30" s="2228"/>
      <c r="DZ30" s="2228"/>
      <c r="EA30" s="2228"/>
      <c r="EB30" s="2228"/>
      <c r="EC30" s="2228"/>
      <c r="ED30" s="2228"/>
      <c r="EE30" s="2228"/>
      <c r="EF30" s="2228"/>
      <c r="EG30" s="2229"/>
    </row>
    <row r="31" spans="1:137" ht="6" customHeight="1">
      <c r="A31" s="705"/>
      <c r="B31" s="2213"/>
      <c r="C31" s="2213"/>
      <c r="D31" s="2213"/>
      <c r="E31" s="2213"/>
      <c r="F31" s="2218"/>
      <c r="G31" s="2219"/>
      <c r="H31" s="2219"/>
      <c r="I31" s="2219"/>
      <c r="J31" s="2219"/>
      <c r="K31" s="2219"/>
      <c r="L31" s="2219"/>
      <c r="M31" s="2219"/>
      <c r="N31" s="2219"/>
      <c r="O31" s="2220"/>
      <c r="P31" s="2218"/>
      <c r="Q31" s="2219"/>
      <c r="R31" s="2219"/>
      <c r="S31" s="2219"/>
      <c r="T31" s="2219"/>
      <c r="U31" s="2219"/>
      <c r="V31" s="2219"/>
      <c r="W31" s="2219"/>
      <c r="X31" s="2219"/>
      <c r="Y31" s="2219"/>
      <c r="Z31" s="2219"/>
      <c r="AA31" s="2219"/>
      <c r="AB31" s="2219"/>
      <c r="AC31" s="2220"/>
      <c r="AD31" s="2218"/>
      <c r="AE31" s="2219"/>
      <c r="AF31" s="2219"/>
      <c r="AG31" s="2219"/>
      <c r="AH31" s="2220"/>
      <c r="AI31" s="2218"/>
      <c r="AJ31" s="2219"/>
      <c r="AK31" s="2219"/>
      <c r="AL31" s="2219"/>
      <c r="AM31" s="2220"/>
      <c r="AN31" s="2224"/>
      <c r="AO31" s="2224"/>
      <c r="AP31" s="2224"/>
      <c r="AQ31" s="2224"/>
      <c r="AR31" s="2224"/>
      <c r="AS31" s="2224"/>
      <c r="AT31" s="2224"/>
      <c r="AU31" s="2224"/>
      <c r="AV31" s="2224"/>
      <c r="AW31" s="2224"/>
      <c r="AX31" s="1064"/>
      <c r="AY31" s="1065"/>
      <c r="AZ31" s="1065"/>
      <c r="BA31" s="1065"/>
      <c r="BB31" s="1066"/>
      <c r="BC31" s="2239"/>
      <c r="BD31" s="2240"/>
      <c r="BE31" s="2240"/>
      <c r="BF31" s="2240"/>
      <c r="BG31" s="2240"/>
      <c r="BH31" s="2240"/>
      <c r="BI31" s="2240"/>
      <c r="BJ31" s="2240"/>
      <c r="BK31" s="2241"/>
      <c r="BL31" s="2218"/>
      <c r="BM31" s="2219"/>
      <c r="BN31" s="2219"/>
      <c r="BO31" s="2219"/>
      <c r="BP31" s="2219"/>
      <c r="BQ31" s="2219"/>
      <c r="BR31" s="2219"/>
      <c r="BS31" s="2219"/>
      <c r="BT31" s="2219"/>
      <c r="BU31" s="2220"/>
      <c r="BV31" s="2230"/>
      <c r="BW31" s="2231"/>
      <c r="BX31" s="2231"/>
      <c r="BY31" s="2231"/>
      <c r="BZ31" s="2231"/>
      <c r="CA31" s="2231"/>
      <c r="CB31" s="2231"/>
      <c r="CC31" s="2231"/>
      <c r="CD31" s="2231"/>
      <c r="CE31" s="2232"/>
      <c r="CF31" s="2230"/>
      <c r="CG31" s="2231"/>
      <c r="CH31" s="2231"/>
      <c r="CI31" s="2231"/>
      <c r="CJ31" s="2231"/>
      <c r="CK31" s="2231"/>
      <c r="CL31" s="2231"/>
      <c r="CM31" s="2231"/>
      <c r="CN31" s="2231"/>
      <c r="CO31" s="2232"/>
      <c r="CP31" s="2230"/>
      <c r="CQ31" s="2231"/>
      <c r="CR31" s="2231"/>
      <c r="CS31" s="2231"/>
      <c r="CT31" s="2231"/>
      <c r="CU31" s="2231"/>
      <c r="CV31" s="2231"/>
      <c r="CW31" s="2231"/>
      <c r="CX31" s="2231"/>
      <c r="CY31" s="2231"/>
      <c r="CZ31" s="2232"/>
      <c r="DA31" s="2230"/>
      <c r="DB31" s="2231"/>
      <c r="DC31" s="2231"/>
      <c r="DD31" s="2231"/>
      <c r="DE31" s="2231"/>
      <c r="DF31" s="2231"/>
      <c r="DG31" s="2231"/>
      <c r="DH31" s="2231"/>
      <c r="DI31" s="2231"/>
      <c r="DJ31" s="2231"/>
      <c r="DK31" s="2232"/>
      <c r="DL31" s="2218"/>
      <c r="DM31" s="2219"/>
      <c r="DN31" s="2219"/>
      <c r="DO31" s="2219"/>
      <c r="DP31" s="2219"/>
      <c r="DQ31" s="2219"/>
      <c r="DR31" s="2219"/>
      <c r="DS31" s="2219"/>
      <c r="DT31" s="2219"/>
      <c r="DU31" s="2219"/>
      <c r="DV31" s="2220"/>
      <c r="DW31" s="2230"/>
      <c r="DX31" s="2231"/>
      <c r="DY31" s="2231"/>
      <c r="DZ31" s="2231"/>
      <c r="EA31" s="2231"/>
      <c r="EB31" s="2231"/>
      <c r="EC31" s="2231"/>
      <c r="ED31" s="2231"/>
      <c r="EE31" s="2231"/>
      <c r="EF31" s="2231"/>
      <c r="EG31" s="2232"/>
    </row>
    <row r="32" spans="1:137" ht="6" customHeight="1">
      <c r="A32" s="705"/>
      <c r="B32" s="2213"/>
      <c r="C32" s="2213"/>
      <c r="D32" s="2213"/>
      <c r="E32" s="2213"/>
      <c r="F32" s="2221"/>
      <c r="G32" s="2222"/>
      <c r="H32" s="2222"/>
      <c r="I32" s="2222"/>
      <c r="J32" s="2222"/>
      <c r="K32" s="2222"/>
      <c r="L32" s="2222"/>
      <c r="M32" s="2222"/>
      <c r="N32" s="2222"/>
      <c r="O32" s="2223"/>
      <c r="P32" s="2221"/>
      <c r="Q32" s="2222"/>
      <c r="R32" s="2222"/>
      <c r="S32" s="2222"/>
      <c r="T32" s="2222"/>
      <c r="U32" s="2222"/>
      <c r="V32" s="2222"/>
      <c r="W32" s="2222"/>
      <c r="X32" s="2222"/>
      <c r="Y32" s="2222"/>
      <c r="Z32" s="2222"/>
      <c r="AA32" s="2222"/>
      <c r="AB32" s="2222"/>
      <c r="AC32" s="2223"/>
      <c r="AD32" s="2221"/>
      <c r="AE32" s="2222"/>
      <c r="AF32" s="2222"/>
      <c r="AG32" s="2222"/>
      <c r="AH32" s="2223"/>
      <c r="AI32" s="2221"/>
      <c r="AJ32" s="2222"/>
      <c r="AK32" s="2222"/>
      <c r="AL32" s="2222"/>
      <c r="AM32" s="2223"/>
      <c r="AN32" s="2224"/>
      <c r="AO32" s="2224"/>
      <c r="AP32" s="2224"/>
      <c r="AQ32" s="2224"/>
      <c r="AR32" s="2224"/>
      <c r="AS32" s="2224"/>
      <c r="AT32" s="2224"/>
      <c r="AU32" s="2224"/>
      <c r="AV32" s="2224"/>
      <c r="AW32" s="2224"/>
      <c r="AX32" s="1067"/>
      <c r="AY32" s="1068"/>
      <c r="AZ32" s="1068"/>
      <c r="BA32" s="1068"/>
      <c r="BB32" s="1069"/>
      <c r="BC32" s="2242"/>
      <c r="BD32" s="2243"/>
      <c r="BE32" s="2243"/>
      <c r="BF32" s="2243"/>
      <c r="BG32" s="2243"/>
      <c r="BH32" s="2243"/>
      <c r="BI32" s="2243"/>
      <c r="BJ32" s="2243"/>
      <c r="BK32" s="2244"/>
      <c r="BL32" s="2221"/>
      <c r="BM32" s="2222"/>
      <c r="BN32" s="2222"/>
      <c r="BO32" s="2222"/>
      <c r="BP32" s="2222"/>
      <c r="BQ32" s="2222"/>
      <c r="BR32" s="2222"/>
      <c r="BS32" s="2222"/>
      <c r="BT32" s="2222"/>
      <c r="BU32" s="2223"/>
      <c r="BV32" s="2233"/>
      <c r="BW32" s="2234"/>
      <c r="BX32" s="2234"/>
      <c r="BY32" s="2234"/>
      <c r="BZ32" s="2234"/>
      <c r="CA32" s="2234"/>
      <c r="CB32" s="2234"/>
      <c r="CC32" s="2234"/>
      <c r="CD32" s="2234"/>
      <c r="CE32" s="2235"/>
      <c r="CF32" s="2233"/>
      <c r="CG32" s="2234"/>
      <c r="CH32" s="2234"/>
      <c r="CI32" s="2234"/>
      <c r="CJ32" s="2234"/>
      <c r="CK32" s="2234"/>
      <c r="CL32" s="2234"/>
      <c r="CM32" s="2234"/>
      <c r="CN32" s="2234"/>
      <c r="CO32" s="2235"/>
      <c r="CP32" s="2233"/>
      <c r="CQ32" s="2234"/>
      <c r="CR32" s="2234"/>
      <c r="CS32" s="2234"/>
      <c r="CT32" s="2234"/>
      <c r="CU32" s="2234"/>
      <c r="CV32" s="2234"/>
      <c r="CW32" s="2234"/>
      <c r="CX32" s="2234"/>
      <c r="CY32" s="2234"/>
      <c r="CZ32" s="2235"/>
      <c r="DA32" s="2233"/>
      <c r="DB32" s="2234"/>
      <c r="DC32" s="2234"/>
      <c r="DD32" s="2234"/>
      <c r="DE32" s="2234"/>
      <c r="DF32" s="2234"/>
      <c r="DG32" s="2234"/>
      <c r="DH32" s="2234"/>
      <c r="DI32" s="2234"/>
      <c r="DJ32" s="2234"/>
      <c r="DK32" s="2235"/>
      <c r="DL32" s="2221"/>
      <c r="DM32" s="2222"/>
      <c r="DN32" s="2222"/>
      <c r="DO32" s="2222"/>
      <c r="DP32" s="2222"/>
      <c r="DQ32" s="2222"/>
      <c r="DR32" s="2222"/>
      <c r="DS32" s="2222"/>
      <c r="DT32" s="2222"/>
      <c r="DU32" s="2222"/>
      <c r="DV32" s="2223"/>
      <c r="DW32" s="2233"/>
      <c r="DX32" s="2234"/>
      <c r="DY32" s="2234"/>
      <c r="DZ32" s="2234"/>
      <c r="EA32" s="2234"/>
      <c r="EB32" s="2234"/>
      <c r="EC32" s="2234"/>
      <c r="ED32" s="2234"/>
      <c r="EE32" s="2234"/>
      <c r="EF32" s="2234"/>
      <c r="EG32" s="2235"/>
    </row>
    <row r="33" spans="1:137" ht="6" customHeight="1">
      <c r="A33" s="705"/>
      <c r="B33" s="2214">
        <v>3</v>
      </c>
      <c r="C33" s="2213"/>
      <c r="D33" s="2213"/>
      <c r="E33" s="2213"/>
      <c r="F33" s="2215"/>
      <c r="G33" s="2216"/>
      <c r="H33" s="2216"/>
      <c r="I33" s="2216"/>
      <c r="J33" s="2216"/>
      <c r="K33" s="2216"/>
      <c r="L33" s="2216"/>
      <c r="M33" s="2216"/>
      <c r="N33" s="2216"/>
      <c r="O33" s="2217"/>
      <c r="P33" s="2215"/>
      <c r="Q33" s="2216"/>
      <c r="R33" s="2216"/>
      <c r="S33" s="2216"/>
      <c r="T33" s="2216"/>
      <c r="U33" s="2216"/>
      <c r="V33" s="2216"/>
      <c r="W33" s="2216"/>
      <c r="X33" s="2216"/>
      <c r="Y33" s="2216"/>
      <c r="Z33" s="2216"/>
      <c r="AA33" s="2216"/>
      <c r="AB33" s="2216"/>
      <c r="AC33" s="2217"/>
      <c r="AD33" s="2215"/>
      <c r="AE33" s="2216"/>
      <c r="AF33" s="2216"/>
      <c r="AG33" s="2216"/>
      <c r="AH33" s="2217"/>
      <c r="AI33" s="2215"/>
      <c r="AJ33" s="2216"/>
      <c r="AK33" s="2216"/>
      <c r="AL33" s="2216"/>
      <c r="AM33" s="2217"/>
      <c r="AN33" s="2224"/>
      <c r="AO33" s="2224"/>
      <c r="AP33" s="2224"/>
      <c r="AQ33" s="2224"/>
      <c r="AR33" s="2224"/>
      <c r="AS33" s="2224"/>
      <c r="AT33" s="2224"/>
      <c r="AU33" s="2224"/>
      <c r="AV33" s="2224"/>
      <c r="AW33" s="2224"/>
      <c r="AX33" s="1061"/>
      <c r="AY33" s="1062"/>
      <c r="AZ33" s="1062"/>
      <c r="BA33" s="1062"/>
      <c r="BB33" s="1063"/>
      <c r="BC33" s="2236"/>
      <c r="BD33" s="2237"/>
      <c r="BE33" s="2237"/>
      <c r="BF33" s="2237"/>
      <c r="BG33" s="2237"/>
      <c r="BH33" s="2237"/>
      <c r="BI33" s="2237"/>
      <c r="BJ33" s="2237"/>
      <c r="BK33" s="2238"/>
      <c r="BL33" s="2215"/>
      <c r="BM33" s="2216"/>
      <c r="BN33" s="2216"/>
      <c r="BO33" s="2216"/>
      <c r="BP33" s="2216"/>
      <c r="BQ33" s="2216"/>
      <c r="BR33" s="2216"/>
      <c r="BS33" s="2216"/>
      <c r="BT33" s="2216"/>
      <c r="BU33" s="2217"/>
      <c r="BV33" s="2227"/>
      <c r="BW33" s="2228"/>
      <c r="BX33" s="2228"/>
      <c r="BY33" s="2228"/>
      <c r="BZ33" s="2228"/>
      <c r="CA33" s="2228"/>
      <c r="CB33" s="2228"/>
      <c r="CC33" s="2228"/>
      <c r="CD33" s="2228"/>
      <c r="CE33" s="2229"/>
      <c r="CF33" s="2227"/>
      <c r="CG33" s="2228"/>
      <c r="CH33" s="2228"/>
      <c r="CI33" s="2228"/>
      <c r="CJ33" s="2228"/>
      <c r="CK33" s="2228"/>
      <c r="CL33" s="2228"/>
      <c r="CM33" s="2228"/>
      <c r="CN33" s="2228"/>
      <c r="CO33" s="2229"/>
      <c r="CP33" s="2227"/>
      <c r="CQ33" s="2228"/>
      <c r="CR33" s="2228"/>
      <c r="CS33" s="2228"/>
      <c r="CT33" s="2228"/>
      <c r="CU33" s="2228"/>
      <c r="CV33" s="2228"/>
      <c r="CW33" s="2228"/>
      <c r="CX33" s="2228"/>
      <c r="CY33" s="2228"/>
      <c r="CZ33" s="2229"/>
      <c r="DA33" s="2227"/>
      <c r="DB33" s="2228"/>
      <c r="DC33" s="2228"/>
      <c r="DD33" s="2228"/>
      <c r="DE33" s="2228"/>
      <c r="DF33" s="2228"/>
      <c r="DG33" s="2228"/>
      <c r="DH33" s="2228"/>
      <c r="DI33" s="2228"/>
      <c r="DJ33" s="2228"/>
      <c r="DK33" s="2229"/>
      <c r="DL33" s="2215"/>
      <c r="DM33" s="2216"/>
      <c r="DN33" s="2216"/>
      <c r="DO33" s="2216"/>
      <c r="DP33" s="2216"/>
      <c r="DQ33" s="2216"/>
      <c r="DR33" s="2216"/>
      <c r="DS33" s="2216"/>
      <c r="DT33" s="2216"/>
      <c r="DU33" s="2216"/>
      <c r="DV33" s="2217"/>
      <c r="DW33" s="2227"/>
      <c r="DX33" s="2228"/>
      <c r="DY33" s="2228"/>
      <c r="DZ33" s="2228"/>
      <c r="EA33" s="2228"/>
      <c r="EB33" s="2228"/>
      <c r="EC33" s="2228"/>
      <c r="ED33" s="2228"/>
      <c r="EE33" s="2228"/>
      <c r="EF33" s="2228"/>
      <c r="EG33" s="2229"/>
    </row>
    <row r="34" spans="1:137" ht="6" customHeight="1">
      <c r="A34" s="705"/>
      <c r="B34" s="2213"/>
      <c r="C34" s="2213"/>
      <c r="D34" s="2213"/>
      <c r="E34" s="2213"/>
      <c r="F34" s="2218"/>
      <c r="G34" s="2219"/>
      <c r="H34" s="2219"/>
      <c r="I34" s="2219"/>
      <c r="J34" s="2219"/>
      <c r="K34" s="2219"/>
      <c r="L34" s="2219"/>
      <c r="M34" s="2219"/>
      <c r="N34" s="2219"/>
      <c r="O34" s="2220"/>
      <c r="P34" s="2218"/>
      <c r="Q34" s="2219"/>
      <c r="R34" s="2219"/>
      <c r="S34" s="2219"/>
      <c r="T34" s="2219"/>
      <c r="U34" s="2219"/>
      <c r="V34" s="2219"/>
      <c r="W34" s="2219"/>
      <c r="X34" s="2219"/>
      <c r="Y34" s="2219"/>
      <c r="Z34" s="2219"/>
      <c r="AA34" s="2219"/>
      <c r="AB34" s="2219"/>
      <c r="AC34" s="2220"/>
      <c r="AD34" s="2218"/>
      <c r="AE34" s="2219"/>
      <c r="AF34" s="2219"/>
      <c r="AG34" s="2219"/>
      <c r="AH34" s="2220"/>
      <c r="AI34" s="2218"/>
      <c r="AJ34" s="2219"/>
      <c r="AK34" s="2219"/>
      <c r="AL34" s="2219"/>
      <c r="AM34" s="2220"/>
      <c r="AN34" s="2224"/>
      <c r="AO34" s="2224"/>
      <c r="AP34" s="2224"/>
      <c r="AQ34" s="2224"/>
      <c r="AR34" s="2224"/>
      <c r="AS34" s="2224"/>
      <c r="AT34" s="2224"/>
      <c r="AU34" s="2224"/>
      <c r="AV34" s="2224"/>
      <c r="AW34" s="2224"/>
      <c r="AX34" s="1064"/>
      <c r="AY34" s="1065"/>
      <c r="AZ34" s="1065"/>
      <c r="BA34" s="1065"/>
      <c r="BB34" s="1066"/>
      <c r="BC34" s="2239"/>
      <c r="BD34" s="2240"/>
      <c r="BE34" s="2240"/>
      <c r="BF34" s="2240"/>
      <c r="BG34" s="2240"/>
      <c r="BH34" s="2240"/>
      <c r="BI34" s="2240"/>
      <c r="BJ34" s="2240"/>
      <c r="BK34" s="2241"/>
      <c r="BL34" s="2218"/>
      <c r="BM34" s="2219"/>
      <c r="BN34" s="2219"/>
      <c r="BO34" s="2219"/>
      <c r="BP34" s="2219"/>
      <c r="BQ34" s="2219"/>
      <c r="BR34" s="2219"/>
      <c r="BS34" s="2219"/>
      <c r="BT34" s="2219"/>
      <c r="BU34" s="2220"/>
      <c r="BV34" s="2230"/>
      <c r="BW34" s="2231"/>
      <c r="BX34" s="2231"/>
      <c r="BY34" s="2231"/>
      <c r="BZ34" s="2231"/>
      <c r="CA34" s="2231"/>
      <c r="CB34" s="2231"/>
      <c r="CC34" s="2231"/>
      <c r="CD34" s="2231"/>
      <c r="CE34" s="2232"/>
      <c r="CF34" s="2230"/>
      <c r="CG34" s="2231"/>
      <c r="CH34" s="2231"/>
      <c r="CI34" s="2231"/>
      <c r="CJ34" s="2231"/>
      <c r="CK34" s="2231"/>
      <c r="CL34" s="2231"/>
      <c r="CM34" s="2231"/>
      <c r="CN34" s="2231"/>
      <c r="CO34" s="2232"/>
      <c r="CP34" s="2230"/>
      <c r="CQ34" s="2231"/>
      <c r="CR34" s="2231"/>
      <c r="CS34" s="2231"/>
      <c r="CT34" s="2231"/>
      <c r="CU34" s="2231"/>
      <c r="CV34" s="2231"/>
      <c r="CW34" s="2231"/>
      <c r="CX34" s="2231"/>
      <c r="CY34" s="2231"/>
      <c r="CZ34" s="2232"/>
      <c r="DA34" s="2230"/>
      <c r="DB34" s="2231"/>
      <c r="DC34" s="2231"/>
      <c r="DD34" s="2231"/>
      <c r="DE34" s="2231"/>
      <c r="DF34" s="2231"/>
      <c r="DG34" s="2231"/>
      <c r="DH34" s="2231"/>
      <c r="DI34" s="2231"/>
      <c r="DJ34" s="2231"/>
      <c r="DK34" s="2232"/>
      <c r="DL34" s="2218"/>
      <c r="DM34" s="2219"/>
      <c r="DN34" s="2219"/>
      <c r="DO34" s="2219"/>
      <c r="DP34" s="2219"/>
      <c r="DQ34" s="2219"/>
      <c r="DR34" s="2219"/>
      <c r="DS34" s="2219"/>
      <c r="DT34" s="2219"/>
      <c r="DU34" s="2219"/>
      <c r="DV34" s="2220"/>
      <c r="DW34" s="2230"/>
      <c r="DX34" s="2231"/>
      <c r="DY34" s="2231"/>
      <c r="DZ34" s="2231"/>
      <c r="EA34" s="2231"/>
      <c r="EB34" s="2231"/>
      <c r="EC34" s="2231"/>
      <c r="ED34" s="2231"/>
      <c r="EE34" s="2231"/>
      <c r="EF34" s="2231"/>
      <c r="EG34" s="2232"/>
    </row>
    <row r="35" spans="1:137" ht="6" customHeight="1">
      <c r="A35" s="705"/>
      <c r="B35" s="2213"/>
      <c r="C35" s="2213"/>
      <c r="D35" s="2213"/>
      <c r="E35" s="2213"/>
      <c r="F35" s="2221"/>
      <c r="G35" s="2222"/>
      <c r="H35" s="2222"/>
      <c r="I35" s="2222"/>
      <c r="J35" s="2222"/>
      <c r="K35" s="2222"/>
      <c r="L35" s="2222"/>
      <c r="M35" s="2222"/>
      <c r="N35" s="2222"/>
      <c r="O35" s="2223"/>
      <c r="P35" s="2221"/>
      <c r="Q35" s="2222"/>
      <c r="R35" s="2222"/>
      <c r="S35" s="2222"/>
      <c r="T35" s="2222"/>
      <c r="U35" s="2222"/>
      <c r="V35" s="2222"/>
      <c r="W35" s="2222"/>
      <c r="X35" s="2222"/>
      <c r="Y35" s="2222"/>
      <c r="Z35" s="2222"/>
      <c r="AA35" s="2222"/>
      <c r="AB35" s="2222"/>
      <c r="AC35" s="2223"/>
      <c r="AD35" s="2221"/>
      <c r="AE35" s="2222"/>
      <c r="AF35" s="2222"/>
      <c r="AG35" s="2222"/>
      <c r="AH35" s="2223"/>
      <c r="AI35" s="2221"/>
      <c r="AJ35" s="2222"/>
      <c r="AK35" s="2222"/>
      <c r="AL35" s="2222"/>
      <c r="AM35" s="2223"/>
      <c r="AN35" s="2224"/>
      <c r="AO35" s="2224"/>
      <c r="AP35" s="2224"/>
      <c r="AQ35" s="2224"/>
      <c r="AR35" s="2224"/>
      <c r="AS35" s="2224"/>
      <c r="AT35" s="2224"/>
      <c r="AU35" s="2224"/>
      <c r="AV35" s="2224"/>
      <c r="AW35" s="2224"/>
      <c r="AX35" s="1067"/>
      <c r="AY35" s="1068"/>
      <c r="AZ35" s="1068"/>
      <c r="BA35" s="1068"/>
      <c r="BB35" s="1069"/>
      <c r="BC35" s="2242"/>
      <c r="BD35" s="2243"/>
      <c r="BE35" s="2243"/>
      <c r="BF35" s="2243"/>
      <c r="BG35" s="2243"/>
      <c r="BH35" s="2243"/>
      <c r="BI35" s="2243"/>
      <c r="BJ35" s="2243"/>
      <c r="BK35" s="2244"/>
      <c r="BL35" s="2221"/>
      <c r="BM35" s="2222"/>
      <c r="BN35" s="2222"/>
      <c r="BO35" s="2222"/>
      <c r="BP35" s="2222"/>
      <c r="BQ35" s="2222"/>
      <c r="BR35" s="2222"/>
      <c r="BS35" s="2222"/>
      <c r="BT35" s="2222"/>
      <c r="BU35" s="2223"/>
      <c r="BV35" s="2233"/>
      <c r="BW35" s="2234"/>
      <c r="BX35" s="2234"/>
      <c r="BY35" s="2234"/>
      <c r="BZ35" s="2234"/>
      <c r="CA35" s="2234"/>
      <c r="CB35" s="2234"/>
      <c r="CC35" s="2234"/>
      <c r="CD35" s="2234"/>
      <c r="CE35" s="2235"/>
      <c r="CF35" s="2233"/>
      <c r="CG35" s="2234"/>
      <c r="CH35" s="2234"/>
      <c r="CI35" s="2234"/>
      <c r="CJ35" s="2234"/>
      <c r="CK35" s="2234"/>
      <c r="CL35" s="2234"/>
      <c r="CM35" s="2234"/>
      <c r="CN35" s="2234"/>
      <c r="CO35" s="2235"/>
      <c r="CP35" s="2233"/>
      <c r="CQ35" s="2234"/>
      <c r="CR35" s="2234"/>
      <c r="CS35" s="2234"/>
      <c r="CT35" s="2234"/>
      <c r="CU35" s="2234"/>
      <c r="CV35" s="2234"/>
      <c r="CW35" s="2234"/>
      <c r="CX35" s="2234"/>
      <c r="CY35" s="2234"/>
      <c r="CZ35" s="2235"/>
      <c r="DA35" s="2233"/>
      <c r="DB35" s="2234"/>
      <c r="DC35" s="2234"/>
      <c r="DD35" s="2234"/>
      <c r="DE35" s="2234"/>
      <c r="DF35" s="2234"/>
      <c r="DG35" s="2234"/>
      <c r="DH35" s="2234"/>
      <c r="DI35" s="2234"/>
      <c r="DJ35" s="2234"/>
      <c r="DK35" s="2235"/>
      <c r="DL35" s="2221"/>
      <c r="DM35" s="2222"/>
      <c r="DN35" s="2222"/>
      <c r="DO35" s="2222"/>
      <c r="DP35" s="2222"/>
      <c r="DQ35" s="2222"/>
      <c r="DR35" s="2222"/>
      <c r="DS35" s="2222"/>
      <c r="DT35" s="2222"/>
      <c r="DU35" s="2222"/>
      <c r="DV35" s="2223"/>
      <c r="DW35" s="2233"/>
      <c r="DX35" s="2234"/>
      <c r="DY35" s="2234"/>
      <c r="DZ35" s="2234"/>
      <c r="EA35" s="2234"/>
      <c r="EB35" s="2234"/>
      <c r="EC35" s="2234"/>
      <c r="ED35" s="2234"/>
      <c r="EE35" s="2234"/>
      <c r="EF35" s="2234"/>
      <c r="EG35" s="2235"/>
    </row>
    <row r="36" spans="1:137" ht="6" customHeight="1">
      <c r="A36" s="705"/>
      <c r="B36" s="2214">
        <v>4</v>
      </c>
      <c r="C36" s="2213"/>
      <c r="D36" s="2213"/>
      <c r="E36" s="2213"/>
      <c r="F36" s="2215"/>
      <c r="G36" s="2216"/>
      <c r="H36" s="2216"/>
      <c r="I36" s="2216"/>
      <c r="J36" s="2216"/>
      <c r="K36" s="2216"/>
      <c r="L36" s="2216"/>
      <c r="M36" s="2216"/>
      <c r="N36" s="2216"/>
      <c r="O36" s="2217"/>
      <c r="P36" s="2215"/>
      <c r="Q36" s="2216"/>
      <c r="R36" s="2216"/>
      <c r="S36" s="2216"/>
      <c r="T36" s="2216"/>
      <c r="U36" s="2216"/>
      <c r="V36" s="2216"/>
      <c r="W36" s="2216"/>
      <c r="X36" s="2216"/>
      <c r="Y36" s="2216"/>
      <c r="Z36" s="2216"/>
      <c r="AA36" s="2216"/>
      <c r="AB36" s="2216"/>
      <c r="AC36" s="2217"/>
      <c r="AD36" s="2215"/>
      <c r="AE36" s="2216"/>
      <c r="AF36" s="2216"/>
      <c r="AG36" s="2216"/>
      <c r="AH36" s="2217"/>
      <c r="AI36" s="2215"/>
      <c r="AJ36" s="2216"/>
      <c r="AK36" s="2216"/>
      <c r="AL36" s="2216"/>
      <c r="AM36" s="2217"/>
      <c r="AN36" s="2224"/>
      <c r="AO36" s="2224"/>
      <c r="AP36" s="2224"/>
      <c r="AQ36" s="2224"/>
      <c r="AR36" s="2224"/>
      <c r="AS36" s="2224"/>
      <c r="AT36" s="2224"/>
      <c r="AU36" s="2224"/>
      <c r="AV36" s="2224"/>
      <c r="AW36" s="2224"/>
      <c r="AX36" s="1061"/>
      <c r="AY36" s="1062"/>
      <c r="AZ36" s="1062"/>
      <c r="BA36" s="1062"/>
      <c r="BB36" s="1063"/>
      <c r="BC36" s="2236"/>
      <c r="BD36" s="2237"/>
      <c r="BE36" s="2237"/>
      <c r="BF36" s="2237"/>
      <c r="BG36" s="2237"/>
      <c r="BH36" s="2237"/>
      <c r="BI36" s="2237"/>
      <c r="BJ36" s="2237"/>
      <c r="BK36" s="2238"/>
      <c r="BL36" s="2215"/>
      <c r="BM36" s="2216"/>
      <c r="BN36" s="2216"/>
      <c r="BO36" s="2216"/>
      <c r="BP36" s="2216"/>
      <c r="BQ36" s="2216"/>
      <c r="BR36" s="2216"/>
      <c r="BS36" s="2216"/>
      <c r="BT36" s="2216"/>
      <c r="BU36" s="2217"/>
      <c r="BV36" s="2227"/>
      <c r="BW36" s="2228"/>
      <c r="BX36" s="2228"/>
      <c r="BY36" s="2228"/>
      <c r="BZ36" s="2228"/>
      <c r="CA36" s="2228"/>
      <c r="CB36" s="2228"/>
      <c r="CC36" s="2228"/>
      <c r="CD36" s="2228"/>
      <c r="CE36" s="2229"/>
      <c r="CF36" s="2227"/>
      <c r="CG36" s="2228"/>
      <c r="CH36" s="2228"/>
      <c r="CI36" s="2228"/>
      <c r="CJ36" s="2228"/>
      <c r="CK36" s="2228"/>
      <c r="CL36" s="2228"/>
      <c r="CM36" s="2228"/>
      <c r="CN36" s="2228"/>
      <c r="CO36" s="2229"/>
      <c r="CP36" s="2227"/>
      <c r="CQ36" s="2228"/>
      <c r="CR36" s="2228"/>
      <c r="CS36" s="2228"/>
      <c r="CT36" s="2228"/>
      <c r="CU36" s="2228"/>
      <c r="CV36" s="2228"/>
      <c r="CW36" s="2228"/>
      <c r="CX36" s="2228"/>
      <c r="CY36" s="2228"/>
      <c r="CZ36" s="2229"/>
      <c r="DA36" s="2227"/>
      <c r="DB36" s="2228"/>
      <c r="DC36" s="2228"/>
      <c r="DD36" s="2228"/>
      <c r="DE36" s="2228"/>
      <c r="DF36" s="2228"/>
      <c r="DG36" s="2228"/>
      <c r="DH36" s="2228"/>
      <c r="DI36" s="2228"/>
      <c r="DJ36" s="2228"/>
      <c r="DK36" s="2229"/>
      <c r="DL36" s="2215"/>
      <c r="DM36" s="2216"/>
      <c r="DN36" s="2216"/>
      <c r="DO36" s="2216"/>
      <c r="DP36" s="2216"/>
      <c r="DQ36" s="2216"/>
      <c r="DR36" s="2216"/>
      <c r="DS36" s="2216"/>
      <c r="DT36" s="2216"/>
      <c r="DU36" s="2216"/>
      <c r="DV36" s="2217"/>
      <c r="DW36" s="2227"/>
      <c r="DX36" s="2228"/>
      <c r="DY36" s="2228"/>
      <c r="DZ36" s="2228"/>
      <c r="EA36" s="2228"/>
      <c r="EB36" s="2228"/>
      <c r="EC36" s="2228"/>
      <c r="ED36" s="2228"/>
      <c r="EE36" s="2228"/>
      <c r="EF36" s="2228"/>
      <c r="EG36" s="2229"/>
    </row>
    <row r="37" spans="1:137" ht="6" customHeight="1">
      <c r="A37" s="705"/>
      <c r="B37" s="2213"/>
      <c r="C37" s="2213"/>
      <c r="D37" s="2213"/>
      <c r="E37" s="2213"/>
      <c r="F37" s="2218"/>
      <c r="G37" s="2219"/>
      <c r="H37" s="2219"/>
      <c r="I37" s="2219"/>
      <c r="J37" s="2219"/>
      <c r="K37" s="2219"/>
      <c r="L37" s="2219"/>
      <c r="M37" s="2219"/>
      <c r="N37" s="2219"/>
      <c r="O37" s="2220"/>
      <c r="P37" s="2218"/>
      <c r="Q37" s="2219"/>
      <c r="R37" s="2219"/>
      <c r="S37" s="2219"/>
      <c r="T37" s="2219"/>
      <c r="U37" s="2219"/>
      <c r="V37" s="2219"/>
      <c r="W37" s="2219"/>
      <c r="X37" s="2219"/>
      <c r="Y37" s="2219"/>
      <c r="Z37" s="2219"/>
      <c r="AA37" s="2219"/>
      <c r="AB37" s="2219"/>
      <c r="AC37" s="2220"/>
      <c r="AD37" s="2218"/>
      <c r="AE37" s="2219"/>
      <c r="AF37" s="2219"/>
      <c r="AG37" s="2219"/>
      <c r="AH37" s="2220"/>
      <c r="AI37" s="2218"/>
      <c r="AJ37" s="2219"/>
      <c r="AK37" s="2219"/>
      <c r="AL37" s="2219"/>
      <c r="AM37" s="2220"/>
      <c r="AN37" s="2224"/>
      <c r="AO37" s="2224"/>
      <c r="AP37" s="2224"/>
      <c r="AQ37" s="2224"/>
      <c r="AR37" s="2224"/>
      <c r="AS37" s="2224"/>
      <c r="AT37" s="2224"/>
      <c r="AU37" s="2224"/>
      <c r="AV37" s="2224"/>
      <c r="AW37" s="2224"/>
      <c r="AX37" s="1064"/>
      <c r="AY37" s="1065"/>
      <c r="AZ37" s="1065"/>
      <c r="BA37" s="1065"/>
      <c r="BB37" s="1066"/>
      <c r="BC37" s="2239"/>
      <c r="BD37" s="2240"/>
      <c r="BE37" s="2240"/>
      <c r="BF37" s="2240"/>
      <c r="BG37" s="2240"/>
      <c r="BH37" s="2240"/>
      <c r="BI37" s="2240"/>
      <c r="BJ37" s="2240"/>
      <c r="BK37" s="2241"/>
      <c r="BL37" s="2218"/>
      <c r="BM37" s="2219"/>
      <c r="BN37" s="2219"/>
      <c r="BO37" s="2219"/>
      <c r="BP37" s="2219"/>
      <c r="BQ37" s="2219"/>
      <c r="BR37" s="2219"/>
      <c r="BS37" s="2219"/>
      <c r="BT37" s="2219"/>
      <c r="BU37" s="2220"/>
      <c r="BV37" s="2230"/>
      <c r="BW37" s="2231"/>
      <c r="BX37" s="2231"/>
      <c r="BY37" s="2231"/>
      <c r="BZ37" s="2231"/>
      <c r="CA37" s="2231"/>
      <c r="CB37" s="2231"/>
      <c r="CC37" s="2231"/>
      <c r="CD37" s="2231"/>
      <c r="CE37" s="2232"/>
      <c r="CF37" s="2230"/>
      <c r="CG37" s="2231"/>
      <c r="CH37" s="2231"/>
      <c r="CI37" s="2231"/>
      <c r="CJ37" s="2231"/>
      <c r="CK37" s="2231"/>
      <c r="CL37" s="2231"/>
      <c r="CM37" s="2231"/>
      <c r="CN37" s="2231"/>
      <c r="CO37" s="2232"/>
      <c r="CP37" s="2230"/>
      <c r="CQ37" s="2231"/>
      <c r="CR37" s="2231"/>
      <c r="CS37" s="2231"/>
      <c r="CT37" s="2231"/>
      <c r="CU37" s="2231"/>
      <c r="CV37" s="2231"/>
      <c r="CW37" s="2231"/>
      <c r="CX37" s="2231"/>
      <c r="CY37" s="2231"/>
      <c r="CZ37" s="2232"/>
      <c r="DA37" s="2230"/>
      <c r="DB37" s="2231"/>
      <c r="DC37" s="2231"/>
      <c r="DD37" s="2231"/>
      <c r="DE37" s="2231"/>
      <c r="DF37" s="2231"/>
      <c r="DG37" s="2231"/>
      <c r="DH37" s="2231"/>
      <c r="DI37" s="2231"/>
      <c r="DJ37" s="2231"/>
      <c r="DK37" s="2232"/>
      <c r="DL37" s="2218"/>
      <c r="DM37" s="2219"/>
      <c r="DN37" s="2219"/>
      <c r="DO37" s="2219"/>
      <c r="DP37" s="2219"/>
      <c r="DQ37" s="2219"/>
      <c r="DR37" s="2219"/>
      <c r="DS37" s="2219"/>
      <c r="DT37" s="2219"/>
      <c r="DU37" s="2219"/>
      <c r="DV37" s="2220"/>
      <c r="DW37" s="2230"/>
      <c r="DX37" s="2231"/>
      <c r="DY37" s="2231"/>
      <c r="DZ37" s="2231"/>
      <c r="EA37" s="2231"/>
      <c r="EB37" s="2231"/>
      <c r="EC37" s="2231"/>
      <c r="ED37" s="2231"/>
      <c r="EE37" s="2231"/>
      <c r="EF37" s="2231"/>
      <c r="EG37" s="2232"/>
    </row>
    <row r="38" spans="1:137" ht="6" customHeight="1">
      <c r="A38" s="705"/>
      <c r="B38" s="2213"/>
      <c r="C38" s="2213"/>
      <c r="D38" s="2213"/>
      <c r="E38" s="2213"/>
      <c r="F38" s="2221"/>
      <c r="G38" s="2222"/>
      <c r="H38" s="2222"/>
      <c r="I38" s="2222"/>
      <c r="J38" s="2222"/>
      <c r="K38" s="2222"/>
      <c r="L38" s="2222"/>
      <c r="M38" s="2222"/>
      <c r="N38" s="2222"/>
      <c r="O38" s="2223"/>
      <c r="P38" s="2221"/>
      <c r="Q38" s="2222"/>
      <c r="R38" s="2222"/>
      <c r="S38" s="2222"/>
      <c r="T38" s="2222"/>
      <c r="U38" s="2222"/>
      <c r="V38" s="2222"/>
      <c r="W38" s="2222"/>
      <c r="X38" s="2222"/>
      <c r="Y38" s="2222"/>
      <c r="Z38" s="2222"/>
      <c r="AA38" s="2222"/>
      <c r="AB38" s="2222"/>
      <c r="AC38" s="2223"/>
      <c r="AD38" s="2221"/>
      <c r="AE38" s="2222"/>
      <c r="AF38" s="2222"/>
      <c r="AG38" s="2222"/>
      <c r="AH38" s="2223"/>
      <c r="AI38" s="2221"/>
      <c r="AJ38" s="2222"/>
      <c r="AK38" s="2222"/>
      <c r="AL38" s="2222"/>
      <c r="AM38" s="2223"/>
      <c r="AN38" s="2224"/>
      <c r="AO38" s="2224"/>
      <c r="AP38" s="2224"/>
      <c r="AQ38" s="2224"/>
      <c r="AR38" s="2224"/>
      <c r="AS38" s="2224"/>
      <c r="AT38" s="2224"/>
      <c r="AU38" s="2224"/>
      <c r="AV38" s="2224"/>
      <c r="AW38" s="2224"/>
      <c r="AX38" s="1067"/>
      <c r="AY38" s="1068"/>
      <c r="AZ38" s="1068"/>
      <c r="BA38" s="1068"/>
      <c r="BB38" s="1069"/>
      <c r="BC38" s="2242"/>
      <c r="BD38" s="2243"/>
      <c r="BE38" s="2243"/>
      <c r="BF38" s="2243"/>
      <c r="BG38" s="2243"/>
      <c r="BH38" s="2243"/>
      <c r="BI38" s="2243"/>
      <c r="BJ38" s="2243"/>
      <c r="BK38" s="2244"/>
      <c r="BL38" s="2221"/>
      <c r="BM38" s="2222"/>
      <c r="BN38" s="2222"/>
      <c r="BO38" s="2222"/>
      <c r="BP38" s="2222"/>
      <c r="BQ38" s="2222"/>
      <c r="BR38" s="2222"/>
      <c r="BS38" s="2222"/>
      <c r="BT38" s="2222"/>
      <c r="BU38" s="2223"/>
      <c r="BV38" s="2233"/>
      <c r="BW38" s="2234"/>
      <c r="BX38" s="2234"/>
      <c r="BY38" s="2234"/>
      <c r="BZ38" s="2234"/>
      <c r="CA38" s="2234"/>
      <c r="CB38" s="2234"/>
      <c r="CC38" s="2234"/>
      <c r="CD38" s="2234"/>
      <c r="CE38" s="2235"/>
      <c r="CF38" s="2233"/>
      <c r="CG38" s="2234"/>
      <c r="CH38" s="2234"/>
      <c r="CI38" s="2234"/>
      <c r="CJ38" s="2234"/>
      <c r="CK38" s="2234"/>
      <c r="CL38" s="2234"/>
      <c r="CM38" s="2234"/>
      <c r="CN38" s="2234"/>
      <c r="CO38" s="2235"/>
      <c r="CP38" s="2233"/>
      <c r="CQ38" s="2234"/>
      <c r="CR38" s="2234"/>
      <c r="CS38" s="2234"/>
      <c r="CT38" s="2234"/>
      <c r="CU38" s="2234"/>
      <c r="CV38" s="2234"/>
      <c r="CW38" s="2234"/>
      <c r="CX38" s="2234"/>
      <c r="CY38" s="2234"/>
      <c r="CZ38" s="2235"/>
      <c r="DA38" s="2233"/>
      <c r="DB38" s="2234"/>
      <c r="DC38" s="2234"/>
      <c r="DD38" s="2234"/>
      <c r="DE38" s="2234"/>
      <c r="DF38" s="2234"/>
      <c r="DG38" s="2234"/>
      <c r="DH38" s="2234"/>
      <c r="DI38" s="2234"/>
      <c r="DJ38" s="2234"/>
      <c r="DK38" s="2235"/>
      <c r="DL38" s="2221"/>
      <c r="DM38" s="2222"/>
      <c r="DN38" s="2222"/>
      <c r="DO38" s="2222"/>
      <c r="DP38" s="2222"/>
      <c r="DQ38" s="2222"/>
      <c r="DR38" s="2222"/>
      <c r="DS38" s="2222"/>
      <c r="DT38" s="2222"/>
      <c r="DU38" s="2222"/>
      <c r="DV38" s="2223"/>
      <c r="DW38" s="2233"/>
      <c r="DX38" s="2234"/>
      <c r="DY38" s="2234"/>
      <c r="DZ38" s="2234"/>
      <c r="EA38" s="2234"/>
      <c r="EB38" s="2234"/>
      <c r="EC38" s="2234"/>
      <c r="ED38" s="2234"/>
      <c r="EE38" s="2234"/>
      <c r="EF38" s="2234"/>
      <c r="EG38" s="2235"/>
    </row>
    <row r="39" spans="1:137" ht="6" customHeight="1">
      <c r="A39" s="705"/>
      <c r="B39" s="2214">
        <v>5</v>
      </c>
      <c r="C39" s="2213"/>
      <c r="D39" s="2213"/>
      <c r="E39" s="2213"/>
      <c r="F39" s="2215"/>
      <c r="G39" s="2216"/>
      <c r="H39" s="2216"/>
      <c r="I39" s="2216"/>
      <c r="J39" s="2216"/>
      <c r="K39" s="2216"/>
      <c r="L39" s="2216"/>
      <c r="M39" s="2216"/>
      <c r="N39" s="2216"/>
      <c r="O39" s="2217"/>
      <c r="P39" s="2215"/>
      <c r="Q39" s="2216"/>
      <c r="R39" s="2216"/>
      <c r="S39" s="2216"/>
      <c r="T39" s="2216"/>
      <c r="U39" s="2216"/>
      <c r="V39" s="2216"/>
      <c r="W39" s="2216"/>
      <c r="X39" s="2216"/>
      <c r="Y39" s="2216"/>
      <c r="Z39" s="2216"/>
      <c r="AA39" s="2216"/>
      <c r="AB39" s="2216"/>
      <c r="AC39" s="2217"/>
      <c r="AD39" s="2215"/>
      <c r="AE39" s="2216"/>
      <c r="AF39" s="2216"/>
      <c r="AG39" s="2216"/>
      <c r="AH39" s="2217"/>
      <c r="AI39" s="2215"/>
      <c r="AJ39" s="2216"/>
      <c r="AK39" s="2216"/>
      <c r="AL39" s="2216"/>
      <c r="AM39" s="2217"/>
      <c r="AN39" s="2254"/>
      <c r="AO39" s="2255"/>
      <c r="AP39" s="2255"/>
      <c r="AQ39" s="2255"/>
      <c r="AR39" s="2255"/>
      <c r="AS39" s="2255"/>
      <c r="AT39" s="2255"/>
      <c r="AU39" s="2255"/>
      <c r="AV39" s="2255"/>
      <c r="AW39" s="2256"/>
      <c r="AX39" s="1061"/>
      <c r="AY39" s="1062"/>
      <c r="AZ39" s="1062"/>
      <c r="BA39" s="1062"/>
      <c r="BB39" s="1063"/>
      <c r="BC39" s="2236"/>
      <c r="BD39" s="2237"/>
      <c r="BE39" s="2237"/>
      <c r="BF39" s="2237"/>
      <c r="BG39" s="2237"/>
      <c r="BH39" s="2237"/>
      <c r="BI39" s="2237"/>
      <c r="BJ39" s="2237"/>
      <c r="BK39" s="2238"/>
      <c r="BL39" s="2215"/>
      <c r="BM39" s="2216"/>
      <c r="BN39" s="2216"/>
      <c r="BO39" s="2216"/>
      <c r="BP39" s="2216"/>
      <c r="BQ39" s="2216"/>
      <c r="BR39" s="2216"/>
      <c r="BS39" s="2216"/>
      <c r="BT39" s="2216"/>
      <c r="BU39" s="2217"/>
      <c r="BV39" s="2227"/>
      <c r="BW39" s="2228"/>
      <c r="BX39" s="2228"/>
      <c r="BY39" s="2228"/>
      <c r="BZ39" s="2228"/>
      <c r="CA39" s="2228"/>
      <c r="CB39" s="2228"/>
      <c r="CC39" s="2228"/>
      <c r="CD39" s="2228"/>
      <c r="CE39" s="2229"/>
      <c r="CF39" s="2227"/>
      <c r="CG39" s="2228"/>
      <c r="CH39" s="2228"/>
      <c r="CI39" s="2228"/>
      <c r="CJ39" s="2228"/>
      <c r="CK39" s="2228"/>
      <c r="CL39" s="2228"/>
      <c r="CM39" s="2228"/>
      <c r="CN39" s="2228"/>
      <c r="CO39" s="2229"/>
      <c r="CP39" s="2227"/>
      <c r="CQ39" s="2228"/>
      <c r="CR39" s="2228"/>
      <c r="CS39" s="2228"/>
      <c r="CT39" s="2228"/>
      <c r="CU39" s="2228"/>
      <c r="CV39" s="2228"/>
      <c r="CW39" s="2228"/>
      <c r="CX39" s="2228"/>
      <c r="CY39" s="2228"/>
      <c r="CZ39" s="2229"/>
      <c r="DA39" s="2227"/>
      <c r="DB39" s="2228"/>
      <c r="DC39" s="2228"/>
      <c r="DD39" s="2228"/>
      <c r="DE39" s="2228"/>
      <c r="DF39" s="2228"/>
      <c r="DG39" s="2228"/>
      <c r="DH39" s="2228"/>
      <c r="DI39" s="2228"/>
      <c r="DJ39" s="2228"/>
      <c r="DK39" s="2229"/>
      <c r="DL39" s="2215"/>
      <c r="DM39" s="2216"/>
      <c r="DN39" s="2216"/>
      <c r="DO39" s="2216"/>
      <c r="DP39" s="2216"/>
      <c r="DQ39" s="2216"/>
      <c r="DR39" s="2216"/>
      <c r="DS39" s="2216"/>
      <c r="DT39" s="2216"/>
      <c r="DU39" s="2216"/>
      <c r="DV39" s="2217"/>
      <c r="DW39" s="2227"/>
      <c r="DX39" s="2228"/>
      <c r="DY39" s="2228"/>
      <c r="DZ39" s="2228"/>
      <c r="EA39" s="2228"/>
      <c r="EB39" s="2228"/>
      <c r="EC39" s="2228"/>
      <c r="ED39" s="2228"/>
      <c r="EE39" s="2228"/>
      <c r="EF39" s="2228"/>
      <c r="EG39" s="2229"/>
    </row>
    <row r="40" spans="1:137" ht="6" customHeight="1">
      <c r="A40" s="705"/>
      <c r="B40" s="2213"/>
      <c r="C40" s="2213"/>
      <c r="D40" s="2213"/>
      <c r="E40" s="2213"/>
      <c r="F40" s="2218"/>
      <c r="G40" s="2219"/>
      <c r="H40" s="2219"/>
      <c r="I40" s="2219"/>
      <c r="J40" s="2219"/>
      <c r="K40" s="2219"/>
      <c r="L40" s="2219"/>
      <c r="M40" s="2219"/>
      <c r="N40" s="2219"/>
      <c r="O40" s="2220"/>
      <c r="P40" s="2218"/>
      <c r="Q40" s="2219"/>
      <c r="R40" s="2219"/>
      <c r="S40" s="2219"/>
      <c r="T40" s="2219"/>
      <c r="U40" s="2219"/>
      <c r="V40" s="2219"/>
      <c r="W40" s="2219"/>
      <c r="X40" s="2219"/>
      <c r="Y40" s="2219"/>
      <c r="Z40" s="2219"/>
      <c r="AA40" s="2219"/>
      <c r="AB40" s="2219"/>
      <c r="AC40" s="2220"/>
      <c r="AD40" s="2218"/>
      <c r="AE40" s="2219"/>
      <c r="AF40" s="2219"/>
      <c r="AG40" s="2219"/>
      <c r="AH40" s="2220"/>
      <c r="AI40" s="2218"/>
      <c r="AJ40" s="2219"/>
      <c r="AK40" s="2219"/>
      <c r="AL40" s="2219"/>
      <c r="AM40" s="2220"/>
      <c r="AN40" s="2257"/>
      <c r="AO40" s="2258"/>
      <c r="AP40" s="2258"/>
      <c r="AQ40" s="2258"/>
      <c r="AR40" s="2258"/>
      <c r="AS40" s="2258"/>
      <c r="AT40" s="2258"/>
      <c r="AU40" s="2258"/>
      <c r="AV40" s="2258"/>
      <c r="AW40" s="2259"/>
      <c r="AX40" s="1064"/>
      <c r="AY40" s="1065"/>
      <c r="AZ40" s="1065"/>
      <c r="BA40" s="1065"/>
      <c r="BB40" s="1066"/>
      <c r="BC40" s="2239"/>
      <c r="BD40" s="2240"/>
      <c r="BE40" s="2240"/>
      <c r="BF40" s="2240"/>
      <c r="BG40" s="2240"/>
      <c r="BH40" s="2240"/>
      <c r="BI40" s="2240"/>
      <c r="BJ40" s="2240"/>
      <c r="BK40" s="2241"/>
      <c r="BL40" s="2218"/>
      <c r="BM40" s="2219"/>
      <c r="BN40" s="2219"/>
      <c r="BO40" s="2219"/>
      <c r="BP40" s="2219"/>
      <c r="BQ40" s="2219"/>
      <c r="BR40" s="2219"/>
      <c r="BS40" s="2219"/>
      <c r="BT40" s="2219"/>
      <c r="BU40" s="2220"/>
      <c r="BV40" s="2230"/>
      <c r="BW40" s="2231"/>
      <c r="BX40" s="2231"/>
      <c r="BY40" s="2231"/>
      <c r="BZ40" s="2231"/>
      <c r="CA40" s="2231"/>
      <c r="CB40" s="2231"/>
      <c r="CC40" s="2231"/>
      <c r="CD40" s="2231"/>
      <c r="CE40" s="2232"/>
      <c r="CF40" s="2230"/>
      <c r="CG40" s="2231"/>
      <c r="CH40" s="2231"/>
      <c r="CI40" s="2231"/>
      <c r="CJ40" s="2231"/>
      <c r="CK40" s="2231"/>
      <c r="CL40" s="2231"/>
      <c r="CM40" s="2231"/>
      <c r="CN40" s="2231"/>
      <c r="CO40" s="2232"/>
      <c r="CP40" s="2230"/>
      <c r="CQ40" s="2231"/>
      <c r="CR40" s="2231"/>
      <c r="CS40" s="2231"/>
      <c r="CT40" s="2231"/>
      <c r="CU40" s="2231"/>
      <c r="CV40" s="2231"/>
      <c r="CW40" s="2231"/>
      <c r="CX40" s="2231"/>
      <c r="CY40" s="2231"/>
      <c r="CZ40" s="2232"/>
      <c r="DA40" s="2230"/>
      <c r="DB40" s="2231"/>
      <c r="DC40" s="2231"/>
      <c r="DD40" s="2231"/>
      <c r="DE40" s="2231"/>
      <c r="DF40" s="2231"/>
      <c r="DG40" s="2231"/>
      <c r="DH40" s="2231"/>
      <c r="DI40" s="2231"/>
      <c r="DJ40" s="2231"/>
      <c r="DK40" s="2232"/>
      <c r="DL40" s="2218"/>
      <c r="DM40" s="2219"/>
      <c r="DN40" s="2219"/>
      <c r="DO40" s="2219"/>
      <c r="DP40" s="2219"/>
      <c r="DQ40" s="2219"/>
      <c r="DR40" s="2219"/>
      <c r="DS40" s="2219"/>
      <c r="DT40" s="2219"/>
      <c r="DU40" s="2219"/>
      <c r="DV40" s="2220"/>
      <c r="DW40" s="2230"/>
      <c r="DX40" s="2231"/>
      <c r="DY40" s="2231"/>
      <c r="DZ40" s="2231"/>
      <c r="EA40" s="2231"/>
      <c r="EB40" s="2231"/>
      <c r="EC40" s="2231"/>
      <c r="ED40" s="2231"/>
      <c r="EE40" s="2231"/>
      <c r="EF40" s="2231"/>
      <c r="EG40" s="2232"/>
    </row>
    <row r="41" spans="1:137" ht="6" customHeight="1">
      <c r="A41" s="705"/>
      <c r="B41" s="2213"/>
      <c r="C41" s="2213"/>
      <c r="D41" s="2213"/>
      <c r="E41" s="2213"/>
      <c r="F41" s="2221"/>
      <c r="G41" s="2222"/>
      <c r="H41" s="2222"/>
      <c r="I41" s="2222"/>
      <c r="J41" s="2222"/>
      <c r="K41" s="2222"/>
      <c r="L41" s="2222"/>
      <c r="M41" s="2222"/>
      <c r="N41" s="2222"/>
      <c r="O41" s="2223"/>
      <c r="P41" s="2221"/>
      <c r="Q41" s="2222"/>
      <c r="R41" s="2222"/>
      <c r="S41" s="2222"/>
      <c r="T41" s="2222"/>
      <c r="U41" s="2222"/>
      <c r="V41" s="2222"/>
      <c r="W41" s="2222"/>
      <c r="X41" s="2222"/>
      <c r="Y41" s="2222"/>
      <c r="Z41" s="2222"/>
      <c r="AA41" s="2222"/>
      <c r="AB41" s="2222"/>
      <c r="AC41" s="2223"/>
      <c r="AD41" s="2221"/>
      <c r="AE41" s="2222"/>
      <c r="AF41" s="2222"/>
      <c r="AG41" s="2222"/>
      <c r="AH41" s="2223"/>
      <c r="AI41" s="2221"/>
      <c r="AJ41" s="2222"/>
      <c r="AK41" s="2222"/>
      <c r="AL41" s="2222"/>
      <c r="AM41" s="2223"/>
      <c r="AN41" s="2260"/>
      <c r="AO41" s="2261"/>
      <c r="AP41" s="2261"/>
      <c r="AQ41" s="2261"/>
      <c r="AR41" s="2261"/>
      <c r="AS41" s="2261"/>
      <c r="AT41" s="2261"/>
      <c r="AU41" s="2261"/>
      <c r="AV41" s="2261"/>
      <c r="AW41" s="2262"/>
      <c r="AX41" s="1067"/>
      <c r="AY41" s="1068"/>
      <c r="AZ41" s="1068"/>
      <c r="BA41" s="1068"/>
      <c r="BB41" s="1069"/>
      <c r="BC41" s="2242"/>
      <c r="BD41" s="2243"/>
      <c r="BE41" s="2243"/>
      <c r="BF41" s="2243"/>
      <c r="BG41" s="2243"/>
      <c r="BH41" s="2243"/>
      <c r="BI41" s="2243"/>
      <c r="BJ41" s="2243"/>
      <c r="BK41" s="2244"/>
      <c r="BL41" s="2221"/>
      <c r="BM41" s="2222"/>
      <c r="BN41" s="2222"/>
      <c r="BO41" s="2222"/>
      <c r="BP41" s="2222"/>
      <c r="BQ41" s="2222"/>
      <c r="BR41" s="2222"/>
      <c r="BS41" s="2222"/>
      <c r="BT41" s="2222"/>
      <c r="BU41" s="2223"/>
      <c r="BV41" s="2233"/>
      <c r="BW41" s="2234"/>
      <c r="BX41" s="2234"/>
      <c r="BY41" s="2234"/>
      <c r="BZ41" s="2234"/>
      <c r="CA41" s="2234"/>
      <c r="CB41" s="2234"/>
      <c r="CC41" s="2234"/>
      <c r="CD41" s="2234"/>
      <c r="CE41" s="2235"/>
      <c r="CF41" s="2233"/>
      <c r="CG41" s="2234"/>
      <c r="CH41" s="2234"/>
      <c r="CI41" s="2234"/>
      <c r="CJ41" s="2234"/>
      <c r="CK41" s="2234"/>
      <c r="CL41" s="2234"/>
      <c r="CM41" s="2234"/>
      <c r="CN41" s="2234"/>
      <c r="CO41" s="2235"/>
      <c r="CP41" s="2233"/>
      <c r="CQ41" s="2234"/>
      <c r="CR41" s="2234"/>
      <c r="CS41" s="2234"/>
      <c r="CT41" s="2234"/>
      <c r="CU41" s="2234"/>
      <c r="CV41" s="2234"/>
      <c r="CW41" s="2234"/>
      <c r="CX41" s="2234"/>
      <c r="CY41" s="2234"/>
      <c r="CZ41" s="2235"/>
      <c r="DA41" s="2233"/>
      <c r="DB41" s="2234"/>
      <c r="DC41" s="2234"/>
      <c r="DD41" s="2234"/>
      <c r="DE41" s="2234"/>
      <c r="DF41" s="2234"/>
      <c r="DG41" s="2234"/>
      <c r="DH41" s="2234"/>
      <c r="DI41" s="2234"/>
      <c r="DJ41" s="2234"/>
      <c r="DK41" s="2235"/>
      <c r="DL41" s="2221"/>
      <c r="DM41" s="2222"/>
      <c r="DN41" s="2222"/>
      <c r="DO41" s="2222"/>
      <c r="DP41" s="2222"/>
      <c r="DQ41" s="2222"/>
      <c r="DR41" s="2222"/>
      <c r="DS41" s="2222"/>
      <c r="DT41" s="2222"/>
      <c r="DU41" s="2222"/>
      <c r="DV41" s="2223"/>
      <c r="DW41" s="2233"/>
      <c r="DX41" s="2234"/>
      <c r="DY41" s="2234"/>
      <c r="DZ41" s="2234"/>
      <c r="EA41" s="2234"/>
      <c r="EB41" s="2234"/>
      <c r="EC41" s="2234"/>
      <c r="ED41" s="2234"/>
      <c r="EE41" s="2234"/>
      <c r="EF41" s="2234"/>
      <c r="EG41" s="2235"/>
    </row>
    <row r="42" spans="1:137" ht="6" customHeight="1">
      <c r="A42" s="705"/>
      <c r="B42" s="2214">
        <v>6</v>
      </c>
      <c r="C42" s="2213"/>
      <c r="D42" s="2213"/>
      <c r="E42" s="2213"/>
      <c r="F42" s="2215"/>
      <c r="G42" s="2216"/>
      <c r="H42" s="2216"/>
      <c r="I42" s="2216"/>
      <c r="J42" s="2216"/>
      <c r="K42" s="2216"/>
      <c r="L42" s="2216"/>
      <c r="M42" s="2216"/>
      <c r="N42" s="2216"/>
      <c r="O42" s="2217"/>
      <c r="P42" s="2215"/>
      <c r="Q42" s="2216"/>
      <c r="R42" s="2216"/>
      <c r="S42" s="2216"/>
      <c r="T42" s="2216"/>
      <c r="U42" s="2216"/>
      <c r="V42" s="2216"/>
      <c r="W42" s="2216"/>
      <c r="X42" s="2216"/>
      <c r="Y42" s="2216"/>
      <c r="Z42" s="2216"/>
      <c r="AA42" s="2216"/>
      <c r="AB42" s="2216"/>
      <c r="AC42" s="2217"/>
      <c r="AD42" s="2215"/>
      <c r="AE42" s="2216"/>
      <c r="AF42" s="2216"/>
      <c r="AG42" s="2216"/>
      <c r="AH42" s="2217"/>
      <c r="AI42" s="2215"/>
      <c r="AJ42" s="2216"/>
      <c r="AK42" s="2216"/>
      <c r="AL42" s="2216"/>
      <c r="AM42" s="2217"/>
      <c r="AN42" s="2254"/>
      <c r="AO42" s="2255"/>
      <c r="AP42" s="2255"/>
      <c r="AQ42" s="2255"/>
      <c r="AR42" s="2255"/>
      <c r="AS42" s="2255"/>
      <c r="AT42" s="2255"/>
      <c r="AU42" s="2255"/>
      <c r="AV42" s="2255"/>
      <c r="AW42" s="2256"/>
      <c r="AX42" s="1061"/>
      <c r="AY42" s="1062"/>
      <c r="AZ42" s="1062"/>
      <c r="BA42" s="1062"/>
      <c r="BB42" s="1063"/>
      <c r="BC42" s="2236"/>
      <c r="BD42" s="2237"/>
      <c r="BE42" s="2237"/>
      <c r="BF42" s="2237"/>
      <c r="BG42" s="2237"/>
      <c r="BH42" s="2237"/>
      <c r="BI42" s="2237"/>
      <c r="BJ42" s="2237"/>
      <c r="BK42" s="2238"/>
      <c r="BL42" s="2215"/>
      <c r="BM42" s="2216"/>
      <c r="BN42" s="2216"/>
      <c r="BO42" s="2216"/>
      <c r="BP42" s="2216"/>
      <c r="BQ42" s="2216"/>
      <c r="BR42" s="2216"/>
      <c r="BS42" s="2216"/>
      <c r="BT42" s="2216"/>
      <c r="BU42" s="2217"/>
      <c r="BV42" s="2227"/>
      <c r="BW42" s="2228"/>
      <c r="BX42" s="2228"/>
      <c r="BY42" s="2228"/>
      <c r="BZ42" s="2228"/>
      <c r="CA42" s="2228"/>
      <c r="CB42" s="2228"/>
      <c r="CC42" s="2228"/>
      <c r="CD42" s="2228"/>
      <c r="CE42" s="2229"/>
      <c r="CF42" s="2227"/>
      <c r="CG42" s="2228"/>
      <c r="CH42" s="2228"/>
      <c r="CI42" s="2228"/>
      <c r="CJ42" s="2228"/>
      <c r="CK42" s="2228"/>
      <c r="CL42" s="2228"/>
      <c r="CM42" s="2228"/>
      <c r="CN42" s="2228"/>
      <c r="CO42" s="2229"/>
      <c r="CP42" s="2227"/>
      <c r="CQ42" s="2228"/>
      <c r="CR42" s="2228"/>
      <c r="CS42" s="2228"/>
      <c r="CT42" s="2228"/>
      <c r="CU42" s="2228"/>
      <c r="CV42" s="2228"/>
      <c r="CW42" s="2228"/>
      <c r="CX42" s="2228"/>
      <c r="CY42" s="2228"/>
      <c r="CZ42" s="2229"/>
      <c r="DA42" s="2227"/>
      <c r="DB42" s="2228"/>
      <c r="DC42" s="2228"/>
      <c r="DD42" s="2228"/>
      <c r="DE42" s="2228"/>
      <c r="DF42" s="2228"/>
      <c r="DG42" s="2228"/>
      <c r="DH42" s="2228"/>
      <c r="DI42" s="2228"/>
      <c r="DJ42" s="2228"/>
      <c r="DK42" s="2229"/>
      <c r="DL42" s="2215"/>
      <c r="DM42" s="2216"/>
      <c r="DN42" s="2216"/>
      <c r="DO42" s="2216"/>
      <c r="DP42" s="2216"/>
      <c r="DQ42" s="2216"/>
      <c r="DR42" s="2216"/>
      <c r="DS42" s="2216"/>
      <c r="DT42" s="2216"/>
      <c r="DU42" s="2216"/>
      <c r="DV42" s="2217"/>
      <c r="DW42" s="2227"/>
      <c r="DX42" s="2228"/>
      <c r="DY42" s="2228"/>
      <c r="DZ42" s="2228"/>
      <c r="EA42" s="2228"/>
      <c r="EB42" s="2228"/>
      <c r="EC42" s="2228"/>
      <c r="ED42" s="2228"/>
      <c r="EE42" s="2228"/>
      <c r="EF42" s="2228"/>
      <c r="EG42" s="2229"/>
    </row>
    <row r="43" spans="1:137" ht="6" customHeight="1">
      <c r="A43" s="705"/>
      <c r="B43" s="2213"/>
      <c r="C43" s="2213"/>
      <c r="D43" s="2213"/>
      <c r="E43" s="2213"/>
      <c r="F43" s="2218"/>
      <c r="G43" s="2219"/>
      <c r="H43" s="2219"/>
      <c r="I43" s="2219"/>
      <c r="J43" s="2219"/>
      <c r="K43" s="2219"/>
      <c r="L43" s="2219"/>
      <c r="M43" s="2219"/>
      <c r="N43" s="2219"/>
      <c r="O43" s="2220"/>
      <c r="P43" s="2218"/>
      <c r="Q43" s="2219"/>
      <c r="R43" s="2219"/>
      <c r="S43" s="2219"/>
      <c r="T43" s="2219"/>
      <c r="U43" s="2219"/>
      <c r="V43" s="2219"/>
      <c r="W43" s="2219"/>
      <c r="X43" s="2219"/>
      <c r="Y43" s="2219"/>
      <c r="Z43" s="2219"/>
      <c r="AA43" s="2219"/>
      <c r="AB43" s="2219"/>
      <c r="AC43" s="2220"/>
      <c r="AD43" s="2218"/>
      <c r="AE43" s="2219"/>
      <c r="AF43" s="2219"/>
      <c r="AG43" s="2219"/>
      <c r="AH43" s="2220"/>
      <c r="AI43" s="2218"/>
      <c r="AJ43" s="2219"/>
      <c r="AK43" s="2219"/>
      <c r="AL43" s="2219"/>
      <c r="AM43" s="2220"/>
      <c r="AN43" s="2257"/>
      <c r="AO43" s="2258"/>
      <c r="AP43" s="2258"/>
      <c r="AQ43" s="2258"/>
      <c r="AR43" s="2258"/>
      <c r="AS43" s="2258"/>
      <c r="AT43" s="2258"/>
      <c r="AU43" s="2258"/>
      <c r="AV43" s="2258"/>
      <c r="AW43" s="2259"/>
      <c r="AX43" s="1064"/>
      <c r="AY43" s="1065"/>
      <c r="AZ43" s="1065"/>
      <c r="BA43" s="1065"/>
      <c r="BB43" s="1066"/>
      <c r="BC43" s="2239"/>
      <c r="BD43" s="2240"/>
      <c r="BE43" s="2240"/>
      <c r="BF43" s="2240"/>
      <c r="BG43" s="2240"/>
      <c r="BH43" s="2240"/>
      <c r="BI43" s="2240"/>
      <c r="BJ43" s="2240"/>
      <c r="BK43" s="2241"/>
      <c r="BL43" s="2218"/>
      <c r="BM43" s="2219"/>
      <c r="BN43" s="2219"/>
      <c r="BO43" s="2219"/>
      <c r="BP43" s="2219"/>
      <c r="BQ43" s="2219"/>
      <c r="BR43" s="2219"/>
      <c r="BS43" s="2219"/>
      <c r="BT43" s="2219"/>
      <c r="BU43" s="2220"/>
      <c r="BV43" s="2230"/>
      <c r="BW43" s="2231"/>
      <c r="BX43" s="2231"/>
      <c r="BY43" s="2231"/>
      <c r="BZ43" s="2231"/>
      <c r="CA43" s="2231"/>
      <c r="CB43" s="2231"/>
      <c r="CC43" s="2231"/>
      <c r="CD43" s="2231"/>
      <c r="CE43" s="2232"/>
      <c r="CF43" s="2230"/>
      <c r="CG43" s="2231"/>
      <c r="CH43" s="2231"/>
      <c r="CI43" s="2231"/>
      <c r="CJ43" s="2231"/>
      <c r="CK43" s="2231"/>
      <c r="CL43" s="2231"/>
      <c r="CM43" s="2231"/>
      <c r="CN43" s="2231"/>
      <c r="CO43" s="2232"/>
      <c r="CP43" s="2230"/>
      <c r="CQ43" s="2231"/>
      <c r="CR43" s="2231"/>
      <c r="CS43" s="2231"/>
      <c r="CT43" s="2231"/>
      <c r="CU43" s="2231"/>
      <c r="CV43" s="2231"/>
      <c r="CW43" s="2231"/>
      <c r="CX43" s="2231"/>
      <c r="CY43" s="2231"/>
      <c r="CZ43" s="2232"/>
      <c r="DA43" s="2230"/>
      <c r="DB43" s="2231"/>
      <c r="DC43" s="2231"/>
      <c r="DD43" s="2231"/>
      <c r="DE43" s="2231"/>
      <c r="DF43" s="2231"/>
      <c r="DG43" s="2231"/>
      <c r="DH43" s="2231"/>
      <c r="DI43" s="2231"/>
      <c r="DJ43" s="2231"/>
      <c r="DK43" s="2232"/>
      <c r="DL43" s="2218"/>
      <c r="DM43" s="2219"/>
      <c r="DN43" s="2219"/>
      <c r="DO43" s="2219"/>
      <c r="DP43" s="2219"/>
      <c r="DQ43" s="2219"/>
      <c r="DR43" s="2219"/>
      <c r="DS43" s="2219"/>
      <c r="DT43" s="2219"/>
      <c r="DU43" s="2219"/>
      <c r="DV43" s="2220"/>
      <c r="DW43" s="2230"/>
      <c r="DX43" s="2231"/>
      <c r="DY43" s="2231"/>
      <c r="DZ43" s="2231"/>
      <c r="EA43" s="2231"/>
      <c r="EB43" s="2231"/>
      <c r="EC43" s="2231"/>
      <c r="ED43" s="2231"/>
      <c r="EE43" s="2231"/>
      <c r="EF43" s="2231"/>
      <c r="EG43" s="2232"/>
    </row>
    <row r="44" spans="1:137" ht="6" customHeight="1">
      <c r="A44" s="705"/>
      <c r="B44" s="2213"/>
      <c r="C44" s="2213"/>
      <c r="D44" s="2213"/>
      <c r="E44" s="2213"/>
      <c r="F44" s="2221"/>
      <c r="G44" s="2222"/>
      <c r="H44" s="2222"/>
      <c r="I44" s="2222"/>
      <c r="J44" s="2222"/>
      <c r="K44" s="2222"/>
      <c r="L44" s="2222"/>
      <c r="M44" s="2222"/>
      <c r="N44" s="2222"/>
      <c r="O44" s="2223"/>
      <c r="P44" s="2221"/>
      <c r="Q44" s="2222"/>
      <c r="R44" s="2222"/>
      <c r="S44" s="2222"/>
      <c r="T44" s="2222"/>
      <c r="U44" s="2222"/>
      <c r="V44" s="2222"/>
      <c r="W44" s="2222"/>
      <c r="X44" s="2222"/>
      <c r="Y44" s="2222"/>
      <c r="Z44" s="2222"/>
      <c r="AA44" s="2222"/>
      <c r="AB44" s="2222"/>
      <c r="AC44" s="2223"/>
      <c r="AD44" s="2221"/>
      <c r="AE44" s="2222"/>
      <c r="AF44" s="2222"/>
      <c r="AG44" s="2222"/>
      <c r="AH44" s="2223"/>
      <c r="AI44" s="2221"/>
      <c r="AJ44" s="2222"/>
      <c r="AK44" s="2222"/>
      <c r="AL44" s="2222"/>
      <c r="AM44" s="2223"/>
      <c r="AN44" s="2260"/>
      <c r="AO44" s="2261"/>
      <c r="AP44" s="2261"/>
      <c r="AQ44" s="2261"/>
      <c r="AR44" s="2261"/>
      <c r="AS44" s="2261"/>
      <c r="AT44" s="2261"/>
      <c r="AU44" s="2261"/>
      <c r="AV44" s="2261"/>
      <c r="AW44" s="2262"/>
      <c r="AX44" s="1067"/>
      <c r="AY44" s="1068"/>
      <c r="AZ44" s="1068"/>
      <c r="BA44" s="1068"/>
      <c r="BB44" s="1069"/>
      <c r="BC44" s="2242"/>
      <c r="BD44" s="2243"/>
      <c r="BE44" s="2243"/>
      <c r="BF44" s="2243"/>
      <c r="BG44" s="2243"/>
      <c r="BH44" s="2243"/>
      <c r="BI44" s="2243"/>
      <c r="BJ44" s="2243"/>
      <c r="BK44" s="2244"/>
      <c r="BL44" s="2221"/>
      <c r="BM44" s="2222"/>
      <c r="BN44" s="2222"/>
      <c r="BO44" s="2222"/>
      <c r="BP44" s="2222"/>
      <c r="BQ44" s="2222"/>
      <c r="BR44" s="2222"/>
      <c r="BS44" s="2222"/>
      <c r="BT44" s="2222"/>
      <c r="BU44" s="2223"/>
      <c r="BV44" s="2233"/>
      <c r="BW44" s="2234"/>
      <c r="BX44" s="2234"/>
      <c r="BY44" s="2234"/>
      <c r="BZ44" s="2234"/>
      <c r="CA44" s="2234"/>
      <c r="CB44" s="2234"/>
      <c r="CC44" s="2234"/>
      <c r="CD44" s="2234"/>
      <c r="CE44" s="2235"/>
      <c r="CF44" s="2233"/>
      <c r="CG44" s="2234"/>
      <c r="CH44" s="2234"/>
      <c r="CI44" s="2234"/>
      <c r="CJ44" s="2234"/>
      <c r="CK44" s="2234"/>
      <c r="CL44" s="2234"/>
      <c r="CM44" s="2234"/>
      <c r="CN44" s="2234"/>
      <c r="CO44" s="2235"/>
      <c r="CP44" s="2233"/>
      <c r="CQ44" s="2234"/>
      <c r="CR44" s="2234"/>
      <c r="CS44" s="2234"/>
      <c r="CT44" s="2234"/>
      <c r="CU44" s="2234"/>
      <c r="CV44" s="2234"/>
      <c r="CW44" s="2234"/>
      <c r="CX44" s="2234"/>
      <c r="CY44" s="2234"/>
      <c r="CZ44" s="2235"/>
      <c r="DA44" s="2233"/>
      <c r="DB44" s="2234"/>
      <c r="DC44" s="2234"/>
      <c r="DD44" s="2234"/>
      <c r="DE44" s="2234"/>
      <c r="DF44" s="2234"/>
      <c r="DG44" s="2234"/>
      <c r="DH44" s="2234"/>
      <c r="DI44" s="2234"/>
      <c r="DJ44" s="2234"/>
      <c r="DK44" s="2235"/>
      <c r="DL44" s="2221"/>
      <c r="DM44" s="2222"/>
      <c r="DN44" s="2222"/>
      <c r="DO44" s="2222"/>
      <c r="DP44" s="2222"/>
      <c r="DQ44" s="2222"/>
      <c r="DR44" s="2222"/>
      <c r="DS44" s="2222"/>
      <c r="DT44" s="2222"/>
      <c r="DU44" s="2222"/>
      <c r="DV44" s="2223"/>
      <c r="DW44" s="2233"/>
      <c r="DX44" s="2234"/>
      <c r="DY44" s="2234"/>
      <c r="DZ44" s="2234"/>
      <c r="EA44" s="2234"/>
      <c r="EB44" s="2234"/>
      <c r="EC44" s="2234"/>
      <c r="ED44" s="2234"/>
      <c r="EE44" s="2234"/>
      <c r="EF44" s="2234"/>
      <c r="EG44" s="2235"/>
    </row>
    <row r="45" spans="1:137" ht="6" customHeight="1">
      <c r="A45" s="705"/>
      <c r="B45" s="2214">
        <v>7</v>
      </c>
      <c r="C45" s="2213"/>
      <c r="D45" s="2213"/>
      <c r="E45" s="2213"/>
      <c r="F45" s="2215"/>
      <c r="G45" s="2216"/>
      <c r="H45" s="2216"/>
      <c r="I45" s="2216"/>
      <c r="J45" s="2216"/>
      <c r="K45" s="2216"/>
      <c r="L45" s="2216"/>
      <c r="M45" s="2216"/>
      <c r="N45" s="2216"/>
      <c r="O45" s="2217"/>
      <c r="P45" s="2215"/>
      <c r="Q45" s="2216"/>
      <c r="R45" s="2216"/>
      <c r="S45" s="2216"/>
      <c r="T45" s="2216"/>
      <c r="U45" s="2216"/>
      <c r="V45" s="2216"/>
      <c r="W45" s="2216"/>
      <c r="X45" s="2216"/>
      <c r="Y45" s="2216"/>
      <c r="Z45" s="2216"/>
      <c r="AA45" s="2216"/>
      <c r="AB45" s="2216"/>
      <c r="AC45" s="2217"/>
      <c r="AD45" s="2215"/>
      <c r="AE45" s="2216"/>
      <c r="AF45" s="2216"/>
      <c r="AG45" s="2216"/>
      <c r="AH45" s="2217"/>
      <c r="AI45" s="2215"/>
      <c r="AJ45" s="2216"/>
      <c r="AK45" s="2216"/>
      <c r="AL45" s="2216"/>
      <c r="AM45" s="2217"/>
      <c r="AN45" s="2254"/>
      <c r="AO45" s="2255"/>
      <c r="AP45" s="2255"/>
      <c r="AQ45" s="2255"/>
      <c r="AR45" s="2255"/>
      <c r="AS45" s="2255"/>
      <c r="AT45" s="2255"/>
      <c r="AU45" s="2255"/>
      <c r="AV45" s="2255"/>
      <c r="AW45" s="2256"/>
      <c r="AX45" s="1061"/>
      <c r="AY45" s="1062"/>
      <c r="AZ45" s="1062"/>
      <c r="BA45" s="1062"/>
      <c r="BB45" s="1063"/>
      <c r="BC45" s="2236"/>
      <c r="BD45" s="2237"/>
      <c r="BE45" s="2237"/>
      <c r="BF45" s="2237"/>
      <c r="BG45" s="2237"/>
      <c r="BH45" s="2237"/>
      <c r="BI45" s="2237"/>
      <c r="BJ45" s="2237"/>
      <c r="BK45" s="2238"/>
      <c r="BL45" s="2215"/>
      <c r="BM45" s="2216"/>
      <c r="BN45" s="2216"/>
      <c r="BO45" s="2216"/>
      <c r="BP45" s="2216"/>
      <c r="BQ45" s="2216"/>
      <c r="BR45" s="2216"/>
      <c r="BS45" s="2216"/>
      <c r="BT45" s="2216"/>
      <c r="BU45" s="2217"/>
      <c r="BV45" s="2227"/>
      <c r="BW45" s="2228"/>
      <c r="BX45" s="2228"/>
      <c r="BY45" s="2228"/>
      <c r="BZ45" s="2228"/>
      <c r="CA45" s="2228"/>
      <c r="CB45" s="2228"/>
      <c r="CC45" s="2228"/>
      <c r="CD45" s="2228"/>
      <c r="CE45" s="2229"/>
      <c r="CF45" s="2227"/>
      <c r="CG45" s="2228"/>
      <c r="CH45" s="2228"/>
      <c r="CI45" s="2228"/>
      <c r="CJ45" s="2228"/>
      <c r="CK45" s="2228"/>
      <c r="CL45" s="2228"/>
      <c r="CM45" s="2228"/>
      <c r="CN45" s="2228"/>
      <c r="CO45" s="2229"/>
      <c r="CP45" s="2227"/>
      <c r="CQ45" s="2228"/>
      <c r="CR45" s="2228"/>
      <c r="CS45" s="2228"/>
      <c r="CT45" s="2228"/>
      <c r="CU45" s="2228"/>
      <c r="CV45" s="2228"/>
      <c r="CW45" s="2228"/>
      <c r="CX45" s="2228"/>
      <c r="CY45" s="2228"/>
      <c r="CZ45" s="2229"/>
      <c r="DA45" s="2227"/>
      <c r="DB45" s="2228"/>
      <c r="DC45" s="2228"/>
      <c r="DD45" s="2228"/>
      <c r="DE45" s="2228"/>
      <c r="DF45" s="2228"/>
      <c r="DG45" s="2228"/>
      <c r="DH45" s="2228"/>
      <c r="DI45" s="2228"/>
      <c r="DJ45" s="2228"/>
      <c r="DK45" s="2229"/>
      <c r="DL45" s="2215"/>
      <c r="DM45" s="2216"/>
      <c r="DN45" s="2216"/>
      <c r="DO45" s="2216"/>
      <c r="DP45" s="2216"/>
      <c r="DQ45" s="2216"/>
      <c r="DR45" s="2216"/>
      <c r="DS45" s="2216"/>
      <c r="DT45" s="2216"/>
      <c r="DU45" s="2216"/>
      <c r="DV45" s="2217"/>
      <c r="DW45" s="2227"/>
      <c r="DX45" s="2228"/>
      <c r="DY45" s="2228"/>
      <c r="DZ45" s="2228"/>
      <c r="EA45" s="2228"/>
      <c r="EB45" s="2228"/>
      <c r="EC45" s="2228"/>
      <c r="ED45" s="2228"/>
      <c r="EE45" s="2228"/>
      <c r="EF45" s="2228"/>
      <c r="EG45" s="2229"/>
    </row>
    <row r="46" spans="1:137" ht="6" customHeight="1">
      <c r="A46" s="705"/>
      <c r="B46" s="2213"/>
      <c r="C46" s="2213"/>
      <c r="D46" s="2213"/>
      <c r="E46" s="2213"/>
      <c r="F46" s="2218"/>
      <c r="G46" s="2219"/>
      <c r="H46" s="2219"/>
      <c r="I46" s="2219"/>
      <c r="J46" s="2219"/>
      <c r="K46" s="2219"/>
      <c r="L46" s="2219"/>
      <c r="M46" s="2219"/>
      <c r="N46" s="2219"/>
      <c r="O46" s="2220"/>
      <c r="P46" s="2218"/>
      <c r="Q46" s="2219"/>
      <c r="R46" s="2219"/>
      <c r="S46" s="2219"/>
      <c r="T46" s="2219"/>
      <c r="U46" s="2219"/>
      <c r="V46" s="2219"/>
      <c r="W46" s="2219"/>
      <c r="X46" s="2219"/>
      <c r="Y46" s="2219"/>
      <c r="Z46" s="2219"/>
      <c r="AA46" s="2219"/>
      <c r="AB46" s="2219"/>
      <c r="AC46" s="2220"/>
      <c r="AD46" s="2218"/>
      <c r="AE46" s="2219"/>
      <c r="AF46" s="2219"/>
      <c r="AG46" s="2219"/>
      <c r="AH46" s="2220"/>
      <c r="AI46" s="2218"/>
      <c r="AJ46" s="2219"/>
      <c r="AK46" s="2219"/>
      <c r="AL46" s="2219"/>
      <c r="AM46" s="2220"/>
      <c r="AN46" s="2257"/>
      <c r="AO46" s="2258"/>
      <c r="AP46" s="2258"/>
      <c r="AQ46" s="2258"/>
      <c r="AR46" s="2258"/>
      <c r="AS46" s="2258"/>
      <c r="AT46" s="2258"/>
      <c r="AU46" s="2258"/>
      <c r="AV46" s="2258"/>
      <c r="AW46" s="2259"/>
      <c r="AX46" s="1064"/>
      <c r="AY46" s="1065"/>
      <c r="AZ46" s="1065"/>
      <c r="BA46" s="1065"/>
      <c r="BB46" s="1066"/>
      <c r="BC46" s="2239"/>
      <c r="BD46" s="2240"/>
      <c r="BE46" s="2240"/>
      <c r="BF46" s="2240"/>
      <c r="BG46" s="2240"/>
      <c r="BH46" s="2240"/>
      <c r="BI46" s="2240"/>
      <c r="BJ46" s="2240"/>
      <c r="BK46" s="2241"/>
      <c r="BL46" s="2218"/>
      <c r="BM46" s="2219"/>
      <c r="BN46" s="2219"/>
      <c r="BO46" s="2219"/>
      <c r="BP46" s="2219"/>
      <c r="BQ46" s="2219"/>
      <c r="BR46" s="2219"/>
      <c r="BS46" s="2219"/>
      <c r="BT46" s="2219"/>
      <c r="BU46" s="2220"/>
      <c r="BV46" s="2230"/>
      <c r="BW46" s="2231"/>
      <c r="BX46" s="2231"/>
      <c r="BY46" s="2231"/>
      <c r="BZ46" s="2231"/>
      <c r="CA46" s="2231"/>
      <c r="CB46" s="2231"/>
      <c r="CC46" s="2231"/>
      <c r="CD46" s="2231"/>
      <c r="CE46" s="2232"/>
      <c r="CF46" s="2230"/>
      <c r="CG46" s="2231"/>
      <c r="CH46" s="2231"/>
      <c r="CI46" s="2231"/>
      <c r="CJ46" s="2231"/>
      <c r="CK46" s="2231"/>
      <c r="CL46" s="2231"/>
      <c r="CM46" s="2231"/>
      <c r="CN46" s="2231"/>
      <c r="CO46" s="2232"/>
      <c r="CP46" s="2230"/>
      <c r="CQ46" s="2231"/>
      <c r="CR46" s="2231"/>
      <c r="CS46" s="2231"/>
      <c r="CT46" s="2231"/>
      <c r="CU46" s="2231"/>
      <c r="CV46" s="2231"/>
      <c r="CW46" s="2231"/>
      <c r="CX46" s="2231"/>
      <c r="CY46" s="2231"/>
      <c r="CZ46" s="2232"/>
      <c r="DA46" s="2230"/>
      <c r="DB46" s="2231"/>
      <c r="DC46" s="2231"/>
      <c r="DD46" s="2231"/>
      <c r="DE46" s="2231"/>
      <c r="DF46" s="2231"/>
      <c r="DG46" s="2231"/>
      <c r="DH46" s="2231"/>
      <c r="DI46" s="2231"/>
      <c r="DJ46" s="2231"/>
      <c r="DK46" s="2232"/>
      <c r="DL46" s="2218"/>
      <c r="DM46" s="2219"/>
      <c r="DN46" s="2219"/>
      <c r="DO46" s="2219"/>
      <c r="DP46" s="2219"/>
      <c r="DQ46" s="2219"/>
      <c r="DR46" s="2219"/>
      <c r="DS46" s="2219"/>
      <c r="DT46" s="2219"/>
      <c r="DU46" s="2219"/>
      <c r="DV46" s="2220"/>
      <c r="DW46" s="2230"/>
      <c r="DX46" s="2231"/>
      <c r="DY46" s="2231"/>
      <c r="DZ46" s="2231"/>
      <c r="EA46" s="2231"/>
      <c r="EB46" s="2231"/>
      <c r="EC46" s="2231"/>
      <c r="ED46" s="2231"/>
      <c r="EE46" s="2231"/>
      <c r="EF46" s="2231"/>
      <c r="EG46" s="2232"/>
    </row>
    <row r="47" spans="1:137" ht="6" customHeight="1">
      <c r="A47" s="705"/>
      <c r="B47" s="2213"/>
      <c r="C47" s="2213"/>
      <c r="D47" s="2213"/>
      <c r="E47" s="2213"/>
      <c r="F47" s="2221"/>
      <c r="G47" s="2222"/>
      <c r="H47" s="2222"/>
      <c r="I47" s="2222"/>
      <c r="J47" s="2222"/>
      <c r="K47" s="2222"/>
      <c r="L47" s="2222"/>
      <c r="M47" s="2222"/>
      <c r="N47" s="2222"/>
      <c r="O47" s="2223"/>
      <c r="P47" s="2221"/>
      <c r="Q47" s="2222"/>
      <c r="R47" s="2222"/>
      <c r="S47" s="2222"/>
      <c r="T47" s="2222"/>
      <c r="U47" s="2222"/>
      <c r="V47" s="2222"/>
      <c r="W47" s="2222"/>
      <c r="X47" s="2222"/>
      <c r="Y47" s="2222"/>
      <c r="Z47" s="2222"/>
      <c r="AA47" s="2222"/>
      <c r="AB47" s="2222"/>
      <c r="AC47" s="2223"/>
      <c r="AD47" s="2221"/>
      <c r="AE47" s="2222"/>
      <c r="AF47" s="2222"/>
      <c r="AG47" s="2222"/>
      <c r="AH47" s="2223"/>
      <c r="AI47" s="2221"/>
      <c r="AJ47" s="2222"/>
      <c r="AK47" s="2222"/>
      <c r="AL47" s="2222"/>
      <c r="AM47" s="2223"/>
      <c r="AN47" s="2260"/>
      <c r="AO47" s="2261"/>
      <c r="AP47" s="2261"/>
      <c r="AQ47" s="2261"/>
      <c r="AR47" s="2261"/>
      <c r="AS47" s="2261"/>
      <c r="AT47" s="2261"/>
      <c r="AU47" s="2261"/>
      <c r="AV47" s="2261"/>
      <c r="AW47" s="2262"/>
      <c r="AX47" s="1067"/>
      <c r="AY47" s="1068"/>
      <c r="AZ47" s="1068"/>
      <c r="BA47" s="1068"/>
      <c r="BB47" s="1069"/>
      <c r="BC47" s="2242"/>
      <c r="BD47" s="2243"/>
      <c r="BE47" s="2243"/>
      <c r="BF47" s="2243"/>
      <c r="BG47" s="2243"/>
      <c r="BH47" s="2243"/>
      <c r="BI47" s="2243"/>
      <c r="BJ47" s="2243"/>
      <c r="BK47" s="2244"/>
      <c r="BL47" s="2221"/>
      <c r="BM47" s="2222"/>
      <c r="BN47" s="2222"/>
      <c r="BO47" s="2222"/>
      <c r="BP47" s="2222"/>
      <c r="BQ47" s="2222"/>
      <c r="BR47" s="2222"/>
      <c r="BS47" s="2222"/>
      <c r="BT47" s="2222"/>
      <c r="BU47" s="2223"/>
      <c r="BV47" s="2233"/>
      <c r="BW47" s="2234"/>
      <c r="BX47" s="2234"/>
      <c r="BY47" s="2234"/>
      <c r="BZ47" s="2234"/>
      <c r="CA47" s="2234"/>
      <c r="CB47" s="2234"/>
      <c r="CC47" s="2234"/>
      <c r="CD47" s="2234"/>
      <c r="CE47" s="2235"/>
      <c r="CF47" s="2233"/>
      <c r="CG47" s="2234"/>
      <c r="CH47" s="2234"/>
      <c r="CI47" s="2234"/>
      <c r="CJ47" s="2234"/>
      <c r="CK47" s="2234"/>
      <c r="CL47" s="2234"/>
      <c r="CM47" s="2234"/>
      <c r="CN47" s="2234"/>
      <c r="CO47" s="2235"/>
      <c r="CP47" s="2233"/>
      <c r="CQ47" s="2234"/>
      <c r="CR47" s="2234"/>
      <c r="CS47" s="2234"/>
      <c r="CT47" s="2234"/>
      <c r="CU47" s="2234"/>
      <c r="CV47" s="2234"/>
      <c r="CW47" s="2234"/>
      <c r="CX47" s="2234"/>
      <c r="CY47" s="2234"/>
      <c r="CZ47" s="2235"/>
      <c r="DA47" s="2233"/>
      <c r="DB47" s="2234"/>
      <c r="DC47" s="2234"/>
      <c r="DD47" s="2234"/>
      <c r="DE47" s="2234"/>
      <c r="DF47" s="2234"/>
      <c r="DG47" s="2234"/>
      <c r="DH47" s="2234"/>
      <c r="DI47" s="2234"/>
      <c r="DJ47" s="2234"/>
      <c r="DK47" s="2235"/>
      <c r="DL47" s="2221"/>
      <c r="DM47" s="2222"/>
      <c r="DN47" s="2222"/>
      <c r="DO47" s="2222"/>
      <c r="DP47" s="2222"/>
      <c r="DQ47" s="2222"/>
      <c r="DR47" s="2222"/>
      <c r="DS47" s="2222"/>
      <c r="DT47" s="2222"/>
      <c r="DU47" s="2222"/>
      <c r="DV47" s="2223"/>
      <c r="DW47" s="2233"/>
      <c r="DX47" s="2234"/>
      <c r="DY47" s="2234"/>
      <c r="DZ47" s="2234"/>
      <c r="EA47" s="2234"/>
      <c r="EB47" s="2234"/>
      <c r="EC47" s="2234"/>
      <c r="ED47" s="2234"/>
      <c r="EE47" s="2234"/>
      <c r="EF47" s="2234"/>
      <c r="EG47" s="2235"/>
    </row>
    <row r="48" spans="1:137" ht="6" customHeight="1">
      <c r="A48" s="705"/>
      <c r="B48" s="2214">
        <v>8</v>
      </c>
      <c r="C48" s="2213"/>
      <c r="D48" s="2213"/>
      <c r="E48" s="2213"/>
      <c r="F48" s="2215"/>
      <c r="G48" s="2216"/>
      <c r="H48" s="2216"/>
      <c r="I48" s="2216"/>
      <c r="J48" s="2216"/>
      <c r="K48" s="2216"/>
      <c r="L48" s="2216"/>
      <c r="M48" s="2216"/>
      <c r="N48" s="2216"/>
      <c r="O48" s="2217"/>
      <c r="P48" s="2215"/>
      <c r="Q48" s="2216"/>
      <c r="R48" s="2216"/>
      <c r="S48" s="2216"/>
      <c r="T48" s="2216"/>
      <c r="U48" s="2216"/>
      <c r="V48" s="2216"/>
      <c r="W48" s="2216"/>
      <c r="X48" s="2216"/>
      <c r="Y48" s="2216"/>
      <c r="Z48" s="2216"/>
      <c r="AA48" s="2216"/>
      <c r="AB48" s="2216"/>
      <c r="AC48" s="2217"/>
      <c r="AD48" s="2215"/>
      <c r="AE48" s="2216"/>
      <c r="AF48" s="2216"/>
      <c r="AG48" s="2216"/>
      <c r="AH48" s="2217"/>
      <c r="AI48" s="2215"/>
      <c r="AJ48" s="2216"/>
      <c r="AK48" s="2216"/>
      <c r="AL48" s="2216"/>
      <c r="AM48" s="2217"/>
      <c r="AN48" s="2224"/>
      <c r="AO48" s="2224"/>
      <c r="AP48" s="2224"/>
      <c r="AQ48" s="2224"/>
      <c r="AR48" s="2224"/>
      <c r="AS48" s="2224"/>
      <c r="AT48" s="2224"/>
      <c r="AU48" s="2224"/>
      <c r="AV48" s="2224"/>
      <c r="AW48" s="2224"/>
      <c r="AX48" s="1061"/>
      <c r="AY48" s="1062"/>
      <c r="AZ48" s="1062"/>
      <c r="BA48" s="1062"/>
      <c r="BB48" s="1063"/>
      <c r="BC48" s="2236"/>
      <c r="BD48" s="2237"/>
      <c r="BE48" s="2237"/>
      <c r="BF48" s="2237"/>
      <c r="BG48" s="2237"/>
      <c r="BH48" s="2237"/>
      <c r="BI48" s="2237"/>
      <c r="BJ48" s="2237"/>
      <c r="BK48" s="2238"/>
      <c r="BL48" s="2215"/>
      <c r="BM48" s="2216"/>
      <c r="BN48" s="2216"/>
      <c r="BO48" s="2216"/>
      <c r="BP48" s="2216"/>
      <c r="BQ48" s="2216"/>
      <c r="BR48" s="2216"/>
      <c r="BS48" s="2216"/>
      <c r="BT48" s="2216"/>
      <c r="BU48" s="2217"/>
      <c r="BV48" s="2227"/>
      <c r="BW48" s="2228"/>
      <c r="BX48" s="2228"/>
      <c r="BY48" s="2228"/>
      <c r="BZ48" s="2228"/>
      <c r="CA48" s="2228"/>
      <c r="CB48" s="2228"/>
      <c r="CC48" s="2228"/>
      <c r="CD48" s="2228"/>
      <c r="CE48" s="2229"/>
      <c r="CF48" s="2227"/>
      <c r="CG48" s="2228"/>
      <c r="CH48" s="2228"/>
      <c r="CI48" s="2228"/>
      <c r="CJ48" s="2228"/>
      <c r="CK48" s="2228"/>
      <c r="CL48" s="2228"/>
      <c r="CM48" s="2228"/>
      <c r="CN48" s="2228"/>
      <c r="CO48" s="2229"/>
      <c r="CP48" s="2227"/>
      <c r="CQ48" s="2228"/>
      <c r="CR48" s="2228"/>
      <c r="CS48" s="2228"/>
      <c r="CT48" s="2228"/>
      <c r="CU48" s="2228"/>
      <c r="CV48" s="2228"/>
      <c r="CW48" s="2228"/>
      <c r="CX48" s="2228"/>
      <c r="CY48" s="2228"/>
      <c r="CZ48" s="2229"/>
      <c r="DA48" s="2227"/>
      <c r="DB48" s="2228"/>
      <c r="DC48" s="2228"/>
      <c r="DD48" s="2228"/>
      <c r="DE48" s="2228"/>
      <c r="DF48" s="2228"/>
      <c r="DG48" s="2228"/>
      <c r="DH48" s="2228"/>
      <c r="DI48" s="2228"/>
      <c r="DJ48" s="2228"/>
      <c r="DK48" s="2229"/>
      <c r="DL48" s="2215"/>
      <c r="DM48" s="2216"/>
      <c r="DN48" s="2216"/>
      <c r="DO48" s="2216"/>
      <c r="DP48" s="2216"/>
      <c r="DQ48" s="2216"/>
      <c r="DR48" s="2216"/>
      <c r="DS48" s="2216"/>
      <c r="DT48" s="2216"/>
      <c r="DU48" s="2216"/>
      <c r="DV48" s="2217"/>
      <c r="DW48" s="2227"/>
      <c r="DX48" s="2228"/>
      <c r="DY48" s="2228"/>
      <c r="DZ48" s="2228"/>
      <c r="EA48" s="2228"/>
      <c r="EB48" s="2228"/>
      <c r="EC48" s="2228"/>
      <c r="ED48" s="2228"/>
      <c r="EE48" s="2228"/>
      <c r="EF48" s="2228"/>
      <c r="EG48" s="2229"/>
    </row>
    <row r="49" spans="1:137" ht="6" customHeight="1">
      <c r="A49" s="705"/>
      <c r="B49" s="2213"/>
      <c r="C49" s="2213"/>
      <c r="D49" s="2213"/>
      <c r="E49" s="2213"/>
      <c r="F49" s="2218"/>
      <c r="G49" s="2219"/>
      <c r="H49" s="2219"/>
      <c r="I49" s="2219"/>
      <c r="J49" s="2219"/>
      <c r="K49" s="2219"/>
      <c r="L49" s="2219"/>
      <c r="M49" s="2219"/>
      <c r="N49" s="2219"/>
      <c r="O49" s="2220"/>
      <c r="P49" s="2218"/>
      <c r="Q49" s="2219"/>
      <c r="R49" s="2219"/>
      <c r="S49" s="2219"/>
      <c r="T49" s="2219"/>
      <c r="U49" s="2219"/>
      <c r="V49" s="2219"/>
      <c r="W49" s="2219"/>
      <c r="X49" s="2219"/>
      <c r="Y49" s="2219"/>
      <c r="Z49" s="2219"/>
      <c r="AA49" s="2219"/>
      <c r="AB49" s="2219"/>
      <c r="AC49" s="2220"/>
      <c r="AD49" s="2218"/>
      <c r="AE49" s="2219"/>
      <c r="AF49" s="2219"/>
      <c r="AG49" s="2219"/>
      <c r="AH49" s="2220"/>
      <c r="AI49" s="2218"/>
      <c r="AJ49" s="2219"/>
      <c r="AK49" s="2219"/>
      <c r="AL49" s="2219"/>
      <c r="AM49" s="2220"/>
      <c r="AN49" s="2224"/>
      <c r="AO49" s="2224"/>
      <c r="AP49" s="2224"/>
      <c r="AQ49" s="2224"/>
      <c r="AR49" s="2224"/>
      <c r="AS49" s="2224"/>
      <c r="AT49" s="2224"/>
      <c r="AU49" s="2224"/>
      <c r="AV49" s="2224"/>
      <c r="AW49" s="2224"/>
      <c r="AX49" s="1064"/>
      <c r="AY49" s="1065"/>
      <c r="AZ49" s="1065"/>
      <c r="BA49" s="1065"/>
      <c r="BB49" s="1066"/>
      <c r="BC49" s="2239"/>
      <c r="BD49" s="2240"/>
      <c r="BE49" s="2240"/>
      <c r="BF49" s="2240"/>
      <c r="BG49" s="2240"/>
      <c r="BH49" s="2240"/>
      <c r="BI49" s="2240"/>
      <c r="BJ49" s="2240"/>
      <c r="BK49" s="2241"/>
      <c r="BL49" s="2218"/>
      <c r="BM49" s="2219"/>
      <c r="BN49" s="2219"/>
      <c r="BO49" s="2219"/>
      <c r="BP49" s="2219"/>
      <c r="BQ49" s="2219"/>
      <c r="BR49" s="2219"/>
      <c r="BS49" s="2219"/>
      <c r="BT49" s="2219"/>
      <c r="BU49" s="2220"/>
      <c r="BV49" s="2230"/>
      <c r="BW49" s="2231"/>
      <c r="BX49" s="2231"/>
      <c r="BY49" s="2231"/>
      <c r="BZ49" s="2231"/>
      <c r="CA49" s="2231"/>
      <c r="CB49" s="2231"/>
      <c r="CC49" s="2231"/>
      <c r="CD49" s="2231"/>
      <c r="CE49" s="2232"/>
      <c r="CF49" s="2230"/>
      <c r="CG49" s="2231"/>
      <c r="CH49" s="2231"/>
      <c r="CI49" s="2231"/>
      <c r="CJ49" s="2231"/>
      <c r="CK49" s="2231"/>
      <c r="CL49" s="2231"/>
      <c r="CM49" s="2231"/>
      <c r="CN49" s="2231"/>
      <c r="CO49" s="2232"/>
      <c r="CP49" s="2230"/>
      <c r="CQ49" s="2231"/>
      <c r="CR49" s="2231"/>
      <c r="CS49" s="2231"/>
      <c r="CT49" s="2231"/>
      <c r="CU49" s="2231"/>
      <c r="CV49" s="2231"/>
      <c r="CW49" s="2231"/>
      <c r="CX49" s="2231"/>
      <c r="CY49" s="2231"/>
      <c r="CZ49" s="2232"/>
      <c r="DA49" s="2230"/>
      <c r="DB49" s="2231"/>
      <c r="DC49" s="2231"/>
      <c r="DD49" s="2231"/>
      <c r="DE49" s="2231"/>
      <c r="DF49" s="2231"/>
      <c r="DG49" s="2231"/>
      <c r="DH49" s="2231"/>
      <c r="DI49" s="2231"/>
      <c r="DJ49" s="2231"/>
      <c r="DK49" s="2232"/>
      <c r="DL49" s="2218"/>
      <c r="DM49" s="2219"/>
      <c r="DN49" s="2219"/>
      <c r="DO49" s="2219"/>
      <c r="DP49" s="2219"/>
      <c r="DQ49" s="2219"/>
      <c r="DR49" s="2219"/>
      <c r="DS49" s="2219"/>
      <c r="DT49" s="2219"/>
      <c r="DU49" s="2219"/>
      <c r="DV49" s="2220"/>
      <c r="DW49" s="2230"/>
      <c r="DX49" s="2231"/>
      <c r="DY49" s="2231"/>
      <c r="DZ49" s="2231"/>
      <c r="EA49" s="2231"/>
      <c r="EB49" s="2231"/>
      <c r="EC49" s="2231"/>
      <c r="ED49" s="2231"/>
      <c r="EE49" s="2231"/>
      <c r="EF49" s="2231"/>
      <c r="EG49" s="2232"/>
    </row>
    <row r="50" spans="1:137" ht="6" customHeight="1">
      <c r="A50" s="705"/>
      <c r="B50" s="2213"/>
      <c r="C50" s="2213"/>
      <c r="D50" s="2213"/>
      <c r="E50" s="2213"/>
      <c r="F50" s="2221"/>
      <c r="G50" s="2222"/>
      <c r="H50" s="2222"/>
      <c r="I50" s="2222"/>
      <c r="J50" s="2222"/>
      <c r="K50" s="2222"/>
      <c r="L50" s="2222"/>
      <c r="M50" s="2222"/>
      <c r="N50" s="2222"/>
      <c r="O50" s="2223"/>
      <c r="P50" s="2221"/>
      <c r="Q50" s="2222"/>
      <c r="R50" s="2222"/>
      <c r="S50" s="2222"/>
      <c r="T50" s="2222"/>
      <c r="U50" s="2222"/>
      <c r="V50" s="2222"/>
      <c r="W50" s="2222"/>
      <c r="X50" s="2222"/>
      <c r="Y50" s="2222"/>
      <c r="Z50" s="2222"/>
      <c r="AA50" s="2222"/>
      <c r="AB50" s="2222"/>
      <c r="AC50" s="2223"/>
      <c r="AD50" s="2221"/>
      <c r="AE50" s="2222"/>
      <c r="AF50" s="2222"/>
      <c r="AG50" s="2222"/>
      <c r="AH50" s="2223"/>
      <c r="AI50" s="2221"/>
      <c r="AJ50" s="2222"/>
      <c r="AK50" s="2222"/>
      <c r="AL50" s="2222"/>
      <c r="AM50" s="2223"/>
      <c r="AN50" s="2224"/>
      <c r="AO50" s="2224"/>
      <c r="AP50" s="2224"/>
      <c r="AQ50" s="2224"/>
      <c r="AR50" s="2224"/>
      <c r="AS50" s="2224"/>
      <c r="AT50" s="2224"/>
      <c r="AU50" s="2224"/>
      <c r="AV50" s="2224"/>
      <c r="AW50" s="2224"/>
      <c r="AX50" s="1067"/>
      <c r="AY50" s="1068"/>
      <c r="AZ50" s="1068"/>
      <c r="BA50" s="1068"/>
      <c r="BB50" s="1069"/>
      <c r="BC50" s="2242"/>
      <c r="BD50" s="2243"/>
      <c r="BE50" s="2243"/>
      <c r="BF50" s="2243"/>
      <c r="BG50" s="2243"/>
      <c r="BH50" s="2243"/>
      <c r="BI50" s="2243"/>
      <c r="BJ50" s="2243"/>
      <c r="BK50" s="2244"/>
      <c r="BL50" s="2221"/>
      <c r="BM50" s="2222"/>
      <c r="BN50" s="2222"/>
      <c r="BO50" s="2222"/>
      <c r="BP50" s="2222"/>
      <c r="BQ50" s="2222"/>
      <c r="BR50" s="2222"/>
      <c r="BS50" s="2222"/>
      <c r="BT50" s="2222"/>
      <c r="BU50" s="2223"/>
      <c r="BV50" s="2233"/>
      <c r="BW50" s="2234"/>
      <c r="BX50" s="2234"/>
      <c r="BY50" s="2234"/>
      <c r="BZ50" s="2234"/>
      <c r="CA50" s="2234"/>
      <c r="CB50" s="2234"/>
      <c r="CC50" s="2234"/>
      <c r="CD50" s="2234"/>
      <c r="CE50" s="2235"/>
      <c r="CF50" s="2233"/>
      <c r="CG50" s="2234"/>
      <c r="CH50" s="2234"/>
      <c r="CI50" s="2234"/>
      <c r="CJ50" s="2234"/>
      <c r="CK50" s="2234"/>
      <c r="CL50" s="2234"/>
      <c r="CM50" s="2234"/>
      <c r="CN50" s="2234"/>
      <c r="CO50" s="2235"/>
      <c r="CP50" s="2233"/>
      <c r="CQ50" s="2234"/>
      <c r="CR50" s="2234"/>
      <c r="CS50" s="2234"/>
      <c r="CT50" s="2234"/>
      <c r="CU50" s="2234"/>
      <c r="CV50" s="2234"/>
      <c r="CW50" s="2234"/>
      <c r="CX50" s="2234"/>
      <c r="CY50" s="2234"/>
      <c r="CZ50" s="2235"/>
      <c r="DA50" s="2233"/>
      <c r="DB50" s="2234"/>
      <c r="DC50" s="2234"/>
      <c r="DD50" s="2234"/>
      <c r="DE50" s="2234"/>
      <c r="DF50" s="2234"/>
      <c r="DG50" s="2234"/>
      <c r="DH50" s="2234"/>
      <c r="DI50" s="2234"/>
      <c r="DJ50" s="2234"/>
      <c r="DK50" s="2235"/>
      <c r="DL50" s="2221"/>
      <c r="DM50" s="2222"/>
      <c r="DN50" s="2222"/>
      <c r="DO50" s="2222"/>
      <c r="DP50" s="2222"/>
      <c r="DQ50" s="2222"/>
      <c r="DR50" s="2222"/>
      <c r="DS50" s="2222"/>
      <c r="DT50" s="2222"/>
      <c r="DU50" s="2222"/>
      <c r="DV50" s="2223"/>
      <c r="DW50" s="2233"/>
      <c r="DX50" s="2234"/>
      <c r="DY50" s="2234"/>
      <c r="DZ50" s="2234"/>
      <c r="EA50" s="2234"/>
      <c r="EB50" s="2234"/>
      <c r="EC50" s="2234"/>
      <c r="ED50" s="2234"/>
      <c r="EE50" s="2234"/>
      <c r="EF50" s="2234"/>
      <c r="EG50" s="2235"/>
    </row>
    <row r="51" spans="1:137" ht="6" customHeight="1">
      <c r="A51" s="705"/>
      <c r="B51" s="2214">
        <v>9</v>
      </c>
      <c r="C51" s="2213"/>
      <c r="D51" s="2213"/>
      <c r="E51" s="2213"/>
      <c r="F51" s="2215"/>
      <c r="G51" s="2216"/>
      <c r="H51" s="2216"/>
      <c r="I51" s="2216"/>
      <c r="J51" s="2216"/>
      <c r="K51" s="2216"/>
      <c r="L51" s="2216"/>
      <c r="M51" s="2216"/>
      <c r="N51" s="2216"/>
      <c r="O51" s="2217"/>
      <c r="P51" s="2215"/>
      <c r="Q51" s="2216"/>
      <c r="R51" s="2216"/>
      <c r="S51" s="2216"/>
      <c r="T51" s="2216"/>
      <c r="U51" s="2216"/>
      <c r="V51" s="2216"/>
      <c r="W51" s="2216"/>
      <c r="X51" s="2216"/>
      <c r="Y51" s="2216"/>
      <c r="Z51" s="2216"/>
      <c r="AA51" s="2216"/>
      <c r="AB51" s="2216"/>
      <c r="AC51" s="2217"/>
      <c r="AD51" s="2215"/>
      <c r="AE51" s="2216"/>
      <c r="AF51" s="2216"/>
      <c r="AG51" s="2216"/>
      <c r="AH51" s="2217"/>
      <c r="AI51" s="2215"/>
      <c r="AJ51" s="2216"/>
      <c r="AK51" s="2216"/>
      <c r="AL51" s="2216"/>
      <c r="AM51" s="2217"/>
      <c r="AN51" s="2224"/>
      <c r="AO51" s="2224"/>
      <c r="AP51" s="2224"/>
      <c r="AQ51" s="2224"/>
      <c r="AR51" s="2224"/>
      <c r="AS51" s="2224"/>
      <c r="AT51" s="2224"/>
      <c r="AU51" s="2224"/>
      <c r="AV51" s="2224"/>
      <c r="AW51" s="2224"/>
      <c r="AX51" s="1061"/>
      <c r="AY51" s="1062"/>
      <c r="AZ51" s="1062"/>
      <c r="BA51" s="1062"/>
      <c r="BB51" s="1063"/>
      <c r="BC51" s="2236"/>
      <c r="BD51" s="2237"/>
      <c r="BE51" s="2237"/>
      <c r="BF51" s="2237"/>
      <c r="BG51" s="2237"/>
      <c r="BH51" s="2237"/>
      <c r="BI51" s="2237"/>
      <c r="BJ51" s="2237"/>
      <c r="BK51" s="2238"/>
      <c r="BL51" s="2215"/>
      <c r="BM51" s="2216"/>
      <c r="BN51" s="2216"/>
      <c r="BO51" s="2216"/>
      <c r="BP51" s="2216"/>
      <c r="BQ51" s="2216"/>
      <c r="BR51" s="2216"/>
      <c r="BS51" s="2216"/>
      <c r="BT51" s="2216"/>
      <c r="BU51" s="2217"/>
      <c r="BV51" s="2227"/>
      <c r="BW51" s="2228"/>
      <c r="BX51" s="2228"/>
      <c r="BY51" s="2228"/>
      <c r="BZ51" s="2228"/>
      <c r="CA51" s="2228"/>
      <c r="CB51" s="2228"/>
      <c r="CC51" s="2228"/>
      <c r="CD51" s="2228"/>
      <c r="CE51" s="2229"/>
      <c r="CF51" s="2227"/>
      <c r="CG51" s="2228"/>
      <c r="CH51" s="2228"/>
      <c r="CI51" s="2228"/>
      <c r="CJ51" s="2228"/>
      <c r="CK51" s="2228"/>
      <c r="CL51" s="2228"/>
      <c r="CM51" s="2228"/>
      <c r="CN51" s="2228"/>
      <c r="CO51" s="2229"/>
      <c r="CP51" s="2227"/>
      <c r="CQ51" s="2228"/>
      <c r="CR51" s="2228"/>
      <c r="CS51" s="2228"/>
      <c r="CT51" s="2228"/>
      <c r="CU51" s="2228"/>
      <c r="CV51" s="2228"/>
      <c r="CW51" s="2228"/>
      <c r="CX51" s="2228"/>
      <c r="CY51" s="2228"/>
      <c r="CZ51" s="2229"/>
      <c r="DA51" s="2227"/>
      <c r="DB51" s="2228"/>
      <c r="DC51" s="2228"/>
      <c r="DD51" s="2228"/>
      <c r="DE51" s="2228"/>
      <c r="DF51" s="2228"/>
      <c r="DG51" s="2228"/>
      <c r="DH51" s="2228"/>
      <c r="DI51" s="2228"/>
      <c r="DJ51" s="2228"/>
      <c r="DK51" s="2229"/>
      <c r="DL51" s="2215"/>
      <c r="DM51" s="2216"/>
      <c r="DN51" s="2216"/>
      <c r="DO51" s="2216"/>
      <c r="DP51" s="2216"/>
      <c r="DQ51" s="2216"/>
      <c r="DR51" s="2216"/>
      <c r="DS51" s="2216"/>
      <c r="DT51" s="2216"/>
      <c r="DU51" s="2216"/>
      <c r="DV51" s="2217"/>
      <c r="DW51" s="2227"/>
      <c r="DX51" s="2228"/>
      <c r="DY51" s="2228"/>
      <c r="DZ51" s="2228"/>
      <c r="EA51" s="2228"/>
      <c r="EB51" s="2228"/>
      <c r="EC51" s="2228"/>
      <c r="ED51" s="2228"/>
      <c r="EE51" s="2228"/>
      <c r="EF51" s="2228"/>
      <c r="EG51" s="2229"/>
    </row>
    <row r="52" spans="1:137" ht="6" customHeight="1">
      <c r="A52" s="705"/>
      <c r="B52" s="2213"/>
      <c r="C52" s="2213"/>
      <c r="D52" s="2213"/>
      <c r="E52" s="2213"/>
      <c r="F52" s="2218"/>
      <c r="G52" s="2219"/>
      <c r="H52" s="2219"/>
      <c r="I52" s="2219"/>
      <c r="J52" s="2219"/>
      <c r="K52" s="2219"/>
      <c r="L52" s="2219"/>
      <c r="M52" s="2219"/>
      <c r="N52" s="2219"/>
      <c r="O52" s="2220"/>
      <c r="P52" s="2218"/>
      <c r="Q52" s="2219"/>
      <c r="R52" s="2219"/>
      <c r="S52" s="2219"/>
      <c r="T52" s="2219"/>
      <c r="U52" s="2219"/>
      <c r="V52" s="2219"/>
      <c r="W52" s="2219"/>
      <c r="X52" s="2219"/>
      <c r="Y52" s="2219"/>
      <c r="Z52" s="2219"/>
      <c r="AA52" s="2219"/>
      <c r="AB52" s="2219"/>
      <c r="AC52" s="2220"/>
      <c r="AD52" s="2218"/>
      <c r="AE52" s="2219"/>
      <c r="AF52" s="2219"/>
      <c r="AG52" s="2219"/>
      <c r="AH52" s="2220"/>
      <c r="AI52" s="2218"/>
      <c r="AJ52" s="2219"/>
      <c r="AK52" s="2219"/>
      <c r="AL52" s="2219"/>
      <c r="AM52" s="2220"/>
      <c r="AN52" s="2224"/>
      <c r="AO52" s="2224"/>
      <c r="AP52" s="2224"/>
      <c r="AQ52" s="2224"/>
      <c r="AR52" s="2224"/>
      <c r="AS52" s="2224"/>
      <c r="AT52" s="2224"/>
      <c r="AU52" s="2224"/>
      <c r="AV52" s="2224"/>
      <c r="AW52" s="2224"/>
      <c r="AX52" s="1064"/>
      <c r="AY52" s="1065"/>
      <c r="AZ52" s="1065"/>
      <c r="BA52" s="1065"/>
      <c r="BB52" s="1066"/>
      <c r="BC52" s="2239"/>
      <c r="BD52" s="2240"/>
      <c r="BE52" s="2240"/>
      <c r="BF52" s="2240"/>
      <c r="BG52" s="2240"/>
      <c r="BH52" s="2240"/>
      <c r="BI52" s="2240"/>
      <c r="BJ52" s="2240"/>
      <c r="BK52" s="2241"/>
      <c r="BL52" s="2218"/>
      <c r="BM52" s="2219"/>
      <c r="BN52" s="2219"/>
      <c r="BO52" s="2219"/>
      <c r="BP52" s="2219"/>
      <c r="BQ52" s="2219"/>
      <c r="BR52" s="2219"/>
      <c r="BS52" s="2219"/>
      <c r="BT52" s="2219"/>
      <c r="BU52" s="2220"/>
      <c r="BV52" s="2230"/>
      <c r="BW52" s="2231"/>
      <c r="BX52" s="2231"/>
      <c r="BY52" s="2231"/>
      <c r="BZ52" s="2231"/>
      <c r="CA52" s="2231"/>
      <c r="CB52" s="2231"/>
      <c r="CC52" s="2231"/>
      <c r="CD52" s="2231"/>
      <c r="CE52" s="2232"/>
      <c r="CF52" s="2230"/>
      <c r="CG52" s="2231"/>
      <c r="CH52" s="2231"/>
      <c r="CI52" s="2231"/>
      <c r="CJ52" s="2231"/>
      <c r="CK52" s="2231"/>
      <c r="CL52" s="2231"/>
      <c r="CM52" s="2231"/>
      <c r="CN52" s="2231"/>
      <c r="CO52" s="2232"/>
      <c r="CP52" s="2230"/>
      <c r="CQ52" s="2231"/>
      <c r="CR52" s="2231"/>
      <c r="CS52" s="2231"/>
      <c r="CT52" s="2231"/>
      <c r="CU52" s="2231"/>
      <c r="CV52" s="2231"/>
      <c r="CW52" s="2231"/>
      <c r="CX52" s="2231"/>
      <c r="CY52" s="2231"/>
      <c r="CZ52" s="2232"/>
      <c r="DA52" s="2230"/>
      <c r="DB52" s="2231"/>
      <c r="DC52" s="2231"/>
      <c r="DD52" s="2231"/>
      <c r="DE52" s="2231"/>
      <c r="DF52" s="2231"/>
      <c r="DG52" s="2231"/>
      <c r="DH52" s="2231"/>
      <c r="DI52" s="2231"/>
      <c r="DJ52" s="2231"/>
      <c r="DK52" s="2232"/>
      <c r="DL52" s="2218"/>
      <c r="DM52" s="2219"/>
      <c r="DN52" s="2219"/>
      <c r="DO52" s="2219"/>
      <c r="DP52" s="2219"/>
      <c r="DQ52" s="2219"/>
      <c r="DR52" s="2219"/>
      <c r="DS52" s="2219"/>
      <c r="DT52" s="2219"/>
      <c r="DU52" s="2219"/>
      <c r="DV52" s="2220"/>
      <c r="DW52" s="2230"/>
      <c r="DX52" s="2231"/>
      <c r="DY52" s="2231"/>
      <c r="DZ52" s="2231"/>
      <c r="EA52" s="2231"/>
      <c r="EB52" s="2231"/>
      <c r="EC52" s="2231"/>
      <c r="ED52" s="2231"/>
      <c r="EE52" s="2231"/>
      <c r="EF52" s="2231"/>
      <c r="EG52" s="2232"/>
    </row>
    <row r="53" spans="1:137" ht="6" customHeight="1">
      <c r="A53" s="705"/>
      <c r="B53" s="2213"/>
      <c r="C53" s="2213"/>
      <c r="D53" s="2213"/>
      <c r="E53" s="2213"/>
      <c r="F53" s="2221"/>
      <c r="G53" s="2222"/>
      <c r="H53" s="2222"/>
      <c r="I53" s="2222"/>
      <c r="J53" s="2222"/>
      <c r="K53" s="2222"/>
      <c r="L53" s="2222"/>
      <c r="M53" s="2222"/>
      <c r="N53" s="2222"/>
      <c r="O53" s="2223"/>
      <c r="P53" s="2221"/>
      <c r="Q53" s="2222"/>
      <c r="R53" s="2222"/>
      <c r="S53" s="2222"/>
      <c r="T53" s="2222"/>
      <c r="U53" s="2222"/>
      <c r="V53" s="2222"/>
      <c r="W53" s="2222"/>
      <c r="X53" s="2222"/>
      <c r="Y53" s="2222"/>
      <c r="Z53" s="2222"/>
      <c r="AA53" s="2222"/>
      <c r="AB53" s="2222"/>
      <c r="AC53" s="2223"/>
      <c r="AD53" s="2221"/>
      <c r="AE53" s="2222"/>
      <c r="AF53" s="2222"/>
      <c r="AG53" s="2222"/>
      <c r="AH53" s="2223"/>
      <c r="AI53" s="2221"/>
      <c r="AJ53" s="2222"/>
      <c r="AK53" s="2222"/>
      <c r="AL53" s="2222"/>
      <c r="AM53" s="2223"/>
      <c r="AN53" s="2224"/>
      <c r="AO53" s="2224"/>
      <c r="AP53" s="2224"/>
      <c r="AQ53" s="2224"/>
      <c r="AR53" s="2224"/>
      <c r="AS53" s="2224"/>
      <c r="AT53" s="2224"/>
      <c r="AU53" s="2224"/>
      <c r="AV53" s="2224"/>
      <c r="AW53" s="2224"/>
      <c r="AX53" s="1067"/>
      <c r="AY53" s="1068"/>
      <c r="AZ53" s="1068"/>
      <c r="BA53" s="1068"/>
      <c r="BB53" s="1069"/>
      <c r="BC53" s="2242"/>
      <c r="BD53" s="2243"/>
      <c r="BE53" s="2243"/>
      <c r="BF53" s="2243"/>
      <c r="BG53" s="2243"/>
      <c r="BH53" s="2243"/>
      <c r="BI53" s="2243"/>
      <c r="BJ53" s="2243"/>
      <c r="BK53" s="2244"/>
      <c r="BL53" s="2221"/>
      <c r="BM53" s="2222"/>
      <c r="BN53" s="2222"/>
      <c r="BO53" s="2222"/>
      <c r="BP53" s="2222"/>
      <c r="BQ53" s="2222"/>
      <c r="BR53" s="2222"/>
      <c r="BS53" s="2222"/>
      <c r="BT53" s="2222"/>
      <c r="BU53" s="2223"/>
      <c r="BV53" s="2233"/>
      <c r="BW53" s="2234"/>
      <c r="BX53" s="2234"/>
      <c r="BY53" s="2234"/>
      <c r="BZ53" s="2234"/>
      <c r="CA53" s="2234"/>
      <c r="CB53" s="2234"/>
      <c r="CC53" s="2234"/>
      <c r="CD53" s="2234"/>
      <c r="CE53" s="2235"/>
      <c r="CF53" s="2233"/>
      <c r="CG53" s="2234"/>
      <c r="CH53" s="2234"/>
      <c r="CI53" s="2234"/>
      <c r="CJ53" s="2234"/>
      <c r="CK53" s="2234"/>
      <c r="CL53" s="2234"/>
      <c r="CM53" s="2234"/>
      <c r="CN53" s="2234"/>
      <c r="CO53" s="2235"/>
      <c r="CP53" s="2233"/>
      <c r="CQ53" s="2234"/>
      <c r="CR53" s="2234"/>
      <c r="CS53" s="2234"/>
      <c r="CT53" s="2234"/>
      <c r="CU53" s="2234"/>
      <c r="CV53" s="2234"/>
      <c r="CW53" s="2234"/>
      <c r="CX53" s="2234"/>
      <c r="CY53" s="2234"/>
      <c r="CZ53" s="2235"/>
      <c r="DA53" s="2233"/>
      <c r="DB53" s="2234"/>
      <c r="DC53" s="2234"/>
      <c r="DD53" s="2234"/>
      <c r="DE53" s="2234"/>
      <c r="DF53" s="2234"/>
      <c r="DG53" s="2234"/>
      <c r="DH53" s="2234"/>
      <c r="DI53" s="2234"/>
      <c r="DJ53" s="2234"/>
      <c r="DK53" s="2235"/>
      <c r="DL53" s="2221"/>
      <c r="DM53" s="2222"/>
      <c r="DN53" s="2222"/>
      <c r="DO53" s="2222"/>
      <c r="DP53" s="2222"/>
      <c r="DQ53" s="2222"/>
      <c r="DR53" s="2222"/>
      <c r="DS53" s="2222"/>
      <c r="DT53" s="2222"/>
      <c r="DU53" s="2222"/>
      <c r="DV53" s="2223"/>
      <c r="DW53" s="2233"/>
      <c r="DX53" s="2234"/>
      <c r="DY53" s="2234"/>
      <c r="DZ53" s="2234"/>
      <c r="EA53" s="2234"/>
      <c r="EB53" s="2234"/>
      <c r="EC53" s="2234"/>
      <c r="ED53" s="2234"/>
      <c r="EE53" s="2234"/>
      <c r="EF53" s="2234"/>
      <c r="EG53" s="2235"/>
    </row>
    <row r="54" spans="1:137" ht="6" customHeight="1">
      <c r="A54" s="705"/>
      <c r="B54" s="2214">
        <v>10</v>
      </c>
      <c r="C54" s="2213"/>
      <c r="D54" s="2213"/>
      <c r="E54" s="2213"/>
      <c r="F54" s="2215"/>
      <c r="G54" s="2216"/>
      <c r="H54" s="2216"/>
      <c r="I54" s="2216"/>
      <c r="J54" s="2216"/>
      <c r="K54" s="2216"/>
      <c r="L54" s="2216"/>
      <c r="M54" s="2216"/>
      <c r="N54" s="2216"/>
      <c r="O54" s="2217"/>
      <c r="P54" s="2215"/>
      <c r="Q54" s="2216"/>
      <c r="R54" s="2216"/>
      <c r="S54" s="2216"/>
      <c r="T54" s="2216"/>
      <c r="U54" s="2216"/>
      <c r="V54" s="2216"/>
      <c r="W54" s="2216"/>
      <c r="X54" s="2216"/>
      <c r="Y54" s="2216"/>
      <c r="Z54" s="2216"/>
      <c r="AA54" s="2216"/>
      <c r="AB54" s="2216"/>
      <c r="AC54" s="2217"/>
      <c r="AD54" s="2215"/>
      <c r="AE54" s="2216"/>
      <c r="AF54" s="2216"/>
      <c r="AG54" s="2216"/>
      <c r="AH54" s="2217"/>
      <c r="AI54" s="2215"/>
      <c r="AJ54" s="2216"/>
      <c r="AK54" s="2216"/>
      <c r="AL54" s="2216"/>
      <c r="AM54" s="2217"/>
      <c r="AN54" s="2224"/>
      <c r="AO54" s="2224"/>
      <c r="AP54" s="2224"/>
      <c r="AQ54" s="2224"/>
      <c r="AR54" s="2224"/>
      <c r="AS54" s="2224"/>
      <c r="AT54" s="2224"/>
      <c r="AU54" s="2224"/>
      <c r="AV54" s="2224"/>
      <c r="AW54" s="2224"/>
      <c r="AX54" s="1061"/>
      <c r="AY54" s="1062"/>
      <c r="AZ54" s="1062"/>
      <c r="BA54" s="1062"/>
      <c r="BB54" s="1063"/>
      <c r="BC54" s="2236"/>
      <c r="BD54" s="2237"/>
      <c r="BE54" s="2237"/>
      <c r="BF54" s="2237"/>
      <c r="BG54" s="2237"/>
      <c r="BH54" s="2237"/>
      <c r="BI54" s="2237"/>
      <c r="BJ54" s="2237"/>
      <c r="BK54" s="2238"/>
      <c r="BL54" s="2215"/>
      <c r="BM54" s="2216"/>
      <c r="BN54" s="2216"/>
      <c r="BO54" s="2216"/>
      <c r="BP54" s="2216"/>
      <c r="BQ54" s="2216"/>
      <c r="BR54" s="2216"/>
      <c r="BS54" s="2216"/>
      <c r="BT54" s="2216"/>
      <c r="BU54" s="2217"/>
      <c r="BV54" s="2227"/>
      <c r="BW54" s="2228"/>
      <c r="BX54" s="2228"/>
      <c r="BY54" s="2228"/>
      <c r="BZ54" s="2228"/>
      <c r="CA54" s="2228"/>
      <c r="CB54" s="2228"/>
      <c r="CC54" s="2228"/>
      <c r="CD54" s="2228"/>
      <c r="CE54" s="2229"/>
      <c r="CF54" s="2227"/>
      <c r="CG54" s="2228"/>
      <c r="CH54" s="2228"/>
      <c r="CI54" s="2228"/>
      <c r="CJ54" s="2228"/>
      <c r="CK54" s="2228"/>
      <c r="CL54" s="2228"/>
      <c r="CM54" s="2228"/>
      <c r="CN54" s="2228"/>
      <c r="CO54" s="2229"/>
      <c r="CP54" s="2227"/>
      <c r="CQ54" s="2228"/>
      <c r="CR54" s="2228"/>
      <c r="CS54" s="2228"/>
      <c r="CT54" s="2228"/>
      <c r="CU54" s="2228"/>
      <c r="CV54" s="2228"/>
      <c r="CW54" s="2228"/>
      <c r="CX54" s="2228"/>
      <c r="CY54" s="2228"/>
      <c r="CZ54" s="2229"/>
      <c r="DA54" s="2227"/>
      <c r="DB54" s="2228"/>
      <c r="DC54" s="2228"/>
      <c r="DD54" s="2228"/>
      <c r="DE54" s="2228"/>
      <c r="DF54" s="2228"/>
      <c r="DG54" s="2228"/>
      <c r="DH54" s="2228"/>
      <c r="DI54" s="2228"/>
      <c r="DJ54" s="2228"/>
      <c r="DK54" s="2229"/>
      <c r="DL54" s="2215"/>
      <c r="DM54" s="2216"/>
      <c r="DN54" s="2216"/>
      <c r="DO54" s="2216"/>
      <c r="DP54" s="2216"/>
      <c r="DQ54" s="2216"/>
      <c r="DR54" s="2216"/>
      <c r="DS54" s="2216"/>
      <c r="DT54" s="2216"/>
      <c r="DU54" s="2216"/>
      <c r="DV54" s="2217"/>
      <c r="DW54" s="2227"/>
      <c r="DX54" s="2228"/>
      <c r="DY54" s="2228"/>
      <c r="DZ54" s="2228"/>
      <c r="EA54" s="2228"/>
      <c r="EB54" s="2228"/>
      <c r="EC54" s="2228"/>
      <c r="ED54" s="2228"/>
      <c r="EE54" s="2228"/>
      <c r="EF54" s="2228"/>
      <c r="EG54" s="2229"/>
    </row>
    <row r="55" spans="1:137" ht="6" customHeight="1">
      <c r="A55" s="705"/>
      <c r="B55" s="2213"/>
      <c r="C55" s="2213"/>
      <c r="D55" s="2213"/>
      <c r="E55" s="2213"/>
      <c r="F55" s="2218"/>
      <c r="G55" s="2219"/>
      <c r="H55" s="2219"/>
      <c r="I55" s="2219"/>
      <c r="J55" s="2219"/>
      <c r="K55" s="2219"/>
      <c r="L55" s="2219"/>
      <c r="M55" s="2219"/>
      <c r="N55" s="2219"/>
      <c r="O55" s="2220"/>
      <c r="P55" s="2218"/>
      <c r="Q55" s="2219"/>
      <c r="R55" s="2219"/>
      <c r="S55" s="2219"/>
      <c r="T55" s="2219"/>
      <c r="U55" s="2219"/>
      <c r="V55" s="2219"/>
      <c r="W55" s="2219"/>
      <c r="X55" s="2219"/>
      <c r="Y55" s="2219"/>
      <c r="Z55" s="2219"/>
      <c r="AA55" s="2219"/>
      <c r="AB55" s="2219"/>
      <c r="AC55" s="2220"/>
      <c r="AD55" s="2218"/>
      <c r="AE55" s="2219"/>
      <c r="AF55" s="2219"/>
      <c r="AG55" s="2219"/>
      <c r="AH55" s="2220"/>
      <c r="AI55" s="2218"/>
      <c r="AJ55" s="2219"/>
      <c r="AK55" s="2219"/>
      <c r="AL55" s="2219"/>
      <c r="AM55" s="2220"/>
      <c r="AN55" s="2224"/>
      <c r="AO55" s="2224"/>
      <c r="AP55" s="2224"/>
      <c r="AQ55" s="2224"/>
      <c r="AR55" s="2224"/>
      <c r="AS55" s="2224"/>
      <c r="AT55" s="2224"/>
      <c r="AU55" s="2224"/>
      <c r="AV55" s="2224"/>
      <c r="AW55" s="2224"/>
      <c r="AX55" s="1064"/>
      <c r="AY55" s="1065"/>
      <c r="AZ55" s="1065"/>
      <c r="BA55" s="1065"/>
      <c r="BB55" s="1066"/>
      <c r="BC55" s="2239"/>
      <c r="BD55" s="2240"/>
      <c r="BE55" s="2240"/>
      <c r="BF55" s="2240"/>
      <c r="BG55" s="2240"/>
      <c r="BH55" s="2240"/>
      <c r="BI55" s="2240"/>
      <c r="BJ55" s="2240"/>
      <c r="BK55" s="2241"/>
      <c r="BL55" s="2218"/>
      <c r="BM55" s="2219"/>
      <c r="BN55" s="2219"/>
      <c r="BO55" s="2219"/>
      <c r="BP55" s="2219"/>
      <c r="BQ55" s="2219"/>
      <c r="BR55" s="2219"/>
      <c r="BS55" s="2219"/>
      <c r="BT55" s="2219"/>
      <c r="BU55" s="2220"/>
      <c r="BV55" s="2230"/>
      <c r="BW55" s="2231"/>
      <c r="BX55" s="2231"/>
      <c r="BY55" s="2231"/>
      <c r="BZ55" s="2231"/>
      <c r="CA55" s="2231"/>
      <c r="CB55" s="2231"/>
      <c r="CC55" s="2231"/>
      <c r="CD55" s="2231"/>
      <c r="CE55" s="2232"/>
      <c r="CF55" s="2230"/>
      <c r="CG55" s="2231"/>
      <c r="CH55" s="2231"/>
      <c r="CI55" s="2231"/>
      <c r="CJ55" s="2231"/>
      <c r="CK55" s="2231"/>
      <c r="CL55" s="2231"/>
      <c r="CM55" s="2231"/>
      <c r="CN55" s="2231"/>
      <c r="CO55" s="2232"/>
      <c r="CP55" s="2230"/>
      <c r="CQ55" s="2231"/>
      <c r="CR55" s="2231"/>
      <c r="CS55" s="2231"/>
      <c r="CT55" s="2231"/>
      <c r="CU55" s="2231"/>
      <c r="CV55" s="2231"/>
      <c r="CW55" s="2231"/>
      <c r="CX55" s="2231"/>
      <c r="CY55" s="2231"/>
      <c r="CZ55" s="2232"/>
      <c r="DA55" s="2230"/>
      <c r="DB55" s="2231"/>
      <c r="DC55" s="2231"/>
      <c r="DD55" s="2231"/>
      <c r="DE55" s="2231"/>
      <c r="DF55" s="2231"/>
      <c r="DG55" s="2231"/>
      <c r="DH55" s="2231"/>
      <c r="DI55" s="2231"/>
      <c r="DJ55" s="2231"/>
      <c r="DK55" s="2232"/>
      <c r="DL55" s="2218"/>
      <c r="DM55" s="2219"/>
      <c r="DN55" s="2219"/>
      <c r="DO55" s="2219"/>
      <c r="DP55" s="2219"/>
      <c r="DQ55" s="2219"/>
      <c r="DR55" s="2219"/>
      <c r="DS55" s="2219"/>
      <c r="DT55" s="2219"/>
      <c r="DU55" s="2219"/>
      <c r="DV55" s="2220"/>
      <c r="DW55" s="2230"/>
      <c r="DX55" s="2231"/>
      <c r="DY55" s="2231"/>
      <c r="DZ55" s="2231"/>
      <c r="EA55" s="2231"/>
      <c r="EB55" s="2231"/>
      <c r="EC55" s="2231"/>
      <c r="ED55" s="2231"/>
      <c r="EE55" s="2231"/>
      <c r="EF55" s="2231"/>
      <c r="EG55" s="2232"/>
    </row>
    <row r="56" spans="1:137" ht="6" customHeight="1">
      <c r="A56" s="705"/>
      <c r="B56" s="2213"/>
      <c r="C56" s="2213"/>
      <c r="D56" s="2213"/>
      <c r="E56" s="2213"/>
      <c r="F56" s="2221"/>
      <c r="G56" s="2222"/>
      <c r="H56" s="2222"/>
      <c r="I56" s="2222"/>
      <c r="J56" s="2222"/>
      <c r="K56" s="2222"/>
      <c r="L56" s="2222"/>
      <c r="M56" s="2222"/>
      <c r="N56" s="2222"/>
      <c r="O56" s="2223"/>
      <c r="P56" s="2221"/>
      <c r="Q56" s="2222"/>
      <c r="R56" s="2222"/>
      <c r="S56" s="2222"/>
      <c r="T56" s="2222"/>
      <c r="U56" s="2222"/>
      <c r="V56" s="2222"/>
      <c r="W56" s="2222"/>
      <c r="X56" s="2222"/>
      <c r="Y56" s="2222"/>
      <c r="Z56" s="2222"/>
      <c r="AA56" s="2222"/>
      <c r="AB56" s="2222"/>
      <c r="AC56" s="2223"/>
      <c r="AD56" s="2221"/>
      <c r="AE56" s="2222"/>
      <c r="AF56" s="2222"/>
      <c r="AG56" s="2222"/>
      <c r="AH56" s="2223"/>
      <c r="AI56" s="2221"/>
      <c r="AJ56" s="2222"/>
      <c r="AK56" s="2222"/>
      <c r="AL56" s="2222"/>
      <c r="AM56" s="2223"/>
      <c r="AN56" s="2224"/>
      <c r="AO56" s="2224"/>
      <c r="AP56" s="2224"/>
      <c r="AQ56" s="2224"/>
      <c r="AR56" s="2224"/>
      <c r="AS56" s="2224"/>
      <c r="AT56" s="2224"/>
      <c r="AU56" s="2224"/>
      <c r="AV56" s="2224"/>
      <c r="AW56" s="2224"/>
      <c r="AX56" s="1067"/>
      <c r="AY56" s="1068"/>
      <c r="AZ56" s="1068"/>
      <c r="BA56" s="1068"/>
      <c r="BB56" s="1069"/>
      <c r="BC56" s="2242"/>
      <c r="BD56" s="2243"/>
      <c r="BE56" s="2243"/>
      <c r="BF56" s="2243"/>
      <c r="BG56" s="2243"/>
      <c r="BH56" s="2243"/>
      <c r="BI56" s="2243"/>
      <c r="BJ56" s="2243"/>
      <c r="BK56" s="2244"/>
      <c r="BL56" s="2221"/>
      <c r="BM56" s="2222"/>
      <c r="BN56" s="2222"/>
      <c r="BO56" s="2222"/>
      <c r="BP56" s="2222"/>
      <c r="BQ56" s="2222"/>
      <c r="BR56" s="2222"/>
      <c r="BS56" s="2222"/>
      <c r="BT56" s="2222"/>
      <c r="BU56" s="2223"/>
      <c r="BV56" s="2233"/>
      <c r="BW56" s="2234"/>
      <c r="BX56" s="2234"/>
      <c r="BY56" s="2234"/>
      <c r="BZ56" s="2234"/>
      <c r="CA56" s="2234"/>
      <c r="CB56" s="2234"/>
      <c r="CC56" s="2234"/>
      <c r="CD56" s="2234"/>
      <c r="CE56" s="2235"/>
      <c r="CF56" s="2233"/>
      <c r="CG56" s="2234"/>
      <c r="CH56" s="2234"/>
      <c r="CI56" s="2234"/>
      <c r="CJ56" s="2234"/>
      <c r="CK56" s="2234"/>
      <c r="CL56" s="2234"/>
      <c r="CM56" s="2234"/>
      <c r="CN56" s="2234"/>
      <c r="CO56" s="2235"/>
      <c r="CP56" s="2233"/>
      <c r="CQ56" s="2234"/>
      <c r="CR56" s="2234"/>
      <c r="CS56" s="2234"/>
      <c r="CT56" s="2234"/>
      <c r="CU56" s="2234"/>
      <c r="CV56" s="2234"/>
      <c r="CW56" s="2234"/>
      <c r="CX56" s="2234"/>
      <c r="CY56" s="2234"/>
      <c r="CZ56" s="2235"/>
      <c r="DA56" s="2233"/>
      <c r="DB56" s="2234"/>
      <c r="DC56" s="2234"/>
      <c r="DD56" s="2234"/>
      <c r="DE56" s="2234"/>
      <c r="DF56" s="2234"/>
      <c r="DG56" s="2234"/>
      <c r="DH56" s="2234"/>
      <c r="DI56" s="2234"/>
      <c r="DJ56" s="2234"/>
      <c r="DK56" s="2235"/>
      <c r="DL56" s="2221"/>
      <c r="DM56" s="2222"/>
      <c r="DN56" s="2222"/>
      <c r="DO56" s="2222"/>
      <c r="DP56" s="2222"/>
      <c r="DQ56" s="2222"/>
      <c r="DR56" s="2222"/>
      <c r="DS56" s="2222"/>
      <c r="DT56" s="2222"/>
      <c r="DU56" s="2222"/>
      <c r="DV56" s="2223"/>
      <c r="DW56" s="2233"/>
      <c r="DX56" s="2234"/>
      <c r="DY56" s="2234"/>
      <c r="DZ56" s="2234"/>
      <c r="EA56" s="2234"/>
      <c r="EB56" s="2234"/>
      <c r="EC56" s="2234"/>
      <c r="ED56" s="2234"/>
      <c r="EE56" s="2234"/>
      <c r="EF56" s="2234"/>
      <c r="EG56" s="2235"/>
    </row>
    <row r="57" spans="1:137" ht="6" customHeight="1">
      <c r="A57" s="705"/>
      <c r="B57" s="2214">
        <v>11</v>
      </c>
      <c r="C57" s="2213"/>
      <c r="D57" s="2213"/>
      <c r="E57" s="2213"/>
      <c r="F57" s="2215"/>
      <c r="G57" s="2216"/>
      <c r="H57" s="2216"/>
      <c r="I57" s="2216"/>
      <c r="J57" s="2216"/>
      <c r="K57" s="2216"/>
      <c r="L57" s="2216"/>
      <c r="M57" s="2216"/>
      <c r="N57" s="2216"/>
      <c r="O57" s="2217"/>
      <c r="P57" s="2215"/>
      <c r="Q57" s="2216"/>
      <c r="R57" s="2216"/>
      <c r="S57" s="2216"/>
      <c r="T57" s="2216"/>
      <c r="U57" s="2216"/>
      <c r="V57" s="2216"/>
      <c r="W57" s="2216"/>
      <c r="X57" s="2216"/>
      <c r="Y57" s="2216"/>
      <c r="Z57" s="2216"/>
      <c r="AA57" s="2216"/>
      <c r="AB57" s="2216"/>
      <c r="AC57" s="2217"/>
      <c r="AD57" s="2215"/>
      <c r="AE57" s="2216"/>
      <c r="AF57" s="2216"/>
      <c r="AG57" s="2216"/>
      <c r="AH57" s="2217"/>
      <c r="AI57" s="2215"/>
      <c r="AJ57" s="2216"/>
      <c r="AK57" s="2216"/>
      <c r="AL57" s="2216"/>
      <c r="AM57" s="2217"/>
      <c r="AN57" s="2224"/>
      <c r="AO57" s="2224"/>
      <c r="AP57" s="2224"/>
      <c r="AQ57" s="2224"/>
      <c r="AR57" s="2224"/>
      <c r="AS57" s="2224"/>
      <c r="AT57" s="2224"/>
      <c r="AU57" s="2224"/>
      <c r="AV57" s="2224"/>
      <c r="AW57" s="2224"/>
      <c r="AX57" s="1061"/>
      <c r="AY57" s="1062"/>
      <c r="AZ57" s="1062"/>
      <c r="BA57" s="1062"/>
      <c r="BB57" s="1063"/>
      <c r="BC57" s="2236"/>
      <c r="BD57" s="2237"/>
      <c r="BE57" s="2237"/>
      <c r="BF57" s="2237"/>
      <c r="BG57" s="2237"/>
      <c r="BH57" s="2237"/>
      <c r="BI57" s="2237"/>
      <c r="BJ57" s="2237"/>
      <c r="BK57" s="2238"/>
      <c r="BL57" s="2215"/>
      <c r="BM57" s="2216"/>
      <c r="BN57" s="2216"/>
      <c r="BO57" s="2216"/>
      <c r="BP57" s="2216"/>
      <c r="BQ57" s="2216"/>
      <c r="BR57" s="2216"/>
      <c r="BS57" s="2216"/>
      <c r="BT57" s="2216"/>
      <c r="BU57" s="2217"/>
      <c r="BV57" s="2227"/>
      <c r="BW57" s="2228"/>
      <c r="BX57" s="2228"/>
      <c r="BY57" s="2228"/>
      <c r="BZ57" s="2228"/>
      <c r="CA57" s="2228"/>
      <c r="CB57" s="2228"/>
      <c r="CC57" s="2228"/>
      <c r="CD57" s="2228"/>
      <c r="CE57" s="2229"/>
      <c r="CF57" s="2227"/>
      <c r="CG57" s="2228"/>
      <c r="CH57" s="2228"/>
      <c r="CI57" s="2228"/>
      <c r="CJ57" s="2228"/>
      <c r="CK57" s="2228"/>
      <c r="CL57" s="2228"/>
      <c r="CM57" s="2228"/>
      <c r="CN57" s="2228"/>
      <c r="CO57" s="2229"/>
      <c r="CP57" s="2227"/>
      <c r="CQ57" s="2228"/>
      <c r="CR57" s="2228"/>
      <c r="CS57" s="2228"/>
      <c r="CT57" s="2228"/>
      <c r="CU57" s="2228"/>
      <c r="CV57" s="2228"/>
      <c r="CW57" s="2228"/>
      <c r="CX57" s="2228"/>
      <c r="CY57" s="2228"/>
      <c r="CZ57" s="2229"/>
      <c r="DA57" s="2227"/>
      <c r="DB57" s="2228"/>
      <c r="DC57" s="2228"/>
      <c r="DD57" s="2228"/>
      <c r="DE57" s="2228"/>
      <c r="DF57" s="2228"/>
      <c r="DG57" s="2228"/>
      <c r="DH57" s="2228"/>
      <c r="DI57" s="2228"/>
      <c r="DJ57" s="2228"/>
      <c r="DK57" s="2229"/>
      <c r="DL57" s="2215"/>
      <c r="DM57" s="2216"/>
      <c r="DN57" s="2216"/>
      <c r="DO57" s="2216"/>
      <c r="DP57" s="2216"/>
      <c r="DQ57" s="2216"/>
      <c r="DR57" s="2216"/>
      <c r="DS57" s="2216"/>
      <c r="DT57" s="2216"/>
      <c r="DU57" s="2216"/>
      <c r="DV57" s="2217"/>
      <c r="DW57" s="2227"/>
      <c r="DX57" s="2228"/>
      <c r="DY57" s="2228"/>
      <c r="DZ57" s="2228"/>
      <c r="EA57" s="2228"/>
      <c r="EB57" s="2228"/>
      <c r="EC57" s="2228"/>
      <c r="ED57" s="2228"/>
      <c r="EE57" s="2228"/>
      <c r="EF57" s="2228"/>
      <c r="EG57" s="2229"/>
    </row>
    <row r="58" spans="1:137" ht="6" customHeight="1">
      <c r="A58" s="705"/>
      <c r="B58" s="2213"/>
      <c r="C58" s="2213"/>
      <c r="D58" s="2213"/>
      <c r="E58" s="2213"/>
      <c r="F58" s="2218"/>
      <c r="G58" s="2219"/>
      <c r="H58" s="2219"/>
      <c r="I58" s="2219"/>
      <c r="J58" s="2219"/>
      <c r="K58" s="2219"/>
      <c r="L58" s="2219"/>
      <c r="M58" s="2219"/>
      <c r="N58" s="2219"/>
      <c r="O58" s="2220"/>
      <c r="P58" s="2218"/>
      <c r="Q58" s="2219"/>
      <c r="R58" s="2219"/>
      <c r="S58" s="2219"/>
      <c r="T58" s="2219"/>
      <c r="U58" s="2219"/>
      <c r="V58" s="2219"/>
      <c r="W58" s="2219"/>
      <c r="X58" s="2219"/>
      <c r="Y58" s="2219"/>
      <c r="Z58" s="2219"/>
      <c r="AA58" s="2219"/>
      <c r="AB58" s="2219"/>
      <c r="AC58" s="2220"/>
      <c r="AD58" s="2218"/>
      <c r="AE58" s="2219"/>
      <c r="AF58" s="2219"/>
      <c r="AG58" s="2219"/>
      <c r="AH58" s="2220"/>
      <c r="AI58" s="2218"/>
      <c r="AJ58" s="2219"/>
      <c r="AK58" s="2219"/>
      <c r="AL58" s="2219"/>
      <c r="AM58" s="2220"/>
      <c r="AN58" s="2224"/>
      <c r="AO58" s="2224"/>
      <c r="AP58" s="2224"/>
      <c r="AQ58" s="2224"/>
      <c r="AR58" s="2224"/>
      <c r="AS58" s="2224"/>
      <c r="AT58" s="2224"/>
      <c r="AU58" s="2224"/>
      <c r="AV58" s="2224"/>
      <c r="AW58" s="2224"/>
      <c r="AX58" s="1064"/>
      <c r="AY58" s="1065"/>
      <c r="AZ58" s="1065"/>
      <c r="BA58" s="1065"/>
      <c r="BB58" s="1066"/>
      <c r="BC58" s="2239"/>
      <c r="BD58" s="2240"/>
      <c r="BE58" s="2240"/>
      <c r="BF58" s="2240"/>
      <c r="BG58" s="2240"/>
      <c r="BH58" s="2240"/>
      <c r="BI58" s="2240"/>
      <c r="BJ58" s="2240"/>
      <c r="BK58" s="2241"/>
      <c r="BL58" s="2218"/>
      <c r="BM58" s="2219"/>
      <c r="BN58" s="2219"/>
      <c r="BO58" s="2219"/>
      <c r="BP58" s="2219"/>
      <c r="BQ58" s="2219"/>
      <c r="BR58" s="2219"/>
      <c r="BS58" s="2219"/>
      <c r="BT58" s="2219"/>
      <c r="BU58" s="2220"/>
      <c r="BV58" s="2230"/>
      <c r="BW58" s="2231"/>
      <c r="BX58" s="2231"/>
      <c r="BY58" s="2231"/>
      <c r="BZ58" s="2231"/>
      <c r="CA58" s="2231"/>
      <c r="CB58" s="2231"/>
      <c r="CC58" s="2231"/>
      <c r="CD58" s="2231"/>
      <c r="CE58" s="2232"/>
      <c r="CF58" s="2230"/>
      <c r="CG58" s="2231"/>
      <c r="CH58" s="2231"/>
      <c r="CI58" s="2231"/>
      <c r="CJ58" s="2231"/>
      <c r="CK58" s="2231"/>
      <c r="CL58" s="2231"/>
      <c r="CM58" s="2231"/>
      <c r="CN58" s="2231"/>
      <c r="CO58" s="2232"/>
      <c r="CP58" s="2230"/>
      <c r="CQ58" s="2231"/>
      <c r="CR58" s="2231"/>
      <c r="CS58" s="2231"/>
      <c r="CT58" s="2231"/>
      <c r="CU58" s="2231"/>
      <c r="CV58" s="2231"/>
      <c r="CW58" s="2231"/>
      <c r="CX58" s="2231"/>
      <c r="CY58" s="2231"/>
      <c r="CZ58" s="2232"/>
      <c r="DA58" s="2230"/>
      <c r="DB58" s="2231"/>
      <c r="DC58" s="2231"/>
      <c r="DD58" s="2231"/>
      <c r="DE58" s="2231"/>
      <c r="DF58" s="2231"/>
      <c r="DG58" s="2231"/>
      <c r="DH58" s="2231"/>
      <c r="DI58" s="2231"/>
      <c r="DJ58" s="2231"/>
      <c r="DK58" s="2232"/>
      <c r="DL58" s="2218"/>
      <c r="DM58" s="2219"/>
      <c r="DN58" s="2219"/>
      <c r="DO58" s="2219"/>
      <c r="DP58" s="2219"/>
      <c r="DQ58" s="2219"/>
      <c r="DR58" s="2219"/>
      <c r="DS58" s="2219"/>
      <c r="DT58" s="2219"/>
      <c r="DU58" s="2219"/>
      <c r="DV58" s="2220"/>
      <c r="DW58" s="2230"/>
      <c r="DX58" s="2231"/>
      <c r="DY58" s="2231"/>
      <c r="DZ58" s="2231"/>
      <c r="EA58" s="2231"/>
      <c r="EB58" s="2231"/>
      <c r="EC58" s="2231"/>
      <c r="ED58" s="2231"/>
      <c r="EE58" s="2231"/>
      <c r="EF58" s="2231"/>
      <c r="EG58" s="2232"/>
    </row>
    <row r="59" spans="1:137" ht="6" customHeight="1">
      <c r="A59" s="705"/>
      <c r="B59" s="2213"/>
      <c r="C59" s="2213"/>
      <c r="D59" s="2213"/>
      <c r="E59" s="2213"/>
      <c r="F59" s="2221"/>
      <c r="G59" s="2222"/>
      <c r="H59" s="2222"/>
      <c r="I59" s="2222"/>
      <c r="J59" s="2222"/>
      <c r="K59" s="2222"/>
      <c r="L59" s="2222"/>
      <c r="M59" s="2222"/>
      <c r="N59" s="2222"/>
      <c r="O59" s="2223"/>
      <c r="P59" s="2221"/>
      <c r="Q59" s="2222"/>
      <c r="R59" s="2222"/>
      <c r="S59" s="2222"/>
      <c r="T59" s="2222"/>
      <c r="U59" s="2222"/>
      <c r="V59" s="2222"/>
      <c r="W59" s="2222"/>
      <c r="X59" s="2222"/>
      <c r="Y59" s="2222"/>
      <c r="Z59" s="2222"/>
      <c r="AA59" s="2222"/>
      <c r="AB59" s="2222"/>
      <c r="AC59" s="2223"/>
      <c r="AD59" s="2221"/>
      <c r="AE59" s="2222"/>
      <c r="AF59" s="2222"/>
      <c r="AG59" s="2222"/>
      <c r="AH59" s="2223"/>
      <c r="AI59" s="2221"/>
      <c r="AJ59" s="2222"/>
      <c r="AK59" s="2222"/>
      <c r="AL59" s="2222"/>
      <c r="AM59" s="2223"/>
      <c r="AN59" s="2224"/>
      <c r="AO59" s="2224"/>
      <c r="AP59" s="2224"/>
      <c r="AQ59" s="2224"/>
      <c r="AR59" s="2224"/>
      <c r="AS59" s="2224"/>
      <c r="AT59" s="2224"/>
      <c r="AU59" s="2224"/>
      <c r="AV59" s="2224"/>
      <c r="AW59" s="2224"/>
      <c r="AX59" s="1067"/>
      <c r="AY59" s="1068"/>
      <c r="AZ59" s="1068"/>
      <c r="BA59" s="1068"/>
      <c r="BB59" s="1069"/>
      <c r="BC59" s="2242"/>
      <c r="BD59" s="2243"/>
      <c r="BE59" s="2243"/>
      <c r="BF59" s="2243"/>
      <c r="BG59" s="2243"/>
      <c r="BH59" s="2243"/>
      <c r="BI59" s="2243"/>
      <c r="BJ59" s="2243"/>
      <c r="BK59" s="2244"/>
      <c r="BL59" s="2221"/>
      <c r="BM59" s="2222"/>
      <c r="BN59" s="2222"/>
      <c r="BO59" s="2222"/>
      <c r="BP59" s="2222"/>
      <c r="BQ59" s="2222"/>
      <c r="BR59" s="2222"/>
      <c r="BS59" s="2222"/>
      <c r="BT59" s="2222"/>
      <c r="BU59" s="2223"/>
      <c r="BV59" s="2233"/>
      <c r="BW59" s="2234"/>
      <c r="BX59" s="2234"/>
      <c r="BY59" s="2234"/>
      <c r="BZ59" s="2234"/>
      <c r="CA59" s="2234"/>
      <c r="CB59" s="2234"/>
      <c r="CC59" s="2234"/>
      <c r="CD59" s="2234"/>
      <c r="CE59" s="2235"/>
      <c r="CF59" s="2233"/>
      <c r="CG59" s="2234"/>
      <c r="CH59" s="2234"/>
      <c r="CI59" s="2234"/>
      <c r="CJ59" s="2234"/>
      <c r="CK59" s="2234"/>
      <c r="CL59" s="2234"/>
      <c r="CM59" s="2234"/>
      <c r="CN59" s="2234"/>
      <c r="CO59" s="2235"/>
      <c r="CP59" s="2233"/>
      <c r="CQ59" s="2234"/>
      <c r="CR59" s="2234"/>
      <c r="CS59" s="2234"/>
      <c r="CT59" s="2234"/>
      <c r="CU59" s="2234"/>
      <c r="CV59" s="2234"/>
      <c r="CW59" s="2234"/>
      <c r="CX59" s="2234"/>
      <c r="CY59" s="2234"/>
      <c r="CZ59" s="2235"/>
      <c r="DA59" s="2233"/>
      <c r="DB59" s="2234"/>
      <c r="DC59" s="2234"/>
      <c r="DD59" s="2234"/>
      <c r="DE59" s="2234"/>
      <c r="DF59" s="2234"/>
      <c r="DG59" s="2234"/>
      <c r="DH59" s="2234"/>
      <c r="DI59" s="2234"/>
      <c r="DJ59" s="2234"/>
      <c r="DK59" s="2235"/>
      <c r="DL59" s="2221"/>
      <c r="DM59" s="2222"/>
      <c r="DN59" s="2222"/>
      <c r="DO59" s="2222"/>
      <c r="DP59" s="2222"/>
      <c r="DQ59" s="2222"/>
      <c r="DR59" s="2222"/>
      <c r="DS59" s="2222"/>
      <c r="DT59" s="2222"/>
      <c r="DU59" s="2222"/>
      <c r="DV59" s="2223"/>
      <c r="DW59" s="2233"/>
      <c r="DX59" s="2234"/>
      <c r="DY59" s="2234"/>
      <c r="DZ59" s="2234"/>
      <c r="EA59" s="2234"/>
      <c r="EB59" s="2234"/>
      <c r="EC59" s="2234"/>
      <c r="ED59" s="2234"/>
      <c r="EE59" s="2234"/>
      <c r="EF59" s="2234"/>
      <c r="EG59" s="2235"/>
    </row>
    <row r="60" spans="1:137" ht="6" customHeight="1">
      <c r="A60" s="705"/>
      <c r="B60" s="2214">
        <v>12</v>
      </c>
      <c r="C60" s="2213"/>
      <c r="D60" s="2213"/>
      <c r="E60" s="2213"/>
      <c r="F60" s="2215"/>
      <c r="G60" s="2216"/>
      <c r="H60" s="2216"/>
      <c r="I60" s="2216"/>
      <c r="J60" s="2216"/>
      <c r="K60" s="2216"/>
      <c r="L60" s="2216"/>
      <c r="M60" s="2216"/>
      <c r="N60" s="2216"/>
      <c r="O60" s="2217"/>
      <c r="P60" s="2215"/>
      <c r="Q60" s="2216"/>
      <c r="R60" s="2216"/>
      <c r="S60" s="2216"/>
      <c r="T60" s="2216"/>
      <c r="U60" s="2216"/>
      <c r="V60" s="2216"/>
      <c r="W60" s="2216"/>
      <c r="X60" s="2216"/>
      <c r="Y60" s="2216"/>
      <c r="Z60" s="2216"/>
      <c r="AA60" s="2216"/>
      <c r="AB60" s="2216"/>
      <c r="AC60" s="2217"/>
      <c r="AD60" s="2215"/>
      <c r="AE60" s="2216"/>
      <c r="AF60" s="2216"/>
      <c r="AG60" s="2216"/>
      <c r="AH60" s="2217"/>
      <c r="AI60" s="2215"/>
      <c r="AJ60" s="2216"/>
      <c r="AK60" s="2216"/>
      <c r="AL60" s="2216"/>
      <c r="AM60" s="2217"/>
      <c r="AN60" s="2224"/>
      <c r="AO60" s="2224"/>
      <c r="AP60" s="2224"/>
      <c r="AQ60" s="2224"/>
      <c r="AR60" s="2224"/>
      <c r="AS60" s="2224"/>
      <c r="AT60" s="2224"/>
      <c r="AU60" s="2224"/>
      <c r="AV60" s="2224"/>
      <c r="AW60" s="2224"/>
      <c r="AX60" s="1061"/>
      <c r="AY60" s="1062"/>
      <c r="AZ60" s="1062"/>
      <c r="BA60" s="1062"/>
      <c r="BB60" s="1063"/>
      <c r="BC60" s="2236"/>
      <c r="BD60" s="2237"/>
      <c r="BE60" s="2237"/>
      <c r="BF60" s="2237"/>
      <c r="BG60" s="2237"/>
      <c r="BH60" s="2237"/>
      <c r="BI60" s="2237"/>
      <c r="BJ60" s="2237"/>
      <c r="BK60" s="2238"/>
      <c r="BL60" s="2215"/>
      <c r="BM60" s="2216"/>
      <c r="BN60" s="2216"/>
      <c r="BO60" s="2216"/>
      <c r="BP60" s="2216"/>
      <c r="BQ60" s="2216"/>
      <c r="BR60" s="2216"/>
      <c r="BS60" s="2216"/>
      <c r="BT60" s="2216"/>
      <c r="BU60" s="2217"/>
      <c r="BV60" s="2227"/>
      <c r="BW60" s="2228"/>
      <c r="BX60" s="2228"/>
      <c r="BY60" s="2228"/>
      <c r="BZ60" s="2228"/>
      <c r="CA60" s="2228"/>
      <c r="CB60" s="2228"/>
      <c r="CC60" s="2228"/>
      <c r="CD60" s="2228"/>
      <c r="CE60" s="2229"/>
      <c r="CF60" s="2227"/>
      <c r="CG60" s="2228"/>
      <c r="CH60" s="2228"/>
      <c r="CI60" s="2228"/>
      <c r="CJ60" s="2228"/>
      <c r="CK60" s="2228"/>
      <c r="CL60" s="2228"/>
      <c r="CM60" s="2228"/>
      <c r="CN60" s="2228"/>
      <c r="CO60" s="2229"/>
      <c r="CP60" s="2227"/>
      <c r="CQ60" s="2228"/>
      <c r="CR60" s="2228"/>
      <c r="CS60" s="2228"/>
      <c r="CT60" s="2228"/>
      <c r="CU60" s="2228"/>
      <c r="CV60" s="2228"/>
      <c r="CW60" s="2228"/>
      <c r="CX60" s="2228"/>
      <c r="CY60" s="2228"/>
      <c r="CZ60" s="2229"/>
      <c r="DA60" s="2227"/>
      <c r="DB60" s="2228"/>
      <c r="DC60" s="2228"/>
      <c r="DD60" s="2228"/>
      <c r="DE60" s="2228"/>
      <c r="DF60" s="2228"/>
      <c r="DG60" s="2228"/>
      <c r="DH60" s="2228"/>
      <c r="DI60" s="2228"/>
      <c r="DJ60" s="2228"/>
      <c r="DK60" s="2229"/>
      <c r="DL60" s="2215"/>
      <c r="DM60" s="2216"/>
      <c r="DN60" s="2216"/>
      <c r="DO60" s="2216"/>
      <c r="DP60" s="2216"/>
      <c r="DQ60" s="2216"/>
      <c r="DR60" s="2216"/>
      <c r="DS60" s="2216"/>
      <c r="DT60" s="2216"/>
      <c r="DU60" s="2216"/>
      <c r="DV60" s="2217"/>
      <c r="DW60" s="2227"/>
      <c r="DX60" s="2228"/>
      <c r="DY60" s="2228"/>
      <c r="DZ60" s="2228"/>
      <c r="EA60" s="2228"/>
      <c r="EB60" s="2228"/>
      <c r="EC60" s="2228"/>
      <c r="ED60" s="2228"/>
      <c r="EE60" s="2228"/>
      <c r="EF60" s="2228"/>
      <c r="EG60" s="2229"/>
    </row>
    <row r="61" spans="1:137" ht="6" customHeight="1">
      <c r="A61" s="705"/>
      <c r="B61" s="2213"/>
      <c r="C61" s="2213"/>
      <c r="D61" s="2213"/>
      <c r="E61" s="2213"/>
      <c r="F61" s="2218"/>
      <c r="G61" s="2219"/>
      <c r="H61" s="2219"/>
      <c r="I61" s="2219"/>
      <c r="J61" s="2219"/>
      <c r="K61" s="2219"/>
      <c r="L61" s="2219"/>
      <c r="M61" s="2219"/>
      <c r="N61" s="2219"/>
      <c r="O61" s="2220"/>
      <c r="P61" s="2218"/>
      <c r="Q61" s="2219"/>
      <c r="R61" s="2219"/>
      <c r="S61" s="2219"/>
      <c r="T61" s="2219"/>
      <c r="U61" s="2219"/>
      <c r="V61" s="2219"/>
      <c r="W61" s="2219"/>
      <c r="X61" s="2219"/>
      <c r="Y61" s="2219"/>
      <c r="Z61" s="2219"/>
      <c r="AA61" s="2219"/>
      <c r="AB61" s="2219"/>
      <c r="AC61" s="2220"/>
      <c r="AD61" s="2218"/>
      <c r="AE61" s="2219"/>
      <c r="AF61" s="2219"/>
      <c r="AG61" s="2219"/>
      <c r="AH61" s="2220"/>
      <c r="AI61" s="2218"/>
      <c r="AJ61" s="2219"/>
      <c r="AK61" s="2219"/>
      <c r="AL61" s="2219"/>
      <c r="AM61" s="2220"/>
      <c r="AN61" s="2224"/>
      <c r="AO61" s="2224"/>
      <c r="AP61" s="2224"/>
      <c r="AQ61" s="2224"/>
      <c r="AR61" s="2224"/>
      <c r="AS61" s="2224"/>
      <c r="AT61" s="2224"/>
      <c r="AU61" s="2224"/>
      <c r="AV61" s="2224"/>
      <c r="AW61" s="2224"/>
      <c r="AX61" s="1064"/>
      <c r="AY61" s="1065"/>
      <c r="AZ61" s="1065"/>
      <c r="BA61" s="1065"/>
      <c r="BB61" s="1066"/>
      <c r="BC61" s="2239"/>
      <c r="BD61" s="2240"/>
      <c r="BE61" s="2240"/>
      <c r="BF61" s="2240"/>
      <c r="BG61" s="2240"/>
      <c r="BH61" s="2240"/>
      <c r="BI61" s="2240"/>
      <c r="BJ61" s="2240"/>
      <c r="BK61" s="2241"/>
      <c r="BL61" s="2218"/>
      <c r="BM61" s="2219"/>
      <c r="BN61" s="2219"/>
      <c r="BO61" s="2219"/>
      <c r="BP61" s="2219"/>
      <c r="BQ61" s="2219"/>
      <c r="BR61" s="2219"/>
      <c r="BS61" s="2219"/>
      <c r="BT61" s="2219"/>
      <c r="BU61" s="2220"/>
      <c r="BV61" s="2230"/>
      <c r="BW61" s="2231"/>
      <c r="BX61" s="2231"/>
      <c r="BY61" s="2231"/>
      <c r="BZ61" s="2231"/>
      <c r="CA61" s="2231"/>
      <c r="CB61" s="2231"/>
      <c r="CC61" s="2231"/>
      <c r="CD61" s="2231"/>
      <c r="CE61" s="2232"/>
      <c r="CF61" s="2230"/>
      <c r="CG61" s="2231"/>
      <c r="CH61" s="2231"/>
      <c r="CI61" s="2231"/>
      <c r="CJ61" s="2231"/>
      <c r="CK61" s="2231"/>
      <c r="CL61" s="2231"/>
      <c r="CM61" s="2231"/>
      <c r="CN61" s="2231"/>
      <c r="CO61" s="2232"/>
      <c r="CP61" s="2230"/>
      <c r="CQ61" s="2231"/>
      <c r="CR61" s="2231"/>
      <c r="CS61" s="2231"/>
      <c r="CT61" s="2231"/>
      <c r="CU61" s="2231"/>
      <c r="CV61" s="2231"/>
      <c r="CW61" s="2231"/>
      <c r="CX61" s="2231"/>
      <c r="CY61" s="2231"/>
      <c r="CZ61" s="2232"/>
      <c r="DA61" s="2230"/>
      <c r="DB61" s="2231"/>
      <c r="DC61" s="2231"/>
      <c r="DD61" s="2231"/>
      <c r="DE61" s="2231"/>
      <c r="DF61" s="2231"/>
      <c r="DG61" s="2231"/>
      <c r="DH61" s="2231"/>
      <c r="DI61" s="2231"/>
      <c r="DJ61" s="2231"/>
      <c r="DK61" s="2232"/>
      <c r="DL61" s="2218"/>
      <c r="DM61" s="2219"/>
      <c r="DN61" s="2219"/>
      <c r="DO61" s="2219"/>
      <c r="DP61" s="2219"/>
      <c r="DQ61" s="2219"/>
      <c r="DR61" s="2219"/>
      <c r="DS61" s="2219"/>
      <c r="DT61" s="2219"/>
      <c r="DU61" s="2219"/>
      <c r="DV61" s="2220"/>
      <c r="DW61" s="2230"/>
      <c r="DX61" s="2231"/>
      <c r="DY61" s="2231"/>
      <c r="DZ61" s="2231"/>
      <c r="EA61" s="2231"/>
      <c r="EB61" s="2231"/>
      <c r="EC61" s="2231"/>
      <c r="ED61" s="2231"/>
      <c r="EE61" s="2231"/>
      <c r="EF61" s="2231"/>
      <c r="EG61" s="2232"/>
    </row>
    <row r="62" spans="1:137" ht="6" customHeight="1">
      <c r="A62" s="705"/>
      <c r="B62" s="2213"/>
      <c r="C62" s="2213"/>
      <c r="D62" s="2213"/>
      <c r="E62" s="2213"/>
      <c r="F62" s="2221"/>
      <c r="G62" s="2222"/>
      <c r="H62" s="2222"/>
      <c r="I62" s="2222"/>
      <c r="J62" s="2222"/>
      <c r="K62" s="2222"/>
      <c r="L62" s="2222"/>
      <c r="M62" s="2222"/>
      <c r="N62" s="2222"/>
      <c r="O62" s="2223"/>
      <c r="P62" s="2221"/>
      <c r="Q62" s="2222"/>
      <c r="R62" s="2222"/>
      <c r="S62" s="2222"/>
      <c r="T62" s="2222"/>
      <c r="U62" s="2222"/>
      <c r="V62" s="2222"/>
      <c r="W62" s="2222"/>
      <c r="X62" s="2222"/>
      <c r="Y62" s="2222"/>
      <c r="Z62" s="2222"/>
      <c r="AA62" s="2222"/>
      <c r="AB62" s="2222"/>
      <c r="AC62" s="2223"/>
      <c r="AD62" s="2221"/>
      <c r="AE62" s="2222"/>
      <c r="AF62" s="2222"/>
      <c r="AG62" s="2222"/>
      <c r="AH62" s="2223"/>
      <c r="AI62" s="2221"/>
      <c r="AJ62" s="2222"/>
      <c r="AK62" s="2222"/>
      <c r="AL62" s="2222"/>
      <c r="AM62" s="2223"/>
      <c r="AN62" s="2224"/>
      <c r="AO62" s="2224"/>
      <c r="AP62" s="2224"/>
      <c r="AQ62" s="2224"/>
      <c r="AR62" s="2224"/>
      <c r="AS62" s="2224"/>
      <c r="AT62" s="2224"/>
      <c r="AU62" s="2224"/>
      <c r="AV62" s="2224"/>
      <c r="AW62" s="2224"/>
      <c r="AX62" s="1067"/>
      <c r="AY62" s="1068"/>
      <c r="AZ62" s="1068"/>
      <c r="BA62" s="1068"/>
      <c r="BB62" s="1069"/>
      <c r="BC62" s="2242"/>
      <c r="BD62" s="2243"/>
      <c r="BE62" s="2243"/>
      <c r="BF62" s="2243"/>
      <c r="BG62" s="2243"/>
      <c r="BH62" s="2243"/>
      <c r="BI62" s="2243"/>
      <c r="BJ62" s="2243"/>
      <c r="BK62" s="2244"/>
      <c r="BL62" s="2221"/>
      <c r="BM62" s="2222"/>
      <c r="BN62" s="2222"/>
      <c r="BO62" s="2222"/>
      <c r="BP62" s="2222"/>
      <c r="BQ62" s="2222"/>
      <c r="BR62" s="2222"/>
      <c r="BS62" s="2222"/>
      <c r="BT62" s="2222"/>
      <c r="BU62" s="2223"/>
      <c r="BV62" s="2233"/>
      <c r="BW62" s="2234"/>
      <c r="BX62" s="2234"/>
      <c r="BY62" s="2234"/>
      <c r="BZ62" s="2234"/>
      <c r="CA62" s="2234"/>
      <c r="CB62" s="2234"/>
      <c r="CC62" s="2234"/>
      <c r="CD62" s="2234"/>
      <c r="CE62" s="2235"/>
      <c r="CF62" s="2233"/>
      <c r="CG62" s="2234"/>
      <c r="CH62" s="2234"/>
      <c r="CI62" s="2234"/>
      <c r="CJ62" s="2234"/>
      <c r="CK62" s="2234"/>
      <c r="CL62" s="2234"/>
      <c r="CM62" s="2234"/>
      <c r="CN62" s="2234"/>
      <c r="CO62" s="2235"/>
      <c r="CP62" s="2233"/>
      <c r="CQ62" s="2234"/>
      <c r="CR62" s="2234"/>
      <c r="CS62" s="2234"/>
      <c r="CT62" s="2234"/>
      <c r="CU62" s="2234"/>
      <c r="CV62" s="2234"/>
      <c r="CW62" s="2234"/>
      <c r="CX62" s="2234"/>
      <c r="CY62" s="2234"/>
      <c r="CZ62" s="2235"/>
      <c r="DA62" s="2233"/>
      <c r="DB62" s="2234"/>
      <c r="DC62" s="2234"/>
      <c r="DD62" s="2234"/>
      <c r="DE62" s="2234"/>
      <c r="DF62" s="2234"/>
      <c r="DG62" s="2234"/>
      <c r="DH62" s="2234"/>
      <c r="DI62" s="2234"/>
      <c r="DJ62" s="2234"/>
      <c r="DK62" s="2235"/>
      <c r="DL62" s="2221"/>
      <c r="DM62" s="2222"/>
      <c r="DN62" s="2222"/>
      <c r="DO62" s="2222"/>
      <c r="DP62" s="2222"/>
      <c r="DQ62" s="2222"/>
      <c r="DR62" s="2222"/>
      <c r="DS62" s="2222"/>
      <c r="DT62" s="2222"/>
      <c r="DU62" s="2222"/>
      <c r="DV62" s="2223"/>
      <c r="DW62" s="2233"/>
      <c r="DX62" s="2234"/>
      <c r="DY62" s="2234"/>
      <c r="DZ62" s="2234"/>
      <c r="EA62" s="2234"/>
      <c r="EB62" s="2234"/>
      <c r="EC62" s="2234"/>
      <c r="ED62" s="2234"/>
      <c r="EE62" s="2234"/>
      <c r="EF62" s="2234"/>
      <c r="EG62" s="2235"/>
    </row>
    <row r="63" spans="1:137" ht="6" customHeight="1">
      <c r="A63" s="705"/>
      <c r="B63" s="2214">
        <v>13</v>
      </c>
      <c r="C63" s="2213"/>
      <c r="D63" s="2213"/>
      <c r="E63" s="2213"/>
      <c r="F63" s="2215"/>
      <c r="G63" s="2216"/>
      <c r="H63" s="2216"/>
      <c r="I63" s="2216"/>
      <c r="J63" s="2216"/>
      <c r="K63" s="2216"/>
      <c r="L63" s="2216"/>
      <c r="M63" s="2216"/>
      <c r="N63" s="2216"/>
      <c r="O63" s="2217"/>
      <c r="P63" s="2215"/>
      <c r="Q63" s="2216"/>
      <c r="R63" s="2216"/>
      <c r="S63" s="2216"/>
      <c r="T63" s="2216"/>
      <c r="U63" s="2216"/>
      <c r="V63" s="2216"/>
      <c r="W63" s="2216"/>
      <c r="X63" s="2216"/>
      <c r="Y63" s="2216"/>
      <c r="Z63" s="2216"/>
      <c r="AA63" s="2216"/>
      <c r="AB63" s="2216"/>
      <c r="AC63" s="2217"/>
      <c r="AD63" s="2215"/>
      <c r="AE63" s="2216"/>
      <c r="AF63" s="2216"/>
      <c r="AG63" s="2216"/>
      <c r="AH63" s="2217"/>
      <c r="AI63" s="2215"/>
      <c r="AJ63" s="2216"/>
      <c r="AK63" s="2216"/>
      <c r="AL63" s="2216"/>
      <c r="AM63" s="2217"/>
      <c r="AN63" s="2224"/>
      <c r="AO63" s="2224"/>
      <c r="AP63" s="2224"/>
      <c r="AQ63" s="2224"/>
      <c r="AR63" s="2224"/>
      <c r="AS63" s="2224"/>
      <c r="AT63" s="2224"/>
      <c r="AU63" s="2224"/>
      <c r="AV63" s="2224"/>
      <c r="AW63" s="2224"/>
      <c r="AX63" s="1061"/>
      <c r="AY63" s="1062"/>
      <c r="AZ63" s="1062"/>
      <c r="BA63" s="1062"/>
      <c r="BB63" s="1063"/>
      <c r="BC63" s="2236"/>
      <c r="BD63" s="2237"/>
      <c r="BE63" s="2237"/>
      <c r="BF63" s="2237"/>
      <c r="BG63" s="2237"/>
      <c r="BH63" s="2237"/>
      <c r="BI63" s="2237"/>
      <c r="BJ63" s="2237"/>
      <c r="BK63" s="2238"/>
      <c r="BL63" s="2215"/>
      <c r="BM63" s="2216"/>
      <c r="BN63" s="2216"/>
      <c r="BO63" s="2216"/>
      <c r="BP63" s="2216"/>
      <c r="BQ63" s="2216"/>
      <c r="BR63" s="2216"/>
      <c r="BS63" s="2216"/>
      <c r="BT63" s="2216"/>
      <c r="BU63" s="2217"/>
      <c r="BV63" s="2227"/>
      <c r="BW63" s="2228"/>
      <c r="BX63" s="2228"/>
      <c r="BY63" s="2228"/>
      <c r="BZ63" s="2228"/>
      <c r="CA63" s="2228"/>
      <c r="CB63" s="2228"/>
      <c r="CC63" s="2228"/>
      <c r="CD63" s="2228"/>
      <c r="CE63" s="2229"/>
      <c r="CF63" s="2227"/>
      <c r="CG63" s="2228"/>
      <c r="CH63" s="2228"/>
      <c r="CI63" s="2228"/>
      <c r="CJ63" s="2228"/>
      <c r="CK63" s="2228"/>
      <c r="CL63" s="2228"/>
      <c r="CM63" s="2228"/>
      <c r="CN63" s="2228"/>
      <c r="CO63" s="2229"/>
      <c r="CP63" s="2227"/>
      <c r="CQ63" s="2228"/>
      <c r="CR63" s="2228"/>
      <c r="CS63" s="2228"/>
      <c r="CT63" s="2228"/>
      <c r="CU63" s="2228"/>
      <c r="CV63" s="2228"/>
      <c r="CW63" s="2228"/>
      <c r="CX63" s="2228"/>
      <c r="CY63" s="2228"/>
      <c r="CZ63" s="2229"/>
      <c r="DA63" s="2227"/>
      <c r="DB63" s="2228"/>
      <c r="DC63" s="2228"/>
      <c r="DD63" s="2228"/>
      <c r="DE63" s="2228"/>
      <c r="DF63" s="2228"/>
      <c r="DG63" s="2228"/>
      <c r="DH63" s="2228"/>
      <c r="DI63" s="2228"/>
      <c r="DJ63" s="2228"/>
      <c r="DK63" s="2229"/>
      <c r="DL63" s="2215"/>
      <c r="DM63" s="2216"/>
      <c r="DN63" s="2216"/>
      <c r="DO63" s="2216"/>
      <c r="DP63" s="2216"/>
      <c r="DQ63" s="2216"/>
      <c r="DR63" s="2216"/>
      <c r="DS63" s="2216"/>
      <c r="DT63" s="2216"/>
      <c r="DU63" s="2216"/>
      <c r="DV63" s="2217"/>
      <c r="DW63" s="2227"/>
      <c r="DX63" s="2228"/>
      <c r="DY63" s="2228"/>
      <c r="DZ63" s="2228"/>
      <c r="EA63" s="2228"/>
      <c r="EB63" s="2228"/>
      <c r="EC63" s="2228"/>
      <c r="ED63" s="2228"/>
      <c r="EE63" s="2228"/>
      <c r="EF63" s="2228"/>
      <c r="EG63" s="2229"/>
    </row>
    <row r="64" spans="1:137" ht="6" customHeight="1">
      <c r="A64" s="705"/>
      <c r="B64" s="2213"/>
      <c r="C64" s="2213"/>
      <c r="D64" s="2213"/>
      <c r="E64" s="2213"/>
      <c r="F64" s="2218"/>
      <c r="G64" s="2219"/>
      <c r="H64" s="2219"/>
      <c r="I64" s="2219"/>
      <c r="J64" s="2219"/>
      <c r="K64" s="2219"/>
      <c r="L64" s="2219"/>
      <c r="M64" s="2219"/>
      <c r="N64" s="2219"/>
      <c r="O64" s="2220"/>
      <c r="P64" s="2218"/>
      <c r="Q64" s="2219"/>
      <c r="R64" s="2219"/>
      <c r="S64" s="2219"/>
      <c r="T64" s="2219"/>
      <c r="U64" s="2219"/>
      <c r="V64" s="2219"/>
      <c r="W64" s="2219"/>
      <c r="X64" s="2219"/>
      <c r="Y64" s="2219"/>
      <c r="Z64" s="2219"/>
      <c r="AA64" s="2219"/>
      <c r="AB64" s="2219"/>
      <c r="AC64" s="2220"/>
      <c r="AD64" s="2218"/>
      <c r="AE64" s="2219"/>
      <c r="AF64" s="2219"/>
      <c r="AG64" s="2219"/>
      <c r="AH64" s="2220"/>
      <c r="AI64" s="2218"/>
      <c r="AJ64" s="2219"/>
      <c r="AK64" s="2219"/>
      <c r="AL64" s="2219"/>
      <c r="AM64" s="2220"/>
      <c r="AN64" s="2224"/>
      <c r="AO64" s="2224"/>
      <c r="AP64" s="2224"/>
      <c r="AQ64" s="2224"/>
      <c r="AR64" s="2224"/>
      <c r="AS64" s="2224"/>
      <c r="AT64" s="2224"/>
      <c r="AU64" s="2224"/>
      <c r="AV64" s="2224"/>
      <c r="AW64" s="2224"/>
      <c r="AX64" s="1064"/>
      <c r="AY64" s="1065"/>
      <c r="AZ64" s="1065"/>
      <c r="BA64" s="1065"/>
      <c r="BB64" s="1066"/>
      <c r="BC64" s="2239"/>
      <c r="BD64" s="2240"/>
      <c r="BE64" s="2240"/>
      <c r="BF64" s="2240"/>
      <c r="BG64" s="2240"/>
      <c r="BH64" s="2240"/>
      <c r="BI64" s="2240"/>
      <c r="BJ64" s="2240"/>
      <c r="BK64" s="2241"/>
      <c r="BL64" s="2218"/>
      <c r="BM64" s="2219"/>
      <c r="BN64" s="2219"/>
      <c r="BO64" s="2219"/>
      <c r="BP64" s="2219"/>
      <c r="BQ64" s="2219"/>
      <c r="BR64" s="2219"/>
      <c r="BS64" s="2219"/>
      <c r="BT64" s="2219"/>
      <c r="BU64" s="2220"/>
      <c r="BV64" s="2230"/>
      <c r="BW64" s="2231"/>
      <c r="BX64" s="2231"/>
      <c r="BY64" s="2231"/>
      <c r="BZ64" s="2231"/>
      <c r="CA64" s="2231"/>
      <c r="CB64" s="2231"/>
      <c r="CC64" s="2231"/>
      <c r="CD64" s="2231"/>
      <c r="CE64" s="2232"/>
      <c r="CF64" s="2230"/>
      <c r="CG64" s="2231"/>
      <c r="CH64" s="2231"/>
      <c r="CI64" s="2231"/>
      <c r="CJ64" s="2231"/>
      <c r="CK64" s="2231"/>
      <c r="CL64" s="2231"/>
      <c r="CM64" s="2231"/>
      <c r="CN64" s="2231"/>
      <c r="CO64" s="2232"/>
      <c r="CP64" s="2230"/>
      <c r="CQ64" s="2231"/>
      <c r="CR64" s="2231"/>
      <c r="CS64" s="2231"/>
      <c r="CT64" s="2231"/>
      <c r="CU64" s="2231"/>
      <c r="CV64" s="2231"/>
      <c r="CW64" s="2231"/>
      <c r="CX64" s="2231"/>
      <c r="CY64" s="2231"/>
      <c r="CZ64" s="2232"/>
      <c r="DA64" s="2230"/>
      <c r="DB64" s="2231"/>
      <c r="DC64" s="2231"/>
      <c r="DD64" s="2231"/>
      <c r="DE64" s="2231"/>
      <c r="DF64" s="2231"/>
      <c r="DG64" s="2231"/>
      <c r="DH64" s="2231"/>
      <c r="DI64" s="2231"/>
      <c r="DJ64" s="2231"/>
      <c r="DK64" s="2232"/>
      <c r="DL64" s="2218"/>
      <c r="DM64" s="2219"/>
      <c r="DN64" s="2219"/>
      <c r="DO64" s="2219"/>
      <c r="DP64" s="2219"/>
      <c r="DQ64" s="2219"/>
      <c r="DR64" s="2219"/>
      <c r="DS64" s="2219"/>
      <c r="DT64" s="2219"/>
      <c r="DU64" s="2219"/>
      <c r="DV64" s="2220"/>
      <c r="DW64" s="2230"/>
      <c r="DX64" s="2231"/>
      <c r="DY64" s="2231"/>
      <c r="DZ64" s="2231"/>
      <c r="EA64" s="2231"/>
      <c r="EB64" s="2231"/>
      <c r="EC64" s="2231"/>
      <c r="ED64" s="2231"/>
      <c r="EE64" s="2231"/>
      <c r="EF64" s="2231"/>
      <c r="EG64" s="2232"/>
    </row>
    <row r="65" spans="1:137" ht="6" customHeight="1">
      <c r="A65" s="705"/>
      <c r="B65" s="2213"/>
      <c r="C65" s="2213"/>
      <c r="D65" s="2213"/>
      <c r="E65" s="2213"/>
      <c r="F65" s="2221"/>
      <c r="G65" s="2222"/>
      <c r="H65" s="2222"/>
      <c r="I65" s="2222"/>
      <c r="J65" s="2222"/>
      <c r="K65" s="2222"/>
      <c r="L65" s="2222"/>
      <c r="M65" s="2222"/>
      <c r="N65" s="2222"/>
      <c r="O65" s="2223"/>
      <c r="P65" s="2221"/>
      <c r="Q65" s="2222"/>
      <c r="R65" s="2222"/>
      <c r="S65" s="2222"/>
      <c r="T65" s="2222"/>
      <c r="U65" s="2222"/>
      <c r="V65" s="2222"/>
      <c r="W65" s="2222"/>
      <c r="X65" s="2222"/>
      <c r="Y65" s="2222"/>
      <c r="Z65" s="2222"/>
      <c r="AA65" s="2222"/>
      <c r="AB65" s="2222"/>
      <c r="AC65" s="2223"/>
      <c r="AD65" s="2221"/>
      <c r="AE65" s="2222"/>
      <c r="AF65" s="2222"/>
      <c r="AG65" s="2222"/>
      <c r="AH65" s="2223"/>
      <c r="AI65" s="2221"/>
      <c r="AJ65" s="2222"/>
      <c r="AK65" s="2222"/>
      <c r="AL65" s="2222"/>
      <c r="AM65" s="2223"/>
      <c r="AN65" s="2224"/>
      <c r="AO65" s="2224"/>
      <c r="AP65" s="2224"/>
      <c r="AQ65" s="2224"/>
      <c r="AR65" s="2224"/>
      <c r="AS65" s="2224"/>
      <c r="AT65" s="2224"/>
      <c r="AU65" s="2224"/>
      <c r="AV65" s="2224"/>
      <c r="AW65" s="2224"/>
      <c r="AX65" s="1067"/>
      <c r="AY65" s="1068"/>
      <c r="AZ65" s="1068"/>
      <c r="BA65" s="1068"/>
      <c r="BB65" s="1069"/>
      <c r="BC65" s="2242"/>
      <c r="BD65" s="2243"/>
      <c r="BE65" s="2243"/>
      <c r="BF65" s="2243"/>
      <c r="BG65" s="2243"/>
      <c r="BH65" s="2243"/>
      <c r="BI65" s="2243"/>
      <c r="BJ65" s="2243"/>
      <c r="BK65" s="2244"/>
      <c r="BL65" s="2221"/>
      <c r="BM65" s="2222"/>
      <c r="BN65" s="2222"/>
      <c r="BO65" s="2222"/>
      <c r="BP65" s="2222"/>
      <c r="BQ65" s="2222"/>
      <c r="BR65" s="2222"/>
      <c r="BS65" s="2222"/>
      <c r="BT65" s="2222"/>
      <c r="BU65" s="2223"/>
      <c r="BV65" s="2233"/>
      <c r="BW65" s="2234"/>
      <c r="BX65" s="2234"/>
      <c r="BY65" s="2234"/>
      <c r="BZ65" s="2234"/>
      <c r="CA65" s="2234"/>
      <c r="CB65" s="2234"/>
      <c r="CC65" s="2234"/>
      <c r="CD65" s="2234"/>
      <c r="CE65" s="2235"/>
      <c r="CF65" s="2233"/>
      <c r="CG65" s="2234"/>
      <c r="CH65" s="2234"/>
      <c r="CI65" s="2234"/>
      <c r="CJ65" s="2234"/>
      <c r="CK65" s="2234"/>
      <c r="CL65" s="2234"/>
      <c r="CM65" s="2234"/>
      <c r="CN65" s="2234"/>
      <c r="CO65" s="2235"/>
      <c r="CP65" s="2233"/>
      <c r="CQ65" s="2234"/>
      <c r="CR65" s="2234"/>
      <c r="CS65" s="2234"/>
      <c r="CT65" s="2234"/>
      <c r="CU65" s="2234"/>
      <c r="CV65" s="2234"/>
      <c r="CW65" s="2234"/>
      <c r="CX65" s="2234"/>
      <c r="CY65" s="2234"/>
      <c r="CZ65" s="2235"/>
      <c r="DA65" s="2233"/>
      <c r="DB65" s="2234"/>
      <c r="DC65" s="2234"/>
      <c r="DD65" s="2234"/>
      <c r="DE65" s="2234"/>
      <c r="DF65" s="2234"/>
      <c r="DG65" s="2234"/>
      <c r="DH65" s="2234"/>
      <c r="DI65" s="2234"/>
      <c r="DJ65" s="2234"/>
      <c r="DK65" s="2235"/>
      <c r="DL65" s="2221"/>
      <c r="DM65" s="2222"/>
      <c r="DN65" s="2222"/>
      <c r="DO65" s="2222"/>
      <c r="DP65" s="2222"/>
      <c r="DQ65" s="2222"/>
      <c r="DR65" s="2222"/>
      <c r="DS65" s="2222"/>
      <c r="DT65" s="2222"/>
      <c r="DU65" s="2222"/>
      <c r="DV65" s="2223"/>
      <c r="DW65" s="2233"/>
      <c r="DX65" s="2234"/>
      <c r="DY65" s="2234"/>
      <c r="DZ65" s="2234"/>
      <c r="EA65" s="2234"/>
      <c r="EB65" s="2234"/>
      <c r="EC65" s="2234"/>
      <c r="ED65" s="2234"/>
      <c r="EE65" s="2234"/>
      <c r="EF65" s="2234"/>
      <c r="EG65" s="2235"/>
    </row>
    <row r="66" spans="1:137" ht="6" customHeight="1">
      <c r="A66" s="705"/>
      <c r="B66" s="2214">
        <v>14</v>
      </c>
      <c r="C66" s="2213"/>
      <c r="D66" s="2213"/>
      <c r="E66" s="2213"/>
      <c r="F66" s="2212"/>
      <c r="G66" s="2212"/>
      <c r="H66" s="2212"/>
      <c r="I66" s="2212"/>
      <c r="J66" s="2212"/>
      <c r="K66" s="2212"/>
      <c r="L66" s="2212"/>
      <c r="M66" s="2212"/>
      <c r="N66" s="2212"/>
      <c r="O66" s="2212"/>
      <c r="P66" s="2212"/>
      <c r="Q66" s="2212"/>
      <c r="R66" s="2212"/>
      <c r="S66" s="2212"/>
      <c r="T66" s="2212"/>
      <c r="U66" s="2212"/>
      <c r="V66" s="2212"/>
      <c r="W66" s="2212"/>
      <c r="X66" s="2212"/>
      <c r="Y66" s="2212"/>
      <c r="Z66" s="2212"/>
      <c r="AA66" s="2212"/>
      <c r="AB66" s="2212"/>
      <c r="AC66" s="2212"/>
      <c r="AD66" s="2215"/>
      <c r="AE66" s="2216"/>
      <c r="AF66" s="2216"/>
      <c r="AG66" s="2216"/>
      <c r="AH66" s="2217"/>
      <c r="AI66" s="2212"/>
      <c r="AJ66" s="2212"/>
      <c r="AK66" s="2212"/>
      <c r="AL66" s="2212"/>
      <c r="AM66" s="2212"/>
      <c r="AN66" s="2224"/>
      <c r="AO66" s="2224"/>
      <c r="AP66" s="2224"/>
      <c r="AQ66" s="2224"/>
      <c r="AR66" s="2224"/>
      <c r="AS66" s="2224"/>
      <c r="AT66" s="2224"/>
      <c r="AU66" s="2224"/>
      <c r="AV66" s="2224"/>
      <c r="AW66" s="2224"/>
      <c r="AX66" s="1061"/>
      <c r="AY66" s="1062"/>
      <c r="AZ66" s="1062"/>
      <c r="BA66" s="1062"/>
      <c r="BB66" s="1063"/>
      <c r="BC66" s="2264"/>
      <c r="BD66" s="2264"/>
      <c r="BE66" s="2264"/>
      <c r="BF66" s="2264"/>
      <c r="BG66" s="2264"/>
      <c r="BH66" s="2264"/>
      <c r="BI66" s="2264"/>
      <c r="BJ66" s="2264"/>
      <c r="BK66" s="2264"/>
      <c r="BL66" s="2212"/>
      <c r="BM66" s="2212"/>
      <c r="BN66" s="2212"/>
      <c r="BO66" s="2212"/>
      <c r="BP66" s="2212"/>
      <c r="BQ66" s="2212"/>
      <c r="BR66" s="2212"/>
      <c r="BS66" s="2212"/>
      <c r="BT66" s="2212"/>
      <c r="BU66" s="2212"/>
      <c r="BV66" s="2263"/>
      <c r="BW66" s="2263"/>
      <c r="BX66" s="2263"/>
      <c r="BY66" s="2263"/>
      <c r="BZ66" s="2263"/>
      <c r="CA66" s="2263"/>
      <c r="CB66" s="2263"/>
      <c r="CC66" s="2263"/>
      <c r="CD66" s="2263"/>
      <c r="CE66" s="2263"/>
      <c r="CF66" s="2263"/>
      <c r="CG66" s="2263"/>
      <c r="CH66" s="2263"/>
      <c r="CI66" s="2263"/>
      <c r="CJ66" s="2263"/>
      <c r="CK66" s="2263"/>
      <c r="CL66" s="2263"/>
      <c r="CM66" s="2263"/>
      <c r="CN66" s="2263"/>
      <c r="CO66" s="2263"/>
      <c r="CP66" s="2263"/>
      <c r="CQ66" s="2263"/>
      <c r="CR66" s="2263"/>
      <c r="CS66" s="2263"/>
      <c r="CT66" s="2263"/>
      <c r="CU66" s="2263"/>
      <c r="CV66" s="2263"/>
      <c r="CW66" s="2263"/>
      <c r="CX66" s="2263"/>
      <c r="CY66" s="2263"/>
      <c r="CZ66" s="2263"/>
      <c r="DA66" s="2263"/>
      <c r="DB66" s="2263"/>
      <c r="DC66" s="2263"/>
      <c r="DD66" s="2263"/>
      <c r="DE66" s="2263"/>
      <c r="DF66" s="2263"/>
      <c r="DG66" s="2263"/>
      <c r="DH66" s="2263"/>
      <c r="DI66" s="2263"/>
      <c r="DJ66" s="2263"/>
      <c r="DK66" s="2263"/>
      <c r="DL66" s="2212"/>
      <c r="DM66" s="2212"/>
      <c r="DN66" s="2212"/>
      <c r="DO66" s="2212"/>
      <c r="DP66" s="2212"/>
      <c r="DQ66" s="2212"/>
      <c r="DR66" s="2212"/>
      <c r="DS66" s="2212"/>
      <c r="DT66" s="2212"/>
      <c r="DU66" s="2212"/>
      <c r="DV66" s="2212"/>
      <c r="DW66" s="2263"/>
      <c r="DX66" s="2263"/>
      <c r="DY66" s="2263"/>
      <c r="DZ66" s="2263"/>
      <c r="EA66" s="2263"/>
      <c r="EB66" s="2263"/>
      <c r="EC66" s="2263"/>
      <c r="ED66" s="2263"/>
      <c r="EE66" s="2263"/>
      <c r="EF66" s="2263"/>
      <c r="EG66" s="2263"/>
    </row>
    <row r="67" spans="1:137" ht="6" customHeight="1">
      <c r="A67" s="705"/>
      <c r="B67" s="2213"/>
      <c r="C67" s="2213"/>
      <c r="D67" s="2213"/>
      <c r="E67" s="2213"/>
      <c r="F67" s="2212"/>
      <c r="G67" s="2212"/>
      <c r="H67" s="2212"/>
      <c r="I67" s="2212"/>
      <c r="J67" s="2212"/>
      <c r="K67" s="2212"/>
      <c r="L67" s="2212"/>
      <c r="M67" s="2212"/>
      <c r="N67" s="2212"/>
      <c r="O67" s="2212"/>
      <c r="P67" s="2212"/>
      <c r="Q67" s="2212"/>
      <c r="R67" s="2212"/>
      <c r="S67" s="2212"/>
      <c r="T67" s="2212"/>
      <c r="U67" s="2212"/>
      <c r="V67" s="2212"/>
      <c r="W67" s="2212"/>
      <c r="X67" s="2212"/>
      <c r="Y67" s="2212"/>
      <c r="Z67" s="2212"/>
      <c r="AA67" s="2212"/>
      <c r="AB67" s="2212"/>
      <c r="AC67" s="2212"/>
      <c r="AD67" s="2218"/>
      <c r="AE67" s="2219"/>
      <c r="AF67" s="2219"/>
      <c r="AG67" s="2219"/>
      <c r="AH67" s="2220"/>
      <c r="AI67" s="2212"/>
      <c r="AJ67" s="2212"/>
      <c r="AK67" s="2212"/>
      <c r="AL67" s="2212"/>
      <c r="AM67" s="2212"/>
      <c r="AN67" s="2224"/>
      <c r="AO67" s="2224"/>
      <c r="AP67" s="2224"/>
      <c r="AQ67" s="2224"/>
      <c r="AR67" s="2224"/>
      <c r="AS67" s="2224"/>
      <c r="AT67" s="2224"/>
      <c r="AU67" s="2224"/>
      <c r="AV67" s="2224"/>
      <c r="AW67" s="2224"/>
      <c r="AX67" s="1064"/>
      <c r="AY67" s="1065"/>
      <c r="AZ67" s="1065"/>
      <c r="BA67" s="1065"/>
      <c r="BB67" s="1066"/>
      <c r="BC67" s="2264"/>
      <c r="BD67" s="2264"/>
      <c r="BE67" s="2264"/>
      <c r="BF67" s="2264"/>
      <c r="BG67" s="2264"/>
      <c r="BH67" s="2264"/>
      <c r="BI67" s="2264"/>
      <c r="BJ67" s="2264"/>
      <c r="BK67" s="2264"/>
      <c r="BL67" s="2212"/>
      <c r="BM67" s="2212"/>
      <c r="BN67" s="2212"/>
      <c r="BO67" s="2212"/>
      <c r="BP67" s="2212"/>
      <c r="BQ67" s="2212"/>
      <c r="BR67" s="2212"/>
      <c r="BS67" s="2212"/>
      <c r="BT67" s="2212"/>
      <c r="BU67" s="2212"/>
      <c r="BV67" s="2263"/>
      <c r="BW67" s="2263"/>
      <c r="BX67" s="2263"/>
      <c r="BY67" s="2263"/>
      <c r="BZ67" s="2263"/>
      <c r="CA67" s="2263"/>
      <c r="CB67" s="2263"/>
      <c r="CC67" s="2263"/>
      <c r="CD67" s="2263"/>
      <c r="CE67" s="2263"/>
      <c r="CF67" s="2263"/>
      <c r="CG67" s="2263"/>
      <c r="CH67" s="2263"/>
      <c r="CI67" s="2263"/>
      <c r="CJ67" s="2263"/>
      <c r="CK67" s="2263"/>
      <c r="CL67" s="2263"/>
      <c r="CM67" s="2263"/>
      <c r="CN67" s="2263"/>
      <c r="CO67" s="2263"/>
      <c r="CP67" s="2263"/>
      <c r="CQ67" s="2263"/>
      <c r="CR67" s="2263"/>
      <c r="CS67" s="2263"/>
      <c r="CT67" s="2263"/>
      <c r="CU67" s="2263"/>
      <c r="CV67" s="2263"/>
      <c r="CW67" s="2263"/>
      <c r="CX67" s="2263"/>
      <c r="CY67" s="2263"/>
      <c r="CZ67" s="2263"/>
      <c r="DA67" s="2263"/>
      <c r="DB67" s="2263"/>
      <c r="DC67" s="2263"/>
      <c r="DD67" s="2263"/>
      <c r="DE67" s="2263"/>
      <c r="DF67" s="2263"/>
      <c r="DG67" s="2263"/>
      <c r="DH67" s="2263"/>
      <c r="DI67" s="2263"/>
      <c r="DJ67" s="2263"/>
      <c r="DK67" s="2263"/>
      <c r="DL67" s="2212"/>
      <c r="DM67" s="2212"/>
      <c r="DN67" s="2212"/>
      <c r="DO67" s="2212"/>
      <c r="DP67" s="2212"/>
      <c r="DQ67" s="2212"/>
      <c r="DR67" s="2212"/>
      <c r="DS67" s="2212"/>
      <c r="DT67" s="2212"/>
      <c r="DU67" s="2212"/>
      <c r="DV67" s="2212"/>
      <c r="DW67" s="2263"/>
      <c r="DX67" s="2263"/>
      <c r="DY67" s="2263"/>
      <c r="DZ67" s="2263"/>
      <c r="EA67" s="2263"/>
      <c r="EB67" s="2263"/>
      <c r="EC67" s="2263"/>
      <c r="ED67" s="2263"/>
      <c r="EE67" s="2263"/>
      <c r="EF67" s="2263"/>
      <c r="EG67" s="2263"/>
    </row>
    <row r="68" spans="1:137" ht="6" customHeight="1">
      <c r="A68" s="705"/>
      <c r="B68" s="2213"/>
      <c r="C68" s="2213"/>
      <c r="D68" s="2213"/>
      <c r="E68" s="2213"/>
      <c r="F68" s="2212"/>
      <c r="G68" s="2212"/>
      <c r="H68" s="2212"/>
      <c r="I68" s="2212"/>
      <c r="J68" s="2212"/>
      <c r="K68" s="2212"/>
      <c r="L68" s="2212"/>
      <c r="M68" s="2212"/>
      <c r="N68" s="2212"/>
      <c r="O68" s="2212"/>
      <c r="P68" s="2212"/>
      <c r="Q68" s="2212"/>
      <c r="R68" s="2212"/>
      <c r="S68" s="2212"/>
      <c r="T68" s="2212"/>
      <c r="U68" s="2212"/>
      <c r="V68" s="2212"/>
      <c r="W68" s="2212"/>
      <c r="X68" s="2212"/>
      <c r="Y68" s="2212"/>
      <c r="Z68" s="2212"/>
      <c r="AA68" s="2212"/>
      <c r="AB68" s="2212"/>
      <c r="AC68" s="2212"/>
      <c r="AD68" s="2221"/>
      <c r="AE68" s="2222"/>
      <c r="AF68" s="2222"/>
      <c r="AG68" s="2222"/>
      <c r="AH68" s="2223"/>
      <c r="AI68" s="2212"/>
      <c r="AJ68" s="2212"/>
      <c r="AK68" s="2212"/>
      <c r="AL68" s="2212"/>
      <c r="AM68" s="2212"/>
      <c r="AN68" s="2224"/>
      <c r="AO68" s="2224"/>
      <c r="AP68" s="2224"/>
      <c r="AQ68" s="2224"/>
      <c r="AR68" s="2224"/>
      <c r="AS68" s="2224"/>
      <c r="AT68" s="2224"/>
      <c r="AU68" s="2224"/>
      <c r="AV68" s="2224"/>
      <c r="AW68" s="2224"/>
      <c r="AX68" s="1067"/>
      <c r="AY68" s="1068"/>
      <c r="AZ68" s="1068"/>
      <c r="BA68" s="1068"/>
      <c r="BB68" s="1069"/>
      <c r="BC68" s="2264"/>
      <c r="BD68" s="2264"/>
      <c r="BE68" s="2264"/>
      <c r="BF68" s="2264"/>
      <c r="BG68" s="2264"/>
      <c r="BH68" s="2264"/>
      <c r="BI68" s="2264"/>
      <c r="BJ68" s="2264"/>
      <c r="BK68" s="2264"/>
      <c r="BL68" s="2212"/>
      <c r="BM68" s="2212"/>
      <c r="BN68" s="2212"/>
      <c r="BO68" s="2212"/>
      <c r="BP68" s="2212"/>
      <c r="BQ68" s="2212"/>
      <c r="BR68" s="2212"/>
      <c r="BS68" s="2212"/>
      <c r="BT68" s="2212"/>
      <c r="BU68" s="2212"/>
      <c r="BV68" s="2263"/>
      <c r="BW68" s="2263"/>
      <c r="BX68" s="2263"/>
      <c r="BY68" s="2263"/>
      <c r="BZ68" s="2263"/>
      <c r="CA68" s="2263"/>
      <c r="CB68" s="2263"/>
      <c r="CC68" s="2263"/>
      <c r="CD68" s="2263"/>
      <c r="CE68" s="2263"/>
      <c r="CF68" s="2263"/>
      <c r="CG68" s="2263"/>
      <c r="CH68" s="2263"/>
      <c r="CI68" s="2263"/>
      <c r="CJ68" s="2263"/>
      <c r="CK68" s="2263"/>
      <c r="CL68" s="2263"/>
      <c r="CM68" s="2263"/>
      <c r="CN68" s="2263"/>
      <c r="CO68" s="2263"/>
      <c r="CP68" s="2263"/>
      <c r="CQ68" s="2263"/>
      <c r="CR68" s="2263"/>
      <c r="CS68" s="2263"/>
      <c r="CT68" s="2263"/>
      <c r="CU68" s="2263"/>
      <c r="CV68" s="2263"/>
      <c r="CW68" s="2263"/>
      <c r="CX68" s="2263"/>
      <c r="CY68" s="2263"/>
      <c r="CZ68" s="2263"/>
      <c r="DA68" s="2263"/>
      <c r="DB68" s="2263"/>
      <c r="DC68" s="2263"/>
      <c r="DD68" s="2263"/>
      <c r="DE68" s="2263"/>
      <c r="DF68" s="2263"/>
      <c r="DG68" s="2263"/>
      <c r="DH68" s="2263"/>
      <c r="DI68" s="2263"/>
      <c r="DJ68" s="2263"/>
      <c r="DK68" s="2263"/>
      <c r="DL68" s="2212"/>
      <c r="DM68" s="2212"/>
      <c r="DN68" s="2212"/>
      <c r="DO68" s="2212"/>
      <c r="DP68" s="2212"/>
      <c r="DQ68" s="2212"/>
      <c r="DR68" s="2212"/>
      <c r="DS68" s="2212"/>
      <c r="DT68" s="2212"/>
      <c r="DU68" s="2212"/>
      <c r="DV68" s="2212"/>
      <c r="DW68" s="2263"/>
      <c r="DX68" s="2263"/>
      <c r="DY68" s="2263"/>
      <c r="DZ68" s="2263"/>
      <c r="EA68" s="2263"/>
      <c r="EB68" s="2263"/>
      <c r="EC68" s="2263"/>
      <c r="ED68" s="2263"/>
      <c r="EE68" s="2263"/>
      <c r="EF68" s="2263"/>
      <c r="EG68" s="2263"/>
    </row>
    <row r="69" spans="1:137" ht="6" customHeight="1">
      <c r="A69" s="705"/>
      <c r="B69" s="2214">
        <v>15</v>
      </c>
      <c r="C69" s="2213"/>
      <c r="D69" s="2213"/>
      <c r="E69" s="2213"/>
      <c r="F69" s="2212"/>
      <c r="G69" s="2212"/>
      <c r="H69" s="2212"/>
      <c r="I69" s="2212"/>
      <c r="J69" s="2212"/>
      <c r="K69" s="2212"/>
      <c r="L69" s="2212"/>
      <c r="M69" s="2212"/>
      <c r="N69" s="2212"/>
      <c r="O69" s="2212"/>
      <c r="P69" s="2212"/>
      <c r="Q69" s="2212"/>
      <c r="R69" s="2212"/>
      <c r="S69" s="2212"/>
      <c r="T69" s="2212"/>
      <c r="U69" s="2212"/>
      <c r="V69" s="2212"/>
      <c r="W69" s="2212"/>
      <c r="X69" s="2212"/>
      <c r="Y69" s="2212"/>
      <c r="Z69" s="2212"/>
      <c r="AA69" s="2212"/>
      <c r="AB69" s="2212"/>
      <c r="AC69" s="2212"/>
      <c r="AD69" s="2215"/>
      <c r="AE69" s="2216"/>
      <c r="AF69" s="2216"/>
      <c r="AG69" s="2216"/>
      <c r="AH69" s="2217"/>
      <c r="AI69" s="2212"/>
      <c r="AJ69" s="2212"/>
      <c r="AK69" s="2212"/>
      <c r="AL69" s="2212"/>
      <c r="AM69" s="2212"/>
      <c r="AN69" s="2224"/>
      <c r="AO69" s="2224"/>
      <c r="AP69" s="2224"/>
      <c r="AQ69" s="2224"/>
      <c r="AR69" s="2224"/>
      <c r="AS69" s="2224"/>
      <c r="AT69" s="2224"/>
      <c r="AU69" s="2224"/>
      <c r="AV69" s="2224"/>
      <c r="AW69" s="2224"/>
      <c r="AX69" s="1061"/>
      <c r="AY69" s="1062"/>
      <c r="AZ69" s="1062"/>
      <c r="BA69" s="1062"/>
      <c r="BB69" s="1063"/>
      <c r="BC69" s="2264"/>
      <c r="BD69" s="2264"/>
      <c r="BE69" s="2264"/>
      <c r="BF69" s="2264"/>
      <c r="BG69" s="2264"/>
      <c r="BH69" s="2264"/>
      <c r="BI69" s="2264"/>
      <c r="BJ69" s="2264"/>
      <c r="BK69" s="2264"/>
      <c r="BL69" s="2212"/>
      <c r="BM69" s="2212"/>
      <c r="BN69" s="2212"/>
      <c r="BO69" s="2212"/>
      <c r="BP69" s="2212"/>
      <c r="BQ69" s="2212"/>
      <c r="BR69" s="2212"/>
      <c r="BS69" s="2212"/>
      <c r="BT69" s="2212"/>
      <c r="BU69" s="2212"/>
      <c r="BV69" s="2263"/>
      <c r="BW69" s="2263"/>
      <c r="BX69" s="2263"/>
      <c r="BY69" s="2263"/>
      <c r="BZ69" s="2263"/>
      <c r="CA69" s="2263"/>
      <c r="CB69" s="2263"/>
      <c r="CC69" s="2263"/>
      <c r="CD69" s="2263"/>
      <c r="CE69" s="2263"/>
      <c r="CF69" s="2263"/>
      <c r="CG69" s="2263"/>
      <c r="CH69" s="2263"/>
      <c r="CI69" s="2263"/>
      <c r="CJ69" s="2263"/>
      <c r="CK69" s="2263"/>
      <c r="CL69" s="2263"/>
      <c r="CM69" s="2263"/>
      <c r="CN69" s="2263"/>
      <c r="CO69" s="2263"/>
      <c r="CP69" s="2263"/>
      <c r="CQ69" s="2263"/>
      <c r="CR69" s="2263"/>
      <c r="CS69" s="2263"/>
      <c r="CT69" s="2263"/>
      <c r="CU69" s="2263"/>
      <c r="CV69" s="2263"/>
      <c r="CW69" s="2263"/>
      <c r="CX69" s="2263"/>
      <c r="CY69" s="2263"/>
      <c r="CZ69" s="2263"/>
      <c r="DA69" s="2263"/>
      <c r="DB69" s="2263"/>
      <c r="DC69" s="2263"/>
      <c r="DD69" s="2263"/>
      <c r="DE69" s="2263"/>
      <c r="DF69" s="2263"/>
      <c r="DG69" s="2263"/>
      <c r="DH69" s="2263"/>
      <c r="DI69" s="2263"/>
      <c r="DJ69" s="2263"/>
      <c r="DK69" s="2263"/>
      <c r="DL69" s="2212"/>
      <c r="DM69" s="2212"/>
      <c r="DN69" s="2212"/>
      <c r="DO69" s="2212"/>
      <c r="DP69" s="2212"/>
      <c r="DQ69" s="2212"/>
      <c r="DR69" s="2212"/>
      <c r="DS69" s="2212"/>
      <c r="DT69" s="2212"/>
      <c r="DU69" s="2212"/>
      <c r="DV69" s="2212"/>
      <c r="DW69" s="2263"/>
      <c r="DX69" s="2263"/>
      <c r="DY69" s="2263"/>
      <c r="DZ69" s="2263"/>
      <c r="EA69" s="2263"/>
      <c r="EB69" s="2263"/>
      <c r="EC69" s="2263"/>
      <c r="ED69" s="2263"/>
      <c r="EE69" s="2263"/>
      <c r="EF69" s="2263"/>
      <c r="EG69" s="2263"/>
    </row>
    <row r="70" spans="1:137" ht="6" customHeight="1">
      <c r="A70" s="705"/>
      <c r="B70" s="2213"/>
      <c r="C70" s="2213"/>
      <c r="D70" s="2213"/>
      <c r="E70" s="2213"/>
      <c r="F70" s="2212"/>
      <c r="G70" s="2212"/>
      <c r="H70" s="2212"/>
      <c r="I70" s="2212"/>
      <c r="J70" s="2212"/>
      <c r="K70" s="2212"/>
      <c r="L70" s="2212"/>
      <c r="M70" s="2212"/>
      <c r="N70" s="2212"/>
      <c r="O70" s="2212"/>
      <c r="P70" s="2212"/>
      <c r="Q70" s="2212"/>
      <c r="R70" s="2212"/>
      <c r="S70" s="2212"/>
      <c r="T70" s="2212"/>
      <c r="U70" s="2212"/>
      <c r="V70" s="2212"/>
      <c r="W70" s="2212"/>
      <c r="X70" s="2212"/>
      <c r="Y70" s="2212"/>
      <c r="Z70" s="2212"/>
      <c r="AA70" s="2212"/>
      <c r="AB70" s="2212"/>
      <c r="AC70" s="2212"/>
      <c r="AD70" s="2218"/>
      <c r="AE70" s="2219"/>
      <c r="AF70" s="2219"/>
      <c r="AG70" s="2219"/>
      <c r="AH70" s="2220"/>
      <c r="AI70" s="2212"/>
      <c r="AJ70" s="2212"/>
      <c r="AK70" s="2212"/>
      <c r="AL70" s="2212"/>
      <c r="AM70" s="2212"/>
      <c r="AN70" s="2224"/>
      <c r="AO70" s="2224"/>
      <c r="AP70" s="2224"/>
      <c r="AQ70" s="2224"/>
      <c r="AR70" s="2224"/>
      <c r="AS70" s="2224"/>
      <c r="AT70" s="2224"/>
      <c r="AU70" s="2224"/>
      <c r="AV70" s="2224"/>
      <c r="AW70" s="2224"/>
      <c r="AX70" s="1064"/>
      <c r="AY70" s="1065"/>
      <c r="AZ70" s="1065"/>
      <c r="BA70" s="1065"/>
      <c r="BB70" s="1066"/>
      <c r="BC70" s="2264"/>
      <c r="BD70" s="2264"/>
      <c r="BE70" s="2264"/>
      <c r="BF70" s="2264"/>
      <c r="BG70" s="2264"/>
      <c r="BH70" s="2264"/>
      <c r="BI70" s="2264"/>
      <c r="BJ70" s="2264"/>
      <c r="BK70" s="2264"/>
      <c r="BL70" s="2212"/>
      <c r="BM70" s="2212"/>
      <c r="BN70" s="2212"/>
      <c r="BO70" s="2212"/>
      <c r="BP70" s="2212"/>
      <c r="BQ70" s="2212"/>
      <c r="BR70" s="2212"/>
      <c r="BS70" s="2212"/>
      <c r="BT70" s="2212"/>
      <c r="BU70" s="2212"/>
      <c r="BV70" s="2263"/>
      <c r="BW70" s="2263"/>
      <c r="BX70" s="2263"/>
      <c r="BY70" s="2263"/>
      <c r="BZ70" s="2263"/>
      <c r="CA70" s="2263"/>
      <c r="CB70" s="2263"/>
      <c r="CC70" s="2263"/>
      <c r="CD70" s="2263"/>
      <c r="CE70" s="2263"/>
      <c r="CF70" s="2263"/>
      <c r="CG70" s="2263"/>
      <c r="CH70" s="2263"/>
      <c r="CI70" s="2263"/>
      <c r="CJ70" s="2263"/>
      <c r="CK70" s="2263"/>
      <c r="CL70" s="2263"/>
      <c r="CM70" s="2263"/>
      <c r="CN70" s="2263"/>
      <c r="CO70" s="2263"/>
      <c r="CP70" s="2263"/>
      <c r="CQ70" s="2263"/>
      <c r="CR70" s="2263"/>
      <c r="CS70" s="2263"/>
      <c r="CT70" s="2263"/>
      <c r="CU70" s="2263"/>
      <c r="CV70" s="2263"/>
      <c r="CW70" s="2263"/>
      <c r="CX70" s="2263"/>
      <c r="CY70" s="2263"/>
      <c r="CZ70" s="2263"/>
      <c r="DA70" s="2263"/>
      <c r="DB70" s="2263"/>
      <c r="DC70" s="2263"/>
      <c r="DD70" s="2263"/>
      <c r="DE70" s="2263"/>
      <c r="DF70" s="2263"/>
      <c r="DG70" s="2263"/>
      <c r="DH70" s="2263"/>
      <c r="DI70" s="2263"/>
      <c r="DJ70" s="2263"/>
      <c r="DK70" s="2263"/>
      <c r="DL70" s="2212"/>
      <c r="DM70" s="2212"/>
      <c r="DN70" s="2212"/>
      <c r="DO70" s="2212"/>
      <c r="DP70" s="2212"/>
      <c r="DQ70" s="2212"/>
      <c r="DR70" s="2212"/>
      <c r="DS70" s="2212"/>
      <c r="DT70" s="2212"/>
      <c r="DU70" s="2212"/>
      <c r="DV70" s="2212"/>
      <c r="DW70" s="2263"/>
      <c r="DX70" s="2263"/>
      <c r="DY70" s="2263"/>
      <c r="DZ70" s="2263"/>
      <c r="EA70" s="2263"/>
      <c r="EB70" s="2263"/>
      <c r="EC70" s="2263"/>
      <c r="ED70" s="2263"/>
      <c r="EE70" s="2263"/>
      <c r="EF70" s="2263"/>
      <c r="EG70" s="2263"/>
    </row>
    <row r="71" spans="1:137" ht="6" customHeight="1">
      <c r="A71" s="705"/>
      <c r="B71" s="2213"/>
      <c r="C71" s="2213"/>
      <c r="D71" s="2213"/>
      <c r="E71" s="2213"/>
      <c r="F71" s="2212"/>
      <c r="G71" s="2212"/>
      <c r="H71" s="2212"/>
      <c r="I71" s="2212"/>
      <c r="J71" s="2212"/>
      <c r="K71" s="2212"/>
      <c r="L71" s="2212"/>
      <c r="M71" s="2212"/>
      <c r="N71" s="2212"/>
      <c r="O71" s="2212"/>
      <c r="P71" s="2212"/>
      <c r="Q71" s="2212"/>
      <c r="R71" s="2212"/>
      <c r="S71" s="2212"/>
      <c r="T71" s="2212"/>
      <c r="U71" s="2212"/>
      <c r="V71" s="2212"/>
      <c r="W71" s="2212"/>
      <c r="X71" s="2212"/>
      <c r="Y71" s="2212"/>
      <c r="Z71" s="2212"/>
      <c r="AA71" s="2212"/>
      <c r="AB71" s="2212"/>
      <c r="AC71" s="2212"/>
      <c r="AD71" s="2221"/>
      <c r="AE71" s="2222"/>
      <c r="AF71" s="2222"/>
      <c r="AG71" s="2222"/>
      <c r="AH71" s="2223"/>
      <c r="AI71" s="2212"/>
      <c r="AJ71" s="2212"/>
      <c r="AK71" s="2212"/>
      <c r="AL71" s="2212"/>
      <c r="AM71" s="2212"/>
      <c r="AN71" s="2224"/>
      <c r="AO71" s="2224"/>
      <c r="AP71" s="2224"/>
      <c r="AQ71" s="2224"/>
      <c r="AR71" s="2224"/>
      <c r="AS71" s="2224"/>
      <c r="AT71" s="2224"/>
      <c r="AU71" s="2224"/>
      <c r="AV71" s="2224"/>
      <c r="AW71" s="2224"/>
      <c r="AX71" s="1067"/>
      <c r="AY71" s="1068"/>
      <c r="AZ71" s="1068"/>
      <c r="BA71" s="1068"/>
      <c r="BB71" s="1069"/>
      <c r="BC71" s="2264"/>
      <c r="BD71" s="2264"/>
      <c r="BE71" s="2264"/>
      <c r="BF71" s="2264"/>
      <c r="BG71" s="2264"/>
      <c r="BH71" s="2264"/>
      <c r="BI71" s="2264"/>
      <c r="BJ71" s="2264"/>
      <c r="BK71" s="2264"/>
      <c r="BL71" s="2212"/>
      <c r="BM71" s="2212"/>
      <c r="BN71" s="2212"/>
      <c r="BO71" s="2212"/>
      <c r="BP71" s="2212"/>
      <c r="BQ71" s="2212"/>
      <c r="BR71" s="2212"/>
      <c r="BS71" s="2212"/>
      <c r="BT71" s="2212"/>
      <c r="BU71" s="2212"/>
      <c r="BV71" s="2263"/>
      <c r="BW71" s="2263"/>
      <c r="BX71" s="2263"/>
      <c r="BY71" s="2263"/>
      <c r="BZ71" s="2263"/>
      <c r="CA71" s="2263"/>
      <c r="CB71" s="2263"/>
      <c r="CC71" s="2263"/>
      <c r="CD71" s="2263"/>
      <c r="CE71" s="2263"/>
      <c r="CF71" s="2263"/>
      <c r="CG71" s="2263"/>
      <c r="CH71" s="2263"/>
      <c r="CI71" s="2263"/>
      <c r="CJ71" s="2263"/>
      <c r="CK71" s="2263"/>
      <c r="CL71" s="2263"/>
      <c r="CM71" s="2263"/>
      <c r="CN71" s="2263"/>
      <c r="CO71" s="2263"/>
      <c r="CP71" s="2263"/>
      <c r="CQ71" s="2263"/>
      <c r="CR71" s="2263"/>
      <c r="CS71" s="2263"/>
      <c r="CT71" s="2263"/>
      <c r="CU71" s="2263"/>
      <c r="CV71" s="2263"/>
      <c r="CW71" s="2263"/>
      <c r="CX71" s="2263"/>
      <c r="CY71" s="2263"/>
      <c r="CZ71" s="2263"/>
      <c r="DA71" s="2263"/>
      <c r="DB71" s="2263"/>
      <c r="DC71" s="2263"/>
      <c r="DD71" s="2263"/>
      <c r="DE71" s="2263"/>
      <c r="DF71" s="2263"/>
      <c r="DG71" s="2263"/>
      <c r="DH71" s="2263"/>
      <c r="DI71" s="2263"/>
      <c r="DJ71" s="2263"/>
      <c r="DK71" s="2263"/>
      <c r="DL71" s="2212"/>
      <c r="DM71" s="2212"/>
      <c r="DN71" s="2212"/>
      <c r="DO71" s="2212"/>
      <c r="DP71" s="2212"/>
      <c r="DQ71" s="2212"/>
      <c r="DR71" s="2212"/>
      <c r="DS71" s="2212"/>
      <c r="DT71" s="2212"/>
      <c r="DU71" s="2212"/>
      <c r="DV71" s="2212"/>
      <c r="DW71" s="2263"/>
      <c r="DX71" s="2263"/>
      <c r="DY71" s="2263"/>
      <c r="DZ71" s="2263"/>
      <c r="EA71" s="2263"/>
      <c r="EB71" s="2263"/>
      <c r="EC71" s="2263"/>
      <c r="ED71" s="2263"/>
      <c r="EE71" s="2263"/>
      <c r="EF71" s="2263"/>
      <c r="EG71" s="2263"/>
    </row>
    <row r="72" spans="1:137" ht="6" customHeight="1">
      <c r="A72" s="705"/>
      <c r="B72" s="2214">
        <v>16</v>
      </c>
      <c r="C72" s="2213"/>
      <c r="D72" s="2213"/>
      <c r="E72" s="2213"/>
      <c r="F72" s="2212"/>
      <c r="G72" s="2212"/>
      <c r="H72" s="2212"/>
      <c r="I72" s="2212"/>
      <c r="J72" s="2212"/>
      <c r="K72" s="2212"/>
      <c r="L72" s="2212"/>
      <c r="M72" s="2212"/>
      <c r="N72" s="2212"/>
      <c r="O72" s="2212"/>
      <c r="P72" s="2212"/>
      <c r="Q72" s="2212"/>
      <c r="R72" s="2212"/>
      <c r="S72" s="2212"/>
      <c r="T72" s="2212"/>
      <c r="U72" s="2212"/>
      <c r="V72" s="2212"/>
      <c r="W72" s="2212"/>
      <c r="X72" s="2212"/>
      <c r="Y72" s="2212"/>
      <c r="Z72" s="2212"/>
      <c r="AA72" s="2212"/>
      <c r="AB72" s="2212"/>
      <c r="AC72" s="2212"/>
      <c r="AD72" s="2215"/>
      <c r="AE72" s="2216"/>
      <c r="AF72" s="2216"/>
      <c r="AG72" s="2216"/>
      <c r="AH72" s="2217"/>
      <c r="AI72" s="2212"/>
      <c r="AJ72" s="2212"/>
      <c r="AK72" s="2212"/>
      <c r="AL72" s="2212"/>
      <c r="AM72" s="2212"/>
      <c r="AN72" s="2224"/>
      <c r="AO72" s="2224"/>
      <c r="AP72" s="2224"/>
      <c r="AQ72" s="2224"/>
      <c r="AR72" s="2224"/>
      <c r="AS72" s="2224"/>
      <c r="AT72" s="2224"/>
      <c r="AU72" s="2224"/>
      <c r="AV72" s="2224"/>
      <c r="AW72" s="2224"/>
      <c r="AX72" s="1061"/>
      <c r="AY72" s="1062"/>
      <c r="AZ72" s="1062"/>
      <c r="BA72" s="1062"/>
      <c r="BB72" s="1063"/>
      <c r="BC72" s="2264"/>
      <c r="BD72" s="2264"/>
      <c r="BE72" s="2264"/>
      <c r="BF72" s="2264"/>
      <c r="BG72" s="2264"/>
      <c r="BH72" s="2264"/>
      <c r="BI72" s="2264"/>
      <c r="BJ72" s="2264"/>
      <c r="BK72" s="2264"/>
      <c r="BL72" s="2212"/>
      <c r="BM72" s="2212"/>
      <c r="BN72" s="2212"/>
      <c r="BO72" s="2212"/>
      <c r="BP72" s="2212"/>
      <c r="BQ72" s="2212"/>
      <c r="BR72" s="2212"/>
      <c r="BS72" s="2212"/>
      <c r="BT72" s="2212"/>
      <c r="BU72" s="2212"/>
      <c r="BV72" s="2263"/>
      <c r="BW72" s="2263"/>
      <c r="BX72" s="2263"/>
      <c r="BY72" s="2263"/>
      <c r="BZ72" s="2263"/>
      <c r="CA72" s="2263"/>
      <c r="CB72" s="2263"/>
      <c r="CC72" s="2263"/>
      <c r="CD72" s="2263"/>
      <c r="CE72" s="2263"/>
      <c r="CF72" s="2263"/>
      <c r="CG72" s="2263"/>
      <c r="CH72" s="2263"/>
      <c r="CI72" s="2263"/>
      <c r="CJ72" s="2263"/>
      <c r="CK72" s="2263"/>
      <c r="CL72" s="2263"/>
      <c r="CM72" s="2263"/>
      <c r="CN72" s="2263"/>
      <c r="CO72" s="2263"/>
      <c r="CP72" s="2263"/>
      <c r="CQ72" s="2263"/>
      <c r="CR72" s="2263"/>
      <c r="CS72" s="2263"/>
      <c r="CT72" s="2263"/>
      <c r="CU72" s="2263"/>
      <c r="CV72" s="2263"/>
      <c r="CW72" s="2263"/>
      <c r="CX72" s="2263"/>
      <c r="CY72" s="2263"/>
      <c r="CZ72" s="2263"/>
      <c r="DA72" s="2263"/>
      <c r="DB72" s="2263"/>
      <c r="DC72" s="2263"/>
      <c r="DD72" s="2263"/>
      <c r="DE72" s="2263"/>
      <c r="DF72" s="2263"/>
      <c r="DG72" s="2263"/>
      <c r="DH72" s="2263"/>
      <c r="DI72" s="2263"/>
      <c r="DJ72" s="2263"/>
      <c r="DK72" s="2263"/>
      <c r="DL72" s="2212"/>
      <c r="DM72" s="2212"/>
      <c r="DN72" s="2212"/>
      <c r="DO72" s="2212"/>
      <c r="DP72" s="2212"/>
      <c r="DQ72" s="2212"/>
      <c r="DR72" s="2212"/>
      <c r="DS72" s="2212"/>
      <c r="DT72" s="2212"/>
      <c r="DU72" s="2212"/>
      <c r="DV72" s="2212"/>
      <c r="DW72" s="2263"/>
      <c r="DX72" s="2263"/>
      <c r="DY72" s="2263"/>
      <c r="DZ72" s="2263"/>
      <c r="EA72" s="2263"/>
      <c r="EB72" s="2263"/>
      <c r="EC72" s="2263"/>
      <c r="ED72" s="2263"/>
      <c r="EE72" s="2263"/>
      <c r="EF72" s="2263"/>
      <c r="EG72" s="2263"/>
    </row>
    <row r="73" spans="1:137" ht="6" customHeight="1">
      <c r="A73" s="705"/>
      <c r="B73" s="2213"/>
      <c r="C73" s="2213"/>
      <c r="D73" s="2213"/>
      <c r="E73" s="2213"/>
      <c r="F73" s="2212"/>
      <c r="G73" s="2212"/>
      <c r="H73" s="2212"/>
      <c r="I73" s="2212"/>
      <c r="J73" s="2212"/>
      <c r="K73" s="2212"/>
      <c r="L73" s="2212"/>
      <c r="M73" s="2212"/>
      <c r="N73" s="2212"/>
      <c r="O73" s="2212"/>
      <c r="P73" s="2212"/>
      <c r="Q73" s="2212"/>
      <c r="R73" s="2212"/>
      <c r="S73" s="2212"/>
      <c r="T73" s="2212"/>
      <c r="U73" s="2212"/>
      <c r="V73" s="2212"/>
      <c r="W73" s="2212"/>
      <c r="X73" s="2212"/>
      <c r="Y73" s="2212"/>
      <c r="Z73" s="2212"/>
      <c r="AA73" s="2212"/>
      <c r="AB73" s="2212"/>
      <c r="AC73" s="2212"/>
      <c r="AD73" s="2218"/>
      <c r="AE73" s="2219"/>
      <c r="AF73" s="2219"/>
      <c r="AG73" s="2219"/>
      <c r="AH73" s="2220"/>
      <c r="AI73" s="2212"/>
      <c r="AJ73" s="2212"/>
      <c r="AK73" s="2212"/>
      <c r="AL73" s="2212"/>
      <c r="AM73" s="2212"/>
      <c r="AN73" s="2224"/>
      <c r="AO73" s="2224"/>
      <c r="AP73" s="2224"/>
      <c r="AQ73" s="2224"/>
      <c r="AR73" s="2224"/>
      <c r="AS73" s="2224"/>
      <c r="AT73" s="2224"/>
      <c r="AU73" s="2224"/>
      <c r="AV73" s="2224"/>
      <c r="AW73" s="2224"/>
      <c r="AX73" s="1064"/>
      <c r="AY73" s="1065"/>
      <c r="AZ73" s="1065"/>
      <c r="BA73" s="1065"/>
      <c r="BB73" s="1066"/>
      <c r="BC73" s="2264"/>
      <c r="BD73" s="2264"/>
      <c r="BE73" s="2264"/>
      <c r="BF73" s="2264"/>
      <c r="BG73" s="2264"/>
      <c r="BH73" s="2264"/>
      <c r="BI73" s="2264"/>
      <c r="BJ73" s="2264"/>
      <c r="BK73" s="2264"/>
      <c r="BL73" s="2212"/>
      <c r="BM73" s="2212"/>
      <c r="BN73" s="2212"/>
      <c r="BO73" s="2212"/>
      <c r="BP73" s="2212"/>
      <c r="BQ73" s="2212"/>
      <c r="BR73" s="2212"/>
      <c r="BS73" s="2212"/>
      <c r="BT73" s="2212"/>
      <c r="BU73" s="2212"/>
      <c r="BV73" s="2263"/>
      <c r="BW73" s="2263"/>
      <c r="BX73" s="2263"/>
      <c r="BY73" s="2263"/>
      <c r="BZ73" s="2263"/>
      <c r="CA73" s="2263"/>
      <c r="CB73" s="2263"/>
      <c r="CC73" s="2263"/>
      <c r="CD73" s="2263"/>
      <c r="CE73" s="2263"/>
      <c r="CF73" s="2263"/>
      <c r="CG73" s="2263"/>
      <c r="CH73" s="2263"/>
      <c r="CI73" s="2263"/>
      <c r="CJ73" s="2263"/>
      <c r="CK73" s="2263"/>
      <c r="CL73" s="2263"/>
      <c r="CM73" s="2263"/>
      <c r="CN73" s="2263"/>
      <c r="CO73" s="2263"/>
      <c r="CP73" s="2263"/>
      <c r="CQ73" s="2263"/>
      <c r="CR73" s="2263"/>
      <c r="CS73" s="2263"/>
      <c r="CT73" s="2263"/>
      <c r="CU73" s="2263"/>
      <c r="CV73" s="2263"/>
      <c r="CW73" s="2263"/>
      <c r="CX73" s="2263"/>
      <c r="CY73" s="2263"/>
      <c r="CZ73" s="2263"/>
      <c r="DA73" s="2263"/>
      <c r="DB73" s="2263"/>
      <c r="DC73" s="2263"/>
      <c r="DD73" s="2263"/>
      <c r="DE73" s="2263"/>
      <c r="DF73" s="2263"/>
      <c r="DG73" s="2263"/>
      <c r="DH73" s="2263"/>
      <c r="DI73" s="2263"/>
      <c r="DJ73" s="2263"/>
      <c r="DK73" s="2263"/>
      <c r="DL73" s="2212"/>
      <c r="DM73" s="2212"/>
      <c r="DN73" s="2212"/>
      <c r="DO73" s="2212"/>
      <c r="DP73" s="2212"/>
      <c r="DQ73" s="2212"/>
      <c r="DR73" s="2212"/>
      <c r="DS73" s="2212"/>
      <c r="DT73" s="2212"/>
      <c r="DU73" s="2212"/>
      <c r="DV73" s="2212"/>
      <c r="DW73" s="2263"/>
      <c r="DX73" s="2263"/>
      <c r="DY73" s="2263"/>
      <c r="DZ73" s="2263"/>
      <c r="EA73" s="2263"/>
      <c r="EB73" s="2263"/>
      <c r="EC73" s="2263"/>
      <c r="ED73" s="2263"/>
      <c r="EE73" s="2263"/>
      <c r="EF73" s="2263"/>
      <c r="EG73" s="2263"/>
    </row>
    <row r="74" spans="1:137" ht="6" customHeight="1">
      <c r="A74" s="705"/>
      <c r="B74" s="2213"/>
      <c r="C74" s="2213"/>
      <c r="D74" s="2213"/>
      <c r="E74" s="2213"/>
      <c r="F74" s="2212"/>
      <c r="G74" s="2212"/>
      <c r="H74" s="2212"/>
      <c r="I74" s="2212"/>
      <c r="J74" s="2212"/>
      <c r="K74" s="2212"/>
      <c r="L74" s="2212"/>
      <c r="M74" s="2212"/>
      <c r="N74" s="2212"/>
      <c r="O74" s="2212"/>
      <c r="P74" s="2212"/>
      <c r="Q74" s="2212"/>
      <c r="R74" s="2212"/>
      <c r="S74" s="2212"/>
      <c r="T74" s="2212"/>
      <c r="U74" s="2212"/>
      <c r="V74" s="2212"/>
      <c r="W74" s="2212"/>
      <c r="X74" s="2212"/>
      <c r="Y74" s="2212"/>
      <c r="Z74" s="2212"/>
      <c r="AA74" s="2212"/>
      <c r="AB74" s="2212"/>
      <c r="AC74" s="2212"/>
      <c r="AD74" s="2221"/>
      <c r="AE74" s="2222"/>
      <c r="AF74" s="2222"/>
      <c r="AG74" s="2222"/>
      <c r="AH74" s="2223"/>
      <c r="AI74" s="2212"/>
      <c r="AJ74" s="2212"/>
      <c r="AK74" s="2212"/>
      <c r="AL74" s="2212"/>
      <c r="AM74" s="2212"/>
      <c r="AN74" s="2224"/>
      <c r="AO74" s="2224"/>
      <c r="AP74" s="2224"/>
      <c r="AQ74" s="2224"/>
      <c r="AR74" s="2224"/>
      <c r="AS74" s="2224"/>
      <c r="AT74" s="2224"/>
      <c r="AU74" s="2224"/>
      <c r="AV74" s="2224"/>
      <c r="AW74" s="2224"/>
      <c r="AX74" s="1067"/>
      <c r="AY74" s="1068"/>
      <c r="AZ74" s="1068"/>
      <c r="BA74" s="1068"/>
      <c r="BB74" s="1069"/>
      <c r="BC74" s="2264"/>
      <c r="BD74" s="2264"/>
      <c r="BE74" s="2264"/>
      <c r="BF74" s="2264"/>
      <c r="BG74" s="2264"/>
      <c r="BH74" s="2264"/>
      <c r="BI74" s="2264"/>
      <c r="BJ74" s="2264"/>
      <c r="BK74" s="2264"/>
      <c r="BL74" s="2212"/>
      <c r="BM74" s="2212"/>
      <c r="BN74" s="2212"/>
      <c r="BO74" s="2212"/>
      <c r="BP74" s="2212"/>
      <c r="BQ74" s="2212"/>
      <c r="BR74" s="2212"/>
      <c r="BS74" s="2212"/>
      <c r="BT74" s="2212"/>
      <c r="BU74" s="2212"/>
      <c r="BV74" s="2263"/>
      <c r="BW74" s="2263"/>
      <c r="BX74" s="2263"/>
      <c r="BY74" s="2263"/>
      <c r="BZ74" s="2263"/>
      <c r="CA74" s="2263"/>
      <c r="CB74" s="2263"/>
      <c r="CC74" s="2263"/>
      <c r="CD74" s="2263"/>
      <c r="CE74" s="2263"/>
      <c r="CF74" s="2263"/>
      <c r="CG74" s="2263"/>
      <c r="CH74" s="2263"/>
      <c r="CI74" s="2263"/>
      <c r="CJ74" s="2263"/>
      <c r="CK74" s="2263"/>
      <c r="CL74" s="2263"/>
      <c r="CM74" s="2263"/>
      <c r="CN74" s="2263"/>
      <c r="CO74" s="2263"/>
      <c r="CP74" s="2263"/>
      <c r="CQ74" s="2263"/>
      <c r="CR74" s="2263"/>
      <c r="CS74" s="2263"/>
      <c r="CT74" s="2263"/>
      <c r="CU74" s="2263"/>
      <c r="CV74" s="2263"/>
      <c r="CW74" s="2263"/>
      <c r="CX74" s="2263"/>
      <c r="CY74" s="2263"/>
      <c r="CZ74" s="2263"/>
      <c r="DA74" s="2263"/>
      <c r="DB74" s="2263"/>
      <c r="DC74" s="2263"/>
      <c r="DD74" s="2263"/>
      <c r="DE74" s="2263"/>
      <c r="DF74" s="2263"/>
      <c r="DG74" s="2263"/>
      <c r="DH74" s="2263"/>
      <c r="DI74" s="2263"/>
      <c r="DJ74" s="2263"/>
      <c r="DK74" s="2263"/>
      <c r="DL74" s="2212"/>
      <c r="DM74" s="2212"/>
      <c r="DN74" s="2212"/>
      <c r="DO74" s="2212"/>
      <c r="DP74" s="2212"/>
      <c r="DQ74" s="2212"/>
      <c r="DR74" s="2212"/>
      <c r="DS74" s="2212"/>
      <c r="DT74" s="2212"/>
      <c r="DU74" s="2212"/>
      <c r="DV74" s="2212"/>
      <c r="DW74" s="2263"/>
      <c r="DX74" s="2263"/>
      <c r="DY74" s="2263"/>
      <c r="DZ74" s="2263"/>
      <c r="EA74" s="2263"/>
      <c r="EB74" s="2263"/>
      <c r="EC74" s="2263"/>
      <c r="ED74" s="2263"/>
      <c r="EE74" s="2263"/>
      <c r="EF74" s="2263"/>
      <c r="EG74" s="2263"/>
    </row>
    <row r="75" spans="1:137" ht="6" customHeight="1">
      <c r="A75" s="705"/>
      <c r="B75" s="2214">
        <v>17</v>
      </c>
      <c r="C75" s="2213"/>
      <c r="D75" s="2213"/>
      <c r="E75" s="2213"/>
      <c r="F75" s="2212"/>
      <c r="G75" s="2212"/>
      <c r="H75" s="2212"/>
      <c r="I75" s="2212"/>
      <c r="J75" s="2212"/>
      <c r="K75" s="2212"/>
      <c r="L75" s="2212"/>
      <c r="M75" s="2212"/>
      <c r="N75" s="2212"/>
      <c r="O75" s="2212"/>
      <c r="P75" s="2212"/>
      <c r="Q75" s="2212"/>
      <c r="R75" s="2212"/>
      <c r="S75" s="2212"/>
      <c r="T75" s="2212"/>
      <c r="U75" s="2212"/>
      <c r="V75" s="2212"/>
      <c r="W75" s="2212"/>
      <c r="X75" s="2212"/>
      <c r="Y75" s="2212"/>
      <c r="Z75" s="2212"/>
      <c r="AA75" s="2212"/>
      <c r="AB75" s="2212"/>
      <c r="AC75" s="2212"/>
      <c r="AD75" s="2215"/>
      <c r="AE75" s="2216"/>
      <c r="AF75" s="2216"/>
      <c r="AG75" s="2216"/>
      <c r="AH75" s="2217"/>
      <c r="AI75" s="2212"/>
      <c r="AJ75" s="2212"/>
      <c r="AK75" s="2212"/>
      <c r="AL75" s="2212"/>
      <c r="AM75" s="2212"/>
      <c r="AN75" s="2224"/>
      <c r="AO75" s="2224"/>
      <c r="AP75" s="2224"/>
      <c r="AQ75" s="2224"/>
      <c r="AR75" s="2224"/>
      <c r="AS75" s="2224"/>
      <c r="AT75" s="2224"/>
      <c r="AU75" s="2224"/>
      <c r="AV75" s="2224"/>
      <c r="AW75" s="2224"/>
      <c r="AX75" s="1061"/>
      <c r="AY75" s="1062"/>
      <c r="AZ75" s="1062"/>
      <c r="BA75" s="1062"/>
      <c r="BB75" s="1063"/>
      <c r="BC75" s="2264"/>
      <c r="BD75" s="2264"/>
      <c r="BE75" s="2264"/>
      <c r="BF75" s="2264"/>
      <c r="BG75" s="2264"/>
      <c r="BH75" s="2264"/>
      <c r="BI75" s="2264"/>
      <c r="BJ75" s="2264"/>
      <c r="BK75" s="2264"/>
      <c r="BL75" s="2212"/>
      <c r="BM75" s="2212"/>
      <c r="BN75" s="2212"/>
      <c r="BO75" s="2212"/>
      <c r="BP75" s="2212"/>
      <c r="BQ75" s="2212"/>
      <c r="BR75" s="2212"/>
      <c r="BS75" s="2212"/>
      <c r="BT75" s="2212"/>
      <c r="BU75" s="2212"/>
      <c r="BV75" s="2263"/>
      <c r="BW75" s="2263"/>
      <c r="BX75" s="2263"/>
      <c r="BY75" s="2263"/>
      <c r="BZ75" s="2263"/>
      <c r="CA75" s="2263"/>
      <c r="CB75" s="2263"/>
      <c r="CC75" s="2263"/>
      <c r="CD75" s="2263"/>
      <c r="CE75" s="2263"/>
      <c r="CF75" s="2263"/>
      <c r="CG75" s="2263"/>
      <c r="CH75" s="2263"/>
      <c r="CI75" s="2263"/>
      <c r="CJ75" s="2263"/>
      <c r="CK75" s="2263"/>
      <c r="CL75" s="2263"/>
      <c r="CM75" s="2263"/>
      <c r="CN75" s="2263"/>
      <c r="CO75" s="2263"/>
      <c r="CP75" s="2263"/>
      <c r="CQ75" s="2263"/>
      <c r="CR75" s="2263"/>
      <c r="CS75" s="2263"/>
      <c r="CT75" s="2263"/>
      <c r="CU75" s="2263"/>
      <c r="CV75" s="2263"/>
      <c r="CW75" s="2263"/>
      <c r="CX75" s="2263"/>
      <c r="CY75" s="2263"/>
      <c r="CZ75" s="2263"/>
      <c r="DA75" s="2263"/>
      <c r="DB75" s="2263"/>
      <c r="DC75" s="2263"/>
      <c r="DD75" s="2263"/>
      <c r="DE75" s="2263"/>
      <c r="DF75" s="2263"/>
      <c r="DG75" s="2263"/>
      <c r="DH75" s="2263"/>
      <c r="DI75" s="2263"/>
      <c r="DJ75" s="2263"/>
      <c r="DK75" s="2263"/>
      <c r="DL75" s="2212"/>
      <c r="DM75" s="2212"/>
      <c r="DN75" s="2212"/>
      <c r="DO75" s="2212"/>
      <c r="DP75" s="2212"/>
      <c r="DQ75" s="2212"/>
      <c r="DR75" s="2212"/>
      <c r="DS75" s="2212"/>
      <c r="DT75" s="2212"/>
      <c r="DU75" s="2212"/>
      <c r="DV75" s="2212"/>
      <c r="DW75" s="2263"/>
      <c r="DX75" s="2263"/>
      <c r="DY75" s="2263"/>
      <c r="DZ75" s="2263"/>
      <c r="EA75" s="2263"/>
      <c r="EB75" s="2263"/>
      <c r="EC75" s="2263"/>
      <c r="ED75" s="2263"/>
      <c r="EE75" s="2263"/>
      <c r="EF75" s="2263"/>
      <c r="EG75" s="2263"/>
    </row>
    <row r="76" spans="1:137" ht="6" customHeight="1">
      <c r="A76" s="705"/>
      <c r="B76" s="2213"/>
      <c r="C76" s="2213"/>
      <c r="D76" s="2213"/>
      <c r="E76" s="2213"/>
      <c r="F76" s="2212"/>
      <c r="G76" s="2212"/>
      <c r="H76" s="2212"/>
      <c r="I76" s="2212"/>
      <c r="J76" s="2212"/>
      <c r="K76" s="2212"/>
      <c r="L76" s="2212"/>
      <c r="M76" s="2212"/>
      <c r="N76" s="2212"/>
      <c r="O76" s="2212"/>
      <c r="P76" s="2212"/>
      <c r="Q76" s="2212"/>
      <c r="R76" s="2212"/>
      <c r="S76" s="2212"/>
      <c r="T76" s="2212"/>
      <c r="U76" s="2212"/>
      <c r="V76" s="2212"/>
      <c r="W76" s="2212"/>
      <c r="X76" s="2212"/>
      <c r="Y76" s="2212"/>
      <c r="Z76" s="2212"/>
      <c r="AA76" s="2212"/>
      <c r="AB76" s="2212"/>
      <c r="AC76" s="2212"/>
      <c r="AD76" s="2218"/>
      <c r="AE76" s="2219"/>
      <c r="AF76" s="2219"/>
      <c r="AG76" s="2219"/>
      <c r="AH76" s="2220"/>
      <c r="AI76" s="2212"/>
      <c r="AJ76" s="2212"/>
      <c r="AK76" s="2212"/>
      <c r="AL76" s="2212"/>
      <c r="AM76" s="2212"/>
      <c r="AN76" s="2224"/>
      <c r="AO76" s="2224"/>
      <c r="AP76" s="2224"/>
      <c r="AQ76" s="2224"/>
      <c r="AR76" s="2224"/>
      <c r="AS76" s="2224"/>
      <c r="AT76" s="2224"/>
      <c r="AU76" s="2224"/>
      <c r="AV76" s="2224"/>
      <c r="AW76" s="2224"/>
      <c r="AX76" s="1064"/>
      <c r="AY76" s="1065"/>
      <c r="AZ76" s="1065"/>
      <c r="BA76" s="1065"/>
      <c r="BB76" s="1066"/>
      <c r="BC76" s="2264"/>
      <c r="BD76" s="2264"/>
      <c r="BE76" s="2264"/>
      <c r="BF76" s="2264"/>
      <c r="BG76" s="2264"/>
      <c r="BH76" s="2264"/>
      <c r="BI76" s="2264"/>
      <c r="BJ76" s="2264"/>
      <c r="BK76" s="2264"/>
      <c r="BL76" s="2212"/>
      <c r="BM76" s="2212"/>
      <c r="BN76" s="2212"/>
      <c r="BO76" s="2212"/>
      <c r="BP76" s="2212"/>
      <c r="BQ76" s="2212"/>
      <c r="BR76" s="2212"/>
      <c r="BS76" s="2212"/>
      <c r="BT76" s="2212"/>
      <c r="BU76" s="2212"/>
      <c r="BV76" s="2263"/>
      <c r="BW76" s="2263"/>
      <c r="BX76" s="2263"/>
      <c r="BY76" s="2263"/>
      <c r="BZ76" s="2263"/>
      <c r="CA76" s="2263"/>
      <c r="CB76" s="2263"/>
      <c r="CC76" s="2263"/>
      <c r="CD76" s="2263"/>
      <c r="CE76" s="2263"/>
      <c r="CF76" s="2263"/>
      <c r="CG76" s="2263"/>
      <c r="CH76" s="2263"/>
      <c r="CI76" s="2263"/>
      <c r="CJ76" s="2263"/>
      <c r="CK76" s="2263"/>
      <c r="CL76" s="2263"/>
      <c r="CM76" s="2263"/>
      <c r="CN76" s="2263"/>
      <c r="CO76" s="2263"/>
      <c r="CP76" s="2263"/>
      <c r="CQ76" s="2263"/>
      <c r="CR76" s="2263"/>
      <c r="CS76" s="2263"/>
      <c r="CT76" s="2263"/>
      <c r="CU76" s="2263"/>
      <c r="CV76" s="2263"/>
      <c r="CW76" s="2263"/>
      <c r="CX76" s="2263"/>
      <c r="CY76" s="2263"/>
      <c r="CZ76" s="2263"/>
      <c r="DA76" s="2263"/>
      <c r="DB76" s="2263"/>
      <c r="DC76" s="2263"/>
      <c r="DD76" s="2263"/>
      <c r="DE76" s="2263"/>
      <c r="DF76" s="2263"/>
      <c r="DG76" s="2263"/>
      <c r="DH76" s="2263"/>
      <c r="DI76" s="2263"/>
      <c r="DJ76" s="2263"/>
      <c r="DK76" s="2263"/>
      <c r="DL76" s="2212"/>
      <c r="DM76" s="2212"/>
      <c r="DN76" s="2212"/>
      <c r="DO76" s="2212"/>
      <c r="DP76" s="2212"/>
      <c r="DQ76" s="2212"/>
      <c r="DR76" s="2212"/>
      <c r="DS76" s="2212"/>
      <c r="DT76" s="2212"/>
      <c r="DU76" s="2212"/>
      <c r="DV76" s="2212"/>
      <c r="DW76" s="2263"/>
      <c r="DX76" s="2263"/>
      <c r="DY76" s="2263"/>
      <c r="DZ76" s="2263"/>
      <c r="EA76" s="2263"/>
      <c r="EB76" s="2263"/>
      <c r="EC76" s="2263"/>
      <c r="ED76" s="2263"/>
      <c r="EE76" s="2263"/>
      <c r="EF76" s="2263"/>
      <c r="EG76" s="2263"/>
    </row>
    <row r="77" spans="1:137" ht="6" customHeight="1">
      <c r="A77" s="705"/>
      <c r="B77" s="2213"/>
      <c r="C77" s="2213"/>
      <c r="D77" s="2213"/>
      <c r="E77" s="2213"/>
      <c r="F77" s="2212"/>
      <c r="G77" s="2212"/>
      <c r="H77" s="2212"/>
      <c r="I77" s="2212"/>
      <c r="J77" s="2212"/>
      <c r="K77" s="2212"/>
      <c r="L77" s="2212"/>
      <c r="M77" s="2212"/>
      <c r="N77" s="2212"/>
      <c r="O77" s="2212"/>
      <c r="P77" s="2212"/>
      <c r="Q77" s="2212"/>
      <c r="R77" s="2212"/>
      <c r="S77" s="2212"/>
      <c r="T77" s="2212"/>
      <c r="U77" s="2212"/>
      <c r="V77" s="2212"/>
      <c r="W77" s="2212"/>
      <c r="X77" s="2212"/>
      <c r="Y77" s="2212"/>
      <c r="Z77" s="2212"/>
      <c r="AA77" s="2212"/>
      <c r="AB77" s="2212"/>
      <c r="AC77" s="2212"/>
      <c r="AD77" s="2221"/>
      <c r="AE77" s="2222"/>
      <c r="AF77" s="2222"/>
      <c r="AG77" s="2222"/>
      <c r="AH77" s="2223"/>
      <c r="AI77" s="2212"/>
      <c r="AJ77" s="2212"/>
      <c r="AK77" s="2212"/>
      <c r="AL77" s="2212"/>
      <c r="AM77" s="2212"/>
      <c r="AN77" s="2224"/>
      <c r="AO77" s="2224"/>
      <c r="AP77" s="2224"/>
      <c r="AQ77" s="2224"/>
      <c r="AR77" s="2224"/>
      <c r="AS77" s="2224"/>
      <c r="AT77" s="2224"/>
      <c r="AU77" s="2224"/>
      <c r="AV77" s="2224"/>
      <c r="AW77" s="2224"/>
      <c r="AX77" s="1067"/>
      <c r="AY77" s="1068"/>
      <c r="AZ77" s="1068"/>
      <c r="BA77" s="1068"/>
      <c r="BB77" s="1069"/>
      <c r="BC77" s="2264"/>
      <c r="BD77" s="2264"/>
      <c r="BE77" s="2264"/>
      <c r="BF77" s="2264"/>
      <c r="BG77" s="2264"/>
      <c r="BH77" s="2264"/>
      <c r="BI77" s="2264"/>
      <c r="BJ77" s="2264"/>
      <c r="BK77" s="2264"/>
      <c r="BL77" s="2212"/>
      <c r="BM77" s="2212"/>
      <c r="BN77" s="2212"/>
      <c r="BO77" s="2212"/>
      <c r="BP77" s="2212"/>
      <c r="BQ77" s="2212"/>
      <c r="BR77" s="2212"/>
      <c r="BS77" s="2212"/>
      <c r="BT77" s="2212"/>
      <c r="BU77" s="2212"/>
      <c r="BV77" s="2263"/>
      <c r="BW77" s="2263"/>
      <c r="BX77" s="2263"/>
      <c r="BY77" s="2263"/>
      <c r="BZ77" s="2263"/>
      <c r="CA77" s="2263"/>
      <c r="CB77" s="2263"/>
      <c r="CC77" s="2263"/>
      <c r="CD77" s="2263"/>
      <c r="CE77" s="2263"/>
      <c r="CF77" s="2263"/>
      <c r="CG77" s="2263"/>
      <c r="CH77" s="2263"/>
      <c r="CI77" s="2263"/>
      <c r="CJ77" s="2263"/>
      <c r="CK77" s="2263"/>
      <c r="CL77" s="2263"/>
      <c r="CM77" s="2263"/>
      <c r="CN77" s="2263"/>
      <c r="CO77" s="2263"/>
      <c r="CP77" s="2263"/>
      <c r="CQ77" s="2263"/>
      <c r="CR77" s="2263"/>
      <c r="CS77" s="2263"/>
      <c r="CT77" s="2263"/>
      <c r="CU77" s="2263"/>
      <c r="CV77" s="2263"/>
      <c r="CW77" s="2263"/>
      <c r="CX77" s="2263"/>
      <c r="CY77" s="2263"/>
      <c r="CZ77" s="2263"/>
      <c r="DA77" s="2263"/>
      <c r="DB77" s="2263"/>
      <c r="DC77" s="2263"/>
      <c r="DD77" s="2263"/>
      <c r="DE77" s="2263"/>
      <c r="DF77" s="2263"/>
      <c r="DG77" s="2263"/>
      <c r="DH77" s="2263"/>
      <c r="DI77" s="2263"/>
      <c r="DJ77" s="2263"/>
      <c r="DK77" s="2263"/>
      <c r="DL77" s="2212"/>
      <c r="DM77" s="2212"/>
      <c r="DN77" s="2212"/>
      <c r="DO77" s="2212"/>
      <c r="DP77" s="2212"/>
      <c r="DQ77" s="2212"/>
      <c r="DR77" s="2212"/>
      <c r="DS77" s="2212"/>
      <c r="DT77" s="2212"/>
      <c r="DU77" s="2212"/>
      <c r="DV77" s="2212"/>
      <c r="DW77" s="2263"/>
      <c r="DX77" s="2263"/>
      <c r="DY77" s="2263"/>
      <c r="DZ77" s="2263"/>
      <c r="EA77" s="2263"/>
      <c r="EB77" s="2263"/>
      <c r="EC77" s="2263"/>
      <c r="ED77" s="2263"/>
      <c r="EE77" s="2263"/>
      <c r="EF77" s="2263"/>
      <c r="EG77" s="2263"/>
    </row>
    <row r="78" spans="1:137" ht="6" customHeight="1">
      <c r="A78" s="705"/>
      <c r="B78" s="2214">
        <v>18</v>
      </c>
      <c r="C78" s="2213"/>
      <c r="D78" s="2213"/>
      <c r="E78" s="2213"/>
      <c r="F78" s="2212"/>
      <c r="G78" s="2212"/>
      <c r="H78" s="2212"/>
      <c r="I78" s="2212"/>
      <c r="J78" s="2212"/>
      <c r="K78" s="2212"/>
      <c r="L78" s="2212"/>
      <c r="M78" s="2212"/>
      <c r="N78" s="2212"/>
      <c r="O78" s="2212"/>
      <c r="P78" s="2212"/>
      <c r="Q78" s="2212"/>
      <c r="R78" s="2212"/>
      <c r="S78" s="2212"/>
      <c r="T78" s="2212"/>
      <c r="U78" s="2212"/>
      <c r="V78" s="2212"/>
      <c r="W78" s="2212"/>
      <c r="X78" s="2212"/>
      <c r="Y78" s="2212"/>
      <c r="Z78" s="2212"/>
      <c r="AA78" s="2212"/>
      <c r="AB78" s="2212"/>
      <c r="AC78" s="2212"/>
      <c r="AD78" s="2215"/>
      <c r="AE78" s="2216"/>
      <c r="AF78" s="2216"/>
      <c r="AG78" s="2216"/>
      <c r="AH78" s="2217"/>
      <c r="AI78" s="2212"/>
      <c r="AJ78" s="2212"/>
      <c r="AK78" s="2212"/>
      <c r="AL78" s="2212"/>
      <c r="AM78" s="2212"/>
      <c r="AN78" s="2224"/>
      <c r="AO78" s="2224"/>
      <c r="AP78" s="2224"/>
      <c r="AQ78" s="2224"/>
      <c r="AR78" s="2224"/>
      <c r="AS78" s="2224"/>
      <c r="AT78" s="2224"/>
      <c r="AU78" s="2224"/>
      <c r="AV78" s="2224"/>
      <c r="AW78" s="2224"/>
      <c r="AX78" s="1061"/>
      <c r="AY78" s="1062"/>
      <c r="AZ78" s="1062"/>
      <c r="BA78" s="1062"/>
      <c r="BB78" s="1063"/>
      <c r="BC78" s="2264"/>
      <c r="BD78" s="2264"/>
      <c r="BE78" s="2264"/>
      <c r="BF78" s="2264"/>
      <c r="BG78" s="2264"/>
      <c r="BH78" s="2264"/>
      <c r="BI78" s="2264"/>
      <c r="BJ78" s="2264"/>
      <c r="BK78" s="2264"/>
      <c r="BL78" s="2212"/>
      <c r="BM78" s="2212"/>
      <c r="BN78" s="2212"/>
      <c r="BO78" s="2212"/>
      <c r="BP78" s="2212"/>
      <c r="BQ78" s="2212"/>
      <c r="BR78" s="2212"/>
      <c r="BS78" s="2212"/>
      <c r="BT78" s="2212"/>
      <c r="BU78" s="2212"/>
      <c r="BV78" s="2263"/>
      <c r="BW78" s="2263"/>
      <c r="BX78" s="2263"/>
      <c r="BY78" s="2263"/>
      <c r="BZ78" s="2263"/>
      <c r="CA78" s="2263"/>
      <c r="CB78" s="2263"/>
      <c r="CC78" s="2263"/>
      <c r="CD78" s="2263"/>
      <c r="CE78" s="2263"/>
      <c r="CF78" s="2263"/>
      <c r="CG78" s="2263"/>
      <c r="CH78" s="2263"/>
      <c r="CI78" s="2263"/>
      <c r="CJ78" s="2263"/>
      <c r="CK78" s="2263"/>
      <c r="CL78" s="2263"/>
      <c r="CM78" s="2263"/>
      <c r="CN78" s="2263"/>
      <c r="CO78" s="2263"/>
      <c r="CP78" s="2263"/>
      <c r="CQ78" s="2263"/>
      <c r="CR78" s="2263"/>
      <c r="CS78" s="2263"/>
      <c r="CT78" s="2263"/>
      <c r="CU78" s="2263"/>
      <c r="CV78" s="2263"/>
      <c r="CW78" s="2263"/>
      <c r="CX78" s="2263"/>
      <c r="CY78" s="2263"/>
      <c r="CZ78" s="2263"/>
      <c r="DA78" s="2263"/>
      <c r="DB78" s="2263"/>
      <c r="DC78" s="2263"/>
      <c r="DD78" s="2263"/>
      <c r="DE78" s="2263"/>
      <c r="DF78" s="2263"/>
      <c r="DG78" s="2263"/>
      <c r="DH78" s="2263"/>
      <c r="DI78" s="2263"/>
      <c r="DJ78" s="2263"/>
      <c r="DK78" s="2263"/>
      <c r="DL78" s="2212"/>
      <c r="DM78" s="2212"/>
      <c r="DN78" s="2212"/>
      <c r="DO78" s="2212"/>
      <c r="DP78" s="2212"/>
      <c r="DQ78" s="2212"/>
      <c r="DR78" s="2212"/>
      <c r="DS78" s="2212"/>
      <c r="DT78" s="2212"/>
      <c r="DU78" s="2212"/>
      <c r="DV78" s="2212"/>
      <c r="DW78" s="2263"/>
      <c r="DX78" s="2263"/>
      <c r="DY78" s="2263"/>
      <c r="DZ78" s="2263"/>
      <c r="EA78" s="2263"/>
      <c r="EB78" s="2263"/>
      <c r="EC78" s="2263"/>
      <c r="ED78" s="2263"/>
      <c r="EE78" s="2263"/>
      <c r="EF78" s="2263"/>
      <c r="EG78" s="2263"/>
    </row>
    <row r="79" spans="1:137" ht="6" customHeight="1">
      <c r="A79" s="705"/>
      <c r="B79" s="2213"/>
      <c r="C79" s="2213"/>
      <c r="D79" s="2213"/>
      <c r="E79" s="2213"/>
      <c r="F79" s="2212"/>
      <c r="G79" s="2212"/>
      <c r="H79" s="2212"/>
      <c r="I79" s="2212"/>
      <c r="J79" s="2212"/>
      <c r="K79" s="2212"/>
      <c r="L79" s="2212"/>
      <c r="M79" s="2212"/>
      <c r="N79" s="2212"/>
      <c r="O79" s="2212"/>
      <c r="P79" s="2212"/>
      <c r="Q79" s="2212"/>
      <c r="R79" s="2212"/>
      <c r="S79" s="2212"/>
      <c r="T79" s="2212"/>
      <c r="U79" s="2212"/>
      <c r="V79" s="2212"/>
      <c r="W79" s="2212"/>
      <c r="X79" s="2212"/>
      <c r="Y79" s="2212"/>
      <c r="Z79" s="2212"/>
      <c r="AA79" s="2212"/>
      <c r="AB79" s="2212"/>
      <c r="AC79" s="2212"/>
      <c r="AD79" s="2218"/>
      <c r="AE79" s="2219"/>
      <c r="AF79" s="2219"/>
      <c r="AG79" s="2219"/>
      <c r="AH79" s="2220"/>
      <c r="AI79" s="2212"/>
      <c r="AJ79" s="2212"/>
      <c r="AK79" s="2212"/>
      <c r="AL79" s="2212"/>
      <c r="AM79" s="2212"/>
      <c r="AN79" s="2224"/>
      <c r="AO79" s="2224"/>
      <c r="AP79" s="2224"/>
      <c r="AQ79" s="2224"/>
      <c r="AR79" s="2224"/>
      <c r="AS79" s="2224"/>
      <c r="AT79" s="2224"/>
      <c r="AU79" s="2224"/>
      <c r="AV79" s="2224"/>
      <c r="AW79" s="2224"/>
      <c r="AX79" s="1064"/>
      <c r="AY79" s="1065"/>
      <c r="AZ79" s="1065"/>
      <c r="BA79" s="1065"/>
      <c r="BB79" s="1066"/>
      <c r="BC79" s="2264"/>
      <c r="BD79" s="2264"/>
      <c r="BE79" s="2264"/>
      <c r="BF79" s="2264"/>
      <c r="BG79" s="2264"/>
      <c r="BH79" s="2264"/>
      <c r="BI79" s="2264"/>
      <c r="BJ79" s="2264"/>
      <c r="BK79" s="2264"/>
      <c r="BL79" s="2212"/>
      <c r="BM79" s="2212"/>
      <c r="BN79" s="2212"/>
      <c r="BO79" s="2212"/>
      <c r="BP79" s="2212"/>
      <c r="BQ79" s="2212"/>
      <c r="BR79" s="2212"/>
      <c r="BS79" s="2212"/>
      <c r="BT79" s="2212"/>
      <c r="BU79" s="2212"/>
      <c r="BV79" s="2263"/>
      <c r="BW79" s="2263"/>
      <c r="BX79" s="2263"/>
      <c r="BY79" s="2263"/>
      <c r="BZ79" s="2263"/>
      <c r="CA79" s="2263"/>
      <c r="CB79" s="2263"/>
      <c r="CC79" s="2263"/>
      <c r="CD79" s="2263"/>
      <c r="CE79" s="2263"/>
      <c r="CF79" s="2263"/>
      <c r="CG79" s="2263"/>
      <c r="CH79" s="2263"/>
      <c r="CI79" s="2263"/>
      <c r="CJ79" s="2263"/>
      <c r="CK79" s="2263"/>
      <c r="CL79" s="2263"/>
      <c r="CM79" s="2263"/>
      <c r="CN79" s="2263"/>
      <c r="CO79" s="2263"/>
      <c r="CP79" s="2263"/>
      <c r="CQ79" s="2263"/>
      <c r="CR79" s="2263"/>
      <c r="CS79" s="2263"/>
      <c r="CT79" s="2263"/>
      <c r="CU79" s="2263"/>
      <c r="CV79" s="2263"/>
      <c r="CW79" s="2263"/>
      <c r="CX79" s="2263"/>
      <c r="CY79" s="2263"/>
      <c r="CZ79" s="2263"/>
      <c r="DA79" s="2263"/>
      <c r="DB79" s="2263"/>
      <c r="DC79" s="2263"/>
      <c r="DD79" s="2263"/>
      <c r="DE79" s="2263"/>
      <c r="DF79" s="2263"/>
      <c r="DG79" s="2263"/>
      <c r="DH79" s="2263"/>
      <c r="DI79" s="2263"/>
      <c r="DJ79" s="2263"/>
      <c r="DK79" s="2263"/>
      <c r="DL79" s="2212"/>
      <c r="DM79" s="2212"/>
      <c r="DN79" s="2212"/>
      <c r="DO79" s="2212"/>
      <c r="DP79" s="2212"/>
      <c r="DQ79" s="2212"/>
      <c r="DR79" s="2212"/>
      <c r="DS79" s="2212"/>
      <c r="DT79" s="2212"/>
      <c r="DU79" s="2212"/>
      <c r="DV79" s="2212"/>
      <c r="DW79" s="2263"/>
      <c r="DX79" s="2263"/>
      <c r="DY79" s="2263"/>
      <c r="DZ79" s="2263"/>
      <c r="EA79" s="2263"/>
      <c r="EB79" s="2263"/>
      <c r="EC79" s="2263"/>
      <c r="ED79" s="2263"/>
      <c r="EE79" s="2263"/>
      <c r="EF79" s="2263"/>
      <c r="EG79" s="2263"/>
    </row>
    <row r="80" spans="1:137" ht="6" customHeight="1">
      <c r="A80" s="705"/>
      <c r="B80" s="2213"/>
      <c r="C80" s="2213"/>
      <c r="D80" s="2213"/>
      <c r="E80" s="2213"/>
      <c r="F80" s="2212"/>
      <c r="G80" s="2212"/>
      <c r="H80" s="2212"/>
      <c r="I80" s="2212"/>
      <c r="J80" s="2212"/>
      <c r="K80" s="2212"/>
      <c r="L80" s="2212"/>
      <c r="M80" s="2212"/>
      <c r="N80" s="2212"/>
      <c r="O80" s="2212"/>
      <c r="P80" s="2212"/>
      <c r="Q80" s="2212"/>
      <c r="R80" s="2212"/>
      <c r="S80" s="2212"/>
      <c r="T80" s="2212"/>
      <c r="U80" s="2212"/>
      <c r="V80" s="2212"/>
      <c r="W80" s="2212"/>
      <c r="X80" s="2212"/>
      <c r="Y80" s="2212"/>
      <c r="Z80" s="2212"/>
      <c r="AA80" s="2212"/>
      <c r="AB80" s="2212"/>
      <c r="AC80" s="2212"/>
      <c r="AD80" s="2221"/>
      <c r="AE80" s="2222"/>
      <c r="AF80" s="2222"/>
      <c r="AG80" s="2222"/>
      <c r="AH80" s="2223"/>
      <c r="AI80" s="2212"/>
      <c r="AJ80" s="2212"/>
      <c r="AK80" s="2212"/>
      <c r="AL80" s="2212"/>
      <c r="AM80" s="2212"/>
      <c r="AN80" s="2224"/>
      <c r="AO80" s="2224"/>
      <c r="AP80" s="2224"/>
      <c r="AQ80" s="2224"/>
      <c r="AR80" s="2224"/>
      <c r="AS80" s="2224"/>
      <c r="AT80" s="2224"/>
      <c r="AU80" s="2224"/>
      <c r="AV80" s="2224"/>
      <c r="AW80" s="2224"/>
      <c r="AX80" s="1067"/>
      <c r="AY80" s="1068"/>
      <c r="AZ80" s="1068"/>
      <c r="BA80" s="1068"/>
      <c r="BB80" s="1069"/>
      <c r="BC80" s="2264"/>
      <c r="BD80" s="2264"/>
      <c r="BE80" s="2264"/>
      <c r="BF80" s="2264"/>
      <c r="BG80" s="2264"/>
      <c r="BH80" s="2264"/>
      <c r="BI80" s="2264"/>
      <c r="BJ80" s="2264"/>
      <c r="BK80" s="2264"/>
      <c r="BL80" s="2212"/>
      <c r="BM80" s="2212"/>
      <c r="BN80" s="2212"/>
      <c r="BO80" s="2212"/>
      <c r="BP80" s="2212"/>
      <c r="BQ80" s="2212"/>
      <c r="BR80" s="2212"/>
      <c r="BS80" s="2212"/>
      <c r="BT80" s="2212"/>
      <c r="BU80" s="2212"/>
      <c r="BV80" s="2263"/>
      <c r="BW80" s="2263"/>
      <c r="BX80" s="2263"/>
      <c r="BY80" s="2263"/>
      <c r="BZ80" s="2263"/>
      <c r="CA80" s="2263"/>
      <c r="CB80" s="2263"/>
      <c r="CC80" s="2263"/>
      <c r="CD80" s="2263"/>
      <c r="CE80" s="2263"/>
      <c r="CF80" s="2263"/>
      <c r="CG80" s="2263"/>
      <c r="CH80" s="2263"/>
      <c r="CI80" s="2263"/>
      <c r="CJ80" s="2263"/>
      <c r="CK80" s="2263"/>
      <c r="CL80" s="2263"/>
      <c r="CM80" s="2263"/>
      <c r="CN80" s="2263"/>
      <c r="CO80" s="2263"/>
      <c r="CP80" s="2263"/>
      <c r="CQ80" s="2263"/>
      <c r="CR80" s="2263"/>
      <c r="CS80" s="2263"/>
      <c r="CT80" s="2263"/>
      <c r="CU80" s="2263"/>
      <c r="CV80" s="2263"/>
      <c r="CW80" s="2263"/>
      <c r="CX80" s="2263"/>
      <c r="CY80" s="2263"/>
      <c r="CZ80" s="2263"/>
      <c r="DA80" s="2263"/>
      <c r="DB80" s="2263"/>
      <c r="DC80" s="2263"/>
      <c r="DD80" s="2263"/>
      <c r="DE80" s="2263"/>
      <c r="DF80" s="2263"/>
      <c r="DG80" s="2263"/>
      <c r="DH80" s="2263"/>
      <c r="DI80" s="2263"/>
      <c r="DJ80" s="2263"/>
      <c r="DK80" s="2263"/>
      <c r="DL80" s="2212"/>
      <c r="DM80" s="2212"/>
      <c r="DN80" s="2212"/>
      <c r="DO80" s="2212"/>
      <c r="DP80" s="2212"/>
      <c r="DQ80" s="2212"/>
      <c r="DR80" s="2212"/>
      <c r="DS80" s="2212"/>
      <c r="DT80" s="2212"/>
      <c r="DU80" s="2212"/>
      <c r="DV80" s="2212"/>
      <c r="DW80" s="2263"/>
      <c r="DX80" s="2263"/>
      <c r="DY80" s="2263"/>
      <c r="DZ80" s="2263"/>
      <c r="EA80" s="2263"/>
      <c r="EB80" s="2263"/>
      <c r="EC80" s="2263"/>
      <c r="ED80" s="2263"/>
      <c r="EE80" s="2263"/>
      <c r="EF80" s="2263"/>
      <c r="EG80" s="2263"/>
    </row>
    <row r="81" spans="1:137" ht="6" customHeight="1">
      <c r="A81" s="705"/>
      <c r="B81" s="2214">
        <v>19</v>
      </c>
      <c r="C81" s="2213"/>
      <c r="D81" s="2213"/>
      <c r="E81" s="2213"/>
      <c r="F81" s="2212"/>
      <c r="G81" s="2212"/>
      <c r="H81" s="2212"/>
      <c r="I81" s="2212"/>
      <c r="J81" s="2212"/>
      <c r="K81" s="2212"/>
      <c r="L81" s="2212"/>
      <c r="M81" s="2212"/>
      <c r="N81" s="2212"/>
      <c r="O81" s="2212"/>
      <c r="P81" s="2212"/>
      <c r="Q81" s="2212"/>
      <c r="R81" s="2212"/>
      <c r="S81" s="2212"/>
      <c r="T81" s="2212"/>
      <c r="U81" s="2212"/>
      <c r="V81" s="2212"/>
      <c r="W81" s="2212"/>
      <c r="X81" s="2212"/>
      <c r="Y81" s="2212"/>
      <c r="Z81" s="2212"/>
      <c r="AA81" s="2212"/>
      <c r="AB81" s="2212"/>
      <c r="AC81" s="2212"/>
      <c r="AD81" s="2215"/>
      <c r="AE81" s="2216"/>
      <c r="AF81" s="2216"/>
      <c r="AG81" s="2216"/>
      <c r="AH81" s="2217"/>
      <c r="AI81" s="2212"/>
      <c r="AJ81" s="2212"/>
      <c r="AK81" s="2212"/>
      <c r="AL81" s="2212"/>
      <c r="AM81" s="2212"/>
      <c r="AN81" s="2224"/>
      <c r="AO81" s="2224"/>
      <c r="AP81" s="2224"/>
      <c r="AQ81" s="2224"/>
      <c r="AR81" s="2224"/>
      <c r="AS81" s="2224"/>
      <c r="AT81" s="2224"/>
      <c r="AU81" s="2224"/>
      <c r="AV81" s="2224"/>
      <c r="AW81" s="2224"/>
      <c r="AX81" s="1061"/>
      <c r="AY81" s="1062"/>
      <c r="AZ81" s="1062"/>
      <c r="BA81" s="1062"/>
      <c r="BB81" s="1063"/>
      <c r="BC81" s="2264"/>
      <c r="BD81" s="2264"/>
      <c r="BE81" s="2264"/>
      <c r="BF81" s="2264"/>
      <c r="BG81" s="2264"/>
      <c r="BH81" s="2264"/>
      <c r="BI81" s="2264"/>
      <c r="BJ81" s="2264"/>
      <c r="BK81" s="2264"/>
      <c r="BL81" s="2212"/>
      <c r="BM81" s="2212"/>
      <c r="BN81" s="2212"/>
      <c r="BO81" s="2212"/>
      <c r="BP81" s="2212"/>
      <c r="BQ81" s="2212"/>
      <c r="BR81" s="2212"/>
      <c r="BS81" s="2212"/>
      <c r="BT81" s="2212"/>
      <c r="BU81" s="2212"/>
      <c r="BV81" s="2263"/>
      <c r="BW81" s="2263"/>
      <c r="BX81" s="2263"/>
      <c r="BY81" s="2263"/>
      <c r="BZ81" s="2263"/>
      <c r="CA81" s="2263"/>
      <c r="CB81" s="2263"/>
      <c r="CC81" s="2263"/>
      <c r="CD81" s="2263"/>
      <c r="CE81" s="2263"/>
      <c r="CF81" s="2263"/>
      <c r="CG81" s="2263"/>
      <c r="CH81" s="2263"/>
      <c r="CI81" s="2263"/>
      <c r="CJ81" s="2263"/>
      <c r="CK81" s="2263"/>
      <c r="CL81" s="2263"/>
      <c r="CM81" s="2263"/>
      <c r="CN81" s="2263"/>
      <c r="CO81" s="2263"/>
      <c r="CP81" s="2263"/>
      <c r="CQ81" s="2263"/>
      <c r="CR81" s="2263"/>
      <c r="CS81" s="2263"/>
      <c r="CT81" s="2263"/>
      <c r="CU81" s="2263"/>
      <c r="CV81" s="2263"/>
      <c r="CW81" s="2263"/>
      <c r="CX81" s="2263"/>
      <c r="CY81" s="2263"/>
      <c r="CZ81" s="2263"/>
      <c r="DA81" s="2263"/>
      <c r="DB81" s="2263"/>
      <c r="DC81" s="2263"/>
      <c r="DD81" s="2263"/>
      <c r="DE81" s="2263"/>
      <c r="DF81" s="2263"/>
      <c r="DG81" s="2263"/>
      <c r="DH81" s="2263"/>
      <c r="DI81" s="2263"/>
      <c r="DJ81" s="2263"/>
      <c r="DK81" s="2263"/>
      <c r="DL81" s="2212"/>
      <c r="DM81" s="2212"/>
      <c r="DN81" s="2212"/>
      <c r="DO81" s="2212"/>
      <c r="DP81" s="2212"/>
      <c r="DQ81" s="2212"/>
      <c r="DR81" s="2212"/>
      <c r="DS81" s="2212"/>
      <c r="DT81" s="2212"/>
      <c r="DU81" s="2212"/>
      <c r="DV81" s="2212"/>
      <c r="DW81" s="2263"/>
      <c r="DX81" s="2263"/>
      <c r="DY81" s="2263"/>
      <c r="DZ81" s="2263"/>
      <c r="EA81" s="2263"/>
      <c r="EB81" s="2263"/>
      <c r="EC81" s="2263"/>
      <c r="ED81" s="2263"/>
      <c r="EE81" s="2263"/>
      <c r="EF81" s="2263"/>
      <c r="EG81" s="2263"/>
    </row>
    <row r="82" spans="1:137" ht="6" customHeight="1">
      <c r="A82" s="705"/>
      <c r="B82" s="2213"/>
      <c r="C82" s="2213"/>
      <c r="D82" s="2213"/>
      <c r="E82" s="2213"/>
      <c r="F82" s="2212"/>
      <c r="G82" s="2212"/>
      <c r="H82" s="2212"/>
      <c r="I82" s="2212"/>
      <c r="J82" s="2212"/>
      <c r="K82" s="2212"/>
      <c r="L82" s="2212"/>
      <c r="M82" s="2212"/>
      <c r="N82" s="2212"/>
      <c r="O82" s="2212"/>
      <c r="P82" s="2212"/>
      <c r="Q82" s="2212"/>
      <c r="R82" s="2212"/>
      <c r="S82" s="2212"/>
      <c r="T82" s="2212"/>
      <c r="U82" s="2212"/>
      <c r="V82" s="2212"/>
      <c r="W82" s="2212"/>
      <c r="X82" s="2212"/>
      <c r="Y82" s="2212"/>
      <c r="Z82" s="2212"/>
      <c r="AA82" s="2212"/>
      <c r="AB82" s="2212"/>
      <c r="AC82" s="2212"/>
      <c r="AD82" s="2218"/>
      <c r="AE82" s="2219"/>
      <c r="AF82" s="2219"/>
      <c r="AG82" s="2219"/>
      <c r="AH82" s="2220"/>
      <c r="AI82" s="2212"/>
      <c r="AJ82" s="2212"/>
      <c r="AK82" s="2212"/>
      <c r="AL82" s="2212"/>
      <c r="AM82" s="2212"/>
      <c r="AN82" s="2224"/>
      <c r="AO82" s="2224"/>
      <c r="AP82" s="2224"/>
      <c r="AQ82" s="2224"/>
      <c r="AR82" s="2224"/>
      <c r="AS82" s="2224"/>
      <c r="AT82" s="2224"/>
      <c r="AU82" s="2224"/>
      <c r="AV82" s="2224"/>
      <c r="AW82" s="2224"/>
      <c r="AX82" s="1064"/>
      <c r="AY82" s="1065"/>
      <c r="AZ82" s="1065"/>
      <c r="BA82" s="1065"/>
      <c r="BB82" s="1066"/>
      <c r="BC82" s="2264"/>
      <c r="BD82" s="2264"/>
      <c r="BE82" s="2264"/>
      <c r="BF82" s="2264"/>
      <c r="BG82" s="2264"/>
      <c r="BH82" s="2264"/>
      <c r="BI82" s="2264"/>
      <c r="BJ82" s="2264"/>
      <c r="BK82" s="2264"/>
      <c r="BL82" s="2212"/>
      <c r="BM82" s="2212"/>
      <c r="BN82" s="2212"/>
      <c r="BO82" s="2212"/>
      <c r="BP82" s="2212"/>
      <c r="BQ82" s="2212"/>
      <c r="BR82" s="2212"/>
      <c r="BS82" s="2212"/>
      <c r="BT82" s="2212"/>
      <c r="BU82" s="2212"/>
      <c r="BV82" s="2263"/>
      <c r="BW82" s="2263"/>
      <c r="BX82" s="2263"/>
      <c r="BY82" s="2263"/>
      <c r="BZ82" s="2263"/>
      <c r="CA82" s="2263"/>
      <c r="CB82" s="2263"/>
      <c r="CC82" s="2263"/>
      <c r="CD82" s="2263"/>
      <c r="CE82" s="2263"/>
      <c r="CF82" s="2263"/>
      <c r="CG82" s="2263"/>
      <c r="CH82" s="2263"/>
      <c r="CI82" s="2263"/>
      <c r="CJ82" s="2263"/>
      <c r="CK82" s="2263"/>
      <c r="CL82" s="2263"/>
      <c r="CM82" s="2263"/>
      <c r="CN82" s="2263"/>
      <c r="CO82" s="2263"/>
      <c r="CP82" s="2263"/>
      <c r="CQ82" s="2263"/>
      <c r="CR82" s="2263"/>
      <c r="CS82" s="2263"/>
      <c r="CT82" s="2263"/>
      <c r="CU82" s="2263"/>
      <c r="CV82" s="2263"/>
      <c r="CW82" s="2263"/>
      <c r="CX82" s="2263"/>
      <c r="CY82" s="2263"/>
      <c r="CZ82" s="2263"/>
      <c r="DA82" s="2263"/>
      <c r="DB82" s="2263"/>
      <c r="DC82" s="2263"/>
      <c r="DD82" s="2263"/>
      <c r="DE82" s="2263"/>
      <c r="DF82" s="2263"/>
      <c r="DG82" s="2263"/>
      <c r="DH82" s="2263"/>
      <c r="DI82" s="2263"/>
      <c r="DJ82" s="2263"/>
      <c r="DK82" s="2263"/>
      <c r="DL82" s="2212"/>
      <c r="DM82" s="2212"/>
      <c r="DN82" s="2212"/>
      <c r="DO82" s="2212"/>
      <c r="DP82" s="2212"/>
      <c r="DQ82" s="2212"/>
      <c r="DR82" s="2212"/>
      <c r="DS82" s="2212"/>
      <c r="DT82" s="2212"/>
      <c r="DU82" s="2212"/>
      <c r="DV82" s="2212"/>
      <c r="DW82" s="2263"/>
      <c r="DX82" s="2263"/>
      <c r="DY82" s="2263"/>
      <c r="DZ82" s="2263"/>
      <c r="EA82" s="2263"/>
      <c r="EB82" s="2263"/>
      <c r="EC82" s="2263"/>
      <c r="ED82" s="2263"/>
      <c r="EE82" s="2263"/>
      <c r="EF82" s="2263"/>
      <c r="EG82" s="2263"/>
    </row>
    <row r="83" spans="1:137" ht="6" customHeight="1">
      <c r="A83" s="705"/>
      <c r="B83" s="2213"/>
      <c r="C83" s="2213"/>
      <c r="D83" s="2213"/>
      <c r="E83" s="2213"/>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21"/>
      <c r="AE83" s="2222"/>
      <c r="AF83" s="2222"/>
      <c r="AG83" s="2222"/>
      <c r="AH83" s="2223"/>
      <c r="AI83" s="2212"/>
      <c r="AJ83" s="2212"/>
      <c r="AK83" s="2212"/>
      <c r="AL83" s="2212"/>
      <c r="AM83" s="2212"/>
      <c r="AN83" s="2224"/>
      <c r="AO83" s="2224"/>
      <c r="AP83" s="2224"/>
      <c r="AQ83" s="2224"/>
      <c r="AR83" s="2224"/>
      <c r="AS83" s="2224"/>
      <c r="AT83" s="2224"/>
      <c r="AU83" s="2224"/>
      <c r="AV83" s="2224"/>
      <c r="AW83" s="2224"/>
      <c r="AX83" s="1067"/>
      <c r="AY83" s="1068"/>
      <c r="AZ83" s="1068"/>
      <c r="BA83" s="1068"/>
      <c r="BB83" s="1069"/>
      <c r="BC83" s="2264"/>
      <c r="BD83" s="2264"/>
      <c r="BE83" s="2264"/>
      <c r="BF83" s="2264"/>
      <c r="BG83" s="2264"/>
      <c r="BH83" s="2264"/>
      <c r="BI83" s="2264"/>
      <c r="BJ83" s="2264"/>
      <c r="BK83" s="2264"/>
      <c r="BL83" s="2212"/>
      <c r="BM83" s="2212"/>
      <c r="BN83" s="2212"/>
      <c r="BO83" s="2212"/>
      <c r="BP83" s="2212"/>
      <c r="BQ83" s="2212"/>
      <c r="BR83" s="2212"/>
      <c r="BS83" s="2212"/>
      <c r="BT83" s="2212"/>
      <c r="BU83" s="2212"/>
      <c r="BV83" s="2263"/>
      <c r="BW83" s="2263"/>
      <c r="BX83" s="2263"/>
      <c r="BY83" s="2263"/>
      <c r="BZ83" s="2263"/>
      <c r="CA83" s="2263"/>
      <c r="CB83" s="2263"/>
      <c r="CC83" s="2263"/>
      <c r="CD83" s="2263"/>
      <c r="CE83" s="2263"/>
      <c r="CF83" s="2263"/>
      <c r="CG83" s="2263"/>
      <c r="CH83" s="2263"/>
      <c r="CI83" s="2263"/>
      <c r="CJ83" s="2263"/>
      <c r="CK83" s="2263"/>
      <c r="CL83" s="2263"/>
      <c r="CM83" s="2263"/>
      <c r="CN83" s="2263"/>
      <c r="CO83" s="2263"/>
      <c r="CP83" s="2263"/>
      <c r="CQ83" s="2263"/>
      <c r="CR83" s="2263"/>
      <c r="CS83" s="2263"/>
      <c r="CT83" s="2263"/>
      <c r="CU83" s="2263"/>
      <c r="CV83" s="2263"/>
      <c r="CW83" s="2263"/>
      <c r="CX83" s="2263"/>
      <c r="CY83" s="2263"/>
      <c r="CZ83" s="2263"/>
      <c r="DA83" s="2263"/>
      <c r="DB83" s="2263"/>
      <c r="DC83" s="2263"/>
      <c r="DD83" s="2263"/>
      <c r="DE83" s="2263"/>
      <c r="DF83" s="2263"/>
      <c r="DG83" s="2263"/>
      <c r="DH83" s="2263"/>
      <c r="DI83" s="2263"/>
      <c r="DJ83" s="2263"/>
      <c r="DK83" s="2263"/>
      <c r="DL83" s="2212"/>
      <c r="DM83" s="2212"/>
      <c r="DN83" s="2212"/>
      <c r="DO83" s="2212"/>
      <c r="DP83" s="2212"/>
      <c r="DQ83" s="2212"/>
      <c r="DR83" s="2212"/>
      <c r="DS83" s="2212"/>
      <c r="DT83" s="2212"/>
      <c r="DU83" s="2212"/>
      <c r="DV83" s="2212"/>
      <c r="DW83" s="2263"/>
      <c r="DX83" s="2263"/>
      <c r="DY83" s="2263"/>
      <c r="DZ83" s="2263"/>
      <c r="EA83" s="2263"/>
      <c r="EB83" s="2263"/>
      <c r="EC83" s="2263"/>
      <c r="ED83" s="2263"/>
      <c r="EE83" s="2263"/>
      <c r="EF83" s="2263"/>
      <c r="EG83" s="2263"/>
    </row>
    <row r="84" spans="1:137" ht="6" customHeight="1">
      <c r="A84" s="705"/>
      <c r="B84" s="2214">
        <v>20</v>
      </c>
      <c r="C84" s="2213"/>
      <c r="D84" s="2213"/>
      <c r="E84" s="2213"/>
      <c r="F84" s="2212"/>
      <c r="G84" s="2212"/>
      <c r="H84" s="2212"/>
      <c r="I84" s="2212"/>
      <c r="J84" s="2212"/>
      <c r="K84" s="2212"/>
      <c r="L84" s="2212"/>
      <c r="M84" s="2212"/>
      <c r="N84" s="2212"/>
      <c r="O84" s="2212"/>
      <c r="P84" s="2212"/>
      <c r="Q84" s="2212"/>
      <c r="R84" s="2212"/>
      <c r="S84" s="2212"/>
      <c r="T84" s="2212"/>
      <c r="U84" s="2212"/>
      <c r="V84" s="2212"/>
      <c r="W84" s="2212"/>
      <c r="X84" s="2212"/>
      <c r="Y84" s="2212"/>
      <c r="Z84" s="2212"/>
      <c r="AA84" s="2212"/>
      <c r="AB84" s="2212"/>
      <c r="AC84" s="2212"/>
      <c r="AD84" s="2215"/>
      <c r="AE84" s="2216"/>
      <c r="AF84" s="2216"/>
      <c r="AG84" s="2216"/>
      <c r="AH84" s="2217"/>
      <c r="AI84" s="2212"/>
      <c r="AJ84" s="2212"/>
      <c r="AK84" s="2212"/>
      <c r="AL84" s="2212"/>
      <c r="AM84" s="2212"/>
      <c r="AN84" s="2224"/>
      <c r="AO84" s="2224"/>
      <c r="AP84" s="2224"/>
      <c r="AQ84" s="2224"/>
      <c r="AR84" s="2224"/>
      <c r="AS84" s="2224"/>
      <c r="AT84" s="2224"/>
      <c r="AU84" s="2224"/>
      <c r="AV84" s="2224"/>
      <c r="AW84" s="2224"/>
      <c r="AX84" s="1061"/>
      <c r="AY84" s="1062"/>
      <c r="AZ84" s="1062"/>
      <c r="BA84" s="1062"/>
      <c r="BB84" s="1063"/>
      <c r="BC84" s="2264"/>
      <c r="BD84" s="2264"/>
      <c r="BE84" s="2264"/>
      <c r="BF84" s="2264"/>
      <c r="BG84" s="2264"/>
      <c r="BH84" s="2264"/>
      <c r="BI84" s="2264"/>
      <c r="BJ84" s="2264"/>
      <c r="BK84" s="2264"/>
      <c r="BL84" s="2212"/>
      <c r="BM84" s="2212"/>
      <c r="BN84" s="2212"/>
      <c r="BO84" s="2212"/>
      <c r="BP84" s="2212"/>
      <c r="BQ84" s="2212"/>
      <c r="BR84" s="2212"/>
      <c r="BS84" s="2212"/>
      <c r="BT84" s="2212"/>
      <c r="BU84" s="2212"/>
      <c r="BV84" s="2263"/>
      <c r="BW84" s="2263"/>
      <c r="BX84" s="2263"/>
      <c r="BY84" s="2263"/>
      <c r="BZ84" s="2263"/>
      <c r="CA84" s="2263"/>
      <c r="CB84" s="2263"/>
      <c r="CC84" s="2263"/>
      <c r="CD84" s="2263"/>
      <c r="CE84" s="2263"/>
      <c r="CF84" s="2263"/>
      <c r="CG84" s="2263"/>
      <c r="CH84" s="2263"/>
      <c r="CI84" s="2263"/>
      <c r="CJ84" s="2263"/>
      <c r="CK84" s="2263"/>
      <c r="CL84" s="2263"/>
      <c r="CM84" s="2263"/>
      <c r="CN84" s="2263"/>
      <c r="CO84" s="2263"/>
      <c r="CP84" s="2263"/>
      <c r="CQ84" s="2263"/>
      <c r="CR84" s="2263"/>
      <c r="CS84" s="2263"/>
      <c r="CT84" s="2263"/>
      <c r="CU84" s="2263"/>
      <c r="CV84" s="2263"/>
      <c r="CW84" s="2263"/>
      <c r="CX84" s="2263"/>
      <c r="CY84" s="2263"/>
      <c r="CZ84" s="2263"/>
      <c r="DA84" s="2263"/>
      <c r="DB84" s="2263"/>
      <c r="DC84" s="2263"/>
      <c r="DD84" s="2263"/>
      <c r="DE84" s="2263"/>
      <c r="DF84" s="2263"/>
      <c r="DG84" s="2263"/>
      <c r="DH84" s="2263"/>
      <c r="DI84" s="2263"/>
      <c r="DJ84" s="2263"/>
      <c r="DK84" s="2263"/>
      <c r="DL84" s="2212"/>
      <c r="DM84" s="2212"/>
      <c r="DN84" s="2212"/>
      <c r="DO84" s="2212"/>
      <c r="DP84" s="2212"/>
      <c r="DQ84" s="2212"/>
      <c r="DR84" s="2212"/>
      <c r="DS84" s="2212"/>
      <c r="DT84" s="2212"/>
      <c r="DU84" s="2212"/>
      <c r="DV84" s="2212"/>
      <c r="DW84" s="2263"/>
      <c r="DX84" s="2263"/>
      <c r="DY84" s="2263"/>
      <c r="DZ84" s="2263"/>
      <c r="EA84" s="2263"/>
      <c r="EB84" s="2263"/>
      <c r="EC84" s="2263"/>
      <c r="ED84" s="2263"/>
      <c r="EE84" s="2263"/>
      <c r="EF84" s="2263"/>
      <c r="EG84" s="2263"/>
    </row>
    <row r="85" spans="1:137" ht="6" customHeight="1">
      <c r="A85" s="705"/>
      <c r="B85" s="2213"/>
      <c r="C85" s="2213"/>
      <c r="D85" s="2213"/>
      <c r="E85" s="2213"/>
      <c r="F85" s="2212"/>
      <c r="G85" s="2212"/>
      <c r="H85" s="2212"/>
      <c r="I85" s="2212"/>
      <c r="J85" s="2212"/>
      <c r="K85" s="2212"/>
      <c r="L85" s="2212"/>
      <c r="M85" s="2212"/>
      <c r="N85" s="2212"/>
      <c r="O85" s="2212"/>
      <c r="P85" s="2212"/>
      <c r="Q85" s="2212"/>
      <c r="R85" s="2212"/>
      <c r="S85" s="2212"/>
      <c r="T85" s="2212"/>
      <c r="U85" s="2212"/>
      <c r="V85" s="2212"/>
      <c r="W85" s="2212"/>
      <c r="X85" s="2212"/>
      <c r="Y85" s="2212"/>
      <c r="Z85" s="2212"/>
      <c r="AA85" s="2212"/>
      <c r="AB85" s="2212"/>
      <c r="AC85" s="2212"/>
      <c r="AD85" s="2218"/>
      <c r="AE85" s="2219"/>
      <c r="AF85" s="2219"/>
      <c r="AG85" s="2219"/>
      <c r="AH85" s="2220"/>
      <c r="AI85" s="2212"/>
      <c r="AJ85" s="2212"/>
      <c r="AK85" s="2212"/>
      <c r="AL85" s="2212"/>
      <c r="AM85" s="2212"/>
      <c r="AN85" s="2224"/>
      <c r="AO85" s="2224"/>
      <c r="AP85" s="2224"/>
      <c r="AQ85" s="2224"/>
      <c r="AR85" s="2224"/>
      <c r="AS85" s="2224"/>
      <c r="AT85" s="2224"/>
      <c r="AU85" s="2224"/>
      <c r="AV85" s="2224"/>
      <c r="AW85" s="2224"/>
      <c r="AX85" s="1064"/>
      <c r="AY85" s="1065"/>
      <c r="AZ85" s="1065"/>
      <c r="BA85" s="1065"/>
      <c r="BB85" s="1066"/>
      <c r="BC85" s="2264"/>
      <c r="BD85" s="2264"/>
      <c r="BE85" s="2264"/>
      <c r="BF85" s="2264"/>
      <c r="BG85" s="2264"/>
      <c r="BH85" s="2264"/>
      <c r="BI85" s="2264"/>
      <c r="BJ85" s="2264"/>
      <c r="BK85" s="2264"/>
      <c r="BL85" s="2212"/>
      <c r="BM85" s="2212"/>
      <c r="BN85" s="2212"/>
      <c r="BO85" s="2212"/>
      <c r="BP85" s="2212"/>
      <c r="BQ85" s="2212"/>
      <c r="BR85" s="2212"/>
      <c r="BS85" s="2212"/>
      <c r="BT85" s="2212"/>
      <c r="BU85" s="2212"/>
      <c r="BV85" s="2263"/>
      <c r="BW85" s="2263"/>
      <c r="BX85" s="2263"/>
      <c r="BY85" s="2263"/>
      <c r="BZ85" s="2263"/>
      <c r="CA85" s="2263"/>
      <c r="CB85" s="2263"/>
      <c r="CC85" s="2263"/>
      <c r="CD85" s="2263"/>
      <c r="CE85" s="2263"/>
      <c r="CF85" s="2263"/>
      <c r="CG85" s="2263"/>
      <c r="CH85" s="2263"/>
      <c r="CI85" s="2263"/>
      <c r="CJ85" s="2263"/>
      <c r="CK85" s="2263"/>
      <c r="CL85" s="2263"/>
      <c r="CM85" s="2263"/>
      <c r="CN85" s="2263"/>
      <c r="CO85" s="2263"/>
      <c r="CP85" s="2263"/>
      <c r="CQ85" s="2263"/>
      <c r="CR85" s="2263"/>
      <c r="CS85" s="2263"/>
      <c r="CT85" s="2263"/>
      <c r="CU85" s="2263"/>
      <c r="CV85" s="2263"/>
      <c r="CW85" s="2263"/>
      <c r="CX85" s="2263"/>
      <c r="CY85" s="2263"/>
      <c r="CZ85" s="2263"/>
      <c r="DA85" s="2263"/>
      <c r="DB85" s="2263"/>
      <c r="DC85" s="2263"/>
      <c r="DD85" s="2263"/>
      <c r="DE85" s="2263"/>
      <c r="DF85" s="2263"/>
      <c r="DG85" s="2263"/>
      <c r="DH85" s="2263"/>
      <c r="DI85" s="2263"/>
      <c r="DJ85" s="2263"/>
      <c r="DK85" s="2263"/>
      <c r="DL85" s="2212"/>
      <c r="DM85" s="2212"/>
      <c r="DN85" s="2212"/>
      <c r="DO85" s="2212"/>
      <c r="DP85" s="2212"/>
      <c r="DQ85" s="2212"/>
      <c r="DR85" s="2212"/>
      <c r="DS85" s="2212"/>
      <c r="DT85" s="2212"/>
      <c r="DU85" s="2212"/>
      <c r="DV85" s="2212"/>
      <c r="DW85" s="2263"/>
      <c r="DX85" s="2263"/>
      <c r="DY85" s="2263"/>
      <c r="DZ85" s="2263"/>
      <c r="EA85" s="2263"/>
      <c r="EB85" s="2263"/>
      <c r="EC85" s="2263"/>
      <c r="ED85" s="2263"/>
      <c r="EE85" s="2263"/>
      <c r="EF85" s="2263"/>
      <c r="EG85" s="2263"/>
    </row>
    <row r="86" spans="1:137" ht="6" customHeight="1" thickBot="1">
      <c r="A86" s="705"/>
      <c r="B86" s="2274"/>
      <c r="C86" s="2274"/>
      <c r="D86" s="2274"/>
      <c r="E86" s="2274"/>
      <c r="F86" s="2266"/>
      <c r="G86" s="2266"/>
      <c r="H86" s="2266"/>
      <c r="I86" s="2266"/>
      <c r="J86" s="2266"/>
      <c r="K86" s="2266"/>
      <c r="L86" s="2266"/>
      <c r="M86" s="2266"/>
      <c r="N86" s="2266"/>
      <c r="O86" s="2266"/>
      <c r="P86" s="2266"/>
      <c r="Q86" s="2266"/>
      <c r="R86" s="2266"/>
      <c r="S86" s="2266"/>
      <c r="T86" s="2266"/>
      <c r="U86" s="2266"/>
      <c r="V86" s="2266"/>
      <c r="W86" s="2266"/>
      <c r="X86" s="2266"/>
      <c r="Y86" s="2266"/>
      <c r="Z86" s="2266"/>
      <c r="AA86" s="2266"/>
      <c r="AB86" s="2266"/>
      <c r="AC86" s="2266"/>
      <c r="AD86" s="2275"/>
      <c r="AE86" s="2276"/>
      <c r="AF86" s="2276"/>
      <c r="AG86" s="2276"/>
      <c r="AH86" s="2277"/>
      <c r="AI86" s="2266"/>
      <c r="AJ86" s="2266"/>
      <c r="AK86" s="2266"/>
      <c r="AL86" s="2266"/>
      <c r="AM86" s="2266"/>
      <c r="AN86" s="2278"/>
      <c r="AO86" s="2278"/>
      <c r="AP86" s="2278"/>
      <c r="AQ86" s="2278"/>
      <c r="AR86" s="2278"/>
      <c r="AS86" s="2278"/>
      <c r="AT86" s="2278"/>
      <c r="AU86" s="2278"/>
      <c r="AV86" s="2278"/>
      <c r="AW86" s="2278"/>
      <c r="AX86" s="1067"/>
      <c r="AY86" s="1068"/>
      <c r="AZ86" s="1068"/>
      <c r="BA86" s="1068"/>
      <c r="BB86" s="1069"/>
      <c r="BC86" s="2273"/>
      <c r="BD86" s="2273"/>
      <c r="BE86" s="2273"/>
      <c r="BF86" s="2273"/>
      <c r="BG86" s="2273"/>
      <c r="BH86" s="2273"/>
      <c r="BI86" s="2273"/>
      <c r="BJ86" s="2273"/>
      <c r="BK86" s="2273"/>
      <c r="BL86" s="2266"/>
      <c r="BM86" s="2266"/>
      <c r="BN86" s="2266"/>
      <c r="BO86" s="2266"/>
      <c r="BP86" s="2266"/>
      <c r="BQ86" s="2266"/>
      <c r="BR86" s="2266"/>
      <c r="BS86" s="2266"/>
      <c r="BT86" s="2266"/>
      <c r="BU86" s="2266"/>
      <c r="BV86" s="2265"/>
      <c r="BW86" s="2265"/>
      <c r="BX86" s="2265"/>
      <c r="BY86" s="2265"/>
      <c r="BZ86" s="2265"/>
      <c r="CA86" s="2265"/>
      <c r="CB86" s="2265"/>
      <c r="CC86" s="2265"/>
      <c r="CD86" s="2265"/>
      <c r="CE86" s="2265"/>
      <c r="CF86" s="2265"/>
      <c r="CG86" s="2265"/>
      <c r="CH86" s="2265"/>
      <c r="CI86" s="2265"/>
      <c r="CJ86" s="2265"/>
      <c r="CK86" s="2265"/>
      <c r="CL86" s="2265"/>
      <c r="CM86" s="2265"/>
      <c r="CN86" s="2265"/>
      <c r="CO86" s="2265"/>
      <c r="CP86" s="2265"/>
      <c r="CQ86" s="2265"/>
      <c r="CR86" s="2265"/>
      <c r="CS86" s="2265"/>
      <c r="CT86" s="2265"/>
      <c r="CU86" s="2265"/>
      <c r="CV86" s="2265"/>
      <c r="CW86" s="2265"/>
      <c r="CX86" s="2265"/>
      <c r="CY86" s="2265"/>
      <c r="CZ86" s="2265"/>
      <c r="DA86" s="2265"/>
      <c r="DB86" s="2265"/>
      <c r="DC86" s="2265"/>
      <c r="DD86" s="2265"/>
      <c r="DE86" s="2265"/>
      <c r="DF86" s="2265"/>
      <c r="DG86" s="2265"/>
      <c r="DH86" s="2265"/>
      <c r="DI86" s="2265"/>
      <c r="DJ86" s="2265"/>
      <c r="DK86" s="2265"/>
      <c r="DL86" s="2266"/>
      <c r="DM86" s="2266"/>
      <c r="DN86" s="2266"/>
      <c r="DO86" s="2266"/>
      <c r="DP86" s="2266"/>
      <c r="DQ86" s="2266"/>
      <c r="DR86" s="2266"/>
      <c r="DS86" s="2266"/>
      <c r="DT86" s="2266"/>
      <c r="DU86" s="2266"/>
      <c r="DV86" s="2266"/>
      <c r="DW86" s="2265"/>
      <c r="DX86" s="2265"/>
      <c r="DY86" s="2265"/>
      <c r="DZ86" s="2265"/>
      <c r="EA86" s="2265"/>
      <c r="EB86" s="2265"/>
      <c r="EC86" s="2265"/>
      <c r="ED86" s="2265"/>
      <c r="EE86" s="2265"/>
      <c r="EF86" s="2265"/>
      <c r="EG86" s="2265"/>
    </row>
    <row r="87" spans="1:137" ht="6" customHeight="1" thickTop="1">
      <c r="A87" s="705"/>
      <c r="B87" s="2267" t="s">
        <v>69</v>
      </c>
      <c r="C87" s="2268"/>
      <c r="D87" s="2268"/>
      <c r="E87" s="2268"/>
      <c r="F87" s="2268"/>
      <c r="G87" s="2268"/>
      <c r="H87" s="2268"/>
      <c r="I87" s="2268"/>
      <c r="J87" s="2268"/>
      <c r="K87" s="2268"/>
      <c r="L87" s="2268"/>
      <c r="M87" s="2268"/>
      <c r="N87" s="2268"/>
      <c r="O87" s="2268"/>
      <c r="P87" s="2268"/>
      <c r="Q87" s="2268"/>
      <c r="R87" s="2268"/>
      <c r="S87" s="2268"/>
      <c r="T87" s="2268"/>
      <c r="U87" s="2268"/>
      <c r="V87" s="2268"/>
      <c r="W87" s="2268"/>
      <c r="X87" s="2268"/>
      <c r="Y87" s="2268"/>
      <c r="Z87" s="2268"/>
      <c r="AA87" s="2268"/>
      <c r="AB87" s="2268"/>
      <c r="AC87" s="2268"/>
      <c r="AD87" s="2270"/>
      <c r="AE87" s="2270"/>
      <c r="AF87" s="2270"/>
      <c r="AG87" s="2270"/>
      <c r="AH87" s="2270"/>
      <c r="AI87" s="2270"/>
      <c r="AJ87" s="2270"/>
      <c r="AK87" s="2270"/>
      <c r="AL87" s="2270"/>
      <c r="AM87" s="2270"/>
      <c r="AN87" s="2270"/>
      <c r="AO87" s="2270"/>
      <c r="AP87" s="2270"/>
      <c r="AQ87" s="2270"/>
      <c r="AR87" s="2270"/>
      <c r="AS87" s="2270"/>
      <c r="AT87" s="2270"/>
      <c r="AU87" s="2270"/>
      <c r="AV87" s="2270"/>
      <c r="AW87" s="2270"/>
      <c r="AX87" s="2270"/>
      <c r="AY87" s="2270"/>
      <c r="AZ87" s="2270"/>
      <c r="BA87" s="2270"/>
      <c r="BB87" s="2270"/>
      <c r="BC87" s="2270"/>
      <c r="BD87" s="2270"/>
      <c r="BE87" s="2270"/>
      <c r="BF87" s="2270"/>
      <c r="BG87" s="2270"/>
      <c r="BH87" s="2270"/>
      <c r="BI87" s="2270"/>
      <c r="BJ87" s="2270"/>
      <c r="BK87" s="2270"/>
      <c r="BL87" s="2270"/>
      <c r="BM87" s="2270"/>
      <c r="BN87" s="2270"/>
      <c r="BO87" s="2270"/>
      <c r="BP87" s="2270"/>
      <c r="BQ87" s="2270"/>
      <c r="BR87" s="2270"/>
      <c r="BS87" s="2270"/>
      <c r="BT87" s="2270"/>
      <c r="BU87" s="2270"/>
      <c r="BV87" s="2270"/>
      <c r="BW87" s="2270"/>
      <c r="BX87" s="2270"/>
      <c r="BY87" s="2270"/>
      <c r="BZ87" s="2270"/>
      <c r="CA87" s="2270"/>
      <c r="CB87" s="2270"/>
      <c r="CC87" s="2270"/>
      <c r="CD87" s="2270"/>
      <c r="CE87" s="2270"/>
      <c r="CF87" s="2285"/>
      <c r="CG87" s="2285"/>
      <c r="CH87" s="2285"/>
      <c r="CI87" s="2285"/>
      <c r="CJ87" s="2285"/>
      <c r="CK87" s="2285"/>
      <c r="CL87" s="2285"/>
      <c r="CM87" s="2285"/>
      <c r="CN87" s="2285"/>
      <c r="CO87" s="2285"/>
      <c r="CP87" s="2288"/>
      <c r="CQ87" s="2288"/>
      <c r="CR87" s="2288"/>
      <c r="CS87" s="2288"/>
      <c r="CT87" s="2288"/>
      <c r="CU87" s="2288"/>
      <c r="CV87" s="2288"/>
      <c r="CW87" s="2288"/>
      <c r="CX87" s="2288"/>
      <c r="CY87" s="2288"/>
      <c r="CZ87" s="2288"/>
      <c r="DA87" s="2288"/>
      <c r="DB87" s="2288"/>
      <c r="DC87" s="2288"/>
      <c r="DD87" s="2288"/>
      <c r="DE87" s="2288"/>
      <c r="DF87" s="2288"/>
      <c r="DG87" s="2288"/>
      <c r="DH87" s="2288"/>
      <c r="DI87" s="2288"/>
      <c r="DJ87" s="2288"/>
      <c r="DK87" s="2288"/>
      <c r="DL87" s="2280"/>
      <c r="DM87" s="2280"/>
      <c r="DN87" s="2280"/>
      <c r="DO87" s="2280"/>
      <c r="DP87" s="2280"/>
      <c r="DQ87" s="2280"/>
      <c r="DR87" s="2280"/>
      <c r="DS87" s="2280"/>
      <c r="DT87" s="2280"/>
      <c r="DU87" s="2280"/>
      <c r="DV87" s="2280"/>
      <c r="DW87" s="2281"/>
      <c r="DX87" s="2281"/>
      <c r="DY87" s="2281"/>
      <c r="DZ87" s="2281"/>
      <c r="EA87" s="2281"/>
      <c r="EB87" s="2281"/>
      <c r="EC87" s="2281"/>
      <c r="ED87" s="2281"/>
      <c r="EE87" s="2281"/>
      <c r="EF87" s="2281"/>
      <c r="EG87" s="2281"/>
    </row>
    <row r="88" spans="1:137" ht="6" customHeight="1">
      <c r="A88" s="705"/>
      <c r="B88" s="2213"/>
      <c r="C88" s="2213"/>
      <c r="D88" s="2213"/>
      <c r="E88" s="2213"/>
      <c r="F88" s="2213"/>
      <c r="G88" s="2213"/>
      <c r="H88" s="2213"/>
      <c r="I88" s="2213"/>
      <c r="J88" s="2213"/>
      <c r="K88" s="2213"/>
      <c r="L88" s="2213"/>
      <c r="M88" s="2213"/>
      <c r="N88" s="2213"/>
      <c r="O88" s="2213"/>
      <c r="P88" s="2213"/>
      <c r="Q88" s="2213"/>
      <c r="R88" s="2213"/>
      <c r="S88" s="2213"/>
      <c r="T88" s="2213"/>
      <c r="U88" s="2213"/>
      <c r="V88" s="2213"/>
      <c r="W88" s="2213"/>
      <c r="X88" s="2213"/>
      <c r="Y88" s="2213"/>
      <c r="Z88" s="2213"/>
      <c r="AA88" s="2213"/>
      <c r="AB88" s="2213"/>
      <c r="AC88" s="2213"/>
      <c r="AD88" s="2271"/>
      <c r="AE88" s="2271"/>
      <c r="AF88" s="2271"/>
      <c r="AG88" s="2271"/>
      <c r="AH88" s="2271"/>
      <c r="AI88" s="2271"/>
      <c r="AJ88" s="2271"/>
      <c r="AK88" s="2271"/>
      <c r="AL88" s="2271"/>
      <c r="AM88" s="2271"/>
      <c r="AN88" s="2271"/>
      <c r="AO88" s="2271"/>
      <c r="AP88" s="2271"/>
      <c r="AQ88" s="2271"/>
      <c r="AR88" s="2271"/>
      <c r="AS88" s="2271"/>
      <c r="AT88" s="2271"/>
      <c r="AU88" s="2271"/>
      <c r="AV88" s="2271"/>
      <c r="AW88" s="2271"/>
      <c r="AX88" s="2271"/>
      <c r="AY88" s="2271"/>
      <c r="AZ88" s="2271"/>
      <c r="BA88" s="2271"/>
      <c r="BB88" s="2271"/>
      <c r="BC88" s="2271"/>
      <c r="BD88" s="2271"/>
      <c r="BE88" s="2271"/>
      <c r="BF88" s="2271"/>
      <c r="BG88" s="2271"/>
      <c r="BH88" s="2271"/>
      <c r="BI88" s="2271"/>
      <c r="BJ88" s="2271"/>
      <c r="BK88" s="2271"/>
      <c r="BL88" s="2271"/>
      <c r="BM88" s="2271"/>
      <c r="BN88" s="2271"/>
      <c r="BO88" s="2271"/>
      <c r="BP88" s="2271"/>
      <c r="BQ88" s="2271"/>
      <c r="BR88" s="2271"/>
      <c r="BS88" s="2271"/>
      <c r="BT88" s="2271"/>
      <c r="BU88" s="2271"/>
      <c r="BV88" s="2271"/>
      <c r="BW88" s="2271"/>
      <c r="BX88" s="2271"/>
      <c r="BY88" s="2271"/>
      <c r="BZ88" s="2271"/>
      <c r="CA88" s="2271"/>
      <c r="CB88" s="2271"/>
      <c r="CC88" s="2271"/>
      <c r="CD88" s="2271"/>
      <c r="CE88" s="2271"/>
      <c r="CF88" s="2286"/>
      <c r="CG88" s="2286"/>
      <c r="CH88" s="2286"/>
      <c r="CI88" s="2286"/>
      <c r="CJ88" s="2286"/>
      <c r="CK88" s="2286"/>
      <c r="CL88" s="2286"/>
      <c r="CM88" s="2286"/>
      <c r="CN88" s="2286"/>
      <c r="CO88" s="2286"/>
      <c r="CP88" s="2286"/>
      <c r="CQ88" s="2286"/>
      <c r="CR88" s="2286"/>
      <c r="CS88" s="2286"/>
      <c r="CT88" s="2286"/>
      <c r="CU88" s="2286"/>
      <c r="CV88" s="2286"/>
      <c r="CW88" s="2286"/>
      <c r="CX88" s="2286"/>
      <c r="CY88" s="2286"/>
      <c r="CZ88" s="2286"/>
      <c r="DA88" s="2286"/>
      <c r="DB88" s="2286"/>
      <c r="DC88" s="2286"/>
      <c r="DD88" s="2286"/>
      <c r="DE88" s="2286"/>
      <c r="DF88" s="2286"/>
      <c r="DG88" s="2286"/>
      <c r="DH88" s="2286"/>
      <c r="DI88" s="2286"/>
      <c r="DJ88" s="2286"/>
      <c r="DK88" s="2286"/>
      <c r="DL88" s="2271"/>
      <c r="DM88" s="2271"/>
      <c r="DN88" s="2271"/>
      <c r="DO88" s="2271"/>
      <c r="DP88" s="2271"/>
      <c r="DQ88" s="2271"/>
      <c r="DR88" s="2271"/>
      <c r="DS88" s="2271"/>
      <c r="DT88" s="2271"/>
      <c r="DU88" s="2271"/>
      <c r="DV88" s="2271"/>
      <c r="DW88" s="2282"/>
      <c r="DX88" s="2282"/>
      <c r="DY88" s="2282"/>
      <c r="DZ88" s="2282"/>
      <c r="EA88" s="2282"/>
      <c r="EB88" s="2282"/>
      <c r="EC88" s="2282"/>
      <c r="ED88" s="2282"/>
      <c r="EE88" s="2282"/>
      <c r="EF88" s="2282"/>
      <c r="EG88" s="2282"/>
    </row>
    <row r="89" spans="1:137" ht="6" customHeight="1">
      <c r="A89" s="705"/>
      <c r="B89" s="2269"/>
      <c r="C89" s="2269"/>
      <c r="D89" s="2269"/>
      <c r="E89" s="2269"/>
      <c r="F89" s="2269"/>
      <c r="G89" s="2269"/>
      <c r="H89" s="2269"/>
      <c r="I89" s="2269"/>
      <c r="J89" s="2269"/>
      <c r="K89" s="2269"/>
      <c r="L89" s="2269"/>
      <c r="M89" s="2269"/>
      <c r="N89" s="2269"/>
      <c r="O89" s="2269"/>
      <c r="P89" s="2269"/>
      <c r="Q89" s="2269"/>
      <c r="R89" s="2269"/>
      <c r="S89" s="2269"/>
      <c r="T89" s="2269"/>
      <c r="U89" s="2269"/>
      <c r="V89" s="2269"/>
      <c r="W89" s="2269"/>
      <c r="X89" s="2269"/>
      <c r="Y89" s="2269"/>
      <c r="Z89" s="2269"/>
      <c r="AA89" s="2269"/>
      <c r="AB89" s="2269"/>
      <c r="AC89" s="2269"/>
      <c r="AD89" s="2272"/>
      <c r="AE89" s="2272"/>
      <c r="AF89" s="2272"/>
      <c r="AG89" s="2272"/>
      <c r="AH89" s="2272"/>
      <c r="AI89" s="2272"/>
      <c r="AJ89" s="2272"/>
      <c r="AK89" s="2272"/>
      <c r="AL89" s="2272"/>
      <c r="AM89" s="2272"/>
      <c r="AN89" s="2272"/>
      <c r="AO89" s="2272"/>
      <c r="AP89" s="2272"/>
      <c r="AQ89" s="2272"/>
      <c r="AR89" s="2272"/>
      <c r="AS89" s="2272"/>
      <c r="AT89" s="2272"/>
      <c r="AU89" s="2272"/>
      <c r="AV89" s="2272"/>
      <c r="AW89" s="2272"/>
      <c r="AX89" s="2272"/>
      <c r="AY89" s="2272"/>
      <c r="AZ89" s="2272"/>
      <c r="BA89" s="2272"/>
      <c r="BB89" s="2272"/>
      <c r="BC89" s="2272"/>
      <c r="BD89" s="2272"/>
      <c r="BE89" s="2272"/>
      <c r="BF89" s="2272"/>
      <c r="BG89" s="2272"/>
      <c r="BH89" s="2272"/>
      <c r="BI89" s="2272"/>
      <c r="BJ89" s="2272"/>
      <c r="BK89" s="2272"/>
      <c r="BL89" s="2272"/>
      <c r="BM89" s="2272"/>
      <c r="BN89" s="2272"/>
      <c r="BO89" s="2272"/>
      <c r="BP89" s="2272"/>
      <c r="BQ89" s="2272"/>
      <c r="BR89" s="2272"/>
      <c r="BS89" s="2272"/>
      <c r="BT89" s="2272"/>
      <c r="BU89" s="2272"/>
      <c r="BV89" s="2272"/>
      <c r="BW89" s="2272"/>
      <c r="BX89" s="2272"/>
      <c r="BY89" s="2272"/>
      <c r="BZ89" s="2272"/>
      <c r="CA89" s="2272"/>
      <c r="CB89" s="2272"/>
      <c r="CC89" s="2272"/>
      <c r="CD89" s="2272"/>
      <c r="CE89" s="2272"/>
      <c r="CF89" s="2287"/>
      <c r="CG89" s="2287"/>
      <c r="CH89" s="2287"/>
      <c r="CI89" s="2287"/>
      <c r="CJ89" s="2287"/>
      <c r="CK89" s="2287"/>
      <c r="CL89" s="2287"/>
      <c r="CM89" s="2287"/>
      <c r="CN89" s="2287"/>
      <c r="CO89" s="2287"/>
      <c r="CP89" s="2287"/>
      <c r="CQ89" s="2287"/>
      <c r="CR89" s="2287"/>
      <c r="CS89" s="2287"/>
      <c r="CT89" s="2287"/>
      <c r="CU89" s="2287"/>
      <c r="CV89" s="2287"/>
      <c r="CW89" s="2287"/>
      <c r="CX89" s="2287"/>
      <c r="CY89" s="2287"/>
      <c r="CZ89" s="2287"/>
      <c r="DA89" s="2287"/>
      <c r="DB89" s="2287"/>
      <c r="DC89" s="2287"/>
      <c r="DD89" s="2287"/>
      <c r="DE89" s="2287"/>
      <c r="DF89" s="2287"/>
      <c r="DG89" s="2287"/>
      <c r="DH89" s="2287"/>
      <c r="DI89" s="2287"/>
      <c r="DJ89" s="2287"/>
      <c r="DK89" s="2287"/>
      <c r="DL89" s="2272"/>
      <c r="DM89" s="2272"/>
      <c r="DN89" s="2272"/>
      <c r="DO89" s="2272"/>
      <c r="DP89" s="2272"/>
      <c r="DQ89" s="2272"/>
      <c r="DR89" s="2272"/>
      <c r="DS89" s="2272"/>
      <c r="DT89" s="2272"/>
      <c r="DU89" s="2272"/>
      <c r="DV89" s="2272"/>
      <c r="DW89" s="2283"/>
      <c r="DX89" s="2283"/>
      <c r="DY89" s="2283"/>
      <c r="DZ89" s="2283"/>
      <c r="EA89" s="2283"/>
      <c r="EB89" s="2283"/>
      <c r="EC89" s="2283"/>
      <c r="ED89" s="2283"/>
      <c r="EE89" s="2283"/>
      <c r="EF89" s="2283"/>
      <c r="EG89" s="2283"/>
    </row>
    <row r="90" spans="1:137" ht="6" customHeight="1">
      <c r="A90" s="705"/>
      <c r="B90" s="2214" t="s">
        <v>113</v>
      </c>
      <c r="C90" s="2213"/>
      <c r="D90" s="2213"/>
      <c r="E90" s="2213"/>
      <c r="F90" s="2213"/>
      <c r="G90" s="2213"/>
      <c r="H90" s="2213"/>
      <c r="I90" s="2213"/>
      <c r="J90" s="2213"/>
      <c r="K90" s="2213"/>
      <c r="L90" s="2213"/>
      <c r="M90" s="2213"/>
      <c r="N90" s="2213"/>
      <c r="O90" s="2213"/>
      <c r="P90" s="2213"/>
      <c r="Q90" s="2213"/>
      <c r="R90" s="2213"/>
      <c r="S90" s="2213"/>
      <c r="T90" s="2213"/>
      <c r="U90" s="2213"/>
      <c r="V90" s="2213"/>
      <c r="W90" s="2213"/>
      <c r="X90" s="2213"/>
      <c r="Y90" s="2213"/>
      <c r="Z90" s="2213"/>
      <c r="AA90" s="2213"/>
      <c r="AB90" s="2213"/>
      <c r="AC90" s="2213"/>
      <c r="AD90" s="2271"/>
      <c r="AE90" s="2271"/>
      <c r="AF90" s="2271"/>
      <c r="AG90" s="2271"/>
      <c r="AH90" s="2271"/>
      <c r="AI90" s="2271"/>
      <c r="AJ90" s="2271"/>
      <c r="AK90" s="2271"/>
      <c r="AL90" s="2271"/>
      <c r="AM90" s="2271"/>
      <c r="AN90" s="2271"/>
      <c r="AO90" s="2271"/>
      <c r="AP90" s="2271"/>
      <c r="AQ90" s="2271"/>
      <c r="AR90" s="2271"/>
      <c r="AS90" s="2271"/>
      <c r="AT90" s="2271"/>
      <c r="AU90" s="2271"/>
      <c r="AV90" s="2271"/>
      <c r="AW90" s="2271"/>
      <c r="AX90" s="2284"/>
      <c r="AY90" s="2284"/>
      <c r="AZ90" s="2284"/>
      <c r="BA90" s="2284"/>
      <c r="BB90" s="2284"/>
      <c r="BC90" s="2271"/>
      <c r="BD90" s="2271"/>
      <c r="BE90" s="2271"/>
      <c r="BF90" s="2271"/>
      <c r="BG90" s="2271"/>
      <c r="BH90" s="2271"/>
      <c r="BI90" s="2271"/>
      <c r="BJ90" s="2271"/>
      <c r="BK90" s="2271"/>
      <c r="BL90" s="2271"/>
      <c r="BM90" s="2271"/>
      <c r="BN90" s="2271"/>
      <c r="BO90" s="2271"/>
      <c r="BP90" s="2271"/>
      <c r="BQ90" s="2271"/>
      <c r="BR90" s="2271"/>
      <c r="BS90" s="2271"/>
      <c r="BT90" s="2271"/>
      <c r="BU90" s="2271"/>
      <c r="BV90" s="2271"/>
      <c r="BW90" s="2271"/>
      <c r="BX90" s="2271"/>
      <c r="BY90" s="2271"/>
      <c r="BZ90" s="2271"/>
      <c r="CA90" s="2271"/>
      <c r="CB90" s="2271"/>
      <c r="CC90" s="2271"/>
      <c r="CD90" s="2271"/>
      <c r="CE90" s="2271"/>
      <c r="CF90" s="2271"/>
      <c r="CG90" s="2271"/>
      <c r="CH90" s="2271"/>
      <c r="CI90" s="2271"/>
      <c r="CJ90" s="2271"/>
      <c r="CK90" s="2271"/>
      <c r="CL90" s="2271"/>
      <c r="CM90" s="2271"/>
      <c r="CN90" s="2271"/>
      <c r="CO90" s="2271"/>
      <c r="CP90" s="2271"/>
      <c r="CQ90" s="2271"/>
      <c r="CR90" s="2271"/>
      <c r="CS90" s="2271"/>
      <c r="CT90" s="2271"/>
      <c r="CU90" s="2271"/>
      <c r="CV90" s="2271"/>
      <c r="CW90" s="2271"/>
      <c r="CX90" s="2271"/>
      <c r="CY90" s="2271"/>
      <c r="CZ90" s="2271"/>
      <c r="DA90" s="2271"/>
      <c r="DB90" s="2271"/>
      <c r="DC90" s="2271"/>
      <c r="DD90" s="2271"/>
      <c r="DE90" s="2271"/>
      <c r="DF90" s="2271"/>
      <c r="DG90" s="2271"/>
      <c r="DH90" s="2271"/>
      <c r="DI90" s="2271"/>
      <c r="DJ90" s="2271"/>
      <c r="DK90" s="2271"/>
      <c r="DL90" s="2271"/>
      <c r="DM90" s="2271"/>
      <c r="DN90" s="2271"/>
      <c r="DO90" s="2271"/>
      <c r="DP90" s="2271"/>
      <c r="DQ90" s="2271"/>
      <c r="DR90" s="2271"/>
      <c r="DS90" s="2271"/>
      <c r="DT90" s="2271"/>
      <c r="DU90" s="2271"/>
      <c r="DV90" s="2271"/>
      <c r="DW90" s="2279"/>
      <c r="DX90" s="2279"/>
      <c r="DY90" s="2279"/>
      <c r="DZ90" s="2279"/>
      <c r="EA90" s="2279"/>
      <c r="EB90" s="2279"/>
      <c r="EC90" s="2279"/>
      <c r="ED90" s="2279"/>
      <c r="EE90" s="2279"/>
      <c r="EF90" s="2279"/>
      <c r="EG90" s="2279"/>
    </row>
    <row r="91" spans="1:137" ht="6" customHeight="1">
      <c r="A91" s="705"/>
      <c r="B91" s="2213"/>
      <c r="C91" s="2213"/>
      <c r="D91" s="2213"/>
      <c r="E91" s="2213"/>
      <c r="F91" s="2213"/>
      <c r="G91" s="2213"/>
      <c r="H91" s="2213"/>
      <c r="I91" s="2213"/>
      <c r="J91" s="2213"/>
      <c r="K91" s="2213"/>
      <c r="L91" s="2213"/>
      <c r="M91" s="2213"/>
      <c r="N91" s="2213"/>
      <c r="O91" s="2213"/>
      <c r="P91" s="2213"/>
      <c r="Q91" s="2213"/>
      <c r="R91" s="2213"/>
      <c r="S91" s="2213"/>
      <c r="T91" s="2213"/>
      <c r="U91" s="2213"/>
      <c r="V91" s="2213"/>
      <c r="W91" s="2213"/>
      <c r="X91" s="2213"/>
      <c r="Y91" s="2213"/>
      <c r="Z91" s="2213"/>
      <c r="AA91" s="2213"/>
      <c r="AB91" s="2213"/>
      <c r="AC91" s="2213"/>
      <c r="AD91" s="2271"/>
      <c r="AE91" s="2271"/>
      <c r="AF91" s="2271"/>
      <c r="AG91" s="2271"/>
      <c r="AH91" s="2271"/>
      <c r="AI91" s="2271"/>
      <c r="AJ91" s="2271"/>
      <c r="AK91" s="2271"/>
      <c r="AL91" s="2271"/>
      <c r="AM91" s="2271"/>
      <c r="AN91" s="2271"/>
      <c r="AO91" s="2271"/>
      <c r="AP91" s="2271"/>
      <c r="AQ91" s="2271"/>
      <c r="AR91" s="2271"/>
      <c r="AS91" s="2271"/>
      <c r="AT91" s="2271"/>
      <c r="AU91" s="2271"/>
      <c r="AV91" s="2271"/>
      <c r="AW91" s="2271"/>
      <c r="AX91" s="2284"/>
      <c r="AY91" s="2284"/>
      <c r="AZ91" s="2284"/>
      <c r="BA91" s="2284"/>
      <c r="BB91" s="2284"/>
      <c r="BC91" s="2271"/>
      <c r="BD91" s="2271"/>
      <c r="BE91" s="2271"/>
      <c r="BF91" s="2271"/>
      <c r="BG91" s="2271"/>
      <c r="BH91" s="2271"/>
      <c r="BI91" s="2271"/>
      <c r="BJ91" s="2271"/>
      <c r="BK91" s="2271"/>
      <c r="BL91" s="2271"/>
      <c r="BM91" s="2271"/>
      <c r="BN91" s="2271"/>
      <c r="BO91" s="2271"/>
      <c r="BP91" s="2271"/>
      <c r="BQ91" s="2271"/>
      <c r="BR91" s="2271"/>
      <c r="BS91" s="2271"/>
      <c r="BT91" s="2271"/>
      <c r="BU91" s="2271"/>
      <c r="BV91" s="2271"/>
      <c r="BW91" s="2271"/>
      <c r="BX91" s="2271"/>
      <c r="BY91" s="2271"/>
      <c r="BZ91" s="2271"/>
      <c r="CA91" s="2271"/>
      <c r="CB91" s="2271"/>
      <c r="CC91" s="2271"/>
      <c r="CD91" s="2271"/>
      <c r="CE91" s="2271"/>
      <c r="CF91" s="2271"/>
      <c r="CG91" s="2271"/>
      <c r="CH91" s="2271"/>
      <c r="CI91" s="2271"/>
      <c r="CJ91" s="2271"/>
      <c r="CK91" s="2271"/>
      <c r="CL91" s="2271"/>
      <c r="CM91" s="2271"/>
      <c r="CN91" s="2271"/>
      <c r="CO91" s="2271"/>
      <c r="CP91" s="2271"/>
      <c r="CQ91" s="2271"/>
      <c r="CR91" s="2271"/>
      <c r="CS91" s="2271"/>
      <c r="CT91" s="2271"/>
      <c r="CU91" s="2271"/>
      <c r="CV91" s="2271"/>
      <c r="CW91" s="2271"/>
      <c r="CX91" s="2271"/>
      <c r="CY91" s="2271"/>
      <c r="CZ91" s="2271"/>
      <c r="DA91" s="2271"/>
      <c r="DB91" s="2271"/>
      <c r="DC91" s="2271"/>
      <c r="DD91" s="2271"/>
      <c r="DE91" s="2271"/>
      <c r="DF91" s="2271"/>
      <c r="DG91" s="2271"/>
      <c r="DH91" s="2271"/>
      <c r="DI91" s="2271"/>
      <c r="DJ91" s="2271"/>
      <c r="DK91" s="2271"/>
      <c r="DL91" s="2271"/>
      <c r="DM91" s="2271"/>
      <c r="DN91" s="2271"/>
      <c r="DO91" s="2271"/>
      <c r="DP91" s="2271"/>
      <c r="DQ91" s="2271"/>
      <c r="DR91" s="2271"/>
      <c r="DS91" s="2271"/>
      <c r="DT91" s="2271"/>
      <c r="DU91" s="2271"/>
      <c r="DV91" s="2271"/>
      <c r="DW91" s="2279"/>
      <c r="DX91" s="2279"/>
      <c r="DY91" s="2279"/>
      <c r="DZ91" s="2279"/>
      <c r="EA91" s="2279"/>
      <c r="EB91" s="2279"/>
      <c r="EC91" s="2279"/>
      <c r="ED91" s="2279"/>
      <c r="EE91" s="2279"/>
      <c r="EF91" s="2279"/>
      <c r="EG91" s="2279"/>
    </row>
    <row r="92" spans="1:137" ht="6" customHeight="1">
      <c r="A92" s="705"/>
      <c r="B92" s="2213"/>
      <c r="C92" s="2213"/>
      <c r="D92" s="2213"/>
      <c r="E92" s="2213"/>
      <c r="F92" s="2213"/>
      <c r="G92" s="2213"/>
      <c r="H92" s="2213"/>
      <c r="I92" s="2213"/>
      <c r="J92" s="2213"/>
      <c r="K92" s="2213"/>
      <c r="L92" s="2213"/>
      <c r="M92" s="2213"/>
      <c r="N92" s="2213"/>
      <c r="O92" s="2213"/>
      <c r="P92" s="2213"/>
      <c r="Q92" s="2213"/>
      <c r="R92" s="2213"/>
      <c r="S92" s="2213"/>
      <c r="T92" s="2213"/>
      <c r="U92" s="2213"/>
      <c r="V92" s="2213"/>
      <c r="W92" s="2213"/>
      <c r="X92" s="2213"/>
      <c r="Y92" s="2213"/>
      <c r="Z92" s="2213"/>
      <c r="AA92" s="2213"/>
      <c r="AB92" s="2213"/>
      <c r="AC92" s="2213"/>
      <c r="AD92" s="2271"/>
      <c r="AE92" s="2271"/>
      <c r="AF92" s="2271"/>
      <c r="AG92" s="2271"/>
      <c r="AH92" s="2271"/>
      <c r="AI92" s="2271"/>
      <c r="AJ92" s="2271"/>
      <c r="AK92" s="2271"/>
      <c r="AL92" s="2271"/>
      <c r="AM92" s="2271"/>
      <c r="AN92" s="2271"/>
      <c r="AO92" s="2271"/>
      <c r="AP92" s="2271"/>
      <c r="AQ92" s="2271"/>
      <c r="AR92" s="2271"/>
      <c r="AS92" s="2271"/>
      <c r="AT92" s="2271"/>
      <c r="AU92" s="2271"/>
      <c r="AV92" s="2271"/>
      <c r="AW92" s="2271"/>
      <c r="AX92" s="2284"/>
      <c r="AY92" s="2284"/>
      <c r="AZ92" s="2284"/>
      <c r="BA92" s="2284"/>
      <c r="BB92" s="2284"/>
      <c r="BC92" s="2271"/>
      <c r="BD92" s="2271"/>
      <c r="BE92" s="2271"/>
      <c r="BF92" s="2271"/>
      <c r="BG92" s="2271"/>
      <c r="BH92" s="2271"/>
      <c r="BI92" s="2271"/>
      <c r="BJ92" s="2271"/>
      <c r="BK92" s="2271"/>
      <c r="BL92" s="2271"/>
      <c r="BM92" s="2271"/>
      <c r="BN92" s="2271"/>
      <c r="BO92" s="2271"/>
      <c r="BP92" s="2271"/>
      <c r="BQ92" s="2271"/>
      <c r="BR92" s="2271"/>
      <c r="BS92" s="2271"/>
      <c r="BT92" s="2271"/>
      <c r="BU92" s="2271"/>
      <c r="BV92" s="2271"/>
      <c r="BW92" s="2271"/>
      <c r="BX92" s="2271"/>
      <c r="BY92" s="2271"/>
      <c r="BZ92" s="2271"/>
      <c r="CA92" s="2271"/>
      <c r="CB92" s="2271"/>
      <c r="CC92" s="2271"/>
      <c r="CD92" s="2271"/>
      <c r="CE92" s="2271"/>
      <c r="CF92" s="2271"/>
      <c r="CG92" s="2271"/>
      <c r="CH92" s="2271"/>
      <c r="CI92" s="2271"/>
      <c r="CJ92" s="2271"/>
      <c r="CK92" s="2271"/>
      <c r="CL92" s="2271"/>
      <c r="CM92" s="2271"/>
      <c r="CN92" s="2271"/>
      <c r="CO92" s="2271"/>
      <c r="CP92" s="2271"/>
      <c r="CQ92" s="2271"/>
      <c r="CR92" s="2271"/>
      <c r="CS92" s="2271"/>
      <c r="CT92" s="2271"/>
      <c r="CU92" s="2271"/>
      <c r="CV92" s="2271"/>
      <c r="CW92" s="2271"/>
      <c r="CX92" s="2271"/>
      <c r="CY92" s="2271"/>
      <c r="CZ92" s="2271"/>
      <c r="DA92" s="2271"/>
      <c r="DB92" s="2271"/>
      <c r="DC92" s="2271"/>
      <c r="DD92" s="2271"/>
      <c r="DE92" s="2271"/>
      <c r="DF92" s="2271"/>
      <c r="DG92" s="2271"/>
      <c r="DH92" s="2271"/>
      <c r="DI92" s="2271"/>
      <c r="DJ92" s="2271"/>
      <c r="DK92" s="2271"/>
      <c r="DL92" s="2271"/>
      <c r="DM92" s="2271"/>
      <c r="DN92" s="2271"/>
      <c r="DO92" s="2271"/>
      <c r="DP92" s="2271"/>
      <c r="DQ92" s="2271"/>
      <c r="DR92" s="2271"/>
      <c r="DS92" s="2271"/>
      <c r="DT92" s="2271"/>
      <c r="DU92" s="2271"/>
      <c r="DV92" s="2271"/>
      <c r="DW92" s="2279"/>
      <c r="DX92" s="2279"/>
      <c r="DY92" s="2279"/>
      <c r="DZ92" s="2279"/>
      <c r="EA92" s="2279"/>
      <c r="EB92" s="2279"/>
      <c r="EC92" s="2279"/>
      <c r="ED92" s="2279"/>
      <c r="EE92" s="2279"/>
      <c r="EF92" s="2279"/>
      <c r="EG92" s="2279"/>
    </row>
    <row r="94" spans="1:137" s="708" customFormat="1" ht="9.9" customHeight="1">
      <c r="A94" s="2289" t="s">
        <v>747</v>
      </c>
      <c r="B94" s="2289"/>
      <c r="C94" s="2289"/>
      <c r="D94" s="2289"/>
      <c r="E94" s="2289"/>
      <c r="F94" s="2289"/>
      <c r="G94" s="2289"/>
      <c r="H94" s="2289"/>
      <c r="I94" s="2289"/>
      <c r="J94" s="2289"/>
      <c r="K94" s="2289"/>
      <c r="L94" s="2289"/>
      <c r="M94" s="2289"/>
      <c r="N94" s="2289"/>
      <c r="O94" s="2289"/>
      <c r="P94" s="2289"/>
      <c r="Q94" s="2289"/>
      <c r="R94" s="2289"/>
      <c r="S94" s="2289"/>
      <c r="T94" s="2289"/>
      <c r="U94" s="2289"/>
      <c r="V94" s="2289"/>
      <c r="W94" s="2289"/>
      <c r="X94" s="2289"/>
      <c r="Y94" s="2289"/>
      <c r="Z94" s="2289"/>
      <c r="AA94" s="2289"/>
      <c r="AB94" s="2289"/>
      <c r="AC94" s="2289"/>
      <c r="AD94" s="2289"/>
      <c r="AE94" s="2289"/>
      <c r="AF94" s="2289"/>
      <c r="AG94" s="2289"/>
      <c r="AH94" s="2289"/>
      <c r="AI94" s="2289"/>
      <c r="AJ94" s="2289"/>
      <c r="AK94" s="2289"/>
      <c r="AL94" s="2289"/>
      <c r="AM94" s="2289"/>
      <c r="AN94" s="2289"/>
      <c r="AO94" s="2289"/>
      <c r="AP94" s="2289"/>
      <c r="AQ94" s="2289"/>
      <c r="AR94" s="2289"/>
      <c r="AS94" s="2289"/>
      <c r="AT94" s="2289"/>
      <c r="AU94" s="2289"/>
      <c r="AV94" s="2289"/>
      <c r="AW94" s="2289"/>
      <c r="AX94" s="2289"/>
      <c r="AY94" s="2289"/>
      <c r="AZ94" s="2289"/>
      <c r="BA94" s="2289"/>
      <c r="BB94" s="2289"/>
      <c r="BC94" s="2289"/>
      <c r="BD94" s="2289"/>
      <c r="BE94" s="2289"/>
      <c r="BF94" s="2289"/>
      <c r="BG94" s="2289"/>
      <c r="BH94" s="2289"/>
      <c r="BI94" s="2289"/>
      <c r="BJ94" s="2289"/>
      <c r="BK94" s="2289"/>
      <c r="BL94" s="2289"/>
      <c r="BM94" s="2289"/>
      <c r="BN94" s="2289"/>
      <c r="BO94" s="2289"/>
      <c r="BP94" s="2289"/>
      <c r="BQ94" s="2289"/>
      <c r="BR94" s="2289"/>
      <c r="BS94" s="2289"/>
      <c r="BT94" s="2289"/>
      <c r="BU94" s="2289"/>
      <c r="BV94" s="2289"/>
      <c r="BW94" s="2289"/>
      <c r="BX94" s="2289"/>
      <c r="BY94" s="2289"/>
      <c r="BZ94" s="2289"/>
      <c r="CA94" s="2289"/>
      <c r="CB94" s="2289"/>
      <c r="CC94" s="2289"/>
      <c r="CD94" s="2289"/>
      <c r="CE94" s="2289"/>
      <c r="CF94" s="2289"/>
      <c r="CG94" s="2289"/>
      <c r="CH94" s="2289"/>
      <c r="CI94" s="2289"/>
      <c r="CJ94" s="2289"/>
      <c r="CK94" s="2289"/>
      <c r="CL94" s="2289"/>
      <c r="CM94" s="2289"/>
      <c r="CN94" s="2289"/>
      <c r="CO94" s="2289"/>
      <c r="CP94" s="2289"/>
      <c r="CQ94" s="2289"/>
      <c r="CR94" s="2289"/>
      <c r="CS94" s="2289"/>
      <c r="CT94" s="2289"/>
      <c r="CU94" s="2289"/>
      <c r="CV94" s="2289"/>
      <c r="CW94" s="2289"/>
      <c r="CX94" s="2289"/>
      <c r="CY94" s="2289"/>
      <c r="CZ94" s="2289"/>
      <c r="DA94" s="2289"/>
      <c r="DB94" s="2289"/>
      <c r="DC94" s="2289"/>
      <c r="DD94" s="2289"/>
      <c r="DE94" s="2289"/>
      <c r="DF94" s="2289"/>
      <c r="DG94" s="2289"/>
      <c r="DH94" s="2289"/>
      <c r="DI94" s="2289"/>
      <c r="DJ94" s="2289"/>
    </row>
    <row r="95" spans="1:137" s="708" customFormat="1" ht="9.9" customHeight="1">
      <c r="A95" s="2289"/>
      <c r="B95" s="2289"/>
      <c r="C95" s="2289"/>
      <c r="D95" s="2289"/>
      <c r="E95" s="2289"/>
      <c r="F95" s="2289"/>
      <c r="G95" s="2289"/>
      <c r="H95" s="2289"/>
      <c r="I95" s="2289"/>
      <c r="J95" s="2289"/>
      <c r="K95" s="2289"/>
      <c r="L95" s="2289"/>
      <c r="M95" s="2289"/>
      <c r="N95" s="2289"/>
      <c r="O95" s="2289"/>
      <c r="P95" s="2289"/>
      <c r="Q95" s="2289"/>
      <c r="R95" s="2289"/>
      <c r="S95" s="2289"/>
      <c r="T95" s="2289"/>
      <c r="U95" s="2289"/>
      <c r="V95" s="2289"/>
      <c r="W95" s="2289"/>
      <c r="X95" s="2289"/>
      <c r="Y95" s="2289"/>
      <c r="Z95" s="2289"/>
      <c r="AA95" s="2289"/>
      <c r="AB95" s="2289"/>
      <c r="AC95" s="2289"/>
      <c r="AD95" s="2289"/>
      <c r="AE95" s="2289"/>
      <c r="AF95" s="2289"/>
      <c r="AG95" s="2289"/>
      <c r="AH95" s="2289"/>
      <c r="AI95" s="2289"/>
      <c r="AJ95" s="2289"/>
      <c r="AK95" s="2289"/>
      <c r="AL95" s="2289"/>
      <c r="AM95" s="2289"/>
      <c r="AN95" s="2289"/>
      <c r="AO95" s="2289"/>
      <c r="AP95" s="2289"/>
      <c r="AQ95" s="2289"/>
      <c r="AR95" s="2289"/>
      <c r="AS95" s="2289"/>
      <c r="AT95" s="2289"/>
      <c r="AU95" s="2289"/>
      <c r="AV95" s="2289"/>
      <c r="AW95" s="2289"/>
      <c r="AX95" s="2289"/>
      <c r="AY95" s="2289"/>
      <c r="AZ95" s="2289"/>
      <c r="BA95" s="2289"/>
      <c r="BB95" s="2289"/>
      <c r="BC95" s="2289"/>
      <c r="BD95" s="2289"/>
      <c r="BE95" s="2289"/>
      <c r="BF95" s="2289"/>
      <c r="BG95" s="2289"/>
      <c r="BH95" s="2289"/>
      <c r="BI95" s="2289"/>
      <c r="BJ95" s="2289"/>
      <c r="BK95" s="2289"/>
      <c r="BL95" s="2289"/>
      <c r="BM95" s="2289"/>
      <c r="BN95" s="2289"/>
      <c r="BO95" s="2289"/>
      <c r="BP95" s="2289"/>
      <c r="BQ95" s="2289"/>
      <c r="BR95" s="2289"/>
      <c r="BS95" s="2289"/>
      <c r="BT95" s="2289"/>
      <c r="BU95" s="2289"/>
      <c r="BV95" s="2289"/>
      <c r="BW95" s="2289"/>
      <c r="BX95" s="2289"/>
      <c r="BY95" s="2289"/>
      <c r="BZ95" s="2289"/>
      <c r="CA95" s="2289"/>
      <c r="CB95" s="2289"/>
      <c r="CC95" s="2289"/>
      <c r="CD95" s="2289"/>
      <c r="CE95" s="2289"/>
      <c r="CF95" s="2289"/>
      <c r="CG95" s="2289"/>
      <c r="CH95" s="2289"/>
      <c r="CI95" s="2289"/>
      <c r="CJ95" s="2289"/>
      <c r="CK95" s="2289"/>
      <c r="CL95" s="2289"/>
      <c r="CM95" s="2289"/>
      <c r="CN95" s="2289"/>
      <c r="CO95" s="2289"/>
      <c r="CP95" s="2289"/>
      <c r="CQ95" s="2289"/>
      <c r="CR95" s="2289"/>
      <c r="CS95" s="2289"/>
      <c r="CT95" s="2289"/>
      <c r="CU95" s="2289"/>
      <c r="CV95" s="2289"/>
      <c r="CW95" s="2289"/>
      <c r="CX95" s="2289"/>
      <c r="CY95" s="2289"/>
      <c r="CZ95" s="2289"/>
      <c r="DA95" s="2289"/>
      <c r="DB95" s="2289"/>
      <c r="DC95" s="2289"/>
      <c r="DD95" s="2289"/>
      <c r="DE95" s="2289"/>
      <c r="DF95" s="2289"/>
      <c r="DG95" s="2289"/>
      <c r="DH95" s="2289"/>
      <c r="DI95" s="2289"/>
      <c r="DJ95" s="2289"/>
    </row>
    <row r="96" spans="1:137" s="708" customFormat="1" ht="9.9" customHeight="1">
      <c r="A96" s="2289"/>
      <c r="B96" s="2289"/>
      <c r="C96" s="2289"/>
      <c r="D96" s="2289"/>
      <c r="E96" s="2289"/>
      <c r="F96" s="2289"/>
      <c r="G96" s="2289"/>
      <c r="H96" s="2289"/>
      <c r="I96" s="2289"/>
      <c r="J96" s="2289"/>
      <c r="K96" s="2289"/>
      <c r="L96" s="2289"/>
      <c r="M96" s="2289"/>
      <c r="N96" s="2289"/>
      <c r="O96" s="2289"/>
      <c r="P96" s="2289"/>
      <c r="Q96" s="2289"/>
      <c r="R96" s="2289"/>
      <c r="S96" s="2289"/>
      <c r="T96" s="2289"/>
      <c r="U96" s="2289"/>
      <c r="V96" s="2289"/>
      <c r="W96" s="2289"/>
      <c r="X96" s="2289"/>
      <c r="Y96" s="2289"/>
      <c r="Z96" s="2289"/>
      <c r="AA96" s="2289"/>
      <c r="AB96" s="2289"/>
      <c r="AC96" s="2289"/>
      <c r="AD96" s="2289"/>
      <c r="AE96" s="2289"/>
      <c r="AF96" s="2289"/>
      <c r="AG96" s="2289"/>
      <c r="AH96" s="2289"/>
      <c r="AI96" s="2289"/>
      <c r="AJ96" s="2289"/>
      <c r="AK96" s="2289"/>
      <c r="AL96" s="2289"/>
      <c r="AM96" s="2289"/>
      <c r="AN96" s="2289"/>
      <c r="AO96" s="2289"/>
      <c r="AP96" s="2289"/>
      <c r="AQ96" s="2289"/>
      <c r="AR96" s="2289"/>
      <c r="AS96" s="2289"/>
      <c r="AT96" s="2289"/>
      <c r="AU96" s="2289"/>
      <c r="AV96" s="2289"/>
      <c r="AW96" s="2289"/>
      <c r="AX96" s="2289"/>
      <c r="AY96" s="2289"/>
      <c r="AZ96" s="2289"/>
      <c r="BA96" s="2289"/>
      <c r="BB96" s="2289"/>
      <c r="BC96" s="2289"/>
      <c r="BD96" s="2289"/>
      <c r="BE96" s="2289"/>
      <c r="BF96" s="2289"/>
      <c r="BG96" s="2289"/>
      <c r="BH96" s="2289"/>
      <c r="BI96" s="2289"/>
      <c r="BJ96" s="2289"/>
      <c r="BK96" s="2289"/>
      <c r="BL96" s="2289"/>
      <c r="BM96" s="2289"/>
      <c r="BN96" s="2289"/>
      <c r="BO96" s="2289"/>
      <c r="BP96" s="2289"/>
      <c r="BQ96" s="2289"/>
      <c r="BR96" s="2289"/>
      <c r="BS96" s="2289"/>
      <c r="BT96" s="2289"/>
      <c r="BU96" s="2289"/>
      <c r="BV96" s="2289"/>
      <c r="BW96" s="2289"/>
      <c r="BX96" s="2289"/>
      <c r="BY96" s="2289"/>
      <c r="BZ96" s="2289"/>
      <c r="CA96" s="2289"/>
      <c r="CB96" s="2289"/>
      <c r="CC96" s="2289"/>
      <c r="CD96" s="2289"/>
      <c r="CE96" s="2289"/>
      <c r="CF96" s="2289"/>
      <c r="CG96" s="2289"/>
      <c r="CH96" s="2289"/>
      <c r="CI96" s="2289"/>
      <c r="CJ96" s="2289"/>
      <c r="CK96" s="2289"/>
      <c r="CL96" s="2289"/>
      <c r="CM96" s="2289"/>
      <c r="CN96" s="2289"/>
      <c r="CO96" s="2289"/>
      <c r="CP96" s="2289"/>
      <c r="CQ96" s="2289"/>
      <c r="CR96" s="2289"/>
      <c r="CS96" s="2289"/>
      <c r="CT96" s="2289"/>
      <c r="CU96" s="2289"/>
      <c r="CV96" s="2289"/>
      <c r="CW96" s="2289"/>
      <c r="CX96" s="2289"/>
      <c r="CY96" s="2289"/>
      <c r="CZ96" s="2289"/>
      <c r="DA96" s="2289"/>
      <c r="DB96" s="2289"/>
      <c r="DC96" s="2289"/>
      <c r="DD96" s="2289"/>
      <c r="DE96" s="2289"/>
      <c r="DF96" s="2289"/>
      <c r="DG96" s="2289"/>
      <c r="DH96" s="2289"/>
      <c r="DI96" s="2289"/>
      <c r="DJ96" s="2289"/>
    </row>
    <row r="97" spans="1:137" s="708" customFormat="1" ht="9.9" customHeight="1">
      <c r="A97" s="2289"/>
      <c r="B97" s="2289"/>
      <c r="C97" s="2289"/>
      <c r="D97" s="2289"/>
      <c r="E97" s="2289"/>
      <c r="F97" s="2289"/>
      <c r="G97" s="2289"/>
      <c r="H97" s="2289"/>
      <c r="I97" s="2289"/>
      <c r="J97" s="2289"/>
      <c r="K97" s="2289"/>
      <c r="L97" s="2289"/>
      <c r="M97" s="2289"/>
      <c r="N97" s="2289"/>
      <c r="O97" s="2289"/>
      <c r="P97" s="2289"/>
      <c r="Q97" s="2289"/>
      <c r="R97" s="2289"/>
      <c r="S97" s="2289"/>
      <c r="T97" s="2289"/>
      <c r="U97" s="2289"/>
      <c r="V97" s="2289"/>
      <c r="W97" s="2289"/>
      <c r="X97" s="2289"/>
      <c r="Y97" s="2289"/>
      <c r="Z97" s="2289"/>
      <c r="AA97" s="2289"/>
      <c r="AB97" s="2289"/>
      <c r="AC97" s="2289"/>
      <c r="AD97" s="2289"/>
      <c r="AE97" s="2289"/>
      <c r="AF97" s="2289"/>
      <c r="AG97" s="2289"/>
      <c r="AH97" s="2289"/>
      <c r="AI97" s="2289"/>
      <c r="AJ97" s="2289"/>
      <c r="AK97" s="2289"/>
      <c r="AL97" s="2289"/>
      <c r="AM97" s="2289"/>
      <c r="AN97" s="2289"/>
      <c r="AO97" s="2289"/>
      <c r="AP97" s="2289"/>
      <c r="AQ97" s="2289"/>
      <c r="AR97" s="2289"/>
      <c r="AS97" s="2289"/>
      <c r="AT97" s="2289"/>
      <c r="AU97" s="2289"/>
      <c r="AV97" s="2289"/>
      <c r="AW97" s="2289"/>
      <c r="AX97" s="2289"/>
      <c r="AY97" s="2289"/>
      <c r="AZ97" s="2289"/>
      <c r="BA97" s="2289"/>
      <c r="BB97" s="2289"/>
      <c r="BC97" s="2289"/>
      <c r="BD97" s="2289"/>
      <c r="BE97" s="2289"/>
      <c r="BF97" s="2289"/>
      <c r="BG97" s="2289"/>
      <c r="BH97" s="2289"/>
      <c r="BI97" s="2289"/>
      <c r="BJ97" s="2289"/>
      <c r="BK97" s="2289"/>
      <c r="BL97" s="2289"/>
      <c r="BM97" s="2289"/>
      <c r="BN97" s="2289"/>
      <c r="BO97" s="2289"/>
      <c r="BP97" s="2289"/>
      <c r="BQ97" s="2289"/>
      <c r="BR97" s="2289"/>
      <c r="BS97" s="2289"/>
      <c r="BT97" s="2289"/>
      <c r="BU97" s="2289"/>
      <c r="BV97" s="2289"/>
      <c r="BW97" s="2289"/>
      <c r="BX97" s="2289"/>
      <c r="BY97" s="2289"/>
      <c r="BZ97" s="2289"/>
      <c r="CA97" s="2289"/>
      <c r="CB97" s="2289"/>
      <c r="CC97" s="2289"/>
      <c r="CD97" s="2289"/>
      <c r="CE97" s="2289"/>
      <c r="CF97" s="2289"/>
      <c r="CG97" s="2289"/>
      <c r="CH97" s="2289"/>
      <c r="CI97" s="2289"/>
      <c r="CJ97" s="2289"/>
      <c r="CK97" s="2289"/>
      <c r="CL97" s="2289"/>
      <c r="CM97" s="2289"/>
      <c r="CN97" s="2289"/>
      <c r="CO97" s="2289"/>
      <c r="CP97" s="2289"/>
      <c r="CQ97" s="2289"/>
      <c r="CR97" s="2289"/>
      <c r="CS97" s="2289"/>
      <c r="CT97" s="2289"/>
      <c r="CU97" s="2289"/>
      <c r="CV97" s="2289"/>
      <c r="CW97" s="2289"/>
      <c r="CX97" s="2289"/>
      <c r="CY97" s="2289"/>
      <c r="CZ97" s="2289"/>
      <c r="DA97" s="2289"/>
      <c r="DB97" s="2289"/>
      <c r="DC97" s="2289"/>
      <c r="DD97" s="2289"/>
      <c r="DE97" s="2289"/>
      <c r="DF97" s="2289"/>
      <c r="DG97" s="2289"/>
      <c r="DH97" s="2289"/>
      <c r="DI97" s="2289"/>
      <c r="DJ97" s="2289"/>
    </row>
    <row r="98" spans="1:137" s="708" customFormat="1" ht="9.9" customHeight="1">
      <c r="A98" s="2289"/>
      <c r="B98" s="2289"/>
      <c r="C98" s="2289"/>
      <c r="D98" s="2289"/>
      <c r="E98" s="2289"/>
      <c r="F98" s="2289"/>
      <c r="G98" s="2289"/>
      <c r="H98" s="2289"/>
      <c r="I98" s="2289"/>
      <c r="J98" s="2289"/>
      <c r="K98" s="2289"/>
      <c r="L98" s="2289"/>
      <c r="M98" s="2289"/>
      <c r="N98" s="2289"/>
      <c r="O98" s="2289"/>
      <c r="P98" s="2289"/>
      <c r="Q98" s="2289"/>
      <c r="R98" s="2289"/>
      <c r="S98" s="2289"/>
      <c r="T98" s="2289"/>
      <c r="U98" s="2289"/>
      <c r="V98" s="2289"/>
      <c r="W98" s="2289"/>
      <c r="X98" s="2289"/>
      <c r="Y98" s="2289"/>
      <c r="Z98" s="2289"/>
      <c r="AA98" s="2289"/>
      <c r="AB98" s="2289"/>
      <c r="AC98" s="2289"/>
      <c r="AD98" s="2289"/>
      <c r="AE98" s="2289"/>
      <c r="AF98" s="2289"/>
      <c r="AG98" s="2289"/>
      <c r="AH98" s="2289"/>
      <c r="AI98" s="2289"/>
      <c r="AJ98" s="2289"/>
      <c r="AK98" s="2289"/>
      <c r="AL98" s="2289"/>
      <c r="AM98" s="2289"/>
      <c r="AN98" s="2289"/>
      <c r="AO98" s="2289"/>
      <c r="AP98" s="2289"/>
      <c r="AQ98" s="2289"/>
      <c r="AR98" s="2289"/>
      <c r="AS98" s="2289"/>
      <c r="AT98" s="2289"/>
      <c r="AU98" s="2289"/>
      <c r="AV98" s="2289"/>
      <c r="AW98" s="2289"/>
      <c r="AX98" s="2289"/>
      <c r="AY98" s="2289"/>
      <c r="AZ98" s="2289"/>
      <c r="BA98" s="2289"/>
      <c r="BB98" s="2289"/>
      <c r="BC98" s="2289"/>
      <c r="BD98" s="2289"/>
      <c r="BE98" s="2289"/>
      <c r="BF98" s="2289"/>
      <c r="BG98" s="2289"/>
      <c r="BH98" s="2289"/>
      <c r="BI98" s="2289"/>
      <c r="BJ98" s="2289"/>
      <c r="BK98" s="2289"/>
      <c r="BL98" s="2289"/>
      <c r="BM98" s="2289"/>
      <c r="BN98" s="2289"/>
      <c r="BO98" s="2289"/>
      <c r="BP98" s="2289"/>
      <c r="BQ98" s="2289"/>
      <c r="BR98" s="2289"/>
      <c r="BS98" s="2289"/>
      <c r="BT98" s="2289"/>
      <c r="BU98" s="2289"/>
      <c r="BV98" s="2289"/>
      <c r="BW98" s="2289"/>
      <c r="BX98" s="2289"/>
      <c r="BY98" s="2289"/>
      <c r="BZ98" s="2289"/>
      <c r="CA98" s="2289"/>
      <c r="CB98" s="2289"/>
      <c r="CC98" s="2289"/>
      <c r="CD98" s="2289"/>
      <c r="CE98" s="2289"/>
      <c r="CF98" s="2289"/>
      <c r="CG98" s="2289"/>
      <c r="CH98" s="2289"/>
      <c r="CI98" s="2289"/>
      <c r="CJ98" s="2289"/>
      <c r="CK98" s="2289"/>
      <c r="CL98" s="2289"/>
      <c r="CM98" s="2289"/>
      <c r="CN98" s="2289"/>
      <c r="CO98" s="2289"/>
      <c r="CP98" s="2289"/>
      <c r="CQ98" s="2289"/>
      <c r="CR98" s="2289"/>
      <c r="CS98" s="2289"/>
      <c r="CT98" s="2289"/>
      <c r="CU98" s="2289"/>
      <c r="CV98" s="2289"/>
      <c r="CW98" s="2289"/>
      <c r="CX98" s="2289"/>
      <c r="CY98" s="2289"/>
      <c r="CZ98" s="2289"/>
      <c r="DA98" s="2289"/>
      <c r="DB98" s="2289"/>
      <c r="DC98" s="2289"/>
      <c r="DD98" s="2289"/>
      <c r="DE98" s="2289"/>
      <c r="DF98" s="2289"/>
      <c r="DG98" s="2289"/>
      <c r="DH98" s="2289"/>
      <c r="DI98" s="2289"/>
      <c r="DJ98" s="2289"/>
    </row>
    <row r="99" spans="1:137" s="708" customFormat="1" ht="9.9" customHeight="1">
      <c r="A99" s="2289"/>
      <c r="B99" s="2289"/>
      <c r="C99" s="2289"/>
      <c r="D99" s="2289"/>
      <c r="E99" s="2289"/>
      <c r="F99" s="2289"/>
      <c r="G99" s="2289"/>
      <c r="H99" s="2289"/>
      <c r="I99" s="2289"/>
      <c r="J99" s="2289"/>
      <c r="K99" s="2289"/>
      <c r="L99" s="2289"/>
      <c r="M99" s="2289"/>
      <c r="N99" s="2289"/>
      <c r="O99" s="2289"/>
      <c r="P99" s="2289"/>
      <c r="Q99" s="2289"/>
      <c r="R99" s="2289"/>
      <c r="S99" s="2289"/>
      <c r="T99" s="2289"/>
      <c r="U99" s="2289"/>
      <c r="V99" s="2289"/>
      <c r="W99" s="2289"/>
      <c r="X99" s="2289"/>
      <c r="Y99" s="2289"/>
      <c r="Z99" s="2289"/>
      <c r="AA99" s="2289"/>
      <c r="AB99" s="2289"/>
      <c r="AC99" s="2289"/>
      <c r="AD99" s="2289"/>
      <c r="AE99" s="2289"/>
      <c r="AF99" s="2289"/>
      <c r="AG99" s="2289"/>
      <c r="AH99" s="2289"/>
      <c r="AI99" s="2289"/>
      <c r="AJ99" s="2289"/>
      <c r="AK99" s="2289"/>
      <c r="AL99" s="2289"/>
      <c r="AM99" s="2289"/>
      <c r="AN99" s="2289"/>
      <c r="AO99" s="2289"/>
      <c r="AP99" s="2289"/>
      <c r="AQ99" s="2289"/>
      <c r="AR99" s="2289"/>
      <c r="AS99" s="2289"/>
      <c r="AT99" s="2289"/>
      <c r="AU99" s="2289"/>
      <c r="AV99" s="2289"/>
      <c r="AW99" s="2289"/>
      <c r="AX99" s="2289"/>
      <c r="AY99" s="2289"/>
      <c r="AZ99" s="2289"/>
      <c r="BA99" s="2289"/>
      <c r="BB99" s="2289"/>
      <c r="BC99" s="2289"/>
      <c r="BD99" s="2289"/>
      <c r="BE99" s="2289"/>
      <c r="BF99" s="2289"/>
      <c r="BG99" s="2289"/>
      <c r="BH99" s="2289"/>
      <c r="BI99" s="2289"/>
      <c r="BJ99" s="2289"/>
      <c r="BK99" s="2289"/>
      <c r="BL99" s="2289"/>
      <c r="BM99" s="2289"/>
      <c r="BN99" s="2289"/>
      <c r="BO99" s="2289"/>
      <c r="BP99" s="2289"/>
      <c r="BQ99" s="2289"/>
      <c r="BR99" s="2289"/>
      <c r="BS99" s="2289"/>
      <c r="BT99" s="2289"/>
      <c r="BU99" s="2289"/>
      <c r="BV99" s="2289"/>
      <c r="BW99" s="2289"/>
      <c r="BX99" s="2289"/>
      <c r="BY99" s="2289"/>
      <c r="BZ99" s="2289"/>
      <c r="CA99" s="2289"/>
      <c r="CB99" s="2289"/>
      <c r="CC99" s="2289"/>
      <c r="CD99" s="2289"/>
      <c r="CE99" s="2289"/>
      <c r="CF99" s="2289"/>
      <c r="CG99" s="2289"/>
      <c r="CH99" s="2289"/>
      <c r="CI99" s="2289"/>
      <c r="CJ99" s="2289"/>
      <c r="CK99" s="2289"/>
      <c r="CL99" s="2289"/>
      <c r="CM99" s="2289"/>
      <c r="CN99" s="2289"/>
      <c r="CO99" s="2289"/>
      <c r="CP99" s="2289"/>
      <c r="CQ99" s="2289"/>
      <c r="CR99" s="2289"/>
      <c r="CS99" s="2289"/>
      <c r="CT99" s="2289"/>
      <c r="CU99" s="2289"/>
      <c r="CV99" s="2289"/>
      <c r="CW99" s="2289"/>
      <c r="CX99" s="2289"/>
      <c r="CY99" s="2289"/>
      <c r="CZ99" s="2289"/>
      <c r="DA99" s="2289"/>
      <c r="DB99" s="2289"/>
      <c r="DC99" s="2289"/>
      <c r="DD99" s="2289"/>
      <c r="DE99" s="2289"/>
      <c r="DF99" s="2289"/>
      <c r="DG99" s="2289"/>
      <c r="DH99" s="2289"/>
      <c r="DI99" s="2289"/>
      <c r="DJ99" s="2289"/>
    </row>
    <row r="100" spans="1:137" ht="9.9" customHeight="1">
      <c r="A100" s="2289"/>
      <c r="B100" s="2289"/>
      <c r="C100" s="2289"/>
      <c r="D100" s="2289"/>
      <c r="E100" s="2289"/>
      <c r="F100" s="2289"/>
      <c r="G100" s="2289"/>
      <c r="H100" s="2289"/>
      <c r="I100" s="2289"/>
      <c r="J100" s="2289"/>
      <c r="K100" s="2289"/>
      <c r="L100" s="2289"/>
      <c r="M100" s="2289"/>
      <c r="N100" s="2289"/>
      <c r="O100" s="2289"/>
      <c r="P100" s="2289"/>
      <c r="Q100" s="2289"/>
      <c r="R100" s="2289"/>
      <c r="S100" s="2289"/>
      <c r="T100" s="2289"/>
      <c r="U100" s="2289"/>
      <c r="V100" s="2289"/>
      <c r="W100" s="2289"/>
      <c r="X100" s="2289"/>
      <c r="Y100" s="2289"/>
      <c r="Z100" s="2289"/>
      <c r="AA100" s="2289"/>
      <c r="AB100" s="2289"/>
      <c r="AC100" s="2289"/>
      <c r="AD100" s="2289"/>
      <c r="AE100" s="2289"/>
      <c r="AF100" s="2289"/>
      <c r="AG100" s="2289"/>
      <c r="AH100" s="2289"/>
      <c r="AI100" s="2289"/>
      <c r="AJ100" s="2289"/>
      <c r="AK100" s="2289"/>
      <c r="AL100" s="2289"/>
      <c r="AM100" s="2289"/>
      <c r="AN100" s="2289"/>
      <c r="AO100" s="2289"/>
      <c r="AP100" s="2289"/>
      <c r="AQ100" s="2289"/>
      <c r="AR100" s="2289"/>
      <c r="AS100" s="2289"/>
      <c r="AT100" s="2289"/>
      <c r="AU100" s="2289"/>
      <c r="AV100" s="2289"/>
      <c r="AW100" s="2289"/>
      <c r="AX100" s="2289"/>
      <c r="AY100" s="2289"/>
      <c r="AZ100" s="2289"/>
      <c r="BA100" s="2289"/>
      <c r="BB100" s="2289"/>
      <c r="BC100" s="2289"/>
      <c r="BD100" s="2289"/>
      <c r="BE100" s="2289"/>
      <c r="BF100" s="2289"/>
      <c r="BG100" s="2289"/>
      <c r="BH100" s="2289"/>
      <c r="BI100" s="2289"/>
      <c r="BJ100" s="2289"/>
      <c r="BK100" s="2289"/>
      <c r="BL100" s="2289"/>
      <c r="BM100" s="2289"/>
      <c r="BN100" s="2289"/>
      <c r="BO100" s="2289"/>
      <c r="BP100" s="2289"/>
      <c r="BQ100" s="2289"/>
      <c r="BR100" s="2289"/>
      <c r="BS100" s="2289"/>
      <c r="BT100" s="2289"/>
      <c r="BU100" s="2289"/>
      <c r="BV100" s="2289"/>
      <c r="BW100" s="2289"/>
      <c r="BX100" s="2289"/>
      <c r="BY100" s="2289"/>
      <c r="BZ100" s="2289"/>
      <c r="CA100" s="2289"/>
      <c r="CB100" s="2289"/>
      <c r="CC100" s="2289"/>
      <c r="CD100" s="2289"/>
      <c r="CE100" s="2289"/>
      <c r="CF100" s="2289"/>
      <c r="CG100" s="2289"/>
      <c r="CH100" s="2289"/>
      <c r="CI100" s="2289"/>
      <c r="CJ100" s="2289"/>
      <c r="CK100" s="2289"/>
      <c r="CL100" s="2289"/>
      <c r="CM100" s="2289"/>
      <c r="CN100" s="2289"/>
      <c r="CO100" s="2289"/>
      <c r="CP100" s="2289"/>
      <c r="CQ100" s="2289"/>
      <c r="CR100" s="2289"/>
      <c r="CS100" s="2289"/>
      <c r="CT100" s="2289"/>
      <c r="CU100" s="2289"/>
      <c r="CV100" s="2289"/>
      <c r="CW100" s="2289"/>
      <c r="CX100" s="2289"/>
      <c r="CY100" s="2289"/>
      <c r="CZ100" s="2289"/>
      <c r="DA100" s="2289"/>
      <c r="DB100" s="2289"/>
      <c r="DC100" s="2289"/>
      <c r="DD100" s="2289"/>
      <c r="DE100" s="2289"/>
      <c r="DF100" s="2289"/>
      <c r="DG100" s="2289"/>
      <c r="DH100" s="2289"/>
      <c r="DI100" s="2289"/>
      <c r="DJ100" s="228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row>
    <row r="101" spans="1:137" ht="6" customHeight="1">
      <c r="B101" s="705"/>
      <c r="C101" s="705"/>
      <c r="D101" s="705"/>
      <c r="E101" s="705"/>
      <c r="F101" s="705"/>
      <c r="G101" s="705"/>
      <c r="H101" s="705"/>
      <c r="I101" s="705"/>
      <c r="J101" s="705"/>
      <c r="K101" s="705"/>
      <c r="L101" s="705"/>
      <c r="M101" s="705"/>
      <c r="P101" s="705"/>
      <c r="Q101" s="705"/>
      <c r="R101" s="705"/>
      <c r="S101" s="705"/>
      <c r="T101" s="705"/>
      <c r="U101" s="705"/>
      <c r="V101" s="705"/>
      <c r="W101" s="705"/>
      <c r="X101" s="705"/>
      <c r="Y101" s="705"/>
      <c r="Z101" s="705"/>
      <c r="AA101" s="705"/>
      <c r="AB101" s="705"/>
      <c r="AC101" s="705"/>
      <c r="AD101" s="705"/>
      <c r="AE101" s="705"/>
      <c r="AF101" s="705"/>
      <c r="AG101" s="705"/>
      <c r="AH101" s="705"/>
      <c r="AI101" s="705"/>
      <c r="AJ101" s="705"/>
      <c r="AK101" s="705"/>
      <c r="AL101" s="705"/>
      <c r="AM101" s="705"/>
      <c r="AN101" s="705"/>
      <c r="AO101" s="705"/>
      <c r="AP101" s="705"/>
      <c r="AQ101" s="705"/>
      <c r="AR101" s="705"/>
      <c r="AS101" s="705"/>
      <c r="AT101" s="705"/>
      <c r="AU101" s="705"/>
      <c r="AX101" s="705"/>
      <c r="AY101" s="705"/>
      <c r="AZ101" s="705"/>
      <c r="BA101" s="705"/>
      <c r="BB101" s="705"/>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row>
    <row r="102" spans="1:137" ht="6" customHeight="1">
      <c r="DY102" s="2207" t="s">
        <v>114</v>
      </c>
      <c r="DZ102" s="2207"/>
      <c r="EA102" s="2207"/>
      <c r="EB102" s="2207"/>
      <c r="EC102" s="2207"/>
      <c r="ED102" s="2207"/>
      <c r="EE102" s="2207"/>
      <c r="EF102" s="2207"/>
      <c r="EG102" s="1359"/>
    </row>
    <row r="103" spans="1:137" ht="6" customHeight="1">
      <c r="DY103" s="2207"/>
      <c r="DZ103" s="2207"/>
      <c r="EA103" s="2207"/>
      <c r="EB103" s="2207"/>
      <c r="EC103" s="2207"/>
      <c r="ED103" s="2207"/>
      <c r="EE103" s="2207"/>
      <c r="EF103" s="2207"/>
      <c r="EG103" s="1359"/>
    </row>
    <row r="104" spans="1:137" ht="6" customHeight="1">
      <c r="DY104" s="2207"/>
      <c r="DZ104" s="2207"/>
      <c r="EA104" s="2207"/>
      <c r="EB104" s="2207"/>
      <c r="EC104" s="2207"/>
      <c r="ED104" s="2207"/>
      <c r="EE104" s="2207"/>
      <c r="EF104" s="2207"/>
      <c r="EG104" s="1359"/>
    </row>
    <row r="106" spans="1:137" ht="6" customHeight="1">
      <c r="A106" s="1893" t="s">
        <v>259</v>
      </c>
      <c r="B106" s="1893"/>
      <c r="C106" s="1893"/>
      <c r="D106" s="1893"/>
      <c r="E106" s="1893"/>
      <c r="F106" s="1893"/>
      <c r="G106" s="1893"/>
      <c r="H106" s="1893"/>
      <c r="I106" s="1893"/>
      <c r="J106" s="1893"/>
      <c r="K106" s="1893"/>
      <c r="L106" s="1893"/>
      <c r="M106" s="1893"/>
      <c r="N106" s="1893"/>
      <c r="O106" s="1893"/>
      <c r="P106" s="1880"/>
      <c r="Q106" s="1880"/>
      <c r="R106" s="1880"/>
      <c r="S106" s="1880"/>
      <c r="T106" s="1880"/>
      <c r="U106" s="1880"/>
      <c r="V106" s="1880"/>
      <c r="W106" s="1880"/>
      <c r="X106" s="1880"/>
      <c r="Y106" s="1880"/>
      <c r="Z106" s="1880"/>
      <c r="AA106" s="1880"/>
      <c r="AB106" s="1880"/>
      <c r="AC106" s="1880"/>
      <c r="AD106" s="1880"/>
      <c r="AE106" s="1880"/>
      <c r="AF106" s="1880"/>
      <c r="AG106" s="1880"/>
      <c r="AH106" s="1880"/>
      <c r="AI106" s="1880"/>
      <c r="AJ106" s="1880"/>
      <c r="AK106" s="1880"/>
      <c r="AL106" s="1880"/>
      <c r="AM106" s="1880"/>
      <c r="AN106" s="1880"/>
      <c r="AO106" s="1880"/>
      <c r="AP106" s="1880"/>
      <c r="AQ106" s="1880"/>
      <c r="AR106" s="1880"/>
      <c r="AS106" s="1880"/>
      <c r="AT106" s="1880"/>
      <c r="AU106" s="1880"/>
      <c r="AV106" s="1880"/>
      <c r="AW106" s="1880"/>
      <c r="AX106" s="1880"/>
      <c r="AY106" s="1880"/>
      <c r="AZ106" s="1880"/>
      <c r="BA106" s="1880"/>
      <c r="BB106" s="1880"/>
      <c r="BC106" s="1880"/>
      <c r="BD106" s="1880"/>
      <c r="BE106" s="1880"/>
      <c r="BF106" s="1880"/>
      <c r="BG106" s="1880"/>
      <c r="BH106" s="1880"/>
      <c r="BI106" s="1880"/>
      <c r="BJ106" s="1880"/>
      <c r="BK106" s="1880"/>
      <c r="BL106" s="1880"/>
      <c r="BM106" s="1880"/>
      <c r="BN106" s="1880"/>
      <c r="BO106" s="1880"/>
      <c r="BP106" s="1880"/>
      <c r="BQ106" s="1880"/>
      <c r="BR106" s="1880"/>
      <c r="BS106" s="1880"/>
      <c r="BT106" s="1880"/>
      <c r="BU106" s="1880"/>
      <c r="BV106" s="1880"/>
      <c r="BW106" s="1880"/>
      <c r="BX106" s="1880"/>
      <c r="BY106" s="1880"/>
      <c r="BZ106" s="1880"/>
      <c r="CA106" s="1880"/>
      <c r="CB106" s="1880"/>
      <c r="CC106" s="1880"/>
      <c r="CD106" s="1880"/>
      <c r="CE106" s="1880"/>
      <c r="CF106" s="1880"/>
      <c r="CG106" s="1880"/>
      <c r="CH106" s="1880"/>
      <c r="CI106" s="1880"/>
      <c r="CJ106" s="1880"/>
      <c r="CK106" s="1880"/>
      <c r="CL106" s="1880"/>
      <c r="CM106" s="1880"/>
      <c r="CN106" s="1880"/>
      <c r="CO106" s="1880"/>
      <c r="CP106" s="1880"/>
      <c r="CQ106" s="1880"/>
      <c r="CR106" s="1880"/>
      <c r="CS106" s="1880"/>
      <c r="CT106" s="1880"/>
      <c r="CU106" s="1880"/>
      <c r="CV106" s="1880"/>
      <c r="CW106" s="1880"/>
      <c r="CX106" s="1880"/>
      <c r="CY106" s="1880"/>
      <c r="CZ106" s="1880"/>
      <c r="DA106" s="1880"/>
      <c r="DB106" s="1880"/>
      <c r="DC106" s="1880"/>
      <c r="DD106" s="1880"/>
      <c r="DE106" s="1880"/>
      <c r="DF106" s="1880"/>
      <c r="DG106" s="1880"/>
      <c r="DH106" s="1880"/>
      <c r="DI106" s="1880"/>
      <c r="DJ106" s="1880"/>
      <c r="DK106" s="1880"/>
      <c r="DL106" s="1880"/>
      <c r="DM106" s="1880"/>
      <c r="DN106" s="1880"/>
      <c r="DO106" s="1880"/>
      <c r="DP106" s="1880"/>
      <c r="DQ106" s="1880"/>
      <c r="DR106" s="1880"/>
      <c r="DS106" s="1880"/>
      <c r="DT106" s="1880"/>
      <c r="DU106" s="1880"/>
      <c r="DV106" s="1880"/>
      <c r="DW106" s="1880"/>
      <c r="DX106" s="1880"/>
      <c r="DY106" s="1880"/>
      <c r="DZ106" s="1880"/>
      <c r="EA106" s="1880"/>
      <c r="EB106" s="1880"/>
      <c r="EC106" s="1880"/>
      <c r="ED106" s="1880"/>
      <c r="EE106" s="1880"/>
      <c r="EF106" s="1880"/>
      <c r="EG106" s="1880"/>
    </row>
    <row r="107" spans="1:137" ht="6" customHeight="1">
      <c r="A107" s="1880"/>
      <c r="B107" s="1880"/>
      <c r="C107" s="1880"/>
      <c r="D107" s="1880"/>
      <c r="E107" s="1880"/>
      <c r="F107" s="1880"/>
      <c r="G107" s="1880"/>
      <c r="H107" s="1880"/>
      <c r="I107" s="1880"/>
      <c r="J107" s="1880"/>
      <c r="K107" s="1880"/>
      <c r="L107" s="1880"/>
      <c r="M107" s="1880"/>
      <c r="N107" s="1880"/>
      <c r="O107" s="1880"/>
      <c r="P107" s="1880"/>
      <c r="Q107" s="1880"/>
      <c r="R107" s="1880"/>
      <c r="S107" s="1880"/>
      <c r="T107" s="1880"/>
      <c r="U107" s="1880"/>
      <c r="V107" s="1880"/>
      <c r="W107" s="1880"/>
      <c r="X107" s="1880"/>
      <c r="Y107" s="1880"/>
      <c r="Z107" s="1880"/>
      <c r="AA107" s="1880"/>
      <c r="AB107" s="1880"/>
      <c r="AC107" s="1880"/>
      <c r="AD107" s="1880"/>
      <c r="AE107" s="1880"/>
      <c r="AF107" s="1880"/>
      <c r="AG107" s="1880"/>
      <c r="AH107" s="1880"/>
      <c r="AI107" s="1880"/>
      <c r="AJ107" s="1880"/>
      <c r="AK107" s="1880"/>
      <c r="AL107" s="1880"/>
      <c r="AM107" s="1880"/>
      <c r="AN107" s="1880"/>
      <c r="AO107" s="1880"/>
      <c r="AP107" s="1880"/>
      <c r="AQ107" s="1880"/>
      <c r="AR107" s="1880"/>
      <c r="AS107" s="1880"/>
      <c r="AT107" s="1880"/>
      <c r="AU107" s="1880"/>
      <c r="AV107" s="1880"/>
      <c r="AW107" s="1880"/>
      <c r="AX107" s="1880"/>
      <c r="AY107" s="1880"/>
      <c r="AZ107" s="1880"/>
      <c r="BA107" s="1880"/>
      <c r="BB107" s="1880"/>
      <c r="BC107" s="1880"/>
      <c r="BD107" s="1880"/>
      <c r="BE107" s="1880"/>
      <c r="BF107" s="1880"/>
      <c r="BG107" s="1880"/>
      <c r="BH107" s="1880"/>
      <c r="BI107" s="1880"/>
      <c r="BJ107" s="1880"/>
      <c r="BK107" s="1880"/>
      <c r="BL107" s="1880"/>
      <c r="BM107" s="1880"/>
      <c r="BN107" s="1880"/>
      <c r="BO107" s="1880"/>
      <c r="BP107" s="1880"/>
      <c r="BQ107" s="1880"/>
      <c r="BR107" s="1880"/>
      <c r="BS107" s="1880"/>
      <c r="BT107" s="1880"/>
      <c r="BU107" s="1880"/>
      <c r="BV107" s="1880"/>
      <c r="BW107" s="1880"/>
      <c r="BX107" s="1880"/>
      <c r="BY107" s="1880"/>
      <c r="BZ107" s="1880"/>
      <c r="CA107" s="1880"/>
      <c r="CB107" s="1880"/>
      <c r="CC107" s="1880"/>
      <c r="CD107" s="1880"/>
      <c r="CE107" s="1880"/>
      <c r="CF107" s="1880"/>
      <c r="CG107" s="1880"/>
      <c r="CH107" s="1880"/>
      <c r="CI107" s="1880"/>
      <c r="CJ107" s="1880"/>
      <c r="CK107" s="1880"/>
      <c r="CL107" s="1880"/>
      <c r="CM107" s="1880"/>
      <c r="CN107" s="1880"/>
      <c r="CO107" s="1880"/>
      <c r="CP107" s="1880"/>
      <c r="CQ107" s="1880"/>
      <c r="CR107" s="1880"/>
      <c r="CS107" s="1880"/>
      <c r="CT107" s="1880"/>
      <c r="CU107" s="1880"/>
      <c r="CV107" s="1880"/>
      <c r="CW107" s="1880"/>
      <c r="CX107" s="1880"/>
      <c r="CY107" s="1880"/>
      <c r="CZ107" s="1880"/>
      <c r="DA107" s="1880"/>
      <c r="DB107" s="1880"/>
      <c r="DC107" s="1880"/>
      <c r="DD107" s="1880"/>
      <c r="DE107" s="1880"/>
      <c r="DF107" s="1880"/>
      <c r="DG107" s="1880"/>
      <c r="DH107" s="1880"/>
      <c r="DI107" s="1880"/>
      <c r="DJ107" s="1880"/>
      <c r="DK107" s="1880"/>
      <c r="DL107" s="1880"/>
      <c r="DM107" s="1880"/>
      <c r="DN107" s="1880"/>
      <c r="DO107" s="1880"/>
      <c r="DP107" s="1880"/>
      <c r="DQ107" s="1880"/>
      <c r="DR107" s="1880"/>
      <c r="DS107" s="1880"/>
      <c r="DT107" s="1880"/>
      <c r="DU107" s="1880"/>
      <c r="DV107" s="1880"/>
      <c r="DW107" s="1880"/>
      <c r="DX107" s="1880"/>
      <c r="DY107" s="1880"/>
      <c r="DZ107" s="1880"/>
      <c r="EA107" s="1880"/>
      <c r="EB107" s="1880"/>
      <c r="EC107" s="1880"/>
      <c r="ED107" s="1880"/>
      <c r="EE107" s="1880"/>
      <c r="EF107" s="1880"/>
      <c r="EG107" s="1880"/>
    </row>
    <row r="108" spans="1:137" ht="6" customHeight="1">
      <c r="A108" s="1880"/>
      <c r="B108" s="1880"/>
      <c r="C108" s="1880"/>
      <c r="D108" s="1880"/>
      <c r="E108" s="1880"/>
      <c r="F108" s="1880"/>
      <c r="G108" s="1880"/>
      <c r="H108" s="1880"/>
      <c r="I108" s="1880"/>
      <c r="J108" s="1880"/>
      <c r="K108" s="1880"/>
      <c r="L108" s="1880"/>
      <c r="M108" s="1880"/>
      <c r="N108" s="1880"/>
      <c r="O108" s="1880"/>
      <c r="P108" s="1880"/>
      <c r="Q108" s="1880"/>
      <c r="R108" s="1880"/>
      <c r="S108" s="1880"/>
      <c r="T108" s="1880"/>
      <c r="U108" s="1880"/>
      <c r="V108" s="1880"/>
      <c r="W108" s="1880"/>
      <c r="X108" s="1880"/>
      <c r="Y108" s="1880"/>
      <c r="Z108" s="1880"/>
      <c r="AA108" s="1880"/>
      <c r="AB108" s="1880"/>
      <c r="AC108" s="1880"/>
      <c r="AD108" s="1880"/>
      <c r="AE108" s="1880"/>
      <c r="AF108" s="1880"/>
      <c r="AG108" s="1880"/>
      <c r="AH108" s="1880"/>
      <c r="AI108" s="1880"/>
      <c r="AJ108" s="1880"/>
      <c r="AK108" s="1880"/>
      <c r="AL108" s="1880"/>
      <c r="AM108" s="1880"/>
      <c r="AN108" s="1880"/>
      <c r="AO108" s="1880"/>
      <c r="AP108" s="1880"/>
      <c r="AQ108" s="1880"/>
      <c r="AR108" s="1880"/>
      <c r="AS108" s="1880"/>
      <c r="AT108" s="1880"/>
      <c r="AU108" s="1880"/>
      <c r="AV108" s="1880"/>
      <c r="AW108" s="1880"/>
      <c r="AX108" s="1880"/>
      <c r="AY108" s="1880"/>
      <c r="AZ108" s="1880"/>
      <c r="BA108" s="1880"/>
      <c r="BB108" s="1880"/>
      <c r="BC108" s="1880"/>
      <c r="BD108" s="1880"/>
      <c r="BE108" s="1880"/>
      <c r="BF108" s="1880"/>
      <c r="BG108" s="1880"/>
      <c r="BH108" s="1880"/>
      <c r="BI108" s="1880"/>
      <c r="BJ108" s="1880"/>
      <c r="BK108" s="1880"/>
      <c r="BL108" s="1880"/>
      <c r="BM108" s="1880"/>
      <c r="BN108" s="1880"/>
      <c r="BO108" s="1880"/>
      <c r="BP108" s="1880"/>
      <c r="BQ108" s="1880"/>
      <c r="BR108" s="1880"/>
      <c r="BS108" s="1880"/>
      <c r="BT108" s="1880"/>
      <c r="BU108" s="1880"/>
      <c r="BV108" s="1880"/>
      <c r="BW108" s="1880"/>
      <c r="BX108" s="1880"/>
      <c r="BY108" s="1880"/>
      <c r="BZ108" s="1880"/>
      <c r="CA108" s="1880"/>
      <c r="CB108" s="1880"/>
      <c r="CC108" s="1880"/>
      <c r="CD108" s="1880"/>
      <c r="CE108" s="1880"/>
      <c r="CF108" s="1880"/>
      <c r="CG108" s="1880"/>
      <c r="CH108" s="1880"/>
      <c r="CI108" s="1880"/>
      <c r="CJ108" s="1880"/>
      <c r="CK108" s="1880"/>
      <c r="CL108" s="1880"/>
      <c r="CM108" s="1880"/>
      <c r="CN108" s="1880"/>
      <c r="CO108" s="1880"/>
      <c r="CP108" s="1880"/>
      <c r="CQ108" s="1880"/>
      <c r="CR108" s="1880"/>
      <c r="CS108" s="1880"/>
      <c r="CT108" s="1880"/>
      <c r="CU108" s="1880"/>
      <c r="CV108" s="1880"/>
      <c r="CW108" s="1880"/>
      <c r="CX108" s="1880"/>
      <c r="CY108" s="1880"/>
      <c r="CZ108" s="1880"/>
      <c r="DA108" s="1880"/>
      <c r="DB108" s="1880"/>
      <c r="DC108" s="1880"/>
      <c r="DD108" s="1880"/>
      <c r="DE108" s="1880"/>
      <c r="DF108" s="1880"/>
      <c r="DG108" s="1880"/>
      <c r="DH108" s="1880"/>
      <c r="DI108" s="1880"/>
      <c r="DJ108" s="1880"/>
      <c r="DK108" s="1880"/>
      <c r="DL108" s="1880"/>
      <c r="DM108" s="1880"/>
      <c r="DN108" s="1880"/>
      <c r="DO108" s="1880"/>
      <c r="DP108" s="1880"/>
      <c r="DQ108" s="1880"/>
      <c r="DR108" s="1880"/>
      <c r="DS108" s="1880"/>
      <c r="DT108" s="1880"/>
      <c r="DU108" s="1880"/>
      <c r="DV108" s="1880"/>
      <c r="DW108" s="1880"/>
      <c r="DX108" s="1880"/>
      <c r="DY108" s="1880"/>
      <c r="DZ108" s="1880"/>
      <c r="EA108" s="1880"/>
      <c r="EB108" s="1880"/>
      <c r="EC108" s="1880"/>
      <c r="ED108" s="1880"/>
      <c r="EE108" s="1880"/>
      <c r="EF108" s="1880"/>
      <c r="EG108" s="1880"/>
    </row>
    <row r="109" spans="1:137" ht="6" customHeight="1">
      <c r="A109" s="703"/>
      <c r="B109" s="703"/>
      <c r="C109" s="703"/>
      <c r="D109" s="703"/>
      <c r="E109" s="703"/>
      <c r="F109" s="703"/>
      <c r="G109" s="703"/>
      <c r="H109" s="703"/>
      <c r="I109" s="703"/>
      <c r="J109" s="703"/>
      <c r="K109" s="703"/>
      <c r="L109" s="703"/>
      <c r="M109" s="703"/>
      <c r="N109" s="703"/>
      <c r="O109" s="703"/>
      <c r="P109" s="703"/>
      <c r="Q109" s="703"/>
      <c r="R109" s="703"/>
      <c r="S109" s="703"/>
      <c r="T109" s="703"/>
      <c r="U109" s="703"/>
      <c r="V109" s="703"/>
      <c r="W109" s="703"/>
      <c r="X109" s="703"/>
      <c r="Y109" s="703"/>
      <c r="Z109" s="703"/>
      <c r="AA109" s="703"/>
      <c r="AB109" s="703"/>
      <c r="AC109" s="703"/>
      <c r="AD109" s="703"/>
      <c r="AE109" s="703"/>
      <c r="AF109" s="703"/>
      <c r="AG109" s="703"/>
      <c r="AH109" s="703"/>
      <c r="AI109" s="703"/>
      <c r="AJ109" s="703"/>
      <c r="AK109" s="703"/>
      <c r="AL109" s="703"/>
      <c r="AM109" s="703"/>
      <c r="AN109" s="703"/>
      <c r="AO109" s="703"/>
      <c r="AP109" s="703"/>
      <c r="AQ109" s="703"/>
      <c r="AR109" s="703"/>
      <c r="AS109" s="703"/>
      <c r="AT109" s="703"/>
      <c r="AU109" s="703"/>
      <c r="AV109" s="703"/>
      <c r="AW109" s="703"/>
      <c r="AX109" s="703"/>
      <c r="AY109" s="703"/>
      <c r="AZ109" s="703"/>
      <c r="BA109" s="703"/>
      <c r="BB109" s="703"/>
      <c r="BC109" s="703"/>
      <c r="BJ109" s="1893" t="s">
        <v>488</v>
      </c>
      <c r="BK109" s="1893"/>
      <c r="BL109" s="1893"/>
      <c r="BM109" s="1893"/>
      <c r="BN109" s="1893"/>
      <c r="BO109" s="1893"/>
      <c r="BP109" s="1104"/>
      <c r="BQ109" s="1104"/>
      <c r="BR109" s="1104"/>
      <c r="BS109" s="1104"/>
      <c r="BT109" s="1880" t="s">
        <v>689</v>
      </c>
      <c r="BU109" s="1880"/>
      <c r="BV109" s="1880"/>
      <c r="BW109" s="1880"/>
      <c r="BX109" s="1880"/>
      <c r="BY109" s="1880"/>
      <c r="BZ109" s="704"/>
      <c r="CA109" s="704"/>
      <c r="CB109" s="704"/>
      <c r="CC109" s="704"/>
      <c r="CD109" s="704"/>
      <c r="CE109" s="704"/>
      <c r="CF109" s="704"/>
      <c r="CG109" s="704"/>
      <c r="CS109" s="705"/>
      <c r="CT109" s="705"/>
      <c r="CU109" s="705"/>
      <c r="CV109" s="705"/>
      <c r="CW109" s="705"/>
      <c r="CX109" s="705"/>
      <c r="CY109" s="705"/>
      <c r="CZ109" s="705"/>
      <c r="DA109" s="705"/>
      <c r="DB109" s="705"/>
      <c r="DC109" s="705"/>
      <c r="DD109" s="705"/>
      <c r="DE109" s="705"/>
      <c r="DF109" s="705"/>
      <c r="DG109" s="705"/>
      <c r="DH109" s="705"/>
      <c r="DI109" s="705"/>
      <c r="DJ109" s="705"/>
      <c r="DK109" s="705"/>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row>
    <row r="110" spans="1:137" ht="6" customHeight="1">
      <c r="A110" s="703"/>
      <c r="B110" s="703"/>
      <c r="C110" s="703"/>
      <c r="D110" s="703"/>
      <c r="E110" s="703"/>
      <c r="F110" s="703"/>
      <c r="G110" s="703"/>
      <c r="H110" s="703"/>
      <c r="I110" s="703"/>
      <c r="J110" s="703"/>
      <c r="K110" s="703"/>
      <c r="L110" s="703"/>
      <c r="M110" s="703"/>
      <c r="N110" s="703"/>
      <c r="O110" s="703"/>
      <c r="P110" s="703"/>
      <c r="Q110" s="703"/>
      <c r="R110" s="703"/>
      <c r="S110" s="703"/>
      <c r="T110" s="703"/>
      <c r="U110" s="703"/>
      <c r="V110" s="703"/>
      <c r="W110" s="703"/>
      <c r="X110" s="703"/>
      <c r="Y110" s="703"/>
      <c r="Z110" s="703"/>
      <c r="AA110" s="703"/>
      <c r="AB110" s="703"/>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J110" s="1893"/>
      <c r="BK110" s="1893"/>
      <c r="BL110" s="1893"/>
      <c r="BM110" s="1893"/>
      <c r="BN110" s="1893"/>
      <c r="BO110" s="1893"/>
      <c r="BP110" s="1104"/>
      <c r="BQ110" s="1104"/>
      <c r="BR110" s="1104"/>
      <c r="BS110" s="1104"/>
      <c r="BT110" s="1880"/>
      <c r="BU110" s="1880"/>
      <c r="BV110" s="1880"/>
      <c r="BW110" s="1880"/>
      <c r="BX110" s="1880"/>
      <c r="BY110" s="1880"/>
      <c r="BZ110" s="704"/>
      <c r="CA110" s="704"/>
      <c r="CB110" s="704"/>
      <c r="CC110" s="704"/>
      <c r="CD110" s="704"/>
      <c r="CE110" s="704"/>
      <c r="CF110" s="704"/>
      <c r="CG110" s="704"/>
      <c r="CS110" s="705"/>
      <c r="CT110" s="705"/>
      <c r="CU110" s="705"/>
      <c r="CV110" s="705"/>
      <c r="CW110" s="705"/>
      <c r="CX110" s="705"/>
      <c r="CY110" s="705"/>
      <c r="CZ110" s="705"/>
      <c r="DA110" s="705"/>
      <c r="DB110" s="705"/>
      <c r="DC110" s="705"/>
      <c r="DD110" s="705"/>
      <c r="DE110" s="705"/>
      <c r="DF110" s="705"/>
      <c r="DG110" s="705"/>
      <c r="DH110" s="705"/>
      <c r="DI110" s="705"/>
      <c r="DJ110" s="705"/>
      <c r="DK110" s="705"/>
      <c r="DL110" s="703"/>
      <c r="DM110" s="703"/>
      <c r="DN110" s="703"/>
      <c r="DO110" s="703"/>
      <c r="DP110" s="703"/>
      <c r="DQ110" s="703"/>
      <c r="DR110" s="703"/>
      <c r="DS110" s="703"/>
      <c r="DT110" s="703"/>
      <c r="DU110" s="703"/>
      <c r="DV110" s="703"/>
      <c r="DW110" s="703"/>
      <c r="DX110" s="703"/>
      <c r="DY110" s="703"/>
      <c r="DZ110" s="703"/>
      <c r="EA110" s="703"/>
      <c r="EB110" s="703"/>
      <c r="EC110" s="703"/>
      <c r="ED110" s="706"/>
      <c r="EE110" s="703"/>
      <c r="EF110" s="703"/>
    </row>
    <row r="111" spans="1:137" ht="6" customHeight="1">
      <c r="A111" s="703"/>
      <c r="B111" s="703"/>
      <c r="C111" s="703"/>
      <c r="D111" s="703"/>
      <c r="E111" s="703"/>
      <c r="F111" s="703"/>
      <c r="G111" s="703"/>
      <c r="H111" s="703"/>
      <c r="I111" s="703"/>
      <c r="J111" s="703"/>
      <c r="K111" s="703"/>
      <c r="L111" s="703"/>
      <c r="M111" s="703"/>
      <c r="N111" s="703"/>
      <c r="O111" s="703"/>
      <c r="P111" s="703"/>
      <c r="Q111" s="703"/>
      <c r="R111" s="703"/>
      <c r="S111" s="703"/>
      <c r="T111" s="703"/>
      <c r="U111" s="703"/>
      <c r="V111" s="703"/>
      <c r="W111" s="703"/>
      <c r="X111" s="703"/>
      <c r="Y111" s="703"/>
      <c r="Z111" s="703"/>
      <c r="AA111" s="703"/>
      <c r="AB111" s="703"/>
      <c r="AC111" s="703"/>
      <c r="AD111" s="703"/>
      <c r="AE111" s="703"/>
      <c r="AF111" s="703"/>
      <c r="AG111" s="703"/>
      <c r="AH111" s="703"/>
      <c r="AI111" s="703"/>
      <c r="AJ111" s="703"/>
      <c r="AK111" s="703"/>
      <c r="AL111" s="703"/>
      <c r="AM111" s="703"/>
      <c r="AN111" s="703"/>
      <c r="AO111" s="703"/>
      <c r="AP111" s="703"/>
      <c r="AQ111" s="703"/>
      <c r="AR111" s="703"/>
      <c r="AS111" s="703"/>
      <c r="AT111" s="703"/>
      <c r="AU111" s="703"/>
      <c r="AV111" s="703"/>
      <c r="AW111" s="703"/>
      <c r="AX111" s="703"/>
      <c r="AY111" s="703"/>
      <c r="AZ111" s="703"/>
      <c r="BA111" s="703"/>
      <c r="BB111" s="703"/>
      <c r="BC111" s="703"/>
      <c r="BJ111" s="1893"/>
      <c r="BK111" s="1893"/>
      <c r="BL111" s="1893"/>
      <c r="BM111" s="1893"/>
      <c r="BN111" s="1893"/>
      <c r="BO111" s="1893"/>
      <c r="BP111" s="1104"/>
      <c r="BQ111" s="1104"/>
      <c r="BR111" s="1104"/>
      <c r="BS111" s="1104"/>
      <c r="BT111" s="1880"/>
      <c r="BU111" s="1880"/>
      <c r="BV111" s="1880"/>
      <c r="BW111" s="1880"/>
      <c r="BX111" s="1880"/>
      <c r="BY111" s="1880"/>
      <c r="BZ111" s="704"/>
      <c r="CA111" s="704"/>
      <c r="CB111" s="704"/>
      <c r="CC111" s="704"/>
      <c r="CD111" s="704"/>
      <c r="CE111" s="704"/>
      <c r="CF111" s="704"/>
      <c r="CG111" s="704"/>
      <c r="CS111" s="705"/>
      <c r="CT111" s="705"/>
      <c r="CU111" s="705"/>
      <c r="CV111" s="705"/>
      <c r="CW111" s="705"/>
      <c r="CX111" s="705"/>
      <c r="CY111" s="707"/>
      <c r="CZ111" s="707"/>
      <c r="DA111" s="707"/>
      <c r="DB111" s="707"/>
      <c r="DC111" s="707"/>
      <c r="DD111" s="707"/>
      <c r="DE111" s="707"/>
      <c r="DF111" s="707"/>
      <c r="DG111" s="707"/>
      <c r="DH111" s="707"/>
      <c r="DI111" s="707"/>
      <c r="DJ111" s="707"/>
      <c r="DK111" s="707"/>
      <c r="DL111" s="707"/>
      <c r="DM111" s="707"/>
      <c r="DN111" s="707"/>
      <c r="DO111" s="707"/>
      <c r="DP111" s="707"/>
      <c r="DQ111" s="707"/>
      <c r="DR111" s="707"/>
      <c r="DS111" s="707"/>
      <c r="DT111" s="707"/>
      <c r="DU111" s="707"/>
      <c r="DV111" s="707"/>
      <c r="DW111" s="707"/>
      <c r="DX111" s="707"/>
      <c r="DY111" s="707"/>
      <c r="DZ111" s="707"/>
      <c r="EA111" s="707"/>
      <c r="EB111" s="707"/>
      <c r="EC111" s="707"/>
      <c r="ED111" s="707"/>
      <c r="EE111" s="707"/>
      <c r="EF111" s="707"/>
      <c r="EG111" s="707"/>
    </row>
    <row r="112" spans="1:137" ht="6" customHeight="1">
      <c r="A112" s="705"/>
      <c r="B112" s="705"/>
      <c r="C112" s="705"/>
      <c r="D112" s="705"/>
      <c r="E112" s="705"/>
      <c r="F112" s="705"/>
      <c r="G112" s="705"/>
      <c r="H112" s="705"/>
      <c r="I112" s="705"/>
      <c r="J112" s="705"/>
      <c r="K112" s="705"/>
      <c r="L112" s="705"/>
      <c r="M112" s="705"/>
      <c r="N112" s="705"/>
      <c r="O112" s="705"/>
      <c r="P112" s="705"/>
      <c r="Q112" s="705"/>
      <c r="R112" s="705"/>
      <c r="S112" s="705"/>
      <c r="T112" s="705"/>
      <c r="U112" s="705"/>
      <c r="V112" s="705"/>
      <c r="W112" s="705"/>
      <c r="X112" s="705"/>
      <c r="Y112" s="705"/>
      <c r="Z112" s="705"/>
      <c r="AA112" s="705"/>
      <c r="AB112" s="705"/>
      <c r="AC112" s="705"/>
      <c r="AD112" s="705"/>
      <c r="AE112" s="705"/>
      <c r="AF112" s="705"/>
      <c r="AG112" s="705"/>
      <c r="AH112" s="705"/>
      <c r="AI112" s="705"/>
      <c r="AJ112" s="705"/>
      <c r="AK112" s="705"/>
      <c r="AL112" s="705"/>
      <c r="AM112" s="705"/>
      <c r="AN112" s="705"/>
      <c r="AO112" s="705"/>
      <c r="AP112" s="705"/>
      <c r="AQ112" s="705"/>
      <c r="AR112" s="705"/>
      <c r="AS112" s="705"/>
      <c r="AT112" s="705"/>
      <c r="AU112" s="705"/>
      <c r="AV112" s="705"/>
      <c r="AW112" s="705"/>
      <c r="AX112" s="705"/>
      <c r="AY112" s="705"/>
      <c r="AZ112" s="705"/>
      <c r="BA112" s="705"/>
      <c r="BB112" s="705"/>
      <c r="BC112" s="705"/>
      <c r="BD112" s="2208" t="s">
        <v>690</v>
      </c>
      <c r="BE112" s="2208"/>
      <c r="BF112" s="2208"/>
      <c r="BG112" s="2208"/>
      <c r="BH112" s="2208"/>
      <c r="BI112" s="2208"/>
      <c r="BJ112" s="2208"/>
      <c r="BK112" s="2208"/>
      <c r="BL112" s="2208"/>
      <c r="BM112" s="2208"/>
      <c r="BN112" s="2208"/>
      <c r="BO112" s="2208"/>
      <c r="BP112" s="2208"/>
      <c r="BQ112" s="2208"/>
      <c r="BR112" s="2208"/>
      <c r="BS112" s="1154"/>
      <c r="BT112" s="1154"/>
      <c r="BU112" s="1154"/>
      <c r="BV112" s="1154"/>
      <c r="BW112" s="1154"/>
      <c r="BX112" s="1154"/>
      <c r="BY112" s="1154"/>
      <c r="BZ112" s="1154"/>
      <c r="CA112" s="1154"/>
      <c r="CB112" s="1154"/>
      <c r="CC112" s="1154"/>
      <c r="CD112" s="1154"/>
      <c r="CE112" s="1154"/>
      <c r="CF112" s="1154"/>
      <c r="CG112" s="1154"/>
      <c r="CH112" s="1154"/>
      <c r="CI112" s="1154"/>
      <c r="CJ112" s="1154"/>
      <c r="CK112" s="1154"/>
      <c r="CL112" s="1154"/>
      <c r="CM112" s="1154"/>
      <c r="CN112" s="1154"/>
      <c r="CO112" s="1154"/>
      <c r="CP112" s="705"/>
      <c r="CQ112" s="705"/>
      <c r="CR112" s="705"/>
      <c r="CS112" s="705"/>
      <c r="CT112" s="705"/>
      <c r="CU112" s="705"/>
      <c r="CV112" s="705"/>
      <c r="CW112" s="705"/>
      <c r="CX112" s="705"/>
      <c r="CY112" s="707"/>
      <c r="CZ112" s="707"/>
      <c r="DA112" s="707"/>
      <c r="DB112" s="707"/>
      <c r="DC112" s="707"/>
      <c r="DD112" s="707"/>
      <c r="DE112" s="707"/>
      <c r="DF112" s="707"/>
      <c r="DG112" s="707"/>
      <c r="DH112" s="707"/>
      <c r="DI112" s="707"/>
      <c r="DJ112" s="707"/>
      <c r="DK112" s="707"/>
      <c r="DL112" s="707"/>
      <c r="DM112" s="707"/>
      <c r="DN112" s="707"/>
      <c r="DO112" s="707"/>
      <c r="DP112" s="707"/>
      <c r="DQ112" s="707"/>
      <c r="DR112" s="707"/>
      <c r="DS112" s="707"/>
      <c r="DT112" s="707"/>
      <c r="DU112" s="707"/>
      <c r="DV112" s="707"/>
      <c r="DW112" s="707"/>
      <c r="DX112" s="707"/>
      <c r="DY112" s="707"/>
      <c r="DZ112" s="707"/>
      <c r="EA112" s="707"/>
      <c r="EB112" s="707"/>
      <c r="EC112" s="707"/>
      <c r="ED112" s="707"/>
      <c r="EE112" s="707"/>
      <c r="EF112" s="707"/>
      <c r="EG112" s="707"/>
    </row>
    <row r="113" spans="1:137" ht="6" customHeight="1">
      <c r="A113" s="705"/>
      <c r="B113" s="705"/>
      <c r="C113" s="705"/>
      <c r="D113" s="705"/>
      <c r="E113" s="705"/>
      <c r="F113" s="705"/>
      <c r="G113" s="705"/>
      <c r="H113" s="705"/>
      <c r="I113" s="705"/>
      <c r="J113" s="705"/>
      <c r="K113" s="705"/>
      <c r="L113" s="705"/>
      <c r="M113" s="705"/>
      <c r="N113" s="705"/>
      <c r="O113" s="705"/>
      <c r="P113" s="705"/>
      <c r="Q113" s="705"/>
      <c r="R113" s="705"/>
      <c r="S113" s="705"/>
      <c r="T113" s="705"/>
      <c r="U113" s="705"/>
      <c r="V113" s="705"/>
      <c r="W113" s="705"/>
      <c r="X113" s="705"/>
      <c r="Y113" s="705"/>
      <c r="Z113" s="705"/>
      <c r="AA113" s="705"/>
      <c r="AB113" s="705"/>
      <c r="AC113" s="705"/>
      <c r="AD113" s="705"/>
      <c r="AE113" s="705"/>
      <c r="AF113" s="705"/>
      <c r="AG113" s="705"/>
      <c r="AH113" s="705"/>
      <c r="AI113" s="705"/>
      <c r="AJ113" s="705"/>
      <c r="AK113" s="705"/>
      <c r="AL113" s="705"/>
      <c r="AM113" s="705"/>
      <c r="AN113" s="705"/>
      <c r="AO113" s="705"/>
      <c r="AP113" s="705"/>
      <c r="AQ113" s="705"/>
      <c r="AR113" s="705"/>
      <c r="AS113" s="705"/>
      <c r="AT113" s="705"/>
      <c r="AU113" s="705"/>
      <c r="AV113" s="705"/>
      <c r="AW113" s="705"/>
      <c r="AX113" s="705"/>
      <c r="AY113" s="705"/>
      <c r="AZ113" s="705"/>
      <c r="BA113" s="705"/>
      <c r="BB113" s="705"/>
      <c r="BC113" s="705"/>
      <c r="BD113" s="2208"/>
      <c r="BE113" s="2208"/>
      <c r="BF113" s="2208"/>
      <c r="BG113" s="2208"/>
      <c r="BH113" s="2208"/>
      <c r="BI113" s="2208"/>
      <c r="BJ113" s="2208"/>
      <c r="BK113" s="2208"/>
      <c r="BL113" s="2208"/>
      <c r="BM113" s="2208"/>
      <c r="BN113" s="2208"/>
      <c r="BO113" s="2208"/>
      <c r="BP113" s="2208"/>
      <c r="BQ113" s="2208"/>
      <c r="BR113" s="2208"/>
      <c r="BS113" s="1154"/>
      <c r="BT113" s="1154"/>
      <c r="BU113" s="1154"/>
      <c r="BV113" s="1154"/>
      <c r="BW113" s="1154"/>
      <c r="BX113" s="1154"/>
      <c r="BY113" s="1154"/>
      <c r="BZ113" s="1154"/>
      <c r="CA113" s="1154"/>
      <c r="CB113" s="1154"/>
      <c r="CC113" s="1154"/>
      <c r="CD113" s="1154"/>
      <c r="CE113" s="1154"/>
      <c r="CF113" s="1154"/>
      <c r="CG113" s="1154"/>
      <c r="CH113" s="1154"/>
      <c r="CI113" s="1154"/>
      <c r="CJ113" s="1154"/>
      <c r="CK113" s="1154"/>
      <c r="CL113" s="1154"/>
      <c r="CM113" s="1154"/>
      <c r="CN113" s="1154"/>
      <c r="CO113" s="1154"/>
      <c r="CP113" s="705"/>
      <c r="CQ113" s="705"/>
      <c r="CR113" s="705"/>
      <c r="CS113" s="705"/>
      <c r="CT113" s="705"/>
      <c r="CU113" s="705"/>
      <c r="CV113" s="705"/>
      <c r="CW113" s="705"/>
      <c r="CX113" s="705"/>
      <c r="CY113" s="707"/>
      <c r="CZ113" s="707"/>
      <c r="DA113" s="707"/>
      <c r="DB113" s="707"/>
      <c r="DC113" s="707"/>
      <c r="DD113" s="707"/>
      <c r="DE113" s="707"/>
      <c r="DF113" s="707"/>
      <c r="DG113" s="707"/>
      <c r="DH113" s="707"/>
      <c r="DI113" s="707"/>
      <c r="DJ113" s="707"/>
      <c r="DK113" s="707"/>
      <c r="DL113" s="707"/>
      <c r="DM113" s="707"/>
      <c r="DN113" s="707"/>
      <c r="DO113" s="707"/>
      <c r="DP113" s="707"/>
      <c r="DQ113" s="707"/>
      <c r="DR113" s="707"/>
      <c r="DS113" s="707"/>
      <c r="DT113" s="707"/>
      <c r="DU113" s="707"/>
      <c r="DV113" s="707"/>
      <c r="DW113" s="707"/>
      <c r="DX113" s="707"/>
      <c r="DY113" s="707"/>
      <c r="DZ113" s="707"/>
      <c r="EA113" s="707"/>
      <c r="EB113" s="707"/>
      <c r="EC113" s="707"/>
      <c r="ED113" s="707"/>
      <c r="EE113" s="707"/>
      <c r="EF113" s="707"/>
      <c r="EG113" s="707"/>
    </row>
    <row r="114" spans="1:137" ht="6" customHeight="1">
      <c r="A114" s="705"/>
      <c r="B114" s="705"/>
      <c r="C114" s="705"/>
      <c r="D114" s="705"/>
      <c r="E114" s="705"/>
      <c r="F114" s="705"/>
      <c r="G114" s="705"/>
      <c r="H114" s="705"/>
      <c r="I114" s="705"/>
      <c r="J114" s="705"/>
      <c r="K114" s="705"/>
      <c r="L114" s="705"/>
      <c r="M114" s="705"/>
      <c r="N114" s="705"/>
      <c r="O114" s="705"/>
      <c r="P114" s="705"/>
      <c r="Q114" s="705"/>
      <c r="R114" s="705"/>
      <c r="S114" s="705"/>
      <c r="T114" s="705"/>
      <c r="U114" s="705"/>
      <c r="V114" s="705"/>
      <c r="W114" s="705"/>
      <c r="X114" s="705"/>
      <c r="Y114" s="705"/>
      <c r="Z114" s="705"/>
      <c r="AA114" s="705"/>
      <c r="AB114" s="705"/>
      <c r="AC114" s="705"/>
      <c r="AD114" s="705"/>
      <c r="AE114" s="705"/>
      <c r="AF114" s="705"/>
      <c r="AG114" s="705"/>
      <c r="AH114" s="705"/>
      <c r="AI114" s="705"/>
      <c r="AJ114" s="705"/>
      <c r="AK114" s="705"/>
      <c r="AL114" s="705"/>
      <c r="AM114" s="705"/>
      <c r="AN114" s="705"/>
      <c r="AO114" s="705"/>
      <c r="AP114" s="705"/>
      <c r="AQ114" s="705"/>
      <c r="AR114" s="705"/>
      <c r="AS114" s="705"/>
      <c r="AT114" s="705"/>
      <c r="AU114" s="705"/>
      <c r="AV114" s="705"/>
      <c r="AW114" s="705"/>
      <c r="AX114" s="705"/>
      <c r="AY114" s="705"/>
      <c r="AZ114" s="705"/>
      <c r="BA114" s="705"/>
      <c r="BB114" s="705"/>
      <c r="BC114" s="705"/>
      <c r="BD114" s="2208"/>
      <c r="BE114" s="2208"/>
      <c r="BF114" s="2208"/>
      <c r="BG114" s="2208"/>
      <c r="BH114" s="2208"/>
      <c r="BI114" s="2208"/>
      <c r="BJ114" s="2208"/>
      <c r="BK114" s="2208"/>
      <c r="BL114" s="2208"/>
      <c r="BM114" s="2208"/>
      <c r="BN114" s="2208"/>
      <c r="BO114" s="2208"/>
      <c r="BP114" s="2208"/>
      <c r="BQ114" s="2208"/>
      <c r="BR114" s="2208"/>
      <c r="BS114" s="1155"/>
      <c r="BT114" s="1155"/>
      <c r="BU114" s="1155"/>
      <c r="BV114" s="1155"/>
      <c r="BW114" s="1155"/>
      <c r="BX114" s="1155"/>
      <c r="BY114" s="1155"/>
      <c r="BZ114" s="1155"/>
      <c r="CA114" s="1155"/>
      <c r="CB114" s="1155"/>
      <c r="CC114" s="1155"/>
      <c r="CD114" s="1155"/>
      <c r="CE114" s="1155"/>
      <c r="CF114" s="1155"/>
      <c r="CG114" s="1155"/>
      <c r="CH114" s="1155"/>
      <c r="CI114" s="1155"/>
      <c r="CJ114" s="1155"/>
      <c r="CK114" s="1155"/>
      <c r="CL114" s="1155"/>
      <c r="CM114" s="1155"/>
      <c r="CN114" s="1155"/>
      <c r="CO114" s="1155"/>
      <c r="CP114" s="705"/>
      <c r="CQ114" s="705"/>
      <c r="CR114" s="705"/>
      <c r="CS114" s="705"/>
      <c r="CT114" s="705"/>
      <c r="CU114" s="705"/>
      <c r="CV114" s="705"/>
      <c r="CW114" s="705"/>
      <c r="CX114" s="2225" t="s">
        <v>688</v>
      </c>
      <c r="CY114" s="2225"/>
      <c r="CZ114" s="2225"/>
      <c r="DA114" s="2225"/>
      <c r="DB114" s="2225"/>
      <c r="DC114" s="2225"/>
      <c r="DD114" s="2225"/>
      <c r="DE114" s="2225"/>
      <c r="DF114" s="2225"/>
      <c r="DG114" s="2225"/>
      <c r="DH114" s="2225"/>
      <c r="DI114" s="2225"/>
      <c r="DJ114" s="2225"/>
      <c r="DK114" s="2225"/>
      <c r="DL114" s="2225"/>
      <c r="DM114" s="2225"/>
      <c r="DN114" s="2225"/>
      <c r="DO114" s="2225"/>
      <c r="DP114" s="2225"/>
      <c r="DQ114" s="2225"/>
      <c r="DR114" s="2225"/>
      <c r="DS114" s="2225"/>
      <c r="DT114" s="2225"/>
      <c r="DU114" s="2225"/>
      <c r="DV114" s="2225"/>
      <c r="DW114" s="2225"/>
      <c r="DX114" s="2225"/>
      <c r="DY114" s="2225"/>
      <c r="DZ114" s="2225"/>
      <c r="EA114" s="2225"/>
      <c r="EB114" s="2225"/>
      <c r="EC114" s="2225"/>
      <c r="ED114" s="2225"/>
      <c r="EE114" s="2225"/>
      <c r="EF114" s="2225"/>
      <c r="EG114" s="2225"/>
    </row>
    <row r="115" spans="1:137" ht="6" customHeight="1">
      <c r="A115" s="705"/>
      <c r="B115" s="705"/>
      <c r="C115" s="705"/>
      <c r="D115" s="705"/>
      <c r="E115" s="705"/>
      <c r="F115" s="705"/>
      <c r="G115" s="705"/>
      <c r="H115" s="705"/>
      <c r="I115" s="705"/>
      <c r="J115" s="705"/>
      <c r="K115" s="705"/>
      <c r="L115" s="705"/>
      <c r="M115" s="705"/>
      <c r="N115" s="705"/>
      <c r="O115" s="705"/>
      <c r="P115" s="705"/>
      <c r="Q115" s="705"/>
      <c r="R115" s="705"/>
      <c r="S115" s="705"/>
      <c r="T115" s="705"/>
      <c r="U115" s="705"/>
      <c r="V115" s="705"/>
      <c r="W115" s="705"/>
      <c r="X115" s="705"/>
      <c r="Y115" s="705"/>
      <c r="Z115" s="705"/>
      <c r="AA115" s="705"/>
      <c r="AB115" s="705"/>
      <c r="AC115" s="705"/>
      <c r="AD115" s="705"/>
      <c r="AE115" s="705"/>
      <c r="AF115" s="705"/>
      <c r="AG115" s="705"/>
      <c r="AH115" s="705"/>
      <c r="AI115" s="705"/>
      <c r="AJ115" s="705"/>
      <c r="AK115" s="705"/>
      <c r="AL115" s="705"/>
      <c r="AM115" s="705"/>
      <c r="AN115" s="705"/>
      <c r="AO115" s="705"/>
      <c r="AP115" s="705"/>
      <c r="AQ115" s="705"/>
      <c r="AR115" s="705"/>
      <c r="AS115" s="705"/>
      <c r="AT115" s="705"/>
      <c r="AU115" s="705"/>
      <c r="AV115" s="705"/>
      <c r="AW115" s="705"/>
      <c r="AX115" s="705"/>
      <c r="AY115" s="705"/>
      <c r="AZ115" s="705"/>
      <c r="BA115" s="705"/>
      <c r="BB115" s="705"/>
      <c r="BC115" s="705"/>
      <c r="BD115" s="705"/>
      <c r="BE115" s="705"/>
      <c r="BF115" s="705"/>
      <c r="BG115" s="705"/>
      <c r="BH115" s="705"/>
      <c r="BI115" s="705"/>
      <c r="BJ115" s="705"/>
      <c r="BK115" s="705"/>
      <c r="BL115" s="705"/>
      <c r="BM115" s="705"/>
      <c r="BN115" s="705"/>
      <c r="BO115" s="705"/>
      <c r="BP115" s="705"/>
      <c r="BQ115" s="705"/>
      <c r="BR115" s="705"/>
      <c r="BS115" s="705"/>
      <c r="BT115" s="705"/>
      <c r="BU115" s="705"/>
      <c r="BV115" s="705"/>
      <c r="BW115" s="705"/>
      <c r="BX115" s="705"/>
      <c r="BY115" s="705"/>
      <c r="BZ115" s="705"/>
      <c r="CA115" s="705"/>
      <c r="CB115" s="705"/>
      <c r="CC115" s="705"/>
      <c r="CD115" s="705"/>
      <c r="CE115" s="705"/>
      <c r="CF115" s="705"/>
      <c r="CG115" s="705"/>
      <c r="CH115" s="705"/>
      <c r="CI115" s="705"/>
      <c r="CJ115" s="705"/>
      <c r="CK115" s="705"/>
      <c r="CL115" s="705"/>
      <c r="CM115" s="705"/>
      <c r="CN115" s="705"/>
      <c r="CO115" s="705"/>
      <c r="CP115" s="705"/>
      <c r="CQ115" s="705"/>
      <c r="CR115" s="705"/>
      <c r="CS115" s="705"/>
      <c r="CT115" s="705"/>
      <c r="CU115" s="705"/>
      <c r="CV115" s="705"/>
      <c r="CW115" s="705"/>
      <c r="CX115" s="2225"/>
      <c r="CY115" s="2225"/>
      <c r="CZ115" s="2225"/>
      <c r="DA115" s="2225"/>
      <c r="DB115" s="2225"/>
      <c r="DC115" s="2225"/>
      <c r="DD115" s="2225"/>
      <c r="DE115" s="2225"/>
      <c r="DF115" s="2225"/>
      <c r="DG115" s="2225"/>
      <c r="DH115" s="2225"/>
      <c r="DI115" s="2225"/>
      <c r="DJ115" s="2225"/>
      <c r="DK115" s="2225"/>
      <c r="DL115" s="2225"/>
      <c r="DM115" s="2225"/>
      <c r="DN115" s="2225"/>
      <c r="DO115" s="2225"/>
      <c r="DP115" s="2225"/>
      <c r="DQ115" s="2225"/>
      <c r="DR115" s="2225"/>
      <c r="DS115" s="2225"/>
      <c r="DT115" s="2225"/>
      <c r="DU115" s="2225"/>
      <c r="DV115" s="2225"/>
      <c r="DW115" s="2225"/>
      <c r="DX115" s="2225"/>
      <c r="DY115" s="2225"/>
      <c r="DZ115" s="2225"/>
      <c r="EA115" s="2225"/>
      <c r="EB115" s="2225"/>
      <c r="EC115" s="2225"/>
      <c r="ED115" s="2225"/>
      <c r="EE115" s="2225"/>
      <c r="EF115" s="2225"/>
      <c r="EG115" s="2225"/>
    </row>
    <row r="116" spans="1:137" ht="6" customHeight="1">
      <c r="A116" s="705"/>
      <c r="B116" s="705"/>
      <c r="C116" s="705"/>
      <c r="D116" s="705"/>
      <c r="E116" s="705"/>
      <c r="F116" s="705"/>
      <c r="G116" s="705"/>
      <c r="H116" s="705"/>
      <c r="I116" s="705"/>
      <c r="J116" s="705"/>
      <c r="K116" s="705"/>
      <c r="L116" s="705"/>
      <c r="M116" s="705"/>
      <c r="N116" s="705"/>
      <c r="O116" s="705"/>
      <c r="P116" s="705"/>
      <c r="Q116" s="705"/>
      <c r="R116" s="705"/>
      <c r="S116" s="705"/>
      <c r="T116" s="705"/>
      <c r="U116" s="705"/>
      <c r="V116" s="705"/>
      <c r="W116" s="705"/>
      <c r="X116" s="705"/>
      <c r="Y116" s="705"/>
      <c r="Z116" s="705"/>
      <c r="AA116" s="705"/>
      <c r="AB116" s="705"/>
      <c r="AC116" s="705"/>
      <c r="AD116" s="705"/>
      <c r="AE116" s="705"/>
      <c r="AF116" s="705"/>
      <c r="AG116" s="705"/>
      <c r="AH116" s="705"/>
      <c r="AI116" s="705"/>
      <c r="AJ116" s="705"/>
      <c r="AK116" s="705"/>
      <c r="AL116" s="705"/>
      <c r="AM116" s="705"/>
      <c r="AN116" s="705"/>
      <c r="AO116" s="705"/>
      <c r="AP116" s="705"/>
      <c r="AQ116" s="705"/>
      <c r="AR116" s="705"/>
      <c r="AS116" s="705"/>
      <c r="AT116" s="705"/>
      <c r="AU116" s="705"/>
      <c r="AV116" s="705"/>
      <c r="AW116" s="705"/>
      <c r="AX116" s="705"/>
      <c r="AY116" s="705"/>
      <c r="AZ116" s="705"/>
      <c r="BA116" s="705"/>
      <c r="BB116" s="705"/>
      <c r="BC116" s="705"/>
      <c r="BD116" s="705"/>
      <c r="BE116" s="705"/>
      <c r="BF116" s="705"/>
      <c r="BG116" s="705"/>
      <c r="BH116" s="705"/>
      <c r="BI116" s="705"/>
      <c r="BJ116" s="705"/>
      <c r="BK116" s="705"/>
      <c r="BL116" s="705"/>
      <c r="BM116" s="705"/>
      <c r="BN116" s="705"/>
      <c r="BO116" s="705"/>
      <c r="BP116" s="705"/>
      <c r="BQ116" s="705"/>
      <c r="BR116" s="705"/>
      <c r="BS116" s="705"/>
      <c r="BT116" s="705"/>
      <c r="BU116" s="705"/>
      <c r="BV116" s="705"/>
      <c r="BW116" s="705"/>
      <c r="BX116" s="705"/>
      <c r="BY116" s="705"/>
      <c r="BZ116" s="705"/>
      <c r="CA116" s="705"/>
      <c r="CB116" s="705"/>
      <c r="CC116" s="705"/>
      <c r="CD116" s="705"/>
      <c r="CE116" s="705"/>
      <c r="CF116" s="705"/>
      <c r="CG116" s="705"/>
      <c r="CH116" s="705"/>
      <c r="CI116" s="705"/>
      <c r="CJ116" s="705"/>
      <c r="CK116" s="705"/>
      <c r="CL116" s="705"/>
      <c r="CM116" s="705"/>
      <c r="CN116" s="705"/>
      <c r="CO116" s="705"/>
      <c r="CP116" s="705"/>
      <c r="CQ116" s="705"/>
      <c r="CR116" s="705"/>
      <c r="CS116" s="705"/>
      <c r="CT116" s="705"/>
      <c r="CU116" s="705"/>
      <c r="CV116" s="705"/>
      <c r="CW116" s="705"/>
      <c r="CX116" s="2226"/>
      <c r="CY116" s="2226"/>
      <c r="CZ116" s="2226"/>
      <c r="DA116" s="2226"/>
      <c r="DB116" s="2226"/>
      <c r="DC116" s="2226"/>
      <c r="DD116" s="2226"/>
      <c r="DE116" s="2226"/>
      <c r="DF116" s="2226"/>
      <c r="DG116" s="2226"/>
      <c r="DH116" s="2226"/>
      <c r="DI116" s="2226"/>
      <c r="DJ116" s="2226"/>
      <c r="DK116" s="2226"/>
      <c r="DL116" s="2226"/>
      <c r="DM116" s="2226"/>
      <c r="DN116" s="2226"/>
      <c r="DO116" s="2226"/>
      <c r="DP116" s="2226"/>
      <c r="DQ116" s="2226"/>
      <c r="DR116" s="2226"/>
      <c r="DS116" s="2226"/>
      <c r="DT116" s="2226"/>
      <c r="DU116" s="2226"/>
      <c r="DV116" s="2226"/>
      <c r="DW116" s="2226"/>
      <c r="DX116" s="2226"/>
      <c r="DY116" s="2226"/>
      <c r="DZ116" s="2226"/>
      <c r="EA116" s="2226"/>
      <c r="EB116" s="2226"/>
      <c r="EC116" s="2226"/>
      <c r="ED116" s="2226"/>
      <c r="EE116" s="2226"/>
      <c r="EF116" s="2226"/>
      <c r="EG116" s="2226"/>
    </row>
    <row r="117" spans="1:137" ht="6" customHeight="1">
      <c r="A117" s="705"/>
      <c r="B117" s="2214"/>
      <c r="C117" s="2213"/>
      <c r="D117" s="2213"/>
      <c r="E117" s="2213"/>
      <c r="F117" s="2211" t="s">
        <v>99</v>
      </c>
      <c r="G117" s="2212"/>
      <c r="H117" s="2212"/>
      <c r="I117" s="2212"/>
      <c r="J117" s="2212"/>
      <c r="K117" s="2212"/>
      <c r="L117" s="2212"/>
      <c r="M117" s="2212"/>
      <c r="N117" s="2212"/>
      <c r="O117" s="2212"/>
      <c r="P117" s="2212" t="s">
        <v>100</v>
      </c>
      <c r="Q117" s="2212"/>
      <c r="R117" s="2212"/>
      <c r="S117" s="2212"/>
      <c r="T117" s="2212"/>
      <c r="U117" s="2212"/>
      <c r="V117" s="2212"/>
      <c r="W117" s="2212"/>
      <c r="X117" s="2212"/>
      <c r="Y117" s="2212"/>
      <c r="Z117" s="2212"/>
      <c r="AA117" s="2212"/>
      <c r="AB117" s="2212"/>
      <c r="AC117" s="2212"/>
      <c r="AD117" s="2211" t="s">
        <v>513</v>
      </c>
      <c r="AE117" s="2212"/>
      <c r="AF117" s="2212"/>
      <c r="AG117" s="2212"/>
      <c r="AH117" s="2212"/>
      <c r="AI117" s="2211" t="s">
        <v>101</v>
      </c>
      <c r="AJ117" s="2212"/>
      <c r="AK117" s="2212"/>
      <c r="AL117" s="2212"/>
      <c r="AM117" s="2212"/>
      <c r="AN117" s="2211" t="s">
        <v>102</v>
      </c>
      <c r="AO117" s="2212"/>
      <c r="AP117" s="2212"/>
      <c r="AQ117" s="2212"/>
      <c r="AR117" s="2212"/>
      <c r="AS117" s="2212"/>
      <c r="AT117" s="2212"/>
      <c r="AU117" s="2212"/>
      <c r="AV117" s="2212"/>
      <c r="AW117" s="2212"/>
      <c r="AX117" s="2211" t="s">
        <v>103</v>
      </c>
      <c r="AY117" s="2212"/>
      <c r="AZ117" s="2212"/>
      <c r="BA117" s="2212"/>
      <c r="BB117" s="2212"/>
      <c r="BC117" s="2211" t="s">
        <v>104</v>
      </c>
      <c r="BD117" s="2212"/>
      <c r="BE117" s="2212"/>
      <c r="BF117" s="2212"/>
      <c r="BG117" s="2212"/>
      <c r="BH117" s="2212"/>
      <c r="BI117" s="2212"/>
      <c r="BJ117" s="2212"/>
      <c r="BK117" s="2212"/>
      <c r="BL117" s="2211" t="s">
        <v>105</v>
      </c>
      <c r="BM117" s="2212"/>
      <c r="BN117" s="2212"/>
      <c r="BO117" s="2212"/>
      <c r="BP117" s="2212"/>
      <c r="BQ117" s="2212"/>
      <c r="BR117" s="2212"/>
      <c r="BS117" s="2212"/>
      <c r="BT117" s="2212"/>
      <c r="BU117" s="2212"/>
      <c r="BV117" s="2211" t="s">
        <v>106</v>
      </c>
      <c r="BW117" s="2212"/>
      <c r="BX117" s="2212"/>
      <c r="BY117" s="2212"/>
      <c r="BZ117" s="2212"/>
      <c r="CA117" s="2212"/>
      <c r="CB117" s="2212"/>
      <c r="CC117" s="2212"/>
      <c r="CD117" s="2212"/>
      <c r="CE117" s="2212"/>
      <c r="CF117" s="2211" t="s">
        <v>107</v>
      </c>
      <c r="CG117" s="2212"/>
      <c r="CH117" s="2212"/>
      <c r="CI117" s="2212"/>
      <c r="CJ117" s="2212"/>
      <c r="CK117" s="2212"/>
      <c r="CL117" s="2212"/>
      <c r="CM117" s="2212"/>
      <c r="CN117" s="2212"/>
      <c r="CO117" s="2212"/>
      <c r="CP117" s="2211" t="s">
        <v>108</v>
      </c>
      <c r="CQ117" s="2212"/>
      <c r="CR117" s="2212"/>
      <c r="CS117" s="2212"/>
      <c r="CT117" s="2212"/>
      <c r="CU117" s="2212"/>
      <c r="CV117" s="2212"/>
      <c r="CW117" s="2212"/>
      <c r="CX117" s="2212"/>
      <c r="CY117" s="2212"/>
      <c r="CZ117" s="2212"/>
      <c r="DA117" s="2211" t="s">
        <v>109</v>
      </c>
      <c r="DB117" s="2212"/>
      <c r="DC117" s="2212"/>
      <c r="DD117" s="2212"/>
      <c r="DE117" s="2212"/>
      <c r="DF117" s="2212"/>
      <c r="DG117" s="2212"/>
      <c r="DH117" s="2212"/>
      <c r="DI117" s="2212"/>
      <c r="DJ117" s="2212"/>
      <c r="DK117" s="2212"/>
      <c r="DL117" s="2211" t="s">
        <v>111</v>
      </c>
      <c r="DM117" s="2212"/>
      <c r="DN117" s="2212"/>
      <c r="DO117" s="2212"/>
      <c r="DP117" s="2212"/>
      <c r="DQ117" s="2212"/>
      <c r="DR117" s="2212"/>
      <c r="DS117" s="2212"/>
      <c r="DT117" s="2212"/>
      <c r="DU117" s="2212"/>
      <c r="DV117" s="2212"/>
      <c r="DW117" s="2211" t="s">
        <v>112</v>
      </c>
      <c r="DX117" s="2212"/>
      <c r="DY117" s="2212"/>
      <c r="DZ117" s="2212"/>
      <c r="EA117" s="2212"/>
      <c r="EB117" s="2212"/>
      <c r="EC117" s="2212"/>
      <c r="ED117" s="2212"/>
      <c r="EE117" s="2212"/>
      <c r="EF117" s="2212"/>
      <c r="EG117" s="2212"/>
    </row>
    <row r="118" spans="1:137" ht="6" customHeight="1">
      <c r="A118" s="705"/>
      <c r="B118" s="2213"/>
      <c r="C118" s="2213"/>
      <c r="D118" s="2213"/>
      <c r="E118" s="2213"/>
      <c r="F118" s="2212"/>
      <c r="G118" s="2212"/>
      <c r="H118" s="2212"/>
      <c r="I118" s="2212"/>
      <c r="J118" s="2212"/>
      <c r="K118" s="2212"/>
      <c r="L118" s="2212"/>
      <c r="M118" s="2212"/>
      <c r="N118" s="2212"/>
      <c r="O118" s="2212"/>
      <c r="P118" s="2212"/>
      <c r="Q118" s="2212"/>
      <c r="R118" s="2212"/>
      <c r="S118" s="2212"/>
      <c r="T118" s="2212"/>
      <c r="U118" s="2212"/>
      <c r="V118" s="2212"/>
      <c r="W118" s="2212"/>
      <c r="X118" s="2212"/>
      <c r="Y118" s="2212"/>
      <c r="Z118" s="2212"/>
      <c r="AA118" s="2212"/>
      <c r="AB118" s="2212"/>
      <c r="AC118" s="2212"/>
      <c r="AD118" s="2212"/>
      <c r="AE118" s="2212"/>
      <c r="AF118" s="2212"/>
      <c r="AG118" s="2212"/>
      <c r="AH118" s="2212"/>
      <c r="AI118" s="2212"/>
      <c r="AJ118" s="2212"/>
      <c r="AK118" s="2212"/>
      <c r="AL118" s="2212"/>
      <c r="AM118" s="2212"/>
      <c r="AN118" s="2212"/>
      <c r="AO118" s="2212"/>
      <c r="AP118" s="2212"/>
      <c r="AQ118" s="2212"/>
      <c r="AR118" s="2212"/>
      <c r="AS118" s="2212"/>
      <c r="AT118" s="2212"/>
      <c r="AU118" s="2212"/>
      <c r="AV118" s="2212"/>
      <c r="AW118" s="2212"/>
      <c r="AX118" s="2212"/>
      <c r="AY118" s="2212"/>
      <c r="AZ118" s="2212"/>
      <c r="BA118" s="2212"/>
      <c r="BB118" s="2212"/>
      <c r="BC118" s="2212"/>
      <c r="BD118" s="2212"/>
      <c r="BE118" s="2212"/>
      <c r="BF118" s="2212"/>
      <c r="BG118" s="2212"/>
      <c r="BH118" s="2212"/>
      <c r="BI118" s="2212"/>
      <c r="BJ118" s="2212"/>
      <c r="BK118" s="2212"/>
      <c r="BL118" s="2212"/>
      <c r="BM118" s="2212"/>
      <c r="BN118" s="2212"/>
      <c r="BO118" s="2212"/>
      <c r="BP118" s="2212"/>
      <c r="BQ118" s="2212"/>
      <c r="BR118" s="2212"/>
      <c r="BS118" s="2212"/>
      <c r="BT118" s="2212"/>
      <c r="BU118" s="2212"/>
      <c r="BV118" s="2212"/>
      <c r="BW118" s="2212"/>
      <c r="BX118" s="2212"/>
      <c r="BY118" s="2212"/>
      <c r="BZ118" s="2212"/>
      <c r="CA118" s="2212"/>
      <c r="CB118" s="2212"/>
      <c r="CC118" s="2212"/>
      <c r="CD118" s="2212"/>
      <c r="CE118" s="2212"/>
      <c r="CF118" s="2212"/>
      <c r="CG118" s="2212"/>
      <c r="CH118" s="2212"/>
      <c r="CI118" s="2212"/>
      <c r="CJ118" s="2212"/>
      <c r="CK118" s="2212"/>
      <c r="CL118" s="2212"/>
      <c r="CM118" s="2212"/>
      <c r="CN118" s="2212"/>
      <c r="CO118" s="2212"/>
      <c r="CP118" s="2212"/>
      <c r="CQ118" s="2212"/>
      <c r="CR118" s="2212"/>
      <c r="CS118" s="2212"/>
      <c r="CT118" s="2212"/>
      <c r="CU118" s="2212"/>
      <c r="CV118" s="2212"/>
      <c r="CW118" s="2212"/>
      <c r="CX118" s="2212"/>
      <c r="CY118" s="2212"/>
      <c r="CZ118" s="2212"/>
      <c r="DA118" s="2212"/>
      <c r="DB118" s="2212"/>
      <c r="DC118" s="2212"/>
      <c r="DD118" s="2212"/>
      <c r="DE118" s="2212"/>
      <c r="DF118" s="2212"/>
      <c r="DG118" s="2212"/>
      <c r="DH118" s="2212"/>
      <c r="DI118" s="2212"/>
      <c r="DJ118" s="2212"/>
      <c r="DK118" s="2212"/>
      <c r="DL118" s="2212"/>
      <c r="DM118" s="2212"/>
      <c r="DN118" s="2212"/>
      <c r="DO118" s="2212"/>
      <c r="DP118" s="2212"/>
      <c r="DQ118" s="2212"/>
      <c r="DR118" s="2212"/>
      <c r="DS118" s="2212"/>
      <c r="DT118" s="2212"/>
      <c r="DU118" s="2212"/>
      <c r="DV118" s="2212"/>
      <c r="DW118" s="2212"/>
      <c r="DX118" s="2212"/>
      <c r="DY118" s="2212"/>
      <c r="DZ118" s="2212"/>
      <c r="EA118" s="2212"/>
      <c r="EB118" s="2212"/>
      <c r="EC118" s="2212"/>
      <c r="ED118" s="2212"/>
      <c r="EE118" s="2212"/>
      <c r="EF118" s="2212"/>
      <c r="EG118" s="2212"/>
    </row>
    <row r="119" spans="1:137" ht="6" customHeight="1">
      <c r="A119" s="705"/>
      <c r="B119" s="2213"/>
      <c r="C119" s="2213"/>
      <c r="D119" s="2213"/>
      <c r="E119" s="2213"/>
      <c r="F119" s="2212"/>
      <c r="G119" s="2212"/>
      <c r="H119" s="2212"/>
      <c r="I119" s="2212"/>
      <c r="J119" s="2212"/>
      <c r="K119" s="2212"/>
      <c r="L119" s="2212"/>
      <c r="M119" s="2212"/>
      <c r="N119" s="2212"/>
      <c r="O119" s="2212"/>
      <c r="P119" s="2212"/>
      <c r="Q119" s="2212"/>
      <c r="R119" s="2212"/>
      <c r="S119" s="2212"/>
      <c r="T119" s="2212"/>
      <c r="U119" s="2212"/>
      <c r="V119" s="2212"/>
      <c r="W119" s="2212"/>
      <c r="X119" s="2212"/>
      <c r="Y119" s="2212"/>
      <c r="Z119" s="2212"/>
      <c r="AA119" s="2212"/>
      <c r="AB119" s="2212"/>
      <c r="AC119" s="2212"/>
      <c r="AD119" s="2212"/>
      <c r="AE119" s="2212"/>
      <c r="AF119" s="2212"/>
      <c r="AG119" s="2212"/>
      <c r="AH119" s="2212"/>
      <c r="AI119" s="2212"/>
      <c r="AJ119" s="2212"/>
      <c r="AK119" s="2212"/>
      <c r="AL119" s="2212"/>
      <c r="AM119" s="2212"/>
      <c r="AN119" s="2212"/>
      <c r="AO119" s="2212"/>
      <c r="AP119" s="2212"/>
      <c r="AQ119" s="2212"/>
      <c r="AR119" s="2212"/>
      <c r="AS119" s="2212"/>
      <c r="AT119" s="2212"/>
      <c r="AU119" s="2212"/>
      <c r="AV119" s="2212"/>
      <c r="AW119" s="2212"/>
      <c r="AX119" s="2212"/>
      <c r="AY119" s="2212"/>
      <c r="AZ119" s="2212"/>
      <c r="BA119" s="2212"/>
      <c r="BB119" s="2212"/>
      <c r="BC119" s="2212"/>
      <c r="BD119" s="2212"/>
      <c r="BE119" s="2212"/>
      <c r="BF119" s="2212"/>
      <c r="BG119" s="2212"/>
      <c r="BH119" s="2212"/>
      <c r="BI119" s="2212"/>
      <c r="BJ119" s="2212"/>
      <c r="BK119" s="2212"/>
      <c r="BL119" s="2212"/>
      <c r="BM119" s="2212"/>
      <c r="BN119" s="2212"/>
      <c r="BO119" s="2212"/>
      <c r="BP119" s="2212"/>
      <c r="BQ119" s="2212"/>
      <c r="BR119" s="2212"/>
      <c r="BS119" s="2212"/>
      <c r="BT119" s="2212"/>
      <c r="BU119" s="2212"/>
      <c r="BV119" s="2212"/>
      <c r="BW119" s="2212"/>
      <c r="BX119" s="2212"/>
      <c r="BY119" s="2212"/>
      <c r="BZ119" s="2212"/>
      <c r="CA119" s="2212"/>
      <c r="CB119" s="2212"/>
      <c r="CC119" s="2212"/>
      <c r="CD119" s="2212"/>
      <c r="CE119" s="2212"/>
      <c r="CF119" s="2212"/>
      <c r="CG119" s="2212"/>
      <c r="CH119" s="2212"/>
      <c r="CI119" s="2212"/>
      <c r="CJ119" s="2212"/>
      <c r="CK119" s="2212"/>
      <c r="CL119" s="2212"/>
      <c r="CM119" s="2212"/>
      <c r="CN119" s="2212"/>
      <c r="CO119" s="2212"/>
      <c r="CP119" s="2212"/>
      <c r="CQ119" s="2212"/>
      <c r="CR119" s="2212"/>
      <c r="CS119" s="2212"/>
      <c r="CT119" s="2212"/>
      <c r="CU119" s="2212"/>
      <c r="CV119" s="2212"/>
      <c r="CW119" s="2212"/>
      <c r="CX119" s="2212"/>
      <c r="CY119" s="2212"/>
      <c r="CZ119" s="2212"/>
      <c r="DA119" s="2212"/>
      <c r="DB119" s="2212"/>
      <c r="DC119" s="2212"/>
      <c r="DD119" s="2212"/>
      <c r="DE119" s="2212"/>
      <c r="DF119" s="2212"/>
      <c r="DG119" s="2212"/>
      <c r="DH119" s="2212"/>
      <c r="DI119" s="2212"/>
      <c r="DJ119" s="2212"/>
      <c r="DK119" s="2212"/>
      <c r="DL119" s="2212"/>
      <c r="DM119" s="2212"/>
      <c r="DN119" s="2212"/>
      <c r="DO119" s="2212"/>
      <c r="DP119" s="2212"/>
      <c r="DQ119" s="2212"/>
      <c r="DR119" s="2212"/>
      <c r="DS119" s="2212"/>
      <c r="DT119" s="2212"/>
      <c r="DU119" s="2212"/>
      <c r="DV119" s="2212"/>
      <c r="DW119" s="2212"/>
      <c r="DX119" s="2212"/>
      <c r="DY119" s="2212"/>
      <c r="DZ119" s="2212"/>
      <c r="EA119" s="2212"/>
      <c r="EB119" s="2212"/>
      <c r="EC119" s="2212"/>
      <c r="ED119" s="2212"/>
      <c r="EE119" s="2212"/>
      <c r="EF119" s="2212"/>
      <c r="EG119" s="2212"/>
    </row>
    <row r="120" spans="1:137" ht="6" customHeight="1">
      <c r="A120" s="705"/>
      <c r="B120" s="2213"/>
      <c r="C120" s="2213"/>
      <c r="D120" s="2213"/>
      <c r="E120" s="2213"/>
      <c r="F120" s="2212"/>
      <c r="G120" s="2212"/>
      <c r="H120" s="2212"/>
      <c r="I120" s="2212"/>
      <c r="J120" s="2212"/>
      <c r="K120" s="2212"/>
      <c r="L120" s="2212"/>
      <c r="M120" s="2212"/>
      <c r="N120" s="2212"/>
      <c r="O120" s="2212"/>
      <c r="P120" s="2212"/>
      <c r="Q120" s="2212"/>
      <c r="R120" s="2212"/>
      <c r="S120" s="2212"/>
      <c r="T120" s="2212"/>
      <c r="U120" s="2212"/>
      <c r="V120" s="2212"/>
      <c r="W120" s="2212"/>
      <c r="X120" s="2212"/>
      <c r="Y120" s="2212"/>
      <c r="Z120" s="2212"/>
      <c r="AA120" s="2212"/>
      <c r="AB120" s="2212"/>
      <c r="AC120" s="2212"/>
      <c r="AD120" s="2212"/>
      <c r="AE120" s="2212"/>
      <c r="AF120" s="2212"/>
      <c r="AG120" s="2212"/>
      <c r="AH120" s="2212"/>
      <c r="AI120" s="2212"/>
      <c r="AJ120" s="2212"/>
      <c r="AK120" s="2212"/>
      <c r="AL120" s="2212"/>
      <c r="AM120" s="2212"/>
      <c r="AN120" s="2212"/>
      <c r="AO120" s="2212"/>
      <c r="AP120" s="2212"/>
      <c r="AQ120" s="2212"/>
      <c r="AR120" s="2212"/>
      <c r="AS120" s="2212"/>
      <c r="AT120" s="2212"/>
      <c r="AU120" s="2212"/>
      <c r="AV120" s="2212"/>
      <c r="AW120" s="2212"/>
      <c r="AX120" s="2212"/>
      <c r="AY120" s="2212"/>
      <c r="AZ120" s="2212"/>
      <c r="BA120" s="2212"/>
      <c r="BB120" s="2212"/>
      <c r="BC120" s="2212"/>
      <c r="BD120" s="2212"/>
      <c r="BE120" s="2212"/>
      <c r="BF120" s="2212"/>
      <c r="BG120" s="2212"/>
      <c r="BH120" s="2212"/>
      <c r="BI120" s="2212"/>
      <c r="BJ120" s="2212"/>
      <c r="BK120" s="2212"/>
      <c r="BL120" s="2212"/>
      <c r="BM120" s="2212"/>
      <c r="BN120" s="2212"/>
      <c r="BO120" s="2212"/>
      <c r="BP120" s="2212"/>
      <c r="BQ120" s="2212"/>
      <c r="BR120" s="2212"/>
      <c r="BS120" s="2212"/>
      <c r="BT120" s="2212"/>
      <c r="BU120" s="2212"/>
      <c r="BV120" s="2212"/>
      <c r="BW120" s="2212"/>
      <c r="BX120" s="2212"/>
      <c r="BY120" s="2212"/>
      <c r="BZ120" s="2212"/>
      <c r="CA120" s="2212"/>
      <c r="CB120" s="2212"/>
      <c r="CC120" s="2212"/>
      <c r="CD120" s="2212"/>
      <c r="CE120" s="2212"/>
      <c r="CF120" s="2212"/>
      <c r="CG120" s="2212"/>
      <c r="CH120" s="2212"/>
      <c r="CI120" s="2212"/>
      <c r="CJ120" s="2212"/>
      <c r="CK120" s="2212"/>
      <c r="CL120" s="2212"/>
      <c r="CM120" s="2212"/>
      <c r="CN120" s="2212"/>
      <c r="CO120" s="2212"/>
      <c r="CP120" s="2212"/>
      <c r="CQ120" s="2212"/>
      <c r="CR120" s="2212"/>
      <c r="CS120" s="2212"/>
      <c r="CT120" s="2212"/>
      <c r="CU120" s="2212"/>
      <c r="CV120" s="2212"/>
      <c r="CW120" s="2212"/>
      <c r="CX120" s="2212"/>
      <c r="CY120" s="2212"/>
      <c r="CZ120" s="2212"/>
      <c r="DA120" s="2212"/>
      <c r="DB120" s="2212"/>
      <c r="DC120" s="2212"/>
      <c r="DD120" s="2212"/>
      <c r="DE120" s="2212"/>
      <c r="DF120" s="2212"/>
      <c r="DG120" s="2212"/>
      <c r="DH120" s="2212"/>
      <c r="DI120" s="2212"/>
      <c r="DJ120" s="2212"/>
      <c r="DK120" s="2212"/>
      <c r="DL120" s="2212"/>
      <c r="DM120" s="2212"/>
      <c r="DN120" s="2212"/>
      <c r="DO120" s="2212"/>
      <c r="DP120" s="2212"/>
      <c r="DQ120" s="2212"/>
      <c r="DR120" s="2212"/>
      <c r="DS120" s="2212"/>
      <c r="DT120" s="2212"/>
      <c r="DU120" s="2212"/>
      <c r="DV120" s="2212"/>
      <c r="DW120" s="2212"/>
      <c r="DX120" s="2212"/>
      <c r="DY120" s="2212"/>
      <c r="DZ120" s="2212"/>
      <c r="EA120" s="2212"/>
      <c r="EB120" s="2212"/>
      <c r="EC120" s="2212"/>
      <c r="ED120" s="2212"/>
      <c r="EE120" s="2212"/>
      <c r="EF120" s="2212"/>
      <c r="EG120" s="2212"/>
    </row>
    <row r="121" spans="1:137" ht="6" customHeight="1">
      <c r="A121" s="705"/>
      <c r="B121" s="2213"/>
      <c r="C121" s="2213"/>
      <c r="D121" s="2213"/>
      <c r="E121" s="2213"/>
      <c r="F121" s="2212"/>
      <c r="G121" s="2212"/>
      <c r="H121" s="2212"/>
      <c r="I121" s="2212"/>
      <c r="J121" s="2212"/>
      <c r="K121" s="2212"/>
      <c r="L121" s="2212"/>
      <c r="M121" s="2212"/>
      <c r="N121" s="2212"/>
      <c r="O121" s="2212"/>
      <c r="P121" s="2212"/>
      <c r="Q121" s="2212"/>
      <c r="R121" s="2212"/>
      <c r="S121" s="2212"/>
      <c r="T121" s="2212"/>
      <c r="U121" s="2212"/>
      <c r="V121" s="2212"/>
      <c r="W121" s="2212"/>
      <c r="X121" s="2212"/>
      <c r="Y121" s="2212"/>
      <c r="Z121" s="2212"/>
      <c r="AA121" s="2212"/>
      <c r="AB121" s="2212"/>
      <c r="AC121" s="2212"/>
      <c r="AD121" s="2212"/>
      <c r="AE121" s="2212"/>
      <c r="AF121" s="2212"/>
      <c r="AG121" s="2212"/>
      <c r="AH121" s="2212"/>
      <c r="AI121" s="2212"/>
      <c r="AJ121" s="2212"/>
      <c r="AK121" s="2212"/>
      <c r="AL121" s="2212"/>
      <c r="AM121" s="2212"/>
      <c r="AN121" s="2212"/>
      <c r="AO121" s="2212"/>
      <c r="AP121" s="2212"/>
      <c r="AQ121" s="2212"/>
      <c r="AR121" s="2212"/>
      <c r="AS121" s="2212"/>
      <c r="AT121" s="2212"/>
      <c r="AU121" s="2212"/>
      <c r="AV121" s="2212"/>
      <c r="AW121" s="2212"/>
      <c r="AX121" s="2212"/>
      <c r="AY121" s="2212"/>
      <c r="AZ121" s="2212"/>
      <c r="BA121" s="2212"/>
      <c r="BB121" s="2212"/>
      <c r="BC121" s="2212"/>
      <c r="BD121" s="2212"/>
      <c r="BE121" s="2212"/>
      <c r="BF121" s="2212"/>
      <c r="BG121" s="2212"/>
      <c r="BH121" s="2212"/>
      <c r="BI121" s="2212"/>
      <c r="BJ121" s="2212"/>
      <c r="BK121" s="2212"/>
      <c r="BL121" s="2212"/>
      <c r="BM121" s="2212"/>
      <c r="BN121" s="2212"/>
      <c r="BO121" s="2212"/>
      <c r="BP121" s="2212"/>
      <c r="BQ121" s="2212"/>
      <c r="BR121" s="2212"/>
      <c r="BS121" s="2212"/>
      <c r="BT121" s="2212"/>
      <c r="BU121" s="2212"/>
      <c r="BV121" s="2212"/>
      <c r="BW121" s="2212"/>
      <c r="BX121" s="2212"/>
      <c r="BY121" s="2212"/>
      <c r="BZ121" s="2212"/>
      <c r="CA121" s="2212"/>
      <c r="CB121" s="2212"/>
      <c r="CC121" s="2212"/>
      <c r="CD121" s="2212"/>
      <c r="CE121" s="2212"/>
      <c r="CF121" s="2212"/>
      <c r="CG121" s="2212"/>
      <c r="CH121" s="2212"/>
      <c r="CI121" s="2212"/>
      <c r="CJ121" s="2212"/>
      <c r="CK121" s="2212"/>
      <c r="CL121" s="2212"/>
      <c r="CM121" s="2212"/>
      <c r="CN121" s="2212"/>
      <c r="CO121" s="2212"/>
      <c r="CP121" s="2212"/>
      <c r="CQ121" s="2212"/>
      <c r="CR121" s="2212"/>
      <c r="CS121" s="2212"/>
      <c r="CT121" s="2212"/>
      <c r="CU121" s="2212"/>
      <c r="CV121" s="2212"/>
      <c r="CW121" s="2212"/>
      <c r="CX121" s="2212"/>
      <c r="CY121" s="2212"/>
      <c r="CZ121" s="2212"/>
      <c r="DA121" s="2212"/>
      <c r="DB121" s="2212"/>
      <c r="DC121" s="2212"/>
      <c r="DD121" s="2212"/>
      <c r="DE121" s="2212"/>
      <c r="DF121" s="2212"/>
      <c r="DG121" s="2212"/>
      <c r="DH121" s="2212"/>
      <c r="DI121" s="2212"/>
      <c r="DJ121" s="2212"/>
      <c r="DK121" s="2212"/>
      <c r="DL121" s="2212"/>
      <c r="DM121" s="2212"/>
      <c r="DN121" s="2212"/>
      <c r="DO121" s="2212"/>
      <c r="DP121" s="2212"/>
      <c r="DQ121" s="2212"/>
      <c r="DR121" s="2212"/>
      <c r="DS121" s="2212"/>
      <c r="DT121" s="2212"/>
      <c r="DU121" s="2212"/>
      <c r="DV121" s="2212"/>
      <c r="DW121" s="2212"/>
      <c r="DX121" s="2212"/>
      <c r="DY121" s="2212"/>
      <c r="DZ121" s="2212"/>
      <c r="EA121" s="2212"/>
      <c r="EB121" s="2212"/>
      <c r="EC121" s="2212"/>
      <c r="ED121" s="2212"/>
      <c r="EE121" s="2212"/>
      <c r="EF121" s="2212"/>
      <c r="EG121" s="2212"/>
    </row>
    <row r="122" spans="1:137" ht="6" customHeight="1">
      <c r="A122" s="705"/>
      <c r="B122" s="2213"/>
      <c r="C122" s="2213"/>
      <c r="D122" s="2213"/>
      <c r="E122" s="2213"/>
      <c r="F122" s="2212"/>
      <c r="G122" s="2212"/>
      <c r="H122" s="2212"/>
      <c r="I122" s="2212"/>
      <c r="J122" s="2212"/>
      <c r="K122" s="2212"/>
      <c r="L122" s="2212"/>
      <c r="M122" s="2212"/>
      <c r="N122" s="2212"/>
      <c r="O122" s="2212"/>
      <c r="P122" s="2212"/>
      <c r="Q122" s="2212"/>
      <c r="R122" s="2212"/>
      <c r="S122" s="2212"/>
      <c r="T122" s="2212"/>
      <c r="U122" s="2212"/>
      <c r="V122" s="2212"/>
      <c r="W122" s="2212"/>
      <c r="X122" s="2212"/>
      <c r="Y122" s="2212"/>
      <c r="Z122" s="2212"/>
      <c r="AA122" s="2212"/>
      <c r="AB122" s="2212"/>
      <c r="AC122" s="2212"/>
      <c r="AD122" s="2212"/>
      <c r="AE122" s="2212"/>
      <c r="AF122" s="2212"/>
      <c r="AG122" s="2212"/>
      <c r="AH122" s="2212"/>
      <c r="AI122" s="2212"/>
      <c r="AJ122" s="2212"/>
      <c r="AK122" s="2212"/>
      <c r="AL122" s="2212"/>
      <c r="AM122" s="2212"/>
      <c r="AN122" s="2212"/>
      <c r="AO122" s="2212"/>
      <c r="AP122" s="2212"/>
      <c r="AQ122" s="2212"/>
      <c r="AR122" s="2212"/>
      <c r="AS122" s="2212"/>
      <c r="AT122" s="2212"/>
      <c r="AU122" s="2212"/>
      <c r="AV122" s="2212"/>
      <c r="AW122" s="2212"/>
      <c r="AX122" s="2212"/>
      <c r="AY122" s="2212"/>
      <c r="AZ122" s="2212"/>
      <c r="BA122" s="2212"/>
      <c r="BB122" s="2212"/>
      <c r="BC122" s="2212"/>
      <c r="BD122" s="2212"/>
      <c r="BE122" s="2212"/>
      <c r="BF122" s="2212"/>
      <c r="BG122" s="2212"/>
      <c r="BH122" s="2212"/>
      <c r="BI122" s="2212"/>
      <c r="BJ122" s="2212"/>
      <c r="BK122" s="2212"/>
      <c r="BL122" s="2212"/>
      <c r="BM122" s="2212"/>
      <c r="BN122" s="2212"/>
      <c r="BO122" s="2212"/>
      <c r="BP122" s="2212"/>
      <c r="BQ122" s="2212"/>
      <c r="BR122" s="2212"/>
      <c r="BS122" s="2212"/>
      <c r="BT122" s="2212"/>
      <c r="BU122" s="2212"/>
      <c r="BV122" s="2212"/>
      <c r="BW122" s="2212"/>
      <c r="BX122" s="2212"/>
      <c r="BY122" s="2212"/>
      <c r="BZ122" s="2212"/>
      <c r="CA122" s="2212"/>
      <c r="CB122" s="2212"/>
      <c r="CC122" s="2212"/>
      <c r="CD122" s="2212"/>
      <c r="CE122" s="2212"/>
      <c r="CF122" s="2212"/>
      <c r="CG122" s="2212"/>
      <c r="CH122" s="2212"/>
      <c r="CI122" s="2212"/>
      <c r="CJ122" s="2212"/>
      <c r="CK122" s="2212"/>
      <c r="CL122" s="2212"/>
      <c r="CM122" s="2212"/>
      <c r="CN122" s="2212"/>
      <c r="CO122" s="2212"/>
      <c r="CP122" s="2212"/>
      <c r="CQ122" s="2212"/>
      <c r="CR122" s="2212"/>
      <c r="CS122" s="2212"/>
      <c r="CT122" s="2212"/>
      <c r="CU122" s="2212"/>
      <c r="CV122" s="2212"/>
      <c r="CW122" s="2212"/>
      <c r="CX122" s="2212"/>
      <c r="CY122" s="2212"/>
      <c r="CZ122" s="2212"/>
      <c r="DA122" s="2212"/>
      <c r="DB122" s="2212"/>
      <c r="DC122" s="2212"/>
      <c r="DD122" s="2212"/>
      <c r="DE122" s="2212"/>
      <c r="DF122" s="2212"/>
      <c r="DG122" s="2212"/>
      <c r="DH122" s="2212"/>
      <c r="DI122" s="2212"/>
      <c r="DJ122" s="2212"/>
      <c r="DK122" s="2212"/>
      <c r="DL122" s="2212"/>
      <c r="DM122" s="2212"/>
      <c r="DN122" s="2212"/>
      <c r="DO122" s="2212"/>
      <c r="DP122" s="2212"/>
      <c r="DQ122" s="2212"/>
      <c r="DR122" s="2212"/>
      <c r="DS122" s="2212"/>
      <c r="DT122" s="2212"/>
      <c r="DU122" s="2212"/>
      <c r="DV122" s="2212"/>
      <c r="DW122" s="2212"/>
      <c r="DX122" s="2212"/>
      <c r="DY122" s="2212"/>
      <c r="DZ122" s="2212"/>
      <c r="EA122" s="2212"/>
      <c r="EB122" s="2212"/>
      <c r="EC122" s="2212"/>
      <c r="ED122" s="2212"/>
      <c r="EE122" s="2212"/>
      <c r="EF122" s="2212"/>
      <c r="EG122" s="2212"/>
    </row>
    <row r="123" spans="1:137" ht="6" customHeight="1">
      <c r="A123" s="705"/>
      <c r="B123" s="2213"/>
      <c r="C123" s="2213"/>
      <c r="D123" s="2213"/>
      <c r="E123" s="2213"/>
      <c r="F123" s="2212"/>
      <c r="G123" s="2212"/>
      <c r="H123" s="2212"/>
      <c r="I123" s="2212"/>
      <c r="J123" s="2212"/>
      <c r="K123" s="2212"/>
      <c r="L123" s="2212"/>
      <c r="M123" s="2212"/>
      <c r="N123" s="2212"/>
      <c r="O123" s="2212"/>
      <c r="P123" s="2212"/>
      <c r="Q123" s="2212"/>
      <c r="R123" s="2212"/>
      <c r="S123" s="2212"/>
      <c r="T123" s="2212"/>
      <c r="U123" s="2212"/>
      <c r="V123" s="2212"/>
      <c r="W123" s="2212"/>
      <c r="X123" s="2212"/>
      <c r="Y123" s="2212"/>
      <c r="Z123" s="2212"/>
      <c r="AA123" s="2212"/>
      <c r="AB123" s="2212"/>
      <c r="AC123" s="2212"/>
      <c r="AD123" s="2212"/>
      <c r="AE123" s="2212"/>
      <c r="AF123" s="2212"/>
      <c r="AG123" s="2212"/>
      <c r="AH123" s="2212"/>
      <c r="AI123" s="2212"/>
      <c r="AJ123" s="2212"/>
      <c r="AK123" s="2212"/>
      <c r="AL123" s="2212"/>
      <c r="AM123" s="2212"/>
      <c r="AN123" s="2212"/>
      <c r="AO123" s="2212"/>
      <c r="AP123" s="2212"/>
      <c r="AQ123" s="2212"/>
      <c r="AR123" s="2212"/>
      <c r="AS123" s="2212"/>
      <c r="AT123" s="2212"/>
      <c r="AU123" s="2212"/>
      <c r="AV123" s="2212"/>
      <c r="AW123" s="2212"/>
      <c r="AX123" s="2212"/>
      <c r="AY123" s="2212"/>
      <c r="AZ123" s="2212"/>
      <c r="BA123" s="2212"/>
      <c r="BB123" s="2212"/>
      <c r="BC123" s="2212"/>
      <c r="BD123" s="2212"/>
      <c r="BE123" s="2212"/>
      <c r="BF123" s="2212"/>
      <c r="BG123" s="2212"/>
      <c r="BH123" s="2212"/>
      <c r="BI123" s="2212"/>
      <c r="BJ123" s="2212"/>
      <c r="BK123" s="2212"/>
      <c r="BL123" s="2212"/>
      <c r="BM123" s="2212"/>
      <c r="BN123" s="2212"/>
      <c r="BO123" s="2212"/>
      <c r="BP123" s="2212"/>
      <c r="BQ123" s="2212"/>
      <c r="BR123" s="2212"/>
      <c r="BS123" s="2212"/>
      <c r="BT123" s="2212"/>
      <c r="BU123" s="2212"/>
      <c r="BV123" s="2212"/>
      <c r="BW123" s="2212"/>
      <c r="BX123" s="2212"/>
      <c r="BY123" s="2212"/>
      <c r="BZ123" s="2212"/>
      <c r="CA123" s="2212"/>
      <c r="CB123" s="2212"/>
      <c r="CC123" s="2212"/>
      <c r="CD123" s="2212"/>
      <c r="CE123" s="2212"/>
      <c r="CF123" s="2212"/>
      <c r="CG123" s="2212"/>
      <c r="CH123" s="2212"/>
      <c r="CI123" s="2212"/>
      <c r="CJ123" s="2212"/>
      <c r="CK123" s="2212"/>
      <c r="CL123" s="2212"/>
      <c r="CM123" s="2212"/>
      <c r="CN123" s="2212"/>
      <c r="CO123" s="2212"/>
      <c r="CP123" s="2212"/>
      <c r="CQ123" s="2212"/>
      <c r="CR123" s="2212"/>
      <c r="CS123" s="2212"/>
      <c r="CT123" s="2212"/>
      <c r="CU123" s="2212"/>
      <c r="CV123" s="2212"/>
      <c r="CW123" s="2212"/>
      <c r="CX123" s="2212"/>
      <c r="CY123" s="2212"/>
      <c r="CZ123" s="2212"/>
      <c r="DA123" s="2212"/>
      <c r="DB123" s="2212"/>
      <c r="DC123" s="2212"/>
      <c r="DD123" s="2212"/>
      <c r="DE123" s="2212"/>
      <c r="DF123" s="2212"/>
      <c r="DG123" s="2212"/>
      <c r="DH123" s="2212"/>
      <c r="DI123" s="2212"/>
      <c r="DJ123" s="2212"/>
      <c r="DK123" s="2212"/>
      <c r="DL123" s="2212"/>
      <c r="DM123" s="2212"/>
      <c r="DN123" s="2212"/>
      <c r="DO123" s="2212"/>
      <c r="DP123" s="2212"/>
      <c r="DQ123" s="2212"/>
      <c r="DR123" s="2212"/>
      <c r="DS123" s="2212"/>
      <c r="DT123" s="2212"/>
      <c r="DU123" s="2212"/>
      <c r="DV123" s="2212"/>
      <c r="DW123" s="2212"/>
      <c r="DX123" s="2212"/>
      <c r="DY123" s="2212"/>
      <c r="DZ123" s="2212"/>
      <c r="EA123" s="2212"/>
      <c r="EB123" s="2212"/>
      <c r="EC123" s="2212"/>
      <c r="ED123" s="2212"/>
      <c r="EE123" s="2212"/>
      <c r="EF123" s="2212"/>
      <c r="EG123" s="2212"/>
    </row>
    <row r="124" spans="1:137" ht="6" customHeight="1">
      <c r="A124" s="705"/>
      <c r="B124" s="2213"/>
      <c r="C124" s="2213"/>
      <c r="D124" s="2213"/>
      <c r="E124" s="2213"/>
      <c r="F124" s="2212"/>
      <c r="G124" s="2212"/>
      <c r="H124" s="2212"/>
      <c r="I124" s="2212"/>
      <c r="J124" s="2212"/>
      <c r="K124" s="2212"/>
      <c r="L124" s="2212"/>
      <c r="M124" s="2212"/>
      <c r="N124" s="2212"/>
      <c r="O124" s="2212"/>
      <c r="P124" s="2212"/>
      <c r="Q124" s="2212"/>
      <c r="R124" s="2212"/>
      <c r="S124" s="2212"/>
      <c r="T124" s="2212"/>
      <c r="U124" s="2212"/>
      <c r="V124" s="2212"/>
      <c r="W124" s="2212"/>
      <c r="X124" s="2212"/>
      <c r="Y124" s="2212"/>
      <c r="Z124" s="2212"/>
      <c r="AA124" s="2212"/>
      <c r="AB124" s="2212"/>
      <c r="AC124" s="2212"/>
      <c r="AD124" s="2212"/>
      <c r="AE124" s="2212"/>
      <c r="AF124" s="2212"/>
      <c r="AG124" s="2212"/>
      <c r="AH124" s="2212"/>
      <c r="AI124" s="2212"/>
      <c r="AJ124" s="2212"/>
      <c r="AK124" s="2212"/>
      <c r="AL124" s="2212"/>
      <c r="AM124" s="2212"/>
      <c r="AN124" s="2212"/>
      <c r="AO124" s="2212"/>
      <c r="AP124" s="2212"/>
      <c r="AQ124" s="2212"/>
      <c r="AR124" s="2212"/>
      <c r="AS124" s="2212"/>
      <c r="AT124" s="2212"/>
      <c r="AU124" s="2212"/>
      <c r="AV124" s="2212"/>
      <c r="AW124" s="2212"/>
      <c r="AX124" s="2212"/>
      <c r="AY124" s="2212"/>
      <c r="AZ124" s="2212"/>
      <c r="BA124" s="2212"/>
      <c r="BB124" s="2212"/>
      <c r="BC124" s="2212"/>
      <c r="BD124" s="2212"/>
      <c r="BE124" s="2212"/>
      <c r="BF124" s="2212"/>
      <c r="BG124" s="2212"/>
      <c r="BH124" s="2212"/>
      <c r="BI124" s="2212"/>
      <c r="BJ124" s="2212"/>
      <c r="BK124" s="2212"/>
      <c r="BL124" s="2212"/>
      <c r="BM124" s="2212"/>
      <c r="BN124" s="2212"/>
      <c r="BO124" s="2212"/>
      <c r="BP124" s="2212"/>
      <c r="BQ124" s="2212"/>
      <c r="BR124" s="2212"/>
      <c r="BS124" s="2212"/>
      <c r="BT124" s="2212"/>
      <c r="BU124" s="2212"/>
      <c r="BV124" s="2212"/>
      <c r="BW124" s="2212"/>
      <c r="BX124" s="2212"/>
      <c r="BY124" s="2212"/>
      <c r="BZ124" s="2212"/>
      <c r="CA124" s="2212"/>
      <c r="CB124" s="2212"/>
      <c r="CC124" s="2212"/>
      <c r="CD124" s="2212"/>
      <c r="CE124" s="2212"/>
      <c r="CF124" s="2212"/>
      <c r="CG124" s="2212"/>
      <c r="CH124" s="2212"/>
      <c r="CI124" s="2212"/>
      <c r="CJ124" s="2212"/>
      <c r="CK124" s="2212"/>
      <c r="CL124" s="2212"/>
      <c r="CM124" s="2212"/>
      <c r="CN124" s="2212"/>
      <c r="CO124" s="2212"/>
      <c r="CP124" s="2212"/>
      <c r="CQ124" s="2212"/>
      <c r="CR124" s="2212"/>
      <c r="CS124" s="2212"/>
      <c r="CT124" s="2212"/>
      <c r="CU124" s="2212"/>
      <c r="CV124" s="2212"/>
      <c r="CW124" s="2212"/>
      <c r="CX124" s="2212"/>
      <c r="CY124" s="2212"/>
      <c r="CZ124" s="2212"/>
      <c r="DA124" s="2212"/>
      <c r="DB124" s="2212"/>
      <c r="DC124" s="2212"/>
      <c r="DD124" s="2212"/>
      <c r="DE124" s="2212"/>
      <c r="DF124" s="2212"/>
      <c r="DG124" s="2212"/>
      <c r="DH124" s="2212"/>
      <c r="DI124" s="2212"/>
      <c r="DJ124" s="2212"/>
      <c r="DK124" s="2212"/>
      <c r="DL124" s="2212"/>
      <c r="DM124" s="2212"/>
      <c r="DN124" s="2212"/>
      <c r="DO124" s="2212"/>
      <c r="DP124" s="2212"/>
      <c r="DQ124" s="2212"/>
      <c r="DR124" s="2212"/>
      <c r="DS124" s="2212"/>
      <c r="DT124" s="2212"/>
      <c r="DU124" s="2212"/>
      <c r="DV124" s="2212"/>
      <c r="DW124" s="2212"/>
      <c r="DX124" s="2212"/>
      <c r="DY124" s="2212"/>
      <c r="DZ124" s="2212"/>
      <c r="EA124" s="2212"/>
      <c r="EB124" s="2212"/>
      <c r="EC124" s="2212"/>
      <c r="ED124" s="2212"/>
      <c r="EE124" s="2212"/>
      <c r="EF124" s="2212"/>
      <c r="EG124" s="2212"/>
    </row>
    <row r="125" spans="1:137" ht="6" customHeight="1">
      <c r="A125" s="705"/>
      <c r="B125" s="2213"/>
      <c r="C125" s="2213"/>
      <c r="D125" s="2213"/>
      <c r="E125" s="2213"/>
      <c r="F125" s="2213"/>
      <c r="G125" s="2213"/>
      <c r="H125" s="2213"/>
      <c r="I125" s="2213"/>
      <c r="J125" s="2213"/>
      <c r="K125" s="2213"/>
      <c r="L125" s="2213"/>
      <c r="M125" s="2213"/>
      <c r="N125" s="2213"/>
      <c r="O125" s="2213"/>
      <c r="P125" s="2213"/>
      <c r="Q125" s="2213"/>
      <c r="R125" s="2213"/>
      <c r="S125" s="2213"/>
      <c r="T125" s="2213"/>
      <c r="U125" s="2213"/>
      <c r="V125" s="2213"/>
      <c r="W125" s="2213"/>
      <c r="X125" s="2213"/>
      <c r="Y125" s="2213"/>
      <c r="Z125" s="2213"/>
      <c r="AA125" s="2213"/>
      <c r="AB125" s="2213"/>
      <c r="AC125" s="2213"/>
      <c r="AD125" s="2213"/>
      <c r="AE125" s="2213"/>
      <c r="AF125" s="2213"/>
      <c r="AG125" s="2213"/>
      <c r="AH125" s="2213"/>
      <c r="AI125" s="2213"/>
      <c r="AJ125" s="2213"/>
      <c r="AK125" s="2213"/>
      <c r="AL125" s="2213"/>
      <c r="AM125" s="2213"/>
      <c r="AN125" s="2213"/>
      <c r="AO125" s="2213"/>
      <c r="AP125" s="2213"/>
      <c r="AQ125" s="2213"/>
      <c r="AR125" s="2213"/>
      <c r="AS125" s="2213"/>
      <c r="AT125" s="2213"/>
      <c r="AU125" s="2213"/>
      <c r="AV125" s="2213"/>
      <c r="AW125" s="2213"/>
      <c r="AX125" s="2213"/>
      <c r="AY125" s="2213"/>
      <c r="AZ125" s="2213"/>
      <c r="BA125" s="2213"/>
      <c r="BB125" s="2213"/>
      <c r="BC125" s="2213"/>
      <c r="BD125" s="2213"/>
      <c r="BE125" s="2213"/>
      <c r="BF125" s="2213"/>
      <c r="BG125" s="2213"/>
      <c r="BH125" s="2213"/>
      <c r="BI125" s="2213"/>
      <c r="BJ125" s="2213"/>
      <c r="BK125" s="2213"/>
      <c r="BL125" s="2213"/>
      <c r="BM125" s="2213"/>
      <c r="BN125" s="2213"/>
      <c r="BO125" s="2213"/>
      <c r="BP125" s="2213"/>
      <c r="BQ125" s="2213"/>
      <c r="BR125" s="2213"/>
      <c r="BS125" s="2213"/>
      <c r="BT125" s="2213"/>
      <c r="BU125" s="2213"/>
      <c r="BV125" s="2213"/>
      <c r="BW125" s="2213"/>
      <c r="BX125" s="2213"/>
      <c r="BY125" s="2213"/>
      <c r="BZ125" s="2213"/>
      <c r="CA125" s="2213"/>
      <c r="CB125" s="2213"/>
      <c r="CC125" s="2213"/>
      <c r="CD125" s="2213"/>
      <c r="CE125" s="2213"/>
      <c r="CF125" s="2213"/>
      <c r="CG125" s="2213"/>
      <c r="CH125" s="2213"/>
      <c r="CI125" s="2213"/>
      <c r="CJ125" s="2213"/>
      <c r="CK125" s="2213"/>
      <c r="CL125" s="2213"/>
      <c r="CM125" s="2213"/>
      <c r="CN125" s="2213"/>
      <c r="CO125" s="2213"/>
      <c r="CP125" s="2213"/>
      <c r="CQ125" s="2213"/>
      <c r="CR125" s="2213"/>
      <c r="CS125" s="2213"/>
      <c r="CT125" s="2213"/>
      <c r="CU125" s="2213"/>
      <c r="CV125" s="2213"/>
      <c r="CW125" s="2213"/>
      <c r="CX125" s="2213"/>
      <c r="CY125" s="2213"/>
      <c r="CZ125" s="2213"/>
      <c r="DA125" s="2213"/>
      <c r="DB125" s="2213"/>
      <c r="DC125" s="2213"/>
      <c r="DD125" s="2213"/>
      <c r="DE125" s="2213"/>
      <c r="DF125" s="2213"/>
      <c r="DG125" s="2213"/>
      <c r="DH125" s="2213"/>
      <c r="DI125" s="2213"/>
      <c r="DJ125" s="2213"/>
      <c r="DK125" s="2213"/>
      <c r="DL125" s="2213"/>
      <c r="DM125" s="2213"/>
      <c r="DN125" s="2213"/>
      <c r="DO125" s="2213"/>
      <c r="DP125" s="2213"/>
      <c r="DQ125" s="2213"/>
      <c r="DR125" s="2213"/>
      <c r="DS125" s="2213"/>
      <c r="DT125" s="2213"/>
      <c r="DU125" s="2213"/>
      <c r="DV125" s="2213"/>
      <c r="DW125" s="2213"/>
      <c r="DX125" s="2213"/>
      <c r="DY125" s="2213"/>
      <c r="DZ125" s="2213"/>
      <c r="EA125" s="2213"/>
      <c r="EB125" s="2213"/>
      <c r="EC125" s="2213"/>
      <c r="ED125" s="2213"/>
      <c r="EE125" s="2213"/>
      <c r="EF125" s="2213"/>
      <c r="EG125" s="2213"/>
    </row>
    <row r="126" spans="1:137" ht="6" customHeight="1">
      <c r="A126" s="705"/>
      <c r="B126" s="2213"/>
      <c r="C126" s="2213"/>
      <c r="D126" s="2213"/>
      <c r="E126" s="2213"/>
      <c r="F126" s="2213"/>
      <c r="G126" s="2213"/>
      <c r="H126" s="2213"/>
      <c r="I126" s="2213"/>
      <c r="J126" s="2213"/>
      <c r="K126" s="2213"/>
      <c r="L126" s="2213"/>
      <c r="M126" s="2213"/>
      <c r="N126" s="2213"/>
      <c r="O126" s="2213"/>
      <c r="P126" s="2213"/>
      <c r="Q126" s="2213"/>
      <c r="R126" s="2213"/>
      <c r="S126" s="2213"/>
      <c r="T126" s="2213"/>
      <c r="U126" s="2213"/>
      <c r="V126" s="2213"/>
      <c r="W126" s="2213"/>
      <c r="X126" s="2213"/>
      <c r="Y126" s="2213"/>
      <c r="Z126" s="2213"/>
      <c r="AA126" s="2213"/>
      <c r="AB126" s="2213"/>
      <c r="AC126" s="2213"/>
      <c r="AD126" s="2213"/>
      <c r="AE126" s="2213"/>
      <c r="AF126" s="2213"/>
      <c r="AG126" s="2213"/>
      <c r="AH126" s="2213"/>
      <c r="AI126" s="2213"/>
      <c r="AJ126" s="2213"/>
      <c r="AK126" s="2213"/>
      <c r="AL126" s="2213"/>
      <c r="AM126" s="2213"/>
      <c r="AN126" s="2213"/>
      <c r="AO126" s="2213"/>
      <c r="AP126" s="2213"/>
      <c r="AQ126" s="2213"/>
      <c r="AR126" s="2213"/>
      <c r="AS126" s="2213"/>
      <c r="AT126" s="2213"/>
      <c r="AU126" s="2213"/>
      <c r="AV126" s="2213"/>
      <c r="AW126" s="2213"/>
      <c r="AX126" s="2213"/>
      <c r="AY126" s="2213"/>
      <c r="AZ126" s="2213"/>
      <c r="BA126" s="2213"/>
      <c r="BB126" s="2213"/>
      <c r="BC126" s="2213"/>
      <c r="BD126" s="2213"/>
      <c r="BE126" s="2213"/>
      <c r="BF126" s="2213"/>
      <c r="BG126" s="2213"/>
      <c r="BH126" s="2213"/>
      <c r="BI126" s="2213"/>
      <c r="BJ126" s="2213"/>
      <c r="BK126" s="2213"/>
      <c r="BL126" s="2213"/>
      <c r="BM126" s="2213"/>
      <c r="BN126" s="2213"/>
      <c r="BO126" s="2213"/>
      <c r="BP126" s="2213"/>
      <c r="BQ126" s="2213"/>
      <c r="BR126" s="2213"/>
      <c r="BS126" s="2213"/>
      <c r="BT126" s="2213"/>
      <c r="BU126" s="2213"/>
      <c r="BV126" s="2213"/>
      <c r="BW126" s="2213"/>
      <c r="BX126" s="2213"/>
      <c r="BY126" s="2213"/>
      <c r="BZ126" s="2213"/>
      <c r="CA126" s="2213"/>
      <c r="CB126" s="2213"/>
      <c r="CC126" s="2213"/>
      <c r="CD126" s="2213"/>
      <c r="CE126" s="2213"/>
      <c r="CF126" s="2213"/>
      <c r="CG126" s="2213"/>
      <c r="CH126" s="2213"/>
      <c r="CI126" s="2213"/>
      <c r="CJ126" s="2213"/>
      <c r="CK126" s="2213"/>
      <c r="CL126" s="2213"/>
      <c r="CM126" s="2213"/>
      <c r="CN126" s="2213"/>
      <c r="CO126" s="2213"/>
      <c r="CP126" s="2213"/>
      <c r="CQ126" s="2213"/>
      <c r="CR126" s="2213"/>
      <c r="CS126" s="2213"/>
      <c r="CT126" s="2213"/>
      <c r="CU126" s="2213"/>
      <c r="CV126" s="2213"/>
      <c r="CW126" s="2213"/>
      <c r="CX126" s="2213"/>
      <c r="CY126" s="2213"/>
      <c r="CZ126" s="2213"/>
      <c r="DA126" s="2213"/>
      <c r="DB126" s="2213"/>
      <c r="DC126" s="2213"/>
      <c r="DD126" s="2213"/>
      <c r="DE126" s="2213"/>
      <c r="DF126" s="2213"/>
      <c r="DG126" s="2213"/>
      <c r="DH126" s="2213"/>
      <c r="DI126" s="2213"/>
      <c r="DJ126" s="2213"/>
      <c r="DK126" s="2213"/>
      <c r="DL126" s="2213"/>
      <c r="DM126" s="2213"/>
      <c r="DN126" s="2213"/>
      <c r="DO126" s="2213"/>
      <c r="DP126" s="2213"/>
      <c r="DQ126" s="2213"/>
      <c r="DR126" s="2213"/>
      <c r="DS126" s="2213"/>
      <c r="DT126" s="2213"/>
      <c r="DU126" s="2213"/>
      <c r="DV126" s="2213"/>
      <c r="DW126" s="2213"/>
      <c r="DX126" s="2213"/>
      <c r="DY126" s="2213"/>
      <c r="DZ126" s="2213"/>
      <c r="EA126" s="2213"/>
      <c r="EB126" s="2213"/>
      <c r="EC126" s="2213"/>
      <c r="ED126" s="2213"/>
      <c r="EE126" s="2213"/>
      <c r="EF126" s="2213"/>
      <c r="EG126" s="2213"/>
    </row>
    <row r="127" spans="1:137" ht="6" customHeight="1">
      <c r="A127" s="705"/>
      <c r="B127" s="2213"/>
      <c r="C127" s="2213"/>
      <c r="D127" s="2213"/>
      <c r="E127" s="2213"/>
      <c r="F127" s="2213"/>
      <c r="G127" s="2213"/>
      <c r="H127" s="2213"/>
      <c r="I127" s="2213"/>
      <c r="J127" s="2213"/>
      <c r="K127" s="2213"/>
      <c r="L127" s="2213"/>
      <c r="M127" s="2213"/>
      <c r="N127" s="2213"/>
      <c r="O127" s="2213"/>
      <c r="P127" s="2213"/>
      <c r="Q127" s="2213"/>
      <c r="R127" s="2213"/>
      <c r="S127" s="2213"/>
      <c r="T127" s="2213"/>
      <c r="U127" s="2213"/>
      <c r="V127" s="2213"/>
      <c r="W127" s="2213"/>
      <c r="X127" s="2213"/>
      <c r="Y127" s="2213"/>
      <c r="Z127" s="2213"/>
      <c r="AA127" s="2213"/>
      <c r="AB127" s="2213"/>
      <c r="AC127" s="2213"/>
      <c r="AD127" s="2213"/>
      <c r="AE127" s="2213"/>
      <c r="AF127" s="2213"/>
      <c r="AG127" s="2213"/>
      <c r="AH127" s="2213"/>
      <c r="AI127" s="2213"/>
      <c r="AJ127" s="2213"/>
      <c r="AK127" s="2213"/>
      <c r="AL127" s="2213"/>
      <c r="AM127" s="2213"/>
      <c r="AN127" s="2213"/>
      <c r="AO127" s="2213"/>
      <c r="AP127" s="2213"/>
      <c r="AQ127" s="2213"/>
      <c r="AR127" s="2213"/>
      <c r="AS127" s="2213"/>
      <c r="AT127" s="2213"/>
      <c r="AU127" s="2213"/>
      <c r="AV127" s="2213"/>
      <c r="AW127" s="2213"/>
      <c r="AX127" s="2213"/>
      <c r="AY127" s="2213"/>
      <c r="AZ127" s="2213"/>
      <c r="BA127" s="2213"/>
      <c r="BB127" s="2213"/>
      <c r="BC127" s="2213"/>
      <c r="BD127" s="2213"/>
      <c r="BE127" s="2213"/>
      <c r="BF127" s="2213"/>
      <c r="BG127" s="2213"/>
      <c r="BH127" s="2213"/>
      <c r="BI127" s="2213"/>
      <c r="BJ127" s="2213"/>
      <c r="BK127" s="2213"/>
      <c r="BL127" s="2213"/>
      <c r="BM127" s="2213"/>
      <c r="BN127" s="2213"/>
      <c r="BO127" s="2213"/>
      <c r="BP127" s="2213"/>
      <c r="BQ127" s="2213"/>
      <c r="BR127" s="2213"/>
      <c r="BS127" s="2213"/>
      <c r="BT127" s="2213"/>
      <c r="BU127" s="2213"/>
      <c r="BV127" s="2213"/>
      <c r="BW127" s="2213"/>
      <c r="BX127" s="2213"/>
      <c r="BY127" s="2213"/>
      <c r="BZ127" s="2213"/>
      <c r="CA127" s="2213"/>
      <c r="CB127" s="2213"/>
      <c r="CC127" s="2213"/>
      <c r="CD127" s="2213"/>
      <c r="CE127" s="2213"/>
      <c r="CF127" s="2213"/>
      <c r="CG127" s="2213"/>
      <c r="CH127" s="2213"/>
      <c r="CI127" s="2213"/>
      <c r="CJ127" s="2213"/>
      <c r="CK127" s="2213"/>
      <c r="CL127" s="2213"/>
      <c r="CM127" s="2213"/>
      <c r="CN127" s="2213"/>
      <c r="CO127" s="2213"/>
      <c r="CP127" s="2213"/>
      <c r="CQ127" s="2213"/>
      <c r="CR127" s="2213"/>
      <c r="CS127" s="2213"/>
      <c r="CT127" s="2213"/>
      <c r="CU127" s="2213"/>
      <c r="CV127" s="2213"/>
      <c r="CW127" s="2213"/>
      <c r="CX127" s="2213"/>
      <c r="CY127" s="2213"/>
      <c r="CZ127" s="2213"/>
      <c r="DA127" s="2213"/>
      <c r="DB127" s="2213"/>
      <c r="DC127" s="2213"/>
      <c r="DD127" s="2213"/>
      <c r="DE127" s="2213"/>
      <c r="DF127" s="2213"/>
      <c r="DG127" s="2213"/>
      <c r="DH127" s="2213"/>
      <c r="DI127" s="2213"/>
      <c r="DJ127" s="2213"/>
      <c r="DK127" s="2213"/>
      <c r="DL127" s="2213"/>
      <c r="DM127" s="2213"/>
      <c r="DN127" s="2213"/>
      <c r="DO127" s="2213"/>
      <c r="DP127" s="2213"/>
      <c r="DQ127" s="2213"/>
      <c r="DR127" s="2213"/>
      <c r="DS127" s="2213"/>
      <c r="DT127" s="2213"/>
      <c r="DU127" s="2213"/>
      <c r="DV127" s="2213"/>
      <c r="DW127" s="2213"/>
      <c r="DX127" s="2213"/>
      <c r="DY127" s="2213"/>
      <c r="DZ127" s="2213"/>
      <c r="EA127" s="2213"/>
      <c r="EB127" s="2213"/>
      <c r="EC127" s="2213"/>
      <c r="ED127" s="2213"/>
      <c r="EE127" s="2213"/>
      <c r="EF127" s="2213"/>
      <c r="EG127" s="2213"/>
    </row>
    <row r="128" spans="1:137" ht="6" customHeight="1">
      <c r="A128" s="705"/>
      <c r="B128" s="2214">
        <v>1</v>
      </c>
      <c r="C128" s="2213"/>
      <c r="D128" s="2213"/>
      <c r="E128" s="2213"/>
      <c r="F128" s="2215"/>
      <c r="G128" s="2216"/>
      <c r="H128" s="2216"/>
      <c r="I128" s="2216"/>
      <c r="J128" s="2216"/>
      <c r="K128" s="2216"/>
      <c r="L128" s="2216"/>
      <c r="M128" s="2216"/>
      <c r="N128" s="2216"/>
      <c r="O128" s="2217"/>
      <c r="P128" s="2215"/>
      <c r="Q128" s="2216"/>
      <c r="R128" s="2216"/>
      <c r="S128" s="2216"/>
      <c r="T128" s="2216"/>
      <c r="U128" s="2216"/>
      <c r="V128" s="2216"/>
      <c r="W128" s="2216"/>
      <c r="X128" s="2216"/>
      <c r="Y128" s="2216"/>
      <c r="Z128" s="2216"/>
      <c r="AA128" s="2216"/>
      <c r="AB128" s="2216"/>
      <c r="AC128" s="2217"/>
      <c r="AD128" s="2215"/>
      <c r="AE128" s="2216"/>
      <c r="AF128" s="2216"/>
      <c r="AG128" s="2216"/>
      <c r="AH128" s="2217"/>
      <c r="AI128" s="2215"/>
      <c r="AJ128" s="2216"/>
      <c r="AK128" s="2216"/>
      <c r="AL128" s="2216"/>
      <c r="AM128" s="2217"/>
      <c r="AN128" s="2224"/>
      <c r="AO128" s="2224"/>
      <c r="AP128" s="2224"/>
      <c r="AQ128" s="2224"/>
      <c r="AR128" s="2224"/>
      <c r="AS128" s="2224"/>
      <c r="AT128" s="2224"/>
      <c r="AU128" s="2224"/>
      <c r="AV128" s="2224"/>
      <c r="AW128" s="2224"/>
      <c r="AX128" s="1061"/>
      <c r="AY128" s="1062"/>
      <c r="AZ128" s="1062"/>
      <c r="BA128" s="1062"/>
      <c r="BB128" s="1063"/>
      <c r="BC128" s="2236"/>
      <c r="BD128" s="2237"/>
      <c r="BE128" s="2237"/>
      <c r="BF128" s="2237"/>
      <c r="BG128" s="2237"/>
      <c r="BH128" s="2237"/>
      <c r="BI128" s="2237"/>
      <c r="BJ128" s="2237"/>
      <c r="BK128" s="2238"/>
      <c r="BL128" s="2215"/>
      <c r="BM128" s="2216"/>
      <c r="BN128" s="2216"/>
      <c r="BO128" s="2216"/>
      <c r="BP128" s="2216"/>
      <c r="BQ128" s="2216"/>
      <c r="BR128" s="2216"/>
      <c r="BS128" s="2216"/>
      <c r="BT128" s="2216"/>
      <c r="BU128" s="2217"/>
      <c r="BV128" s="2227"/>
      <c r="BW128" s="2228"/>
      <c r="BX128" s="2228"/>
      <c r="BY128" s="2228"/>
      <c r="BZ128" s="2228"/>
      <c r="CA128" s="2228"/>
      <c r="CB128" s="2228"/>
      <c r="CC128" s="2228"/>
      <c r="CD128" s="2228"/>
      <c r="CE128" s="2229"/>
      <c r="CF128" s="2245"/>
      <c r="CG128" s="2246"/>
      <c r="CH128" s="2246"/>
      <c r="CI128" s="2246"/>
      <c r="CJ128" s="2246"/>
      <c r="CK128" s="2246"/>
      <c r="CL128" s="2246"/>
      <c r="CM128" s="2246"/>
      <c r="CN128" s="2246"/>
      <c r="CO128" s="2247"/>
      <c r="CP128" s="2227"/>
      <c r="CQ128" s="2228"/>
      <c r="CR128" s="2228"/>
      <c r="CS128" s="2228"/>
      <c r="CT128" s="2228"/>
      <c r="CU128" s="2228"/>
      <c r="CV128" s="2228"/>
      <c r="CW128" s="2228"/>
      <c r="CX128" s="2228"/>
      <c r="CY128" s="2228"/>
      <c r="CZ128" s="2229"/>
      <c r="DA128" s="2227"/>
      <c r="DB128" s="2228"/>
      <c r="DC128" s="2228"/>
      <c r="DD128" s="2228"/>
      <c r="DE128" s="2228"/>
      <c r="DF128" s="2228"/>
      <c r="DG128" s="2228"/>
      <c r="DH128" s="2228"/>
      <c r="DI128" s="2228"/>
      <c r="DJ128" s="2228"/>
      <c r="DK128" s="2229"/>
      <c r="DL128" s="2215"/>
      <c r="DM128" s="2216"/>
      <c r="DN128" s="2216"/>
      <c r="DO128" s="2216"/>
      <c r="DP128" s="2216"/>
      <c r="DQ128" s="2216"/>
      <c r="DR128" s="2216"/>
      <c r="DS128" s="2216"/>
      <c r="DT128" s="2216"/>
      <c r="DU128" s="2216"/>
      <c r="DV128" s="2217"/>
      <c r="DW128" s="2227"/>
      <c r="DX128" s="2228"/>
      <c r="DY128" s="2228"/>
      <c r="DZ128" s="2228"/>
      <c r="EA128" s="2228"/>
      <c r="EB128" s="2228"/>
      <c r="EC128" s="2228"/>
      <c r="ED128" s="2228"/>
      <c r="EE128" s="2228"/>
      <c r="EF128" s="2228"/>
      <c r="EG128" s="2229"/>
    </row>
    <row r="129" spans="1:137" ht="6" customHeight="1">
      <c r="A129" s="705"/>
      <c r="B129" s="2213"/>
      <c r="C129" s="2213"/>
      <c r="D129" s="2213"/>
      <c r="E129" s="2213"/>
      <c r="F129" s="2218"/>
      <c r="G129" s="2219"/>
      <c r="H129" s="2219"/>
      <c r="I129" s="2219"/>
      <c r="J129" s="2219"/>
      <c r="K129" s="2219"/>
      <c r="L129" s="2219"/>
      <c r="M129" s="2219"/>
      <c r="N129" s="2219"/>
      <c r="O129" s="2220"/>
      <c r="P129" s="2218"/>
      <c r="Q129" s="2219"/>
      <c r="R129" s="2219"/>
      <c r="S129" s="2219"/>
      <c r="T129" s="2219"/>
      <c r="U129" s="2219"/>
      <c r="V129" s="2219"/>
      <c r="W129" s="2219"/>
      <c r="X129" s="2219"/>
      <c r="Y129" s="2219"/>
      <c r="Z129" s="2219"/>
      <c r="AA129" s="2219"/>
      <c r="AB129" s="2219"/>
      <c r="AC129" s="2220"/>
      <c r="AD129" s="2218"/>
      <c r="AE129" s="2219"/>
      <c r="AF129" s="2219"/>
      <c r="AG129" s="2219"/>
      <c r="AH129" s="2220"/>
      <c r="AI129" s="2218"/>
      <c r="AJ129" s="2219"/>
      <c r="AK129" s="2219"/>
      <c r="AL129" s="2219"/>
      <c r="AM129" s="2220"/>
      <c r="AN129" s="2224"/>
      <c r="AO129" s="2224"/>
      <c r="AP129" s="2224"/>
      <c r="AQ129" s="2224"/>
      <c r="AR129" s="2224"/>
      <c r="AS129" s="2224"/>
      <c r="AT129" s="2224"/>
      <c r="AU129" s="2224"/>
      <c r="AV129" s="2224"/>
      <c r="AW129" s="2224"/>
      <c r="AX129" s="1064"/>
      <c r="AY129" s="1065"/>
      <c r="AZ129" s="1065"/>
      <c r="BA129" s="1065"/>
      <c r="BB129" s="1066"/>
      <c r="BC129" s="2239"/>
      <c r="BD129" s="2240"/>
      <c r="BE129" s="2240"/>
      <c r="BF129" s="2240"/>
      <c r="BG129" s="2240"/>
      <c r="BH129" s="2240"/>
      <c r="BI129" s="2240"/>
      <c r="BJ129" s="2240"/>
      <c r="BK129" s="2241"/>
      <c r="BL129" s="2218"/>
      <c r="BM129" s="2219"/>
      <c r="BN129" s="2219"/>
      <c r="BO129" s="2219"/>
      <c r="BP129" s="2219"/>
      <c r="BQ129" s="2219"/>
      <c r="BR129" s="2219"/>
      <c r="BS129" s="2219"/>
      <c r="BT129" s="2219"/>
      <c r="BU129" s="2220"/>
      <c r="BV129" s="2230"/>
      <c r="BW129" s="2231"/>
      <c r="BX129" s="2231"/>
      <c r="BY129" s="2231"/>
      <c r="BZ129" s="2231"/>
      <c r="CA129" s="2231"/>
      <c r="CB129" s="2231"/>
      <c r="CC129" s="2231"/>
      <c r="CD129" s="2231"/>
      <c r="CE129" s="2232"/>
      <c r="CF129" s="2248"/>
      <c r="CG129" s="2249"/>
      <c r="CH129" s="2249"/>
      <c r="CI129" s="2249"/>
      <c r="CJ129" s="2249"/>
      <c r="CK129" s="2249"/>
      <c r="CL129" s="2249"/>
      <c r="CM129" s="2249"/>
      <c r="CN129" s="2249"/>
      <c r="CO129" s="2250"/>
      <c r="CP129" s="2230"/>
      <c r="CQ129" s="2231"/>
      <c r="CR129" s="2231"/>
      <c r="CS129" s="2231"/>
      <c r="CT129" s="2231"/>
      <c r="CU129" s="2231"/>
      <c r="CV129" s="2231"/>
      <c r="CW129" s="2231"/>
      <c r="CX129" s="2231"/>
      <c r="CY129" s="2231"/>
      <c r="CZ129" s="2232"/>
      <c r="DA129" s="2230"/>
      <c r="DB129" s="2231"/>
      <c r="DC129" s="2231"/>
      <c r="DD129" s="2231"/>
      <c r="DE129" s="2231"/>
      <c r="DF129" s="2231"/>
      <c r="DG129" s="2231"/>
      <c r="DH129" s="2231"/>
      <c r="DI129" s="2231"/>
      <c r="DJ129" s="2231"/>
      <c r="DK129" s="2232"/>
      <c r="DL129" s="2218"/>
      <c r="DM129" s="2219"/>
      <c r="DN129" s="2219"/>
      <c r="DO129" s="2219"/>
      <c r="DP129" s="2219"/>
      <c r="DQ129" s="2219"/>
      <c r="DR129" s="2219"/>
      <c r="DS129" s="2219"/>
      <c r="DT129" s="2219"/>
      <c r="DU129" s="2219"/>
      <c r="DV129" s="2220"/>
      <c r="DW129" s="2230"/>
      <c r="DX129" s="2231"/>
      <c r="DY129" s="2231"/>
      <c r="DZ129" s="2231"/>
      <c r="EA129" s="2231"/>
      <c r="EB129" s="2231"/>
      <c r="EC129" s="2231"/>
      <c r="ED129" s="2231"/>
      <c r="EE129" s="2231"/>
      <c r="EF129" s="2231"/>
      <c r="EG129" s="2232"/>
    </row>
    <row r="130" spans="1:137" ht="6" customHeight="1">
      <c r="A130" s="705"/>
      <c r="B130" s="2213"/>
      <c r="C130" s="2213"/>
      <c r="D130" s="2213"/>
      <c r="E130" s="2213"/>
      <c r="F130" s="2221"/>
      <c r="G130" s="2222"/>
      <c r="H130" s="2222"/>
      <c r="I130" s="2222"/>
      <c r="J130" s="2222"/>
      <c r="K130" s="2222"/>
      <c r="L130" s="2222"/>
      <c r="M130" s="2222"/>
      <c r="N130" s="2222"/>
      <c r="O130" s="2223"/>
      <c r="P130" s="2221"/>
      <c r="Q130" s="2222"/>
      <c r="R130" s="2222"/>
      <c r="S130" s="2222"/>
      <c r="T130" s="2222"/>
      <c r="U130" s="2222"/>
      <c r="V130" s="2222"/>
      <c r="W130" s="2222"/>
      <c r="X130" s="2222"/>
      <c r="Y130" s="2222"/>
      <c r="Z130" s="2222"/>
      <c r="AA130" s="2222"/>
      <c r="AB130" s="2222"/>
      <c r="AC130" s="2223"/>
      <c r="AD130" s="2221"/>
      <c r="AE130" s="2222"/>
      <c r="AF130" s="2222"/>
      <c r="AG130" s="2222"/>
      <c r="AH130" s="2223"/>
      <c r="AI130" s="2221"/>
      <c r="AJ130" s="2222"/>
      <c r="AK130" s="2222"/>
      <c r="AL130" s="2222"/>
      <c r="AM130" s="2223"/>
      <c r="AN130" s="2224"/>
      <c r="AO130" s="2224"/>
      <c r="AP130" s="2224"/>
      <c r="AQ130" s="2224"/>
      <c r="AR130" s="2224"/>
      <c r="AS130" s="2224"/>
      <c r="AT130" s="2224"/>
      <c r="AU130" s="2224"/>
      <c r="AV130" s="2224"/>
      <c r="AW130" s="2224"/>
      <c r="AX130" s="1067"/>
      <c r="AY130" s="1068"/>
      <c r="AZ130" s="1068"/>
      <c r="BA130" s="1068"/>
      <c r="BB130" s="1069"/>
      <c r="BC130" s="2242"/>
      <c r="BD130" s="2243"/>
      <c r="BE130" s="2243"/>
      <c r="BF130" s="2243"/>
      <c r="BG130" s="2243"/>
      <c r="BH130" s="2243"/>
      <c r="BI130" s="2243"/>
      <c r="BJ130" s="2243"/>
      <c r="BK130" s="2244"/>
      <c r="BL130" s="2221"/>
      <c r="BM130" s="2222"/>
      <c r="BN130" s="2222"/>
      <c r="BO130" s="2222"/>
      <c r="BP130" s="2222"/>
      <c r="BQ130" s="2222"/>
      <c r="BR130" s="2222"/>
      <c r="BS130" s="2222"/>
      <c r="BT130" s="2222"/>
      <c r="BU130" s="2223"/>
      <c r="BV130" s="2233"/>
      <c r="BW130" s="2234"/>
      <c r="BX130" s="2234"/>
      <c r="BY130" s="2234"/>
      <c r="BZ130" s="2234"/>
      <c r="CA130" s="2234"/>
      <c r="CB130" s="2234"/>
      <c r="CC130" s="2234"/>
      <c r="CD130" s="2234"/>
      <c r="CE130" s="2235"/>
      <c r="CF130" s="2251"/>
      <c r="CG130" s="2252"/>
      <c r="CH130" s="2252"/>
      <c r="CI130" s="2252"/>
      <c r="CJ130" s="2252"/>
      <c r="CK130" s="2252"/>
      <c r="CL130" s="2252"/>
      <c r="CM130" s="2252"/>
      <c r="CN130" s="2252"/>
      <c r="CO130" s="2253"/>
      <c r="CP130" s="2233"/>
      <c r="CQ130" s="2234"/>
      <c r="CR130" s="2234"/>
      <c r="CS130" s="2234"/>
      <c r="CT130" s="2234"/>
      <c r="CU130" s="2234"/>
      <c r="CV130" s="2234"/>
      <c r="CW130" s="2234"/>
      <c r="CX130" s="2234"/>
      <c r="CY130" s="2234"/>
      <c r="CZ130" s="2235"/>
      <c r="DA130" s="2233"/>
      <c r="DB130" s="2234"/>
      <c r="DC130" s="2234"/>
      <c r="DD130" s="2234"/>
      <c r="DE130" s="2234"/>
      <c r="DF130" s="2234"/>
      <c r="DG130" s="2234"/>
      <c r="DH130" s="2234"/>
      <c r="DI130" s="2234"/>
      <c r="DJ130" s="2234"/>
      <c r="DK130" s="2235"/>
      <c r="DL130" s="2221"/>
      <c r="DM130" s="2222"/>
      <c r="DN130" s="2222"/>
      <c r="DO130" s="2222"/>
      <c r="DP130" s="2222"/>
      <c r="DQ130" s="2222"/>
      <c r="DR130" s="2222"/>
      <c r="DS130" s="2222"/>
      <c r="DT130" s="2222"/>
      <c r="DU130" s="2222"/>
      <c r="DV130" s="2223"/>
      <c r="DW130" s="2233"/>
      <c r="DX130" s="2234"/>
      <c r="DY130" s="2234"/>
      <c r="DZ130" s="2234"/>
      <c r="EA130" s="2234"/>
      <c r="EB130" s="2234"/>
      <c r="EC130" s="2234"/>
      <c r="ED130" s="2234"/>
      <c r="EE130" s="2234"/>
      <c r="EF130" s="2234"/>
      <c r="EG130" s="2235"/>
    </row>
    <row r="131" spans="1:137" ht="6" customHeight="1">
      <c r="A131" s="705"/>
      <c r="B131" s="2214">
        <v>2</v>
      </c>
      <c r="C131" s="2213"/>
      <c r="D131" s="2213"/>
      <c r="E131" s="2213"/>
      <c r="F131" s="2215"/>
      <c r="G131" s="2216"/>
      <c r="H131" s="2216"/>
      <c r="I131" s="2216"/>
      <c r="J131" s="2216"/>
      <c r="K131" s="2216"/>
      <c r="L131" s="2216"/>
      <c r="M131" s="2216"/>
      <c r="N131" s="2216"/>
      <c r="O131" s="2217"/>
      <c r="P131" s="2215"/>
      <c r="Q131" s="2216"/>
      <c r="R131" s="2216"/>
      <c r="S131" s="2216"/>
      <c r="T131" s="2216"/>
      <c r="U131" s="2216"/>
      <c r="V131" s="2216"/>
      <c r="W131" s="2216"/>
      <c r="X131" s="2216"/>
      <c r="Y131" s="2216"/>
      <c r="Z131" s="2216"/>
      <c r="AA131" s="2216"/>
      <c r="AB131" s="2216"/>
      <c r="AC131" s="2217"/>
      <c r="AD131" s="2215"/>
      <c r="AE131" s="2216"/>
      <c r="AF131" s="2216"/>
      <c r="AG131" s="2216"/>
      <c r="AH131" s="2217"/>
      <c r="AI131" s="2215"/>
      <c r="AJ131" s="2216"/>
      <c r="AK131" s="2216"/>
      <c r="AL131" s="2216"/>
      <c r="AM131" s="2217"/>
      <c r="AN131" s="2224"/>
      <c r="AO131" s="2224"/>
      <c r="AP131" s="2224"/>
      <c r="AQ131" s="2224"/>
      <c r="AR131" s="2224"/>
      <c r="AS131" s="2224"/>
      <c r="AT131" s="2224"/>
      <c r="AU131" s="2224"/>
      <c r="AV131" s="2224"/>
      <c r="AW131" s="2224"/>
      <c r="AX131" s="1061"/>
      <c r="AY131" s="1062"/>
      <c r="AZ131" s="1062"/>
      <c r="BA131" s="1062"/>
      <c r="BB131" s="1063"/>
      <c r="BC131" s="2236"/>
      <c r="BD131" s="2237"/>
      <c r="BE131" s="2237"/>
      <c r="BF131" s="2237"/>
      <c r="BG131" s="2237"/>
      <c r="BH131" s="2237"/>
      <c r="BI131" s="2237"/>
      <c r="BJ131" s="2237"/>
      <c r="BK131" s="2238"/>
      <c r="BL131" s="2215"/>
      <c r="BM131" s="2216"/>
      <c r="BN131" s="2216"/>
      <c r="BO131" s="2216"/>
      <c r="BP131" s="2216"/>
      <c r="BQ131" s="2216"/>
      <c r="BR131" s="2216"/>
      <c r="BS131" s="2216"/>
      <c r="BT131" s="2216"/>
      <c r="BU131" s="2217"/>
      <c r="BV131" s="2227"/>
      <c r="BW131" s="2228"/>
      <c r="BX131" s="2228"/>
      <c r="BY131" s="2228"/>
      <c r="BZ131" s="2228"/>
      <c r="CA131" s="2228"/>
      <c r="CB131" s="2228"/>
      <c r="CC131" s="2228"/>
      <c r="CD131" s="2228"/>
      <c r="CE131" s="2229"/>
      <c r="CF131" s="2227"/>
      <c r="CG131" s="2228"/>
      <c r="CH131" s="2228"/>
      <c r="CI131" s="2228"/>
      <c r="CJ131" s="2228"/>
      <c r="CK131" s="2228"/>
      <c r="CL131" s="2228"/>
      <c r="CM131" s="2228"/>
      <c r="CN131" s="2228"/>
      <c r="CO131" s="2229"/>
      <c r="CP131" s="2227"/>
      <c r="CQ131" s="2228"/>
      <c r="CR131" s="2228"/>
      <c r="CS131" s="2228"/>
      <c r="CT131" s="2228"/>
      <c r="CU131" s="2228"/>
      <c r="CV131" s="2228"/>
      <c r="CW131" s="2228"/>
      <c r="CX131" s="2228"/>
      <c r="CY131" s="2228"/>
      <c r="CZ131" s="2229"/>
      <c r="DA131" s="2227"/>
      <c r="DB131" s="2228"/>
      <c r="DC131" s="2228"/>
      <c r="DD131" s="2228"/>
      <c r="DE131" s="2228"/>
      <c r="DF131" s="2228"/>
      <c r="DG131" s="2228"/>
      <c r="DH131" s="2228"/>
      <c r="DI131" s="2228"/>
      <c r="DJ131" s="2228"/>
      <c r="DK131" s="2229"/>
      <c r="DL131" s="2215"/>
      <c r="DM131" s="2216"/>
      <c r="DN131" s="2216"/>
      <c r="DO131" s="2216"/>
      <c r="DP131" s="2216"/>
      <c r="DQ131" s="2216"/>
      <c r="DR131" s="2216"/>
      <c r="DS131" s="2216"/>
      <c r="DT131" s="2216"/>
      <c r="DU131" s="2216"/>
      <c r="DV131" s="2217"/>
      <c r="DW131" s="2227"/>
      <c r="DX131" s="2228"/>
      <c r="DY131" s="2228"/>
      <c r="DZ131" s="2228"/>
      <c r="EA131" s="2228"/>
      <c r="EB131" s="2228"/>
      <c r="EC131" s="2228"/>
      <c r="ED131" s="2228"/>
      <c r="EE131" s="2228"/>
      <c r="EF131" s="2228"/>
      <c r="EG131" s="2229"/>
    </row>
    <row r="132" spans="1:137" ht="6" customHeight="1">
      <c r="A132" s="705"/>
      <c r="B132" s="2213"/>
      <c r="C132" s="2213"/>
      <c r="D132" s="2213"/>
      <c r="E132" s="2213"/>
      <c r="F132" s="2218"/>
      <c r="G132" s="2219"/>
      <c r="H132" s="2219"/>
      <c r="I132" s="2219"/>
      <c r="J132" s="2219"/>
      <c r="K132" s="2219"/>
      <c r="L132" s="2219"/>
      <c r="M132" s="2219"/>
      <c r="N132" s="2219"/>
      <c r="O132" s="2220"/>
      <c r="P132" s="2218"/>
      <c r="Q132" s="2219"/>
      <c r="R132" s="2219"/>
      <c r="S132" s="2219"/>
      <c r="T132" s="2219"/>
      <c r="U132" s="2219"/>
      <c r="V132" s="2219"/>
      <c r="W132" s="2219"/>
      <c r="X132" s="2219"/>
      <c r="Y132" s="2219"/>
      <c r="Z132" s="2219"/>
      <c r="AA132" s="2219"/>
      <c r="AB132" s="2219"/>
      <c r="AC132" s="2220"/>
      <c r="AD132" s="2218"/>
      <c r="AE132" s="2219"/>
      <c r="AF132" s="2219"/>
      <c r="AG132" s="2219"/>
      <c r="AH132" s="2220"/>
      <c r="AI132" s="2218"/>
      <c r="AJ132" s="2219"/>
      <c r="AK132" s="2219"/>
      <c r="AL132" s="2219"/>
      <c r="AM132" s="2220"/>
      <c r="AN132" s="2224"/>
      <c r="AO132" s="2224"/>
      <c r="AP132" s="2224"/>
      <c r="AQ132" s="2224"/>
      <c r="AR132" s="2224"/>
      <c r="AS132" s="2224"/>
      <c r="AT132" s="2224"/>
      <c r="AU132" s="2224"/>
      <c r="AV132" s="2224"/>
      <c r="AW132" s="2224"/>
      <c r="AX132" s="1064"/>
      <c r="AY132" s="1065"/>
      <c r="AZ132" s="1065"/>
      <c r="BA132" s="1065"/>
      <c r="BB132" s="1066"/>
      <c r="BC132" s="2239"/>
      <c r="BD132" s="2240"/>
      <c r="BE132" s="2240"/>
      <c r="BF132" s="2240"/>
      <c r="BG132" s="2240"/>
      <c r="BH132" s="2240"/>
      <c r="BI132" s="2240"/>
      <c r="BJ132" s="2240"/>
      <c r="BK132" s="2241"/>
      <c r="BL132" s="2218"/>
      <c r="BM132" s="2219"/>
      <c r="BN132" s="2219"/>
      <c r="BO132" s="2219"/>
      <c r="BP132" s="2219"/>
      <c r="BQ132" s="2219"/>
      <c r="BR132" s="2219"/>
      <c r="BS132" s="2219"/>
      <c r="BT132" s="2219"/>
      <c r="BU132" s="2220"/>
      <c r="BV132" s="2230"/>
      <c r="BW132" s="2231"/>
      <c r="BX132" s="2231"/>
      <c r="BY132" s="2231"/>
      <c r="BZ132" s="2231"/>
      <c r="CA132" s="2231"/>
      <c r="CB132" s="2231"/>
      <c r="CC132" s="2231"/>
      <c r="CD132" s="2231"/>
      <c r="CE132" s="2232"/>
      <c r="CF132" s="2230"/>
      <c r="CG132" s="2231"/>
      <c r="CH132" s="2231"/>
      <c r="CI132" s="2231"/>
      <c r="CJ132" s="2231"/>
      <c r="CK132" s="2231"/>
      <c r="CL132" s="2231"/>
      <c r="CM132" s="2231"/>
      <c r="CN132" s="2231"/>
      <c r="CO132" s="2232"/>
      <c r="CP132" s="2230"/>
      <c r="CQ132" s="2231"/>
      <c r="CR132" s="2231"/>
      <c r="CS132" s="2231"/>
      <c r="CT132" s="2231"/>
      <c r="CU132" s="2231"/>
      <c r="CV132" s="2231"/>
      <c r="CW132" s="2231"/>
      <c r="CX132" s="2231"/>
      <c r="CY132" s="2231"/>
      <c r="CZ132" s="2232"/>
      <c r="DA132" s="2230"/>
      <c r="DB132" s="2231"/>
      <c r="DC132" s="2231"/>
      <c r="DD132" s="2231"/>
      <c r="DE132" s="2231"/>
      <c r="DF132" s="2231"/>
      <c r="DG132" s="2231"/>
      <c r="DH132" s="2231"/>
      <c r="DI132" s="2231"/>
      <c r="DJ132" s="2231"/>
      <c r="DK132" s="2232"/>
      <c r="DL132" s="2218"/>
      <c r="DM132" s="2219"/>
      <c r="DN132" s="2219"/>
      <c r="DO132" s="2219"/>
      <c r="DP132" s="2219"/>
      <c r="DQ132" s="2219"/>
      <c r="DR132" s="2219"/>
      <c r="DS132" s="2219"/>
      <c r="DT132" s="2219"/>
      <c r="DU132" s="2219"/>
      <c r="DV132" s="2220"/>
      <c r="DW132" s="2230"/>
      <c r="DX132" s="2231"/>
      <c r="DY132" s="2231"/>
      <c r="DZ132" s="2231"/>
      <c r="EA132" s="2231"/>
      <c r="EB132" s="2231"/>
      <c r="EC132" s="2231"/>
      <c r="ED132" s="2231"/>
      <c r="EE132" s="2231"/>
      <c r="EF132" s="2231"/>
      <c r="EG132" s="2232"/>
    </row>
    <row r="133" spans="1:137" ht="6" customHeight="1">
      <c r="A133" s="705"/>
      <c r="B133" s="2213"/>
      <c r="C133" s="2213"/>
      <c r="D133" s="2213"/>
      <c r="E133" s="2213"/>
      <c r="F133" s="2221"/>
      <c r="G133" s="2222"/>
      <c r="H133" s="2222"/>
      <c r="I133" s="2222"/>
      <c r="J133" s="2222"/>
      <c r="K133" s="2222"/>
      <c r="L133" s="2222"/>
      <c r="M133" s="2222"/>
      <c r="N133" s="2222"/>
      <c r="O133" s="2223"/>
      <c r="P133" s="2221"/>
      <c r="Q133" s="2222"/>
      <c r="R133" s="2222"/>
      <c r="S133" s="2222"/>
      <c r="T133" s="2222"/>
      <c r="U133" s="2222"/>
      <c r="V133" s="2222"/>
      <c r="W133" s="2222"/>
      <c r="X133" s="2222"/>
      <c r="Y133" s="2222"/>
      <c r="Z133" s="2222"/>
      <c r="AA133" s="2222"/>
      <c r="AB133" s="2222"/>
      <c r="AC133" s="2223"/>
      <c r="AD133" s="2221"/>
      <c r="AE133" s="2222"/>
      <c r="AF133" s="2222"/>
      <c r="AG133" s="2222"/>
      <c r="AH133" s="2223"/>
      <c r="AI133" s="2221"/>
      <c r="AJ133" s="2222"/>
      <c r="AK133" s="2222"/>
      <c r="AL133" s="2222"/>
      <c r="AM133" s="2223"/>
      <c r="AN133" s="2224"/>
      <c r="AO133" s="2224"/>
      <c r="AP133" s="2224"/>
      <c r="AQ133" s="2224"/>
      <c r="AR133" s="2224"/>
      <c r="AS133" s="2224"/>
      <c r="AT133" s="2224"/>
      <c r="AU133" s="2224"/>
      <c r="AV133" s="2224"/>
      <c r="AW133" s="2224"/>
      <c r="AX133" s="1067"/>
      <c r="AY133" s="1068"/>
      <c r="AZ133" s="1068"/>
      <c r="BA133" s="1068"/>
      <c r="BB133" s="1069"/>
      <c r="BC133" s="2242"/>
      <c r="BD133" s="2243"/>
      <c r="BE133" s="2243"/>
      <c r="BF133" s="2243"/>
      <c r="BG133" s="2243"/>
      <c r="BH133" s="2243"/>
      <c r="BI133" s="2243"/>
      <c r="BJ133" s="2243"/>
      <c r="BK133" s="2244"/>
      <c r="BL133" s="2221"/>
      <c r="BM133" s="2222"/>
      <c r="BN133" s="2222"/>
      <c r="BO133" s="2222"/>
      <c r="BP133" s="2222"/>
      <c r="BQ133" s="2222"/>
      <c r="BR133" s="2222"/>
      <c r="BS133" s="2222"/>
      <c r="BT133" s="2222"/>
      <c r="BU133" s="2223"/>
      <c r="BV133" s="2233"/>
      <c r="BW133" s="2234"/>
      <c r="BX133" s="2234"/>
      <c r="BY133" s="2234"/>
      <c r="BZ133" s="2234"/>
      <c r="CA133" s="2234"/>
      <c r="CB133" s="2234"/>
      <c r="CC133" s="2234"/>
      <c r="CD133" s="2234"/>
      <c r="CE133" s="2235"/>
      <c r="CF133" s="2233"/>
      <c r="CG133" s="2234"/>
      <c r="CH133" s="2234"/>
      <c r="CI133" s="2234"/>
      <c r="CJ133" s="2234"/>
      <c r="CK133" s="2234"/>
      <c r="CL133" s="2234"/>
      <c r="CM133" s="2234"/>
      <c r="CN133" s="2234"/>
      <c r="CO133" s="2235"/>
      <c r="CP133" s="2233"/>
      <c r="CQ133" s="2234"/>
      <c r="CR133" s="2234"/>
      <c r="CS133" s="2234"/>
      <c r="CT133" s="2234"/>
      <c r="CU133" s="2234"/>
      <c r="CV133" s="2234"/>
      <c r="CW133" s="2234"/>
      <c r="CX133" s="2234"/>
      <c r="CY133" s="2234"/>
      <c r="CZ133" s="2235"/>
      <c r="DA133" s="2233"/>
      <c r="DB133" s="2234"/>
      <c r="DC133" s="2234"/>
      <c r="DD133" s="2234"/>
      <c r="DE133" s="2234"/>
      <c r="DF133" s="2234"/>
      <c r="DG133" s="2234"/>
      <c r="DH133" s="2234"/>
      <c r="DI133" s="2234"/>
      <c r="DJ133" s="2234"/>
      <c r="DK133" s="2235"/>
      <c r="DL133" s="2221"/>
      <c r="DM133" s="2222"/>
      <c r="DN133" s="2222"/>
      <c r="DO133" s="2222"/>
      <c r="DP133" s="2222"/>
      <c r="DQ133" s="2222"/>
      <c r="DR133" s="2222"/>
      <c r="DS133" s="2222"/>
      <c r="DT133" s="2222"/>
      <c r="DU133" s="2222"/>
      <c r="DV133" s="2223"/>
      <c r="DW133" s="2233"/>
      <c r="DX133" s="2234"/>
      <c r="DY133" s="2234"/>
      <c r="DZ133" s="2234"/>
      <c r="EA133" s="2234"/>
      <c r="EB133" s="2234"/>
      <c r="EC133" s="2234"/>
      <c r="ED133" s="2234"/>
      <c r="EE133" s="2234"/>
      <c r="EF133" s="2234"/>
      <c r="EG133" s="2235"/>
    </row>
    <row r="134" spans="1:137" ht="6" customHeight="1">
      <c r="A134" s="705"/>
      <c r="B134" s="2214">
        <v>3</v>
      </c>
      <c r="C134" s="2213"/>
      <c r="D134" s="2213"/>
      <c r="E134" s="2213"/>
      <c r="F134" s="2215"/>
      <c r="G134" s="2216"/>
      <c r="H134" s="2216"/>
      <c r="I134" s="2216"/>
      <c r="J134" s="2216"/>
      <c r="K134" s="2216"/>
      <c r="L134" s="2216"/>
      <c r="M134" s="2216"/>
      <c r="N134" s="2216"/>
      <c r="O134" s="2217"/>
      <c r="P134" s="2215"/>
      <c r="Q134" s="2216"/>
      <c r="R134" s="2216"/>
      <c r="S134" s="2216"/>
      <c r="T134" s="2216"/>
      <c r="U134" s="2216"/>
      <c r="V134" s="2216"/>
      <c r="W134" s="2216"/>
      <c r="X134" s="2216"/>
      <c r="Y134" s="2216"/>
      <c r="Z134" s="2216"/>
      <c r="AA134" s="2216"/>
      <c r="AB134" s="2216"/>
      <c r="AC134" s="2217"/>
      <c r="AD134" s="2215"/>
      <c r="AE134" s="2216"/>
      <c r="AF134" s="2216"/>
      <c r="AG134" s="2216"/>
      <c r="AH134" s="2217"/>
      <c r="AI134" s="2215"/>
      <c r="AJ134" s="2216"/>
      <c r="AK134" s="2216"/>
      <c r="AL134" s="2216"/>
      <c r="AM134" s="2217"/>
      <c r="AN134" s="2224"/>
      <c r="AO134" s="2224"/>
      <c r="AP134" s="2224"/>
      <c r="AQ134" s="2224"/>
      <c r="AR134" s="2224"/>
      <c r="AS134" s="2224"/>
      <c r="AT134" s="2224"/>
      <c r="AU134" s="2224"/>
      <c r="AV134" s="2224"/>
      <c r="AW134" s="2224"/>
      <c r="AX134" s="1061"/>
      <c r="AY134" s="1062"/>
      <c r="AZ134" s="1062"/>
      <c r="BA134" s="1062"/>
      <c r="BB134" s="1063"/>
      <c r="BC134" s="2236"/>
      <c r="BD134" s="2237"/>
      <c r="BE134" s="2237"/>
      <c r="BF134" s="2237"/>
      <c r="BG134" s="2237"/>
      <c r="BH134" s="2237"/>
      <c r="BI134" s="2237"/>
      <c r="BJ134" s="2237"/>
      <c r="BK134" s="2238"/>
      <c r="BL134" s="2215"/>
      <c r="BM134" s="2216"/>
      <c r="BN134" s="2216"/>
      <c r="BO134" s="2216"/>
      <c r="BP134" s="2216"/>
      <c r="BQ134" s="2216"/>
      <c r="BR134" s="2216"/>
      <c r="BS134" s="2216"/>
      <c r="BT134" s="2216"/>
      <c r="BU134" s="2217"/>
      <c r="BV134" s="2227"/>
      <c r="BW134" s="2228"/>
      <c r="BX134" s="2228"/>
      <c r="BY134" s="2228"/>
      <c r="BZ134" s="2228"/>
      <c r="CA134" s="2228"/>
      <c r="CB134" s="2228"/>
      <c r="CC134" s="2228"/>
      <c r="CD134" s="2228"/>
      <c r="CE134" s="2229"/>
      <c r="CF134" s="2227"/>
      <c r="CG134" s="2228"/>
      <c r="CH134" s="2228"/>
      <c r="CI134" s="2228"/>
      <c r="CJ134" s="2228"/>
      <c r="CK134" s="2228"/>
      <c r="CL134" s="2228"/>
      <c r="CM134" s="2228"/>
      <c r="CN134" s="2228"/>
      <c r="CO134" s="2229"/>
      <c r="CP134" s="2227"/>
      <c r="CQ134" s="2228"/>
      <c r="CR134" s="2228"/>
      <c r="CS134" s="2228"/>
      <c r="CT134" s="2228"/>
      <c r="CU134" s="2228"/>
      <c r="CV134" s="2228"/>
      <c r="CW134" s="2228"/>
      <c r="CX134" s="2228"/>
      <c r="CY134" s="2228"/>
      <c r="CZ134" s="2229"/>
      <c r="DA134" s="2227"/>
      <c r="DB134" s="2228"/>
      <c r="DC134" s="2228"/>
      <c r="DD134" s="2228"/>
      <c r="DE134" s="2228"/>
      <c r="DF134" s="2228"/>
      <c r="DG134" s="2228"/>
      <c r="DH134" s="2228"/>
      <c r="DI134" s="2228"/>
      <c r="DJ134" s="2228"/>
      <c r="DK134" s="2229"/>
      <c r="DL134" s="2215"/>
      <c r="DM134" s="2216"/>
      <c r="DN134" s="2216"/>
      <c r="DO134" s="2216"/>
      <c r="DP134" s="2216"/>
      <c r="DQ134" s="2216"/>
      <c r="DR134" s="2216"/>
      <c r="DS134" s="2216"/>
      <c r="DT134" s="2216"/>
      <c r="DU134" s="2216"/>
      <c r="DV134" s="2217"/>
      <c r="DW134" s="2227"/>
      <c r="DX134" s="2228"/>
      <c r="DY134" s="2228"/>
      <c r="DZ134" s="2228"/>
      <c r="EA134" s="2228"/>
      <c r="EB134" s="2228"/>
      <c r="EC134" s="2228"/>
      <c r="ED134" s="2228"/>
      <c r="EE134" s="2228"/>
      <c r="EF134" s="2228"/>
      <c r="EG134" s="2229"/>
    </row>
    <row r="135" spans="1:137" ht="6" customHeight="1">
      <c r="A135" s="705"/>
      <c r="B135" s="2213"/>
      <c r="C135" s="2213"/>
      <c r="D135" s="2213"/>
      <c r="E135" s="2213"/>
      <c r="F135" s="2218"/>
      <c r="G135" s="2219"/>
      <c r="H135" s="2219"/>
      <c r="I135" s="2219"/>
      <c r="J135" s="2219"/>
      <c r="K135" s="2219"/>
      <c r="L135" s="2219"/>
      <c r="M135" s="2219"/>
      <c r="N135" s="2219"/>
      <c r="O135" s="2220"/>
      <c r="P135" s="2218"/>
      <c r="Q135" s="2219"/>
      <c r="R135" s="2219"/>
      <c r="S135" s="2219"/>
      <c r="T135" s="2219"/>
      <c r="U135" s="2219"/>
      <c r="V135" s="2219"/>
      <c r="W135" s="2219"/>
      <c r="X135" s="2219"/>
      <c r="Y135" s="2219"/>
      <c r="Z135" s="2219"/>
      <c r="AA135" s="2219"/>
      <c r="AB135" s="2219"/>
      <c r="AC135" s="2220"/>
      <c r="AD135" s="2218"/>
      <c r="AE135" s="2219"/>
      <c r="AF135" s="2219"/>
      <c r="AG135" s="2219"/>
      <c r="AH135" s="2220"/>
      <c r="AI135" s="2218"/>
      <c r="AJ135" s="2219"/>
      <c r="AK135" s="2219"/>
      <c r="AL135" s="2219"/>
      <c r="AM135" s="2220"/>
      <c r="AN135" s="2224"/>
      <c r="AO135" s="2224"/>
      <c r="AP135" s="2224"/>
      <c r="AQ135" s="2224"/>
      <c r="AR135" s="2224"/>
      <c r="AS135" s="2224"/>
      <c r="AT135" s="2224"/>
      <c r="AU135" s="2224"/>
      <c r="AV135" s="2224"/>
      <c r="AW135" s="2224"/>
      <c r="AX135" s="1064"/>
      <c r="AY135" s="1065"/>
      <c r="AZ135" s="1065"/>
      <c r="BA135" s="1065"/>
      <c r="BB135" s="1066"/>
      <c r="BC135" s="2239"/>
      <c r="BD135" s="2240"/>
      <c r="BE135" s="2240"/>
      <c r="BF135" s="2240"/>
      <c r="BG135" s="2240"/>
      <c r="BH135" s="2240"/>
      <c r="BI135" s="2240"/>
      <c r="BJ135" s="2240"/>
      <c r="BK135" s="2241"/>
      <c r="BL135" s="2218"/>
      <c r="BM135" s="2219"/>
      <c r="BN135" s="2219"/>
      <c r="BO135" s="2219"/>
      <c r="BP135" s="2219"/>
      <c r="BQ135" s="2219"/>
      <c r="BR135" s="2219"/>
      <c r="BS135" s="2219"/>
      <c r="BT135" s="2219"/>
      <c r="BU135" s="2220"/>
      <c r="BV135" s="2230"/>
      <c r="BW135" s="2231"/>
      <c r="BX135" s="2231"/>
      <c r="BY135" s="2231"/>
      <c r="BZ135" s="2231"/>
      <c r="CA135" s="2231"/>
      <c r="CB135" s="2231"/>
      <c r="CC135" s="2231"/>
      <c r="CD135" s="2231"/>
      <c r="CE135" s="2232"/>
      <c r="CF135" s="2230"/>
      <c r="CG135" s="2231"/>
      <c r="CH135" s="2231"/>
      <c r="CI135" s="2231"/>
      <c r="CJ135" s="2231"/>
      <c r="CK135" s="2231"/>
      <c r="CL135" s="2231"/>
      <c r="CM135" s="2231"/>
      <c r="CN135" s="2231"/>
      <c r="CO135" s="2232"/>
      <c r="CP135" s="2230"/>
      <c r="CQ135" s="2231"/>
      <c r="CR135" s="2231"/>
      <c r="CS135" s="2231"/>
      <c r="CT135" s="2231"/>
      <c r="CU135" s="2231"/>
      <c r="CV135" s="2231"/>
      <c r="CW135" s="2231"/>
      <c r="CX135" s="2231"/>
      <c r="CY135" s="2231"/>
      <c r="CZ135" s="2232"/>
      <c r="DA135" s="2230"/>
      <c r="DB135" s="2231"/>
      <c r="DC135" s="2231"/>
      <c r="DD135" s="2231"/>
      <c r="DE135" s="2231"/>
      <c r="DF135" s="2231"/>
      <c r="DG135" s="2231"/>
      <c r="DH135" s="2231"/>
      <c r="DI135" s="2231"/>
      <c r="DJ135" s="2231"/>
      <c r="DK135" s="2232"/>
      <c r="DL135" s="2218"/>
      <c r="DM135" s="2219"/>
      <c r="DN135" s="2219"/>
      <c r="DO135" s="2219"/>
      <c r="DP135" s="2219"/>
      <c r="DQ135" s="2219"/>
      <c r="DR135" s="2219"/>
      <c r="DS135" s="2219"/>
      <c r="DT135" s="2219"/>
      <c r="DU135" s="2219"/>
      <c r="DV135" s="2220"/>
      <c r="DW135" s="2230"/>
      <c r="DX135" s="2231"/>
      <c r="DY135" s="2231"/>
      <c r="DZ135" s="2231"/>
      <c r="EA135" s="2231"/>
      <c r="EB135" s="2231"/>
      <c r="EC135" s="2231"/>
      <c r="ED135" s="2231"/>
      <c r="EE135" s="2231"/>
      <c r="EF135" s="2231"/>
      <c r="EG135" s="2232"/>
    </row>
    <row r="136" spans="1:137" ht="6" customHeight="1">
      <c r="A136" s="705"/>
      <c r="B136" s="2213"/>
      <c r="C136" s="2213"/>
      <c r="D136" s="2213"/>
      <c r="E136" s="2213"/>
      <c r="F136" s="2221"/>
      <c r="G136" s="2222"/>
      <c r="H136" s="2222"/>
      <c r="I136" s="2222"/>
      <c r="J136" s="2222"/>
      <c r="K136" s="2222"/>
      <c r="L136" s="2222"/>
      <c r="M136" s="2222"/>
      <c r="N136" s="2222"/>
      <c r="O136" s="2223"/>
      <c r="P136" s="2221"/>
      <c r="Q136" s="2222"/>
      <c r="R136" s="2222"/>
      <c r="S136" s="2222"/>
      <c r="T136" s="2222"/>
      <c r="U136" s="2222"/>
      <c r="V136" s="2222"/>
      <c r="W136" s="2222"/>
      <c r="X136" s="2222"/>
      <c r="Y136" s="2222"/>
      <c r="Z136" s="2222"/>
      <c r="AA136" s="2222"/>
      <c r="AB136" s="2222"/>
      <c r="AC136" s="2223"/>
      <c r="AD136" s="2221"/>
      <c r="AE136" s="2222"/>
      <c r="AF136" s="2222"/>
      <c r="AG136" s="2222"/>
      <c r="AH136" s="2223"/>
      <c r="AI136" s="2221"/>
      <c r="AJ136" s="2222"/>
      <c r="AK136" s="2222"/>
      <c r="AL136" s="2222"/>
      <c r="AM136" s="2223"/>
      <c r="AN136" s="2224"/>
      <c r="AO136" s="2224"/>
      <c r="AP136" s="2224"/>
      <c r="AQ136" s="2224"/>
      <c r="AR136" s="2224"/>
      <c r="AS136" s="2224"/>
      <c r="AT136" s="2224"/>
      <c r="AU136" s="2224"/>
      <c r="AV136" s="2224"/>
      <c r="AW136" s="2224"/>
      <c r="AX136" s="1067"/>
      <c r="AY136" s="1068"/>
      <c r="AZ136" s="1068"/>
      <c r="BA136" s="1068"/>
      <c r="BB136" s="1069"/>
      <c r="BC136" s="2242"/>
      <c r="BD136" s="2243"/>
      <c r="BE136" s="2243"/>
      <c r="BF136" s="2243"/>
      <c r="BG136" s="2243"/>
      <c r="BH136" s="2243"/>
      <c r="BI136" s="2243"/>
      <c r="BJ136" s="2243"/>
      <c r="BK136" s="2244"/>
      <c r="BL136" s="2221"/>
      <c r="BM136" s="2222"/>
      <c r="BN136" s="2222"/>
      <c r="BO136" s="2222"/>
      <c r="BP136" s="2222"/>
      <c r="BQ136" s="2222"/>
      <c r="BR136" s="2222"/>
      <c r="BS136" s="2222"/>
      <c r="BT136" s="2222"/>
      <c r="BU136" s="2223"/>
      <c r="BV136" s="2233"/>
      <c r="BW136" s="2234"/>
      <c r="BX136" s="2234"/>
      <c r="BY136" s="2234"/>
      <c r="BZ136" s="2234"/>
      <c r="CA136" s="2234"/>
      <c r="CB136" s="2234"/>
      <c r="CC136" s="2234"/>
      <c r="CD136" s="2234"/>
      <c r="CE136" s="2235"/>
      <c r="CF136" s="2233"/>
      <c r="CG136" s="2234"/>
      <c r="CH136" s="2234"/>
      <c r="CI136" s="2234"/>
      <c r="CJ136" s="2234"/>
      <c r="CK136" s="2234"/>
      <c r="CL136" s="2234"/>
      <c r="CM136" s="2234"/>
      <c r="CN136" s="2234"/>
      <c r="CO136" s="2235"/>
      <c r="CP136" s="2233"/>
      <c r="CQ136" s="2234"/>
      <c r="CR136" s="2234"/>
      <c r="CS136" s="2234"/>
      <c r="CT136" s="2234"/>
      <c r="CU136" s="2234"/>
      <c r="CV136" s="2234"/>
      <c r="CW136" s="2234"/>
      <c r="CX136" s="2234"/>
      <c r="CY136" s="2234"/>
      <c r="CZ136" s="2235"/>
      <c r="DA136" s="2233"/>
      <c r="DB136" s="2234"/>
      <c r="DC136" s="2234"/>
      <c r="DD136" s="2234"/>
      <c r="DE136" s="2234"/>
      <c r="DF136" s="2234"/>
      <c r="DG136" s="2234"/>
      <c r="DH136" s="2234"/>
      <c r="DI136" s="2234"/>
      <c r="DJ136" s="2234"/>
      <c r="DK136" s="2235"/>
      <c r="DL136" s="2221"/>
      <c r="DM136" s="2222"/>
      <c r="DN136" s="2222"/>
      <c r="DO136" s="2222"/>
      <c r="DP136" s="2222"/>
      <c r="DQ136" s="2222"/>
      <c r="DR136" s="2222"/>
      <c r="DS136" s="2222"/>
      <c r="DT136" s="2222"/>
      <c r="DU136" s="2222"/>
      <c r="DV136" s="2223"/>
      <c r="DW136" s="2233"/>
      <c r="DX136" s="2234"/>
      <c r="DY136" s="2234"/>
      <c r="DZ136" s="2234"/>
      <c r="EA136" s="2234"/>
      <c r="EB136" s="2234"/>
      <c r="EC136" s="2234"/>
      <c r="ED136" s="2234"/>
      <c r="EE136" s="2234"/>
      <c r="EF136" s="2234"/>
      <c r="EG136" s="2235"/>
    </row>
    <row r="137" spans="1:137" ht="6" customHeight="1">
      <c r="A137" s="705"/>
      <c r="B137" s="2214">
        <v>4</v>
      </c>
      <c r="C137" s="2213"/>
      <c r="D137" s="2213"/>
      <c r="E137" s="2213"/>
      <c r="F137" s="2215"/>
      <c r="G137" s="2216"/>
      <c r="H137" s="2216"/>
      <c r="I137" s="2216"/>
      <c r="J137" s="2216"/>
      <c r="K137" s="2216"/>
      <c r="L137" s="2216"/>
      <c r="M137" s="2216"/>
      <c r="N137" s="2216"/>
      <c r="O137" s="2217"/>
      <c r="P137" s="2215"/>
      <c r="Q137" s="2216"/>
      <c r="R137" s="2216"/>
      <c r="S137" s="2216"/>
      <c r="T137" s="2216"/>
      <c r="U137" s="2216"/>
      <c r="V137" s="2216"/>
      <c r="W137" s="2216"/>
      <c r="X137" s="2216"/>
      <c r="Y137" s="2216"/>
      <c r="Z137" s="2216"/>
      <c r="AA137" s="2216"/>
      <c r="AB137" s="2216"/>
      <c r="AC137" s="2217"/>
      <c r="AD137" s="2215"/>
      <c r="AE137" s="2216"/>
      <c r="AF137" s="2216"/>
      <c r="AG137" s="2216"/>
      <c r="AH137" s="2217"/>
      <c r="AI137" s="2215"/>
      <c r="AJ137" s="2216"/>
      <c r="AK137" s="2216"/>
      <c r="AL137" s="2216"/>
      <c r="AM137" s="2217"/>
      <c r="AN137" s="2224"/>
      <c r="AO137" s="2224"/>
      <c r="AP137" s="2224"/>
      <c r="AQ137" s="2224"/>
      <c r="AR137" s="2224"/>
      <c r="AS137" s="2224"/>
      <c r="AT137" s="2224"/>
      <c r="AU137" s="2224"/>
      <c r="AV137" s="2224"/>
      <c r="AW137" s="2224"/>
      <c r="AX137" s="1061"/>
      <c r="AY137" s="1062"/>
      <c r="AZ137" s="1062"/>
      <c r="BA137" s="1062"/>
      <c r="BB137" s="1063"/>
      <c r="BC137" s="2236"/>
      <c r="BD137" s="2237"/>
      <c r="BE137" s="2237"/>
      <c r="BF137" s="2237"/>
      <c r="BG137" s="2237"/>
      <c r="BH137" s="2237"/>
      <c r="BI137" s="2237"/>
      <c r="BJ137" s="2237"/>
      <c r="BK137" s="2238"/>
      <c r="BL137" s="2215"/>
      <c r="BM137" s="2216"/>
      <c r="BN137" s="2216"/>
      <c r="BO137" s="2216"/>
      <c r="BP137" s="2216"/>
      <c r="BQ137" s="2216"/>
      <c r="BR137" s="2216"/>
      <c r="BS137" s="2216"/>
      <c r="BT137" s="2216"/>
      <c r="BU137" s="2217"/>
      <c r="BV137" s="2227"/>
      <c r="BW137" s="2228"/>
      <c r="BX137" s="2228"/>
      <c r="BY137" s="2228"/>
      <c r="BZ137" s="2228"/>
      <c r="CA137" s="2228"/>
      <c r="CB137" s="2228"/>
      <c r="CC137" s="2228"/>
      <c r="CD137" s="2228"/>
      <c r="CE137" s="2229"/>
      <c r="CF137" s="2227"/>
      <c r="CG137" s="2228"/>
      <c r="CH137" s="2228"/>
      <c r="CI137" s="2228"/>
      <c r="CJ137" s="2228"/>
      <c r="CK137" s="2228"/>
      <c r="CL137" s="2228"/>
      <c r="CM137" s="2228"/>
      <c r="CN137" s="2228"/>
      <c r="CO137" s="2229"/>
      <c r="CP137" s="2227"/>
      <c r="CQ137" s="2228"/>
      <c r="CR137" s="2228"/>
      <c r="CS137" s="2228"/>
      <c r="CT137" s="2228"/>
      <c r="CU137" s="2228"/>
      <c r="CV137" s="2228"/>
      <c r="CW137" s="2228"/>
      <c r="CX137" s="2228"/>
      <c r="CY137" s="2228"/>
      <c r="CZ137" s="2229"/>
      <c r="DA137" s="2227"/>
      <c r="DB137" s="2228"/>
      <c r="DC137" s="2228"/>
      <c r="DD137" s="2228"/>
      <c r="DE137" s="2228"/>
      <c r="DF137" s="2228"/>
      <c r="DG137" s="2228"/>
      <c r="DH137" s="2228"/>
      <c r="DI137" s="2228"/>
      <c r="DJ137" s="2228"/>
      <c r="DK137" s="2229"/>
      <c r="DL137" s="2215"/>
      <c r="DM137" s="2216"/>
      <c r="DN137" s="2216"/>
      <c r="DO137" s="2216"/>
      <c r="DP137" s="2216"/>
      <c r="DQ137" s="2216"/>
      <c r="DR137" s="2216"/>
      <c r="DS137" s="2216"/>
      <c r="DT137" s="2216"/>
      <c r="DU137" s="2216"/>
      <c r="DV137" s="2217"/>
      <c r="DW137" s="2227"/>
      <c r="DX137" s="2228"/>
      <c r="DY137" s="2228"/>
      <c r="DZ137" s="2228"/>
      <c r="EA137" s="2228"/>
      <c r="EB137" s="2228"/>
      <c r="EC137" s="2228"/>
      <c r="ED137" s="2228"/>
      <c r="EE137" s="2228"/>
      <c r="EF137" s="2228"/>
      <c r="EG137" s="2229"/>
    </row>
    <row r="138" spans="1:137" ht="6" customHeight="1">
      <c r="A138" s="705"/>
      <c r="B138" s="2213"/>
      <c r="C138" s="2213"/>
      <c r="D138" s="2213"/>
      <c r="E138" s="2213"/>
      <c r="F138" s="2218"/>
      <c r="G138" s="2219"/>
      <c r="H138" s="2219"/>
      <c r="I138" s="2219"/>
      <c r="J138" s="2219"/>
      <c r="K138" s="2219"/>
      <c r="L138" s="2219"/>
      <c r="M138" s="2219"/>
      <c r="N138" s="2219"/>
      <c r="O138" s="2220"/>
      <c r="P138" s="2218"/>
      <c r="Q138" s="2219"/>
      <c r="R138" s="2219"/>
      <c r="S138" s="2219"/>
      <c r="T138" s="2219"/>
      <c r="U138" s="2219"/>
      <c r="V138" s="2219"/>
      <c r="W138" s="2219"/>
      <c r="X138" s="2219"/>
      <c r="Y138" s="2219"/>
      <c r="Z138" s="2219"/>
      <c r="AA138" s="2219"/>
      <c r="AB138" s="2219"/>
      <c r="AC138" s="2220"/>
      <c r="AD138" s="2218"/>
      <c r="AE138" s="2219"/>
      <c r="AF138" s="2219"/>
      <c r="AG138" s="2219"/>
      <c r="AH138" s="2220"/>
      <c r="AI138" s="2218"/>
      <c r="AJ138" s="2219"/>
      <c r="AK138" s="2219"/>
      <c r="AL138" s="2219"/>
      <c r="AM138" s="2220"/>
      <c r="AN138" s="2224"/>
      <c r="AO138" s="2224"/>
      <c r="AP138" s="2224"/>
      <c r="AQ138" s="2224"/>
      <c r="AR138" s="2224"/>
      <c r="AS138" s="2224"/>
      <c r="AT138" s="2224"/>
      <c r="AU138" s="2224"/>
      <c r="AV138" s="2224"/>
      <c r="AW138" s="2224"/>
      <c r="AX138" s="1064"/>
      <c r="AY138" s="1065"/>
      <c r="AZ138" s="1065"/>
      <c r="BA138" s="1065"/>
      <c r="BB138" s="1066"/>
      <c r="BC138" s="2239"/>
      <c r="BD138" s="2240"/>
      <c r="BE138" s="2240"/>
      <c r="BF138" s="2240"/>
      <c r="BG138" s="2240"/>
      <c r="BH138" s="2240"/>
      <c r="BI138" s="2240"/>
      <c r="BJ138" s="2240"/>
      <c r="BK138" s="2241"/>
      <c r="BL138" s="2218"/>
      <c r="BM138" s="2219"/>
      <c r="BN138" s="2219"/>
      <c r="BO138" s="2219"/>
      <c r="BP138" s="2219"/>
      <c r="BQ138" s="2219"/>
      <c r="BR138" s="2219"/>
      <c r="BS138" s="2219"/>
      <c r="BT138" s="2219"/>
      <c r="BU138" s="2220"/>
      <c r="BV138" s="2230"/>
      <c r="BW138" s="2231"/>
      <c r="BX138" s="2231"/>
      <c r="BY138" s="2231"/>
      <c r="BZ138" s="2231"/>
      <c r="CA138" s="2231"/>
      <c r="CB138" s="2231"/>
      <c r="CC138" s="2231"/>
      <c r="CD138" s="2231"/>
      <c r="CE138" s="2232"/>
      <c r="CF138" s="2230"/>
      <c r="CG138" s="2231"/>
      <c r="CH138" s="2231"/>
      <c r="CI138" s="2231"/>
      <c r="CJ138" s="2231"/>
      <c r="CK138" s="2231"/>
      <c r="CL138" s="2231"/>
      <c r="CM138" s="2231"/>
      <c r="CN138" s="2231"/>
      <c r="CO138" s="2232"/>
      <c r="CP138" s="2230"/>
      <c r="CQ138" s="2231"/>
      <c r="CR138" s="2231"/>
      <c r="CS138" s="2231"/>
      <c r="CT138" s="2231"/>
      <c r="CU138" s="2231"/>
      <c r="CV138" s="2231"/>
      <c r="CW138" s="2231"/>
      <c r="CX138" s="2231"/>
      <c r="CY138" s="2231"/>
      <c r="CZ138" s="2232"/>
      <c r="DA138" s="2230"/>
      <c r="DB138" s="2231"/>
      <c r="DC138" s="2231"/>
      <c r="DD138" s="2231"/>
      <c r="DE138" s="2231"/>
      <c r="DF138" s="2231"/>
      <c r="DG138" s="2231"/>
      <c r="DH138" s="2231"/>
      <c r="DI138" s="2231"/>
      <c r="DJ138" s="2231"/>
      <c r="DK138" s="2232"/>
      <c r="DL138" s="2218"/>
      <c r="DM138" s="2219"/>
      <c r="DN138" s="2219"/>
      <c r="DO138" s="2219"/>
      <c r="DP138" s="2219"/>
      <c r="DQ138" s="2219"/>
      <c r="DR138" s="2219"/>
      <c r="DS138" s="2219"/>
      <c r="DT138" s="2219"/>
      <c r="DU138" s="2219"/>
      <c r="DV138" s="2220"/>
      <c r="DW138" s="2230"/>
      <c r="DX138" s="2231"/>
      <c r="DY138" s="2231"/>
      <c r="DZ138" s="2231"/>
      <c r="EA138" s="2231"/>
      <c r="EB138" s="2231"/>
      <c r="EC138" s="2231"/>
      <c r="ED138" s="2231"/>
      <c r="EE138" s="2231"/>
      <c r="EF138" s="2231"/>
      <c r="EG138" s="2232"/>
    </row>
    <row r="139" spans="1:137" ht="6" customHeight="1">
      <c r="A139" s="705"/>
      <c r="B139" s="2213"/>
      <c r="C139" s="2213"/>
      <c r="D139" s="2213"/>
      <c r="E139" s="2213"/>
      <c r="F139" s="2221"/>
      <c r="G139" s="2222"/>
      <c r="H139" s="2222"/>
      <c r="I139" s="2222"/>
      <c r="J139" s="2222"/>
      <c r="K139" s="2222"/>
      <c r="L139" s="2222"/>
      <c r="M139" s="2222"/>
      <c r="N139" s="2222"/>
      <c r="O139" s="2223"/>
      <c r="P139" s="2221"/>
      <c r="Q139" s="2222"/>
      <c r="R139" s="2222"/>
      <c r="S139" s="2222"/>
      <c r="T139" s="2222"/>
      <c r="U139" s="2222"/>
      <c r="V139" s="2222"/>
      <c r="W139" s="2222"/>
      <c r="X139" s="2222"/>
      <c r="Y139" s="2222"/>
      <c r="Z139" s="2222"/>
      <c r="AA139" s="2222"/>
      <c r="AB139" s="2222"/>
      <c r="AC139" s="2223"/>
      <c r="AD139" s="2221"/>
      <c r="AE139" s="2222"/>
      <c r="AF139" s="2222"/>
      <c r="AG139" s="2222"/>
      <c r="AH139" s="2223"/>
      <c r="AI139" s="2221"/>
      <c r="AJ139" s="2222"/>
      <c r="AK139" s="2222"/>
      <c r="AL139" s="2222"/>
      <c r="AM139" s="2223"/>
      <c r="AN139" s="2224"/>
      <c r="AO139" s="2224"/>
      <c r="AP139" s="2224"/>
      <c r="AQ139" s="2224"/>
      <c r="AR139" s="2224"/>
      <c r="AS139" s="2224"/>
      <c r="AT139" s="2224"/>
      <c r="AU139" s="2224"/>
      <c r="AV139" s="2224"/>
      <c r="AW139" s="2224"/>
      <c r="AX139" s="1067"/>
      <c r="AY139" s="1068"/>
      <c r="AZ139" s="1068"/>
      <c r="BA139" s="1068"/>
      <c r="BB139" s="1069"/>
      <c r="BC139" s="2242"/>
      <c r="BD139" s="2243"/>
      <c r="BE139" s="2243"/>
      <c r="BF139" s="2243"/>
      <c r="BG139" s="2243"/>
      <c r="BH139" s="2243"/>
      <c r="BI139" s="2243"/>
      <c r="BJ139" s="2243"/>
      <c r="BK139" s="2244"/>
      <c r="BL139" s="2221"/>
      <c r="BM139" s="2222"/>
      <c r="BN139" s="2222"/>
      <c r="BO139" s="2222"/>
      <c r="BP139" s="2222"/>
      <c r="BQ139" s="2222"/>
      <c r="BR139" s="2222"/>
      <c r="BS139" s="2222"/>
      <c r="BT139" s="2222"/>
      <c r="BU139" s="2223"/>
      <c r="BV139" s="2233"/>
      <c r="BW139" s="2234"/>
      <c r="BX139" s="2234"/>
      <c r="BY139" s="2234"/>
      <c r="BZ139" s="2234"/>
      <c r="CA139" s="2234"/>
      <c r="CB139" s="2234"/>
      <c r="CC139" s="2234"/>
      <c r="CD139" s="2234"/>
      <c r="CE139" s="2235"/>
      <c r="CF139" s="2233"/>
      <c r="CG139" s="2234"/>
      <c r="CH139" s="2234"/>
      <c r="CI139" s="2234"/>
      <c r="CJ139" s="2234"/>
      <c r="CK139" s="2234"/>
      <c r="CL139" s="2234"/>
      <c r="CM139" s="2234"/>
      <c r="CN139" s="2234"/>
      <c r="CO139" s="2235"/>
      <c r="CP139" s="2233"/>
      <c r="CQ139" s="2234"/>
      <c r="CR139" s="2234"/>
      <c r="CS139" s="2234"/>
      <c r="CT139" s="2234"/>
      <c r="CU139" s="2234"/>
      <c r="CV139" s="2234"/>
      <c r="CW139" s="2234"/>
      <c r="CX139" s="2234"/>
      <c r="CY139" s="2234"/>
      <c r="CZ139" s="2235"/>
      <c r="DA139" s="2233"/>
      <c r="DB139" s="2234"/>
      <c r="DC139" s="2234"/>
      <c r="DD139" s="2234"/>
      <c r="DE139" s="2234"/>
      <c r="DF139" s="2234"/>
      <c r="DG139" s="2234"/>
      <c r="DH139" s="2234"/>
      <c r="DI139" s="2234"/>
      <c r="DJ139" s="2234"/>
      <c r="DK139" s="2235"/>
      <c r="DL139" s="2221"/>
      <c r="DM139" s="2222"/>
      <c r="DN139" s="2222"/>
      <c r="DO139" s="2222"/>
      <c r="DP139" s="2222"/>
      <c r="DQ139" s="2222"/>
      <c r="DR139" s="2222"/>
      <c r="DS139" s="2222"/>
      <c r="DT139" s="2222"/>
      <c r="DU139" s="2222"/>
      <c r="DV139" s="2223"/>
      <c r="DW139" s="2233"/>
      <c r="DX139" s="2234"/>
      <c r="DY139" s="2234"/>
      <c r="DZ139" s="2234"/>
      <c r="EA139" s="2234"/>
      <c r="EB139" s="2234"/>
      <c r="EC139" s="2234"/>
      <c r="ED139" s="2234"/>
      <c r="EE139" s="2234"/>
      <c r="EF139" s="2234"/>
      <c r="EG139" s="2235"/>
    </row>
    <row r="140" spans="1:137" ht="6" customHeight="1">
      <c r="A140" s="705"/>
      <c r="B140" s="2214">
        <v>5</v>
      </c>
      <c r="C140" s="2213"/>
      <c r="D140" s="2213"/>
      <c r="E140" s="2213"/>
      <c r="F140" s="2215"/>
      <c r="G140" s="2216"/>
      <c r="H140" s="2216"/>
      <c r="I140" s="2216"/>
      <c r="J140" s="2216"/>
      <c r="K140" s="2216"/>
      <c r="L140" s="2216"/>
      <c r="M140" s="2216"/>
      <c r="N140" s="2216"/>
      <c r="O140" s="2217"/>
      <c r="P140" s="2215"/>
      <c r="Q140" s="2216"/>
      <c r="R140" s="2216"/>
      <c r="S140" s="2216"/>
      <c r="T140" s="2216"/>
      <c r="U140" s="2216"/>
      <c r="V140" s="2216"/>
      <c r="W140" s="2216"/>
      <c r="X140" s="2216"/>
      <c r="Y140" s="2216"/>
      <c r="Z140" s="2216"/>
      <c r="AA140" s="2216"/>
      <c r="AB140" s="2216"/>
      <c r="AC140" s="2217"/>
      <c r="AD140" s="2215"/>
      <c r="AE140" s="2216"/>
      <c r="AF140" s="2216"/>
      <c r="AG140" s="2216"/>
      <c r="AH140" s="2217"/>
      <c r="AI140" s="2215"/>
      <c r="AJ140" s="2216"/>
      <c r="AK140" s="2216"/>
      <c r="AL140" s="2216"/>
      <c r="AM140" s="2217"/>
      <c r="AN140" s="2254"/>
      <c r="AO140" s="2255"/>
      <c r="AP140" s="2255"/>
      <c r="AQ140" s="2255"/>
      <c r="AR140" s="2255"/>
      <c r="AS140" s="2255"/>
      <c r="AT140" s="2255"/>
      <c r="AU140" s="2255"/>
      <c r="AV140" s="2255"/>
      <c r="AW140" s="2256"/>
      <c r="AX140" s="1061"/>
      <c r="AY140" s="1062"/>
      <c r="AZ140" s="1062"/>
      <c r="BA140" s="1062"/>
      <c r="BB140" s="1063"/>
      <c r="BC140" s="2215"/>
      <c r="BD140" s="2216"/>
      <c r="BE140" s="2216"/>
      <c r="BF140" s="2216"/>
      <c r="BG140" s="2216"/>
      <c r="BH140" s="2216"/>
      <c r="BI140" s="2216"/>
      <c r="BJ140" s="2216"/>
      <c r="BK140" s="2217"/>
      <c r="BL140" s="2215"/>
      <c r="BM140" s="2216"/>
      <c r="BN140" s="2216"/>
      <c r="BO140" s="2216"/>
      <c r="BP140" s="2216"/>
      <c r="BQ140" s="2216"/>
      <c r="BR140" s="2216"/>
      <c r="BS140" s="2216"/>
      <c r="BT140" s="2216"/>
      <c r="BU140" s="2217"/>
      <c r="BV140" s="2227"/>
      <c r="BW140" s="2228"/>
      <c r="BX140" s="2228"/>
      <c r="BY140" s="2228"/>
      <c r="BZ140" s="2228"/>
      <c r="CA140" s="2228"/>
      <c r="CB140" s="2228"/>
      <c r="CC140" s="2228"/>
      <c r="CD140" s="2228"/>
      <c r="CE140" s="2229"/>
      <c r="CF140" s="2227"/>
      <c r="CG140" s="2228"/>
      <c r="CH140" s="2228"/>
      <c r="CI140" s="2228"/>
      <c r="CJ140" s="2228"/>
      <c r="CK140" s="2228"/>
      <c r="CL140" s="2228"/>
      <c r="CM140" s="2228"/>
      <c r="CN140" s="2228"/>
      <c r="CO140" s="2229"/>
      <c r="CP140" s="2227"/>
      <c r="CQ140" s="2228"/>
      <c r="CR140" s="2228"/>
      <c r="CS140" s="2228"/>
      <c r="CT140" s="2228"/>
      <c r="CU140" s="2228"/>
      <c r="CV140" s="2228"/>
      <c r="CW140" s="2228"/>
      <c r="CX140" s="2228"/>
      <c r="CY140" s="2228"/>
      <c r="CZ140" s="2229"/>
      <c r="DA140" s="2227"/>
      <c r="DB140" s="2228"/>
      <c r="DC140" s="2228"/>
      <c r="DD140" s="2228"/>
      <c r="DE140" s="2228"/>
      <c r="DF140" s="2228"/>
      <c r="DG140" s="2228"/>
      <c r="DH140" s="2228"/>
      <c r="DI140" s="2228"/>
      <c r="DJ140" s="2228"/>
      <c r="DK140" s="2229"/>
      <c r="DL140" s="2215"/>
      <c r="DM140" s="2216"/>
      <c r="DN140" s="2216"/>
      <c r="DO140" s="2216"/>
      <c r="DP140" s="2216"/>
      <c r="DQ140" s="2216"/>
      <c r="DR140" s="2216"/>
      <c r="DS140" s="2216"/>
      <c r="DT140" s="2216"/>
      <c r="DU140" s="2216"/>
      <c r="DV140" s="2217"/>
      <c r="DW140" s="2227"/>
      <c r="DX140" s="2228"/>
      <c r="DY140" s="2228"/>
      <c r="DZ140" s="2228"/>
      <c r="EA140" s="2228"/>
      <c r="EB140" s="2228"/>
      <c r="EC140" s="2228"/>
      <c r="ED140" s="2228"/>
      <c r="EE140" s="2228"/>
      <c r="EF140" s="2228"/>
      <c r="EG140" s="2229"/>
    </row>
    <row r="141" spans="1:137" ht="6" customHeight="1">
      <c r="A141" s="705"/>
      <c r="B141" s="2213"/>
      <c r="C141" s="2213"/>
      <c r="D141" s="2213"/>
      <c r="E141" s="2213"/>
      <c r="F141" s="2218"/>
      <c r="G141" s="2219"/>
      <c r="H141" s="2219"/>
      <c r="I141" s="2219"/>
      <c r="J141" s="2219"/>
      <c r="K141" s="2219"/>
      <c r="L141" s="2219"/>
      <c r="M141" s="2219"/>
      <c r="N141" s="2219"/>
      <c r="O141" s="2220"/>
      <c r="P141" s="2218"/>
      <c r="Q141" s="2219"/>
      <c r="R141" s="2219"/>
      <c r="S141" s="2219"/>
      <c r="T141" s="2219"/>
      <c r="U141" s="2219"/>
      <c r="V141" s="2219"/>
      <c r="W141" s="2219"/>
      <c r="X141" s="2219"/>
      <c r="Y141" s="2219"/>
      <c r="Z141" s="2219"/>
      <c r="AA141" s="2219"/>
      <c r="AB141" s="2219"/>
      <c r="AC141" s="2220"/>
      <c r="AD141" s="2218"/>
      <c r="AE141" s="2219"/>
      <c r="AF141" s="2219"/>
      <c r="AG141" s="2219"/>
      <c r="AH141" s="2220"/>
      <c r="AI141" s="2218"/>
      <c r="AJ141" s="2219"/>
      <c r="AK141" s="2219"/>
      <c r="AL141" s="2219"/>
      <c r="AM141" s="2220"/>
      <c r="AN141" s="2257"/>
      <c r="AO141" s="2258"/>
      <c r="AP141" s="2258"/>
      <c r="AQ141" s="2258"/>
      <c r="AR141" s="2258"/>
      <c r="AS141" s="2258"/>
      <c r="AT141" s="2258"/>
      <c r="AU141" s="2258"/>
      <c r="AV141" s="2258"/>
      <c r="AW141" s="2259"/>
      <c r="AX141" s="1064"/>
      <c r="AY141" s="1065"/>
      <c r="AZ141" s="1065"/>
      <c r="BA141" s="1065"/>
      <c r="BB141" s="1066"/>
      <c r="BC141" s="2218"/>
      <c r="BD141" s="2219"/>
      <c r="BE141" s="2219"/>
      <c r="BF141" s="2219"/>
      <c r="BG141" s="2219"/>
      <c r="BH141" s="2219"/>
      <c r="BI141" s="2219"/>
      <c r="BJ141" s="2219"/>
      <c r="BK141" s="2220"/>
      <c r="BL141" s="2218"/>
      <c r="BM141" s="2219"/>
      <c r="BN141" s="2219"/>
      <c r="BO141" s="2219"/>
      <c r="BP141" s="2219"/>
      <c r="BQ141" s="2219"/>
      <c r="BR141" s="2219"/>
      <c r="BS141" s="2219"/>
      <c r="BT141" s="2219"/>
      <c r="BU141" s="2220"/>
      <c r="BV141" s="2230"/>
      <c r="BW141" s="2231"/>
      <c r="BX141" s="2231"/>
      <c r="BY141" s="2231"/>
      <c r="BZ141" s="2231"/>
      <c r="CA141" s="2231"/>
      <c r="CB141" s="2231"/>
      <c r="CC141" s="2231"/>
      <c r="CD141" s="2231"/>
      <c r="CE141" s="2232"/>
      <c r="CF141" s="2230"/>
      <c r="CG141" s="2231"/>
      <c r="CH141" s="2231"/>
      <c r="CI141" s="2231"/>
      <c r="CJ141" s="2231"/>
      <c r="CK141" s="2231"/>
      <c r="CL141" s="2231"/>
      <c r="CM141" s="2231"/>
      <c r="CN141" s="2231"/>
      <c r="CO141" s="2232"/>
      <c r="CP141" s="2230"/>
      <c r="CQ141" s="2231"/>
      <c r="CR141" s="2231"/>
      <c r="CS141" s="2231"/>
      <c r="CT141" s="2231"/>
      <c r="CU141" s="2231"/>
      <c r="CV141" s="2231"/>
      <c r="CW141" s="2231"/>
      <c r="CX141" s="2231"/>
      <c r="CY141" s="2231"/>
      <c r="CZ141" s="2232"/>
      <c r="DA141" s="2230"/>
      <c r="DB141" s="2231"/>
      <c r="DC141" s="2231"/>
      <c r="DD141" s="2231"/>
      <c r="DE141" s="2231"/>
      <c r="DF141" s="2231"/>
      <c r="DG141" s="2231"/>
      <c r="DH141" s="2231"/>
      <c r="DI141" s="2231"/>
      <c r="DJ141" s="2231"/>
      <c r="DK141" s="2232"/>
      <c r="DL141" s="2218"/>
      <c r="DM141" s="2219"/>
      <c r="DN141" s="2219"/>
      <c r="DO141" s="2219"/>
      <c r="DP141" s="2219"/>
      <c r="DQ141" s="2219"/>
      <c r="DR141" s="2219"/>
      <c r="DS141" s="2219"/>
      <c r="DT141" s="2219"/>
      <c r="DU141" s="2219"/>
      <c r="DV141" s="2220"/>
      <c r="DW141" s="2230"/>
      <c r="DX141" s="2231"/>
      <c r="DY141" s="2231"/>
      <c r="DZ141" s="2231"/>
      <c r="EA141" s="2231"/>
      <c r="EB141" s="2231"/>
      <c r="EC141" s="2231"/>
      <c r="ED141" s="2231"/>
      <c r="EE141" s="2231"/>
      <c r="EF141" s="2231"/>
      <c r="EG141" s="2232"/>
    </row>
    <row r="142" spans="1:137" ht="6" customHeight="1">
      <c r="A142" s="705"/>
      <c r="B142" s="2213"/>
      <c r="C142" s="2213"/>
      <c r="D142" s="2213"/>
      <c r="E142" s="2213"/>
      <c r="F142" s="2221"/>
      <c r="G142" s="2222"/>
      <c r="H142" s="2222"/>
      <c r="I142" s="2222"/>
      <c r="J142" s="2222"/>
      <c r="K142" s="2222"/>
      <c r="L142" s="2222"/>
      <c r="M142" s="2222"/>
      <c r="N142" s="2222"/>
      <c r="O142" s="2223"/>
      <c r="P142" s="2221"/>
      <c r="Q142" s="2222"/>
      <c r="R142" s="2222"/>
      <c r="S142" s="2222"/>
      <c r="T142" s="2222"/>
      <c r="U142" s="2222"/>
      <c r="V142" s="2222"/>
      <c r="W142" s="2222"/>
      <c r="X142" s="2222"/>
      <c r="Y142" s="2222"/>
      <c r="Z142" s="2222"/>
      <c r="AA142" s="2222"/>
      <c r="AB142" s="2222"/>
      <c r="AC142" s="2223"/>
      <c r="AD142" s="2221"/>
      <c r="AE142" s="2222"/>
      <c r="AF142" s="2222"/>
      <c r="AG142" s="2222"/>
      <c r="AH142" s="2223"/>
      <c r="AI142" s="2221"/>
      <c r="AJ142" s="2222"/>
      <c r="AK142" s="2222"/>
      <c r="AL142" s="2222"/>
      <c r="AM142" s="2223"/>
      <c r="AN142" s="2260"/>
      <c r="AO142" s="2261"/>
      <c r="AP142" s="2261"/>
      <c r="AQ142" s="2261"/>
      <c r="AR142" s="2261"/>
      <c r="AS142" s="2261"/>
      <c r="AT142" s="2261"/>
      <c r="AU142" s="2261"/>
      <c r="AV142" s="2261"/>
      <c r="AW142" s="2262"/>
      <c r="AX142" s="1067"/>
      <c r="AY142" s="1068"/>
      <c r="AZ142" s="1068"/>
      <c r="BA142" s="1068"/>
      <c r="BB142" s="1069"/>
      <c r="BC142" s="2221"/>
      <c r="BD142" s="2222"/>
      <c r="BE142" s="2222"/>
      <c r="BF142" s="2222"/>
      <c r="BG142" s="2222"/>
      <c r="BH142" s="2222"/>
      <c r="BI142" s="2222"/>
      <c r="BJ142" s="2222"/>
      <c r="BK142" s="2223"/>
      <c r="BL142" s="2221"/>
      <c r="BM142" s="2222"/>
      <c r="BN142" s="2222"/>
      <c r="BO142" s="2222"/>
      <c r="BP142" s="2222"/>
      <c r="BQ142" s="2222"/>
      <c r="BR142" s="2222"/>
      <c r="BS142" s="2222"/>
      <c r="BT142" s="2222"/>
      <c r="BU142" s="2223"/>
      <c r="BV142" s="2233"/>
      <c r="BW142" s="2234"/>
      <c r="BX142" s="2234"/>
      <c r="BY142" s="2234"/>
      <c r="BZ142" s="2234"/>
      <c r="CA142" s="2234"/>
      <c r="CB142" s="2234"/>
      <c r="CC142" s="2234"/>
      <c r="CD142" s="2234"/>
      <c r="CE142" s="2235"/>
      <c r="CF142" s="2233"/>
      <c r="CG142" s="2234"/>
      <c r="CH142" s="2234"/>
      <c r="CI142" s="2234"/>
      <c r="CJ142" s="2234"/>
      <c r="CK142" s="2234"/>
      <c r="CL142" s="2234"/>
      <c r="CM142" s="2234"/>
      <c r="CN142" s="2234"/>
      <c r="CO142" s="2235"/>
      <c r="CP142" s="2233"/>
      <c r="CQ142" s="2234"/>
      <c r="CR142" s="2234"/>
      <c r="CS142" s="2234"/>
      <c r="CT142" s="2234"/>
      <c r="CU142" s="2234"/>
      <c r="CV142" s="2234"/>
      <c r="CW142" s="2234"/>
      <c r="CX142" s="2234"/>
      <c r="CY142" s="2234"/>
      <c r="CZ142" s="2235"/>
      <c r="DA142" s="2233"/>
      <c r="DB142" s="2234"/>
      <c r="DC142" s="2234"/>
      <c r="DD142" s="2234"/>
      <c r="DE142" s="2234"/>
      <c r="DF142" s="2234"/>
      <c r="DG142" s="2234"/>
      <c r="DH142" s="2234"/>
      <c r="DI142" s="2234"/>
      <c r="DJ142" s="2234"/>
      <c r="DK142" s="2235"/>
      <c r="DL142" s="2221"/>
      <c r="DM142" s="2222"/>
      <c r="DN142" s="2222"/>
      <c r="DO142" s="2222"/>
      <c r="DP142" s="2222"/>
      <c r="DQ142" s="2222"/>
      <c r="DR142" s="2222"/>
      <c r="DS142" s="2222"/>
      <c r="DT142" s="2222"/>
      <c r="DU142" s="2222"/>
      <c r="DV142" s="2223"/>
      <c r="DW142" s="2233"/>
      <c r="DX142" s="2234"/>
      <c r="DY142" s="2234"/>
      <c r="DZ142" s="2234"/>
      <c r="EA142" s="2234"/>
      <c r="EB142" s="2234"/>
      <c r="EC142" s="2234"/>
      <c r="ED142" s="2234"/>
      <c r="EE142" s="2234"/>
      <c r="EF142" s="2234"/>
      <c r="EG142" s="2235"/>
    </row>
    <row r="143" spans="1:137" ht="6" customHeight="1">
      <c r="A143" s="705"/>
      <c r="B143" s="2214">
        <v>6</v>
      </c>
      <c r="C143" s="2213"/>
      <c r="D143" s="2213"/>
      <c r="E143" s="2213"/>
      <c r="F143" s="2215"/>
      <c r="G143" s="2216"/>
      <c r="H143" s="2216"/>
      <c r="I143" s="2216"/>
      <c r="J143" s="2216"/>
      <c r="K143" s="2216"/>
      <c r="L143" s="2216"/>
      <c r="M143" s="2216"/>
      <c r="N143" s="2216"/>
      <c r="O143" s="2217"/>
      <c r="P143" s="2215"/>
      <c r="Q143" s="2216"/>
      <c r="R143" s="2216"/>
      <c r="S143" s="2216"/>
      <c r="T143" s="2216"/>
      <c r="U143" s="2216"/>
      <c r="V143" s="2216"/>
      <c r="W143" s="2216"/>
      <c r="X143" s="2216"/>
      <c r="Y143" s="2216"/>
      <c r="Z143" s="2216"/>
      <c r="AA143" s="2216"/>
      <c r="AB143" s="2216"/>
      <c r="AC143" s="2217"/>
      <c r="AD143" s="2215"/>
      <c r="AE143" s="2216"/>
      <c r="AF143" s="2216"/>
      <c r="AG143" s="2216"/>
      <c r="AH143" s="2217"/>
      <c r="AI143" s="2215"/>
      <c r="AJ143" s="2216"/>
      <c r="AK143" s="2216"/>
      <c r="AL143" s="2216"/>
      <c r="AM143" s="2217"/>
      <c r="AN143" s="2254"/>
      <c r="AO143" s="2255"/>
      <c r="AP143" s="2255"/>
      <c r="AQ143" s="2255"/>
      <c r="AR143" s="2255"/>
      <c r="AS143" s="2255"/>
      <c r="AT143" s="2255"/>
      <c r="AU143" s="2255"/>
      <c r="AV143" s="2255"/>
      <c r="AW143" s="2256"/>
      <c r="AX143" s="1061"/>
      <c r="AY143" s="1062"/>
      <c r="AZ143" s="1062"/>
      <c r="BA143" s="1062"/>
      <c r="BB143" s="1063"/>
      <c r="BC143" s="2215"/>
      <c r="BD143" s="2216"/>
      <c r="BE143" s="2216"/>
      <c r="BF143" s="2216"/>
      <c r="BG143" s="2216"/>
      <c r="BH143" s="2216"/>
      <c r="BI143" s="2216"/>
      <c r="BJ143" s="2216"/>
      <c r="BK143" s="2217"/>
      <c r="BL143" s="2215"/>
      <c r="BM143" s="2216"/>
      <c r="BN143" s="2216"/>
      <c r="BO143" s="2216"/>
      <c r="BP143" s="2216"/>
      <c r="BQ143" s="2216"/>
      <c r="BR143" s="2216"/>
      <c r="BS143" s="2216"/>
      <c r="BT143" s="2216"/>
      <c r="BU143" s="2217"/>
      <c r="BV143" s="2227"/>
      <c r="BW143" s="2228"/>
      <c r="BX143" s="2228"/>
      <c r="BY143" s="2228"/>
      <c r="BZ143" s="2228"/>
      <c r="CA143" s="2228"/>
      <c r="CB143" s="2228"/>
      <c r="CC143" s="2228"/>
      <c r="CD143" s="2228"/>
      <c r="CE143" s="2229"/>
      <c r="CF143" s="2227"/>
      <c r="CG143" s="2228"/>
      <c r="CH143" s="2228"/>
      <c r="CI143" s="2228"/>
      <c r="CJ143" s="2228"/>
      <c r="CK143" s="2228"/>
      <c r="CL143" s="2228"/>
      <c r="CM143" s="2228"/>
      <c r="CN143" s="2228"/>
      <c r="CO143" s="2229"/>
      <c r="CP143" s="2227"/>
      <c r="CQ143" s="2228"/>
      <c r="CR143" s="2228"/>
      <c r="CS143" s="2228"/>
      <c r="CT143" s="2228"/>
      <c r="CU143" s="2228"/>
      <c r="CV143" s="2228"/>
      <c r="CW143" s="2228"/>
      <c r="CX143" s="2228"/>
      <c r="CY143" s="2228"/>
      <c r="CZ143" s="2229"/>
      <c r="DA143" s="2227"/>
      <c r="DB143" s="2228"/>
      <c r="DC143" s="2228"/>
      <c r="DD143" s="2228"/>
      <c r="DE143" s="2228"/>
      <c r="DF143" s="2228"/>
      <c r="DG143" s="2228"/>
      <c r="DH143" s="2228"/>
      <c r="DI143" s="2228"/>
      <c r="DJ143" s="2228"/>
      <c r="DK143" s="2229"/>
      <c r="DL143" s="2215"/>
      <c r="DM143" s="2216"/>
      <c r="DN143" s="2216"/>
      <c r="DO143" s="2216"/>
      <c r="DP143" s="2216"/>
      <c r="DQ143" s="2216"/>
      <c r="DR143" s="2216"/>
      <c r="DS143" s="2216"/>
      <c r="DT143" s="2216"/>
      <c r="DU143" s="2216"/>
      <c r="DV143" s="2217"/>
      <c r="DW143" s="2227"/>
      <c r="DX143" s="2228"/>
      <c r="DY143" s="2228"/>
      <c r="DZ143" s="2228"/>
      <c r="EA143" s="2228"/>
      <c r="EB143" s="2228"/>
      <c r="EC143" s="2228"/>
      <c r="ED143" s="2228"/>
      <c r="EE143" s="2228"/>
      <c r="EF143" s="2228"/>
      <c r="EG143" s="2229"/>
    </row>
    <row r="144" spans="1:137" ht="6" customHeight="1">
      <c r="A144" s="705"/>
      <c r="B144" s="2213"/>
      <c r="C144" s="2213"/>
      <c r="D144" s="2213"/>
      <c r="E144" s="2213"/>
      <c r="F144" s="2218"/>
      <c r="G144" s="2219"/>
      <c r="H144" s="2219"/>
      <c r="I144" s="2219"/>
      <c r="J144" s="2219"/>
      <c r="K144" s="2219"/>
      <c r="L144" s="2219"/>
      <c r="M144" s="2219"/>
      <c r="N144" s="2219"/>
      <c r="O144" s="2220"/>
      <c r="P144" s="2218"/>
      <c r="Q144" s="2219"/>
      <c r="R144" s="2219"/>
      <c r="S144" s="2219"/>
      <c r="T144" s="2219"/>
      <c r="U144" s="2219"/>
      <c r="V144" s="2219"/>
      <c r="W144" s="2219"/>
      <c r="X144" s="2219"/>
      <c r="Y144" s="2219"/>
      <c r="Z144" s="2219"/>
      <c r="AA144" s="2219"/>
      <c r="AB144" s="2219"/>
      <c r="AC144" s="2220"/>
      <c r="AD144" s="2218"/>
      <c r="AE144" s="2219"/>
      <c r="AF144" s="2219"/>
      <c r="AG144" s="2219"/>
      <c r="AH144" s="2220"/>
      <c r="AI144" s="2218"/>
      <c r="AJ144" s="2219"/>
      <c r="AK144" s="2219"/>
      <c r="AL144" s="2219"/>
      <c r="AM144" s="2220"/>
      <c r="AN144" s="2257"/>
      <c r="AO144" s="2258"/>
      <c r="AP144" s="2258"/>
      <c r="AQ144" s="2258"/>
      <c r="AR144" s="2258"/>
      <c r="AS144" s="2258"/>
      <c r="AT144" s="2258"/>
      <c r="AU144" s="2258"/>
      <c r="AV144" s="2258"/>
      <c r="AW144" s="2259"/>
      <c r="AX144" s="1064"/>
      <c r="AY144" s="1065"/>
      <c r="AZ144" s="1065"/>
      <c r="BA144" s="1065"/>
      <c r="BB144" s="1066"/>
      <c r="BC144" s="2218"/>
      <c r="BD144" s="2219"/>
      <c r="BE144" s="2219"/>
      <c r="BF144" s="2219"/>
      <c r="BG144" s="2219"/>
      <c r="BH144" s="2219"/>
      <c r="BI144" s="2219"/>
      <c r="BJ144" s="2219"/>
      <c r="BK144" s="2220"/>
      <c r="BL144" s="2218"/>
      <c r="BM144" s="2219"/>
      <c r="BN144" s="2219"/>
      <c r="BO144" s="2219"/>
      <c r="BP144" s="2219"/>
      <c r="BQ144" s="2219"/>
      <c r="BR144" s="2219"/>
      <c r="BS144" s="2219"/>
      <c r="BT144" s="2219"/>
      <c r="BU144" s="2220"/>
      <c r="BV144" s="2230"/>
      <c r="BW144" s="2231"/>
      <c r="BX144" s="2231"/>
      <c r="BY144" s="2231"/>
      <c r="BZ144" s="2231"/>
      <c r="CA144" s="2231"/>
      <c r="CB144" s="2231"/>
      <c r="CC144" s="2231"/>
      <c r="CD144" s="2231"/>
      <c r="CE144" s="2232"/>
      <c r="CF144" s="2230"/>
      <c r="CG144" s="2231"/>
      <c r="CH144" s="2231"/>
      <c r="CI144" s="2231"/>
      <c r="CJ144" s="2231"/>
      <c r="CK144" s="2231"/>
      <c r="CL144" s="2231"/>
      <c r="CM144" s="2231"/>
      <c r="CN144" s="2231"/>
      <c r="CO144" s="2232"/>
      <c r="CP144" s="2230"/>
      <c r="CQ144" s="2231"/>
      <c r="CR144" s="2231"/>
      <c r="CS144" s="2231"/>
      <c r="CT144" s="2231"/>
      <c r="CU144" s="2231"/>
      <c r="CV144" s="2231"/>
      <c r="CW144" s="2231"/>
      <c r="CX144" s="2231"/>
      <c r="CY144" s="2231"/>
      <c r="CZ144" s="2232"/>
      <c r="DA144" s="2230"/>
      <c r="DB144" s="2231"/>
      <c r="DC144" s="2231"/>
      <c r="DD144" s="2231"/>
      <c r="DE144" s="2231"/>
      <c r="DF144" s="2231"/>
      <c r="DG144" s="2231"/>
      <c r="DH144" s="2231"/>
      <c r="DI144" s="2231"/>
      <c r="DJ144" s="2231"/>
      <c r="DK144" s="2232"/>
      <c r="DL144" s="2218"/>
      <c r="DM144" s="2219"/>
      <c r="DN144" s="2219"/>
      <c r="DO144" s="2219"/>
      <c r="DP144" s="2219"/>
      <c r="DQ144" s="2219"/>
      <c r="DR144" s="2219"/>
      <c r="DS144" s="2219"/>
      <c r="DT144" s="2219"/>
      <c r="DU144" s="2219"/>
      <c r="DV144" s="2220"/>
      <c r="DW144" s="2230"/>
      <c r="DX144" s="2231"/>
      <c r="DY144" s="2231"/>
      <c r="DZ144" s="2231"/>
      <c r="EA144" s="2231"/>
      <c r="EB144" s="2231"/>
      <c r="EC144" s="2231"/>
      <c r="ED144" s="2231"/>
      <c r="EE144" s="2231"/>
      <c r="EF144" s="2231"/>
      <c r="EG144" s="2232"/>
    </row>
    <row r="145" spans="1:137" ht="6" customHeight="1">
      <c r="A145" s="705"/>
      <c r="B145" s="2213"/>
      <c r="C145" s="2213"/>
      <c r="D145" s="2213"/>
      <c r="E145" s="2213"/>
      <c r="F145" s="2221"/>
      <c r="G145" s="2222"/>
      <c r="H145" s="2222"/>
      <c r="I145" s="2222"/>
      <c r="J145" s="2222"/>
      <c r="K145" s="2222"/>
      <c r="L145" s="2222"/>
      <c r="M145" s="2222"/>
      <c r="N145" s="2222"/>
      <c r="O145" s="2223"/>
      <c r="P145" s="2221"/>
      <c r="Q145" s="2222"/>
      <c r="R145" s="2222"/>
      <c r="S145" s="2222"/>
      <c r="T145" s="2222"/>
      <c r="U145" s="2222"/>
      <c r="V145" s="2222"/>
      <c r="W145" s="2222"/>
      <c r="X145" s="2222"/>
      <c r="Y145" s="2222"/>
      <c r="Z145" s="2222"/>
      <c r="AA145" s="2222"/>
      <c r="AB145" s="2222"/>
      <c r="AC145" s="2223"/>
      <c r="AD145" s="2221"/>
      <c r="AE145" s="2222"/>
      <c r="AF145" s="2222"/>
      <c r="AG145" s="2222"/>
      <c r="AH145" s="2223"/>
      <c r="AI145" s="2221"/>
      <c r="AJ145" s="2222"/>
      <c r="AK145" s="2222"/>
      <c r="AL145" s="2222"/>
      <c r="AM145" s="2223"/>
      <c r="AN145" s="2260"/>
      <c r="AO145" s="2261"/>
      <c r="AP145" s="2261"/>
      <c r="AQ145" s="2261"/>
      <c r="AR145" s="2261"/>
      <c r="AS145" s="2261"/>
      <c r="AT145" s="2261"/>
      <c r="AU145" s="2261"/>
      <c r="AV145" s="2261"/>
      <c r="AW145" s="2262"/>
      <c r="AX145" s="1067"/>
      <c r="AY145" s="1068"/>
      <c r="AZ145" s="1068"/>
      <c r="BA145" s="1068"/>
      <c r="BB145" s="1069"/>
      <c r="BC145" s="2221"/>
      <c r="BD145" s="2222"/>
      <c r="BE145" s="2222"/>
      <c r="BF145" s="2222"/>
      <c r="BG145" s="2222"/>
      <c r="BH145" s="2222"/>
      <c r="BI145" s="2222"/>
      <c r="BJ145" s="2222"/>
      <c r="BK145" s="2223"/>
      <c r="BL145" s="2221"/>
      <c r="BM145" s="2222"/>
      <c r="BN145" s="2222"/>
      <c r="BO145" s="2222"/>
      <c r="BP145" s="2222"/>
      <c r="BQ145" s="2222"/>
      <c r="BR145" s="2222"/>
      <c r="BS145" s="2222"/>
      <c r="BT145" s="2222"/>
      <c r="BU145" s="2223"/>
      <c r="BV145" s="2233"/>
      <c r="BW145" s="2234"/>
      <c r="BX145" s="2234"/>
      <c r="BY145" s="2234"/>
      <c r="BZ145" s="2234"/>
      <c r="CA145" s="2234"/>
      <c r="CB145" s="2234"/>
      <c r="CC145" s="2234"/>
      <c r="CD145" s="2234"/>
      <c r="CE145" s="2235"/>
      <c r="CF145" s="2233"/>
      <c r="CG145" s="2234"/>
      <c r="CH145" s="2234"/>
      <c r="CI145" s="2234"/>
      <c r="CJ145" s="2234"/>
      <c r="CK145" s="2234"/>
      <c r="CL145" s="2234"/>
      <c r="CM145" s="2234"/>
      <c r="CN145" s="2234"/>
      <c r="CO145" s="2235"/>
      <c r="CP145" s="2233"/>
      <c r="CQ145" s="2234"/>
      <c r="CR145" s="2234"/>
      <c r="CS145" s="2234"/>
      <c r="CT145" s="2234"/>
      <c r="CU145" s="2234"/>
      <c r="CV145" s="2234"/>
      <c r="CW145" s="2234"/>
      <c r="CX145" s="2234"/>
      <c r="CY145" s="2234"/>
      <c r="CZ145" s="2235"/>
      <c r="DA145" s="2233"/>
      <c r="DB145" s="2234"/>
      <c r="DC145" s="2234"/>
      <c r="DD145" s="2234"/>
      <c r="DE145" s="2234"/>
      <c r="DF145" s="2234"/>
      <c r="DG145" s="2234"/>
      <c r="DH145" s="2234"/>
      <c r="DI145" s="2234"/>
      <c r="DJ145" s="2234"/>
      <c r="DK145" s="2235"/>
      <c r="DL145" s="2221"/>
      <c r="DM145" s="2222"/>
      <c r="DN145" s="2222"/>
      <c r="DO145" s="2222"/>
      <c r="DP145" s="2222"/>
      <c r="DQ145" s="2222"/>
      <c r="DR145" s="2222"/>
      <c r="DS145" s="2222"/>
      <c r="DT145" s="2222"/>
      <c r="DU145" s="2222"/>
      <c r="DV145" s="2223"/>
      <c r="DW145" s="2233"/>
      <c r="DX145" s="2234"/>
      <c r="DY145" s="2234"/>
      <c r="DZ145" s="2234"/>
      <c r="EA145" s="2234"/>
      <c r="EB145" s="2234"/>
      <c r="EC145" s="2234"/>
      <c r="ED145" s="2234"/>
      <c r="EE145" s="2234"/>
      <c r="EF145" s="2234"/>
      <c r="EG145" s="2235"/>
    </row>
    <row r="146" spans="1:137" ht="6" customHeight="1">
      <c r="A146" s="705"/>
      <c r="B146" s="2214">
        <v>7</v>
      </c>
      <c r="C146" s="2213"/>
      <c r="D146" s="2213"/>
      <c r="E146" s="2213"/>
      <c r="F146" s="2215"/>
      <c r="G146" s="2216"/>
      <c r="H146" s="2216"/>
      <c r="I146" s="2216"/>
      <c r="J146" s="2216"/>
      <c r="K146" s="2216"/>
      <c r="L146" s="2216"/>
      <c r="M146" s="2216"/>
      <c r="N146" s="2216"/>
      <c r="O146" s="2217"/>
      <c r="P146" s="2215"/>
      <c r="Q146" s="2216"/>
      <c r="R146" s="2216"/>
      <c r="S146" s="2216"/>
      <c r="T146" s="2216"/>
      <c r="U146" s="2216"/>
      <c r="V146" s="2216"/>
      <c r="W146" s="2216"/>
      <c r="X146" s="2216"/>
      <c r="Y146" s="2216"/>
      <c r="Z146" s="2216"/>
      <c r="AA146" s="2216"/>
      <c r="AB146" s="2216"/>
      <c r="AC146" s="2217"/>
      <c r="AD146" s="2215"/>
      <c r="AE146" s="2216"/>
      <c r="AF146" s="2216"/>
      <c r="AG146" s="2216"/>
      <c r="AH146" s="2217"/>
      <c r="AI146" s="2215"/>
      <c r="AJ146" s="2216"/>
      <c r="AK146" s="2216"/>
      <c r="AL146" s="2216"/>
      <c r="AM146" s="2217"/>
      <c r="AN146" s="2254"/>
      <c r="AO146" s="2255"/>
      <c r="AP146" s="2255"/>
      <c r="AQ146" s="2255"/>
      <c r="AR146" s="2255"/>
      <c r="AS146" s="2255"/>
      <c r="AT146" s="2255"/>
      <c r="AU146" s="2255"/>
      <c r="AV146" s="2255"/>
      <c r="AW146" s="2256"/>
      <c r="AX146" s="1061"/>
      <c r="AY146" s="1062"/>
      <c r="AZ146" s="1062"/>
      <c r="BA146" s="1062"/>
      <c r="BB146" s="1063"/>
      <c r="BC146" s="2215"/>
      <c r="BD146" s="2216"/>
      <c r="BE146" s="2216"/>
      <c r="BF146" s="2216"/>
      <c r="BG146" s="2216"/>
      <c r="BH146" s="2216"/>
      <c r="BI146" s="2216"/>
      <c r="BJ146" s="2216"/>
      <c r="BK146" s="2217"/>
      <c r="BL146" s="2215"/>
      <c r="BM146" s="2216"/>
      <c r="BN146" s="2216"/>
      <c r="BO146" s="2216"/>
      <c r="BP146" s="2216"/>
      <c r="BQ146" s="2216"/>
      <c r="BR146" s="2216"/>
      <c r="BS146" s="2216"/>
      <c r="BT146" s="2216"/>
      <c r="BU146" s="2217"/>
      <c r="BV146" s="2227"/>
      <c r="BW146" s="2228"/>
      <c r="BX146" s="2228"/>
      <c r="BY146" s="2228"/>
      <c r="BZ146" s="2228"/>
      <c r="CA146" s="2228"/>
      <c r="CB146" s="2228"/>
      <c r="CC146" s="2228"/>
      <c r="CD146" s="2228"/>
      <c r="CE146" s="2229"/>
      <c r="CF146" s="2227"/>
      <c r="CG146" s="2228"/>
      <c r="CH146" s="2228"/>
      <c r="CI146" s="2228"/>
      <c r="CJ146" s="2228"/>
      <c r="CK146" s="2228"/>
      <c r="CL146" s="2228"/>
      <c r="CM146" s="2228"/>
      <c r="CN146" s="2228"/>
      <c r="CO146" s="2229"/>
      <c r="CP146" s="2227"/>
      <c r="CQ146" s="2228"/>
      <c r="CR146" s="2228"/>
      <c r="CS146" s="2228"/>
      <c r="CT146" s="2228"/>
      <c r="CU146" s="2228"/>
      <c r="CV146" s="2228"/>
      <c r="CW146" s="2228"/>
      <c r="CX146" s="2228"/>
      <c r="CY146" s="2228"/>
      <c r="CZ146" s="2229"/>
      <c r="DA146" s="2227"/>
      <c r="DB146" s="2228"/>
      <c r="DC146" s="2228"/>
      <c r="DD146" s="2228"/>
      <c r="DE146" s="2228"/>
      <c r="DF146" s="2228"/>
      <c r="DG146" s="2228"/>
      <c r="DH146" s="2228"/>
      <c r="DI146" s="2228"/>
      <c r="DJ146" s="2228"/>
      <c r="DK146" s="2229"/>
      <c r="DL146" s="2215"/>
      <c r="DM146" s="2216"/>
      <c r="DN146" s="2216"/>
      <c r="DO146" s="2216"/>
      <c r="DP146" s="2216"/>
      <c r="DQ146" s="2216"/>
      <c r="DR146" s="2216"/>
      <c r="DS146" s="2216"/>
      <c r="DT146" s="2216"/>
      <c r="DU146" s="2216"/>
      <c r="DV146" s="2217"/>
      <c r="DW146" s="2227"/>
      <c r="DX146" s="2228"/>
      <c r="DY146" s="2228"/>
      <c r="DZ146" s="2228"/>
      <c r="EA146" s="2228"/>
      <c r="EB146" s="2228"/>
      <c r="EC146" s="2228"/>
      <c r="ED146" s="2228"/>
      <c r="EE146" s="2228"/>
      <c r="EF146" s="2228"/>
      <c r="EG146" s="2229"/>
    </row>
    <row r="147" spans="1:137" ht="6" customHeight="1">
      <c r="A147" s="705"/>
      <c r="B147" s="2213"/>
      <c r="C147" s="2213"/>
      <c r="D147" s="2213"/>
      <c r="E147" s="2213"/>
      <c r="F147" s="2218"/>
      <c r="G147" s="2219"/>
      <c r="H147" s="2219"/>
      <c r="I147" s="2219"/>
      <c r="J147" s="2219"/>
      <c r="K147" s="2219"/>
      <c r="L147" s="2219"/>
      <c r="M147" s="2219"/>
      <c r="N147" s="2219"/>
      <c r="O147" s="2220"/>
      <c r="P147" s="2218"/>
      <c r="Q147" s="2219"/>
      <c r="R147" s="2219"/>
      <c r="S147" s="2219"/>
      <c r="T147" s="2219"/>
      <c r="U147" s="2219"/>
      <c r="V147" s="2219"/>
      <c r="W147" s="2219"/>
      <c r="X147" s="2219"/>
      <c r="Y147" s="2219"/>
      <c r="Z147" s="2219"/>
      <c r="AA147" s="2219"/>
      <c r="AB147" s="2219"/>
      <c r="AC147" s="2220"/>
      <c r="AD147" s="2218"/>
      <c r="AE147" s="2219"/>
      <c r="AF147" s="2219"/>
      <c r="AG147" s="2219"/>
      <c r="AH147" s="2220"/>
      <c r="AI147" s="2218"/>
      <c r="AJ147" s="2219"/>
      <c r="AK147" s="2219"/>
      <c r="AL147" s="2219"/>
      <c r="AM147" s="2220"/>
      <c r="AN147" s="2257"/>
      <c r="AO147" s="2258"/>
      <c r="AP147" s="2258"/>
      <c r="AQ147" s="2258"/>
      <c r="AR147" s="2258"/>
      <c r="AS147" s="2258"/>
      <c r="AT147" s="2258"/>
      <c r="AU147" s="2258"/>
      <c r="AV147" s="2258"/>
      <c r="AW147" s="2259"/>
      <c r="AX147" s="1064"/>
      <c r="AY147" s="1065"/>
      <c r="AZ147" s="1065"/>
      <c r="BA147" s="1065"/>
      <c r="BB147" s="1066"/>
      <c r="BC147" s="2218"/>
      <c r="BD147" s="2219"/>
      <c r="BE147" s="2219"/>
      <c r="BF147" s="2219"/>
      <c r="BG147" s="2219"/>
      <c r="BH147" s="2219"/>
      <c r="BI147" s="2219"/>
      <c r="BJ147" s="2219"/>
      <c r="BK147" s="2220"/>
      <c r="BL147" s="2218"/>
      <c r="BM147" s="2219"/>
      <c r="BN147" s="2219"/>
      <c r="BO147" s="2219"/>
      <c r="BP147" s="2219"/>
      <c r="BQ147" s="2219"/>
      <c r="BR147" s="2219"/>
      <c r="BS147" s="2219"/>
      <c r="BT147" s="2219"/>
      <c r="BU147" s="2220"/>
      <c r="BV147" s="2230"/>
      <c r="BW147" s="2231"/>
      <c r="BX147" s="2231"/>
      <c r="BY147" s="2231"/>
      <c r="BZ147" s="2231"/>
      <c r="CA147" s="2231"/>
      <c r="CB147" s="2231"/>
      <c r="CC147" s="2231"/>
      <c r="CD147" s="2231"/>
      <c r="CE147" s="2232"/>
      <c r="CF147" s="2230"/>
      <c r="CG147" s="2231"/>
      <c r="CH147" s="2231"/>
      <c r="CI147" s="2231"/>
      <c r="CJ147" s="2231"/>
      <c r="CK147" s="2231"/>
      <c r="CL147" s="2231"/>
      <c r="CM147" s="2231"/>
      <c r="CN147" s="2231"/>
      <c r="CO147" s="2232"/>
      <c r="CP147" s="2230"/>
      <c r="CQ147" s="2231"/>
      <c r="CR147" s="2231"/>
      <c r="CS147" s="2231"/>
      <c r="CT147" s="2231"/>
      <c r="CU147" s="2231"/>
      <c r="CV147" s="2231"/>
      <c r="CW147" s="2231"/>
      <c r="CX147" s="2231"/>
      <c r="CY147" s="2231"/>
      <c r="CZ147" s="2232"/>
      <c r="DA147" s="2230"/>
      <c r="DB147" s="2231"/>
      <c r="DC147" s="2231"/>
      <c r="DD147" s="2231"/>
      <c r="DE147" s="2231"/>
      <c r="DF147" s="2231"/>
      <c r="DG147" s="2231"/>
      <c r="DH147" s="2231"/>
      <c r="DI147" s="2231"/>
      <c r="DJ147" s="2231"/>
      <c r="DK147" s="2232"/>
      <c r="DL147" s="2218"/>
      <c r="DM147" s="2219"/>
      <c r="DN147" s="2219"/>
      <c r="DO147" s="2219"/>
      <c r="DP147" s="2219"/>
      <c r="DQ147" s="2219"/>
      <c r="DR147" s="2219"/>
      <c r="DS147" s="2219"/>
      <c r="DT147" s="2219"/>
      <c r="DU147" s="2219"/>
      <c r="DV147" s="2220"/>
      <c r="DW147" s="2230"/>
      <c r="DX147" s="2231"/>
      <c r="DY147" s="2231"/>
      <c r="DZ147" s="2231"/>
      <c r="EA147" s="2231"/>
      <c r="EB147" s="2231"/>
      <c r="EC147" s="2231"/>
      <c r="ED147" s="2231"/>
      <c r="EE147" s="2231"/>
      <c r="EF147" s="2231"/>
      <c r="EG147" s="2232"/>
    </row>
    <row r="148" spans="1:137" ht="6" customHeight="1">
      <c r="A148" s="705"/>
      <c r="B148" s="2213"/>
      <c r="C148" s="2213"/>
      <c r="D148" s="2213"/>
      <c r="E148" s="2213"/>
      <c r="F148" s="2221"/>
      <c r="G148" s="2222"/>
      <c r="H148" s="2222"/>
      <c r="I148" s="2222"/>
      <c r="J148" s="2222"/>
      <c r="K148" s="2222"/>
      <c r="L148" s="2222"/>
      <c r="M148" s="2222"/>
      <c r="N148" s="2222"/>
      <c r="O148" s="2223"/>
      <c r="P148" s="2221"/>
      <c r="Q148" s="2222"/>
      <c r="R148" s="2222"/>
      <c r="S148" s="2222"/>
      <c r="T148" s="2222"/>
      <c r="U148" s="2222"/>
      <c r="V148" s="2222"/>
      <c r="W148" s="2222"/>
      <c r="X148" s="2222"/>
      <c r="Y148" s="2222"/>
      <c r="Z148" s="2222"/>
      <c r="AA148" s="2222"/>
      <c r="AB148" s="2222"/>
      <c r="AC148" s="2223"/>
      <c r="AD148" s="2221"/>
      <c r="AE148" s="2222"/>
      <c r="AF148" s="2222"/>
      <c r="AG148" s="2222"/>
      <c r="AH148" s="2223"/>
      <c r="AI148" s="2221"/>
      <c r="AJ148" s="2222"/>
      <c r="AK148" s="2222"/>
      <c r="AL148" s="2222"/>
      <c r="AM148" s="2223"/>
      <c r="AN148" s="2260"/>
      <c r="AO148" s="2261"/>
      <c r="AP148" s="2261"/>
      <c r="AQ148" s="2261"/>
      <c r="AR148" s="2261"/>
      <c r="AS148" s="2261"/>
      <c r="AT148" s="2261"/>
      <c r="AU148" s="2261"/>
      <c r="AV148" s="2261"/>
      <c r="AW148" s="2262"/>
      <c r="AX148" s="1067"/>
      <c r="AY148" s="1068"/>
      <c r="AZ148" s="1068"/>
      <c r="BA148" s="1068"/>
      <c r="BB148" s="1069"/>
      <c r="BC148" s="2221"/>
      <c r="BD148" s="2222"/>
      <c r="BE148" s="2222"/>
      <c r="BF148" s="2222"/>
      <c r="BG148" s="2222"/>
      <c r="BH148" s="2222"/>
      <c r="BI148" s="2222"/>
      <c r="BJ148" s="2222"/>
      <c r="BK148" s="2223"/>
      <c r="BL148" s="2221"/>
      <c r="BM148" s="2222"/>
      <c r="BN148" s="2222"/>
      <c r="BO148" s="2222"/>
      <c r="BP148" s="2222"/>
      <c r="BQ148" s="2222"/>
      <c r="BR148" s="2222"/>
      <c r="BS148" s="2222"/>
      <c r="BT148" s="2222"/>
      <c r="BU148" s="2223"/>
      <c r="BV148" s="2233"/>
      <c r="BW148" s="2234"/>
      <c r="BX148" s="2234"/>
      <c r="BY148" s="2234"/>
      <c r="BZ148" s="2234"/>
      <c r="CA148" s="2234"/>
      <c r="CB148" s="2234"/>
      <c r="CC148" s="2234"/>
      <c r="CD148" s="2234"/>
      <c r="CE148" s="2235"/>
      <c r="CF148" s="2233"/>
      <c r="CG148" s="2234"/>
      <c r="CH148" s="2234"/>
      <c r="CI148" s="2234"/>
      <c r="CJ148" s="2234"/>
      <c r="CK148" s="2234"/>
      <c r="CL148" s="2234"/>
      <c r="CM148" s="2234"/>
      <c r="CN148" s="2234"/>
      <c r="CO148" s="2235"/>
      <c r="CP148" s="2233"/>
      <c r="CQ148" s="2234"/>
      <c r="CR148" s="2234"/>
      <c r="CS148" s="2234"/>
      <c r="CT148" s="2234"/>
      <c r="CU148" s="2234"/>
      <c r="CV148" s="2234"/>
      <c r="CW148" s="2234"/>
      <c r="CX148" s="2234"/>
      <c r="CY148" s="2234"/>
      <c r="CZ148" s="2235"/>
      <c r="DA148" s="2233"/>
      <c r="DB148" s="2234"/>
      <c r="DC148" s="2234"/>
      <c r="DD148" s="2234"/>
      <c r="DE148" s="2234"/>
      <c r="DF148" s="2234"/>
      <c r="DG148" s="2234"/>
      <c r="DH148" s="2234"/>
      <c r="DI148" s="2234"/>
      <c r="DJ148" s="2234"/>
      <c r="DK148" s="2235"/>
      <c r="DL148" s="2221"/>
      <c r="DM148" s="2222"/>
      <c r="DN148" s="2222"/>
      <c r="DO148" s="2222"/>
      <c r="DP148" s="2222"/>
      <c r="DQ148" s="2222"/>
      <c r="DR148" s="2222"/>
      <c r="DS148" s="2222"/>
      <c r="DT148" s="2222"/>
      <c r="DU148" s="2222"/>
      <c r="DV148" s="2223"/>
      <c r="DW148" s="2233"/>
      <c r="DX148" s="2234"/>
      <c r="DY148" s="2234"/>
      <c r="DZ148" s="2234"/>
      <c r="EA148" s="2234"/>
      <c r="EB148" s="2234"/>
      <c r="EC148" s="2234"/>
      <c r="ED148" s="2234"/>
      <c r="EE148" s="2234"/>
      <c r="EF148" s="2234"/>
      <c r="EG148" s="2235"/>
    </row>
    <row r="149" spans="1:137" ht="6" customHeight="1">
      <c r="A149" s="705"/>
      <c r="B149" s="2214">
        <v>8</v>
      </c>
      <c r="C149" s="2213"/>
      <c r="D149" s="2213"/>
      <c r="E149" s="2213"/>
      <c r="F149" s="2215"/>
      <c r="G149" s="2216"/>
      <c r="H149" s="2216"/>
      <c r="I149" s="2216"/>
      <c r="J149" s="2216"/>
      <c r="K149" s="2216"/>
      <c r="L149" s="2216"/>
      <c r="M149" s="2216"/>
      <c r="N149" s="2216"/>
      <c r="O149" s="2217"/>
      <c r="P149" s="2215"/>
      <c r="Q149" s="2216"/>
      <c r="R149" s="2216"/>
      <c r="S149" s="2216"/>
      <c r="T149" s="2216"/>
      <c r="U149" s="2216"/>
      <c r="V149" s="2216"/>
      <c r="W149" s="2216"/>
      <c r="X149" s="2216"/>
      <c r="Y149" s="2216"/>
      <c r="Z149" s="2216"/>
      <c r="AA149" s="2216"/>
      <c r="AB149" s="2216"/>
      <c r="AC149" s="2217"/>
      <c r="AD149" s="2215"/>
      <c r="AE149" s="2216"/>
      <c r="AF149" s="2216"/>
      <c r="AG149" s="2216"/>
      <c r="AH149" s="2217"/>
      <c r="AI149" s="2215"/>
      <c r="AJ149" s="2216"/>
      <c r="AK149" s="2216"/>
      <c r="AL149" s="2216"/>
      <c r="AM149" s="2217"/>
      <c r="AN149" s="2254"/>
      <c r="AO149" s="2255"/>
      <c r="AP149" s="2255"/>
      <c r="AQ149" s="2255"/>
      <c r="AR149" s="2255"/>
      <c r="AS149" s="2255"/>
      <c r="AT149" s="2255"/>
      <c r="AU149" s="2255"/>
      <c r="AV149" s="2255"/>
      <c r="AW149" s="2256"/>
      <c r="AX149" s="1061"/>
      <c r="AY149" s="1062"/>
      <c r="AZ149" s="1062"/>
      <c r="BA149" s="1062"/>
      <c r="BB149" s="1063"/>
      <c r="BC149" s="2215"/>
      <c r="BD149" s="2216"/>
      <c r="BE149" s="2216"/>
      <c r="BF149" s="2216"/>
      <c r="BG149" s="2216"/>
      <c r="BH149" s="2216"/>
      <c r="BI149" s="2216"/>
      <c r="BJ149" s="2216"/>
      <c r="BK149" s="2217"/>
      <c r="BL149" s="2215"/>
      <c r="BM149" s="2216"/>
      <c r="BN149" s="2216"/>
      <c r="BO149" s="2216"/>
      <c r="BP149" s="2216"/>
      <c r="BQ149" s="2216"/>
      <c r="BR149" s="2216"/>
      <c r="BS149" s="2216"/>
      <c r="BT149" s="2216"/>
      <c r="BU149" s="2217"/>
      <c r="BV149" s="2227"/>
      <c r="BW149" s="2228"/>
      <c r="BX149" s="2228"/>
      <c r="BY149" s="2228"/>
      <c r="BZ149" s="2228"/>
      <c r="CA149" s="2228"/>
      <c r="CB149" s="2228"/>
      <c r="CC149" s="2228"/>
      <c r="CD149" s="2228"/>
      <c r="CE149" s="2229"/>
      <c r="CF149" s="2227"/>
      <c r="CG149" s="2228"/>
      <c r="CH149" s="2228"/>
      <c r="CI149" s="2228"/>
      <c r="CJ149" s="2228"/>
      <c r="CK149" s="2228"/>
      <c r="CL149" s="2228"/>
      <c r="CM149" s="2228"/>
      <c r="CN149" s="2228"/>
      <c r="CO149" s="2229"/>
      <c r="CP149" s="2227"/>
      <c r="CQ149" s="2228"/>
      <c r="CR149" s="2228"/>
      <c r="CS149" s="2228"/>
      <c r="CT149" s="2228"/>
      <c r="CU149" s="2228"/>
      <c r="CV149" s="2228"/>
      <c r="CW149" s="2228"/>
      <c r="CX149" s="2228"/>
      <c r="CY149" s="2228"/>
      <c r="CZ149" s="2229"/>
      <c r="DA149" s="2227"/>
      <c r="DB149" s="2228"/>
      <c r="DC149" s="2228"/>
      <c r="DD149" s="2228"/>
      <c r="DE149" s="2228"/>
      <c r="DF149" s="2228"/>
      <c r="DG149" s="2228"/>
      <c r="DH149" s="2228"/>
      <c r="DI149" s="2228"/>
      <c r="DJ149" s="2228"/>
      <c r="DK149" s="2229"/>
      <c r="DL149" s="2215"/>
      <c r="DM149" s="2216"/>
      <c r="DN149" s="2216"/>
      <c r="DO149" s="2216"/>
      <c r="DP149" s="2216"/>
      <c r="DQ149" s="2216"/>
      <c r="DR149" s="2216"/>
      <c r="DS149" s="2216"/>
      <c r="DT149" s="2216"/>
      <c r="DU149" s="2216"/>
      <c r="DV149" s="2217"/>
      <c r="DW149" s="2227"/>
      <c r="DX149" s="2228"/>
      <c r="DY149" s="2228"/>
      <c r="DZ149" s="2228"/>
      <c r="EA149" s="2228"/>
      <c r="EB149" s="2228"/>
      <c r="EC149" s="2228"/>
      <c r="ED149" s="2228"/>
      <c r="EE149" s="2228"/>
      <c r="EF149" s="2228"/>
      <c r="EG149" s="2229"/>
    </row>
    <row r="150" spans="1:137" ht="6" customHeight="1">
      <c r="A150" s="705"/>
      <c r="B150" s="2213"/>
      <c r="C150" s="2213"/>
      <c r="D150" s="2213"/>
      <c r="E150" s="2213"/>
      <c r="F150" s="2218"/>
      <c r="G150" s="2219"/>
      <c r="H150" s="2219"/>
      <c r="I150" s="2219"/>
      <c r="J150" s="2219"/>
      <c r="K150" s="2219"/>
      <c r="L150" s="2219"/>
      <c r="M150" s="2219"/>
      <c r="N150" s="2219"/>
      <c r="O150" s="2220"/>
      <c r="P150" s="2218"/>
      <c r="Q150" s="2219"/>
      <c r="R150" s="2219"/>
      <c r="S150" s="2219"/>
      <c r="T150" s="2219"/>
      <c r="U150" s="2219"/>
      <c r="V150" s="2219"/>
      <c r="W150" s="2219"/>
      <c r="X150" s="2219"/>
      <c r="Y150" s="2219"/>
      <c r="Z150" s="2219"/>
      <c r="AA150" s="2219"/>
      <c r="AB150" s="2219"/>
      <c r="AC150" s="2220"/>
      <c r="AD150" s="2218"/>
      <c r="AE150" s="2219"/>
      <c r="AF150" s="2219"/>
      <c r="AG150" s="2219"/>
      <c r="AH150" s="2220"/>
      <c r="AI150" s="2218"/>
      <c r="AJ150" s="2219"/>
      <c r="AK150" s="2219"/>
      <c r="AL150" s="2219"/>
      <c r="AM150" s="2220"/>
      <c r="AN150" s="2257"/>
      <c r="AO150" s="2258"/>
      <c r="AP150" s="2258"/>
      <c r="AQ150" s="2258"/>
      <c r="AR150" s="2258"/>
      <c r="AS150" s="2258"/>
      <c r="AT150" s="2258"/>
      <c r="AU150" s="2258"/>
      <c r="AV150" s="2258"/>
      <c r="AW150" s="2259"/>
      <c r="AX150" s="1064"/>
      <c r="AY150" s="1065"/>
      <c r="AZ150" s="1065"/>
      <c r="BA150" s="1065"/>
      <c r="BB150" s="1066"/>
      <c r="BC150" s="2218"/>
      <c r="BD150" s="2219"/>
      <c r="BE150" s="2219"/>
      <c r="BF150" s="2219"/>
      <c r="BG150" s="2219"/>
      <c r="BH150" s="2219"/>
      <c r="BI150" s="2219"/>
      <c r="BJ150" s="2219"/>
      <c r="BK150" s="2220"/>
      <c r="BL150" s="2218"/>
      <c r="BM150" s="2219"/>
      <c r="BN150" s="2219"/>
      <c r="BO150" s="2219"/>
      <c r="BP150" s="2219"/>
      <c r="BQ150" s="2219"/>
      <c r="BR150" s="2219"/>
      <c r="BS150" s="2219"/>
      <c r="BT150" s="2219"/>
      <c r="BU150" s="2220"/>
      <c r="BV150" s="2230"/>
      <c r="BW150" s="2231"/>
      <c r="BX150" s="2231"/>
      <c r="BY150" s="2231"/>
      <c r="BZ150" s="2231"/>
      <c r="CA150" s="2231"/>
      <c r="CB150" s="2231"/>
      <c r="CC150" s="2231"/>
      <c r="CD150" s="2231"/>
      <c r="CE150" s="2232"/>
      <c r="CF150" s="2230"/>
      <c r="CG150" s="2231"/>
      <c r="CH150" s="2231"/>
      <c r="CI150" s="2231"/>
      <c r="CJ150" s="2231"/>
      <c r="CK150" s="2231"/>
      <c r="CL150" s="2231"/>
      <c r="CM150" s="2231"/>
      <c r="CN150" s="2231"/>
      <c r="CO150" s="2232"/>
      <c r="CP150" s="2230"/>
      <c r="CQ150" s="2231"/>
      <c r="CR150" s="2231"/>
      <c r="CS150" s="2231"/>
      <c r="CT150" s="2231"/>
      <c r="CU150" s="2231"/>
      <c r="CV150" s="2231"/>
      <c r="CW150" s="2231"/>
      <c r="CX150" s="2231"/>
      <c r="CY150" s="2231"/>
      <c r="CZ150" s="2232"/>
      <c r="DA150" s="2230"/>
      <c r="DB150" s="2231"/>
      <c r="DC150" s="2231"/>
      <c r="DD150" s="2231"/>
      <c r="DE150" s="2231"/>
      <c r="DF150" s="2231"/>
      <c r="DG150" s="2231"/>
      <c r="DH150" s="2231"/>
      <c r="DI150" s="2231"/>
      <c r="DJ150" s="2231"/>
      <c r="DK150" s="2232"/>
      <c r="DL150" s="2218"/>
      <c r="DM150" s="2219"/>
      <c r="DN150" s="2219"/>
      <c r="DO150" s="2219"/>
      <c r="DP150" s="2219"/>
      <c r="DQ150" s="2219"/>
      <c r="DR150" s="2219"/>
      <c r="DS150" s="2219"/>
      <c r="DT150" s="2219"/>
      <c r="DU150" s="2219"/>
      <c r="DV150" s="2220"/>
      <c r="DW150" s="2230"/>
      <c r="DX150" s="2231"/>
      <c r="DY150" s="2231"/>
      <c r="DZ150" s="2231"/>
      <c r="EA150" s="2231"/>
      <c r="EB150" s="2231"/>
      <c r="EC150" s="2231"/>
      <c r="ED150" s="2231"/>
      <c r="EE150" s="2231"/>
      <c r="EF150" s="2231"/>
      <c r="EG150" s="2232"/>
    </row>
    <row r="151" spans="1:137" ht="6" customHeight="1">
      <c r="A151" s="705"/>
      <c r="B151" s="2213"/>
      <c r="C151" s="2213"/>
      <c r="D151" s="2213"/>
      <c r="E151" s="2213"/>
      <c r="F151" s="2221"/>
      <c r="G151" s="2222"/>
      <c r="H151" s="2222"/>
      <c r="I151" s="2222"/>
      <c r="J151" s="2222"/>
      <c r="K151" s="2222"/>
      <c r="L151" s="2222"/>
      <c r="M151" s="2222"/>
      <c r="N151" s="2222"/>
      <c r="O151" s="2223"/>
      <c r="P151" s="2221"/>
      <c r="Q151" s="2222"/>
      <c r="R151" s="2222"/>
      <c r="S151" s="2222"/>
      <c r="T151" s="2222"/>
      <c r="U151" s="2222"/>
      <c r="V151" s="2222"/>
      <c r="W151" s="2222"/>
      <c r="X151" s="2222"/>
      <c r="Y151" s="2222"/>
      <c r="Z151" s="2222"/>
      <c r="AA151" s="2222"/>
      <c r="AB151" s="2222"/>
      <c r="AC151" s="2223"/>
      <c r="AD151" s="2221"/>
      <c r="AE151" s="2222"/>
      <c r="AF151" s="2222"/>
      <c r="AG151" s="2222"/>
      <c r="AH151" s="2223"/>
      <c r="AI151" s="2221"/>
      <c r="AJ151" s="2222"/>
      <c r="AK151" s="2222"/>
      <c r="AL151" s="2222"/>
      <c r="AM151" s="2223"/>
      <c r="AN151" s="2260"/>
      <c r="AO151" s="2261"/>
      <c r="AP151" s="2261"/>
      <c r="AQ151" s="2261"/>
      <c r="AR151" s="2261"/>
      <c r="AS151" s="2261"/>
      <c r="AT151" s="2261"/>
      <c r="AU151" s="2261"/>
      <c r="AV151" s="2261"/>
      <c r="AW151" s="2262"/>
      <c r="AX151" s="1067"/>
      <c r="AY151" s="1068"/>
      <c r="AZ151" s="1068"/>
      <c r="BA151" s="1068"/>
      <c r="BB151" s="1069"/>
      <c r="BC151" s="2221"/>
      <c r="BD151" s="2222"/>
      <c r="BE151" s="2222"/>
      <c r="BF151" s="2222"/>
      <c r="BG151" s="2222"/>
      <c r="BH151" s="2222"/>
      <c r="BI151" s="2222"/>
      <c r="BJ151" s="2222"/>
      <c r="BK151" s="2223"/>
      <c r="BL151" s="2221"/>
      <c r="BM151" s="2222"/>
      <c r="BN151" s="2222"/>
      <c r="BO151" s="2222"/>
      <c r="BP151" s="2222"/>
      <c r="BQ151" s="2222"/>
      <c r="BR151" s="2222"/>
      <c r="BS151" s="2222"/>
      <c r="BT151" s="2222"/>
      <c r="BU151" s="2223"/>
      <c r="BV151" s="2233"/>
      <c r="BW151" s="2234"/>
      <c r="BX151" s="2234"/>
      <c r="BY151" s="2234"/>
      <c r="BZ151" s="2234"/>
      <c r="CA151" s="2234"/>
      <c r="CB151" s="2234"/>
      <c r="CC151" s="2234"/>
      <c r="CD151" s="2234"/>
      <c r="CE151" s="2235"/>
      <c r="CF151" s="2233"/>
      <c r="CG151" s="2234"/>
      <c r="CH151" s="2234"/>
      <c r="CI151" s="2234"/>
      <c r="CJ151" s="2234"/>
      <c r="CK151" s="2234"/>
      <c r="CL151" s="2234"/>
      <c r="CM151" s="2234"/>
      <c r="CN151" s="2234"/>
      <c r="CO151" s="2235"/>
      <c r="CP151" s="2233"/>
      <c r="CQ151" s="2234"/>
      <c r="CR151" s="2234"/>
      <c r="CS151" s="2234"/>
      <c r="CT151" s="2234"/>
      <c r="CU151" s="2234"/>
      <c r="CV151" s="2234"/>
      <c r="CW151" s="2234"/>
      <c r="CX151" s="2234"/>
      <c r="CY151" s="2234"/>
      <c r="CZ151" s="2235"/>
      <c r="DA151" s="2233"/>
      <c r="DB151" s="2234"/>
      <c r="DC151" s="2234"/>
      <c r="DD151" s="2234"/>
      <c r="DE151" s="2234"/>
      <c r="DF151" s="2234"/>
      <c r="DG151" s="2234"/>
      <c r="DH151" s="2234"/>
      <c r="DI151" s="2234"/>
      <c r="DJ151" s="2234"/>
      <c r="DK151" s="2235"/>
      <c r="DL151" s="2221"/>
      <c r="DM151" s="2222"/>
      <c r="DN151" s="2222"/>
      <c r="DO151" s="2222"/>
      <c r="DP151" s="2222"/>
      <c r="DQ151" s="2222"/>
      <c r="DR151" s="2222"/>
      <c r="DS151" s="2222"/>
      <c r="DT151" s="2222"/>
      <c r="DU151" s="2222"/>
      <c r="DV151" s="2223"/>
      <c r="DW151" s="2233"/>
      <c r="DX151" s="2234"/>
      <c r="DY151" s="2234"/>
      <c r="DZ151" s="2234"/>
      <c r="EA151" s="2234"/>
      <c r="EB151" s="2234"/>
      <c r="EC151" s="2234"/>
      <c r="ED151" s="2234"/>
      <c r="EE151" s="2234"/>
      <c r="EF151" s="2234"/>
      <c r="EG151" s="2235"/>
    </row>
    <row r="152" spans="1:137" ht="6" customHeight="1">
      <c r="A152" s="705"/>
      <c r="B152" s="2214">
        <v>9</v>
      </c>
      <c r="C152" s="2213"/>
      <c r="D152" s="2213"/>
      <c r="E152" s="2213"/>
      <c r="F152" s="2215"/>
      <c r="G152" s="2216"/>
      <c r="H152" s="2216"/>
      <c r="I152" s="2216"/>
      <c r="J152" s="2216"/>
      <c r="K152" s="2216"/>
      <c r="L152" s="2216"/>
      <c r="M152" s="2216"/>
      <c r="N152" s="2216"/>
      <c r="O152" s="2217"/>
      <c r="P152" s="2215"/>
      <c r="Q152" s="2216"/>
      <c r="R152" s="2216"/>
      <c r="S152" s="2216"/>
      <c r="T152" s="2216"/>
      <c r="U152" s="2216"/>
      <c r="V152" s="2216"/>
      <c r="W152" s="2216"/>
      <c r="X152" s="2216"/>
      <c r="Y152" s="2216"/>
      <c r="Z152" s="2216"/>
      <c r="AA152" s="2216"/>
      <c r="AB152" s="2216"/>
      <c r="AC152" s="2217"/>
      <c r="AD152" s="2215"/>
      <c r="AE152" s="2216"/>
      <c r="AF152" s="2216"/>
      <c r="AG152" s="2216"/>
      <c r="AH152" s="2217"/>
      <c r="AI152" s="2215"/>
      <c r="AJ152" s="2216"/>
      <c r="AK152" s="2216"/>
      <c r="AL152" s="2216"/>
      <c r="AM152" s="2217"/>
      <c r="AN152" s="2224"/>
      <c r="AO152" s="2224"/>
      <c r="AP152" s="2224"/>
      <c r="AQ152" s="2224"/>
      <c r="AR152" s="2224"/>
      <c r="AS152" s="2224"/>
      <c r="AT152" s="2224"/>
      <c r="AU152" s="2224"/>
      <c r="AV152" s="2224"/>
      <c r="AW152" s="2224"/>
      <c r="AX152" s="1061"/>
      <c r="AY152" s="1062"/>
      <c r="AZ152" s="1062"/>
      <c r="BA152" s="1062"/>
      <c r="BB152" s="1063"/>
      <c r="BC152" s="2215"/>
      <c r="BD152" s="2216"/>
      <c r="BE152" s="2216"/>
      <c r="BF152" s="2216"/>
      <c r="BG152" s="2216"/>
      <c r="BH152" s="2216"/>
      <c r="BI152" s="2216"/>
      <c r="BJ152" s="2216"/>
      <c r="BK152" s="2217"/>
      <c r="BL152" s="2215"/>
      <c r="BM152" s="2216"/>
      <c r="BN152" s="2216"/>
      <c r="BO152" s="2216"/>
      <c r="BP152" s="2216"/>
      <c r="BQ152" s="2216"/>
      <c r="BR152" s="2216"/>
      <c r="BS152" s="2216"/>
      <c r="BT152" s="2216"/>
      <c r="BU152" s="2217"/>
      <c r="BV152" s="2227"/>
      <c r="BW152" s="2228"/>
      <c r="BX152" s="2228"/>
      <c r="BY152" s="2228"/>
      <c r="BZ152" s="2228"/>
      <c r="CA152" s="2228"/>
      <c r="CB152" s="2228"/>
      <c r="CC152" s="2228"/>
      <c r="CD152" s="2228"/>
      <c r="CE152" s="2229"/>
      <c r="CF152" s="2227"/>
      <c r="CG152" s="2228"/>
      <c r="CH152" s="2228"/>
      <c r="CI152" s="2228"/>
      <c r="CJ152" s="2228"/>
      <c r="CK152" s="2228"/>
      <c r="CL152" s="2228"/>
      <c r="CM152" s="2228"/>
      <c r="CN152" s="2228"/>
      <c r="CO152" s="2229"/>
      <c r="CP152" s="2227"/>
      <c r="CQ152" s="2228"/>
      <c r="CR152" s="2228"/>
      <c r="CS152" s="2228"/>
      <c r="CT152" s="2228"/>
      <c r="CU152" s="2228"/>
      <c r="CV152" s="2228"/>
      <c r="CW152" s="2228"/>
      <c r="CX152" s="2228"/>
      <c r="CY152" s="2228"/>
      <c r="CZ152" s="2229"/>
      <c r="DA152" s="2227"/>
      <c r="DB152" s="2228"/>
      <c r="DC152" s="2228"/>
      <c r="DD152" s="2228"/>
      <c r="DE152" s="2228"/>
      <c r="DF152" s="2228"/>
      <c r="DG152" s="2228"/>
      <c r="DH152" s="2228"/>
      <c r="DI152" s="2228"/>
      <c r="DJ152" s="2228"/>
      <c r="DK152" s="2229"/>
      <c r="DL152" s="2215"/>
      <c r="DM152" s="2216"/>
      <c r="DN152" s="2216"/>
      <c r="DO152" s="2216"/>
      <c r="DP152" s="2216"/>
      <c r="DQ152" s="2216"/>
      <c r="DR152" s="2216"/>
      <c r="DS152" s="2216"/>
      <c r="DT152" s="2216"/>
      <c r="DU152" s="2216"/>
      <c r="DV152" s="2217"/>
      <c r="DW152" s="2227"/>
      <c r="DX152" s="2228"/>
      <c r="DY152" s="2228"/>
      <c r="DZ152" s="2228"/>
      <c r="EA152" s="2228"/>
      <c r="EB152" s="2228"/>
      <c r="EC152" s="2228"/>
      <c r="ED152" s="2228"/>
      <c r="EE152" s="2228"/>
      <c r="EF152" s="2228"/>
      <c r="EG152" s="2229"/>
    </row>
    <row r="153" spans="1:137" ht="6" customHeight="1">
      <c r="A153" s="705"/>
      <c r="B153" s="2213"/>
      <c r="C153" s="2213"/>
      <c r="D153" s="2213"/>
      <c r="E153" s="2213"/>
      <c r="F153" s="2218"/>
      <c r="G153" s="2219"/>
      <c r="H153" s="2219"/>
      <c r="I153" s="2219"/>
      <c r="J153" s="2219"/>
      <c r="K153" s="2219"/>
      <c r="L153" s="2219"/>
      <c r="M153" s="2219"/>
      <c r="N153" s="2219"/>
      <c r="O153" s="2220"/>
      <c r="P153" s="2218"/>
      <c r="Q153" s="2219"/>
      <c r="R153" s="2219"/>
      <c r="S153" s="2219"/>
      <c r="T153" s="2219"/>
      <c r="U153" s="2219"/>
      <c r="V153" s="2219"/>
      <c r="W153" s="2219"/>
      <c r="X153" s="2219"/>
      <c r="Y153" s="2219"/>
      <c r="Z153" s="2219"/>
      <c r="AA153" s="2219"/>
      <c r="AB153" s="2219"/>
      <c r="AC153" s="2220"/>
      <c r="AD153" s="2218"/>
      <c r="AE153" s="2219"/>
      <c r="AF153" s="2219"/>
      <c r="AG153" s="2219"/>
      <c r="AH153" s="2220"/>
      <c r="AI153" s="2218"/>
      <c r="AJ153" s="2219"/>
      <c r="AK153" s="2219"/>
      <c r="AL153" s="2219"/>
      <c r="AM153" s="2220"/>
      <c r="AN153" s="2224"/>
      <c r="AO153" s="2224"/>
      <c r="AP153" s="2224"/>
      <c r="AQ153" s="2224"/>
      <c r="AR153" s="2224"/>
      <c r="AS153" s="2224"/>
      <c r="AT153" s="2224"/>
      <c r="AU153" s="2224"/>
      <c r="AV153" s="2224"/>
      <c r="AW153" s="2224"/>
      <c r="AX153" s="1064"/>
      <c r="AY153" s="1065"/>
      <c r="AZ153" s="1065"/>
      <c r="BA153" s="1065"/>
      <c r="BB153" s="1066"/>
      <c r="BC153" s="2218"/>
      <c r="BD153" s="2219"/>
      <c r="BE153" s="2219"/>
      <c r="BF153" s="2219"/>
      <c r="BG153" s="2219"/>
      <c r="BH153" s="2219"/>
      <c r="BI153" s="2219"/>
      <c r="BJ153" s="2219"/>
      <c r="BK153" s="2220"/>
      <c r="BL153" s="2218"/>
      <c r="BM153" s="2219"/>
      <c r="BN153" s="2219"/>
      <c r="BO153" s="2219"/>
      <c r="BP153" s="2219"/>
      <c r="BQ153" s="2219"/>
      <c r="BR153" s="2219"/>
      <c r="BS153" s="2219"/>
      <c r="BT153" s="2219"/>
      <c r="BU153" s="2220"/>
      <c r="BV153" s="2230"/>
      <c r="BW153" s="2231"/>
      <c r="BX153" s="2231"/>
      <c r="BY153" s="2231"/>
      <c r="BZ153" s="2231"/>
      <c r="CA153" s="2231"/>
      <c r="CB153" s="2231"/>
      <c r="CC153" s="2231"/>
      <c r="CD153" s="2231"/>
      <c r="CE153" s="2232"/>
      <c r="CF153" s="2230"/>
      <c r="CG153" s="2231"/>
      <c r="CH153" s="2231"/>
      <c r="CI153" s="2231"/>
      <c r="CJ153" s="2231"/>
      <c r="CK153" s="2231"/>
      <c r="CL153" s="2231"/>
      <c r="CM153" s="2231"/>
      <c r="CN153" s="2231"/>
      <c r="CO153" s="2232"/>
      <c r="CP153" s="2230"/>
      <c r="CQ153" s="2231"/>
      <c r="CR153" s="2231"/>
      <c r="CS153" s="2231"/>
      <c r="CT153" s="2231"/>
      <c r="CU153" s="2231"/>
      <c r="CV153" s="2231"/>
      <c r="CW153" s="2231"/>
      <c r="CX153" s="2231"/>
      <c r="CY153" s="2231"/>
      <c r="CZ153" s="2232"/>
      <c r="DA153" s="2230"/>
      <c r="DB153" s="2231"/>
      <c r="DC153" s="2231"/>
      <c r="DD153" s="2231"/>
      <c r="DE153" s="2231"/>
      <c r="DF153" s="2231"/>
      <c r="DG153" s="2231"/>
      <c r="DH153" s="2231"/>
      <c r="DI153" s="2231"/>
      <c r="DJ153" s="2231"/>
      <c r="DK153" s="2232"/>
      <c r="DL153" s="2218"/>
      <c r="DM153" s="2219"/>
      <c r="DN153" s="2219"/>
      <c r="DO153" s="2219"/>
      <c r="DP153" s="2219"/>
      <c r="DQ153" s="2219"/>
      <c r="DR153" s="2219"/>
      <c r="DS153" s="2219"/>
      <c r="DT153" s="2219"/>
      <c r="DU153" s="2219"/>
      <c r="DV153" s="2220"/>
      <c r="DW153" s="2230"/>
      <c r="DX153" s="2231"/>
      <c r="DY153" s="2231"/>
      <c r="DZ153" s="2231"/>
      <c r="EA153" s="2231"/>
      <c r="EB153" s="2231"/>
      <c r="EC153" s="2231"/>
      <c r="ED153" s="2231"/>
      <c r="EE153" s="2231"/>
      <c r="EF153" s="2231"/>
      <c r="EG153" s="2232"/>
    </row>
    <row r="154" spans="1:137" ht="6" customHeight="1">
      <c r="A154" s="705"/>
      <c r="B154" s="2213"/>
      <c r="C154" s="2213"/>
      <c r="D154" s="2213"/>
      <c r="E154" s="2213"/>
      <c r="F154" s="2221"/>
      <c r="G154" s="2222"/>
      <c r="H154" s="2222"/>
      <c r="I154" s="2222"/>
      <c r="J154" s="2222"/>
      <c r="K154" s="2222"/>
      <c r="L154" s="2222"/>
      <c r="M154" s="2222"/>
      <c r="N154" s="2222"/>
      <c r="O154" s="2223"/>
      <c r="P154" s="2221"/>
      <c r="Q154" s="2222"/>
      <c r="R154" s="2222"/>
      <c r="S154" s="2222"/>
      <c r="T154" s="2222"/>
      <c r="U154" s="2222"/>
      <c r="V154" s="2222"/>
      <c r="W154" s="2222"/>
      <c r="X154" s="2222"/>
      <c r="Y154" s="2222"/>
      <c r="Z154" s="2222"/>
      <c r="AA154" s="2222"/>
      <c r="AB154" s="2222"/>
      <c r="AC154" s="2223"/>
      <c r="AD154" s="2221"/>
      <c r="AE154" s="2222"/>
      <c r="AF154" s="2222"/>
      <c r="AG154" s="2222"/>
      <c r="AH154" s="2223"/>
      <c r="AI154" s="2221"/>
      <c r="AJ154" s="2222"/>
      <c r="AK154" s="2222"/>
      <c r="AL154" s="2222"/>
      <c r="AM154" s="2223"/>
      <c r="AN154" s="2224"/>
      <c r="AO154" s="2224"/>
      <c r="AP154" s="2224"/>
      <c r="AQ154" s="2224"/>
      <c r="AR154" s="2224"/>
      <c r="AS154" s="2224"/>
      <c r="AT154" s="2224"/>
      <c r="AU154" s="2224"/>
      <c r="AV154" s="2224"/>
      <c r="AW154" s="2224"/>
      <c r="AX154" s="1067"/>
      <c r="AY154" s="1068"/>
      <c r="AZ154" s="1068"/>
      <c r="BA154" s="1068"/>
      <c r="BB154" s="1069"/>
      <c r="BC154" s="2221"/>
      <c r="BD154" s="2222"/>
      <c r="BE154" s="2222"/>
      <c r="BF154" s="2222"/>
      <c r="BG154" s="2222"/>
      <c r="BH154" s="2222"/>
      <c r="BI154" s="2222"/>
      <c r="BJ154" s="2222"/>
      <c r="BK154" s="2223"/>
      <c r="BL154" s="2221"/>
      <c r="BM154" s="2222"/>
      <c r="BN154" s="2222"/>
      <c r="BO154" s="2222"/>
      <c r="BP154" s="2222"/>
      <c r="BQ154" s="2222"/>
      <c r="BR154" s="2222"/>
      <c r="BS154" s="2222"/>
      <c r="BT154" s="2222"/>
      <c r="BU154" s="2223"/>
      <c r="BV154" s="2233"/>
      <c r="BW154" s="2234"/>
      <c r="BX154" s="2234"/>
      <c r="BY154" s="2234"/>
      <c r="BZ154" s="2234"/>
      <c r="CA154" s="2234"/>
      <c r="CB154" s="2234"/>
      <c r="CC154" s="2234"/>
      <c r="CD154" s="2234"/>
      <c r="CE154" s="2235"/>
      <c r="CF154" s="2233"/>
      <c r="CG154" s="2234"/>
      <c r="CH154" s="2234"/>
      <c r="CI154" s="2234"/>
      <c r="CJ154" s="2234"/>
      <c r="CK154" s="2234"/>
      <c r="CL154" s="2234"/>
      <c r="CM154" s="2234"/>
      <c r="CN154" s="2234"/>
      <c r="CO154" s="2235"/>
      <c r="CP154" s="2233"/>
      <c r="CQ154" s="2234"/>
      <c r="CR154" s="2234"/>
      <c r="CS154" s="2234"/>
      <c r="CT154" s="2234"/>
      <c r="CU154" s="2234"/>
      <c r="CV154" s="2234"/>
      <c r="CW154" s="2234"/>
      <c r="CX154" s="2234"/>
      <c r="CY154" s="2234"/>
      <c r="CZ154" s="2235"/>
      <c r="DA154" s="2233"/>
      <c r="DB154" s="2234"/>
      <c r="DC154" s="2234"/>
      <c r="DD154" s="2234"/>
      <c r="DE154" s="2234"/>
      <c r="DF154" s="2234"/>
      <c r="DG154" s="2234"/>
      <c r="DH154" s="2234"/>
      <c r="DI154" s="2234"/>
      <c r="DJ154" s="2234"/>
      <c r="DK154" s="2235"/>
      <c r="DL154" s="2221"/>
      <c r="DM154" s="2222"/>
      <c r="DN154" s="2222"/>
      <c r="DO154" s="2222"/>
      <c r="DP154" s="2222"/>
      <c r="DQ154" s="2222"/>
      <c r="DR154" s="2222"/>
      <c r="DS154" s="2222"/>
      <c r="DT154" s="2222"/>
      <c r="DU154" s="2222"/>
      <c r="DV154" s="2223"/>
      <c r="DW154" s="2233"/>
      <c r="DX154" s="2234"/>
      <c r="DY154" s="2234"/>
      <c r="DZ154" s="2234"/>
      <c r="EA154" s="2234"/>
      <c r="EB154" s="2234"/>
      <c r="EC154" s="2234"/>
      <c r="ED154" s="2234"/>
      <c r="EE154" s="2234"/>
      <c r="EF154" s="2234"/>
      <c r="EG154" s="2235"/>
    </row>
    <row r="155" spans="1:137" ht="6" customHeight="1">
      <c r="A155" s="705"/>
      <c r="B155" s="2214">
        <v>10</v>
      </c>
      <c r="C155" s="2213"/>
      <c r="D155" s="2213"/>
      <c r="E155" s="2213"/>
      <c r="F155" s="2215"/>
      <c r="G155" s="2216"/>
      <c r="H155" s="2216"/>
      <c r="I155" s="2216"/>
      <c r="J155" s="2216"/>
      <c r="K155" s="2216"/>
      <c r="L155" s="2216"/>
      <c r="M155" s="2216"/>
      <c r="N155" s="2216"/>
      <c r="O155" s="2217"/>
      <c r="P155" s="2215"/>
      <c r="Q155" s="2216"/>
      <c r="R155" s="2216"/>
      <c r="S155" s="2216"/>
      <c r="T155" s="2216"/>
      <c r="U155" s="2216"/>
      <c r="V155" s="2216"/>
      <c r="W155" s="2216"/>
      <c r="X155" s="2216"/>
      <c r="Y155" s="2216"/>
      <c r="Z155" s="2216"/>
      <c r="AA155" s="2216"/>
      <c r="AB155" s="2216"/>
      <c r="AC155" s="2217"/>
      <c r="AD155" s="2215"/>
      <c r="AE155" s="2216"/>
      <c r="AF155" s="2216"/>
      <c r="AG155" s="2216"/>
      <c r="AH155" s="2217"/>
      <c r="AI155" s="2215"/>
      <c r="AJ155" s="2216"/>
      <c r="AK155" s="2216"/>
      <c r="AL155" s="2216"/>
      <c r="AM155" s="2217"/>
      <c r="AN155" s="2224"/>
      <c r="AO155" s="2224"/>
      <c r="AP155" s="2224"/>
      <c r="AQ155" s="2224"/>
      <c r="AR155" s="2224"/>
      <c r="AS155" s="2224"/>
      <c r="AT155" s="2224"/>
      <c r="AU155" s="2224"/>
      <c r="AV155" s="2224"/>
      <c r="AW155" s="2224"/>
      <c r="AX155" s="1061"/>
      <c r="AY155" s="1062"/>
      <c r="AZ155" s="1062"/>
      <c r="BA155" s="1062"/>
      <c r="BB155" s="1063"/>
      <c r="BC155" s="2215"/>
      <c r="BD155" s="2216"/>
      <c r="BE155" s="2216"/>
      <c r="BF155" s="2216"/>
      <c r="BG155" s="2216"/>
      <c r="BH155" s="2216"/>
      <c r="BI155" s="2216"/>
      <c r="BJ155" s="2216"/>
      <c r="BK155" s="2217"/>
      <c r="BL155" s="2215"/>
      <c r="BM155" s="2216"/>
      <c r="BN155" s="2216"/>
      <c r="BO155" s="2216"/>
      <c r="BP155" s="2216"/>
      <c r="BQ155" s="2216"/>
      <c r="BR155" s="2216"/>
      <c r="BS155" s="2216"/>
      <c r="BT155" s="2216"/>
      <c r="BU155" s="2217"/>
      <c r="BV155" s="2227"/>
      <c r="BW155" s="2228"/>
      <c r="BX155" s="2228"/>
      <c r="BY155" s="2228"/>
      <c r="BZ155" s="2228"/>
      <c r="CA155" s="2228"/>
      <c r="CB155" s="2228"/>
      <c r="CC155" s="2228"/>
      <c r="CD155" s="2228"/>
      <c r="CE155" s="2229"/>
      <c r="CF155" s="2227"/>
      <c r="CG155" s="2228"/>
      <c r="CH155" s="2228"/>
      <c r="CI155" s="2228"/>
      <c r="CJ155" s="2228"/>
      <c r="CK155" s="2228"/>
      <c r="CL155" s="2228"/>
      <c r="CM155" s="2228"/>
      <c r="CN155" s="2228"/>
      <c r="CO155" s="2229"/>
      <c r="CP155" s="2227"/>
      <c r="CQ155" s="2228"/>
      <c r="CR155" s="2228"/>
      <c r="CS155" s="2228"/>
      <c r="CT155" s="2228"/>
      <c r="CU155" s="2228"/>
      <c r="CV155" s="2228"/>
      <c r="CW155" s="2228"/>
      <c r="CX155" s="2228"/>
      <c r="CY155" s="2228"/>
      <c r="CZ155" s="2229"/>
      <c r="DA155" s="2227"/>
      <c r="DB155" s="2228"/>
      <c r="DC155" s="2228"/>
      <c r="DD155" s="2228"/>
      <c r="DE155" s="2228"/>
      <c r="DF155" s="2228"/>
      <c r="DG155" s="2228"/>
      <c r="DH155" s="2228"/>
      <c r="DI155" s="2228"/>
      <c r="DJ155" s="2228"/>
      <c r="DK155" s="2229"/>
      <c r="DL155" s="2215"/>
      <c r="DM155" s="2216"/>
      <c r="DN155" s="2216"/>
      <c r="DO155" s="2216"/>
      <c r="DP155" s="2216"/>
      <c r="DQ155" s="2216"/>
      <c r="DR155" s="2216"/>
      <c r="DS155" s="2216"/>
      <c r="DT155" s="2216"/>
      <c r="DU155" s="2216"/>
      <c r="DV155" s="2217"/>
      <c r="DW155" s="2227"/>
      <c r="DX155" s="2228"/>
      <c r="DY155" s="2228"/>
      <c r="DZ155" s="2228"/>
      <c r="EA155" s="2228"/>
      <c r="EB155" s="2228"/>
      <c r="EC155" s="2228"/>
      <c r="ED155" s="2228"/>
      <c r="EE155" s="2228"/>
      <c r="EF155" s="2228"/>
      <c r="EG155" s="2229"/>
    </row>
    <row r="156" spans="1:137" ht="6" customHeight="1">
      <c r="A156" s="705"/>
      <c r="B156" s="2213"/>
      <c r="C156" s="2213"/>
      <c r="D156" s="2213"/>
      <c r="E156" s="2213"/>
      <c r="F156" s="2218"/>
      <c r="G156" s="2219"/>
      <c r="H156" s="2219"/>
      <c r="I156" s="2219"/>
      <c r="J156" s="2219"/>
      <c r="K156" s="2219"/>
      <c r="L156" s="2219"/>
      <c r="M156" s="2219"/>
      <c r="N156" s="2219"/>
      <c r="O156" s="2220"/>
      <c r="P156" s="2218"/>
      <c r="Q156" s="2219"/>
      <c r="R156" s="2219"/>
      <c r="S156" s="2219"/>
      <c r="T156" s="2219"/>
      <c r="U156" s="2219"/>
      <c r="V156" s="2219"/>
      <c r="W156" s="2219"/>
      <c r="X156" s="2219"/>
      <c r="Y156" s="2219"/>
      <c r="Z156" s="2219"/>
      <c r="AA156" s="2219"/>
      <c r="AB156" s="2219"/>
      <c r="AC156" s="2220"/>
      <c r="AD156" s="2218"/>
      <c r="AE156" s="2219"/>
      <c r="AF156" s="2219"/>
      <c r="AG156" s="2219"/>
      <c r="AH156" s="2220"/>
      <c r="AI156" s="2218"/>
      <c r="AJ156" s="2219"/>
      <c r="AK156" s="2219"/>
      <c r="AL156" s="2219"/>
      <c r="AM156" s="2220"/>
      <c r="AN156" s="2224"/>
      <c r="AO156" s="2224"/>
      <c r="AP156" s="2224"/>
      <c r="AQ156" s="2224"/>
      <c r="AR156" s="2224"/>
      <c r="AS156" s="2224"/>
      <c r="AT156" s="2224"/>
      <c r="AU156" s="2224"/>
      <c r="AV156" s="2224"/>
      <c r="AW156" s="2224"/>
      <c r="AX156" s="1064"/>
      <c r="AY156" s="1065"/>
      <c r="AZ156" s="1065"/>
      <c r="BA156" s="1065"/>
      <c r="BB156" s="1066"/>
      <c r="BC156" s="2218"/>
      <c r="BD156" s="2219"/>
      <c r="BE156" s="2219"/>
      <c r="BF156" s="2219"/>
      <c r="BG156" s="2219"/>
      <c r="BH156" s="2219"/>
      <c r="BI156" s="2219"/>
      <c r="BJ156" s="2219"/>
      <c r="BK156" s="2220"/>
      <c r="BL156" s="2218"/>
      <c r="BM156" s="2219"/>
      <c r="BN156" s="2219"/>
      <c r="BO156" s="2219"/>
      <c r="BP156" s="2219"/>
      <c r="BQ156" s="2219"/>
      <c r="BR156" s="2219"/>
      <c r="BS156" s="2219"/>
      <c r="BT156" s="2219"/>
      <c r="BU156" s="2220"/>
      <c r="BV156" s="2230"/>
      <c r="BW156" s="2231"/>
      <c r="BX156" s="2231"/>
      <c r="BY156" s="2231"/>
      <c r="BZ156" s="2231"/>
      <c r="CA156" s="2231"/>
      <c r="CB156" s="2231"/>
      <c r="CC156" s="2231"/>
      <c r="CD156" s="2231"/>
      <c r="CE156" s="2232"/>
      <c r="CF156" s="2230"/>
      <c r="CG156" s="2231"/>
      <c r="CH156" s="2231"/>
      <c r="CI156" s="2231"/>
      <c r="CJ156" s="2231"/>
      <c r="CK156" s="2231"/>
      <c r="CL156" s="2231"/>
      <c r="CM156" s="2231"/>
      <c r="CN156" s="2231"/>
      <c r="CO156" s="2232"/>
      <c r="CP156" s="2230"/>
      <c r="CQ156" s="2231"/>
      <c r="CR156" s="2231"/>
      <c r="CS156" s="2231"/>
      <c r="CT156" s="2231"/>
      <c r="CU156" s="2231"/>
      <c r="CV156" s="2231"/>
      <c r="CW156" s="2231"/>
      <c r="CX156" s="2231"/>
      <c r="CY156" s="2231"/>
      <c r="CZ156" s="2232"/>
      <c r="DA156" s="2230"/>
      <c r="DB156" s="2231"/>
      <c r="DC156" s="2231"/>
      <c r="DD156" s="2231"/>
      <c r="DE156" s="2231"/>
      <c r="DF156" s="2231"/>
      <c r="DG156" s="2231"/>
      <c r="DH156" s="2231"/>
      <c r="DI156" s="2231"/>
      <c r="DJ156" s="2231"/>
      <c r="DK156" s="2232"/>
      <c r="DL156" s="2218"/>
      <c r="DM156" s="2219"/>
      <c r="DN156" s="2219"/>
      <c r="DO156" s="2219"/>
      <c r="DP156" s="2219"/>
      <c r="DQ156" s="2219"/>
      <c r="DR156" s="2219"/>
      <c r="DS156" s="2219"/>
      <c r="DT156" s="2219"/>
      <c r="DU156" s="2219"/>
      <c r="DV156" s="2220"/>
      <c r="DW156" s="2230"/>
      <c r="DX156" s="2231"/>
      <c r="DY156" s="2231"/>
      <c r="DZ156" s="2231"/>
      <c r="EA156" s="2231"/>
      <c r="EB156" s="2231"/>
      <c r="EC156" s="2231"/>
      <c r="ED156" s="2231"/>
      <c r="EE156" s="2231"/>
      <c r="EF156" s="2231"/>
      <c r="EG156" s="2232"/>
    </row>
    <row r="157" spans="1:137" ht="6" customHeight="1">
      <c r="A157" s="705"/>
      <c r="B157" s="2213"/>
      <c r="C157" s="2213"/>
      <c r="D157" s="2213"/>
      <c r="E157" s="2213"/>
      <c r="F157" s="2221"/>
      <c r="G157" s="2222"/>
      <c r="H157" s="2222"/>
      <c r="I157" s="2222"/>
      <c r="J157" s="2222"/>
      <c r="K157" s="2222"/>
      <c r="L157" s="2222"/>
      <c r="M157" s="2222"/>
      <c r="N157" s="2222"/>
      <c r="O157" s="2223"/>
      <c r="P157" s="2221"/>
      <c r="Q157" s="2222"/>
      <c r="R157" s="2222"/>
      <c r="S157" s="2222"/>
      <c r="T157" s="2222"/>
      <c r="U157" s="2222"/>
      <c r="V157" s="2222"/>
      <c r="W157" s="2222"/>
      <c r="X157" s="2222"/>
      <c r="Y157" s="2222"/>
      <c r="Z157" s="2222"/>
      <c r="AA157" s="2222"/>
      <c r="AB157" s="2222"/>
      <c r="AC157" s="2223"/>
      <c r="AD157" s="2221"/>
      <c r="AE157" s="2222"/>
      <c r="AF157" s="2222"/>
      <c r="AG157" s="2222"/>
      <c r="AH157" s="2223"/>
      <c r="AI157" s="2221"/>
      <c r="AJ157" s="2222"/>
      <c r="AK157" s="2222"/>
      <c r="AL157" s="2222"/>
      <c r="AM157" s="2223"/>
      <c r="AN157" s="2224"/>
      <c r="AO157" s="2224"/>
      <c r="AP157" s="2224"/>
      <c r="AQ157" s="2224"/>
      <c r="AR157" s="2224"/>
      <c r="AS157" s="2224"/>
      <c r="AT157" s="2224"/>
      <c r="AU157" s="2224"/>
      <c r="AV157" s="2224"/>
      <c r="AW157" s="2224"/>
      <c r="AX157" s="1067"/>
      <c r="AY157" s="1068"/>
      <c r="AZ157" s="1068"/>
      <c r="BA157" s="1068"/>
      <c r="BB157" s="1069"/>
      <c r="BC157" s="2221"/>
      <c r="BD157" s="2222"/>
      <c r="BE157" s="2222"/>
      <c r="BF157" s="2222"/>
      <c r="BG157" s="2222"/>
      <c r="BH157" s="2222"/>
      <c r="BI157" s="2222"/>
      <c r="BJ157" s="2222"/>
      <c r="BK157" s="2223"/>
      <c r="BL157" s="2221"/>
      <c r="BM157" s="2222"/>
      <c r="BN157" s="2222"/>
      <c r="BO157" s="2222"/>
      <c r="BP157" s="2222"/>
      <c r="BQ157" s="2222"/>
      <c r="BR157" s="2222"/>
      <c r="BS157" s="2222"/>
      <c r="BT157" s="2222"/>
      <c r="BU157" s="2223"/>
      <c r="BV157" s="2233"/>
      <c r="BW157" s="2234"/>
      <c r="BX157" s="2234"/>
      <c r="BY157" s="2234"/>
      <c r="BZ157" s="2234"/>
      <c r="CA157" s="2234"/>
      <c r="CB157" s="2234"/>
      <c r="CC157" s="2234"/>
      <c r="CD157" s="2234"/>
      <c r="CE157" s="2235"/>
      <c r="CF157" s="2233"/>
      <c r="CG157" s="2234"/>
      <c r="CH157" s="2234"/>
      <c r="CI157" s="2234"/>
      <c r="CJ157" s="2234"/>
      <c r="CK157" s="2234"/>
      <c r="CL157" s="2234"/>
      <c r="CM157" s="2234"/>
      <c r="CN157" s="2234"/>
      <c r="CO157" s="2235"/>
      <c r="CP157" s="2233"/>
      <c r="CQ157" s="2234"/>
      <c r="CR157" s="2234"/>
      <c r="CS157" s="2234"/>
      <c r="CT157" s="2234"/>
      <c r="CU157" s="2234"/>
      <c r="CV157" s="2234"/>
      <c r="CW157" s="2234"/>
      <c r="CX157" s="2234"/>
      <c r="CY157" s="2234"/>
      <c r="CZ157" s="2235"/>
      <c r="DA157" s="2233"/>
      <c r="DB157" s="2234"/>
      <c r="DC157" s="2234"/>
      <c r="DD157" s="2234"/>
      <c r="DE157" s="2234"/>
      <c r="DF157" s="2234"/>
      <c r="DG157" s="2234"/>
      <c r="DH157" s="2234"/>
      <c r="DI157" s="2234"/>
      <c r="DJ157" s="2234"/>
      <c r="DK157" s="2235"/>
      <c r="DL157" s="2221"/>
      <c r="DM157" s="2222"/>
      <c r="DN157" s="2222"/>
      <c r="DO157" s="2222"/>
      <c r="DP157" s="2222"/>
      <c r="DQ157" s="2222"/>
      <c r="DR157" s="2222"/>
      <c r="DS157" s="2222"/>
      <c r="DT157" s="2222"/>
      <c r="DU157" s="2222"/>
      <c r="DV157" s="2223"/>
      <c r="DW157" s="2233"/>
      <c r="DX157" s="2234"/>
      <c r="DY157" s="2234"/>
      <c r="DZ157" s="2234"/>
      <c r="EA157" s="2234"/>
      <c r="EB157" s="2234"/>
      <c r="EC157" s="2234"/>
      <c r="ED157" s="2234"/>
      <c r="EE157" s="2234"/>
      <c r="EF157" s="2234"/>
      <c r="EG157" s="2235"/>
    </row>
    <row r="158" spans="1:137" ht="6" customHeight="1">
      <c r="A158" s="705"/>
      <c r="B158" s="2214">
        <v>11</v>
      </c>
      <c r="C158" s="2213"/>
      <c r="D158" s="2213"/>
      <c r="E158" s="2213"/>
      <c r="F158" s="2215"/>
      <c r="G158" s="2216"/>
      <c r="H158" s="2216"/>
      <c r="I158" s="2216"/>
      <c r="J158" s="2216"/>
      <c r="K158" s="2216"/>
      <c r="L158" s="2216"/>
      <c r="M158" s="2216"/>
      <c r="N158" s="2216"/>
      <c r="O158" s="2217"/>
      <c r="P158" s="2215"/>
      <c r="Q158" s="2216"/>
      <c r="R158" s="2216"/>
      <c r="S158" s="2216"/>
      <c r="T158" s="2216"/>
      <c r="U158" s="2216"/>
      <c r="V158" s="2216"/>
      <c r="W158" s="2216"/>
      <c r="X158" s="2216"/>
      <c r="Y158" s="2216"/>
      <c r="Z158" s="2216"/>
      <c r="AA158" s="2216"/>
      <c r="AB158" s="2216"/>
      <c r="AC158" s="2217"/>
      <c r="AD158" s="2215"/>
      <c r="AE158" s="2216"/>
      <c r="AF158" s="2216"/>
      <c r="AG158" s="2216"/>
      <c r="AH158" s="2217"/>
      <c r="AI158" s="2215"/>
      <c r="AJ158" s="2216"/>
      <c r="AK158" s="2216"/>
      <c r="AL158" s="2216"/>
      <c r="AM158" s="2217"/>
      <c r="AN158" s="2224"/>
      <c r="AO158" s="2224"/>
      <c r="AP158" s="2224"/>
      <c r="AQ158" s="2224"/>
      <c r="AR158" s="2224"/>
      <c r="AS158" s="2224"/>
      <c r="AT158" s="2224"/>
      <c r="AU158" s="2224"/>
      <c r="AV158" s="2224"/>
      <c r="AW158" s="2224"/>
      <c r="AX158" s="1061"/>
      <c r="AY158" s="1062"/>
      <c r="AZ158" s="1062"/>
      <c r="BA158" s="1062"/>
      <c r="BB158" s="1063"/>
      <c r="BC158" s="2215"/>
      <c r="BD158" s="2216"/>
      <c r="BE158" s="2216"/>
      <c r="BF158" s="2216"/>
      <c r="BG158" s="2216"/>
      <c r="BH158" s="2216"/>
      <c r="BI158" s="2216"/>
      <c r="BJ158" s="2216"/>
      <c r="BK158" s="2217"/>
      <c r="BL158" s="2215"/>
      <c r="BM158" s="2216"/>
      <c r="BN158" s="2216"/>
      <c r="BO158" s="2216"/>
      <c r="BP158" s="2216"/>
      <c r="BQ158" s="2216"/>
      <c r="BR158" s="2216"/>
      <c r="BS158" s="2216"/>
      <c r="BT158" s="2216"/>
      <c r="BU158" s="2217"/>
      <c r="BV158" s="2227"/>
      <c r="BW158" s="2228"/>
      <c r="BX158" s="2228"/>
      <c r="BY158" s="2228"/>
      <c r="BZ158" s="2228"/>
      <c r="CA158" s="2228"/>
      <c r="CB158" s="2228"/>
      <c r="CC158" s="2228"/>
      <c r="CD158" s="2228"/>
      <c r="CE158" s="2229"/>
      <c r="CF158" s="2227"/>
      <c r="CG158" s="2228"/>
      <c r="CH158" s="2228"/>
      <c r="CI158" s="2228"/>
      <c r="CJ158" s="2228"/>
      <c r="CK158" s="2228"/>
      <c r="CL158" s="2228"/>
      <c r="CM158" s="2228"/>
      <c r="CN158" s="2228"/>
      <c r="CO158" s="2229"/>
      <c r="CP158" s="2227"/>
      <c r="CQ158" s="2228"/>
      <c r="CR158" s="2228"/>
      <c r="CS158" s="2228"/>
      <c r="CT158" s="2228"/>
      <c r="CU158" s="2228"/>
      <c r="CV158" s="2228"/>
      <c r="CW158" s="2228"/>
      <c r="CX158" s="2228"/>
      <c r="CY158" s="2228"/>
      <c r="CZ158" s="2229"/>
      <c r="DA158" s="2227"/>
      <c r="DB158" s="2228"/>
      <c r="DC158" s="2228"/>
      <c r="DD158" s="2228"/>
      <c r="DE158" s="2228"/>
      <c r="DF158" s="2228"/>
      <c r="DG158" s="2228"/>
      <c r="DH158" s="2228"/>
      <c r="DI158" s="2228"/>
      <c r="DJ158" s="2228"/>
      <c r="DK158" s="2229"/>
      <c r="DL158" s="2215"/>
      <c r="DM158" s="2216"/>
      <c r="DN158" s="2216"/>
      <c r="DO158" s="2216"/>
      <c r="DP158" s="2216"/>
      <c r="DQ158" s="2216"/>
      <c r="DR158" s="2216"/>
      <c r="DS158" s="2216"/>
      <c r="DT158" s="2216"/>
      <c r="DU158" s="2216"/>
      <c r="DV158" s="2217"/>
      <c r="DW158" s="2227"/>
      <c r="DX158" s="2228"/>
      <c r="DY158" s="2228"/>
      <c r="DZ158" s="2228"/>
      <c r="EA158" s="2228"/>
      <c r="EB158" s="2228"/>
      <c r="EC158" s="2228"/>
      <c r="ED158" s="2228"/>
      <c r="EE158" s="2228"/>
      <c r="EF158" s="2228"/>
      <c r="EG158" s="2229"/>
    </row>
    <row r="159" spans="1:137" ht="6" customHeight="1">
      <c r="A159" s="705"/>
      <c r="B159" s="2213"/>
      <c r="C159" s="2213"/>
      <c r="D159" s="2213"/>
      <c r="E159" s="2213"/>
      <c r="F159" s="2218"/>
      <c r="G159" s="2219"/>
      <c r="H159" s="2219"/>
      <c r="I159" s="2219"/>
      <c r="J159" s="2219"/>
      <c r="K159" s="2219"/>
      <c r="L159" s="2219"/>
      <c r="M159" s="2219"/>
      <c r="N159" s="2219"/>
      <c r="O159" s="2220"/>
      <c r="P159" s="2218"/>
      <c r="Q159" s="2219"/>
      <c r="R159" s="2219"/>
      <c r="S159" s="2219"/>
      <c r="T159" s="2219"/>
      <c r="U159" s="2219"/>
      <c r="V159" s="2219"/>
      <c r="W159" s="2219"/>
      <c r="X159" s="2219"/>
      <c r="Y159" s="2219"/>
      <c r="Z159" s="2219"/>
      <c r="AA159" s="2219"/>
      <c r="AB159" s="2219"/>
      <c r="AC159" s="2220"/>
      <c r="AD159" s="2218"/>
      <c r="AE159" s="2219"/>
      <c r="AF159" s="2219"/>
      <c r="AG159" s="2219"/>
      <c r="AH159" s="2220"/>
      <c r="AI159" s="2218"/>
      <c r="AJ159" s="2219"/>
      <c r="AK159" s="2219"/>
      <c r="AL159" s="2219"/>
      <c r="AM159" s="2220"/>
      <c r="AN159" s="2224"/>
      <c r="AO159" s="2224"/>
      <c r="AP159" s="2224"/>
      <c r="AQ159" s="2224"/>
      <c r="AR159" s="2224"/>
      <c r="AS159" s="2224"/>
      <c r="AT159" s="2224"/>
      <c r="AU159" s="2224"/>
      <c r="AV159" s="2224"/>
      <c r="AW159" s="2224"/>
      <c r="AX159" s="1064"/>
      <c r="AY159" s="1065"/>
      <c r="AZ159" s="1065"/>
      <c r="BA159" s="1065"/>
      <c r="BB159" s="1066"/>
      <c r="BC159" s="2218"/>
      <c r="BD159" s="2219"/>
      <c r="BE159" s="2219"/>
      <c r="BF159" s="2219"/>
      <c r="BG159" s="2219"/>
      <c r="BH159" s="2219"/>
      <c r="BI159" s="2219"/>
      <c r="BJ159" s="2219"/>
      <c r="BK159" s="2220"/>
      <c r="BL159" s="2218"/>
      <c r="BM159" s="2219"/>
      <c r="BN159" s="2219"/>
      <c r="BO159" s="2219"/>
      <c r="BP159" s="2219"/>
      <c r="BQ159" s="2219"/>
      <c r="BR159" s="2219"/>
      <c r="BS159" s="2219"/>
      <c r="BT159" s="2219"/>
      <c r="BU159" s="2220"/>
      <c r="BV159" s="2230"/>
      <c r="BW159" s="2231"/>
      <c r="BX159" s="2231"/>
      <c r="BY159" s="2231"/>
      <c r="BZ159" s="2231"/>
      <c r="CA159" s="2231"/>
      <c r="CB159" s="2231"/>
      <c r="CC159" s="2231"/>
      <c r="CD159" s="2231"/>
      <c r="CE159" s="2232"/>
      <c r="CF159" s="2230"/>
      <c r="CG159" s="2231"/>
      <c r="CH159" s="2231"/>
      <c r="CI159" s="2231"/>
      <c r="CJ159" s="2231"/>
      <c r="CK159" s="2231"/>
      <c r="CL159" s="2231"/>
      <c r="CM159" s="2231"/>
      <c r="CN159" s="2231"/>
      <c r="CO159" s="2232"/>
      <c r="CP159" s="2230"/>
      <c r="CQ159" s="2231"/>
      <c r="CR159" s="2231"/>
      <c r="CS159" s="2231"/>
      <c r="CT159" s="2231"/>
      <c r="CU159" s="2231"/>
      <c r="CV159" s="2231"/>
      <c r="CW159" s="2231"/>
      <c r="CX159" s="2231"/>
      <c r="CY159" s="2231"/>
      <c r="CZ159" s="2232"/>
      <c r="DA159" s="2230"/>
      <c r="DB159" s="2231"/>
      <c r="DC159" s="2231"/>
      <c r="DD159" s="2231"/>
      <c r="DE159" s="2231"/>
      <c r="DF159" s="2231"/>
      <c r="DG159" s="2231"/>
      <c r="DH159" s="2231"/>
      <c r="DI159" s="2231"/>
      <c r="DJ159" s="2231"/>
      <c r="DK159" s="2232"/>
      <c r="DL159" s="2218"/>
      <c r="DM159" s="2219"/>
      <c r="DN159" s="2219"/>
      <c r="DO159" s="2219"/>
      <c r="DP159" s="2219"/>
      <c r="DQ159" s="2219"/>
      <c r="DR159" s="2219"/>
      <c r="DS159" s="2219"/>
      <c r="DT159" s="2219"/>
      <c r="DU159" s="2219"/>
      <c r="DV159" s="2220"/>
      <c r="DW159" s="2230"/>
      <c r="DX159" s="2231"/>
      <c r="DY159" s="2231"/>
      <c r="DZ159" s="2231"/>
      <c r="EA159" s="2231"/>
      <c r="EB159" s="2231"/>
      <c r="EC159" s="2231"/>
      <c r="ED159" s="2231"/>
      <c r="EE159" s="2231"/>
      <c r="EF159" s="2231"/>
      <c r="EG159" s="2232"/>
    </row>
    <row r="160" spans="1:137" ht="6" customHeight="1">
      <c r="A160" s="705"/>
      <c r="B160" s="2213"/>
      <c r="C160" s="2213"/>
      <c r="D160" s="2213"/>
      <c r="E160" s="2213"/>
      <c r="F160" s="2221"/>
      <c r="G160" s="2222"/>
      <c r="H160" s="2222"/>
      <c r="I160" s="2222"/>
      <c r="J160" s="2222"/>
      <c r="K160" s="2222"/>
      <c r="L160" s="2222"/>
      <c r="M160" s="2222"/>
      <c r="N160" s="2222"/>
      <c r="O160" s="2223"/>
      <c r="P160" s="2221"/>
      <c r="Q160" s="2222"/>
      <c r="R160" s="2222"/>
      <c r="S160" s="2222"/>
      <c r="T160" s="2222"/>
      <c r="U160" s="2222"/>
      <c r="V160" s="2222"/>
      <c r="W160" s="2222"/>
      <c r="X160" s="2222"/>
      <c r="Y160" s="2222"/>
      <c r="Z160" s="2222"/>
      <c r="AA160" s="2222"/>
      <c r="AB160" s="2222"/>
      <c r="AC160" s="2223"/>
      <c r="AD160" s="2221"/>
      <c r="AE160" s="2222"/>
      <c r="AF160" s="2222"/>
      <c r="AG160" s="2222"/>
      <c r="AH160" s="2223"/>
      <c r="AI160" s="2221"/>
      <c r="AJ160" s="2222"/>
      <c r="AK160" s="2222"/>
      <c r="AL160" s="2222"/>
      <c r="AM160" s="2223"/>
      <c r="AN160" s="2224"/>
      <c r="AO160" s="2224"/>
      <c r="AP160" s="2224"/>
      <c r="AQ160" s="2224"/>
      <c r="AR160" s="2224"/>
      <c r="AS160" s="2224"/>
      <c r="AT160" s="2224"/>
      <c r="AU160" s="2224"/>
      <c r="AV160" s="2224"/>
      <c r="AW160" s="2224"/>
      <c r="AX160" s="1067"/>
      <c r="AY160" s="1068"/>
      <c r="AZ160" s="1068"/>
      <c r="BA160" s="1068"/>
      <c r="BB160" s="1069"/>
      <c r="BC160" s="2221"/>
      <c r="BD160" s="2222"/>
      <c r="BE160" s="2222"/>
      <c r="BF160" s="2222"/>
      <c r="BG160" s="2222"/>
      <c r="BH160" s="2222"/>
      <c r="BI160" s="2222"/>
      <c r="BJ160" s="2222"/>
      <c r="BK160" s="2223"/>
      <c r="BL160" s="2221"/>
      <c r="BM160" s="2222"/>
      <c r="BN160" s="2222"/>
      <c r="BO160" s="2222"/>
      <c r="BP160" s="2222"/>
      <c r="BQ160" s="2222"/>
      <c r="BR160" s="2222"/>
      <c r="BS160" s="2222"/>
      <c r="BT160" s="2222"/>
      <c r="BU160" s="2223"/>
      <c r="BV160" s="2233"/>
      <c r="BW160" s="2234"/>
      <c r="BX160" s="2234"/>
      <c r="BY160" s="2234"/>
      <c r="BZ160" s="2234"/>
      <c r="CA160" s="2234"/>
      <c r="CB160" s="2234"/>
      <c r="CC160" s="2234"/>
      <c r="CD160" s="2234"/>
      <c r="CE160" s="2235"/>
      <c r="CF160" s="2233"/>
      <c r="CG160" s="2234"/>
      <c r="CH160" s="2234"/>
      <c r="CI160" s="2234"/>
      <c r="CJ160" s="2234"/>
      <c r="CK160" s="2234"/>
      <c r="CL160" s="2234"/>
      <c r="CM160" s="2234"/>
      <c r="CN160" s="2234"/>
      <c r="CO160" s="2235"/>
      <c r="CP160" s="2233"/>
      <c r="CQ160" s="2234"/>
      <c r="CR160" s="2234"/>
      <c r="CS160" s="2234"/>
      <c r="CT160" s="2234"/>
      <c r="CU160" s="2234"/>
      <c r="CV160" s="2234"/>
      <c r="CW160" s="2234"/>
      <c r="CX160" s="2234"/>
      <c r="CY160" s="2234"/>
      <c r="CZ160" s="2235"/>
      <c r="DA160" s="2233"/>
      <c r="DB160" s="2234"/>
      <c r="DC160" s="2234"/>
      <c r="DD160" s="2234"/>
      <c r="DE160" s="2234"/>
      <c r="DF160" s="2234"/>
      <c r="DG160" s="2234"/>
      <c r="DH160" s="2234"/>
      <c r="DI160" s="2234"/>
      <c r="DJ160" s="2234"/>
      <c r="DK160" s="2235"/>
      <c r="DL160" s="2221"/>
      <c r="DM160" s="2222"/>
      <c r="DN160" s="2222"/>
      <c r="DO160" s="2222"/>
      <c r="DP160" s="2222"/>
      <c r="DQ160" s="2222"/>
      <c r="DR160" s="2222"/>
      <c r="DS160" s="2222"/>
      <c r="DT160" s="2222"/>
      <c r="DU160" s="2222"/>
      <c r="DV160" s="2223"/>
      <c r="DW160" s="2233"/>
      <c r="DX160" s="2234"/>
      <c r="DY160" s="2234"/>
      <c r="DZ160" s="2234"/>
      <c r="EA160" s="2234"/>
      <c r="EB160" s="2234"/>
      <c r="EC160" s="2234"/>
      <c r="ED160" s="2234"/>
      <c r="EE160" s="2234"/>
      <c r="EF160" s="2234"/>
      <c r="EG160" s="2235"/>
    </row>
    <row r="161" spans="1:137" ht="6" customHeight="1">
      <c r="A161" s="705"/>
      <c r="B161" s="2214">
        <v>12</v>
      </c>
      <c r="C161" s="2213"/>
      <c r="D161" s="2213"/>
      <c r="E161" s="2213"/>
      <c r="F161" s="2215"/>
      <c r="G161" s="2216"/>
      <c r="H161" s="2216"/>
      <c r="I161" s="2216"/>
      <c r="J161" s="2216"/>
      <c r="K161" s="2216"/>
      <c r="L161" s="2216"/>
      <c r="M161" s="2216"/>
      <c r="N161" s="2216"/>
      <c r="O161" s="2217"/>
      <c r="P161" s="2215"/>
      <c r="Q161" s="2216"/>
      <c r="R161" s="2216"/>
      <c r="S161" s="2216"/>
      <c r="T161" s="2216"/>
      <c r="U161" s="2216"/>
      <c r="V161" s="2216"/>
      <c r="W161" s="2216"/>
      <c r="X161" s="2216"/>
      <c r="Y161" s="2216"/>
      <c r="Z161" s="2216"/>
      <c r="AA161" s="2216"/>
      <c r="AB161" s="2216"/>
      <c r="AC161" s="2217"/>
      <c r="AD161" s="2215"/>
      <c r="AE161" s="2216"/>
      <c r="AF161" s="2216"/>
      <c r="AG161" s="2216"/>
      <c r="AH161" s="2217"/>
      <c r="AI161" s="2215"/>
      <c r="AJ161" s="2216"/>
      <c r="AK161" s="2216"/>
      <c r="AL161" s="2216"/>
      <c r="AM161" s="2217"/>
      <c r="AN161" s="2224"/>
      <c r="AO161" s="2224"/>
      <c r="AP161" s="2224"/>
      <c r="AQ161" s="2224"/>
      <c r="AR161" s="2224"/>
      <c r="AS161" s="2224"/>
      <c r="AT161" s="2224"/>
      <c r="AU161" s="2224"/>
      <c r="AV161" s="2224"/>
      <c r="AW161" s="2224"/>
      <c r="AX161" s="1061"/>
      <c r="AY161" s="1062"/>
      <c r="AZ161" s="1062"/>
      <c r="BA161" s="1062"/>
      <c r="BB161" s="1063"/>
      <c r="BC161" s="2215"/>
      <c r="BD161" s="2216"/>
      <c r="BE161" s="2216"/>
      <c r="BF161" s="2216"/>
      <c r="BG161" s="2216"/>
      <c r="BH161" s="2216"/>
      <c r="BI161" s="2216"/>
      <c r="BJ161" s="2216"/>
      <c r="BK161" s="2217"/>
      <c r="BL161" s="2215"/>
      <c r="BM161" s="2216"/>
      <c r="BN161" s="2216"/>
      <c r="BO161" s="2216"/>
      <c r="BP161" s="2216"/>
      <c r="BQ161" s="2216"/>
      <c r="BR161" s="2216"/>
      <c r="BS161" s="2216"/>
      <c r="BT161" s="2216"/>
      <c r="BU161" s="2217"/>
      <c r="BV161" s="2227"/>
      <c r="BW161" s="2228"/>
      <c r="BX161" s="2228"/>
      <c r="BY161" s="2228"/>
      <c r="BZ161" s="2228"/>
      <c r="CA161" s="2228"/>
      <c r="CB161" s="2228"/>
      <c r="CC161" s="2228"/>
      <c r="CD161" s="2228"/>
      <c r="CE161" s="2229"/>
      <c r="CF161" s="2227"/>
      <c r="CG161" s="2228"/>
      <c r="CH161" s="2228"/>
      <c r="CI161" s="2228"/>
      <c r="CJ161" s="2228"/>
      <c r="CK161" s="2228"/>
      <c r="CL161" s="2228"/>
      <c r="CM161" s="2228"/>
      <c r="CN161" s="2228"/>
      <c r="CO161" s="2229"/>
      <c r="CP161" s="2227"/>
      <c r="CQ161" s="2228"/>
      <c r="CR161" s="2228"/>
      <c r="CS161" s="2228"/>
      <c r="CT161" s="2228"/>
      <c r="CU161" s="2228"/>
      <c r="CV161" s="2228"/>
      <c r="CW161" s="2228"/>
      <c r="CX161" s="2228"/>
      <c r="CY161" s="2228"/>
      <c r="CZ161" s="2229"/>
      <c r="DA161" s="2227"/>
      <c r="DB161" s="2228"/>
      <c r="DC161" s="2228"/>
      <c r="DD161" s="2228"/>
      <c r="DE161" s="2228"/>
      <c r="DF161" s="2228"/>
      <c r="DG161" s="2228"/>
      <c r="DH161" s="2228"/>
      <c r="DI161" s="2228"/>
      <c r="DJ161" s="2228"/>
      <c r="DK161" s="2229"/>
      <c r="DL161" s="2215"/>
      <c r="DM161" s="2216"/>
      <c r="DN161" s="2216"/>
      <c r="DO161" s="2216"/>
      <c r="DP161" s="2216"/>
      <c r="DQ161" s="2216"/>
      <c r="DR161" s="2216"/>
      <c r="DS161" s="2216"/>
      <c r="DT161" s="2216"/>
      <c r="DU161" s="2216"/>
      <c r="DV161" s="2217"/>
      <c r="DW161" s="2227"/>
      <c r="DX161" s="2228"/>
      <c r="DY161" s="2228"/>
      <c r="DZ161" s="2228"/>
      <c r="EA161" s="2228"/>
      <c r="EB161" s="2228"/>
      <c r="EC161" s="2228"/>
      <c r="ED161" s="2228"/>
      <c r="EE161" s="2228"/>
      <c r="EF161" s="2228"/>
      <c r="EG161" s="2229"/>
    </row>
    <row r="162" spans="1:137" ht="6" customHeight="1">
      <c r="A162" s="705"/>
      <c r="B162" s="2213"/>
      <c r="C162" s="2213"/>
      <c r="D162" s="2213"/>
      <c r="E162" s="2213"/>
      <c r="F162" s="2218"/>
      <c r="G162" s="2219"/>
      <c r="H162" s="2219"/>
      <c r="I162" s="2219"/>
      <c r="J162" s="2219"/>
      <c r="K162" s="2219"/>
      <c r="L162" s="2219"/>
      <c r="M162" s="2219"/>
      <c r="N162" s="2219"/>
      <c r="O162" s="2220"/>
      <c r="P162" s="2218"/>
      <c r="Q162" s="2219"/>
      <c r="R162" s="2219"/>
      <c r="S162" s="2219"/>
      <c r="T162" s="2219"/>
      <c r="U162" s="2219"/>
      <c r="V162" s="2219"/>
      <c r="W162" s="2219"/>
      <c r="X162" s="2219"/>
      <c r="Y162" s="2219"/>
      <c r="Z162" s="2219"/>
      <c r="AA162" s="2219"/>
      <c r="AB162" s="2219"/>
      <c r="AC162" s="2220"/>
      <c r="AD162" s="2218"/>
      <c r="AE162" s="2219"/>
      <c r="AF162" s="2219"/>
      <c r="AG162" s="2219"/>
      <c r="AH162" s="2220"/>
      <c r="AI162" s="2218"/>
      <c r="AJ162" s="2219"/>
      <c r="AK162" s="2219"/>
      <c r="AL162" s="2219"/>
      <c r="AM162" s="2220"/>
      <c r="AN162" s="2224"/>
      <c r="AO162" s="2224"/>
      <c r="AP162" s="2224"/>
      <c r="AQ162" s="2224"/>
      <c r="AR162" s="2224"/>
      <c r="AS162" s="2224"/>
      <c r="AT162" s="2224"/>
      <c r="AU162" s="2224"/>
      <c r="AV162" s="2224"/>
      <c r="AW162" s="2224"/>
      <c r="AX162" s="1064"/>
      <c r="AY162" s="1065"/>
      <c r="AZ162" s="1065"/>
      <c r="BA162" s="1065"/>
      <c r="BB162" s="1066"/>
      <c r="BC162" s="2218"/>
      <c r="BD162" s="2219"/>
      <c r="BE162" s="2219"/>
      <c r="BF162" s="2219"/>
      <c r="BG162" s="2219"/>
      <c r="BH162" s="2219"/>
      <c r="BI162" s="2219"/>
      <c r="BJ162" s="2219"/>
      <c r="BK162" s="2220"/>
      <c r="BL162" s="2218"/>
      <c r="BM162" s="2219"/>
      <c r="BN162" s="2219"/>
      <c r="BO162" s="2219"/>
      <c r="BP162" s="2219"/>
      <c r="BQ162" s="2219"/>
      <c r="BR162" s="2219"/>
      <c r="BS162" s="2219"/>
      <c r="BT162" s="2219"/>
      <c r="BU162" s="2220"/>
      <c r="BV162" s="2230"/>
      <c r="BW162" s="2231"/>
      <c r="BX162" s="2231"/>
      <c r="BY162" s="2231"/>
      <c r="BZ162" s="2231"/>
      <c r="CA162" s="2231"/>
      <c r="CB162" s="2231"/>
      <c r="CC162" s="2231"/>
      <c r="CD162" s="2231"/>
      <c r="CE162" s="2232"/>
      <c r="CF162" s="2230"/>
      <c r="CG162" s="2231"/>
      <c r="CH162" s="2231"/>
      <c r="CI162" s="2231"/>
      <c r="CJ162" s="2231"/>
      <c r="CK162" s="2231"/>
      <c r="CL162" s="2231"/>
      <c r="CM162" s="2231"/>
      <c r="CN162" s="2231"/>
      <c r="CO162" s="2232"/>
      <c r="CP162" s="2230"/>
      <c r="CQ162" s="2231"/>
      <c r="CR162" s="2231"/>
      <c r="CS162" s="2231"/>
      <c r="CT162" s="2231"/>
      <c r="CU162" s="2231"/>
      <c r="CV162" s="2231"/>
      <c r="CW162" s="2231"/>
      <c r="CX162" s="2231"/>
      <c r="CY162" s="2231"/>
      <c r="CZ162" s="2232"/>
      <c r="DA162" s="2230"/>
      <c r="DB162" s="2231"/>
      <c r="DC162" s="2231"/>
      <c r="DD162" s="2231"/>
      <c r="DE162" s="2231"/>
      <c r="DF162" s="2231"/>
      <c r="DG162" s="2231"/>
      <c r="DH162" s="2231"/>
      <c r="DI162" s="2231"/>
      <c r="DJ162" s="2231"/>
      <c r="DK162" s="2232"/>
      <c r="DL162" s="2218"/>
      <c r="DM162" s="2219"/>
      <c r="DN162" s="2219"/>
      <c r="DO162" s="2219"/>
      <c r="DP162" s="2219"/>
      <c r="DQ162" s="2219"/>
      <c r="DR162" s="2219"/>
      <c r="DS162" s="2219"/>
      <c r="DT162" s="2219"/>
      <c r="DU162" s="2219"/>
      <c r="DV162" s="2220"/>
      <c r="DW162" s="2230"/>
      <c r="DX162" s="2231"/>
      <c r="DY162" s="2231"/>
      <c r="DZ162" s="2231"/>
      <c r="EA162" s="2231"/>
      <c r="EB162" s="2231"/>
      <c r="EC162" s="2231"/>
      <c r="ED162" s="2231"/>
      <c r="EE162" s="2231"/>
      <c r="EF162" s="2231"/>
      <c r="EG162" s="2232"/>
    </row>
    <row r="163" spans="1:137" ht="6" customHeight="1">
      <c r="A163" s="705"/>
      <c r="B163" s="2213"/>
      <c r="C163" s="2213"/>
      <c r="D163" s="2213"/>
      <c r="E163" s="2213"/>
      <c r="F163" s="2221"/>
      <c r="G163" s="2222"/>
      <c r="H163" s="2222"/>
      <c r="I163" s="2222"/>
      <c r="J163" s="2222"/>
      <c r="K163" s="2222"/>
      <c r="L163" s="2222"/>
      <c r="M163" s="2222"/>
      <c r="N163" s="2222"/>
      <c r="O163" s="2223"/>
      <c r="P163" s="2221"/>
      <c r="Q163" s="2222"/>
      <c r="R163" s="2222"/>
      <c r="S163" s="2222"/>
      <c r="T163" s="2222"/>
      <c r="U163" s="2222"/>
      <c r="V163" s="2222"/>
      <c r="W163" s="2222"/>
      <c r="X163" s="2222"/>
      <c r="Y163" s="2222"/>
      <c r="Z163" s="2222"/>
      <c r="AA163" s="2222"/>
      <c r="AB163" s="2222"/>
      <c r="AC163" s="2223"/>
      <c r="AD163" s="2221"/>
      <c r="AE163" s="2222"/>
      <c r="AF163" s="2222"/>
      <c r="AG163" s="2222"/>
      <c r="AH163" s="2223"/>
      <c r="AI163" s="2221"/>
      <c r="AJ163" s="2222"/>
      <c r="AK163" s="2222"/>
      <c r="AL163" s="2222"/>
      <c r="AM163" s="2223"/>
      <c r="AN163" s="2224"/>
      <c r="AO163" s="2224"/>
      <c r="AP163" s="2224"/>
      <c r="AQ163" s="2224"/>
      <c r="AR163" s="2224"/>
      <c r="AS163" s="2224"/>
      <c r="AT163" s="2224"/>
      <c r="AU163" s="2224"/>
      <c r="AV163" s="2224"/>
      <c r="AW163" s="2224"/>
      <c r="AX163" s="1067"/>
      <c r="AY163" s="1068"/>
      <c r="AZ163" s="1068"/>
      <c r="BA163" s="1068"/>
      <c r="BB163" s="1069"/>
      <c r="BC163" s="2221"/>
      <c r="BD163" s="2222"/>
      <c r="BE163" s="2222"/>
      <c r="BF163" s="2222"/>
      <c r="BG163" s="2222"/>
      <c r="BH163" s="2222"/>
      <c r="BI163" s="2222"/>
      <c r="BJ163" s="2222"/>
      <c r="BK163" s="2223"/>
      <c r="BL163" s="2221"/>
      <c r="BM163" s="2222"/>
      <c r="BN163" s="2222"/>
      <c r="BO163" s="2222"/>
      <c r="BP163" s="2222"/>
      <c r="BQ163" s="2222"/>
      <c r="BR163" s="2222"/>
      <c r="BS163" s="2222"/>
      <c r="BT163" s="2222"/>
      <c r="BU163" s="2223"/>
      <c r="BV163" s="2233"/>
      <c r="BW163" s="2234"/>
      <c r="BX163" s="2234"/>
      <c r="BY163" s="2234"/>
      <c r="BZ163" s="2234"/>
      <c r="CA163" s="2234"/>
      <c r="CB163" s="2234"/>
      <c r="CC163" s="2234"/>
      <c r="CD163" s="2234"/>
      <c r="CE163" s="2235"/>
      <c r="CF163" s="2233"/>
      <c r="CG163" s="2234"/>
      <c r="CH163" s="2234"/>
      <c r="CI163" s="2234"/>
      <c r="CJ163" s="2234"/>
      <c r="CK163" s="2234"/>
      <c r="CL163" s="2234"/>
      <c r="CM163" s="2234"/>
      <c r="CN163" s="2234"/>
      <c r="CO163" s="2235"/>
      <c r="CP163" s="2233"/>
      <c r="CQ163" s="2234"/>
      <c r="CR163" s="2234"/>
      <c r="CS163" s="2234"/>
      <c r="CT163" s="2234"/>
      <c r="CU163" s="2234"/>
      <c r="CV163" s="2234"/>
      <c r="CW163" s="2234"/>
      <c r="CX163" s="2234"/>
      <c r="CY163" s="2234"/>
      <c r="CZ163" s="2235"/>
      <c r="DA163" s="2233"/>
      <c r="DB163" s="2234"/>
      <c r="DC163" s="2234"/>
      <c r="DD163" s="2234"/>
      <c r="DE163" s="2234"/>
      <c r="DF163" s="2234"/>
      <c r="DG163" s="2234"/>
      <c r="DH163" s="2234"/>
      <c r="DI163" s="2234"/>
      <c r="DJ163" s="2234"/>
      <c r="DK163" s="2235"/>
      <c r="DL163" s="2221"/>
      <c r="DM163" s="2222"/>
      <c r="DN163" s="2222"/>
      <c r="DO163" s="2222"/>
      <c r="DP163" s="2222"/>
      <c r="DQ163" s="2222"/>
      <c r="DR163" s="2222"/>
      <c r="DS163" s="2222"/>
      <c r="DT163" s="2222"/>
      <c r="DU163" s="2222"/>
      <c r="DV163" s="2223"/>
      <c r="DW163" s="2233"/>
      <c r="DX163" s="2234"/>
      <c r="DY163" s="2234"/>
      <c r="DZ163" s="2234"/>
      <c r="EA163" s="2234"/>
      <c r="EB163" s="2234"/>
      <c r="EC163" s="2234"/>
      <c r="ED163" s="2234"/>
      <c r="EE163" s="2234"/>
      <c r="EF163" s="2234"/>
      <c r="EG163" s="2235"/>
    </row>
    <row r="164" spans="1:137" ht="6" customHeight="1">
      <c r="A164" s="705"/>
      <c r="B164" s="2214">
        <v>13</v>
      </c>
      <c r="C164" s="2213"/>
      <c r="D164" s="2213"/>
      <c r="E164" s="2213"/>
      <c r="F164" s="2215"/>
      <c r="G164" s="2216"/>
      <c r="H164" s="2216"/>
      <c r="I164" s="2216"/>
      <c r="J164" s="2216"/>
      <c r="K164" s="2216"/>
      <c r="L164" s="2216"/>
      <c r="M164" s="2216"/>
      <c r="N164" s="2216"/>
      <c r="O164" s="2217"/>
      <c r="P164" s="2215"/>
      <c r="Q164" s="2216"/>
      <c r="R164" s="2216"/>
      <c r="S164" s="2216"/>
      <c r="T164" s="2216"/>
      <c r="U164" s="2216"/>
      <c r="V164" s="2216"/>
      <c r="W164" s="2216"/>
      <c r="X164" s="2216"/>
      <c r="Y164" s="2216"/>
      <c r="Z164" s="2216"/>
      <c r="AA164" s="2216"/>
      <c r="AB164" s="2216"/>
      <c r="AC164" s="2217"/>
      <c r="AD164" s="2215"/>
      <c r="AE164" s="2216"/>
      <c r="AF164" s="2216"/>
      <c r="AG164" s="2216"/>
      <c r="AH164" s="2217"/>
      <c r="AI164" s="2215"/>
      <c r="AJ164" s="2216"/>
      <c r="AK164" s="2216"/>
      <c r="AL164" s="2216"/>
      <c r="AM164" s="2217"/>
      <c r="AN164" s="2224"/>
      <c r="AO164" s="2224"/>
      <c r="AP164" s="2224"/>
      <c r="AQ164" s="2224"/>
      <c r="AR164" s="2224"/>
      <c r="AS164" s="2224"/>
      <c r="AT164" s="2224"/>
      <c r="AU164" s="2224"/>
      <c r="AV164" s="2224"/>
      <c r="AW164" s="2224"/>
      <c r="AX164" s="1061"/>
      <c r="AY164" s="1062"/>
      <c r="AZ164" s="1062"/>
      <c r="BA164" s="1062"/>
      <c r="BB164" s="1063"/>
      <c r="BC164" s="2215"/>
      <c r="BD164" s="2216"/>
      <c r="BE164" s="2216"/>
      <c r="BF164" s="2216"/>
      <c r="BG164" s="2216"/>
      <c r="BH164" s="2216"/>
      <c r="BI164" s="2216"/>
      <c r="BJ164" s="2216"/>
      <c r="BK164" s="2217"/>
      <c r="BL164" s="2215"/>
      <c r="BM164" s="2216"/>
      <c r="BN164" s="2216"/>
      <c r="BO164" s="2216"/>
      <c r="BP164" s="2216"/>
      <c r="BQ164" s="2216"/>
      <c r="BR164" s="2216"/>
      <c r="BS164" s="2216"/>
      <c r="BT164" s="2216"/>
      <c r="BU164" s="2217"/>
      <c r="BV164" s="2227"/>
      <c r="BW164" s="2228"/>
      <c r="BX164" s="2228"/>
      <c r="BY164" s="2228"/>
      <c r="BZ164" s="2228"/>
      <c r="CA164" s="2228"/>
      <c r="CB164" s="2228"/>
      <c r="CC164" s="2228"/>
      <c r="CD164" s="2228"/>
      <c r="CE164" s="2229"/>
      <c r="CF164" s="2227"/>
      <c r="CG164" s="2228"/>
      <c r="CH164" s="2228"/>
      <c r="CI164" s="2228"/>
      <c r="CJ164" s="2228"/>
      <c r="CK164" s="2228"/>
      <c r="CL164" s="2228"/>
      <c r="CM164" s="2228"/>
      <c r="CN164" s="2228"/>
      <c r="CO164" s="2229"/>
      <c r="CP164" s="2227"/>
      <c r="CQ164" s="2228"/>
      <c r="CR164" s="2228"/>
      <c r="CS164" s="2228"/>
      <c r="CT164" s="2228"/>
      <c r="CU164" s="2228"/>
      <c r="CV164" s="2228"/>
      <c r="CW164" s="2228"/>
      <c r="CX164" s="2228"/>
      <c r="CY164" s="2228"/>
      <c r="CZ164" s="2229"/>
      <c r="DA164" s="2227"/>
      <c r="DB164" s="2228"/>
      <c r="DC164" s="2228"/>
      <c r="DD164" s="2228"/>
      <c r="DE164" s="2228"/>
      <c r="DF164" s="2228"/>
      <c r="DG164" s="2228"/>
      <c r="DH164" s="2228"/>
      <c r="DI164" s="2228"/>
      <c r="DJ164" s="2228"/>
      <c r="DK164" s="2229"/>
      <c r="DL164" s="2215"/>
      <c r="DM164" s="2216"/>
      <c r="DN164" s="2216"/>
      <c r="DO164" s="2216"/>
      <c r="DP164" s="2216"/>
      <c r="DQ164" s="2216"/>
      <c r="DR164" s="2216"/>
      <c r="DS164" s="2216"/>
      <c r="DT164" s="2216"/>
      <c r="DU164" s="2216"/>
      <c r="DV164" s="2217"/>
      <c r="DW164" s="2227"/>
      <c r="DX164" s="2228"/>
      <c r="DY164" s="2228"/>
      <c r="DZ164" s="2228"/>
      <c r="EA164" s="2228"/>
      <c r="EB164" s="2228"/>
      <c r="EC164" s="2228"/>
      <c r="ED164" s="2228"/>
      <c r="EE164" s="2228"/>
      <c r="EF164" s="2228"/>
      <c r="EG164" s="2229"/>
    </row>
    <row r="165" spans="1:137" ht="6" customHeight="1">
      <c r="A165" s="705"/>
      <c r="B165" s="2213"/>
      <c r="C165" s="2213"/>
      <c r="D165" s="2213"/>
      <c r="E165" s="2213"/>
      <c r="F165" s="2218"/>
      <c r="G165" s="2219"/>
      <c r="H165" s="2219"/>
      <c r="I165" s="2219"/>
      <c r="J165" s="2219"/>
      <c r="K165" s="2219"/>
      <c r="L165" s="2219"/>
      <c r="M165" s="2219"/>
      <c r="N165" s="2219"/>
      <c r="O165" s="2220"/>
      <c r="P165" s="2218"/>
      <c r="Q165" s="2219"/>
      <c r="R165" s="2219"/>
      <c r="S165" s="2219"/>
      <c r="T165" s="2219"/>
      <c r="U165" s="2219"/>
      <c r="V165" s="2219"/>
      <c r="W165" s="2219"/>
      <c r="X165" s="2219"/>
      <c r="Y165" s="2219"/>
      <c r="Z165" s="2219"/>
      <c r="AA165" s="2219"/>
      <c r="AB165" s="2219"/>
      <c r="AC165" s="2220"/>
      <c r="AD165" s="2218"/>
      <c r="AE165" s="2219"/>
      <c r="AF165" s="2219"/>
      <c r="AG165" s="2219"/>
      <c r="AH165" s="2220"/>
      <c r="AI165" s="2218"/>
      <c r="AJ165" s="2219"/>
      <c r="AK165" s="2219"/>
      <c r="AL165" s="2219"/>
      <c r="AM165" s="2220"/>
      <c r="AN165" s="2224"/>
      <c r="AO165" s="2224"/>
      <c r="AP165" s="2224"/>
      <c r="AQ165" s="2224"/>
      <c r="AR165" s="2224"/>
      <c r="AS165" s="2224"/>
      <c r="AT165" s="2224"/>
      <c r="AU165" s="2224"/>
      <c r="AV165" s="2224"/>
      <c r="AW165" s="2224"/>
      <c r="AX165" s="1064"/>
      <c r="AY165" s="1065"/>
      <c r="AZ165" s="1065"/>
      <c r="BA165" s="1065"/>
      <c r="BB165" s="1066"/>
      <c r="BC165" s="2218"/>
      <c r="BD165" s="2219"/>
      <c r="BE165" s="2219"/>
      <c r="BF165" s="2219"/>
      <c r="BG165" s="2219"/>
      <c r="BH165" s="2219"/>
      <c r="BI165" s="2219"/>
      <c r="BJ165" s="2219"/>
      <c r="BK165" s="2220"/>
      <c r="BL165" s="2218"/>
      <c r="BM165" s="2219"/>
      <c r="BN165" s="2219"/>
      <c r="BO165" s="2219"/>
      <c r="BP165" s="2219"/>
      <c r="BQ165" s="2219"/>
      <c r="BR165" s="2219"/>
      <c r="BS165" s="2219"/>
      <c r="BT165" s="2219"/>
      <c r="BU165" s="2220"/>
      <c r="BV165" s="2230"/>
      <c r="BW165" s="2231"/>
      <c r="BX165" s="2231"/>
      <c r="BY165" s="2231"/>
      <c r="BZ165" s="2231"/>
      <c r="CA165" s="2231"/>
      <c r="CB165" s="2231"/>
      <c r="CC165" s="2231"/>
      <c r="CD165" s="2231"/>
      <c r="CE165" s="2232"/>
      <c r="CF165" s="2230"/>
      <c r="CG165" s="2231"/>
      <c r="CH165" s="2231"/>
      <c r="CI165" s="2231"/>
      <c r="CJ165" s="2231"/>
      <c r="CK165" s="2231"/>
      <c r="CL165" s="2231"/>
      <c r="CM165" s="2231"/>
      <c r="CN165" s="2231"/>
      <c r="CO165" s="2232"/>
      <c r="CP165" s="2230"/>
      <c r="CQ165" s="2231"/>
      <c r="CR165" s="2231"/>
      <c r="CS165" s="2231"/>
      <c r="CT165" s="2231"/>
      <c r="CU165" s="2231"/>
      <c r="CV165" s="2231"/>
      <c r="CW165" s="2231"/>
      <c r="CX165" s="2231"/>
      <c r="CY165" s="2231"/>
      <c r="CZ165" s="2232"/>
      <c r="DA165" s="2230"/>
      <c r="DB165" s="2231"/>
      <c r="DC165" s="2231"/>
      <c r="DD165" s="2231"/>
      <c r="DE165" s="2231"/>
      <c r="DF165" s="2231"/>
      <c r="DG165" s="2231"/>
      <c r="DH165" s="2231"/>
      <c r="DI165" s="2231"/>
      <c r="DJ165" s="2231"/>
      <c r="DK165" s="2232"/>
      <c r="DL165" s="2218"/>
      <c r="DM165" s="2219"/>
      <c r="DN165" s="2219"/>
      <c r="DO165" s="2219"/>
      <c r="DP165" s="2219"/>
      <c r="DQ165" s="2219"/>
      <c r="DR165" s="2219"/>
      <c r="DS165" s="2219"/>
      <c r="DT165" s="2219"/>
      <c r="DU165" s="2219"/>
      <c r="DV165" s="2220"/>
      <c r="DW165" s="2230"/>
      <c r="DX165" s="2231"/>
      <c r="DY165" s="2231"/>
      <c r="DZ165" s="2231"/>
      <c r="EA165" s="2231"/>
      <c r="EB165" s="2231"/>
      <c r="EC165" s="2231"/>
      <c r="ED165" s="2231"/>
      <c r="EE165" s="2231"/>
      <c r="EF165" s="2231"/>
      <c r="EG165" s="2232"/>
    </row>
    <row r="166" spans="1:137" ht="6" customHeight="1">
      <c r="A166" s="705"/>
      <c r="B166" s="2213"/>
      <c r="C166" s="2213"/>
      <c r="D166" s="2213"/>
      <c r="E166" s="2213"/>
      <c r="F166" s="2221"/>
      <c r="G166" s="2222"/>
      <c r="H166" s="2222"/>
      <c r="I166" s="2222"/>
      <c r="J166" s="2222"/>
      <c r="K166" s="2222"/>
      <c r="L166" s="2222"/>
      <c r="M166" s="2222"/>
      <c r="N166" s="2222"/>
      <c r="O166" s="2223"/>
      <c r="P166" s="2221"/>
      <c r="Q166" s="2222"/>
      <c r="R166" s="2222"/>
      <c r="S166" s="2222"/>
      <c r="T166" s="2222"/>
      <c r="U166" s="2222"/>
      <c r="V166" s="2222"/>
      <c r="W166" s="2222"/>
      <c r="X166" s="2222"/>
      <c r="Y166" s="2222"/>
      <c r="Z166" s="2222"/>
      <c r="AA166" s="2222"/>
      <c r="AB166" s="2222"/>
      <c r="AC166" s="2223"/>
      <c r="AD166" s="2221"/>
      <c r="AE166" s="2222"/>
      <c r="AF166" s="2222"/>
      <c r="AG166" s="2222"/>
      <c r="AH166" s="2223"/>
      <c r="AI166" s="2221"/>
      <c r="AJ166" s="2222"/>
      <c r="AK166" s="2222"/>
      <c r="AL166" s="2222"/>
      <c r="AM166" s="2223"/>
      <c r="AN166" s="2224"/>
      <c r="AO166" s="2224"/>
      <c r="AP166" s="2224"/>
      <c r="AQ166" s="2224"/>
      <c r="AR166" s="2224"/>
      <c r="AS166" s="2224"/>
      <c r="AT166" s="2224"/>
      <c r="AU166" s="2224"/>
      <c r="AV166" s="2224"/>
      <c r="AW166" s="2224"/>
      <c r="AX166" s="1067"/>
      <c r="AY166" s="1068"/>
      <c r="AZ166" s="1068"/>
      <c r="BA166" s="1068"/>
      <c r="BB166" s="1069"/>
      <c r="BC166" s="2221"/>
      <c r="BD166" s="2222"/>
      <c r="BE166" s="2222"/>
      <c r="BF166" s="2222"/>
      <c r="BG166" s="2222"/>
      <c r="BH166" s="2222"/>
      <c r="BI166" s="2222"/>
      <c r="BJ166" s="2222"/>
      <c r="BK166" s="2223"/>
      <c r="BL166" s="2221"/>
      <c r="BM166" s="2222"/>
      <c r="BN166" s="2222"/>
      <c r="BO166" s="2222"/>
      <c r="BP166" s="2222"/>
      <c r="BQ166" s="2222"/>
      <c r="BR166" s="2222"/>
      <c r="BS166" s="2222"/>
      <c r="BT166" s="2222"/>
      <c r="BU166" s="2223"/>
      <c r="BV166" s="2233"/>
      <c r="BW166" s="2234"/>
      <c r="BX166" s="2234"/>
      <c r="BY166" s="2234"/>
      <c r="BZ166" s="2234"/>
      <c r="CA166" s="2234"/>
      <c r="CB166" s="2234"/>
      <c r="CC166" s="2234"/>
      <c r="CD166" s="2234"/>
      <c r="CE166" s="2235"/>
      <c r="CF166" s="2233"/>
      <c r="CG166" s="2234"/>
      <c r="CH166" s="2234"/>
      <c r="CI166" s="2234"/>
      <c r="CJ166" s="2234"/>
      <c r="CK166" s="2234"/>
      <c r="CL166" s="2234"/>
      <c r="CM166" s="2234"/>
      <c r="CN166" s="2234"/>
      <c r="CO166" s="2235"/>
      <c r="CP166" s="2233"/>
      <c r="CQ166" s="2234"/>
      <c r="CR166" s="2234"/>
      <c r="CS166" s="2234"/>
      <c r="CT166" s="2234"/>
      <c r="CU166" s="2234"/>
      <c r="CV166" s="2234"/>
      <c r="CW166" s="2234"/>
      <c r="CX166" s="2234"/>
      <c r="CY166" s="2234"/>
      <c r="CZ166" s="2235"/>
      <c r="DA166" s="2233"/>
      <c r="DB166" s="2234"/>
      <c r="DC166" s="2234"/>
      <c r="DD166" s="2234"/>
      <c r="DE166" s="2234"/>
      <c r="DF166" s="2234"/>
      <c r="DG166" s="2234"/>
      <c r="DH166" s="2234"/>
      <c r="DI166" s="2234"/>
      <c r="DJ166" s="2234"/>
      <c r="DK166" s="2235"/>
      <c r="DL166" s="2221"/>
      <c r="DM166" s="2222"/>
      <c r="DN166" s="2222"/>
      <c r="DO166" s="2222"/>
      <c r="DP166" s="2222"/>
      <c r="DQ166" s="2222"/>
      <c r="DR166" s="2222"/>
      <c r="DS166" s="2222"/>
      <c r="DT166" s="2222"/>
      <c r="DU166" s="2222"/>
      <c r="DV166" s="2223"/>
      <c r="DW166" s="2233"/>
      <c r="DX166" s="2234"/>
      <c r="DY166" s="2234"/>
      <c r="DZ166" s="2234"/>
      <c r="EA166" s="2234"/>
      <c r="EB166" s="2234"/>
      <c r="EC166" s="2234"/>
      <c r="ED166" s="2234"/>
      <c r="EE166" s="2234"/>
      <c r="EF166" s="2234"/>
      <c r="EG166" s="2235"/>
    </row>
    <row r="167" spans="1:137" ht="6" customHeight="1">
      <c r="A167" s="705"/>
      <c r="B167" s="2214">
        <v>14</v>
      </c>
      <c r="C167" s="2213"/>
      <c r="D167" s="2213"/>
      <c r="E167" s="2213"/>
      <c r="F167" s="2212"/>
      <c r="G167" s="2212"/>
      <c r="H167" s="2212"/>
      <c r="I167" s="2212"/>
      <c r="J167" s="2212"/>
      <c r="K167" s="2212"/>
      <c r="L167" s="2212"/>
      <c r="M167" s="2212"/>
      <c r="N167" s="2212"/>
      <c r="O167" s="2212"/>
      <c r="P167" s="2212"/>
      <c r="Q167" s="2212"/>
      <c r="R167" s="2212"/>
      <c r="S167" s="2212"/>
      <c r="T167" s="2212"/>
      <c r="U167" s="2212"/>
      <c r="V167" s="2212"/>
      <c r="W167" s="2212"/>
      <c r="X167" s="2212"/>
      <c r="Y167" s="2212"/>
      <c r="Z167" s="2212"/>
      <c r="AA167" s="2212"/>
      <c r="AB167" s="2212"/>
      <c r="AC167" s="2212"/>
      <c r="AD167" s="2215"/>
      <c r="AE167" s="2216"/>
      <c r="AF167" s="2216"/>
      <c r="AG167" s="2216"/>
      <c r="AH167" s="2217"/>
      <c r="AI167" s="2212"/>
      <c r="AJ167" s="2212"/>
      <c r="AK167" s="2212"/>
      <c r="AL167" s="2212"/>
      <c r="AM167" s="2212"/>
      <c r="AN167" s="2224"/>
      <c r="AO167" s="2224"/>
      <c r="AP167" s="2224"/>
      <c r="AQ167" s="2224"/>
      <c r="AR167" s="2224"/>
      <c r="AS167" s="2224"/>
      <c r="AT167" s="2224"/>
      <c r="AU167" s="2224"/>
      <c r="AV167" s="2224"/>
      <c r="AW167" s="2224"/>
      <c r="AX167" s="1061"/>
      <c r="AY167" s="1062"/>
      <c r="AZ167" s="1062"/>
      <c r="BA167" s="1062"/>
      <c r="BB167" s="1063"/>
      <c r="BC167" s="2212"/>
      <c r="BD167" s="2212"/>
      <c r="BE167" s="2212"/>
      <c r="BF167" s="2212"/>
      <c r="BG167" s="2212"/>
      <c r="BH167" s="2212"/>
      <c r="BI167" s="2212"/>
      <c r="BJ167" s="2212"/>
      <c r="BK167" s="2212"/>
      <c r="BL167" s="2212"/>
      <c r="BM167" s="2212"/>
      <c r="BN167" s="2212"/>
      <c r="BO167" s="2212"/>
      <c r="BP167" s="2212"/>
      <c r="BQ167" s="2212"/>
      <c r="BR167" s="2212"/>
      <c r="BS167" s="2212"/>
      <c r="BT167" s="2212"/>
      <c r="BU167" s="2212"/>
      <c r="BV167" s="2263"/>
      <c r="BW167" s="2263"/>
      <c r="BX167" s="2263"/>
      <c r="BY167" s="2263"/>
      <c r="BZ167" s="2263"/>
      <c r="CA167" s="2263"/>
      <c r="CB167" s="2263"/>
      <c r="CC167" s="2263"/>
      <c r="CD167" s="2263"/>
      <c r="CE167" s="2263"/>
      <c r="CF167" s="2263"/>
      <c r="CG167" s="2263"/>
      <c r="CH167" s="2263"/>
      <c r="CI167" s="2263"/>
      <c r="CJ167" s="2263"/>
      <c r="CK167" s="2263"/>
      <c r="CL167" s="2263"/>
      <c r="CM167" s="2263"/>
      <c r="CN167" s="2263"/>
      <c r="CO167" s="2263"/>
      <c r="CP167" s="2263"/>
      <c r="CQ167" s="2263"/>
      <c r="CR167" s="2263"/>
      <c r="CS167" s="2263"/>
      <c r="CT167" s="2263"/>
      <c r="CU167" s="2263"/>
      <c r="CV167" s="2263"/>
      <c r="CW167" s="2263"/>
      <c r="CX167" s="2263"/>
      <c r="CY167" s="2263"/>
      <c r="CZ167" s="2263"/>
      <c r="DA167" s="2263"/>
      <c r="DB167" s="2263"/>
      <c r="DC167" s="2263"/>
      <c r="DD167" s="2263"/>
      <c r="DE167" s="2263"/>
      <c r="DF167" s="2263"/>
      <c r="DG167" s="2263"/>
      <c r="DH167" s="2263"/>
      <c r="DI167" s="2263"/>
      <c r="DJ167" s="2263"/>
      <c r="DK167" s="2263"/>
      <c r="DL167" s="2212"/>
      <c r="DM167" s="2212"/>
      <c r="DN167" s="2212"/>
      <c r="DO167" s="2212"/>
      <c r="DP167" s="2212"/>
      <c r="DQ167" s="2212"/>
      <c r="DR167" s="2212"/>
      <c r="DS167" s="2212"/>
      <c r="DT167" s="2212"/>
      <c r="DU167" s="2212"/>
      <c r="DV167" s="2212"/>
      <c r="DW167" s="2263"/>
      <c r="DX167" s="2263"/>
      <c r="DY167" s="2263"/>
      <c r="DZ167" s="2263"/>
      <c r="EA167" s="2263"/>
      <c r="EB167" s="2263"/>
      <c r="EC167" s="2263"/>
      <c r="ED167" s="2263"/>
      <c r="EE167" s="2263"/>
      <c r="EF167" s="2263"/>
      <c r="EG167" s="2263"/>
    </row>
    <row r="168" spans="1:137" ht="6" customHeight="1">
      <c r="A168" s="705"/>
      <c r="B168" s="2213"/>
      <c r="C168" s="2213"/>
      <c r="D168" s="2213"/>
      <c r="E168" s="2213"/>
      <c r="F168" s="2212"/>
      <c r="G168" s="2212"/>
      <c r="H168" s="2212"/>
      <c r="I168" s="2212"/>
      <c r="J168" s="2212"/>
      <c r="K168" s="2212"/>
      <c r="L168" s="2212"/>
      <c r="M168" s="2212"/>
      <c r="N168" s="2212"/>
      <c r="O168" s="2212"/>
      <c r="P168" s="2212"/>
      <c r="Q168" s="2212"/>
      <c r="R168" s="2212"/>
      <c r="S168" s="2212"/>
      <c r="T168" s="2212"/>
      <c r="U168" s="2212"/>
      <c r="V168" s="2212"/>
      <c r="W168" s="2212"/>
      <c r="X168" s="2212"/>
      <c r="Y168" s="2212"/>
      <c r="Z168" s="2212"/>
      <c r="AA168" s="2212"/>
      <c r="AB168" s="2212"/>
      <c r="AC168" s="2212"/>
      <c r="AD168" s="2218"/>
      <c r="AE168" s="2219"/>
      <c r="AF168" s="2219"/>
      <c r="AG168" s="2219"/>
      <c r="AH168" s="2220"/>
      <c r="AI168" s="2212"/>
      <c r="AJ168" s="2212"/>
      <c r="AK168" s="2212"/>
      <c r="AL168" s="2212"/>
      <c r="AM168" s="2212"/>
      <c r="AN168" s="2224"/>
      <c r="AO168" s="2224"/>
      <c r="AP168" s="2224"/>
      <c r="AQ168" s="2224"/>
      <c r="AR168" s="2224"/>
      <c r="AS168" s="2224"/>
      <c r="AT168" s="2224"/>
      <c r="AU168" s="2224"/>
      <c r="AV168" s="2224"/>
      <c r="AW168" s="2224"/>
      <c r="AX168" s="1064"/>
      <c r="AY168" s="1065"/>
      <c r="AZ168" s="1065"/>
      <c r="BA168" s="1065"/>
      <c r="BB168" s="1066"/>
      <c r="BC168" s="2212"/>
      <c r="BD168" s="2212"/>
      <c r="BE168" s="2212"/>
      <c r="BF168" s="2212"/>
      <c r="BG168" s="2212"/>
      <c r="BH168" s="2212"/>
      <c r="BI168" s="2212"/>
      <c r="BJ168" s="2212"/>
      <c r="BK168" s="2212"/>
      <c r="BL168" s="2212"/>
      <c r="BM168" s="2212"/>
      <c r="BN168" s="2212"/>
      <c r="BO168" s="2212"/>
      <c r="BP168" s="2212"/>
      <c r="BQ168" s="2212"/>
      <c r="BR168" s="2212"/>
      <c r="BS168" s="2212"/>
      <c r="BT168" s="2212"/>
      <c r="BU168" s="2212"/>
      <c r="BV168" s="2263"/>
      <c r="BW168" s="2263"/>
      <c r="BX168" s="2263"/>
      <c r="BY168" s="2263"/>
      <c r="BZ168" s="2263"/>
      <c r="CA168" s="2263"/>
      <c r="CB168" s="2263"/>
      <c r="CC168" s="2263"/>
      <c r="CD168" s="2263"/>
      <c r="CE168" s="2263"/>
      <c r="CF168" s="2263"/>
      <c r="CG168" s="2263"/>
      <c r="CH168" s="2263"/>
      <c r="CI168" s="2263"/>
      <c r="CJ168" s="2263"/>
      <c r="CK168" s="2263"/>
      <c r="CL168" s="2263"/>
      <c r="CM168" s="2263"/>
      <c r="CN168" s="2263"/>
      <c r="CO168" s="2263"/>
      <c r="CP168" s="2263"/>
      <c r="CQ168" s="2263"/>
      <c r="CR168" s="2263"/>
      <c r="CS168" s="2263"/>
      <c r="CT168" s="2263"/>
      <c r="CU168" s="2263"/>
      <c r="CV168" s="2263"/>
      <c r="CW168" s="2263"/>
      <c r="CX168" s="2263"/>
      <c r="CY168" s="2263"/>
      <c r="CZ168" s="2263"/>
      <c r="DA168" s="2263"/>
      <c r="DB168" s="2263"/>
      <c r="DC168" s="2263"/>
      <c r="DD168" s="2263"/>
      <c r="DE168" s="2263"/>
      <c r="DF168" s="2263"/>
      <c r="DG168" s="2263"/>
      <c r="DH168" s="2263"/>
      <c r="DI168" s="2263"/>
      <c r="DJ168" s="2263"/>
      <c r="DK168" s="2263"/>
      <c r="DL168" s="2212"/>
      <c r="DM168" s="2212"/>
      <c r="DN168" s="2212"/>
      <c r="DO168" s="2212"/>
      <c r="DP168" s="2212"/>
      <c r="DQ168" s="2212"/>
      <c r="DR168" s="2212"/>
      <c r="DS168" s="2212"/>
      <c r="DT168" s="2212"/>
      <c r="DU168" s="2212"/>
      <c r="DV168" s="2212"/>
      <c r="DW168" s="2263"/>
      <c r="DX168" s="2263"/>
      <c r="DY168" s="2263"/>
      <c r="DZ168" s="2263"/>
      <c r="EA168" s="2263"/>
      <c r="EB168" s="2263"/>
      <c r="EC168" s="2263"/>
      <c r="ED168" s="2263"/>
      <c r="EE168" s="2263"/>
      <c r="EF168" s="2263"/>
      <c r="EG168" s="2263"/>
    </row>
    <row r="169" spans="1:137" ht="6" customHeight="1">
      <c r="A169" s="705"/>
      <c r="B169" s="2213"/>
      <c r="C169" s="2213"/>
      <c r="D169" s="2213"/>
      <c r="E169" s="2213"/>
      <c r="F169" s="2212"/>
      <c r="G169" s="2212"/>
      <c r="H169" s="2212"/>
      <c r="I169" s="2212"/>
      <c r="J169" s="2212"/>
      <c r="K169" s="2212"/>
      <c r="L169" s="2212"/>
      <c r="M169" s="2212"/>
      <c r="N169" s="2212"/>
      <c r="O169" s="2212"/>
      <c r="P169" s="2212"/>
      <c r="Q169" s="2212"/>
      <c r="R169" s="2212"/>
      <c r="S169" s="2212"/>
      <c r="T169" s="2212"/>
      <c r="U169" s="2212"/>
      <c r="V169" s="2212"/>
      <c r="W169" s="2212"/>
      <c r="X169" s="2212"/>
      <c r="Y169" s="2212"/>
      <c r="Z169" s="2212"/>
      <c r="AA169" s="2212"/>
      <c r="AB169" s="2212"/>
      <c r="AC169" s="2212"/>
      <c r="AD169" s="2221"/>
      <c r="AE169" s="2222"/>
      <c r="AF169" s="2222"/>
      <c r="AG169" s="2222"/>
      <c r="AH169" s="2223"/>
      <c r="AI169" s="2212"/>
      <c r="AJ169" s="2212"/>
      <c r="AK169" s="2212"/>
      <c r="AL169" s="2212"/>
      <c r="AM169" s="2212"/>
      <c r="AN169" s="2224"/>
      <c r="AO169" s="2224"/>
      <c r="AP169" s="2224"/>
      <c r="AQ169" s="2224"/>
      <c r="AR169" s="2224"/>
      <c r="AS169" s="2224"/>
      <c r="AT169" s="2224"/>
      <c r="AU169" s="2224"/>
      <c r="AV169" s="2224"/>
      <c r="AW169" s="2224"/>
      <c r="AX169" s="1067"/>
      <c r="AY169" s="1068"/>
      <c r="AZ169" s="1068"/>
      <c r="BA169" s="1068"/>
      <c r="BB169" s="1069"/>
      <c r="BC169" s="2212"/>
      <c r="BD169" s="2212"/>
      <c r="BE169" s="2212"/>
      <c r="BF169" s="2212"/>
      <c r="BG169" s="2212"/>
      <c r="BH169" s="2212"/>
      <c r="BI169" s="2212"/>
      <c r="BJ169" s="2212"/>
      <c r="BK169" s="2212"/>
      <c r="BL169" s="2212"/>
      <c r="BM169" s="2212"/>
      <c r="BN169" s="2212"/>
      <c r="BO169" s="2212"/>
      <c r="BP169" s="2212"/>
      <c r="BQ169" s="2212"/>
      <c r="BR169" s="2212"/>
      <c r="BS169" s="2212"/>
      <c r="BT169" s="2212"/>
      <c r="BU169" s="2212"/>
      <c r="BV169" s="2263"/>
      <c r="BW169" s="2263"/>
      <c r="BX169" s="2263"/>
      <c r="BY169" s="2263"/>
      <c r="BZ169" s="2263"/>
      <c r="CA169" s="2263"/>
      <c r="CB169" s="2263"/>
      <c r="CC169" s="2263"/>
      <c r="CD169" s="2263"/>
      <c r="CE169" s="2263"/>
      <c r="CF169" s="2263"/>
      <c r="CG169" s="2263"/>
      <c r="CH169" s="2263"/>
      <c r="CI169" s="2263"/>
      <c r="CJ169" s="2263"/>
      <c r="CK169" s="2263"/>
      <c r="CL169" s="2263"/>
      <c r="CM169" s="2263"/>
      <c r="CN169" s="2263"/>
      <c r="CO169" s="2263"/>
      <c r="CP169" s="2263"/>
      <c r="CQ169" s="2263"/>
      <c r="CR169" s="2263"/>
      <c r="CS169" s="2263"/>
      <c r="CT169" s="2263"/>
      <c r="CU169" s="2263"/>
      <c r="CV169" s="2263"/>
      <c r="CW169" s="2263"/>
      <c r="CX169" s="2263"/>
      <c r="CY169" s="2263"/>
      <c r="CZ169" s="2263"/>
      <c r="DA169" s="2263"/>
      <c r="DB169" s="2263"/>
      <c r="DC169" s="2263"/>
      <c r="DD169" s="2263"/>
      <c r="DE169" s="2263"/>
      <c r="DF169" s="2263"/>
      <c r="DG169" s="2263"/>
      <c r="DH169" s="2263"/>
      <c r="DI169" s="2263"/>
      <c r="DJ169" s="2263"/>
      <c r="DK169" s="2263"/>
      <c r="DL169" s="2212"/>
      <c r="DM169" s="2212"/>
      <c r="DN169" s="2212"/>
      <c r="DO169" s="2212"/>
      <c r="DP169" s="2212"/>
      <c r="DQ169" s="2212"/>
      <c r="DR169" s="2212"/>
      <c r="DS169" s="2212"/>
      <c r="DT169" s="2212"/>
      <c r="DU169" s="2212"/>
      <c r="DV169" s="2212"/>
      <c r="DW169" s="2263"/>
      <c r="DX169" s="2263"/>
      <c r="DY169" s="2263"/>
      <c r="DZ169" s="2263"/>
      <c r="EA169" s="2263"/>
      <c r="EB169" s="2263"/>
      <c r="EC169" s="2263"/>
      <c r="ED169" s="2263"/>
      <c r="EE169" s="2263"/>
      <c r="EF169" s="2263"/>
      <c r="EG169" s="2263"/>
    </row>
    <row r="170" spans="1:137" ht="6" customHeight="1">
      <c r="A170" s="705"/>
      <c r="B170" s="2214">
        <v>15</v>
      </c>
      <c r="C170" s="2213"/>
      <c r="D170" s="2213"/>
      <c r="E170" s="2213"/>
      <c r="F170" s="2212"/>
      <c r="G170" s="2212"/>
      <c r="H170" s="2212"/>
      <c r="I170" s="2212"/>
      <c r="J170" s="2212"/>
      <c r="K170" s="2212"/>
      <c r="L170" s="2212"/>
      <c r="M170" s="2212"/>
      <c r="N170" s="2212"/>
      <c r="O170" s="2212"/>
      <c r="P170" s="2212"/>
      <c r="Q170" s="2212"/>
      <c r="R170" s="2212"/>
      <c r="S170" s="2212"/>
      <c r="T170" s="2212"/>
      <c r="U170" s="2212"/>
      <c r="V170" s="2212"/>
      <c r="W170" s="2212"/>
      <c r="X170" s="2212"/>
      <c r="Y170" s="2212"/>
      <c r="Z170" s="2212"/>
      <c r="AA170" s="2212"/>
      <c r="AB170" s="2212"/>
      <c r="AC170" s="2212"/>
      <c r="AD170" s="2215"/>
      <c r="AE170" s="2216"/>
      <c r="AF170" s="2216"/>
      <c r="AG170" s="2216"/>
      <c r="AH170" s="2217"/>
      <c r="AI170" s="2212"/>
      <c r="AJ170" s="2212"/>
      <c r="AK170" s="2212"/>
      <c r="AL170" s="2212"/>
      <c r="AM170" s="2212"/>
      <c r="AN170" s="2224"/>
      <c r="AO170" s="2224"/>
      <c r="AP170" s="2224"/>
      <c r="AQ170" s="2224"/>
      <c r="AR170" s="2224"/>
      <c r="AS170" s="2224"/>
      <c r="AT170" s="2224"/>
      <c r="AU170" s="2224"/>
      <c r="AV170" s="2224"/>
      <c r="AW170" s="2224"/>
      <c r="AX170" s="1061"/>
      <c r="AY170" s="1062"/>
      <c r="AZ170" s="1062"/>
      <c r="BA170" s="1062"/>
      <c r="BB170" s="1063"/>
      <c r="BC170" s="2212"/>
      <c r="BD170" s="2212"/>
      <c r="BE170" s="2212"/>
      <c r="BF170" s="2212"/>
      <c r="BG170" s="2212"/>
      <c r="BH170" s="2212"/>
      <c r="BI170" s="2212"/>
      <c r="BJ170" s="2212"/>
      <c r="BK170" s="2212"/>
      <c r="BL170" s="2212"/>
      <c r="BM170" s="2212"/>
      <c r="BN170" s="2212"/>
      <c r="BO170" s="2212"/>
      <c r="BP170" s="2212"/>
      <c r="BQ170" s="2212"/>
      <c r="BR170" s="2212"/>
      <c r="BS170" s="2212"/>
      <c r="BT170" s="2212"/>
      <c r="BU170" s="2212"/>
      <c r="BV170" s="2263"/>
      <c r="BW170" s="2263"/>
      <c r="BX170" s="2263"/>
      <c r="BY170" s="2263"/>
      <c r="BZ170" s="2263"/>
      <c r="CA170" s="2263"/>
      <c r="CB170" s="2263"/>
      <c r="CC170" s="2263"/>
      <c r="CD170" s="2263"/>
      <c r="CE170" s="2263"/>
      <c r="CF170" s="2263"/>
      <c r="CG170" s="2263"/>
      <c r="CH170" s="2263"/>
      <c r="CI170" s="2263"/>
      <c r="CJ170" s="2263"/>
      <c r="CK170" s="2263"/>
      <c r="CL170" s="2263"/>
      <c r="CM170" s="2263"/>
      <c r="CN170" s="2263"/>
      <c r="CO170" s="2263"/>
      <c r="CP170" s="2263"/>
      <c r="CQ170" s="2263"/>
      <c r="CR170" s="2263"/>
      <c r="CS170" s="2263"/>
      <c r="CT170" s="2263"/>
      <c r="CU170" s="2263"/>
      <c r="CV170" s="2263"/>
      <c r="CW170" s="2263"/>
      <c r="CX170" s="2263"/>
      <c r="CY170" s="2263"/>
      <c r="CZ170" s="2263"/>
      <c r="DA170" s="2263"/>
      <c r="DB170" s="2263"/>
      <c r="DC170" s="2263"/>
      <c r="DD170" s="2263"/>
      <c r="DE170" s="2263"/>
      <c r="DF170" s="2263"/>
      <c r="DG170" s="2263"/>
      <c r="DH170" s="2263"/>
      <c r="DI170" s="2263"/>
      <c r="DJ170" s="2263"/>
      <c r="DK170" s="2263"/>
      <c r="DL170" s="2212"/>
      <c r="DM170" s="2212"/>
      <c r="DN170" s="2212"/>
      <c r="DO170" s="2212"/>
      <c r="DP170" s="2212"/>
      <c r="DQ170" s="2212"/>
      <c r="DR170" s="2212"/>
      <c r="DS170" s="2212"/>
      <c r="DT170" s="2212"/>
      <c r="DU170" s="2212"/>
      <c r="DV170" s="2212"/>
      <c r="DW170" s="2263"/>
      <c r="DX170" s="2263"/>
      <c r="DY170" s="2263"/>
      <c r="DZ170" s="2263"/>
      <c r="EA170" s="2263"/>
      <c r="EB170" s="2263"/>
      <c r="EC170" s="2263"/>
      <c r="ED170" s="2263"/>
      <c r="EE170" s="2263"/>
      <c r="EF170" s="2263"/>
      <c r="EG170" s="2263"/>
    </row>
    <row r="171" spans="1:137" ht="6" customHeight="1">
      <c r="A171" s="705"/>
      <c r="B171" s="2213"/>
      <c r="C171" s="2213"/>
      <c r="D171" s="2213"/>
      <c r="E171" s="2213"/>
      <c r="F171" s="2212"/>
      <c r="G171" s="2212"/>
      <c r="H171" s="2212"/>
      <c r="I171" s="2212"/>
      <c r="J171" s="2212"/>
      <c r="K171" s="2212"/>
      <c r="L171" s="2212"/>
      <c r="M171" s="2212"/>
      <c r="N171" s="2212"/>
      <c r="O171" s="2212"/>
      <c r="P171" s="2212"/>
      <c r="Q171" s="2212"/>
      <c r="R171" s="2212"/>
      <c r="S171" s="2212"/>
      <c r="T171" s="2212"/>
      <c r="U171" s="2212"/>
      <c r="V171" s="2212"/>
      <c r="W171" s="2212"/>
      <c r="X171" s="2212"/>
      <c r="Y171" s="2212"/>
      <c r="Z171" s="2212"/>
      <c r="AA171" s="2212"/>
      <c r="AB171" s="2212"/>
      <c r="AC171" s="2212"/>
      <c r="AD171" s="2218"/>
      <c r="AE171" s="2219"/>
      <c r="AF171" s="2219"/>
      <c r="AG171" s="2219"/>
      <c r="AH171" s="2220"/>
      <c r="AI171" s="2212"/>
      <c r="AJ171" s="2212"/>
      <c r="AK171" s="2212"/>
      <c r="AL171" s="2212"/>
      <c r="AM171" s="2212"/>
      <c r="AN171" s="2224"/>
      <c r="AO171" s="2224"/>
      <c r="AP171" s="2224"/>
      <c r="AQ171" s="2224"/>
      <c r="AR171" s="2224"/>
      <c r="AS171" s="2224"/>
      <c r="AT171" s="2224"/>
      <c r="AU171" s="2224"/>
      <c r="AV171" s="2224"/>
      <c r="AW171" s="2224"/>
      <c r="AX171" s="1064"/>
      <c r="AY171" s="1065"/>
      <c r="AZ171" s="1065"/>
      <c r="BA171" s="1065"/>
      <c r="BB171" s="1066"/>
      <c r="BC171" s="2212"/>
      <c r="BD171" s="2212"/>
      <c r="BE171" s="2212"/>
      <c r="BF171" s="2212"/>
      <c r="BG171" s="2212"/>
      <c r="BH171" s="2212"/>
      <c r="BI171" s="2212"/>
      <c r="BJ171" s="2212"/>
      <c r="BK171" s="2212"/>
      <c r="BL171" s="2212"/>
      <c r="BM171" s="2212"/>
      <c r="BN171" s="2212"/>
      <c r="BO171" s="2212"/>
      <c r="BP171" s="2212"/>
      <c r="BQ171" s="2212"/>
      <c r="BR171" s="2212"/>
      <c r="BS171" s="2212"/>
      <c r="BT171" s="2212"/>
      <c r="BU171" s="2212"/>
      <c r="BV171" s="2263"/>
      <c r="BW171" s="2263"/>
      <c r="BX171" s="2263"/>
      <c r="BY171" s="2263"/>
      <c r="BZ171" s="2263"/>
      <c r="CA171" s="2263"/>
      <c r="CB171" s="2263"/>
      <c r="CC171" s="2263"/>
      <c r="CD171" s="2263"/>
      <c r="CE171" s="2263"/>
      <c r="CF171" s="2263"/>
      <c r="CG171" s="2263"/>
      <c r="CH171" s="2263"/>
      <c r="CI171" s="2263"/>
      <c r="CJ171" s="2263"/>
      <c r="CK171" s="2263"/>
      <c r="CL171" s="2263"/>
      <c r="CM171" s="2263"/>
      <c r="CN171" s="2263"/>
      <c r="CO171" s="2263"/>
      <c r="CP171" s="2263"/>
      <c r="CQ171" s="2263"/>
      <c r="CR171" s="2263"/>
      <c r="CS171" s="2263"/>
      <c r="CT171" s="2263"/>
      <c r="CU171" s="2263"/>
      <c r="CV171" s="2263"/>
      <c r="CW171" s="2263"/>
      <c r="CX171" s="2263"/>
      <c r="CY171" s="2263"/>
      <c r="CZ171" s="2263"/>
      <c r="DA171" s="2263"/>
      <c r="DB171" s="2263"/>
      <c r="DC171" s="2263"/>
      <c r="DD171" s="2263"/>
      <c r="DE171" s="2263"/>
      <c r="DF171" s="2263"/>
      <c r="DG171" s="2263"/>
      <c r="DH171" s="2263"/>
      <c r="DI171" s="2263"/>
      <c r="DJ171" s="2263"/>
      <c r="DK171" s="2263"/>
      <c r="DL171" s="2212"/>
      <c r="DM171" s="2212"/>
      <c r="DN171" s="2212"/>
      <c r="DO171" s="2212"/>
      <c r="DP171" s="2212"/>
      <c r="DQ171" s="2212"/>
      <c r="DR171" s="2212"/>
      <c r="DS171" s="2212"/>
      <c r="DT171" s="2212"/>
      <c r="DU171" s="2212"/>
      <c r="DV171" s="2212"/>
      <c r="DW171" s="2263"/>
      <c r="DX171" s="2263"/>
      <c r="DY171" s="2263"/>
      <c r="DZ171" s="2263"/>
      <c r="EA171" s="2263"/>
      <c r="EB171" s="2263"/>
      <c r="EC171" s="2263"/>
      <c r="ED171" s="2263"/>
      <c r="EE171" s="2263"/>
      <c r="EF171" s="2263"/>
      <c r="EG171" s="2263"/>
    </row>
    <row r="172" spans="1:137" ht="6" customHeight="1">
      <c r="A172" s="705"/>
      <c r="B172" s="2213"/>
      <c r="C172" s="2213"/>
      <c r="D172" s="2213"/>
      <c r="E172" s="2213"/>
      <c r="F172" s="2212"/>
      <c r="G172" s="2212"/>
      <c r="H172" s="2212"/>
      <c r="I172" s="2212"/>
      <c r="J172" s="2212"/>
      <c r="K172" s="2212"/>
      <c r="L172" s="2212"/>
      <c r="M172" s="2212"/>
      <c r="N172" s="2212"/>
      <c r="O172" s="2212"/>
      <c r="P172" s="2212"/>
      <c r="Q172" s="2212"/>
      <c r="R172" s="2212"/>
      <c r="S172" s="2212"/>
      <c r="T172" s="2212"/>
      <c r="U172" s="2212"/>
      <c r="V172" s="2212"/>
      <c r="W172" s="2212"/>
      <c r="X172" s="2212"/>
      <c r="Y172" s="2212"/>
      <c r="Z172" s="2212"/>
      <c r="AA172" s="2212"/>
      <c r="AB172" s="2212"/>
      <c r="AC172" s="2212"/>
      <c r="AD172" s="2221"/>
      <c r="AE172" s="2222"/>
      <c r="AF172" s="2222"/>
      <c r="AG172" s="2222"/>
      <c r="AH172" s="2223"/>
      <c r="AI172" s="2212"/>
      <c r="AJ172" s="2212"/>
      <c r="AK172" s="2212"/>
      <c r="AL172" s="2212"/>
      <c r="AM172" s="2212"/>
      <c r="AN172" s="2224"/>
      <c r="AO172" s="2224"/>
      <c r="AP172" s="2224"/>
      <c r="AQ172" s="2224"/>
      <c r="AR172" s="2224"/>
      <c r="AS172" s="2224"/>
      <c r="AT172" s="2224"/>
      <c r="AU172" s="2224"/>
      <c r="AV172" s="2224"/>
      <c r="AW172" s="2224"/>
      <c r="AX172" s="1067"/>
      <c r="AY172" s="1068"/>
      <c r="AZ172" s="1068"/>
      <c r="BA172" s="1068"/>
      <c r="BB172" s="1069"/>
      <c r="BC172" s="2212"/>
      <c r="BD172" s="2212"/>
      <c r="BE172" s="2212"/>
      <c r="BF172" s="2212"/>
      <c r="BG172" s="2212"/>
      <c r="BH172" s="2212"/>
      <c r="BI172" s="2212"/>
      <c r="BJ172" s="2212"/>
      <c r="BK172" s="2212"/>
      <c r="BL172" s="2212"/>
      <c r="BM172" s="2212"/>
      <c r="BN172" s="2212"/>
      <c r="BO172" s="2212"/>
      <c r="BP172" s="2212"/>
      <c r="BQ172" s="2212"/>
      <c r="BR172" s="2212"/>
      <c r="BS172" s="2212"/>
      <c r="BT172" s="2212"/>
      <c r="BU172" s="2212"/>
      <c r="BV172" s="2263"/>
      <c r="BW172" s="2263"/>
      <c r="BX172" s="2263"/>
      <c r="BY172" s="2263"/>
      <c r="BZ172" s="2263"/>
      <c r="CA172" s="2263"/>
      <c r="CB172" s="2263"/>
      <c r="CC172" s="2263"/>
      <c r="CD172" s="2263"/>
      <c r="CE172" s="2263"/>
      <c r="CF172" s="2263"/>
      <c r="CG172" s="2263"/>
      <c r="CH172" s="2263"/>
      <c r="CI172" s="2263"/>
      <c r="CJ172" s="2263"/>
      <c r="CK172" s="2263"/>
      <c r="CL172" s="2263"/>
      <c r="CM172" s="2263"/>
      <c r="CN172" s="2263"/>
      <c r="CO172" s="2263"/>
      <c r="CP172" s="2263"/>
      <c r="CQ172" s="2263"/>
      <c r="CR172" s="2263"/>
      <c r="CS172" s="2263"/>
      <c r="CT172" s="2263"/>
      <c r="CU172" s="2263"/>
      <c r="CV172" s="2263"/>
      <c r="CW172" s="2263"/>
      <c r="CX172" s="2263"/>
      <c r="CY172" s="2263"/>
      <c r="CZ172" s="2263"/>
      <c r="DA172" s="2263"/>
      <c r="DB172" s="2263"/>
      <c r="DC172" s="2263"/>
      <c r="DD172" s="2263"/>
      <c r="DE172" s="2263"/>
      <c r="DF172" s="2263"/>
      <c r="DG172" s="2263"/>
      <c r="DH172" s="2263"/>
      <c r="DI172" s="2263"/>
      <c r="DJ172" s="2263"/>
      <c r="DK172" s="2263"/>
      <c r="DL172" s="2212"/>
      <c r="DM172" s="2212"/>
      <c r="DN172" s="2212"/>
      <c r="DO172" s="2212"/>
      <c r="DP172" s="2212"/>
      <c r="DQ172" s="2212"/>
      <c r="DR172" s="2212"/>
      <c r="DS172" s="2212"/>
      <c r="DT172" s="2212"/>
      <c r="DU172" s="2212"/>
      <c r="DV172" s="2212"/>
      <c r="DW172" s="2263"/>
      <c r="DX172" s="2263"/>
      <c r="DY172" s="2263"/>
      <c r="DZ172" s="2263"/>
      <c r="EA172" s="2263"/>
      <c r="EB172" s="2263"/>
      <c r="EC172" s="2263"/>
      <c r="ED172" s="2263"/>
      <c r="EE172" s="2263"/>
      <c r="EF172" s="2263"/>
      <c r="EG172" s="2263"/>
    </row>
    <row r="173" spans="1:137" ht="6" customHeight="1">
      <c r="A173" s="705"/>
      <c r="B173" s="2214">
        <v>16</v>
      </c>
      <c r="C173" s="2213"/>
      <c r="D173" s="2213"/>
      <c r="E173" s="2213"/>
      <c r="F173" s="2212"/>
      <c r="G173" s="2212"/>
      <c r="H173" s="2212"/>
      <c r="I173" s="2212"/>
      <c r="J173" s="2212"/>
      <c r="K173" s="2212"/>
      <c r="L173" s="2212"/>
      <c r="M173" s="2212"/>
      <c r="N173" s="2212"/>
      <c r="O173" s="2212"/>
      <c r="P173" s="2212"/>
      <c r="Q173" s="2212"/>
      <c r="R173" s="2212"/>
      <c r="S173" s="2212"/>
      <c r="T173" s="2212"/>
      <c r="U173" s="2212"/>
      <c r="V173" s="2212"/>
      <c r="W173" s="2212"/>
      <c r="X173" s="2212"/>
      <c r="Y173" s="2212"/>
      <c r="Z173" s="2212"/>
      <c r="AA173" s="2212"/>
      <c r="AB173" s="2212"/>
      <c r="AC173" s="2212"/>
      <c r="AD173" s="2215"/>
      <c r="AE173" s="2216"/>
      <c r="AF173" s="2216"/>
      <c r="AG173" s="2216"/>
      <c r="AH173" s="2217"/>
      <c r="AI173" s="2212"/>
      <c r="AJ173" s="2212"/>
      <c r="AK173" s="2212"/>
      <c r="AL173" s="2212"/>
      <c r="AM173" s="2212"/>
      <c r="AN173" s="2224"/>
      <c r="AO173" s="2224"/>
      <c r="AP173" s="2224"/>
      <c r="AQ173" s="2224"/>
      <c r="AR173" s="2224"/>
      <c r="AS173" s="2224"/>
      <c r="AT173" s="2224"/>
      <c r="AU173" s="2224"/>
      <c r="AV173" s="2224"/>
      <c r="AW173" s="2224"/>
      <c r="AX173" s="1061"/>
      <c r="AY173" s="1062"/>
      <c r="AZ173" s="1062"/>
      <c r="BA173" s="1062"/>
      <c r="BB173" s="1063"/>
      <c r="BC173" s="2212"/>
      <c r="BD173" s="2212"/>
      <c r="BE173" s="2212"/>
      <c r="BF173" s="2212"/>
      <c r="BG173" s="2212"/>
      <c r="BH173" s="2212"/>
      <c r="BI173" s="2212"/>
      <c r="BJ173" s="2212"/>
      <c r="BK173" s="2212"/>
      <c r="BL173" s="2212"/>
      <c r="BM173" s="2212"/>
      <c r="BN173" s="2212"/>
      <c r="BO173" s="2212"/>
      <c r="BP173" s="2212"/>
      <c r="BQ173" s="2212"/>
      <c r="BR173" s="2212"/>
      <c r="BS173" s="2212"/>
      <c r="BT173" s="2212"/>
      <c r="BU173" s="2212"/>
      <c r="BV173" s="2263"/>
      <c r="BW173" s="2263"/>
      <c r="BX173" s="2263"/>
      <c r="BY173" s="2263"/>
      <c r="BZ173" s="2263"/>
      <c r="CA173" s="2263"/>
      <c r="CB173" s="2263"/>
      <c r="CC173" s="2263"/>
      <c r="CD173" s="2263"/>
      <c r="CE173" s="2263"/>
      <c r="CF173" s="2263"/>
      <c r="CG173" s="2263"/>
      <c r="CH173" s="2263"/>
      <c r="CI173" s="2263"/>
      <c r="CJ173" s="2263"/>
      <c r="CK173" s="2263"/>
      <c r="CL173" s="2263"/>
      <c r="CM173" s="2263"/>
      <c r="CN173" s="2263"/>
      <c r="CO173" s="2263"/>
      <c r="CP173" s="2263"/>
      <c r="CQ173" s="2263"/>
      <c r="CR173" s="2263"/>
      <c r="CS173" s="2263"/>
      <c r="CT173" s="2263"/>
      <c r="CU173" s="2263"/>
      <c r="CV173" s="2263"/>
      <c r="CW173" s="2263"/>
      <c r="CX173" s="2263"/>
      <c r="CY173" s="2263"/>
      <c r="CZ173" s="2263"/>
      <c r="DA173" s="2263"/>
      <c r="DB173" s="2263"/>
      <c r="DC173" s="2263"/>
      <c r="DD173" s="2263"/>
      <c r="DE173" s="2263"/>
      <c r="DF173" s="2263"/>
      <c r="DG173" s="2263"/>
      <c r="DH173" s="2263"/>
      <c r="DI173" s="2263"/>
      <c r="DJ173" s="2263"/>
      <c r="DK173" s="2263"/>
      <c r="DL173" s="2212"/>
      <c r="DM173" s="2212"/>
      <c r="DN173" s="2212"/>
      <c r="DO173" s="2212"/>
      <c r="DP173" s="2212"/>
      <c r="DQ173" s="2212"/>
      <c r="DR173" s="2212"/>
      <c r="DS173" s="2212"/>
      <c r="DT173" s="2212"/>
      <c r="DU173" s="2212"/>
      <c r="DV173" s="2212"/>
      <c r="DW173" s="2263"/>
      <c r="DX173" s="2263"/>
      <c r="DY173" s="2263"/>
      <c r="DZ173" s="2263"/>
      <c r="EA173" s="2263"/>
      <c r="EB173" s="2263"/>
      <c r="EC173" s="2263"/>
      <c r="ED173" s="2263"/>
      <c r="EE173" s="2263"/>
      <c r="EF173" s="2263"/>
      <c r="EG173" s="2263"/>
    </row>
    <row r="174" spans="1:137" ht="6" customHeight="1">
      <c r="A174" s="705"/>
      <c r="B174" s="2213"/>
      <c r="C174" s="2213"/>
      <c r="D174" s="2213"/>
      <c r="E174" s="2213"/>
      <c r="F174" s="2212"/>
      <c r="G174" s="2212"/>
      <c r="H174" s="2212"/>
      <c r="I174" s="2212"/>
      <c r="J174" s="2212"/>
      <c r="K174" s="2212"/>
      <c r="L174" s="2212"/>
      <c r="M174" s="2212"/>
      <c r="N174" s="2212"/>
      <c r="O174" s="2212"/>
      <c r="P174" s="2212"/>
      <c r="Q174" s="2212"/>
      <c r="R174" s="2212"/>
      <c r="S174" s="2212"/>
      <c r="T174" s="2212"/>
      <c r="U174" s="2212"/>
      <c r="V174" s="2212"/>
      <c r="W174" s="2212"/>
      <c r="X174" s="2212"/>
      <c r="Y174" s="2212"/>
      <c r="Z174" s="2212"/>
      <c r="AA174" s="2212"/>
      <c r="AB174" s="2212"/>
      <c r="AC174" s="2212"/>
      <c r="AD174" s="2218"/>
      <c r="AE174" s="2219"/>
      <c r="AF174" s="2219"/>
      <c r="AG174" s="2219"/>
      <c r="AH174" s="2220"/>
      <c r="AI174" s="2212"/>
      <c r="AJ174" s="2212"/>
      <c r="AK174" s="2212"/>
      <c r="AL174" s="2212"/>
      <c r="AM174" s="2212"/>
      <c r="AN174" s="2224"/>
      <c r="AO174" s="2224"/>
      <c r="AP174" s="2224"/>
      <c r="AQ174" s="2224"/>
      <c r="AR174" s="2224"/>
      <c r="AS174" s="2224"/>
      <c r="AT174" s="2224"/>
      <c r="AU174" s="2224"/>
      <c r="AV174" s="2224"/>
      <c r="AW174" s="2224"/>
      <c r="AX174" s="1064"/>
      <c r="AY174" s="1065"/>
      <c r="AZ174" s="1065"/>
      <c r="BA174" s="1065"/>
      <c r="BB174" s="1066"/>
      <c r="BC174" s="2212"/>
      <c r="BD174" s="2212"/>
      <c r="BE174" s="2212"/>
      <c r="BF174" s="2212"/>
      <c r="BG174" s="2212"/>
      <c r="BH174" s="2212"/>
      <c r="BI174" s="2212"/>
      <c r="BJ174" s="2212"/>
      <c r="BK174" s="2212"/>
      <c r="BL174" s="2212"/>
      <c r="BM174" s="2212"/>
      <c r="BN174" s="2212"/>
      <c r="BO174" s="2212"/>
      <c r="BP174" s="2212"/>
      <c r="BQ174" s="2212"/>
      <c r="BR174" s="2212"/>
      <c r="BS174" s="2212"/>
      <c r="BT174" s="2212"/>
      <c r="BU174" s="2212"/>
      <c r="BV174" s="2263"/>
      <c r="BW174" s="2263"/>
      <c r="BX174" s="2263"/>
      <c r="BY174" s="2263"/>
      <c r="BZ174" s="2263"/>
      <c r="CA174" s="2263"/>
      <c r="CB174" s="2263"/>
      <c r="CC174" s="2263"/>
      <c r="CD174" s="2263"/>
      <c r="CE174" s="2263"/>
      <c r="CF174" s="2263"/>
      <c r="CG174" s="2263"/>
      <c r="CH174" s="2263"/>
      <c r="CI174" s="2263"/>
      <c r="CJ174" s="2263"/>
      <c r="CK174" s="2263"/>
      <c r="CL174" s="2263"/>
      <c r="CM174" s="2263"/>
      <c r="CN174" s="2263"/>
      <c r="CO174" s="2263"/>
      <c r="CP174" s="2263"/>
      <c r="CQ174" s="2263"/>
      <c r="CR174" s="2263"/>
      <c r="CS174" s="2263"/>
      <c r="CT174" s="2263"/>
      <c r="CU174" s="2263"/>
      <c r="CV174" s="2263"/>
      <c r="CW174" s="2263"/>
      <c r="CX174" s="2263"/>
      <c r="CY174" s="2263"/>
      <c r="CZ174" s="2263"/>
      <c r="DA174" s="2263"/>
      <c r="DB174" s="2263"/>
      <c r="DC174" s="2263"/>
      <c r="DD174" s="2263"/>
      <c r="DE174" s="2263"/>
      <c r="DF174" s="2263"/>
      <c r="DG174" s="2263"/>
      <c r="DH174" s="2263"/>
      <c r="DI174" s="2263"/>
      <c r="DJ174" s="2263"/>
      <c r="DK174" s="2263"/>
      <c r="DL174" s="2212"/>
      <c r="DM174" s="2212"/>
      <c r="DN174" s="2212"/>
      <c r="DO174" s="2212"/>
      <c r="DP174" s="2212"/>
      <c r="DQ174" s="2212"/>
      <c r="DR174" s="2212"/>
      <c r="DS174" s="2212"/>
      <c r="DT174" s="2212"/>
      <c r="DU174" s="2212"/>
      <c r="DV174" s="2212"/>
      <c r="DW174" s="2263"/>
      <c r="DX174" s="2263"/>
      <c r="DY174" s="2263"/>
      <c r="DZ174" s="2263"/>
      <c r="EA174" s="2263"/>
      <c r="EB174" s="2263"/>
      <c r="EC174" s="2263"/>
      <c r="ED174" s="2263"/>
      <c r="EE174" s="2263"/>
      <c r="EF174" s="2263"/>
      <c r="EG174" s="2263"/>
    </row>
    <row r="175" spans="1:137" ht="6" customHeight="1">
      <c r="A175" s="705"/>
      <c r="B175" s="2213"/>
      <c r="C175" s="2213"/>
      <c r="D175" s="2213"/>
      <c r="E175" s="2213"/>
      <c r="F175" s="2212"/>
      <c r="G175" s="2212"/>
      <c r="H175" s="2212"/>
      <c r="I175" s="2212"/>
      <c r="J175" s="2212"/>
      <c r="K175" s="2212"/>
      <c r="L175" s="2212"/>
      <c r="M175" s="2212"/>
      <c r="N175" s="2212"/>
      <c r="O175" s="2212"/>
      <c r="P175" s="2212"/>
      <c r="Q175" s="2212"/>
      <c r="R175" s="2212"/>
      <c r="S175" s="2212"/>
      <c r="T175" s="2212"/>
      <c r="U175" s="2212"/>
      <c r="V175" s="2212"/>
      <c r="W175" s="2212"/>
      <c r="X175" s="2212"/>
      <c r="Y175" s="2212"/>
      <c r="Z175" s="2212"/>
      <c r="AA175" s="2212"/>
      <c r="AB175" s="2212"/>
      <c r="AC175" s="2212"/>
      <c r="AD175" s="2221"/>
      <c r="AE175" s="2222"/>
      <c r="AF175" s="2222"/>
      <c r="AG175" s="2222"/>
      <c r="AH175" s="2223"/>
      <c r="AI175" s="2212"/>
      <c r="AJ175" s="2212"/>
      <c r="AK175" s="2212"/>
      <c r="AL175" s="2212"/>
      <c r="AM175" s="2212"/>
      <c r="AN175" s="2224"/>
      <c r="AO175" s="2224"/>
      <c r="AP175" s="2224"/>
      <c r="AQ175" s="2224"/>
      <c r="AR175" s="2224"/>
      <c r="AS175" s="2224"/>
      <c r="AT175" s="2224"/>
      <c r="AU175" s="2224"/>
      <c r="AV175" s="2224"/>
      <c r="AW175" s="2224"/>
      <c r="AX175" s="1067"/>
      <c r="AY175" s="1068"/>
      <c r="AZ175" s="1068"/>
      <c r="BA175" s="1068"/>
      <c r="BB175" s="1069"/>
      <c r="BC175" s="2212"/>
      <c r="BD175" s="2212"/>
      <c r="BE175" s="2212"/>
      <c r="BF175" s="2212"/>
      <c r="BG175" s="2212"/>
      <c r="BH175" s="2212"/>
      <c r="BI175" s="2212"/>
      <c r="BJ175" s="2212"/>
      <c r="BK175" s="2212"/>
      <c r="BL175" s="2212"/>
      <c r="BM175" s="2212"/>
      <c r="BN175" s="2212"/>
      <c r="BO175" s="2212"/>
      <c r="BP175" s="2212"/>
      <c r="BQ175" s="2212"/>
      <c r="BR175" s="2212"/>
      <c r="BS175" s="2212"/>
      <c r="BT175" s="2212"/>
      <c r="BU175" s="2212"/>
      <c r="BV175" s="2263"/>
      <c r="BW175" s="2263"/>
      <c r="BX175" s="2263"/>
      <c r="BY175" s="2263"/>
      <c r="BZ175" s="2263"/>
      <c r="CA175" s="2263"/>
      <c r="CB175" s="2263"/>
      <c r="CC175" s="2263"/>
      <c r="CD175" s="2263"/>
      <c r="CE175" s="2263"/>
      <c r="CF175" s="2263"/>
      <c r="CG175" s="2263"/>
      <c r="CH175" s="2263"/>
      <c r="CI175" s="2263"/>
      <c r="CJ175" s="2263"/>
      <c r="CK175" s="2263"/>
      <c r="CL175" s="2263"/>
      <c r="CM175" s="2263"/>
      <c r="CN175" s="2263"/>
      <c r="CO175" s="2263"/>
      <c r="CP175" s="2263"/>
      <c r="CQ175" s="2263"/>
      <c r="CR175" s="2263"/>
      <c r="CS175" s="2263"/>
      <c r="CT175" s="2263"/>
      <c r="CU175" s="2263"/>
      <c r="CV175" s="2263"/>
      <c r="CW175" s="2263"/>
      <c r="CX175" s="2263"/>
      <c r="CY175" s="2263"/>
      <c r="CZ175" s="2263"/>
      <c r="DA175" s="2263"/>
      <c r="DB175" s="2263"/>
      <c r="DC175" s="2263"/>
      <c r="DD175" s="2263"/>
      <c r="DE175" s="2263"/>
      <c r="DF175" s="2263"/>
      <c r="DG175" s="2263"/>
      <c r="DH175" s="2263"/>
      <c r="DI175" s="2263"/>
      <c r="DJ175" s="2263"/>
      <c r="DK175" s="2263"/>
      <c r="DL175" s="2212"/>
      <c r="DM175" s="2212"/>
      <c r="DN175" s="2212"/>
      <c r="DO175" s="2212"/>
      <c r="DP175" s="2212"/>
      <c r="DQ175" s="2212"/>
      <c r="DR175" s="2212"/>
      <c r="DS175" s="2212"/>
      <c r="DT175" s="2212"/>
      <c r="DU175" s="2212"/>
      <c r="DV175" s="2212"/>
      <c r="DW175" s="2263"/>
      <c r="DX175" s="2263"/>
      <c r="DY175" s="2263"/>
      <c r="DZ175" s="2263"/>
      <c r="EA175" s="2263"/>
      <c r="EB175" s="2263"/>
      <c r="EC175" s="2263"/>
      <c r="ED175" s="2263"/>
      <c r="EE175" s="2263"/>
      <c r="EF175" s="2263"/>
      <c r="EG175" s="2263"/>
    </row>
    <row r="176" spans="1:137" ht="6" customHeight="1">
      <c r="A176" s="705"/>
      <c r="B176" s="2214">
        <v>17</v>
      </c>
      <c r="C176" s="2213"/>
      <c r="D176" s="2213"/>
      <c r="E176" s="2213"/>
      <c r="F176" s="2212"/>
      <c r="G176" s="2212"/>
      <c r="H176" s="2212"/>
      <c r="I176" s="2212"/>
      <c r="J176" s="2212"/>
      <c r="K176" s="2212"/>
      <c r="L176" s="2212"/>
      <c r="M176" s="2212"/>
      <c r="N176" s="2212"/>
      <c r="O176" s="2212"/>
      <c r="P176" s="2212"/>
      <c r="Q176" s="2212"/>
      <c r="R176" s="2212"/>
      <c r="S176" s="2212"/>
      <c r="T176" s="2212"/>
      <c r="U176" s="2212"/>
      <c r="V176" s="2212"/>
      <c r="W176" s="2212"/>
      <c r="X176" s="2212"/>
      <c r="Y176" s="2212"/>
      <c r="Z176" s="2212"/>
      <c r="AA176" s="2212"/>
      <c r="AB176" s="2212"/>
      <c r="AC176" s="2212"/>
      <c r="AD176" s="2215"/>
      <c r="AE176" s="2216"/>
      <c r="AF176" s="2216"/>
      <c r="AG176" s="2216"/>
      <c r="AH176" s="2217"/>
      <c r="AI176" s="2212"/>
      <c r="AJ176" s="2212"/>
      <c r="AK176" s="2212"/>
      <c r="AL176" s="2212"/>
      <c r="AM176" s="2212"/>
      <c r="AN176" s="2224"/>
      <c r="AO176" s="2224"/>
      <c r="AP176" s="2224"/>
      <c r="AQ176" s="2224"/>
      <c r="AR176" s="2224"/>
      <c r="AS176" s="2224"/>
      <c r="AT176" s="2224"/>
      <c r="AU176" s="2224"/>
      <c r="AV176" s="2224"/>
      <c r="AW176" s="2224"/>
      <c r="AX176" s="1061"/>
      <c r="AY176" s="1062"/>
      <c r="AZ176" s="1062"/>
      <c r="BA176" s="1062"/>
      <c r="BB176" s="1063"/>
      <c r="BC176" s="2212"/>
      <c r="BD176" s="2212"/>
      <c r="BE176" s="2212"/>
      <c r="BF176" s="2212"/>
      <c r="BG176" s="2212"/>
      <c r="BH176" s="2212"/>
      <c r="BI176" s="2212"/>
      <c r="BJ176" s="2212"/>
      <c r="BK176" s="2212"/>
      <c r="BL176" s="2212"/>
      <c r="BM176" s="2212"/>
      <c r="BN176" s="2212"/>
      <c r="BO176" s="2212"/>
      <c r="BP176" s="2212"/>
      <c r="BQ176" s="2212"/>
      <c r="BR176" s="2212"/>
      <c r="BS176" s="2212"/>
      <c r="BT176" s="2212"/>
      <c r="BU176" s="2212"/>
      <c r="BV176" s="2263"/>
      <c r="BW176" s="2263"/>
      <c r="BX176" s="2263"/>
      <c r="BY176" s="2263"/>
      <c r="BZ176" s="2263"/>
      <c r="CA176" s="2263"/>
      <c r="CB176" s="2263"/>
      <c r="CC176" s="2263"/>
      <c r="CD176" s="2263"/>
      <c r="CE176" s="2263"/>
      <c r="CF176" s="2263"/>
      <c r="CG176" s="2263"/>
      <c r="CH176" s="2263"/>
      <c r="CI176" s="2263"/>
      <c r="CJ176" s="2263"/>
      <c r="CK176" s="2263"/>
      <c r="CL176" s="2263"/>
      <c r="CM176" s="2263"/>
      <c r="CN176" s="2263"/>
      <c r="CO176" s="2263"/>
      <c r="CP176" s="2263"/>
      <c r="CQ176" s="2263"/>
      <c r="CR176" s="2263"/>
      <c r="CS176" s="2263"/>
      <c r="CT176" s="2263"/>
      <c r="CU176" s="2263"/>
      <c r="CV176" s="2263"/>
      <c r="CW176" s="2263"/>
      <c r="CX176" s="2263"/>
      <c r="CY176" s="2263"/>
      <c r="CZ176" s="2263"/>
      <c r="DA176" s="2263"/>
      <c r="DB176" s="2263"/>
      <c r="DC176" s="2263"/>
      <c r="DD176" s="2263"/>
      <c r="DE176" s="2263"/>
      <c r="DF176" s="2263"/>
      <c r="DG176" s="2263"/>
      <c r="DH176" s="2263"/>
      <c r="DI176" s="2263"/>
      <c r="DJ176" s="2263"/>
      <c r="DK176" s="2263"/>
      <c r="DL176" s="2212"/>
      <c r="DM176" s="2212"/>
      <c r="DN176" s="2212"/>
      <c r="DO176" s="2212"/>
      <c r="DP176" s="2212"/>
      <c r="DQ176" s="2212"/>
      <c r="DR176" s="2212"/>
      <c r="DS176" s="2212"/>
      <c r="DT176" s="2212"/>
      <c r="DU176" s="2212"/>
      <c r="DV176" s="2212"/>
      <c r="DW176" s="2263"/>
      <c r="DX176" s="2263"/>
      <c r="DY176" s="2263"/>
      <c r="DZ176" s="2263"/>
      <c r="EA176" s="2263"/>
      <c r="EB176" s="2263"/>
      <c r="EC176" s="2263"/>
      <c r="ED176" s="2263"/>
      <c r="EE176" s="2263"/>
      <c r="EF176" s="2263"/>
      <c r="EG176" s="2263"/>
    </row>
    <row r="177" spans="1:137" ht="6" customHeight="1">
      <c r="A177" s="705"/>
      <c r="B177" s="2213"/>
      <c r="C177" s="2213"/>
      <c r="D177" s="2213"/>
      <c r="E177" s="2213"/>
      <c r="F177" s="2212"/>
      <c r="G177" s="2212"/>
      <c r="H177" s="2212"/>
      <c r="I177" s="2212"/>
      <c r="J177" s="2212"/>
      <c r="K177" s="2212"/>
      <c r="L177" s="2212"/>
      <c r="M177" s="2212"/>
      <c r="N177" s="2212"/>
      <c r="O177" s="2212"/>
      <c r="P177" s="2212"/>
      <c r="Q177" s="2212"/>
      <c r="R177" s="2212"/>
      <c r="S177" s="2212"/>
      <c r="T177" s="2212"/>
      <c r="U177" s="2212"/>
      <c r="V177" s="2212"/>
      <c r="W177" s="2212"/>
      <c r="X177" s="2212"/>
      <c r="Y177" s="2212"/>
      <c r="Z177" s="2212"/>
      <c r="AA177" s="2212"/>
      <c r="AB177" s="2212"/>
      <c r="AC177" s="2212"/>
      <c r="AD177" s="2218"/>
      <c r="AE177" s="2219"/>
      <c r="AF177" s="2219"/>
      <c r="AG177" s="2219"/>
      <c r="AH177" s="2220"/>
      <c r="AI177" s="2212"/>
      <c r="AJ177" s="2212"/>
      <c r="AK177" s="2212"/>
      <c r="AL177" s="2212"/>
      <c r="AM177" s="2212"/>
      <c r="AN177" s="2224"/>
      <c r="AO177" s="2224"/>
      <c r="AP177" s="2224"/>
      <c r="AQ177" s="2224"/>
      <c r="AR177" s="2224"/>
      <c r="AS177" s="2224"/>
      <c r="AT177" s="2224"/>
      <c r="AU177" s="2224"/>
      <c r="AV177" s="2224"/>
      <c r="AW177" s="2224"/>
      <c r="AX177" s="1064"/>
      <c r="AY177" s="1065"/>
      <c r="AZ177" s="1065"/>
      <c r="BA177" s="1065"/>
      <c r="BB177" s="1066"/>
      <c r="BC177" s="2212"/>
      <c r="BD177" s="2212"/>
      <c r="BE177" s="2212"/>
      <c r="BF177" s="2212"/>
      <c r="BG177" s="2212"/>
      <c r="BH177" s="2212"/>
      <c r="BI177" s="2212"/>
      <c r="BJ177" s="2212"/>
      <c r="BK177" s="2212"/>
      <c r="BL177" s="2212"/>
      <c r="BM177" s="2212"/>
      <c r="BN177" s="2212"/>
      <c r="BO177" s="2212"/>
      <c r="BP177" s="2212"/>
      <c r="BQ177" s="2212"/>
      <c r="BR177" s="2212"/>
      <c r="BS177" s="2212"/>
      <c r="BT177" s="2212"/>
      <c r="BU177" s="2212"/>
      <c r="BV177" s="2263"/>
      <c r="BW177" s="2263"/>
      <c r="BX177" s="2263"/>
      <c r="BY177" s="2263"/>
      <c r="BZ177" s="2263"/>
      <c r="CA177" s="2263"/>
      <c r="CB177" s="2263"/>
      <c r="CC177" s="2263"/>
      <c r="CD177" s="2263"/>
      <c r="CE177" s="2263"/>
      <c r="CF177" s="2263"/>
      <c r="CG177" s="2263"/>
      <c r="CH177" s="2263"/>
      <c r="CI177" s="2263"/>
      <c r="CJ177" s="2263"/>
      <c r="CK177" s="2263"/>
      <c r="CL177" s="2263"/>
      <c r="CM177" s="2263"/>
      <c r="CN177" s="2263"/>
      <c r="CO177" s="2263"/>
      <c r="CP177" s="2263"/>
      <c r="CQ177" s="2263"/>
      <c r="CR177" s="2263"/>
      <c r="CS177" s="2263"/>
      <c r="CT177" s="2263"/>
      <c r="CU177" s="2263"/>
      <c r="CV177" s="2263"/>
      <c r="CW177" s="2263"/>
      <c r="CX177" s="2263"/>
      <c r="CY177" s="2263"/>
      <c r="CZ177" s="2263"/>
      <c r="DA177" s="2263"/>
      <c r="DB177" s="2263"/>
      <c r="DC177" s="2263"/>
      <c r="DD177" s="2263"/>
      <c r="DE177" s="2263"/>
      <c r="DF177" s="2263"/>
      <c r="DG177" s="2263"/>
      <c r="DH177" s="2263"/>
      <c r="DI177" s="2263"/>
      <c r="DJ177" s="2263"/>
      <c r="DK177" s="2263"/>
      <c r="DL177" s="2212"/>
      <c r="DM177" s="2212"/>
      <c r="DN177" s="2212"/>
      <c r="DO177" s="2212"/>
      <c r="DP177" s="2212"/>
      <c r="DQ177" s="2212"/>
      <c r="DR177" s="2212"/>
      <c r="DS177" s="2212"/>
      <c r="DT177" s="2212"/>
      <c r="DU177" s="2212"/>
      <c r="DV177" s="2212"/>
      <c r="DW177" s="2263"/>
      <c r="DX177" s="2263"/>
      <c r="DY177" s="2263"/>
      <c r="DZ177" s="2263"/>
      <c r="EA177" s="2263"/>
      <c r="EB177" s="2263"/>
      <c r="EC177" s="2263"/>
      <c r="ED177" s="2263"/>
      <c r="EE177" s="2263"/>
      <c r="EF177" s="2263"/>
      <c r="EG177" s="2263"/>
    </row>
    <row r="178" spans="1:137" ht="6" customHeight="1">
      <c r="A178" s="705"/>
      <c r="B178" s="2213"/>
      <c r="C178" s="2213"/>
      <c r="D178" s="2213"/>
      <c r="E178" s="2213"/>
      <c r="F178" s="2212"/>
      <c r="G178" s="2212"/>
      <c r="H178" s="2212"/>
      <c r="I178" s="2212"/>
      <c r="J178" s="2212"/>
      <c r="K178" s="2212"/>
      <c r="L178" s="2212"/>
      <c r="M178" s="2212"/>
      <c r="N178" s="2212"/>
      <c r="O178" s="2212"/>
      <c r="P178" s="2212"/>
      <c r="Q178" s="2212"/>
      <c r="R178" s="2212"/>
      <c r="S178" s="2212"/>
      <c r="T178" s="2212"/>
      <c r="U178" s="2212"/>
      <c r="V178" s="2212"/>
      <c r="W178" s="2212"/>
      <c r="X178" s="2212"/>
      <c r="Y178" s="2212"/>
      <c r="Z178" s="2212"/>
      <c r="AA178" s="2212"/>
      <c r="AB178" s="2212"/>
      <c r="AC178" s="2212"/>
      <c r="AD178" s="2221"/>
      <c r="AE178" s="2222"/>
      <c r="AF178" s="2222"/>
      <c r="AG178" s="2222"/>
      <c r="AH178" s="2223"/>
      <c r="AI178" s="2212"/>
      <c r="AJ178" s="2212"/>
      <c r="AK178" s="2212"/>
      <c r="AL178" s="2212"/>
      <c r="AM178" s="2212"/>
      <c r="AN178" s="2224"/>
      <c r="AO178" s="2224"/>
      <c r="AP178" s="2224"/>
      <c r="AQ178" s="2224"/>
      <c r="AR178" s="2224"/>
      <c r="AS178" s="2224"/>
      <c r="AT178" s="2224"/>
      <c r="AU178" s="2224"/>
      <c r="AV178" s="2224"/>
      <c r="AW178" s="2224"/>
      <c r="AX178" s="1067"/>
      <c r="AY178" s="1068"/>
      <c r="AZ178" s="1068"/>
      <c r="BA178" s="1068"/>
      <c r="BB178" s="1069"/>
      <c r="BC178" s="2212"/>
      <c r="BD178" s="2212"/>
      <c r="BE178" s="2212"/>
      <c r="BF178" s="2212"/>
      <c r="BG178" s="2212"/>
      <c r="BH178" s="2212"/>
      <c r="BI178" s="2212"/>
      <c r="BJ178" s="2212"/>
      <c r="BK178" s="2212"/>
      <c r="BL178" s="2212"/>
      <c r="BM178" s="2212"/>
      <c r="BN178" s="2212"/>
      <c r="BO178" s="2212"/>
      <c r="BP178" s="2212"/>
      <c r="BQ178" s="2212"/>
      <c r="BR178" s="2212"/>
      <c r="BS178" s="2212"/>
      <c r="BT178" s="2212"/>
      <c r="BU178" s="2212"/>
      <c r="BV178" s="2263"/>
      <c r="BW178" s="2263"/>
      <c r="BX178" s="2263"/>
      <c r="BY178" s="2263"/>
      <c r="BZ178" s="2263"/>
      <c r="CA178" s="2263"/>
      <c r="CB178" s="2263"/>
      <c r="CC178" s="2263"/>
      <c r="CD178" s="2263"/>
      <c r="CE178" s="2263"/>
      <c r="CF178" s="2263"/>
      <c r="CG178" s="2263"/>
      <c r="CH178" s="2263"/>
      <c r="CI178" s="2263"/>
      <c r="CJ178" s="2263"/>
      <c r="CK178" s="2263"/>
      <c r="CL178" s="2263"/>
      <c r="CM178" s="2263"/>
      <c r="CN178" s="2263"/>
      <c r="CO178" s="2263"/>
      <c r="CP178" s="2263"/>
      <c r="CQ178" s="2263"/>
      <c r="CR178" s="2263"/>
      <c r="CS178" s="2263"/>
      <c r="CT178" s="2263"/>
      <c r="CU178" s="2263"/>
      <c r="CV178" s="2263"/>
      <c r="CW178" s="2263"/>
      <c r="CX178" s="2263"/>
      <c r="CY178" s="2263"/>
      <c r="CZ178" s="2263"/>
      <c r="DA178" s="2263"/>
      <c r="DB178" s="2263"/>
      <c r="DC178" s="2263"/>
      <c r="DD178" s="2263"/>
      <c r="DE178" s="2263"/>
      <c r="DF178" s="2263"/>
      <c r="DG178" s="2263"/>
      <c r="DH178" s="2263"/>
      <c r="DI178" s="2263"/>
      <c r="DJ178" s="2263"/>
      <c r="DK178" s="2263"/>
      <c r="DL178" s="2212"/>
      <c r="DM178" s="2212"/>
      <c r="DN178" s="2212"/>
      <c r="DO178" s="2212"/>
      <c r="DP178" s="2212"/>
      <c r="DQ178" s="2212"/>
      <c r="DR178" s="2212"/>
      <c r="DS178" s="2212"/>
      <c r="DT178" s="2212"/>
      <c r="DU178" s="2212"/>
      <c r="DV178" s="2212"/>
      <c r="DW178" s="2263"/>
      <c r="DX178" s="2263"/>
      <c r="DY178" s="2263"/>
      <c r="DZ178" s="2263"/>
      <c r="EA178" s="2263"/>
      <c r="EB178" s="2263"/>
      <c r="EC178" s="2263"/>
      <c r="ED178" s="2263"/>
      <c r="EE178" s="2263"/>
      <c r="EF178" s="2263"/>
      <c r="EG178" s="2263"/>
    </row>
    <row r="179" spans="1:137" ht="6" customHeight="1">
      <c r="A179" s="705"/>
      <c r="B179" s="2214">
        <v>18</v>
      </c>
      <c r="C179" s="2213"/>
      <c r="D179" s="2213"/>
      <c r="E179" s="2213"/>
      <c r="F179" s="2212"/>
      <c r="G179" s="2212"/>
      <c r="H179" s="2212"/>
      <c r="I179" s="2212"/>
      <c r="J179" s="2212"/>
      <c r="K179" s="2212"/>
      <c r="L179" s="2212"/>
      <c r="M179" s="2212"/>
      <c r="N179" s="2212"/>
      <c r="O179" s="2212"/>
      <c r="P179" s="2212"/>
      <c r="Q179" s="2212"/>
      <c r="R179" s="2212"/>
      <c r="S179" s="2212"/>
      <c r="T179" s="2212"/>
      <c r="U179" s="2212"/>
      <c r="V179" s="2212"/>
      <c r="W179" s="2212"/>
      <c r="X179" s="2212"/>
      <c r="Y179" s="2212"/>
      <c r="Z179" s="2212"/>
      <c r="AA179" s="2212"/>
      <c r="AB179" s="2212"/>
      <c r="AC179" s="2212"/>
      <c r="AD179" s="2215"/>
      <c r="AE179" s="2216"/>
      <c r="AF179" s="2216"/>
      <c r="AG179" s="2216"/>
      <c r="AH179" s="2217"/>
      <c r="AI179" s="2212"/>
      <c r="AJ179" s="2212"/>
      <c r="AK179" s="2212"/>
      <c r="AL179" s="2212"/>
      <c r="AM179" s="2212"/>
      <c r="AN179" s="2224"/>
      <c r="AO179" s="2224"/>
      <c r="AP179" s="2224"/>
      <c r="AQ179" s="2224"/>
      <c r="AR179" s="2224"/>
      <c r="AS179" s="2224"/>
      <c r="AT179" s="2224"/>
      <c r="AU179" s="2224"/>
      <c r="AV179" s="2224"/>
      <c r="AW179" s="2224"/>
      <c r="AX179" s="1061"/>
      <c r="AY179" s="1062"/>
      <c r="AZ179" s="1062"/>
      <c r="BA179" s="1062"/>
      <c r="BB179" s="1063"/>
      <c r="BC179" s="2212"/>
      <c r="BD179" s="2212"/>
      <c r="BE179" s="2212"/>
      <c r="BF179" s="2212"/>
      <c r="BG179" s="2212"/>
      <c r="BH179" s="2212"/>
      <c r="BI179" s="2212"/>
      <c r="BJ179" s="2212"/>
      <c r="BK179" s="2212"/>
      <c r="BL179" s="2212"/>
      <c r="BM179" s="2212"/>
      <c r="BN179" s="2212"/>
      <c r="BO179" s="2212"/>
      <c r="BP179" s="2212"/>
      <c r="BQ179" s="2212"/>
      <c r="BR179" s="2212"/>
      <c r="BS179" s="2212"/>
      <c r="BT179" s="2212"/>
      <c r="BU179" s="2212"/>
      <c r="BV179" s="2263"/>
      <c r="BW179" s="2263"/>
      <c r="BX179" s="2263"/>
      <c r="BY179" s="2263"/>
      <c r="BZ179" s="2263"/>
      <c r="CA179" s="2263"/>
      <c r="CB179" s="2263"/>
      <c r="CC179" s="2263"/>
      <c r="CD179" s="2263"/>
      <c r="CE179" s="2263"/>
      <c r="CF179" s="2263"/>
      <c r="CG179" s="2263"/>
      <c r="CH179" s="2263"/>
      <c r="CI179" s="2263"/>
      <c r="CJ179" s="2263"/>
      <c r="CK179" s="2263"/>
      <c r="CL179" s="2263"/>
      <c r="CM179" s="2263"/>
      <c r="CN179" s="2263"/>
      <c r="CO179" s="2263"/>
      <c r="CP179" s="2263"/>
      <c r="CQ179" s="2263"/>
      <c r="CR179" s="2263"/>
      <c r="CS179" s="2263"/>
      <c r="CT179" s="2263"/>
      <c r="CU179" s="2263"/>
      <c r="CV179" s="2263"/>
      <c r="CW179" s="2263"/>
      <c r="CX179" s="2263"/>
      <c r="CY179" s="2263"/>
      <c r="CZ179" s="2263"/>
      <c r="DA179" s="2263"/>
      <c r="DB179" s="2263"/>
      <c r="DC179" s="2263"/>
      <c r="DD179" s="2263"/>
      <c r="DE179" s="2263"/>
      <c r="DF179" s="2263"/>
      <c r="DG179" s="2263"/>
      <c r="DH179" s="2263"/>
      <c r="DI179" s="2263"/>
      <c r="DJ179" s="2263"/>
      <c r="DK179" s="2263"/>
      <c r="DL179" s="2212"/>
      <c r="DM179" s="2212"/>
      <c r="DN179" s="2212"/>
      <c r="DO179" s="2212"/>
      <c r="DP179" s="2212"/>
      <c r="DQ179" s="2212"/>
      <c r="DR179" s="2212"/>
      <c r="DS179" s="2212"/>
      <c r="DT179" s="2212"/>
      <c r="DU179" s="2212"/>
      <c r="DV179" s="2212"/>
      <c r="DW179" s="2263"/>
      <c r="DX179" s="2263"/>
      <c r="DY179" s="2263"/>
      <c r="DZ179" s="2263"/>
      <c r="EA179" s="2263"/>
      <c r="EB179" s="2263"/>
      <c r="EC179" s="2263"/>
      <c r="ED179" s="2263"/>
      <c r="EE179" s="2263"/>
      <c r="EF179" s="2263"/>
      <c r="EG179" s="2263"/>
    </row>
    <row r="180" spans="1:137" ht="6" customHeight="1">
      <c r="A180" s="705"/>
      <c r="B180" s="2213"/>
      <c r="C180" s="2213"/>
      <c r="D180" s="2213"/>
      <c r="E180" s="2213"/>
      <c r="F180" s="2212"/>
      <c r="G180" s="2212"/>
      <c r="H180" s="2212"/>
      <c r="I180" s="2212"/>
      <c r="J180" s="2212"/>
      <c r="K180" s="2212"/>
      <c r="L180" s="2212"/>
      <c r="M180" s="2212"/>
      <c r="N180" s="2212"/>
      <c r="O180" s="2212"/>
      <c r="P180" s="2212"/>
      <c r="Q180" s="2212"/>
      <c r="R180" s="2212"/>
      <c r="S180" s="2212"/>
      <c r="T180" s="2212"/>
      <c r="U180" s="2212"/>
      <c r="V180" s="2212"/>
      <c r="W180" s="2212"/>
      <c r="X180" s="2212"/>
      <c r="Y180" s="2212"/>
      <c r="Z180" s="2212"/>
      <c r="AA180" s="2212"/>
      <c r="AB180" s="2212"/>
      <c r="AC180" s="2212"/>
      <c r="AD180" s="2218"/>
      <c r="AE180" s="2219"/>
      <c r="AF180" s="2219"/>
      <c r="AG180" s="2219"/>
      <c r="AH180" s="2220"/>
      <c r="AI180" s="2212"/>
      <c r="AJ180" s="2212"/>
      <c r="AK180" s="2212"/>
      <c r="AL180" s="2212"/>
      <c r="AM180" s="2212"/>
      <c r="AN180" s="2224"/>
      <c r="AO180" s="2224"/>
      <c r="AP180" s="2224"/>
      <c r="AQ180" s="2224"/>
      <c r="AR180" s="2224"/>
      <c r="AS180" s="2224"/>
      <c r="AT180" s="2224"/>
      <c r="AU180" s="2224"/>
      <c r="AV180" s="2224"/>
      <c r="AW180" s="2224"/>
      <c r="AX180" s="1064"/>
      <c r="AY180" s="1065"/>
      <c r="AZ180" s="1065"/>
      <c r="BA180" s="1065"/>
      <c r="BB180" s="1066"/>
      <c r="BC180" s="2212"/>
      <c r="BD180" s="2212"/>
      <c r="BE180" s="2212"/>
      <c r="BF180" s="2212"/>
      <c r="BG180" s="2212"/>
      <c r="BH180" s="2212"/>
      <c r="BI180" s="2212"/>
      <c r="BJ180" s="2212"/>
      <c r="BK180" s="2212"/>
      <c r="BL180" s="2212"/>
      <c r="BM180" s="2212"/>
      <c r="BN180" s="2212"/>
      <c r="BO180" s="2212"/>
      <c r="BP180" s="2212"/>
      <c r="BQ180" s="2212"/>
      <c r="BR180" s="2212"/>
      <c r="BS180" s="2212"/>
      <c r="BT180" s="2212"/>
      <c r="BU180" s="2212"/>
      <c r="BV180" s="2263"/>
      <c r="BW180" s="2263"/>
      <c r="BX180" s="2263"/>
      <c r="BY180" s="2263"/>
      <c r="BZ180" s="2263"/>
      <c r="CA180" s="2263"/>
      <c r="CB180" s="2263"/>
      <c r="CC180" s="2263"/>
      <c r="CD180" s="2263"/>
      <c r="CE180" s="2263"/>
      <c r="CF180" s="2263"/>
      <c r="CG180" s="2263"/>
      <c r="CH180" s="2263"/>
      <c r="CI180" s="2263"/>
      <c r="CJ180" s="2263"/>
      <c r="CK180" s="2263"/>
      <c r="CL180" s="2263"/>
      <c r="CM180" s="2263"/>
      <c r="CN180" s="2263"/>
      <c r="CO180" s="2263"/>
      <c r="CP180" s="2263"/>
      <c r="CQ180" s="2263"/>
      <c r="CR180" s="2263"/>
      <c r="CS180" s="2263"/>
      <c r="CT180" s="2263"/>
      <c r="CU180" s="2263"/>
      <c r="CV180" s="2263"/>
      <c r="CW180" s="2263"/>
      <c r="CX180" s="2263"/>
      <c r="CY180" s="2263"/>
      <c r="CZ180" s="2263"/>
      <c r="DA180" s="2263"/>
      <c r="DB180" s="2263"/>
      <c r="DC180" s="2263"/>
      <c r="DD180" s="2263"/>
      <c r="DE180" s="2263"/>
      <c r="DF180" s="2263"/>
      <c r="DG180" s="2263"/>
      <c r="DH180" s="2263"/>
      <c r="DI180" s="2263"/>
      <c r="DJ180" s="2263"/>
      <c r="DK180" s="2263"/>
      <c r="DL180" s="2212"/>
      <c r="DM180" s="2212"/>
      <c r="DN180" s="2212"/>
      <c r="DO180" s="2212"/>
      <c r="DP180" s="2212"/>
      <c r="DQ180" s="2212"/>
      <c r="DR180" s="2212"/>
      <c r="DS180" s="2212"/>
      <c r="DT180" s="2212"/>
      <c r="DU180" s="2212"/>
      <c r="DV180" s="2212"/>
      <c r="DW180" s="2263"/>
      <c r="DX180" s="2263"/>
      <c r="DY180" s="2263"/>
      <c r="DZ180" s="2263"/>
      <c r="EA180" s="2263"/>
      <c r="EB180" s="2263"/>
      <c r="EC180" s="2263"/>
      <c r="ED180" s="2263"/>
      <c r="EE180" s="2263"/>
      <c r="EF180" s="2263"/>
      <c r="EG180" s="2263"/>
    </row>
    <row r="181" spans="1:137" ht="6" customHeight="1">
      <c r="A181" s="705"/>
      <c r="B181" s="2213"/>
      <c r="C181" s="2213"/>
      <c r="D181" s="2213"/>
      <c r="E181" s="2213"/>
      <c r="F181" s="2212"/>
      <c r="G181" s="2212"/>
      <c r="H181" s="2212"/>
      <c r="I181" s="2212"/>
      <c r="J181" s="2212"/>
      <c r="K181" s="2212"/>
      <c r="L181" s="2212"/>
      <c r="M181" s="2212"/>
      <c r="N181" s="2212"/>
      <c r="O181" s="2212"/>
      <c r="P181" s="2212"/>
      <c r="Q181" s="2212"/>
      <c r="R181" s="2212"/>
      <c r="S181" s="2212"/>
      <c r="T181" s="2212"/>
      <c r="U181" s="2212"/>
      <c r="V181" s="2212"/>
      <c r="W181" s="2212"/>
      <c r="X181" s="2212"/>
      <c r="Y181" s="2212"/>
      <c r="Z181" s="2212"/>
      <c r="AA181" s="2212"/>
      <c r="AB181" s="2212"/>
      <c r="AC181" s="2212"/>
      <c r="AD181" s="2221"/>
      <c r="AE181" s="2222"/>
      <c r="AF181" s="2222"/>
      <c r="AG181" s="2222"/>
      <c r="AH181" s="2223"/>
      <c r="AI181" s="2212"/>
      <c r="AJ181" s="2212"/>
      <c r="AK181" s="2212"/>
      <c r="AL181" s="2212"/>
      <c r="AM181" s="2212"/>
      <c r="AN181" s="2224"/>
      <c r="AO181" s="2224"/>
      <c r="AP181" s="2224"/>
      <c r="AQ181" s="2224"/>
      <c r="AR181" s="2224"/>
      <c r="AS181" s="2224"/>
      <c r="AT181" s="2224"/>
      <c r="AU181" s="2224"/>
      <c r="AV181" s="2224"/>
      <c r="AW181" s="2224"/>
      <c r="AX181" s="1067"/>
      <c r="AY181" s="1068"/>
      <c r="AZ181" s="1068"/>
      <c r="BA181" s="1068"/>
      <c r="BB181" s="1069"/>
      <c r="BC181" s="2212"/>
      <c r="BD181" s="2212"/>
      <c r="BE181" s="2212"/>
      <c r="BF181" s="2212"/>
      <c r="BG181" s="2212"/>
      <c r="BH181" s="2212"/>
      <c r="BI181" s="2212"/>
      <c r="BJ181" s="2212"/>
      <c r="BK181" s="2212"/>
      <c r="BL181" s="2212"/>
      <c r="BM181" s="2212"/>
      <c r="BN181" s="2212"/>
      <c r="BO181" s="2212"/>
      <c r="BP181" s="2212"/>
      <c r="BQ181" s="2212"/>
      <c r="BR181" s="2212"/>
      <c r="BS181" s="2212"/>
      <c r="BT181" s="2212"/>
      <c r="BU181" s="2212"/>
      <c r="BV181" s="2263"/>
      <c r="BW181" s="2263"/>
      <c r="BX181" s="2263"/>
      <c r="BY181" s="2263"/>
      <c r="BZ181" s="2263"/>
      <c r="CA181" s="2263"/>
      <c r="CB181" s="2263"/>
      <c r="CC181" s="2263"/>
      <c r="CD181" s="2263"/>
      <c r="CE181" s="2263"/>
      <c r="CF181" s="2263"/>
      <c r="CG181" s="2263"/>
      <c r="CH181" s="2263"/>
      <c r="CI181" s="2263"/>
      <c r="CJ181" s="2263"/>
      <c r="CK181" s="2263"/>
      <c r="CL181" s="2263"/>
      <c r="CM181" s="2263"/>
      <c r="CN181" s="2263"/>
      <c r="CO181" s="2263"/>
      <c r="CP181" s="2263"/>
      <c r="CQ181" s="2263"/>
      <c r="CR181" s="2263"/>
      <c r="CS181" s="2263"/>
      <c r="CT181" s="2263"/>
      <c r="CU181" s="2263"/>
      <c r="CV181" s="2263"/>
      <c r="CW181" s="2263"/>
      <c r="CX181" s="2263"/>
      <c r="CY181" s="2263"/>
      <c r="CZ181" s="2263"/>
      <c r="DA181" s="2263"/>
      <c r="DB181" s="2263"/>
      <c r="DC181" s="2263"/>
      <c r="DD181" s="2263"/>
      <c r="DE181" s="2263"/>
      <c r="DF181" s="2263"/>
      <c r="DG181" s="2263"/>
      <c r="DH181" s="2263"/>
      <c r="DI181" s="2263"/>
      <c r="DJ181" s="2263"/>
      <c r="DK181" s="2263"/>
      <c r="DL181" s="2212"/>
      <c r="DM181" s="2212"/>
      <c r="DN181" s="2212"/>
      <c r="DO181" s="2212"/>
      <c r="DP181" s="2212"/>
      <c r="DQ181" s="2212"/>
      <c r="DR181" s="2212"/>
      <c r="DS181" s="2212"/>
      <c r="DT181" s="2212"/>
      <c r="DU181" s="2212"/>
      <c r="DV181" s="2212"/>
      <c r="DW181" s="2263"/>
      <c r="DX181" s="2263"/>
      <c r="DY181" s="2263"/>
      <c r="DZ181" s="2263"/>
      <c r="EA181" s="2263"/>
      <c r="EB181" s="2263"/>
      <c r="EC181" s="2263"/>
      <c r="ED181" s="2263"/>
      <c r="EE181" s="2263"/>
      <c r="EF181" s="2263"/>
      <c r="EG181" s="2263"/>
    </row>
    <row r="182" spans="1:137" ht="6" customHeight="1">
      <c r="A182" s="705"/>
      <c r="B182" s="2214">
        <v>19</v>
      </c>
      <c r="C182" s="2213"/>
      <c r="D182" s="2213"/>
      <c r="E182" s="2213"/>
      <c r="F182" s="2212"/>
      <c r="G182" s="2212"/>
      <c r="H182" s="2212"/>
      <c r="I182" s="2212"/>
      <c r="J182" s="2212"/>
      <c r="K182" s="2212"/>
      <c r="L182" s="2212"/>
      <c r="M182" s="2212"/>
      <c r="N182" s="2212"/>
      <c r="O182" s="2212"/>
      <c r="P182" s="2212"/>
      <c r="Q182" s="2212"/>
      <c r="R182" s="2212"/>
      <c r="S182" s="2212"/>
      <c r="T182" s="2212"/>
      <c r="U182" s="2212"/>
      <c r="V182" s="2212"/>
      <c r="W182" s="2212"/>
      <c r="X182" s="2212"/>
      <c r="Y182" s="2212"/>
      <c r="Z182" s="2212"/>
      <c r="AA182" s="2212"/>
      <c r="AB182" s="2212"/>
      <c r="AC182" s="2212"/>
      <c r="AD182" s="2215"/>
      <c r="AE182" s="2216"/>
      <c r="AF182" s="2216"/>
      <c r="AG182" s="2216"/>
      <c r="AH182" s="2217"/>
      <c r="AI182" s="2212"/>
      <c r="AJ182" s="2212"/>
      <c r="AK182" s="2212"/>
      <c r="AL182" s="2212"/>
      <c r="AM182" s="2212"/>
      <c r="AN182" s="2224"/>
      <c r="AO182" s="2224"/>
      <c r="AP182" s="2224"/>
      <c r="AQ182" s="2224"/>
      <c r="AR182" s="2224"/>
      <c r="AS182" s="2224"/>
      <c r="AT182" s="2224"/>
      <c r="AU182" s="2224"/>
      <c r="AV182" s="2224"/>
      <c r="AW182" s="2224"/>
      <c r="AX182" s="1061"/>
      <c r="AY182" s="1062"/>
      <c r="AZ182" s="1062"/>
      <c r="BA182" s="1062"/>
      <c r="BB182" s="1063"/>
      <c r="BC182" s="2212"/>
      <c r="BD182" s="2212"/>
      <c r="BE182" s="2212"/>
      <c r="BF182" s="2212"/>
      <c r="BG182" s="2212"/>
      <c r="BH182" s="2212"/>
      <c r="BI182" s="2212"/>
      <c r="BJ182" s="2212"/>
      <c r="BK182" s="2212"/>
      <c r="BL182" s="2212"/>
      <c r="BM182" s="2212"/>
      <c r="BN182" s="2212"/>
      <c r="BO182" s="2212"/>
      <c r="BP182" s="2212"/>
      <c r="BQ182" s="2212"/>
      <c r="BR182" s="2212"/>
      <c r="BS182" s="2212"/>
      <c r="BT182" s="2212"/>
      <c r="BU182" s="2212"/>
      <c r="BV182" s="2263"/>
      <c r="BW182" s="2263"/>
      <c r="BX182" s="2263"/>
      <c r="BY182" s="2263"/>
      <c r="BZ182" s="2263"/>
      <c r="CA182" s="2263"/>
      <c r="CB182" s="2263"/>
      <c r="CC182" s="2263"/>
      <c r="CD182" s="2263"/>
      <c r="CE182" s="2263"/>
      <c r="CF182" s="2263"/>
      <c r="CG182" s="2263"/>
      <c r="CH182" s="2263"/>
      <c r="CI182" s="2263"/>
      <c r="CJ182" s="2263"/>
      <c r="CK182" s="2263"/>
      <c r="CL182" s="2263"/>
      <c r="CM182" s="2263"/>
      <c r="CN182" s="2263"/>
      <c r="CO182" s="2263"/>
      <c r="CP182" s="2263"/>
      <c r="CQ182" s="2263"/>
      <c r="CR182" s="2263"/>
      <c r="CS182" s="2263"/>
      <c r="CT182" s="2263"/>
      <c r="CU182" s="2263"/>
      <c r="CV182" s="2263"/>
      <c r="CW182" s="2263"/>
      <c r="CX182" s="2263"/>
      <c r="CY182" s="2263"/>
      <c r="CZ182" s="2263"/>
      <c r="DA182" s="2263"/>
      <c r="DB182" s="2263"/>
      <c r="DC182" s="2263"/>
      <c r="DD182" s="2263"/>
      <c r="DE182" s="2263"/>
      <c r="DF182" s="2263"/>
      <c r="DG182" s="2263"/>
      <c r="DH182" s="2263"/>
      <c r="DI182" s="2263"/>
      <c r="DJ182" s="2263"/>
      <c r="DK182" s="2263"/>
      <c r="DL182" s="2212"/>
      <c r="DM182" s="2212"/>
      <c r="DN182" s="2212"/>
      <c r="DO182" s="2212"/>
      <c r="DP182" s="2212"/>
      <c r="DQ182" s="2212"/>
      <c r="DR182" s="2212"/>
      <c r="DS182" s="2212"/>
      <c r="DT182" s="2212"/>
      <c r="DU182" s="2212"/>
      <c r="DV182" s="2212"/>
      <c r="DW182" s="2263"/>
      <c r="DX182" s="2263"/>
      <c r="DY182" s="2263"/>
      <c r="DZ182" s="2263"/>
      <c r="EA182" s="2263"/>
      <c r="EB182" s="2263"/>
      <c r="EC182" s="2263"/>
      <c r="ED182" s="2263"/>
      <c r="EE182" s="2263"/>
      <c r="EF182" s="2263"/>
      <c r="EG182" s="2263"/>
    </row>
    <row r="183" spans="1:137" ht="6" customHeight="1">
      <c r="A183" s="705"/>
      <c r="B183" s="2213"/>
      <c r="C183" s="2213"/>
      <c r="D183" s="2213"/>
      <c r="E183" s="2213"/>
      <c r="F183" s="2212"/>
      <c r="G183" s="2212"/>
      <c r="H183" s="2212"/>
      <c r="I183" s="2212"/>
      <c r="J183" s="2212"/>
      <c r="K183" s="2212"/>
      <c r="L183" s="2212"/>
      <c r="M183" s="2212"/>
      <c r="N183" s="2212"/>
      <c r="O183" s="2212"/>
      <c r="P183" s="2212"/>
      <c r="Q183" s="2212"/>
      <c r="R183" s="2212"/>
      <c r="S183" s="2212"/>
      <c r="T183" s="2212"/>
      <c r="U183" s="2212"/>
      <c r="V183" s="2212"/>
      <c r="W183" s="2212"/>
      <c r="X183" s="2212"/>
      <c r="Y183" s="2212"/>
      <c r="Z183" s="2212"/>
      <c r="AA183" s="2212"/>
      <c r="AB183" s="2212"/>
      <c r="AC183" s="2212"/>
      <c r="AD183" s="2218"/>
      <c r="AE183" s="2219"/>
      <c r="AF183" s="2219"/>
      <c r="AG183" s="2219"/>
      <c r="AH183" s="2220"/>
      <c r="AI183" s="2212"/>
      <c r="AJ183" s="2212"/>
      <c r="AK183" s="2212"/>
      <c r="AL183" s="2212"/>
      <c r="AM183" s="2212"/>
      <c r="AN183" s="2224"/>
      <c r="AO183" s="2224"/>
      <c r="AP183" s="2224"/>
      <c r="AQ183" s="2224"/>
      <c r="AR183" s="2224"/>
      <c r="AS183" s="2224"/>
      <c r="AT183" s="2224"/>
      <c r="AU183" s="2224"/>
      <c r="AV183" s="2224"/>
      <c r="AW183" s="2224"/>
      <c r="AX183" s="1064"/>
      <c r="AY183" s="1065"/>
      <c r="AZ183" s="1065"/>
      <c r="BA183" s="1065"/>
      <c r="BB183" s="1066"/>
      <c r="BC183" s="2212"/>
      <c r="BD183" s="2212"/>
      <c r="BE183" s="2212"/>
      <c r="BF183" s="2212"/>
      <c r="BG183" s="2212"/>
      <c r="BH183" s="2212"/>
      <c r="BI183" s="2212"/>
      <c r="BJ183" s="2212"/>
      <c r="BK183" s="2212"/>
      <c r="BL183" s="2212"/>
      <c r="BM183" s="2212"/>
      <c r="BN183" s="2212"/>
      <c r="BO183" s="2212"/>
      <c r="BP183" s="2212"/>
      <c r="BQ183" s="2212"/>
      <c r="BR183" s="2212"/>
      <c r="BS183" s="2212"/>
      <c r="BT183" s="2212"/>
      <c r="BU183" s="2212"/>
      <c r="BV183" s="2263"/>
      <c r="BW183" s="2263"/>
      <c r="BX183" s="2263"/>
      <c r="BY183" s="2263"/>
      <c r="BZ183" s="2263"/>
      <c r="CA183" s="2263"/>
      <c r="CB183" s="2263"/>
      <c r="CC183" s="2263"/>
      <c r="CD183" s="2263"/>
      <c r="CE183" s="2263"/>
      <c r="CF183" s="2263"/>
      <c r="CG183" s="2263"/>
      <c r="CH183" s="2263"/>
      <c r="CI183" s="2263"/>
      <c r="CJ183" s="2263"/>
      <c r="CK183" s="2263"/>
      <c r="CL183" s="2263"/>
      <c r="CM183" s="2263"/>
      <c r="CN183" s="2263"/>
      <c r="CO183" s="2263"/>
      <c r="CP183" s="2263"/>
      <c r="CQ183" s="2263"/>
      <c r="CR183" s="2263"/>
      <c r="CS183" s="2263"/>
      <c r="CT183" s="2263"/>
      <c r="CU183" s="2263"/>
      <c r="CV183" s="2263"/>
      <c r="CW183" s="2263"/>
      <c r="CX183" s="2263"/>
      <c r="CY183" s="2263"/>
      <c r="CZ183" s="2263"/>
      <c r="DA183" s="2263"/>
      <c r="DB183" s="2263"/>
      <c r="DC183" s="2263"/>
      <c r="DD183" s="2263"/>
      <c r="DE183" s="2263"/>
      <c r="DF183" s="2263"/>
      <c r="DG183" s="2263"/>
      <c r="DH183" s="2263"/>
      <c r="DI183" s="2263"/>
      <c r="DJ183" s="2263"/>
      <c r="DK183" s="2263"/>
      <c r="DL183" s="2212"/>
      <c r="DM183" s="2212"/>
      <c r="DN183" s="2212"/>
      <c r="DO183" s="2212"/>
      <c r="DP183" s="2212"/>
      <c r="DQ183" s="2212"/>
      <c r="DR183" s="2212"/>
      <c r="DS183" s="2212"/>
      <c r="DT183" s="2212"/>
      <c r="DU183" s="2212"/>
      <c r="DV183" s="2212"/>
      <c r="DW183" s="2263"/>
      <c r="DX183" s="2263"/>
      <c r="DY183" s="2263"/>
      <c r="DZ183" s="2263"/>
      <c r="EA183" s="2263"/>
      <c r="EB183" s="2263"/>
      <c r="EC183" s="2263"/>
      <c r="ED183" s="2263"/>
      <c r="EE183" s="2263"/>
      <c r="EF183" s="2263"/>
      <c r="EG183" s="2263"/>
    </row>
    <row r="184" spans="1:137" ht="6" customHeight="1">
      <c r="A184" s="705"/>
      <c r="B184" s="2213"/>
      <c r="C184" s="2213"/>
      <c r="D184" s="2213"/>
      <c r="E184" s="2213"/>
      <c r="F184" s="2212"/>
      <c r="G184" s="2212"/>
      <c r="H184" s="2212"/>
      <c r="I184" s="2212"/>
      <c r="J184" s="2212"/>
      <c r="K184" s="2212"/>
      <c r="L184" s="2212"/>
      <c r="M184" s="2212"/>
      <c r="N184" s="2212"/>
      <c r="O184" s="2212"/>
      <c r="P184" s="2212"/>
      <c r="Q184" s="2212"/>
      <c r="R184" s="2212"/>
      <c r="S184" s="2212"/>
      <c r="T184" s="2212"/>
      <c r="U184" s="2212"/>
      <c r="V184" s="2212"/>
      <c r="W184" s="2212"/>
      <c r="X184" s="2212"/>
      <c r="Y184" s="2212"/>
      <c r="Z184" s="2212"/>
      <c r="AA184" s="2212"/>
      <c r="AB184" s="2212"/>
      <c r="AC184" s="2212"/>
      <c r="AD184" s="2221"/>
      <c r="AE184" s="2222"/>
      <c r="AF184" s="2222"/>
      <c r="AG184" s="2222"/>
      <c r="AH184" s="2223"/>
      <c r="AI184" s="2212"/>
      <c r="AJ184" s="2212"/>
      <c r="AK184" s="2212"/>
      <c r="AL184" s="2212"/>
      <c r="AM184" s="2212"/>
      <c r="AN184" s="2224"/>
      <c r="AO184" s="2224"/>
      <c r="AP184" s="2224"/>
      <c r="AQ184" s="2224"/>
      <c r="AR184" s="2224"/>
      <c r="AS184" s="2224"/>
      <c r="AT184" s="2224"/>
      <c r="AU184" s="2224"/>
      <c r="AV184" s="2224"/>
      <c r="AW184" s="2224"/>
      <c r="AX184" s="1067"/>
      <c r="AY184" s="1068"/>
      <c r="AZ184" s="1068"/>
      <c r="BA184" s="1068"/>
      <c r="BB184" s="1069"/>
      <c r="BC184" s="2212"/>
      <c r="BD184" s="2212"/>
      <c r="BE184" s="2212"/>
      <c r="BF184" s="2212"/>
      <c r="BG184" s="2212"/>
      <c r="BH184" s="2212"/>
      <c r="BI184" s="2212"/>
      <c r="BJ184" s="2212"/>
      <c r="BK184" s="2212"/>
      <c r="BL184" s="2212"/>
      <c r="BM184" s="2212"/>
      <c r="BN184" s="2212"/>
      <c r="BO184" s="2212"/>
      <c r="BP184" s="2212"/>
      <c r="BQ184" s="2212"/>
      <c r="BR184" s="2212"/>
      <c r="BS184" s="2212"/>
      <c r="BT184" s="2212"/>
      <c r="BU184" s="2212"/>
      <c r="BV184" s="2263"/>
      <c r="BW184" s="2263"/>
      <c r="BX184" s="2263"/>
      <c r="BY184" s="2263"/>
      <c r="BZ184" s="2263"/>
      <c r="CA184" s="2263"/>
      <c r="CB184" s="2263"/>
      <c r="CC184" s="2263"/>
      <c r="CD184" s="2263"/>
      <c r="CE184" s="2263"/>
      <c r="CF184" s="2263"/>
      <c r="CG184" s="2263"/>
      <c r="CH184" s="2263"/>
      <c r="CI184" s="2263"/>
      <c r="CJ184" s="2263"/>
      <c r="CK184" s="2263"/>
      <c r="CL184" s="2263"/>
      <c r="CM184" s="2263"/>
      <c r="CN184" s="2263"/>
      <c r="CO184" s="2263"/>
      <c r="CP184" s="2263"/>
      <c r="CQ184" s="2263"/>
      <c r="CR184" s="2263"/>
      <c r="CS184" s="2263"/>
      <c r="CT184" s="2263"/>
      <c r="CU184" s="2263"/>
      <c r="CV184" s="2263"/>
      <c r="CW184" s="2263"/>
      <c r="CX184" s="2263"/>
      <c r="CY184" s="2263"/>
      <c r="CZ184" s="2263"/>
      <c r="DA184" s="2263"/>
      <c r="DB184" s="2263"/>
      <c r="DC184" s="2263"/>
      <c r="DD184" s="2263"/>
      <c r="DE184" s="2263"/>
      <c r="DF184" s="2263"/>
      <c r="DG184" s="2263"/>
      <c r="DH184" s="2263"/>
      <c r="DI184" s="2263"/>
      <c r="DJ184" s="2263"/>
      <c r="DK184" s="2263"/>
      <c r="DL184" s="2212"/>
      <c r="DM184" s="2212"/>
      <c r="DN184" s="2212"/>
      <c r="DO184" s="2212"/>
      <c r="DP184" s="2212"/>
      <c r="DQ184" s="2212"/>
      <c r="DR184" s="2212"/>
      <c r="DS184" s="2212"/>
      <c r="DT184" s="2212"/>
      <c r="DU184" s="2212"/>
      <c r="DV184" s="2212"/>
      <c r="DW184" s="2263"/>
      <c r="DX184" s="2263"/>
      <c r="DY184" s="2263"/>
      <c r="DZ184" s="2263"/>
      <c r="EA184" s="2263"/>
      <c r="EB184" s="2263"/>
      <c r="EC184" s="2263"/>
      <c r="ED184" s="2263"/>
      <c r="EE184" s="2263"/>
      <c r="EF184" s="2263"/>
      <c r="EG184" s="2263"/>
    </row>
    <row r="185" spans="1:137" ht="6" customHeight="1">
      <c r="A185" s="705"/>
      <c r="B185" s="2214">
        <v>20</v>
      </c>
      <c r="C185" s="2213"/>
      <c r="D185" s="2213"/>
      <c r="E185" s="2213"/>
      <c r="F185" s="2212"/>
      <c r="G185" s="2212"/>
      <c r="H185" s="2212"/>
      <c r="I185" s="2212"/>
      <c r="J185" s="2212"/>
      <c r="K185" s="2212"/>
      <c r="L185" s="2212"/>
      <c r="M185" s="2212"/>
      <c r="N185" s="2212"/>
      <c r="O185" s="2212"/>
      <c r="P185" s="2212"/>
      <c r="Q185" s="2212"/>
      <c r="R185" s="2212"/>
      <c r="S185" s="2212"/>
      <c r="T185" s="2212"/>
      <c r="U185" s="2212"/>
      <c r="V185" s="2212"/>
      <c r="W185" s="2212"/>
      <c r="X185" s="2212"/>
      <c r="Y185" s="2212"/>
      <c r="Z185" s="2212"/>
      <c r="AA185" s="2212"/>
      <c r="AB185" s="2212"/>
      <c r="AC185" s="2212"/>
      <c r="AD185" s="2215"/>
      <c r="AE185" s="2216"/>
      <c r="AF185" s="2216"/>
      <c r="AG185" s="2216"/>
      <c r="AH185" s="2217"/>
      <c r="AI185" s="2212"/>
      <c r="AJ185" s="2212"/>
      <c r="AK185" s="2212"/>
      <c r="AL185" s="2212"/>
      <c r="AM185" s="2212"/>
      <c r="AN185" s="2224"/>
      <c r="AO185" s="2224"/>
      <c r="AP185" s="2224"/>
      <c r="AQ185" s="2224"/>
      <c r="AR185" s="2224"/>
      <c r="AS185" s="2224"/>
      <c r="AT185" s="2224"/>
      <c r="AU185" s="2224"/>
      <c r="AV185" s="2224"/>
      <c r="AW185" s="2224"/>
      <c r="AX185" s="1061"/>
      <c r="AY185" s="1062"/>
      <c r="AZ185" s="1062"/>
      <c r="BA185" s="1062"/>
      <c r="BB185" s="1063"/>
      <c r="BC185" s="2212"/>
      <c r="BD185" s="2212"/>
      <c r="BE185" s="2212"/>
      <c r="BF185" s="2212"/>
      <c r="BG185" s="2212"/>
      <c r="BH185" s="2212"/>
      <c r="BI185" s="2212"/>
      <c r="BJ185" s="2212"/>
      <c r="BK185" s="2212"/>
      <c r="BL185" s="2212"/>
      <c r="BM185" s="2212"/>
      <c r="BN185" s="2212"/>
      <c r="BO185" s="2212"/>
      <c r="BP185" s="2212"/>
      <c r="BQ185" s="2212"/>
      <c r="BR185" s="2212"/>
      <c r="BS185" s="2212"/>
      <c r="BT185" s="2212"/>
      <c r="BU185" s="2212"/>
      <c r="BV185" s="2263"/>
      <c r="BW185" s="2263"/>
      <c r="BX185" s="2263"/>
      <c r="BY185" s="2263"/>
      <c r="BZ185" s="2263"/>
      <c r="CA185" s="2263"/>
      <c r="CB185" s="2263"/>
      <c r="CC185" s="2263"/>
      <c r="CD185" s="2263"/>
      <c r="CE185" s="2263"/>
      <c r="CF185" s="2263"/>
      <c r="CG185" s="2263"/>
      <c r="CH185" s="2263"/>
      <c r="CI185" s="2263"/>
      <c r="CJ185" s="2263"/>
      <c r="CK185" s="2263"/>
      <c r="CL185" s="2263"/>
      <c r="CM185" s="2263"/>
      <c r="CN185" s="2263"/>
      <c r="CO185" s="2263"/>
      <c r="CP185" s="2263"/>
      <c r="CQ185" s="2263"/>
      <c r="CR185" s="2263"/>
      <c r="CS185" s="2263"/>
      <c r="CT185" s="2263"/>
      <c r="CU185" s="2263"/>
      <c r="CV185" s="2263"/>
      <c r="CW185" s="2263"/>
      <c r="CX185" s="2263"/>
      <c r="CY185" s="2263"/>
      <c r="CZ185" s="2263"/>
      <c r="DA185" s="2263"/>
      <c r="DB185" s="2263"/>
      <c r="DC185" s="2263"/>
      <c r="DD185" s="2263"/>
      <c r="DE185" s="2263"/>
      <c r="DF185" s="2263"/>
      <c r="DG185" s="2263"/>
      <c r="DH185" s="2263"/>
      <c r="DI185" s="2263"/>
      <c r="DJ185" s="2263"/>
      <c r="DK185" s="2263"/>
      <c r="DL185" s="2212"/>
      <c r="DM185" s="2212"/>
      <c r="DN185" s="2212"/>
      <c r="DO185" s="2212"/>
      <c r="DP185" s="2212"/>
      <c r="DQ185" s="2212"/>
      <c r="DR185" s="2212"/>
      <c r="DS185" s="2212"/>
      <c r="DT185" s="2212"/>
      <c r="DU185" s="2212"/>
      <c r="DV185" s="2212"/>
      <c r="DW185" s="2263"/>
      <c r="DX185" s="2263"/>
      <c r="DY185" s="2263"/>
      <c r="DZ185" s="2263"/>
      <c r="EA185" s="2263"/>
      <c r="EB185" s="2263"/>
      <c r="EC185" s="2263"/>
      <c r="ED185" s="2263"/>
      <c r="EE185" s="2263"/>
      <c r="EF185" s="2263"/>
      <c r="EG185" s="2263"/>
    </row>
    <row r="186" spans="1:137" ht="6" customHeight="1">
      <c r="A186" s="705"/>
      <c r="B186" s="2213"/>
      <c r="C186" s="2213"/>
      <c r="D186" s="2213"/>
      <c r="E186" s="2213"/>
      <c r="F186" s="2212"/>
      <c r="G186" s="2212"/>
      <c r="H186" s="2212"/>
      <c r="I186" s="2212"/>
      <c r="J186" s="2212"/>
      <c r="K186" s="2212"/>
      <c r="L186" s="2212"/>
      <c r="M186" s="2212"/>
      <c r="N186" s="2212"/>
      <c r="O186" s="2212"/>
      <c r="P186" s="2212"/>
      <c r="Q186" s="2212"/>
      <c r="R186" s="2212"/>
      <c r="S186" s="2212"/>
      <c r="T186" s="2212"/>
      <c r="U186" s="2212"/>
      <c r="V186" s="2212"/>
      <c r="W186" s="2212"/>
      <c r="X186" s="2212"/>
      <c r="Y186" s="2212"/>
      <c r="Z186" s="2212"/>
      <c r="AA186" s="2212"/>
      <c r="AB186" s="2212"/>
      <c r="AC186" s="2212"/>
      <c r="AD186" s="2218"/>
      <c r="AE186" s="2219"/>
      <c r="AF186" s="2219"/>
      <c r="AG186" s="2219"/>
      <c r="AH186" s="2220"/>
      <c r="AI186" s="2212"/>
      <c r="AJ186" s="2212"/>
      <c r="AK186" s="2212"/>
      <c r="AL186" s="2212"/>
      <c r="AM186" s="2212"/>
      <c r="AN186" s="2224"/>
      <c r="AO186" s="2224"/>
      <c r="AP186" s="2224"/>
      <c r="AQ186" s="2224"/>
      <c r="AR186" s="2224"/>
      <c r="AS186" s="2224"/>
      <c r="AT186" s="2224"/>
      <c r="AU186" s="2224"/>
      <c r="AV186" s="2224"/>
      <c r="AW186" s="2224"/>
      <c r="AX186" s="1064"/>
      <c r="AY186" s="1065"/>
      <c r="AZ186" s="1065"/>
      <c r="BA186" s="1065"/>
      <c r="BB186" s="1066"/>
      <c r="BC186" s="2212"/>
      <c r="BD186" s="2212"/>
      <c r="BE186" s="2212"/>
      <c r="BF186" s="2212"/>
      <c r="BG186" s="2212"/>
      <c r="BH186" s="2212"/>
      <c r="BI186" s="2212"/>
      <c r="BJ186" s="2212"/>
      <c r="BK186" s="2212"/>
      <c r="BL186" s="2212"/>
      <c r="BM186" s="2212"/>
      <c r="BN186" s="2212"/>
      <c r="BO186" s="2212"/>
      <c r="BP186" s="2212"/>
      <c r="BQ186" s="2212"/>
      <c r="BR186" s="2212"/>
      <c r="BS186" s="2212"/>
      <c r="BT186" s="2212"/>
      <c r="BU186" s="2212"/>
      <c r="BV186" s="2263"/>
      <c r="BW186" s="2263"/>
      <c r="BX186" s="2263"/>
      <c r="BY186" s="2263"/>
      <c r="BZ186" s="2263"/>
      <c r="CA186" s="2263"/>
      <c r="CB186" s="2263"/>
      <c r="CC186" s="2263"/>
      <c r="CD186" s="2263"/>
      <c r="CE186" s="2263"/>
      <c r="CF186" s="2263"/>
      <c r="CG186" s="2263"/>
      <c r="CH186" s="2263"/>
      <c r="CI186" s="2263"/>
      <c r="CJ186" s="2263"/>
      <c r="CK186" s="2263"/>
      <c r="CL186" s="2263"/>
      <c r="CM186" s="2263"/>
      <c r="CN186" s="2263"/>
      <c r="CO186" s="2263"/>
      <c r="CP186" s="2263"/>
      <c r="CQ186" s="2263"/>
      <c r="CR186" s="2263"/>
      <c r="CS186" s="2263"/>
      <c r="CT186" s="2263"/>
      <c r="CU186" s="2263"/>
      <c r="CV186" s="2263"/>
      <c r="CW186" s="2263"/>
      <c r="CX186" s="2263"/>
      <c r="CY186" s="2263"/>
      <c r="CZ186" s="2263"/>
      <c r="DA186" s="2263"/>
      <c r="DB186" s="2263"/>
      <c r="DC186" s="2263"/>
      <c r="DD186" s="2263"/>
      <c r="DE186" s="2263"/>
      <c r="DF186" s="2263"/>
      <c r="DG186" s="2263"/>
      <c r="DH186" s="2263"/>
      <c r="DI186" s="2263"/>
      <c r="DJ186" s="2263"/>
      <c r="DK186" s="2263"/>
      <c r="DL186" s="2212"/>
      <c r="DM186" s="2212"/>
      <c r="DN186" s="2212"/>
      <c r="DO186" s="2212"/>
      <c r="DP186" s="2212"/>
      <c r="DQ186" s="2212"/>
      <c r="DR186" s="2212"/>
      <c r="DS186" s="2212"/>
      <c r="DT186" s="2212"/>
      <c r="DU186" s="2212"/>
      <c r="DV186" s="2212"/>
      <c r="DW186" s="2263"/>
      <c r="DX186" s="2263"/>
      <c r="DY186" s="2263"/>
      <c r="DZ186" s="2263"/>
      <c r="EA186" s="2263"/>
      <c r="EB186" s="2263"/>
      <c r="EC186" s="2263"/>
      <c r="ED186" s="2263"/>
      <c r="EE186" s="2263"/>
      <c r="EF186" s="2263"/>
      <c r="EG186" s="2263"/>
    </row>
    <row r="187" spans="1:137" ht="6" customHeight="1" thickBot="1">
      <c r="A187" s="705"/>
      <c r="B187" s="2274"/>
      <c r="C187" s="2274"/>
      <c r="D187" s="2274"/>
      <c r="E187" s="2274"/>
      <c r="F187" s="2266"/>
      <c r="G187" s="2266"/>
      <c r="H187" s="2266"/>
      <c r="I187" s="2266"/>
      <c r="J187" s="2266"/>
      <c r="K187" s="2266"/>
      <c r="L187" s="2266"/>
      <c r="M187" s="2266"/>
      <c r="N187" s="2266"/>
      <c r="O187" s="2266"/>
      <c r="P187" s="2266"/>
      <c r="Q187" s="2266"/>
      <c r="R187" s="2266"/>
      <c r="S187" s="2266"/>
      <c r="T187" s="2266"/>
      <c r="U187" s="2266"/>
      <c r="V187" s="2266"/>
      <c r="W187" s="2266"/>
      <c r="X187" s="2266"/>
      <c r="Y187" s="2266"/>
      <c r="Z187" s="2266"/>
      <c r="AA187" s="2266"/>
      <c r="AB187" s="2266"/>
      <c r="AC187" s="2266"/>
      <c r="AD187" s="2275"/>
      <c r="AE187" s="2276"/>
      <c r="AF187" s="2276"/>
      <c r="AG187" s="2276"/>
      <c r="AH187" s="2277"/>
      <c r="AI187" s="2266"/>
      <c r="AJ187" s="2266"/>
      <c r="AK187" s="2266"/>
      <c r="AL187" s="2266"/>
      <c r="AM187" s="2266"/>
      <c r="AN187" s="2278"/>
      <c r="AO187" s="2278"/>
      <c r="AP187" s="2278"/>
      <c r="AQ187" s="2278"/>
      <c r="AR187" s="2278"/>
      <c r="AS187" s="2278"/>
      <c r="AT187" s="2278"/>
      <c r="AU187" s="2278"/>
      <c r="AV187" s="2278"/>
      <c r="AW187" s="2278"/>
      <c r="AX187" s="1067"/>
      <c r="AY187" s="1068"/>
      <c r="AZ187" s="1068"/>
      <c r="BA187" s="1068"/>
      <c r="BB187" s="1069"/>
      <c r="BC187" s="2266"/>
      <c r="BD187" s="2266"/>
      <c r="BE187" s="2266"/>
      <c r="BF187" s="2266"/>
      <c r="BG187" s="2266"/>
      <c r="BH187" s="2266"/>
      <c r="BI187" s="2266"/>
      <c r="BJ187" s="2266"/>
      <c r="BK187" s="2266"/>
      <c r="BL187" s="2266"/>
      <c r="BM187" s="2266"/>
      <c r="BN187" s="2266"/>
      <c r="BO187" s="2266"/>
      <c r="BP187" s="2266"/>
      <c r="BQ187" s="2266"/>
      <c r="BR187" s="2266"/>
      <c r="BS187" s="2266"/>
      <c r="BT187" s="2266"/>
      <c r="BU187" s="2266"/>
      <c r="BV187" s="2265"/>
      <c r="BW187" s="2265"/>
      <c r="BX187" s="2265"/>
      <c r="BY187" s="2265"/>
      <c r="BZ187" s="2265"/>
      <c r="CA187" s="2265"/>
      <c r="CB187" s="2265"/>
      <c r="CC187" s="2265"/>
      <c r="CD187" s="2265"/>
      <c r="CE187" s="2265"/>
      <c r="CF187" s="2265"/>
      <c r="CG187" s="2265"/>
      <c r="CH187" s="2265"/>
      <c r="CI187" s="2265"/>
      <c r="CJ187" s="2265"/>
      <c r="CK187" s="2265"/>
      <c r="CL187" s="2265"/>
      <c r="CM187" s="2265"/>
      <c r="CN187" s="2265"/>
      <c r="CO187" s="2265"/>
      <c r="CP187" s="2265"/>
      <c r="CQ187" s="2265"/>
      <c r="CR187" s="2265"/>
      <c r="CS187" s="2265"/>
      <c r="CT187" s="2265"/>
      <c r="CU187" s="2265"/>
      <c r="CV187" s="2265"/>
      <c r="CW187" s="2265"/>
      <c r="CX187" s="2265"/>
      <c r="CY187" s="2265"/>
      <c r="CZ187" s="2265"/>
      <c r="DA187" s="2265"/>
      <c r="DB187" s="2265"/>
      <c r="DC187" s="2265"/>
      <c r="DD187" s="2265"/>
      <c r="DE187" s="2265"/>
      <c r="DF187" s="2265"/>
      <c r="DG187" s="2265"/>
      <c r="DH187" s="2265"/>
      <c r="DI187" s="2265"/>
      <c r="DJ187" s="2265"/>
      <c r="DK187" s="2265"/>
      <c r="DL187" s="2266"/>
      <c r="DM187" s="2266"/>
      <c r="DN187" s="2266"/>
      <c r="DO187" s="2266"/>
      <c r="DP187" s="2266"/>
      <c r="DQ187" s="2266"/>
      <c r="DR187" s="2266"/>
      <c r="DS187" s="2266"/>
      <c r="DT187" s="2266"/>
      <c r="DU187" s="2266"/>
      <c r="DV187" s="2266"/>
      <c r="DW187" s="2265"/>
      <c r="DX187" s="2265"/>
      <c r="DY187" s="2265"/>
      <c r="DZ187" s="2265"/>
      <c r="EA187" s="2265"/>
      <c r="EB187" s="2265"/>
      <c r="EC187" s="2265"/>
      <c r="ED187" s="2265"/>
      <c r="EE187" s="2265"/>
      <c r="EF187" s="2265"/>
      <c r="EG187" s="2265"/>
    </row>
    <row r="188" spans="1:137" ht="6" customHeight="1" thickTop="1">
      <c r="A188" s="705"/>
      <c r="B188" s="2267" t="s">
        <v>69</v>
      </c>
      <c r="C188" s="2268"/>
      <c r="D188" s="2268"/>
      <c r="E188" s="2268"/>
      <c r="F188" s="2268"/>
      <c r="G188" s="2268"/>
      <c r="H188" s="2268"/>
      <c r="I188" s="2268"/>
      <c r="J188" s="2268"/>
      <c r="K188" s="2268"/>
      <c r="L188" s="2268"/>
      <c r="M188" s="2268"/>
      <c r="N188" s="2268"/>
      <c r="O188" s="2268"/>
      <c r="P188" s="2268"/>
      <c r="Q188" s="2268"/>
      <c r="R188" s="2268"/>
      <c r="S188" s="2268"/>
      <c r="T188" s="2268"/>
      <c r="U188" s="2268"/>
      <c r="V188" s="2268"/>
      <c r="W188" s="2268"/>
      <c r="X188" s="2268"/>
      <c r="Y188" s="2268"/>
      <c r="Z188" s="2268"/>
      <c r="AA188" s="2268"/>
      <c r="AB188" s="2268"/>
      <c r="AC188" s="2268"/>
      <c r="AD188" s="2270"/>
      <c r="AE188" s="2270"/>
      <c r="AF188" s="2270"/>
      <c r="AG188" s="2270"/>
      <c r="AH188" s="2270"/>
      <c r="AI188" s="2270"/>
      <c r="AJ188" s="2270"/>
      <c r="AK188" s="2270"/>
      <c r="AL188" s="2270"/>
      <c r="AM188" s="2270"/>
      <c r="AN188" s="2270"/>
      <c r="AO188" s="2270"/>
      <c r="AP188" s="2270"/>
      <c r="AQ188" s="2270"/>
      <c r="AR188" s="2270"/>
      <c r="AS188" s="2270"/>
      <c r="AT188" s="2270"/>
      <c r="AU188" s="2270"/>
      <c r="AV188" s="2270"/>
      <c r="AW188" s="2270"/>
      <c r="AX188" s="2270"/>
      <c r="AY188" s="2270"/>
      <c r="AZ188" s="2270"/>
      <c r="BA188" s="2270"/>
      <c r="BB188" s="2270"/>
      <c r="BC188" s="2270"/>
      <c r="BD188" s="2270"/>
      <c r="BE188" s="2270"/>
      <c r="BF188" s="2270"/>
      <c r="BG188" s="2270"/>
      <c r="BH188" s="2270"/>
      <c r="BI188" s="2270"/>
      <c r="BJ188" s="2270"/>
      <c r="BK188" s="2270"/>
      <c r="BL188" s="2270"/>
      <c r="BM188" s="2270"/>
      <c r="BN188" s="2270"/>
      <c r="BO188" s="2270"/>
      <c r="BP188" s="2270"/>
      <c r="BQ188" s="2270"/>
      <c r="BR188" s="2270"/>
      <c r="BS188" s="2270"/>
      <c r="BT188" s="2270"/>
      <c r="BU188" s="2270"/>
      <c r="BV188" s="2270"/>
      <c r="BW188" s="2270"/>
      <c r="BX188" s="2270"/>
      <c r="BY188" s="2270"/>
      <c r="BZ188" s="2270"/>
      <c r="CA188" s="2270"/>
      <c r="CB188" s="2270"/>
      <c r="CC188" s="2270"/>
      <c r="CD188" s="2270"/>
      <c r="CE188" s="2270"/>
      <c r="CF188" s="2285"/>
      <c r="CG188" s="2285"/>
      <c r="CH188" s="2285"/>
      <c r="CI188" s="2285"/>
      <c r="CJ188" s="2285"/>
      <c r="CK188" s="2285"/>
      <c r="CL188" s="2285"/>
      <c r="CM188" s="2285"/>
      <c r="CN188" s="2285"/>
      <c r="CO188" s="2285"/>
      <c r="CP188" s="2288"/>
      <c r="CQ188" s="2288"/>
      <c r="CR188" s="2288"/>
      <c r="CS188" s="2288"/>
      <c r="CT188" s="2288"/>
      <c r="CU188" s="2288"/>
      <c r="CV188" s="2288"/>
      <c r="CW188" s="2288"/>
      <c r="CX188" s="2288"/>
      <c r="CY188" s="2288"/>
      <c r="CZ188" s="2288"/>
      <c r="DA188" s="2288"/>
      <c r="DB188" s="2288"/>
      <c r="DC188" s="2288"/>
      <c r="DD188" s="2288"/>
      <c r="DE188" s="2288"/>
      <c r="DF188" s="2288"/>
      <c r="DG188" s="2288"/>
      <c r="DH188" s="2288"/>
      <c r="DI188" s="2288"/>
      <c r="DJ188" s="2288"/>
      <c r="DK188" s="2288"/>
      <c r="DL188" s="2280"/>
      <c r="DM188" s="2280"/>
      <c r="DN188" s="2280"/>
      <c r="DO188" s="2280"/>
      <c r="DP188" s="2280"/>
      <c r="DQ188" s="2280"/>
      <c r="DR188" s="2280"/>
      <c r="DS188" s="2280"/>
      <c r="DT188" s="2280"/>
      <c r="DU188" s="2280"/>
      <c r="DV188" s="2280"/>
      <c r="DW188" s="2281"/>
      <c r="DX188" s="2281"/>
      <c r="DY188" s="2281"/>
      <c r="DZ188" s="2281"/>
      <c r="EA188" s="2281"/>
      <c r="EB188" s="2281"/>
      <c r="EC188" s="2281"/>
      <c r="ED188" s="2281"/>
      <c r="EE188" s="2281"/>
      <c r="EF188" s="2281"/>
      <c r="EG188" s="2281"/>
    </row>
    <row r="189" spans="1:137" ht="6" customHeight="1">
      <c r="A189" s="705"/>
      <c r="B189" s="2213"/>
      <c r="C189" s="2213"/>
      <c r="D189" s="2213"/>
      <c r="E189" s="2213"/>
      <c r="F189" s="2213"/>
      <c r="G189" s="2213"/>
      <c r="H189" s="2213"/>
      <c r="I189" s="2213"/>
      <c r="J189" s="2213"/>
      <c r="K189" s="2213"/>
      <c r="L189" s="2213"/>
      <c r="M189" s="2213"/>
      <c r="N189" s="2213"/>
      <c r="O189" s="2213"/>
      <c r="P189" s="2213"/>
      <c r="Q189" s="2213"/>
      <c r="R189" s="2213"/>
      <c r="S189" s="2213"/>
      <c r="T189" s="2213"/>
      <c r="U189" s="2213"/>
      <c r="V189" s="2213"/>
      <c r="W189" s="2213"/>
      <c r="X189" s="2213"/>
      <c r="Y189" s="2213"/>
      <c r="Z189" s="2213"/>
      <c r="AA189" s="2213"/>
      <c r="AB189" s="2213"/>
      <c r="AC189" s="2213"/>
      <c r="AD189" s="2271"/>
      <c r="AE189" s="2271"/>
      <c r="AF189" s="2271"/>
      <c r="AG189" s="2271"/>
      <c r="AH189" s="2271"/>
      <c r="AI189" s="2271"/>
      <c r="AJ189" s="2271"/>
      <c r="AK189" s="2271"/>
      <c r="AL189" s="2271"/>
      <c r="AM189" s="2271"/>
      <c r="AN189" s="2271"/>
      <c r="AO189" s="2271"/>
      <c r="AP189" s="2271"/>
      <c r="AQ189" s="2271"/>
      <c r="AR189" s="2271"/>
      <c r="AS189" s="2271"/>
      <c r="AT189" s="2271"/>
      <c r="AU189" s="2271"/>
      <c r="AV189" s="2271"/>
      <c r="AW189" s="2271"/>
      <c r="AX189" s="2271"/>
      <c r="AY189" s="2271"/>
      <c r="AZ189" s="2271"/>
      <c r="BA189" s="2271"/>
      <c r="BB189" s="2271"/>
      <c r="BC189" s="2271"/>
      <c r="BD189" s="2271"/>
      <c r="BE189" s="2271"/>
      <c r="BF189" s="2271"/>
      <c r="BG189" s="2271"/>
      <c r="BH189" s="2271"/>
      <c r="BI189" s="2271"/>
      <c r="BJ189" s="2271"/>
      <c r="BK189" s="2271"/>
      <c r="BL189" s="2271"/>
      <c r="BM189" s="2271"/>
      <c r="BN189" s="2271"/>
      <c r="BO189" s="2271"/>
      <c r="BP189" s="2271"/>
      <c r="BQ189" s="2271"/>
      <c r="BR189" s="2271"/>
      <c r="BS189" s="2271"/>
      <c r="BT189" s="2271"/>
      <c r="BU189" s="2271"/>
      <c r="BV189" s="2271"/>
      <c r="BW189" s="2271"/>
      <c r="BX189" s="2271"/>
      <c r="BY189" s="2271"/>
      <c r="BZ189" s="2271"/>
      <c r="CA189" s="2271"/>
      <c r="CB189" s="2271"/>
      <c r="CC189" s="2271"/>
      <c r="CD189" s="2271"/>
      <c r="CE189" s="2271"/>
      <c r="CF189" s="2286"/>
      <c r="CG189" s="2286"/>
      <c r="CH189" s="2286"/>
      <c r="CI189" s="2286"/>
      <c r="CJ189" s="2286"/>
      <c r="CK189" s="2286"/>
      <c r="CL189" s="2286"/>
      <c r="CM189" s="2286"/>
      <c r="CN189" s="2286"/>
      <c r="CO189" s="2286"/>
      <c r="CP189" s="2286"/>
      <c r="CQ189" s="2286"/>
      <c r="CR189" s="2286"/>
      <c r="CS189" s="2286"/>
      <c r="CT189" s="2286"/>
      <c r="CU189" s="2286"/>
      <c r="CV189" s="2286"/>
      <c r="CW189" s="2286"/>
      <c r="CX189" s="2286"/>
      <c r="CY189" s="2286"/>
      <c r="CZ189" s="2286"/>
      <c r="DA189" s="2286"/>
      <c r="DB189" s="2286"/>
      <c r="DC189" s="2286"/>
      <c r="DD189" s="2286"/>
      <c r="DE189" s="2286"/>
      <c r="DF189" s="2286"/>
      <c r="DG189" s="2286"/>
      <c r="DH189" s="2286"/>
      <c r="DI189" s="2286"/>
      <c r="DJ189" s="2286"/>
      <c r="DK189" s="2286"/>
      <c r="DL189" s="2271"/>
      <c r="DM189" s="2271"/>
      <c r="DN189" s="2271"/>
      <c r="DO189" s="2271"/>
      <c r="DP189" s="2271"/>
      <c r="DQ189" s="2271"/>
      <c r="DR189" s="2271"/>
      <c r="DS189" s="2271"/>
      <c r="DT189" s="2271"/>
      <c r="DU189" s="2271"/>
      <c r="DV189" s="2271"/>
      <c r="DW189" s="2282"/>
      <c r="DX189" s="2282"/>
      <c r="DY189" s="2282"/>
      <c r="DZ189" s="2282"/>
      <c r="EA189" s="2282"/>
      <c r="EB189" s="2282"/>
      <c r="EC189" s="2282"/>
      <c r="ED189" s="2282"/>
      <c r="EE189" s="2282"/>
      <c r="EF189" s="2282"/>
      <c r="EG189" s="2282"/>
    </row>
    <row r="190" spans="1:137" ht="6" customHeight="1">
      <c r="A190" s="705"/>
      <c r="B190" s="2269"/>
      <c r="C190" s="2269"/>
      <c r="D190" s="2269"/>
      <c r="E190" s="2269"/>
      <c r="F190" s="2269"/>
      <c r="G190" s="2269"/>
      <c r="H190" s="2269"/>
      <c r="I190" s="2269"/>
      <c r="J190" s="2269"/>
      <c r="K190" s="2269"/>
      <c r="L190" s="2269"/>
      <c r="M190" s="2269"/>
      <c r="N190" s="2269"/>
      <c r="O190" s="2269"/>
      <c r="P190" s="2269"/>
      <c r="Q190" s="2269"/>
      <c r="R190" s="2269"/>
      <c r="S190" s="2269"/>
      <c r="T190" s="2269"/>
      <c r="U190" s="2269"/>
      <c r="V190" s="2269"/>
      <c r="W190" s="2269"/>
      <c r="X190" s="2269"/>
      <c r="Y190" s="2269"/>
      <c r="Z190" s="2269"/>
      <c r="AA190" s="2269"/>
      <c r="AB190" s="2269"/>
      <c r="AC190" s="2269"/>
      <c r="AD190" s="2272"/>
      <c r="AE190" s="2272"/>
      <c r="AF190" s="2272"/>
      <c r="AG190" s="2272"/>
      <c r="AH190" s="2272"/>
      <c r="AI190" s="2272"/>
      <c r="AJ190" s="2272"/>
      <c r="AK190" s="2272"/>
      <c r="AL190" s="2272"/>
      <c r="AM190" s="2272"/>
      <c r="AN190" s="2272"/>
      <c r="AO190" s="2272"/>
      <c r="AP190" s="2272"/>
      <c r="AQ190" s="2272"/>
      <c r="AR190" s="2272"/>
      <c r="AS190" s="2272"/>
      <c r="AT190" s="2272"/>
      <c r="AU190" s="2272"/>
      <c r="AV190" s="2272"/>
      <c r="AW190" s="2272"/>
      <c r="AX190" s="2272"/>
      <c r="AY190" s="2272"/>
      <c r="AZ190" s="2272"/>
      <c r="BA190" s="2272"/>
      <c r="BB190" s="2272"/>
      <c r="BC190" s="2272"/>
      <c r="BD190" s="2272"/>
      <c r="BE190" s="2272"/>
      <c r="BF190" s="2272"/>
      <c r="BG190" s="2272"/>
      <c r="BH190" s="2272"/>
      <c r="BI190" s="2272"/>
      <c r="BJ190" s="2272"/>
      <c r="BK190" s="2272"/>
      <c r="BL190" s="2272"/>
      <c r="BM190" s="2272"/>
      <c r="BN190" s="2272"/>
      <c r="BO190" s="2272"/>
      <c r="BP190" s="2272"/>
      <c r="BQ190" s="2272"/>
      <c r="BR190" s="2272"/>
      <c r="BS190" s="2272"/>
      <c r="BT190" s="2272"/>
      <c r="BU190" s="2272"/>
      <c r="BV190" s="2272"/>
      <c r="BW190" s="2272"/>
      <c r="BX190" s="2272"/>
      <c r="BY190" s="2272"/>
      <c r="BZ190" s="2272"/>
      <c r="CA190" s="2272"/>
      <c r="CB190" s="2272"/>
      <c r="CC190" s="2272"/>
      <c r="CD190" s="2272"/>
      <c r="CE190" s="2272"/>
      <c r="CF190" s="2287"/>
      <c r="CG190" s="2287"/>
      <c r="CH190" s="2287"/>
      <c r="CI190" s="2287"/>
      <c r="CJ190" s="2287"/>
      <c r="CK190" s="2287"/>
      <c r="CL190" s="2287"/>
      <c r="CM190" s="2287"/>
      <c r="CN190" s="2287"/>
      <c r="CO190" s="2287"/>
      <c r="CP190" s="2287"/>
      <c r="CQ190" s="2287"/>
      <c r="CR190" s="2287"/>
      <c r="CS190" s="2287"/>
      <c r="CT190" s="2287"/>
      <c r="CU190" s="2287"/>
      <c r="CV190" s="2287"/>
      <c r="CW190" s="2287"/>
      <c r="CX190" s="2287"/>
      <c r="CY190" s="2287"/>
      <c r="CZ190" s="2287"/>
      <c r="DA190" s="2287"/>
      <c r="DB190" s="2287"/>
      <c r="DC190" s="2287"/>
      <c r="DD190" s="2287"/>
      <c r="DE190" s="2287"/>
      <c r="DF190" s="2287"/>
      <c r="DG190" s="2287"/>
      <c r="DH190" s="2287"/>
      <c r="DI190" s="2287"/>
      <c r="DJ190" s="2287"/>
      <c r="DK190" s="2287"/>
      <c r="DL190" s="2272"/>
      <c r="DM190" s="2272"/>
      <c r="DN190" s="2272"/>
      <c r="DO190" s="2272"/>
      <c r="DP190" s="2272"/>
      <c r="DQ190" s="2272"/>
      <c r="DR190" s="2272"/>
      <c r="DS190" s="2272"/>
      <c r="DT190" s="2272"/>
      <c r="DU190" s="2272"/>
      <c r="DV190" s="2272"/>
      <c r="DW190" s="2283"/>
      <c r="DX190" s="2283"/>
      <c r="DY190" s="2283"/>
      <c r="DZ190" s="2283"/>
      <c r="EA190" s="2283"/>
      <c r="EB190" s="2283"/>
      <c r="EC190" s="2283"/>
      <c r="ED190" s="2283"/>
      <c r="EE190" s="2283"/>
      <c r="EF190" s="2283"/>
      <c r="EG190" s="2283"/>
    </row>
    <row r="191" spans="1:137" ht="6" customHeight="1">
      <c r="A191" s="705"/>
      <c r="B191" s="2214" t="s">
        <v>113</v>
      </c>
      <c r="C191" s="2213"/>
      <c r="D191" s="2213"/>
      <c r="E191" s="2213"/>
      <c r="F191" s="2213"/>
      <c r="G191" s="2213"/>
      <c r="H191" s="2213"/>
      <c r="I191" s="2213"/>
      <c r="J191" s="2213"/>
      <c r="K191" s="2213"/>
      <c r="L191" s="2213"/>
      <c r="M191" s="2213"/>
      <c r="N191" s="2213"/>
      <c r="O191" s="2213"/>
      <c r="P191" s="2213"/>
      <c r="Q191" s="2213"/>
      <c r="R191" s="2213"/>
      <c r="S191" s="2213"/>
      <c r="T191" s="2213"/>
      <c r="U191" s="2213"/>
      <c r="V191" s="2213"/>
      <c r="W191" s="2213"/>
      <c r="X191" s="2213"/>
      <c r="Y191" s="2213"/>
      <c r="Z191" s="2213"/>
      <c r="AA191" s="2213"/>
      <c r="AB191" s="2213"/>
      <c r="AC191" s="2213"/>
      <c r="AD191" s="2271"/>
      <c r="AE191" s="2271"/>
      <c r="AF191" s="2271"/>
      <c r="AG191" s="2271"/>
      <c r="AH191" s="2271"/>
      <c r="AI191" s="2271"/>
      <c r="AJ191" s="2271"/>
      <c r="AK191" s="2271"/>
      <c r="AL191" s="2271"/>
      <c r="AM191" s="2271"/>
      <c r="AN191" s="2271"/>
      <c r="AO191" s="2271"/>
      <c r="AP191" s="2271"/>
      <c r="AQ191" s="2271"/>
      <c r="AR191" s="2271"/>
      <c r="AS191" s="2271"/>
      <c r="AT191" s="2271"/>
      <c r="AU191" s="2271"/>
      <c r="AV191" s="2271"/>
      <c r="AW191" s="2271"/>
      <c r="AX191" s="2284"/>
      <c r="AY191" s="2284"/>
      <c r="AZ191" s="2284"/>
      <c r="BA191" s="2284"/>
      <c r="BB191" s="2284"/>
      <c r="BC191" s="2271"/>
      <c r="BD191" s="2271"/>
      <c r="BE191" s="2271"/>
      <c r="BF191" s="2271"/>
      <c r="BG191" s="2271"/>
      <c r="BH191" s="2271"/>
      <c r="BI191" s="2271"/>
      <c r="BJ191" s="2271"/>
      <c r="BK191" s="2271"/>
      <c r="BL191" s="2271"/>
      <c r="BM191" s="2271"/>
      <c r="BN191" s="2271"/>
      <c r="BO191" s="2271"/>
      <c r="BP191" s="2271"/>
      <c r="BQ191" s="2271"/>
      <c r="BR191" s="2271"/>
      <c r="BS191" s="2271"/>
      <c r="BT191" s="2271"/>
      <c r="BU191" s="2271"/>
      <c r="BV191" s="2271"/>
      <c r="BW191" s="2271"/>
      <c r="BX191" s="2271"/>
      <c r="BY191" s="2271"/>
      <c r="BZ191" s="2271"/>
      <c r="CA191" s="2271"/>
      <c r="CB191" s="2271"/>
      <c r="CC191" s="2271"/>
      <c r="CD191" s="2271"/>
      <c r="CE191" s="2271"/>
      <c r="CF191" s="2271"/>
      <c r="CG191" s="2271"/>
      <c r="CH191" s="2271"/>
      <c r="CI191" s="2271"/>
      <c r="CJ191" s="2271"/>
      <c r="CK191" s="2271"/>
      <c r="CL191" s="2271"/>
      <c r="CM191" s="2271"/>
      <c r="CN191" s="2271"/>
      <c r="CO191" s="2271"/>
      <c r="CP191" s="2271"/>
      <c r="CQ191" s="2271"/>
      <c r="CR191" s="2271"/>
      <c r="CS191" s="2271"/>
      <c r="CT191" s="2271"/>
      <c r="CU191" s="2271"/>
      <c r="CV191" s="2271"/>
      <c r="CW191" s="2271"/>
      <c r="CX191" s="2271"/>
      <c r="CY191" s="2271"/>
      <c r="CZ191" s="2271"/>
      <c r="DA191" s="2271"/>
      <c r="DB191" s="2271"/>
      <c r="DC191" s="2271"/>
      <c r="DD191" s="2271"/>
      <c r="DE191" s="2271"/>
      <c r="DF191" s="2271"/>
      <c r="DG191" s="2271"/>
      <c r="DH191" s="2271"/>
      <c r="DI191" s="2271"/>
      <c r="DJ191" s="2271"/>
      <c r="DK191" s="2271"/>
      <c r="DL191" s="2271"/>
      <c r="DM191" s="2271"/>
      <c r="DN191" s="2271"/>
      <c r="DO191" s="2271"/>
      <c r="DP191" s="2271"/>
      <c r="DQ191" s="2271"/>
      <c r="DR191" s="2271"/>
      <c r="DS191" s="2271"/>
      <c r="DT191" s="2271"/>
      <c r="DU191" s="2271"/>
      <c r="DV191" s="2271"/>
      <c r="DW191" s="2279"/>
      <c r="DX191" s="2279"/>
      <c r="DY191" s="2279"/>
      <c r="DZ191" s="2279"/>
      <c r="EA191" s="2279"/>
      <c r="EB191" s="2279"/>
      <c r="EC191" s="2279"/>
      <c r="ED191" s="2279"/>
      <c r="EE191" s="2279"/>
      <c r="EF191" s="2279"/>
      <c r="EG191" s="2279"/>
    </row>
    <row r="192" spans="1:137" ht="6" customHeight="1">
      <c r="A192" s="705"/>
      <c r="B192" s="2213"/>
      <c r="C192" s="2213"/>
      <c r="D192" s="2213"/>
      <c r="E192" s="2213"/>
      <c r="F192" s="2213"/>
      <c r="G192" s="2213"/>
      <c r="H192" s="2213"/>
      <c r="I192" s="2213"/>
      <c r="J192" s="2213"/>
      <c r="K192" s="2213"/>
      <c r="L192" s="2213"/>
      <c r="M192" s="2213"/>
      <c r="N192" s="2213"/>
      <c r="O192" s="2213"/>
      <c r="P192" s="2213"/>
      <c r="Q192" s="2213"/>
      <c r="R192" s="2213"/>
      <c r="S192" s="2213"/>
      <c r="T192" s="2213"/>
      <c r="U192" s="2213"/>
      <c r="V192" s="2213"/>
      <c r="W192" s="2213"/>
      <c r="X192" s="2213"/>
      <c r="Y192" s="2213"/>
      <c r="Z192" s="2213"/>
      <c r="AA192" s="2213"/>
      <c r="AB192" s="2213"/>
      <c r="AC192" s="2213"/>
      <c r="AD192" s="2271"/>
      <c r="AE192" s="2271"/>
      <c r="AF192" s="2271"/>
      <c r="AG192" s="2271"/>
      <c r="AH192" s="2271"/>
      <c r="AI192" s="2271"/>
      <c r="AJ192" s="2271"/>
      <c r="AK192" s="2271"/>
      <c r="AL192" s="2271"/>
      <c r="AM192" s="2271"/>
      <c r="AN192" s="2271"/>
      <c r="AO192" s="2271"/>
      <c r="AP192" s="2271"/>
      <c r="AQ192" s="2271"/>
      <c r="AR192" s="2271"/>
      <c r="AS192" s="2271"/>
      <c r="AT192" s="2271"/>
      <c r="AU192" s="2271"/>
      <c r="AV192" s="2271"/>
      <c r="AW192" s="2271"/>
      <c r="AX192" s="2284"/>
      <c r="AY192" s="2284"/>
      <c r="AZ192" s="2284"/>
      <c r="BA192" s="2284"/>
      <c r="BB192" s="2284"/>
      <c r="BC192" s="2271"/>
      <c r="BD192" s="2271"/>
      <c r="BE192" s="2271"/>
      <c r="BF192" s="2271"/>
      <c r="BG192" s="2271"/>
      <c r="BH192" s="2271"/>
      <c r="BI192" s="2271"/>
      <c r="BJ192" s="2271"/>
      <c r="BK192" s="2271"/>
      <c r="BL192" s="2271"/>
      <c r="BM192" s="2271"/>
      <c r="BN192" s="2271"/>
      <c r="BO192" s="2271"/>
      <c r="BP192" s="2271"/>
      <c r="BQ192" s="2271"/>
      <c r="BR192" s="2271"/>
      <c r="BS192" s="2271"/>
      <c r="BT192" s="2271"/>
      <c r="BU192" s="2271"/>
      <c r="BV192" s="2271"/>
      <c r="BW192" s="2271"/>
      <c r="BX192" s="2271"/>
      <c r="BY192" s="2271"/>
      <c r="BZ192" s="2271"/>
      <c r="CA192" s="2271"/>
      <c r="CB192" s="2271"/>
      <c r="CC192" s="2271"/>
      <c r="CD192" s="2271"/>
      <c r="CE192" s="2271"/>
      <c r="CF192" s="2271"/>
      <c r="CG192" s="2271"/>
      <c r="CH192" s="2271"/>
      <c r="CI192" s="2271"/>
      <c r="CJ192" s="2271"/>
      <c r="CK192" s="2271"/>
      <c r="CL192" s="2271"/>
      <c r="CM192" s="2271"/>
      <c r="CN192" s="2271"/>
      <c r="CO192" s="2271"/>
      <c r="CP192" s="2271"/>
      <c r="CQ192" s="2271"/>
      <c r="CR192" s="2271"/>
      <c r="CS192" s="2271"/>
      <c r="CT192" s="2271"/>
      <c r="CU192" s="2271"/>
      <c r="CV192" s="2271"/>
      <c r="CW192" s="2271"/>
      <c r="CX192" s="2271"/>
      <c r="CY192" s="2271"/>
      <c r="CZ192" s="2271"/>
      <c r="DA192" s="2271"/>
      <c r="DB192" s="2271"/>
      <c r="DC192" s="2271"/>
      <c r="DD192" s="2271"/>
      <c r="DE192" s="2271"/>
      <c r="DF192" s="2271"/>
      <c r="DG192" s="2271"/>
      <c r="DH192" s="2271"/>
      <c r="DI192" s="2271"/>
      <c r="DJ192" s="2271"/>
      <c r="DK192" s="2271"/>
      <c r="DL192" s="2271"/>
      <c r="DM192" s="2271"/>
      <c r="DN192" s="2271"/>
      <c r="DO192" s="2271"/>
      <c r="DP192" s="2271"/>
      <c r="DQ192" s="2271"/>
      <c r="DR192" s="2271"/>
      <c r="DS192" s="2271"/>
      <c r="DT192" s="2271"/>
      <c r="DU192" s="2271"/>
      <c r="DV192" s="2271"/>
      <c r="DW192" s="2279"/>
      <c r="DX192" s="2279"/>
      <c r="DY192" s="2279"/>
      <c r="DZ192" s="2279"/>
      <c r="EA192" s="2279"/>
      <c r="EB192" s="2279"/>
      <c r="EC192" s="2279"/>
      <c r="ED192" s="2279"/>
      <c r="EE192" s="2279"/>
      <c r="EF192" s="2279"/>
      <c r="EG192" s="2279"/>
    </row>
    <row r="193" spans="1:137" ht="6" customHeight="1">
      <c r="A193" s="705"/>
      <c r="B193" s="2213"/>
      <c r="C193" s="2213"/>
      <c r="D193" s="2213"/>
      <c r="E193" s="2213"/>
      <c r="F193" s="2213"/>
      <c r="G193" s="2213"/>
      <c r="H193" s="2213"/>
      <c r="I193" s="2213"/>
      <c r="J193" s="2213"/>
      <c r="K193" s="2213"/>
      <c r="L193" s="2213"/>
      <c r="M193" s="2213"/>
      <c r="N193" s="2213"/>
      <c r="O193" s="2213"/>
      <c r="P193" s="2213"/>
      <c r="Q193" s="2213"/>
      <c r="R193" s="2213"/>
      <c r="S193" s="2213"/>
      <c r="T193" s="2213"/>
      <c r="U193" s="2213"/>
      <c r="V193" s="2213"/>
      <c r="W193" s="2213"/>
      <c r="X193" s="2213"/>
      <c r="Y193" s="2213"/>
      <c r="Z193" s="2213"/>
      <c r="AA193" s="2213"/>
      <c r="AB193" s="2213"/>
      <c r="AC193" s="2213"/>
      <c r="AD193" s="2271"/>
      <c r="AE193" s="2271"/>
      <c r="AF193" s="2271"/>
      <c r="AG193" s="2271"/>
      <c r="AH193" s="2271"/>
      <c r="AI193" s="2271"/>
      <c r="AJ193" s="2271"/>
      <c r="AK193" s="2271"/>
      <c r="AL193" s="2271"/>
      <c r="AM193" s="2271"/>
      <c r="AN193" s="2271"/>
      <c r="AO193" s="2271"/>
      <c r="AP193" s="2271"/>
      <c r="AQ193" s="2271"/>
      <c r="AR193" s="2271"/>
      <c r="AS193" s="2271"/>
      <c r="AT193" s="2271"/>
      <c r="AU193" s="2271"/>
      <c r="AV193" s="2271"/>
      <c r="AW193" s="2271"/>
      <c r="AX193" s="2284"/>
      <c r="AY193" s="2284"/>
      <c r="AZ193" s="2284"/>
      <c r="BA193" s="2284"/>
      <c r="BB193" s="2284"/>
      <c r="BC193" s="2271"/>
      <c r="BD193" s="2271"/>
      <c r="BE193" s="2271"/>
      <c r="BF193" s="2271"/>
      <c r="BG193" s="2271"/>
      <c r="BH193" s="2271"/>
      <c r="BI193" s="2271"/>
      <c r="BJ193" s="2271"/>
      <c r="BK193" s="2271"/>
      <c r="BL193" s="2271"/>
      <c r="BM193" s="2271"/>
      <c r="BN193" s="2271"/>
      <c r="BO193" s="2271"/>
      <c r="BP193" s="2271"/>
      <c r="BQ193" s="2271"/>
      <c r="BR193" s="2271"/>
      <c r="BS193" s="2271"/>
      <c r="BT193" s="2271"/>
      <c r="BU193" s="2271"/>
      <c r="BV193" s="2271"/>
      <c r="BW193" s="2271"/>
      <c r="BX193" s="2271"/>
      <c r="BY193" s="2271"/>
      <c r="BZ193" s="2271"/>
      <c r="CA193" s="2271"/>
      <c r="CB193" s="2271"/>
      <c r="CC193" s="2271"/>
      <c r="CD193" s="2271"/>
      <c r="CE193" s="2271"/>
      <c r="CF193" s="2271"/>
      <c r="CG193" s="2271"/>
      <c r="CH193" s="2271"/>
      <c r="CI193" s="2271"/>
      <c r="CJ193" s="2271"/>
      <c r="CK193" s="2271"/>
      <c r="CL193" s="2271"/>
      <c r="CM193" s="2271"/>
      <c r="CN193" s="2271"/>
      <c r="CO193" s="2271"/>
      <c r="CP193" s="2271"/>
      <c r="CQ193" s="2271"/>
      <c r="CR193" s="2271"/>
      <c r="CS193" s="2271"/>
      <c r="CT193" s="2271"/>
      <c r="CU193" s="2271"/>
      <c r="CV193" s="2271"/>
      <c r="CW193" s="2271"/>
      <c r="CX193" s="2271"/>
      <c r="CY193" s="2271"/>
      <c r="CZ193" s="2271"/>
      <c r="DA193" s="2271"/>
      <c r="DB193" s="2271"/>
      <c r="DC193" s="2271"/>
      <c r="DD193" s="2271"/>
      <c r="DE193" s="2271"/>
      <c r="DF193" s="2271"/>
      <c r="DG193" s="2271"/>
      <c r="DH193" s="2271"/>
      <c r="DI193" s="2271"/>
      <c r="DJ193" s="2271"/>
      <c r="DK193" s="2271"/>
      <c r="DL193" s="2271"/>
      <c r="DM193" s="2271"/>
      <c r="DN193" s="2271"/>
      <c r="DO193" s="2271"/>
      <c r="DP193" s="2271"/>
      <c r="DQ193" s="2271"/>
      <c r="DR193" s="2271"/>
      <c r="DS193" s="2271"/>
      <c r="DT193" s="2271"/>
      <c r="DU193" s="2271"/>
      <c r="DV193" s="2271"/>
      <c r="DW193" s="2279"/>
      <c r="DX193" s="2279"/>
      <c r="DY193" s="2279"/>
      <c r="DZ193" s="2279"/>
      <c r="EA193" s="2279"/>
      <c r="EB193" s="2279"/>
      <c r="EC193" s="2279"/>
      <c r="ED193" s="2279"/>
      <c r="EE193" s="2279"/>
      <c r="EF193" s="2279"/>
      <c r="EG193" s="2279"/>
    </row>
    <row r="195" spans="1:137" s="708" customFormat="1" ht="9.9" customHeight="1">
      <c r="A195" s="2289" t="s">
        <v>747</v>
      </c>
      <c r="B195" s="2289"/>
      <c r="C195" s="2289"/>
      <c r="D195" s="2289"/>
      <c r="E195" s="2289"/>
      <c r="F195" s="2289"/>
      <c r="G195" s="2289"/>
      <c r="H195" s="2289"/>
      <c r="I195" s="2289"/>
      <c r="J195" s="2289"/>
      <c r="K195" s="2289"/>
      <c r="L195" s="2289"/>
      <c r="M195" s="2289"/>
      <c r="N195" s="2289"/>
      <c r="O195" s="2289"/>
      <c r="P195" s="2289"/>
      <c r="Q195" s="2289"/>
      <c r="R195" s="2289"/>
      <c r="S195" s="2289"/>
      <c r="T195" s="2289"/>
      <c r="U195" s="2289"/>
      <c r="V195" s="2289"/>
      <c r="W195" s="2289"/>
      <c r="X195" s="2289"/>
      <c r="Y195" s="2289"/>
      <c r="Z195" s="2289"/>
      <c r="AA195" s="2289"/>
      <c r="AB195" s="2289"/>
      <c r="AC195" s="2289"/>
      <c r="AD195" s="2289"/>
      <c r="AE195" s="2289"/>
      <c r="AF195" s="2289"/>
      <c r="AG195" s="2289"/>
      <c r="AH195" s="2289"/>
      <c r="AI195" s="2289"/>
      <c r="AJ195" s="2289"/>
      <c r="AK195" s="2289"/>
      <c r="AL195" s="2289"/>
      <c r="AM195" s="2289"/>
      <c r="AN195" s="2289"/>
      <c r="AO195" s="2289"/>
      <c r="AP195" s="2289"/>
      <c r="AQ195" s="2289"/>
      <c r="AR195" s="2289"/>
      <c r="AS195" s="2289"/>
      <c r="AT195" s="2289"/>
      <c r="AU195" s="2289"/>
      <c r="AV195" s="2289"/>
      <c r="AW195" s="2289"/>
      <c r="AX195" s="2289"/>
      <c r="AY195" s="2289"/>
      <c r="AZ195" s="2289"/>
      <c r="BA195" s="2289"/>
      <c r="BB195" s="2289"/>
      <c r="BC195" s="2289"/>
      <c r="BD195" s="2289"/>
      <c r="BE195" s="2289"/>
      <c r="BF195" s="2289"/>
      <c r="BG195" s="2289"/>
      <c r="BH195" s="2289"/>
      <c r="BI195" s="2289"/>
      <c r="BJ195" s="2289"/>
      <c r="BK195" s="2289"/>
      <c r="BL195" s="2289"/>
      <c r="BM195" s="2289"/>
      <c r="BN195" s="2289"/>
      <c r="BO195" s="2289"/>
      <c r="BP195" s="2289"/>
      <c r="BQ195" s="2289"/>
      <c r="BR195" s="2289"/>
      <c r="BS195" s="2289"/>
      <c r="BT195" s="2289"/>
      <c r="BU195" s="2289"/>
      <c r="BV195" s="2289"/>
      <c r="BW195" s="2289"/>
      <c r="BX195" s="2289"/>
      <c r="BY195" s="2289"/>
      <c r="BZ195" s="2289"/>
      <c r="CA195" s="2289"/>
      <c r="CB195" s="2289"/>
      <c r="CC195" s="2289"/>
      <c r="CD195" s="2289"/>
      <c r="CE195" s="2289"/>
      <c r="CF195" s="2289"/>
      <c r="CG195" s="2289"/>
      <c r="CH195" s="2289"/>
      <c r="CI195" s="2289"/>
      <c r="CJ195" s="2289"/>
      <c r="CK195" s="2289"/>
      <c r="CL195" s="2289"/>
      <c r="CM195" s="2289"/>
      <c r="CN195" s="2289"/>
      <c r="CO195" s="2289"/>
      <c r="CP195" s="2289"/>
      <c r="CQ195" s="2289"/>
      <c r="CR195" s="2289"/>
      <c r="CS195" s="2289"/>
      <c r="CT195" s="2289"/>
      <c r="CU195" s="2289"/>
      <c r="CV195" s="2289"/>
      <c r="CW195" s="2289"/>
      <c r="CX195" s="2289"/>
      <c r="CY195" s="2289"/>
      <c r="CZ195" s="2289"/>
      <c r="DA195" s="2289"/>
      <c r="DB195" s="2289"/>
      <c r="DC195" s="2289"/>
      <c r="DD195" s="2289"/>
      <c r="DE195" s="2289"/>
      <c r="DF195" s="2289"/>
      <c r="DG195" s="2289"/>
      <c r="DH195" s="2289"/>
      <c r="DI195" s="2289"/>
      <c r="DJ195" s="2289"/>
    </row>
    <row r="196" spans="1:137" s="708" customFormat="1" ht="9.9" customHeight="1">
      <c r="A196" s="2289"/>
      <c r="B196" s="2289"/>
      <c r="C196" s="2289"/>
      <c r="D196" s="2289"/>
      <c r="E196" s="2289"/>
      <c r="F196" s="2289"/>
      <c r="G196" s="2289"/>
      <c r="H196" s="2289"/>
      <c r="I196" s="2289"/>
      <c r="J196" s="2289"/>
      <c r="K196" s="2289"/>
      <c r="L196" s="2289"/>
      <c r="M196" s="2289"/>
      <c r="N196" s="2289"/>
      <c r="O196" s="2289"/>
      <c r="P196" s="2289"/>
      <c r="Q196" s="2289"/>
      <c r="R196" s="2289"/>
      <c r="S196" s="2289"/>
      <c r="T196" s="2289"/>
      <c r="U196" s="2289"/>
      <c r="V196" s="2289"/>
      <c r="W196" s="2289"/>
      <c r="X196" s="2289"/>
      <c r="Y196" s="2289"/>
      <c r="Z196" s="2289"/>
      <c r="AA196" s="2289"/>
      <c r="AB196" s="2289"/>
      <c r="AC196" s="2289"/>
      <c r="AD196" s="2289"/>
      <c r="AE196" s="2289"/>
      <c r="AF196" s="2289"/>
      <c r="AG196" s="2289"/>
      <c r="AH196" s="2289"/>
      <c r="AI196" s="2289"/>
      <c r="AJ196" s="2289"/>
      <c r="AK196" s="2289"/>
      <c r="AL196" s="2289"/>
      <c r="AM196" s="2289"/>
      <c r="AN196" s="2289"/>
      <c r="AO196" s="2289"/>
      <c r="AP196" s="2289"/>
      <c r="AQ196" s="2289"/>
      <c r="AR196" s="2289"/>
      <c r="AS196" s="2289"/>
      <c r="AT196" s="2289"/>
      <c r="AU196" s="2289"/>
      <c r="AV196" s="2289"/>
      <c r="AW196" s="2289"/>
      <c r="AX196" s="2289"/>
      <c r="AY196" s="2289"/>
      <c r="AZ196" s="2289"/>
      <c r="BA196" s="2289"/>
      <c r="BB196" s="2289"/>
      <c r="BC196" s="2289"/>
      <c r="BD196" s="2289"/>
      <c r="BE196" s="2289"/>
      <c r="BF196" s="2289"/>
      <c r="BG196" s="2289"/>
      <c r="BH196" s="2289"/>
      <c r="BI196" s="2289"/>
      <c r="BJ196" s="2289"/>
      <c r="BK196" s="2289"/>
      <c r="BL196" s="2289"/>
      <c r="BM196" s="2289"/>
      <c r="BN196" s="2289"/>
      <c r="BO196" s="2289"/>
      <c r="BP196" s="2289"/>
      <c r="BQ196" s="2289"/>
      <c r="BR196" s="2289"/>
      <c r="BS196" s="2289"/>
      <c r="BT196" s="2289"/>
      <c r="BU196" s="2289"/>
      <c r="BV196" s="2289"/>
      <c r="BW196" s="2289"/>
      <c r="BX196" s="2289"/>
      <c r="BY196" s="2289"/>
      <c r="BZ196" s="2289"/>
      <c r="CA196" s="2289"/>
      <c r="CB196" s="2289"/>
      <c r="CC196" s="2289"/>
      <c r="CD196" s="2289"/>
      <c r="CE196" s="2289"/>
      <c r="CF196" s="2289"/>
      <c r="CG196" s="2289"/>
      <c r="CH196" s="2289"/>
      <c r="CI196" s="2289"/>
      <c r="CJ196" s="2289"/>
      <c r="CK196" s="2289"/>
      <c r="CL196" s="2289"/>
      <c r="CM196" s="2289"/>
      <c r="CN196" s="2289"/>
      <c r="CO196" s="2289"/>
      <c r="CP196" s="2289"/>
      <c r="CQ196" s="2289"/>
      <c r="CR196" s="2289"/>
      <c r="CS196" s="2289"/>
      <c r="CT196" s="2289"/>
      <c r="CU196" s="2289"/>
      <c r="CV196" s="2289"/>
      <c r="CW196" s="2289"/>
      <c r="CX196" s="2289"/>
      <c r="CY196" s="2289"/>
      <c r="CZ196" s="2289"/>
      <c r="DA196" s="2289"/>
      <c r="DB196" s="2289"/>
      <c r="DC196" s="2289"/>
      <c r="DD196" s="2289"/>
      <c r="DE196" s="2289"/>
      <c r="DF196" s="2289"/>
      <c r="DG196" s="2289"/>
      <c r="DH196" s="2289"/>
      <c r="DI196" s="2289"/>
      <c r="DJ196" s="2289"/>
    </row>
    <row r="197" spans="1:137" s="708" customFormat="1" ht="9.9" customHeight="1">
      <c r="A197" s="2289"/>
      <c r="B197" s="2289"/>
      <c r="C197" s="2289"/>
      <c r="D197" s="2289"/>
      <c r="E197" s="2289"/>
      <c r="F197" s="2289"/>
      <c r="G197" s="2289"/>
      <c r="H197" s="2289"/>
      <c r="I197" s="2289"/>
      <c r="J197" s="2289"/>
      <c r="K197" s="2289"/>
      <c r="L197" s="2289"/>
      <c r="M197" s="2289"/>
      <c r="N197" s="2289"/>
      <c r="O197" s="2289"/>
      <c r="P197" s="2289"/>
      <c r="Q197" s="2289"/>
      <c r="R197" s="2289"/>
      <c r="S197" s="2289"/>
      <c r="T197" s="2289"/>
      <c r="U197" s="2289"/>
      <c r="V197" s="2289"/>
      <c r="W197" s="2289"/>
      <c r="X197" s="2289"/>
      <c r="Y197" s="2289"/>
      <c r="Z197" s="2289"/>
      <c r="AA197" s="2289"/>
      <c r="AB197" s="2289"/>
      <c r="AC197" s="2289"/>
      <c r="AD197" s="2289"/>
      <c r="AE197" s="2289"/>
      <c r="AF197" s="2289"/>
      <c r="AG197" s="2289"/>
      <c r="AH197" s="2289"/>
      <c r="AI197" s="2289"/>
      <c r="AJ197" s="2289"/>
      <c r="AK197" s="2289"/>
      <c r="AL197" s="2289"/>
      <c r="AM197" s="2289"/>
      <c r="AN197" s="2289"/>
      <c r="AO197" s="2289"/>
      <c r="AP197" s="2289"/>
      <c r="AQ197" s="2289"/>
      <c r="AR197" s="2289"/>
      <c r="AS197" s="2289"/>
      <c r="AT197" s="2289"/>
      <c r="AU197" s="2289"/>
      <c r="AV197" s="2289"/>
      <c r="AW197" s="2289"/>
      <c r="AX197" s="2289"/>
      <c r="AY197" s="2289"/>
      <c r="AZ197" s="2289"/>
      <c r="BA197" s="2289"/>
      <c r="BB197" s="2289"/>
      <c r="BC197" s="2289"/>
      <c r="BD197" s="2289"/>
      <c r="BE197" s="2289"/>
      <c r="BF197" s="2289"/>
      <c r="BG197" s="2289"/>
      <c r="BH197" s="2289"/>
      <c r="BI197" s="2289"/>
      <c r="BJ197" s="2289"/>
      <c r="BK197" s="2289"/>
      <c r="BL197" s="2289"/>
      <c r="BM197" s="2289"/>
      <c r="BN197" s="2289"/>
      <c r="BO197" s="2289"/>
      <c r="BP197" s="2289"/>
      <c r="BQ197" s="2289"/>
      <c r="BR197" s="2289"/>
      <c r="BS197" s="2289"/>
      <c r="BT197" s="2289"/>
      <c r="BU197" s="2289"/>
      <c r="BV197" s="2289"/>
      <c r="BW197" s="2289"/>
      <c r="BX197" s="2289"/>
      <c r="BY197" s="2289"/>
      <c r="BZ197" s="2289"/>
      <c r="CA197" s="2289"/>
      <c r="CB197" s="2289"/>
      <c r="CC197" s="2289"/>
      <c r="CD197" s="2289"/>
      <c r="CE197" s="2289"/>
      <c r="CF197" s="2289"/>
      <c r="CG197" s="2289"/>
      <c r="CH197" s="2289"/>
      <c r="CI197" s="2289"/>
      <c r="CJ197" s="2289"/>
      <c r="CK197" s="2289"/>
      <c r="CL197" s="2289"/>
      <c r="CM197" s="2289"/>
      <c r="CN197" s="2289"/>
      <c r="CO197" s="2289"/>
      <c r="CP197" s="2289"/>
      <c r="CQ197" s="2289"/>
      <c r="CR197" s="2289"/>
      <c r="CS197" s="2289"/>
      <c r="CT197" s="2289"/>
      <c r="CU197" s="2289"/>
      <c r="CV197" s="2289"/>
      <c r="CW197" s="2289"/>
      <c r="CX197" s="2289"/>
      <c r="CY197" s="2289"/>
      <c r="CZ197" s="2289"/>
      <c r="DA197" s="2289"/>
      <c r="DB197" s="2289"/>
      <c r="DC197" s="2289"/>
      <c r="DD197" s="2289"/>
      <c r="DE197" s="2289"/>
      <c r="DF197" s="2289"/>
      <c r="DG197" s="2289"/>
      <c r="DH197" s="2289"/>
      <c r="DI197" s="2289"/>
      <c r="DJ197" s="2289"/>
    </row>
    <row r="198" spans="1:137" s="708" customFormat="1" ht="9.9" customHeight="1">
      <c r="A198" s="2289"/>
      <c r="B198" s="2289"/>
      <c r="C198" s="2289"/>
      <c r="D198" s="2289"/>
      <c r="E198" s="2289"/>
      <c r="F198" s="2289"/>
      <c r="G198" s="2289"/>
      <c r="H198" s="2289"/>
      <c r="I198" s="2289"/>
      <c r="J198" s="2289"/>
      <c r="K198" s="2289"/>
      <c r="L198" s="2289"/>
      <c r="M198" s="2289"/>
      <c r="N198" s="2289"/>
      <c r="O198" s="2289"/>
      <c r="P198" s="2289"/>
      <c r="Q198" s="2289"/>
      <c r="R198" s="2289"/>
      <c r="S198" s="2289"/>
      <c r="T198" s="2289"/>
      <c r="U198" s="2289"/>
      <c r="V198" s="2289"/>
      <c r="W198" s="2289"/>
      <c r="X198" s="2289"/>
      <c r="Y198" s="2289"/>
      <c r="Z198" s="2289"/>
      <c r="AA198" s="2289"/>
      <c r="AB198" s="2289"/>
      <c r="AC198" s="2289"/>
      <c r="AD198" s="2289"/>
      <c r="AE198" s="2289"/>
      <c r="AF198" s="2289"/>
      <c r="AG198" s="2289"/>
      <c r="AH198" s="2289"/>
      <c r="AI198" s="2289"/>
      <c r="AJ198" s="2289"/>
      <c r="AK198" s="2289"/>
      <c r="AL198" s="2289"/>
      <c r="AM198" s="2289"/>
      <c r="AN198" s="2289"/>
      <c r="AO198" s="2289"/>
      <c r="AP198" s="2289"/>
      <c r="AQ198" s="2289"/>
      <c r="AR198" s="2289"/>
      <c r="AS198" s="2289"/>
      <c r="AT198" s="2289"/>
      <c r="AU198" s="2289"/>
      <c r="AV198" s="2289"/>
      <c r="AW198" s="2289"/>
      <c r="AX198" s="2289"/>
      <c r="AY198" s="2289"/>
      <c r="AZ198" s="2289"/>
      <c r="BA198" s="2289"/>
      <c r="BB198" s="2289"/>
      <c r="BC198" s="2289"/>
      <c r="BD198" s="2289"/>
      <c r="BE198" s="2289"/>
      <c r="BF198" s="2289"/>
      <c r="BG198" s="2289"/>
      <c r="BH198" s="2289"/>
      <c r="BI198" s="2289"/>
      <c r="BJ198" s="2289"/>
      <c r="BK198" s="2289"/>
      <c r="BL198" s="2289"/>
      <c r="BM198" s="2289"/>
      <c r="BN198" s="2289"/>
      <c r="BO198" s="2289"/>
      <c r="BP198" s="2289"/>
      <c r="BQ198" s="2289"/>
      <c r="BR198" s="2289"/>
      <c r="BS198" s="2289"/>
      <c r="BT198" s="2289"/>
      <c r="BU198" s="2289"/>
      <c r="BV198" s="2289"/>
      <c r="BW198" s="2289"/>
      <c r="BX198" s="2289"/>
      <c r="BY198" s="2289"/>
      <c r="BZ198" s="2289"/>
      <c r="CA198" s="2289"/>
      <c r="CB198" s="2289"/>
      <c r="CC198" s="2289"/>
      <c r="CD198" s="2289"/>
      <c r="CE198" s="2289"/>
      <c r="CF198" s="2289"/>
      <c r="CG198" s="2289"/>
      <c r="CH198" s="2289"/>
      <c r="CI198" s="2289"/>
      <c r="CJ198" s="2289"/>
      <c r="CK198" s="2289"/>
      <c r="CL198" s="2289"/>
      <c r="CM198" s="2289"/>
      <c r="CN198" s="2289"/>
      <c r="CO198" s="2289"/>
      <c r="CP198" s="2289"/>
      <c r="CQ198" s="2289"/>
      <c r="CR198" s="2289"/>
      <c r="CS198" s="2289"/>
      <c r="CT198" s="2289"/>
      <c r="CU198" s="2289"/>
      <c r="CV198" s="2289"/>
      <c r="CW198" s="2289"/>
      <c r="CX198" s="2289"/>
      <c r="CY198" s="2289"/>
      <c r="CZ198" s="2289"/>
      <c r="DA198" s="2289"/>
      <c r="DB198" s="2289"/>
      <c r="DC198" s="2289"/>
      <c r="DD198" s="2289"/>
      <c r="DE198" s="2289"/>
      <c r="DF198" s="2289"/>
      <c r="DG198" s="2289"/>
      <c r="DH198" s="2289"/>
      <c r="DI198" s="2289"/>
      <c r="DJ198" s="2289"/>
    </row>
    <row r="199" spans="1:137" s="708" customFormat="1" ht="9.9" customHeight="1">
      <c r="A199" s="2289"/>
      <c r="B199" s="2289"/>
      <c r="C199" s="2289"/>
      <c r="D199" s="2289"/>
      <c r="E199" s="2289"/>
      <c r="F199" s="2289"/>
      <c r="G199" s="2289"/>
      <c r="H199" s="2289"/>
      <c r="I199" s="2289"/>
      <c r="J199" s="2289"/>
      <c r="K199" s="2289"/>
      <c r="L199" s="2289"/>
      <c r="M199" s="2289"/>
      <c r="N199" s="2289"/>
      <c r="O199" s="2289"/>
      <c r="P199" s="2289"/>
      <c r="Q199" s="2289"/>
      <c r="R199" s="2289"/>
      <c r="S199" s="2289"/>
      <c r="T199" s="2289"/>
      <c r="U199" s="2289"/>
      <c r="V199" s="2289"/>
      <c r="W199" s="2289"/>
      <c r="X199" s="2289"/>
      <c r="Y199" s="2289"/>
      <c r="Z199" s="2289"/>
      <c r="AA199" s="2289"/>
      <c r="AB199" s="2289"/>
      <c r="AC199" s="2289"/>
      <c r="AD199" s="2289"/>
      <c r="AE199" s="2289"/>
      <c r="AF199" s="2289"/>
      <c r="AG199" s="2289"/>
      <c r="AH199" s="2289"/>
      <c r="AI199" s="2289"/>
      <c r="AJ199" s="2289"/>
      <c r="AK199" s="2289"/>
      <c r="AL199" s="2289"/>
      <c r="AM199" s="2289"/>
      <c r="AN199" s="2289"/>
      <c r="AO199" s="2289"/>
      <c r="AP199" s="2289"/>
      <c r="AQ199" s="2289"/>
      <c r="AR199" s="2289"/>
      <c r="AS199" s="2289"/>
      <c r="AT199" s="2289"/>
      <c r="AU199" s="2289"/>
      <c r="AV199" s="2289"/>
      <c r="AW199" s="2289"/>
      <c r="AX199" s="2289"/>
      <c r="AY199" s="2289"/>
      <c r="AZ199" s="2289"/>
      <c r="BA199" s="2289"/>
      <c r="BB199" s="2289"/>
      <c r="BC199" s="2289"/>
      <c r="BD199" s="2289"/>
      <c r="BE199" s="2289"/>
      <c r="BF199" s="2289"/>
      <c r="BG199" s="2289"/>
      <c r="BH199" s="2289"/>
      <c r="BI199" s="2289"/>
      <c r="BJ199" s="2289"/>
      <c r="BK199" s="2289"/>
      <c r="BL199" s="2289"/>
      <c r="BM199" s="2289"/>
      <c r="BN199" s="2289"/>
      <c r="BO199" s="2289"/>
      <c r="BP199" s="2289"/>
      <c r="BQ199" s="2289"/>
      <c r="BR199" s="2289"/>
      <c r="BS199" s="2289"/>
      <c r="BT199" s="2289"/>
      <c r="BU199" s="2289"/>
      <c r="BV199" s="2289"/>
      <c r="BW199" s="2289"/>
      <c r="BX199" s="2289"/>
      <c r="BY199" s="2289"/>
      <c r="BZ199" s="2289"/>
      <c r="CA199" s="2289"/>
      <c r="CB199" s="2289"/>
      <c r="CC199" s="2289"/>
      <c r="CD199" s="2289"/>
      <c r="CE199" s="2289"/>
      <c r="CF199" s="2289"/>
      <c r="CG199" s="2289"/>
      <c r="CH199" s="2289"/>
      <c r="CI199" s="2289"/>
      <c r="CJ199" s="2289"/>
      <c r="CK199" s="2289"/>
      <c r="CL199" s="2289"/>
      <c r="CM199" s="2289"/>
      <c r="CN199" s="2289"/>
      <c r="CO199" s="2289"/>
      <c r="CP199" s="2289"/>
      <c r="CQ199" s="2289"/>
      <c r="CR199" s="2289"/>
      <c r="CS199" s="2289"/>
      <c r="CT199" s="2289"/>
      <c r="CU199" s="2289"/>
      <c r="CV199" s="2289"/>
      <c r="CW199" s="2289"/>
      <c r="CX199" s="2289"/>
      <c r="CY199" s="2289"/>
      <c r="CZ199" s="2289"/>
      <c r="DA199" s="2289"/>
      <c r="DB199" s="2289"/>
      <c r="DC199" s="2289"/>
      <c r="DD199" s="2289"/>
      <c r="DE199" s="2289"/>
      <c r="DF199" s="2289"/>
      <c r="DG199" s="2289"/>
      <c r="DH199" s="2289"/>
      <c r="DI199" s="2289"/>
      <c r="DJ199" s="2289"/>
    </row>
    <row r="200" spans="1:137" s="708" customFormat="1" ht="9.9" customHeight="1">
      <c r="A200" s="2289"/>
      <c r="B200" s="2289"/>
      <c r="C200" s="2289"/>
      <c r="D200" s="2289"/>
      <c r="E200" s="2289"/>
      <c r="F200" s="2289"/>
      <c r="G200" s="2289"/>
      <c r="H200" s="2289"/>
      <c r="I200" s="2289"/>
      <c r="J200" s="2289"/>
      <c r="K200" s="2289"/>
      <c r="L200" s="2289"/>
      <c r="M200" s="2289"/>
      <c r="N200" s="2289"/>
      <c r="O200" s="2289"/>
      <c r="P200" s="2289"/>
      <c r="Q200" s="2289"/>
      <c r="R200" s="2289"/>
      <c r="S200" s="2289"/>
      <c r="T200" s="2289"/>
      <c r="U200" s="2289"/>
      <c r="V200" s="2289"/>
      <c r="W200" s="2289"/>
      <c r="X200" s="2289"/>
      <c r="Y200" s="2289"/>
      <c r="Z200" s="2289"/>
      <c r="AA200" s="2289"/>
      <c r="AB200" s="2289"/>
      <c r="AC200" s="2289"/>
      <c r="AD200" s="2289"/>
      <c r="AE200" s="2289"/>
      <c r="AF200" s="2289"/>
      <c r="AG200" s="2289"/>
      <c r="AH200" s="2289"/>
      <c r="AI200" s="2289"/>
      <c r="AJ200" s="2289"/>
      <c r="AK200" s="2289"/>
      <c r="AL200" s="2289"/>
      <c r="AM200" s="2289"/>
      <c r="AN200" s="2289"/>
      <c r="AO200" s="2289"/>
      <c r="AP200" s="2289"/>
      <c r="AQ200" s="2289"/>
      <c r="AR200" s="2289"/>
      <c r="AS200" s="2289"/>
      <c r="AT200" s="2289"/>
      <c r="AU200" s="2289"/>
      <c r="AV200" s="2289"/>
      <c r="AW200" s="2289"/>
      <c r="AX200" s="2289"/>
      <c r="AY200" s="2289"/>
      <c r="AZ200" s="2289"/>
      <c r="BA200" s="2289"/>
      <c r="BB200" s="2289"/>
      <c r="BC200" s="2289"/>
      <c r="BD200" s="2289"/>
      <c r="BE200" s="2289"/>
      <c r="BF200" s="2289"/>
      <c r="BG200" s="2289"/>
      <c r="BH200" s="2289"/>
      <c r="BI200" s="2289"/>
      <c r="BJ200" s="2289"/>
      <c r="BK200" s="2289"/>
      <c r="BL200" s="2289"/>
      <c r="BM200" s="2289"/>
      <c r="BN200" s="2289"/>
      <c r="BO200" s="2289"/>
      <c r="BP200" s="2289"/>
      <c r="BQ200" s="2289"/>
      <c r="BR200" s="2289"/>
      <c r="BS200" s="2289"/>
      <c r="BT200" s="2289"/>
      <c r="BU200" s="2289"/>
      <c r="BV200" s="2289"/>
      <c r="BW200" s="2289"/>
      <c r="BX200" s="2289"/>
      <c r="BY200" s="2289"/>
      <c r="BZ200" s="2289"/>
      <c r="CA200" s="2289"/>
      <c r="CB200" s="2289"/>
      <c r="CC200" s="2289"/>
      <c r="CD200" s="2289"/>
      <c r="CE200" s="2289"/>
      <c r="CF200" s="2289"/>
      <c r="CG200" s="2289"/>
      <c r="CH200" s="2289"/>
      <c r="CI200" s="2289"/>
      <c r="CJ200" s="2289"/>
      <c r="CK200" s="2289"/>
      <c r="CL200" s="2289"/>
      <c r="CM200" s="2289"/>
      <c r="CN200" s="2289"/>
      <c r="CO200" s="2289"/>
      <c r="CP200" s="2289"/>
      <c r="CQ200" s="2289"/>
      <c r="CR200" s="2289"/>
      <c r="CS200" s="2289"/>
      <c r="CT200" s="2289"/>
      <c r="CU200" s="2289"/>
      <c r="CV200" s="2289"/>
      <c r="CW200" s="2289"/>
      <c r="CX200" s="2289"/>
      <c r="CY200" s="2289"/>
      <c r="CZ200" s="2289"/>
      <c r="DA200" s="2289"/>
      <c r="DB200" s="2289"/>
      <c r="DC200" s="2289"/>
      <c r="DD200" s="2289"/>
      <c r="DE200" s="2289"/>
      <c r="DF200" s="2289"/>
      <c r="DG200" s="2289"/>
      <c r="DH200" s="2289"/>
      <c r="DI200" s="2289"/>
      <c r="DJ200" s="2289"/>
    </row>
    <row r="201" spans="1:137" ht="9.9" customHeight="1">
      <c r="A201" s="2289"/>
      <c r="B201" s="2289"/>
      <c r="C201" s="2289"/>
      <c r="D201" s="2289"/>
      <c r="E201" s="2289"/>
      <c r="F201" s="2289"/>
      <c r="G201" s="2289"/>
      <c r="H201" s="2289"/>
      <c r="I201" s="2289"/>
      <c r="J201" s="2289"/>
      <c r="K201" s="2289"/>
      <c r="L201" s="2289"/>
      <c r="M201" s="2289"/>
      <c r="N201" s="2289"/>
      <c r="O201" s="2289"/>
      <c r="P201" s="2289"/>
      <c r="Q201" s="2289"/>
      <c r="R201" s="2289"/>
      <c r="S201" s="2289"/>
      <c r="T201" s="2289"/>
      <c r="U201" s="2289"/>
      <c r="V201" s="2289"/>
      <c r="W201" s="2289"/>
      <c r="X201" s="2289"/>
      <c r="Y201" s="2289"/>
      <c r="Z201" s="2289"/>
      <c r="AA201" s="2289"/>
      <c r="AB201" s="2289"/>
      <c r="AC201" s="2289"/>
      <c r="AD201" s="2289"/>
      <c r="AE201" s="2289"/>
      <c r="AF201" s="2289"/>
      <c r="AG201" s="2289"/>
      <c r="AH201" s="2289"/>
      <c r="AI201" s="2289"/>
      <c r="AJ201" s="2289"/>
      <c r="AK201" s="2289"/>
      <c r="AL201" s="2289"/>
      <c r="AM201" s="2289"/>
      <c r="AN201" s="2289"/>
      <c r="AO201" s="2289"/>
      <c r="AP201" s="2289"/>
      <c r="AQ201" s="2289"/>
      <c r="AR201" s="2289"/>
      <c r="AS201" s="2289"/>
      <c r="AT201" s="2289"/>
      <c r="AU201" s="2289"/>
      <c r="AV201" s="2289"/>
      <c r="AW201" s="2289"/>
      <c r="AX201" s="2289"/>
      <c r="AY201" s="2289"/>
      <c r="AZ201" s="2289"/>
      <c r="BA201" s="2289"/>
      <c r="BB201" s="2289"/>
      <c r="BC201" s="2289"/>
      <c r="BD201" s="2289"/>
      <c r="BE201" s="2289"/>
      <c r="BF201" s="2289"/>
      <c r="BG201" s="2289"/>
      <c r="BH201" s="2289"/>
      <c r="BI201" s="2289"/>
      <c r="BJ201" s="2289"/>
      <c r="BK201" s="2289"/>
      <c r="BL201" s="2289"/>
      <c r="BM201" s="2289"/>
      <c r="BN201" s="2289"/>
      <c r="BO201" s="2289"/>
      <c r="BP201" s="2289"/>
      <c r="BQ201" s="2289"/>
      <c r="BR201" s="2289"/>
      <c r="BS201" s="2289"/>
      <c r="BT201" s="2289"/>
      <c r="BU201" s="2289"/>
      <c r="BV201" s="2289"/>
      <c r="BW201" s="2289"/>
      <c r="BX201" s="2289"/>
      <c r="BY201" s="2289"/>
      <c r="BZ201" s="2289"/>
      <c r="CA201" s="2289"/>
      <c r="CB201" s="2289"/>
      <c r="CC201" s="2289"/>
      <c r="CD201" s="2289"/>
      <c r="CE201" s="2289"/>
      <c r="CF201" s="2289"/>
      <c r="CG201" s="2289"/>
      <c r="CH201" s="2289"/>
      <c r="CI201" s="2289"/>
      <c r="CJ201" s="2289"/>
      <c r="CK201" s="2289"/>
      <c r="CL201" s="2289"/>
      <c r="CM201" s="2289"/>
      <c r="CN201" s="2289"/>
      <c r="CO201" s="2289"/>
      <c r="CP201" s="2289"/>
      <c r="CQ201" s="2289"/>
      <c r="CR201" s="2289"/>
      <c r="CS201" s="2289"/>
      <c r="CT201" s="2289"/>
      <c r="CU201" s="2289"/>
      <c r="CV201" s="2289"/>
      <c r="CW201" s="2289"/>
      <c r="CX201" s="2289"/>
      <c r="CY201" s="2289"/>
      <c r="CZ201" s="2289"/>
      <c r="DA201" s="2289"/>
      <c r="DB201" s="2289"/>
      <c r="DC201" s="2289"/>
      <c r="DD201" s="2289"/>
      <c r="DE201" s="2289"/>
      <c r="DF201" s="2289"/>
      <c r="DG201" s="2289"/>
      <c r="DH201" s="2289"/>
      <c r="DI201" s="2289"/>
      <c r="DJ201" s="2289"/>
      <c r="DK201" s="709"/>
      <c r="DL201" s="709"/>
      <c r="DM201" s="709"/>
      <c r="DN201" s="709"/>
      <c r="DO201" s="709"/>
      <c r="DP201" s="709"/>
      <c r="DQ201" s="709"/>
      <c r="DR201" s="709"/>
      <c r="DS201" s="709"/>
      <c r="DT201" s="709"/>
      <c r="DU201" s="709"/>
      <c r="DV201" s="709"/>
      <c r="DW201" s="709"/>
      <c r="DX201" s="709"/>
      <c r="DY201" s="709"/>
      <c r="DZ201" s="709"/>
      <c r="EA201" s="709"/>
      <c r="EB201" s="709"/>
      <c r="EC201" s="709"/>
      <c r="ED201" s="709"/>
      <c r="EE201" s="709"/>
      <c r="EF201" s="709"/>
      <c r="EG201" s="709"/>
    </row>
    <row r="202" spans="1:137" ht="9.9" customHeight="1">
      <c r="C202" s="708"/>
      <c r="D202" s="708"/>
      <c r="E202" s="708"/>
      <c r="F202" s="708"/>
      <c r="G202" s="708"/>
      <c r="H202" s="708"/>
      <c r="I202" s="708"/>
      <c r="J202" s="708"/>
      <c r="K202" s="708"/>
      <c r="L202" s="708"/>
      <c r="M202" s="708"/>
      <c r="N202" s="708"/>
      <c r="O202" s="708"/>
      <c r="P202" s="708"/>
      <c r="Q202" s="708"/>
      <c r="R202" s="708"/>
      <c r="S202" s="708"/>
      <c r="T202" s="708"/>
      <c r="U202" s="708"/>
      <c r="V202" s="708"/>
      <c r="W202" s="708"/>
      <c r="X202" s="708"/>
      <c r="Y202" s="708"/>
      <c r="Z202" s="708"/>
      <c r="AA202" s="708"/>
      <c r="AB202" s="708"/>
      <c r="AC202" s="708"/>
      <c r="AD202" s="708"/>
      <c r="AE202" s="708"/>
      <c r="AF202" s="708"/>
      <c r="AG202" s="708"/>
      <c r="AH202" s="708"/>
      <c r="AI202" s="708"/>
      <c r="AJ202" s="708"/>
      <c r="AK202" s="708"/>
      <c r="AL202" s="708"/>
      <c r="AM202" s="708"/>
      <c r="AN202" s="708"/>
      <c r="AO202" s="708"/>
      <c r="AP202" s="708"/>
      <c r="AQ202" s="708"/>
      <c r="AR202" s="708"/>
      <c r="AS202" s="708"/>
      <c r="AT202" s="708"/>
      <c r="AU202" s="708"/>
      <c r="AV202" s="708"/>
      <c r="AW202" s="708"/>
      <c r="AX202" s="708"/>
      <c r="AY202" s="708"/>
      <c r="AZ202" s="708"/>
      <c r="BA202" s="708"/>
      <c r="BB202" s="708"/>
      <c r="BC202" s="708"/>
      <c r="BD202" s="708"/>
      <c r="BE202" s="708"/>
      <c r="BF202" s="708"/>
      <c r="BG202" s="708"/>
      <c r="BH202" s="708"/>
      <c r="BI202" s="708"/>
      <c r="BJ202" s="708"/>
      <c r="BK202" s="708"/>
      <c r="BL202" s="708"/>
      <c r="BM202" s="708"/>
      <c r="BN202" s="708"/>
      <c r="BO202" s="708"/>
      <c r="BP202" s="708"/>
      <c r="BQ202" s="708"/>
      <c r="BR202" s="708"/>
      <c r="BS202" s="708"/>
      <c r="BT202" s="708"/>
      <c r="BU202" s="708"/>
      <c r="BV202" s="708"/>
      <c r="BW202" s="708"/>
      <c r="BX202" s="708"/>
      <c r="BY202" s="708"/>
      <c r="BZ202" s="708"/>
      <c r="CA202" s="708"/>
      <c r="CB202" s="708"/>
      <c r="CC202" s="708"/>
      <c r="CD202" s="708"/>
      <c r="CE202" s="708"/>
      <c r="CF202" s="708"/>
      <c r="CG202" s="708"/>
      <c r="CH202" s="708"/>
      <c r="CI202" s="708"/>
      <c r="CJ202" s="708"/>
      <c r="CK202" s="708"/>
      <c r="CL202" s="708"/>
      <c r="CM202" s="708"/>
      <c r="CN202" s="708"/>
      <c r="CO202" s="708"/>
      <c r="CP202" s="708"/>
      <c r="CQ202" s="708"/>
      <c r="CR202" s="708"/>
      <c r="CS202" s="708"/>
      <c r="CT202" s="708"/>
      <c r="CZ202" s="710"/>
      <c r="DA202" s="710"/>
      <c r="DB202" s="710"/>
      <c r="DC202" s="710"/>
      <c r="DD202" s="710"/>
      <c r="DE202" s="710"/>
      <c r="DF202" s="710"/>
      <c r="DG202" s="710"/>
      <c r="DH202" s="710"/>
      <c r="DI202" s="710"/>
      <c r="DJ202" s="710"/>
      <c r="DK202" s="710"/>
      <c r="DL202" s="710"/>
      <c r="DM202" s="710"/>
      <c r="DN202" s="710"/>
      <c r="DO202" s="710"/>
      <c r="DP202" s="710"/>
      <c r="DQ202" s="710"/>
      <c r="DR202" s="710"/>
      <c r="DS202" s="710"/>
      <c r="DT202" s="710"/>
      <c r="DU202" s="710"/>
      <c r="DV202" s="710"/>
      <c r="DW202" s="710"/>
      <c r="DX202" s="710"/>
      <c r="DY202" s="710"/>
      <c r="DZ202" s="710"/>
      <c r="EA202" s="710"/>
      <c r="EB202" s="710"/>
      <c r="EC202" s="710"/>
      <c r="ED202" s="710"/>
      <c r="EE202" s="710"/>
      <c r="EF202" s="710"/>
      <c r="EG202" s="710"/>
    </row>
    <row r="203" spans="1:137" ht="6" customHeight="1">
      <c r="DY203" s="2207" t="s">
        <v>114</v>
      </c>
      <c r="DZ203" s="2207"/>
      <c r="EA203" s="2207"/>
      <c r="EB203" s="2207"/>
      <c r="EC203" s="2207"/>
      <c r="ED203" s="2207"/>
      <c r="EE203" s="2207"/>
      <c r="EF203" s="2207"/>
      <c r="EG203" s="1359"/>
    </row>
    <row r="204" spans="1:137" ht="6" customHeight="1">
      <c r="DY204" s="2207"/>
      <c r="DZ204" s="2207"/>
      <c r="EA204" s="2207"/>
      <c r="EB204" s="2207"/>
      <c r="EC204" s="2207"/>
      <c r="ED204" s="2207"/>
      <c r="EE204" s="2207"/>
      <c r="EF204" s="2207"/>
      <c r="EG204" s="1359"/>
    </row>
    <row r="205" spans="1:137" ht="6" customHeight="1">
      <c r="DY205" s="2207"/>
      <c r="DZ205" s="2207"/>
      <c r="EA205" s="2207"/>
      <c r="EB205" s="2207"/>
      <c r="EC205" s="2207"/>
      <c r="ED205" s="2207"/>
      <c r="EE205" s="2207"/>
      <c r="EF205" s="2207"/>
      <c r="EG205" s="1359"/>
    </row>
    <row r="207" spans="1:137" ht="6" customHeight="1">
      <c r="A207" s="1893" t="s">
        <v>259</v>
      </c>
      <c r="B207" s="1893"/>
      <c r="C207" s="1893"/>
      <c r="D207" s="1893"/>
      <c r="E207" s="1893"/>
      <c r="F207" s="1893"/>
      <c r="G207" s="1893"/>
      <c r="H207" s="1893"/>
      <c r="I207" s="1893"/>
      <c r="J207" s="1893"/>
      <c r="K207" s="1893"/>
      <c r="L207" s="1893"/>
      <c r="M207" s="1893"/>
      <c r="N207" s="1893"/>
      <c r="O207" s="1893"/>
      <c r="P207" s="1880"/>
      <c r="Q207" s="1880"/>
      <c r="R207" s="1880"/>
      <c r="S207" s="1880"/>
      <c r="T207" s="1880"/>
      <c r="U207" s="1880"/>
      <c r="V207" s="1880"/>
      <c r="W207" s="1880"/>
      <c r="X207" s="1880"/>
      <c r="Y207" s="1880"/>
      <c r="Z207" s="1880"/>
      <c r="AA207" s="1880"/>
      <c r="AB207" s="1880"/>
      <c r="AC207" s="1880"/>
      <c r="AD207" s="1880"/>
      <c r="AE207" s="1880"/>
      <c r="AF207" s="1880"/>
      <c r="AG207" s="1880"/>
      <c r="AH207" s="1880"/>
      <c r="AI207" s="1880"/>
      <c r="AJ207" s="1880"/>
      <c r="AK207" s="1880"/>
      <c r="AL207" s="1880"/>
      <c r="AM207" s="1880"/>
      <c r="AN207" s="1880"/>
      <c r="AO207" s="1880"/>
      <c r="AP207" s="1880"/>
      <c r="AQ207" s="1880"/>
      <c r="AR207" s="1880"/>
      <c r="AS207" s="1880"/>
      <c r="AT207" s="1880"/>
      <c r="AU207" s="1880"/>
      <c r="AV207" s="1880"/>
      <c r="AW207" s="1880"/>
      <c r="AX207" s="1880"/>
      <c r="AY207" s="1880"/>
      <c r="AZ207" s="1880"/>
      <c r="BA207" s="1880"/>
      <c r="BB207" s="1880"/>
      <c r="BC207" s="1880"/>
      <c r="BD207" s="1880"/>
      <c r="BE207" s="1880"/>
      <c r="BF207" s="1880"/>
      <c r="BG207" s="1880"/>
      <c r="BH207" s="1880"/>
      <c r="BI207" s="1880"/>
      <c r="BJ207" s="1880"/>
      <c r="BK207" s="1880"/>
      <c r="BL207" s="1880"/>
      <c r="BM207" s="1880"/>
      <c r="BN207" s="1880"/>
      <c r="BO207" s="1880"/>
      <c r="BP207" s="1880"/>
      <c r="BQ207" s="1880"/>
      <c r="BR207" s="1880"/>
      <c r="BS207" s="1880"/>
      <c r="BT207" s="1880"/>
      <c r="BU207" s="1880"/>
      <c r="BV207" s="1880"/>
      <c r="BW207" s="1880"/>
      <c r="BX207" s="1880"/>
      <c r="BY207" s="1880"/>
      <c r="BZ207" s="1880"/>
      <c r="CA207" s="1880"/>
      <c r="CB207" s="1880"/>
      <c r="CC207" s="1880"/>
      <c r="CD207" s="1880"/>
      <c r="CE207" s="1880"/>
      <c r="CF207" s="1880"/>
      <c r="CG207" s="1880"/>
      <c r="CH207" s="1880"/>
      <c r="CI207" s="1880"/>
      <c r="CJ207" s="1880"/>
      <c r="CK207" s="1880"/>
      <c r="CL207" s="1880"/>
      <c r="CM207" s="1880"/>
      <c r="CN207" s="1880"/>
      <c r="CO207" s="1880"/>
      <c r="CP207" s="1880"/>
      <c r="CQ207" s="1880"/>
      <c r="CR207" s="1880"/>
      <c r="CS207" s="1880"/>
      <c r="CT207" s="1880"/>
      <c r="CU207" s="1880"/>
      <c r="CV207" s="1880"/>
      <c r="CW207" s="1880"/>
      <c r="CX207" s="1880"/>
      <c r="CY207" s="1880"/>
      <c r="CZ207" s="1880"/>
      <c r="DA207" s="1880"/>
      <c r="DB207" s="1880"/>
      <c r="DC207" s="1880"/>
      <c r="DD207" s="1880"/>
      <c r="DE207" s="1880"/>
      <c r="DF207" s="1880"/>
      <c r="DG207" s="1880"/>
      <c r="DH207" s="1880"/>
      <c r="DI207" s="1880"/>
      <c r="DJ207" s="1880"/>
      <c r="DK207" s="1880"/>
      <c r="DL207" s="1880"/>
      <c r="DM207" s="1880"/>
      <c r="DN207" s="1880"/>
      <c r="DO207" s="1880"/>
      <c r="DP207" s="1880"/>
      <c r="DQ207" s="1880"/>
      <c r="DR207" s="1880"/>
      <c r="DS207" s="1880"/>
      <c r="DT207" s="1880"/>
      <c r="DU207" s="1880"/>
      <c r="DV207" s="1880"/>
      <c r="DW207" s="1880"/>
      <c r="DX207" s="1880"/>
      <c r="DY207" s="1880"/>
      <c r="DZ207" s="1880"/>
      <c r="EA207" s="1880"/>
      <c r="EB207" s="1880"/>
      <c r="EC207" s="1880"/>
      <c r="ED207" s="1880"/>
      <c r="EE207" s="1880"/>
      <c r="EF207" s="1880"/>
      <c r="EG207" s="1880"/>
    </row>
    <row r="208" spans="1:137" ht="6" customHeight="1">
      <c r="A208" s="1880"/>
      <c r="B208" s="1880"/>
      <c r="C208" s="1880"/>
      <c r="D208" s="1880"/>
      <c r="E208" s="1880"/>
      <c r="F208" s="1880"/>
      <c r="G208" s="1880"/>
      <c r="H208" s="1880"/>
      <c r="I208" s="1880"/>
      <c r="J208" s="1880"/>
      <c r="K208" s="1880"/>
      <c r="L208" s="1880"/>
      <c r="M208" s="1880"/>
      <c r="N208" s="1880"/>
      <c r="O208" s="1880"/>
      <c r="P208" s="1880"/>
      <c r="Q208" s="1880"/>
      <c r="R208" s="1880"/>
      <c r="S208" s="1880"/>
      <c r="T208" s="1880"/>
      <c r="U208" s="1880"/>
      <c r="V208" s="1880"/>
      <c r="W208" s="1880"/>
      <c r="X208" s="1880"/>
      <c r="Y208" s="1880"/>
      <c r="Z208" s="1880"/>
      <c r="AA208" s="1880"/>
      <c r="AB208" s="1880"/>
      <c r="AC208" s="1880"/>
      <c r="AD208" s="1880"/>
      <c r="AE208" s="1880"/>
      <c r="AF208" s="1880"/>
      <c r="AG208" s="1880"/>
      <c r="AH208" s="1880"/>
      <c r="AI208" s="1880"/>
      <c r="AJ208" s="1880"/>
      <c r="AK208" s="1880"/>
      <c r="AL208" s="1880"/>
      <c r="AM208" s="1880"/>
      <c r="AN208" s="1880"/>
      <c r="AO208" s="1880"/>
      <c r="AP208" s="1880"/>
      <c r="AQ208" s="1880"/>
      <c r="AR208" s="1880"/>
      <c r="AS208" s="1880"/>
      <c r="AT208" s="1880"/>
      <c r="AU208" s="1880"/>
      <c r="AV208" s="1880"/>
      <c r="AW208" s="1880"/>
      <c r="AX208" s="1880"/>
      <c r="AY208" s="1880"/>
      <c r="AZ208" s="1880"/>
      <c r="BA208" s="1880"/>
      <c r="BB208" s="1880"/>
      <c r="BC208" s="1880"/>
      <c r="BD208" s="1880"/>
      <c r="BE208" s="1880"/>
      <c r="BF208" s="1880"/>
      <c r="BG208" s="1880"/>
      <c r="BH208" s="1880"/>
      <c r="BI208" s="1880"/>
      <c r="BJ208" s="1880"/>
      <c r="BK208" s="1880"/>
      <c r="BL208" s="1880"/>
      <c r="BM208" s="1880"/>
      <c r="BN208" s="1880"/>
      <c r="BO208" s="1880"/>
      <c r="BP208" s="1880"/>
      <c r="BQ208" s="1880"/>
      <c r="BR208" s="1880"/>
      <c r="BS208" s="1880"/>
      <c r="BT208" s="1880"/>
      <c r="BU208" s="1880"/>
      <c r="BV208" s="1880"/>
      <c r="BW208" s="1880"/>
      <c r="BX208" s="1880"/>
      <c r="BY208" s="1880"/>
      <c r="BZ208" s="1880"/>
      <c r="CA208" s="1880"/>
      <c r="CB208" s="1880"/>
      <c r="CC208" s="1880"/>
      <c r="CD208" s="1880"/>
      <c r="CE208" s="1880"/>
      <c r="CF208" s="1880"/>
      <c r="CG208" s="1880"/>
      <c r="CH208" s="1880"/>
      <c r="CI208" s="1880"/>
      <c r="CJ208" s="1880"/>
      <c r="CK208" s="1880"/>
      <c r="CL208" s="1880"/>
      <c r="CM208" s="1880"/>
      <c r="CN208" s="1880"/>
      <c r="CO208" s="1880"/>
      <c r="CP208" s="1880"/>
      <c r="CQ208" s="1880"/>
      <c r="CR208" s="1880"/>
      <c r="CS208" s="1880"/>
      <c r="CT208" s="1880"/>
      <c r="CU208" s="1880"/>
      <c r="CV208" s="1880"/>
      <c r="CW208" s="1880"/>
      <c r="CX208" s="1880"/>
      <c r="CY208" s="1880"/>
      <c r="CZ208" s="1880"/>
      <c r="DA208" s="1880"/>
      <c r="DB208" s="1880"/>
      <c r="DC208" s="1880"/>
      <c r="DD208" s="1880"/>
      <c r="DE208" s="1880"/>
      <c r="DF208" s="1880"/>
      <c r="DG208" s="1880"/>
      <c r="DH208" s="1880"/>
      <c r="DI208" s="1880"/>
      <c r="DJ208" s="1880"/>
      <c r="DK208" s="1880"/>
      <c r="DL208" s="1880"/>
      <c r="DM208" s="1880"/>
      <c r="DN208" s="1880"/>
      <c r="DO208" s="1880"/>
      <c r="DP208" s="1880"/>
      <c r="DQ208" s="1880"/>
      <c r="DR208" s="1880"/>
      <c r="DS208" s="1880"/>
      <c r="DT208" s="1880"/>
      <c r="DU208" s="1880"/>
      <c r="DV208" s="1880"/>
      <c r="DW208" s="1880"/>
      <c r="DX208" s="1880"/>
      <c r="DY208" s="1880"/>
      <c r="DZ208" s="1880"/>
      <c r="EA208" s="1880"/>
      <c r="EB208" s="1880"/>
      <c r="EC208" s="1880"/>
      <c r="ED208" s="1880"/>
      <c r="EE208" s="1880"/>
      <c r="EF208" s="1880"/>
      <c r="EG208" s="1880"/>
    </row>
    <row r="209" spans="1:137" ht="6" customHeight="1">
      <c r="A209" s="1880"/>
      <c r="B209" s="1880"/>
      <c r="C209" s="1880"/>
      <c r="D209" s="1880"/>
      <c r="E209" s="1880"/>
      <c r="F209" s="1880"/>
      <c r="G209" s="1880"/>
      <c r="H209" s="1880"/>
      <c r="I209" s="1880"/>
      <c r="J209" s="1880"/>
      <c r="K209" s="1880"/>
      <c r="L209" s="1880"/>
      <c r="M209" s="1880"/>
      <c r="N209" s="1880"/>
      <c r="O209" s="1880"/>
      <c r="P209" s="1880"/>
      <c r="Q209" s="1880"/>
      <c r="R209" s="1880"/>
      <c r="S209" s="1880"/>
      <c r="T209" s="1880"/>
      <c r="U209" s="1880"/>
      <c r="V209" s="1880"/>
      <c r="W209" s="1880"/>
      <c r="X209" s="1880"/>
      <c r="Y209" s="1880"/>
      <c r="Z209" s="1880"/>
      <c r="AA209" s="1880"/>
      <c r="AB209" s="1880"/>
      <c r="AC209" s="1880"/>
      <c r="AD209" s="1880"/>
      <c r="AE209" s="1880"/>
      <c r="AF209" s="1880"/>
      <c r="AG209" s="1880"/>
      <c r="AH209" s="1880"/>
      <c r="AI209" s="1880"/>
      <c r="AJ209" s="1880"/>
      <c r="AK209" s="1880"/>
      <c r="AL209" s="1880"/>
      <c r="AM209" s="1880"/>
      <c r="AN209" s="1880"/>
      <c r="AO209" s="1880"/>
      <c r="AP209" s="1880"/>
      <c r="AQ209" s="1880"/>
      <c r="AR209" s="1880"/>
      <c r="AS209" s="1880"/>
      <c r="AT209" s="1880"/>
      <c r="AU209" s="1880"/>
      <c r="AV209" s="1880"/>
      <c r="AW209" s="1880"/>
      <c r="AX209" s="1880"/>
      <c r="AY209" s="1880"/>
      <c r="AZ209" s="1880"/>
      <c r="BA209" s="1880"/>
      <c r="BB209" s="1880"/>
      <c r="BC209" s="1880"/>
      <c r="BD209" s="1880"/>
      <c r="BE209" s="1880"/>
      <c r="BF209" s="1880"/>
      <c r="BG209" s="1880"/>
      <c r="BH209" s="1880"/>
      <c r="BI209" s="1880"/>
      <c r="BJ209" s="1880"/>
      <c r="BK209" s="1880"/>
      <c r="BL209" s="1880"/>
      <c r="BM209" s="1880"/>
      <c r="BN209" s="1880"/>
      <c r="BO209" s="1880"/>
      <c r="BP209" s="1880"/>
      <c r="BQ209" s="1880"/>
      <c r="BR209" s="1880"/>
      <c r="BS209" s="1880"/>
      <c r="BT209" s="1880"/>
      <c r="BU209" s="1880"/>
      <c r="BV209" s="1880"/>
      <c r="BW209" s="1880"/>
      <c r="BX209" s="1880"/>
      <c r="BY209" s="1880"/>
      <c r="BZ209" s="1880"/>
      <c r="CA209" s="1880"/>
      <c r="CB209" s="1880"/>
      <c r="CC209" s="1880"/>
      <c r="CD209" s="1880"/>
      <c r="CE209" s="1880"/>
      <c r="CF209" s="1880"/>
      <c r="CG209" s="1880"/>
      <c r="CH209" s="1880"/>
      <c r="CI209" s="1880"/>
      <c r="CJ209" s="1880"/>
      <c r="CK209" s="1880"/>
      <c r="CL209" s="1880"/>
      <c r="CM209" s="1880"/>
      <c r="CN209" s="1880"/>
      <c r="CO209" s="1880"/>
      <c r="CP209" s="1880"/>
      <c r="CQ209" s="1880"/>
      <c r="CR209" s="1880"/>
      <c r="CS209" s="1880"/>
      <c r="CT209" s="1880"/>
      <c r="CU209" s="1880"/>
      <c r="CV209" s="1880"/>
      <c r="CW209" s="1880"/>
      <c r="CX209" s="1880"/>
      <c r="CY209" s="1880"/>
      <c r="CZ209" s="1880"/>
      <c r="DA209" s="1880"/>
      <c r="DB209" s="1880"/>
      <c r="DC209" s="1880"/>
      <c r="DD209" s="1880"/>
      <c r="DE209" s="1880"/>
      <c r="DF209" s="1880"/>
      <c r="DG209" s="1880"/>
      <c r="DH209" s="1880"/>
      <c r="DI209" s="1880"/>
      <c r="DJ209" s="1880"/>
      <c r="DK209" s="1880"/>
      <c r="DL209" s="1880"/>
      <c r="DM209" s="1880"/>
      <c r="DN209" s="1880"/>
      <c r="DO209" s="1880"/>
      <c r="DP209" s="1880"/>
      <c r="DQ209" s="1880"/>
      <c r="DR209" s="1880"/>
      <c r="DS209" s="1880"/>
      <c r="DT209" s="1880"/>
      <c r="DU209" s="1880"/>
      <c r="DV209" s="1880"/>
      <c r="DW209" s="1880"/>
      <c r="DX209" s="1880"/>
      <c r="DY209" s="1880"/>
      <c r="DZ209" s="1880"/>
      <c r="EA209" s="1880"/>
      <c r="EB209" s="1880"/>
      <c r="EC209" s="1880"/>
      <c r="ED209" s="1880"/>
      <c r="EE209" s="1880"/>
      <c r="EF209" s="1880"/>
      <c r="EG209" s="1880"/>
    </row>
    <row r="210" spans="1:137" ht="6" customHeight="1">
      <c r="A210" s="703"/>
      <c r="B210" s="703"/>
      <c r="C210" s="703"/>
      <c r="D210" s="703"/>
      <c r="E210" s="703"/>
      <c r="F210" s="703"/>
      <c r="G210" s="703"/>
      <c r="H210" s="703"/>
      <c r="I210" s="703"/>
      <c r="J210" s="703"/>
      <c r="K210" s="703"/>
      <c r="L210" s="703"/>
      <c r="M210" s="703"/>
      <c r="N210" s="703"/>
      <c r="O210" s="703"/>
      <c r="P210" s="703"/>
      <c r="Q210" s="703"/>
      <c r="R210" s="703"/>
      <c r="S210" s="703"/>
      <c r="T210" s="703"/>
      <c r="U210" s="703"/>
      <c r="V210" s="703"/>
      <c r="W210" s="703"/>
      <c r="X210" s="703"/>
      <c r="Y210" s="703"/>
      <c r="Z210" s="703"/>
      <c r="AA210" s="703"/>
      <c r="AB210" s="703"/>
      <c r="AC210" s="703"/>
      <c r="AD210" s="703"/>
      <c r="AE210" s="703"/>
      <c r="AF210" s="703"/>
      <c r="AG210" s="703"/>
      <c r="AH210" s="703"/>
      <c r="AI210" s="703"/>
      <c r="AJ210" s="703"/>
      <c r="AK210" s="703"/>
      <c r="AL210" s="703"/>
      <c r="AM210" s="703"/>
      <c r="AN210" s="703"/>
      <c r="AO210" s="703"/>
      <c r="AP210" s="703"/>
      <c r="AQ210" s="703"/>
      <c r="AR210" s="703"/>
      <c r="AS210" s="703"/>
      <c r="AT210" s="703"/>
      <c r="AU210" s="703"/>
      <c r="AV210" s="703"/>
      <c r="AW210" s="703"/>
      <c r="AX210" s="703"/>
      <c r="AY210" s="703"/>
      <c r="AZ210" s="703"/>
      <c r="BA210" s="703"/>
      <c r="BB210" s="703"/>
      <c r="BC210" s="703"/>
      <c r="BJ210" s="1893" t="s">
        <v>488</v>
      </c>
      <c r="BK210" s="1893"/>
      <c r="BL210" s="1893"/>
      <c r="BM210" s="1893"/>
      <c r="BN210" s="1893"/>
      <c r="BO210" s="1893"/>
      <c r="BP210" s="1104"/>
      <c r="BQ210" s="1104"/>
      <c r="BR210" s="1104"/>
      <c r="BS210" s="1104"/>
      <c r="BT210" s="1880" t="s">
        <v>689</v>
      </c>
      <c r="BU210" s="1880"/>
      <c r="BV210" s="1880"/>
      <c r="BW210" s="1880"/>
      <c r="BX210" s="1880"/>
      <c r="BY210" s="1880"/>
      <c r="BZ210" s="704"/>
      <c r="CA210" s="704"/>
      <c r="CB210" s="704"/>
      <c r="CC210" s="704"/>
      <c r="CD210" s="704"/>
      <c r="CE210" s="704"/>
      <c r="CF210" s="704"/>
      <c r="CG210" s="704"/>
      <c r="CS210" s="705"/>
      <c r="CT210" s="705"/>
      <c r="CU210" s="705"/>
      <c r="CV210" s="705"/>
      <c r="CW210" s="705"/>
      <c r="CX210" s="705"/>
      <c r="CY210" s="705"/>
      <c r="CZ210" s="705"/>
      <c r="DA210" s="705"/>
      <c r="DB210" s="705"/>
      <c r="DC210" s="705"/>
      <c r="DD210" s="705"/>
      <c r="DE210" s="705"/>
      <c r="DF210" s="705"/>
      <c r="DG210" s="705"/>
      <c r="DH210" s="705"/>
      <c r="DI210" s="705"/>
      <c r="DJ210" s="705"/>
      <c r="DK210" s="705"/>
      <c r="DL210" s="703"/>
      <c r="DM210" s="703"/>
      <c r="DN210" s="703"/>
      <c r="DO210" s="703"/>
      <c r="DP210" s="703"/>
      <c r="DQ210" s="703"/>
      <c r="DR210" s="703"/>
      <c r="DS210" s="703"/>
      <c r="DT210" s="703"/>
      <c r="DU210" s="703"/>
      <c r="DV210" s="703"/>
      <c r="DW210" s="703"/>
      <c r="DX210" s="703"/>
      <c r="DY210" s="703"/>
      <c r="DZ210" s="703"/>
      <c r="EA210" s="703"/>
      <c r="EB210" s="703"/>
      <c r="EC210" s="703"/>
      <c r="ED210" s="703"/>
      <c r="EE210" s="703"/>
      <c r="EF210" s="703"/>
    </row>
    <row r="211" spans="1:137" ht="6" customHeight="1">
      <c r="A211" s="703"/>
      <c r="B211" s="703"/>
      <c r="C211" s="703"/>
      <c r="D211" s="703"/>
      <c r="E211" s="703"/>
      <c r="F211" s="703"/>
      <c r="G211" s="703"/>
      <c r="H211" s="703"/>
      <c r="I211" s="703"/>
      <c r="J211" s="703"/>
      <c r="K211" s="703"/>
      <c r="L211" s="703"/>
      <c r="M211" s="703"/>
      <c r="N211" s="703"/>
      <c r="O211" s="703"/>
      <c r="P211" s="703"/>
      <c r="Q211" s="703"/>
      <c r="R211" s="703"/>
      <c r="S211" s="703"/>
      <c r="T211" s="703"/>
      <c r="U211" s="703"/>
      <c r="V211" s="703"/>
      <c r="W211" s="703"/>
      <c r="X211" s="703"/>
      <c r="Y211" s="703"/>
      <c r="Z211" s="703"/>
      <c r="AA211" s="703"/>
      <c r="AB211" s="703"/>
      <c r="AC211" s="703"/>
      <c r="AD211" s="703"/>
      <c r="AE211" s="703"/>
      <c r="AF211" s="703"/>
      <c r="AG211" s="703"/>
      <c r="AH211" s="703"/>
      <c r="AI211" s="703"/>
      <c r="AJ211" s="703"/>
      <c r="AK211" s="703"/>
      <c r="AL211" s="703"/>
      <c r="AM211" s="703"/>
      <c r="AN211" s="703"/>
      <c r="AO211" s="703"/>
      <c r="AP211" s="703"/>
      <c r="AQ211" s="703"/>
      <c r="AR211" s="703"/>
      <c r="AS211" s="703"/>
      <c r="AT211" s="703"/>
      <c r="AU211" s="703"/>
      <c r="AV211" s="703"/>
      <c r="AW211" s="703"/>
      <c r="AX211" s="703"/>
      <c r="AY211" s="703"/>
      <c r="AZ211" s="703"/>
      <c r="BA211" s="703"/>
      <c r="BB211" s="703"/>
      <c r="BC211" s="703"/>
      <c r="BJ211" s="1893"/>
      <c r="BK211" s="1893"/>
      <c r="BL211" s="1893"/>
      <c r="BM211" s="1893"/>
      <c r="BN211" s="1893"/>
      <c r="BO211" s="1893"/>
      <c r="BP211" s="1104"/>
      <c r="BQ211" s="1104"/>
      <c r="BR211" s="1104"/>
      <c r="BS211" s="1104"/>
      <c r="BT211" s="1880"/>
      <c r="BU211" s="1880"/>
      <c r="BV211" s="1880"/>
      <c r="BW211" s="1880"/>
      <c r="BX211" s="1880"/>
      <c r="BY211" s="1880"/>
      <c r="BZ211" s="704"/>
      <c r="CA211" s="704"/>
      <c r="CB211" s="704"/>
      <c r="CC211" s="704"/>
      <c r="CD211" s="704"/>
      <c r="CE211" s="704"/>
      <c r="CF211" s="704"/>
      <c r="CG211" s="704"/>
      <c r="CS211" s="705"/>
      <c r="CT211" s="705"/>
      <c r="CU211" s="705"/>
      <c r="CV211" s="705"/>
      <c r="CW211" s="705"/>
      <c r="CX211" s="705"/>
      <c r="CY211" s="705"/>
      <c r="CZ211" s="705"/>
      <c r="DA211" s="705"/>
      <c r="DB211" s="705"/>
      <c r="DC211" s="705"/>
      <c r="DD211" s="705"/>
      <c r="DE211" s="705"/>
      <c r="DF211" s="705"/>
      <c r="DG211" s="705"/>
      <c r="DH211" s="705"/>
      <c r="DI211" s="705"/>
      <c r="DJ211" s="705"/>
      <c r="DK211" s="705"/>
      <c r="DL211" s="703"/>
      <c r="DM211" s="703"/>
      <c r="DN211" s="703"/>
      <c r="DO211" s="703"/>
      <c r="DP211" s="703"/>
      <c r="DQ211" s="703"/>
      <c r="DR211" s="703"/>
      <c r="DS211" s="703"/>
      <c r="DT211" s="703"/>
      <c r="DU211" s="703"/>
      <c r="DV211" s="703"/>
      <c r="DW211" s="703"/>
      <c r="DX211" s="703"/>
      <c r="DY211" s="703"/>
      <c r="DZ211" s="703"/>
      <c r="EA211" s="703"/>
      <c r="EB211" s="703"/>
      <c r="EC211" s="703"/>
      <c r="ED211" s="706"/>
      <c r="EE211" s="703"/>
      <c r="EF211" s="703"/>
    </row>
    <row r="212" spans="1:137" ht="6" customHeight="1">
      <c r="A212" s="703"/>
      <c r="B212" s="703"/>
      <c r="C212" s="703"/>
      <c r="D212" s="703"/>
      <c r="E212" s="703"/>
      <c r="F212" s="703"/>
      <c r="G212" s="703"/>
      <c r="H212" s="703"/>
      <c r="I212" s="703"/>
      <c r="J212" s="703"/>
      <c r="K212" s="703"/>
      <c r="L212" s="703"/>
      <c r="M212" s="703"/>
      <c r="N212" s="703"/>
      <c r="O212" s="703"/>
      <c r="P212" s="703"/>
      <c r="Q212" s="703"/>
      <c r="R212" s="703"/>
      <c r="S212" s="703"/>
      <c r="T212" s="703"/>
      <c r="U212" s="703"/>
      <c r="V212" s="703"/>
      <c r="W212" s="703"/>
      <c r="X212" s="703"/>
      <c r="Y212" s="703"/>
      <c r="Z212" s="703"/>
      <c r="AA212" s="703"/>
      <c r="AB212" s="703"/>
      <c r="AC212" s="703"/>
      <c r="AD212" s="703"/>
      <c r="AE212" s="703"/>
      <c r="AF212" s="703"/>
      <c r="AG212" s="703"/>
      <c r="AH212" s="703"/>
      <c r="AI212" s="703"/>
      <c r="AJ212" s="703"/>
      <c r="AK212" s="703"/>
      <c r="AL212" s="703"/>
      <c r="AM212" s="703"/>
      <c r="AN212" s="703"/>
      <c r="AO212" s="703"/>
      <c r="AP212" s="703"/>
      <c r="AQ212" s="703"/>
      <c r="AR212" s="703"/>
      <c r="AS212" s="703"/>
      <c r="AT212" s="703"/>
      <c r="AU212" s="703"/>
      <c r="AV212" s="703"/>
      <c r="AW212" s="703"/>
      <c r="AX212" s="703"/>
      <c r="AY212" s="703"/>
      <c r="AZ212" s="703"/>
      <c r="BA212" s="703"/>
      <c r="BB212" s="703"/>
      <c r="BC212" s="703"/>
      <c r="BJ212" s="1893"/>
      <c r="BK212" s="1893"/>
      <c r="BL212" s="1893"/>
      <c r="BM212" s="1893"/>
      <c r="BN212" s="1893"/>
      <c r="BO212" s="1893"/>
      <c r="BP212" s="1104"/>
      <c r="BQ212" s="1104"/>
      <c r="BR212" s="1104"/>
      <c r="BS212" s="1104"/>
      <c r="BT212" s="1880"/>
      <c r="BU212" s="1880"/>
      <c r="BV212" s="1880"/>
      <c r="BW212" s="1880"/>
      <c r="BX212" s="1880"/>
      <c r="BY212" s="1880"/>
      <c r="BZ212" s="704"/>
      <c r="CA212" s="704"/>
      <c r="CB212" s="704"/>
      <c r="CC212" s="704"/>
      <c r="CD212" s="704"/>
      <c r="CE212" s="704"/>
      <c r="CF212" s="704"/>
      <c r="CG212" s="704"/>
      <c r="CS212" s="705"/>
      <c r="CT212" s="705"/>
      <c r="CU212" s="705"/>
      <c r="CV212" s="705"/>
      <c r="CW212" s="705"/>
      <c r="CX212" s="705"/>
      <c r="CY212" s="707"/>
      <c r="CZ212" s="707"/>
      <c r="DA212" s="707"/>
      <c r="DB212" s="707"/>
      <c r="DC212" s="707"/>
      <c r="DD212" s="707"/>
      <c r="DE212" s="707"/>
      <c r="DF212" s="707"/>
      <c r="DG212" s="707"/>
      <c r="DH212" s="707"/>
      <c r="DI212" s="707"/>
      <c r="DJ212" s="707"/>
      <c r="DK212" s="707"/>
      <c r="DL212" s="707"/>
      <c r="DM212" s="707"/>
      <c r="DN212" s="707"/>
      <c r="DO212" s="707"/>
      <c r="DP212" s="707"/>
      <c r="DQ212" s="707"/>
      <c r="DR212" s="707"/>
      <c r="DS212" s="707"/>
      <c r="DT212" s="707"/>
      <c r="DU212" s="707"/>
      <c r="DV212" s="707"/>
      <c r="DW212" s="707"/>
      <c r="DX212" s="707"/>
      <c r="DY212" s="707"/>
      <c r="DZ212" s="707"/>
      <c r="EA212" s="707"/>
      <c r="EB212" s="707"/>
      <c r="EC212" s="707"/>
      <c r="ED212" s="707"/>
      <c r="EE212" s="707"/>
      <c r="EF212" s="707"/>
      <c r="EG212" s="707"/>
    </row>
    <row r="213" spans="1:137" ht="6" customHeight="1">
      <c r="A213" s="705"/>
      <c r="B213" s="705"/>
      <c r="C213" s="705"/>
      <c r="D213" s="705"/>
      <c r="E213" s="705"/>
      <c r="F213" s="705"/>
      <c r="G213" s="705"/>
      <c r="H213" s="705"/>
      <c r="I213" s="705"/>
      <c r="J213" s="705"/>
      <c r="K213" s="705"/>
      <c r="L213" s="705"/>
      <c r="M213" s="705"/>
      <c r="N213" s="705"/>
      <c r="O213" s="705"/>
      <c r="P213" s="705"/>
      <c r="Q213" s="705"/>
      <c r="R213" s="705"/>
      <c r="S213" s="705"/>
      <c r="T213" s="705"/>
      <c r="U213" s="705"/>
      <c r="V213" s="705"/>
      <c r="W213" s="705"/>
      <c r="X213" s="705"/>
      <c r="Y213" s="705"/>
      <c r="Z213" s="705"/>
      <c r="AA213" s="705"/>
      <c r="AB213" s="705"/>
      <c r="AC213" s="705"/>
      <c r="AD213" s="705"/>
      <c r="AE213" s="705"/>
      <c r="AF213" s="705"/>
      <c r="AG213" s="705"/>
      <c r="AH213" s="705"/>
      <c r="AI213" s="705"/>
      <c r="AJ213" s="705"/>
      <c r="AK213" s="705"/>
      <c r="AL213" s="705"/>
      <c r="AM213" s="705"/>
      <c r="AN213" s="705"/>
      <c r="AO213" s="705"/>
      <c r="AP213" s="705"/>
      <c r="AQ213" s="705"/>
      <c r="AR213" s="705"/>
      <c r="AS213" s="705"/>
      <c r="AT213" s="705"/>
      <c r="AU213" s="705"/>
      <c r="AV213" s="705"/>
      <c r="AW213" s="705"/>
      <c r="AX213" s="705"/>
      <c r="AY213" s="705"/>
      <c r="AZ213" s="705"/>
      <c r="BA213" s="705"/>
      <c r="BB213" s="705"/>
      <c r="BC213" s="705"/>
      <c r="BD213" s="2208" t="s">
        <v>690</v>
      </c>
      <c r="BE213" s="2208"/>
      <c r="BF213" s="2208"/>
      <c r="BG213" s="2208"/>
      <c r="BH213" s="2208"/>
      <c r="BI213" s="2208"/>
      <c r="BJ213" s="2208"/>
      <c r="BK213" s="2208"/>
      <c r="BL213" s="2208"/>
      <c r="BM213" s="2208"/>
      <c r="BN213" s="2208"/>
      <c r="BO213" s="2208"/>
      <c r="BP213" s="2208"/>
      <c r="BQ213" s="2208"/>
      <c r="BR213" s="2208"/>
      <c r="BS213" s="1154"/>
      <c r="BT213" s="1154"/>
      <c r="BU213" s="1154"/>
      <c r="BV213" s="1154"/>
      <c r="BW213" s="1154"/>
      <c r="BX213" s="1154"/>
      <c r="BY213" s="1154"/>
      <c r="BZ213" s="1154"/>
      <c r="CA213" s="1154"/>
      <c r="CB213" s="1154"/>
      <c r="CC213" s="1154"/>
      <c r="CD213" s="1154"/>
      <c r="CE213" s="1154"/>
      <c r="CF213" s="1154"/>
      <c r="CG213" s="1154"/>
      <c r="CH213" s="1154"/>
      <c r="CI213" s="1154"/>
      <c r="CJ213" s="1154"/>
      <c r="CK213" s="1154"/>
      <c r="CL213" s="1154"/>
      <c r="CM213" s="1154"/>
      <c r="CN213" s="1154"/>
      <c r="CO213" s="1154"/>
      <c r="CP213" s="705"/>
      <c r="CQ213" s="705"/>
      <c r="CR213" s="705"/>
      <c r="CS213" s="705"/>
      <c r="CT213" s="705"/>
      <c r="CU213" s="705"/>
      <c r="CV213" s="705"/>
      <c r="CW213" s="705"/>
      <c r="CX213" s="705"/>
      <c r="CY213" s="707"/>
      <c r="CZ213" s="707"/>
      <c r="DA213" s="707"/>
      <c r="DB213" s="707"/>
      <c r="DC213" s="707"/>
      <c r="DD213" s="707"/>
      <c r="DE213" s="707"/>
      <c r="DF213" s="707"/>
      <c r="DG213" s="707"/>
      <c r="DH213" s="707"/>
      <c r="DI213" s="707"/>
      <c r="DJ213" s="707"/>
      <c r="DK213" s="707"/>
      <c r="DL213" s="707"/>
      <c r="DM213" s="707"/>
      <c r="DN213" s="707"/>
      <c r="DO213" s="707"/>
      <c r="DP213" s="707"/>
      <c r="DQ213" s="707"/>
      <c r="DR213" s="707"/>
      <c r="DS213" s="707"/>
      <c r="DT213" s="707"/>
      <c r="DU213" s="707"/>
      <c r="DV213" s="707"/>
      <c r="DW213" s="707"/>
      <c r="DX213" s="707"/>
      <c r="DY213" s="707"/>
      <c r="DZ213" s="707"/>
      <c r="EA213" s="707"/>
      <c r="EB213" s="707"/>
      <c r="EC213" s="707"/>
      <c r="ED213" s="707"/>
      <c r="EE213" s="707"/>
      <c r="EF213" s="707"/>
      <c r="EG213" s="707"/>
    </row>
    <row r="214" spans="1:137" ht="6" customHeight="1">
      <c r="A214" s="705"/>
      <c r="B214" s="705"/>
      <c r="C214" s="705"/>
      <c r="D214" s="705"/>
      <c r="E214" s="705"/>
      <c r="F214" s="705"/>
      <c r="G214" s="705"/>
      <c r="H214" s="705"/>
      <c r="I214" s="705"/>
      <c r="J214" s="705"/>
      <c r="K214" s="705"/>
      <c r="L214" s="705"/>
      <c r="M214" s="705"/>
      <c r="N214" s="705"/>
      <c r="O214" s="705"/>
      <c r="P214" s="705"/>
      <c r="Q214" s="705"/>
      <c r="R214" s="705"/>
      <c r="S214" s="705"/>
      <c r="T214" s="705"/>
      <c r="U214" s="705"/>
      <c r="V214" s="705"/>
      <c r="W214" s="705"/>
      <c r="X214" s="705"/>
      <c r="Y214" s="705"/>
      <c r="Z214" s="705"/>
      <c r="AA214" s="705"/>
      <c r="AB214" s="705"/>
      <c r="AC214" s="705"/>
      <c r="AD214" s="705"/>
      <c r="AE214" s="705"/>
      <c r="AF214" s="705"/>
      <c r="AG214" s="705"/>
      <c r="AH214" s="705"/>
      <c r="AI214" s="705"/>
      <c r="AJ214" s="705"/>
      <c r="AK214" s="705"/>
      <c r="AL214" s="705"/>
      <c r="AM214" s="705"/>
      <c r="AN214" s="705"/>
      <c r="AO214" s="705"/>
      <c r="AP214" s="705"/>
      <c r="AQ214" s="705"/>
      <c r="AR214" s="705"/>
      <c r="AS214" s="705"/>
      <c r="AT214" s="705"/>
      <c r="AU214" s="705"/>
      <c r="AV214" s="705"/>
      <c r="AW214" s="705"/>
      <c r="AX214" s="705"/>
      <c r="AY214" s="705"/>
      <c r="AZ214" s="705"/>
      <c r="BA214" s="705"/>
      <c r="BB214" s="705"/>
      <c r="BC214" s="705"/>
      <c r="BD214" s="2208"/>
      <c r="BE214" s="2208"/>
      <c r="BF214" s="2208"/>
      <c r="BG214" s="2208"/>
      <c r="BH214" s="2208"/>
      <c r="BI214" s="2208"/>
      <c r="BJ214" s="2208"/>
      <c r="BK214" s="2208"/>
      <c r="BL214" s="2208"/>
      <c r="BM214" s="2208"/>
      <c r="BN214" s="2208"/>
      <c r="BO214" s="2208"/>
      <c r="BP214" s="2208"/>
      <c r="BQ214" s="2208"/>
      <c r="BR214" s="2208"/>
      <c r="BS214" s="1154"/>
      <c r="BT214" s="1154"/>
      <c r="BU214" s="1154"/>
      <c r="BV214" s="1154"/>
      <c r="BW214" s="1154"/>
      <c r="BX214" s="1154"/>
      <c r="BY214" s="1154"/>
      <c r="BZ214" s="1154"/>
      <c r="CA214" s="1154"/>
      <c r="CB214" s="1154"/>
      <c r="CC214" s="1154"/>
      <c r="CD214" s="1154"/>
      <c r="CE214" s="1154"/>
      <c r="CF214" s="1154"/>
      <c r="CG214" s="1154"/>
      <c r="CH214" s="1154"/>
      <c r="CI214" s="1154"/>
      <c r="CJ214" s="1154"/>
      <c r="CK214" s="1154"/>
      <c r="CL214" s="1154"/>
      <c r="CM214" s="1154"/>
      <c r="CN214" s="1154"/>
      <c r="CO214" s="1154"/>
      <c r="CP214" s="705"/>
      <c r="CQ214" s="705"/>
      <c r="CR214" s="705"/>
      <c r="CS214" s="705"/>
      <c r="CT214" s="705"/>
      <c r="CU214" s="705"/>
      <c r="CV214" s="705"/>
      <c r="CW214" s="705"/>
      <c r="CX214" s="705"/>
      <c r="CY214" s="707"/>
      <c r="CZ214" s="707"/>
      <c r="DA214" s="707"/>
      <c r="DB214" s="707"/>
      <c r="DC214" s="707"/>
      <c r="DD214" s="707"/>
      <c r="DE214" s="707"/>
      <c r="DF214" s="707"/>
      <c r="DG214" s="707"/>
      <c r="DH214" s="707"/>
      <c r="DI214" s="707"/>
      <c r="DJ214" s="707"/>
      <c r="DK214" s="707"/>
      <c r="DL214" s="707"/>
      <c r="DM214" s="707"/>
      <c r="DN214" s="707"/>
      <c r="DO214" s="707"/>
      <c r="DP214" s="707"/>
      <c r="DQ214" s="707"/>
      <c r="DR214" s="707"/>
      <c r="DS214" s="707"/>
      <c r="DT214" s="707"/>
      <c r="DU214" s="707"/>
      <c r="DV214" s="707"/>
      <c r="DW214" s="707"/>
      <c r="DX214" s="707"/>
      <c r="DY214" s="707"/>
      <c r="DZ214" s="707"/>
      <c r="EA214" s="707"/>
      <c r="EB214" s="707"/>
      <c r="EC214" s="707"/>
      <c r="ED214" s="707"/>
      <c r="EE214" s="707"/>
      <c r="EF214" s="707"/>
      <c r="EG214" s="707"/>
    </row>
    <row r="215" spans="1:137" ht="6" customHeight="1">
      <c r="A215" s="705"/>
      <c r="B215" s="705"/>
      <c r="C215" s="705"/>
      <c r="D215" s="705"/>
      <c r="E215" s="705"/>
      <c r="F215" s="705"/>
      <c r="G215" s="705"/>
      <c r="H215" s="705"/>
      <c r="I215" s="705"/>
      <c r="J215" s="705"/>
      <c r="K215" s="705"/>
      <c r="L215" s="705"/>
      <c r="M215" s="705"/>
      <c r="N215" s="705"/>
      <c r="O215" s="705"/>
      <c r="P215" s="705"/>
      <c r="Q215" s="705"/>
      <c r="R215" s="705"/>
      <c r="S215" s="705"/>
      <c r="T215" s="705"/>
      <c r="U215" s="705"/>
      <c r="V215" s="705"/>
      <c r="W215" s="705"/>
      <c r="X215" s="705"/>
      <c r="Y215" s="705"/>
      <c r="Z215" s="705"/>
      <c r="AA215" s="705"/>
      <c r="AB215" s="705"/>
      <c r="AC215" s="705"/>
      <c r="AD215" s="705"/>
      <c r="AE215" s="705"/>
      <c r="AF215" s="705"/>
      <c r="AG215" s="705"/>
      <c r="AH215" s="705"/>
      <c r="AI215" s="705"/>
      <c r="AJ215" s="705"/>
      <c r="AK215" s="705"/>
      <c r="AL215" s="705"/>
      <c r="AM215" s="705"/>
      <c r="AN215" s="705"/>
      <c r="AO215" s="705"/>
      <c r="AP215" s="705"/>
      <c r="AQ215" s="705"/>
      <c r="AR215" s="705"/>
      <c r="AS215" s="705"/>
      <c r="AT215" s="705"/>
      <c r="AU215" s="705"/>
      <c r="AV215" s="705"/>
      <c r="AW215" s="705"/>
      <c r="AX215" s="705"/>
      <c r="AY215" s="705"/>
      <c r="AZ215" s="705"/>
      <c r="BA215" s="705"/>
      <c r="BB215" s="705"/>
      <c r="BC215" s="705"/>
      <c r="BD215" s="2208"/>
      <c r="BE215" s="2208"/>
      <c r="BF215" s="2208"/>
      <c r="BG215" s="2208"/>
      <c r="BH215" s="2208"/>
      <c r="BI215" s="2208"/>
      <c r="BJ215" s="2208"/>
      <c r="BK215" s="2208"/>
      <c r="BL215" s="2208"/>
      <c r="BM215" s="2208"/>
      <c r="BN215" s="2208"/>
      <c r="BO215" s="2208"/>
      <c r="BP215" s="2208"/>
      <c r="BQ215" s="2208"/>
      <c r="BR215" s="2208"/>
      <c r="BS215" s="1155"/>
      <c r="BT215" s="1155"/>
      <c r="BU215" s="1155"/>
      <c r="BV215" s="1155"/>
      <c r="BW215" s="1155"/>
      <c r="BX215" s="1155"/>
      <c r="BY215" s="1155"/>
      <c r="BZ215" s="1155"/>
      <c r="CA215" s="1155"/>
      <c r="CB215" s="1155"/>
      <c r="CC215" s="1155"/>
      <c r="CD215" s="1155"/>
      <c r="CE215" s="1155"/>
      <c r="CF215" s="1155"/>
      <c r="CG215" s="1155"/>
      <c r="CH215" s="1155"/>
      <c r="CI215" s="1155"/>
      <c r="CJ215" s="1155"/>
      <c r="CK215" s="1155"/>
      <c r="CL215" s="1155"/>
      <c r="CM215" s="1155"/>
      <c r="CN215" s="1155"/>
      <c r="CO215" s="1155"/>
      <c r="CP215" s="705"/>
      <c r="CQ215" s="705"/>
      <c r="CR215" s="705"/>
      <c r="CS215" s="705"/>
      <c r="CT215" s="705"/>
      <c r="CU215" s="705"/>
      <c r="CV215" s="705"/>
      <c r="CW215" s="705"/>
      <c r="CX215" s="2225" t="s">
        <v>688</v>
      </c>
      <c r="CY215" s="2225"/>
      <c r="CZ215" s="2225"/>
      <c r="DA215" s="2225"/>
      <c r="DB215" s="2225"/>
      <c r="DC215" s="2225"/>
      <c r="DD215" s="2225"/>
      <c r="DE215" s="2225"/>
      <c r="DF215" s="2225"/>
      <c r="DG215" s="2225"/>
      <c r="DH215" s="2225"/>
      <c r="DI215" s="2225"/>
      <c r="DJ215" s="2225"/>
      <c r="DK215" s="2225"/>
      <c r="DL215" s="2225"/>
      <c r="DM215" s="2225"/>
      <c r="DN215" s="2225"/>
      <c r="DO215" s="2225"/>
      <c r="DP215" s="2225"/>
      <c r="DQ215" s="2225"/>
      <c r="DR215" s="2225"/>
      <c r="DS215" s="2225"/>
      <c r="DT215" s="2225"/>
      <c r="DU215" s="2225"/>
      <c r="DV215" s="2225"/>
      <c r="DW215" s="2225"/>
      <c r="DX215" s="2225"/>
      <c r="DY215" s="2225"/>
      <c r="DZ215" s="2225"/>
      <c r="EA215" s="2225"/>
      <c r="EB215" s="2225"/>
      <c r="EC215" s="2225"/>
      <c r="ED215" s="2225"/>
      <c r="EE215" s="2225"/>
      <c r="EF215" s="2225"/>
      <c r="EG215" s="2225"/>
    </row>
    <row r="216" spans="1:137" ht="6" customHeight="1">
      <c r="A216" s="705"/>
      <c r="B216" s="705"/>
      <c r="C216" s="705"/>
      <c r="D216" s="705"/>
      <c r="E216" s="705"/>
      <c r="F216" s="705"/>
      <c r="G216" s="705"/>
      <c r="H216" s="705"/>
      <c r="I216" s="705"/>
      <c r="J216" s="705"/>
      <c r="K216" s="705"/>
      <c r="L216" s="705"/>
      <c r="M216" s="705"/>
      <c r="N216" s="705"/>
      <c r="O216" s="705"/>
      <c r="P216" s="705"/>
      <c r="Q216" s="705"/>
      <c r="R216" s="705"/>
      <c r="S216" s="705"/>
      <c r="T216" s="705"/>
      <c r="U216" s="705"/>
      <c r="V216" s="705"/>
      <c r="W216" s="705"/>
      <c r="X216" s="705"/>
      <c r="Y216" s="705"/>
      <c r="Z216" s="705"/>
      <c r="AA216" s="705"/>
      <c r="AB216" s="705"/>
      <c r="AC216" s="705"/>
      <c r="AD216" s="705"/>
      <c r="AE216" s="705"/>
      <c r="AF216" s="705"/>
      <c r="AG216" s="705"/>
      <c r="AH216" s="705"/>
      <c r="AI216" s="705"/>
      <c r="AJ216" s="705"/>
      <c r="AK216" s="705"/>
      <c r="AL216" s="705"/>
      <c r="AM216" s="705"/>
      <c r="AN216" s="705"/>
      <c r="AO216" s="705"/>
      <c r="AP216" s="705"/>
      <c r="AQ216" s="705"/>
      <c r="AR216" s="705"/>
      <c r="AS216" s="705"/>
      <c r="AT216" s="705"/>
      <c r="AU216" s="705"/>
      <c r="AV216" s="705"/>
      <c r="AW216" s="705"/>
      <c r="AX216" s="705"/>
      <c r="AY216" s="705"/>
      <c r="AZ216" s="705"/>
      <c r="BA216" s="705"/>
      <c r="BB216" s="705"/>
      <c r="BC216" s="705"/>
      <c r="BD216" s="705"/>
      <c r="BE216" s="705"/>
      <c r="BF216" s="705"/>
      <c r="BG216" s="705"/>
      <c r="BH216" s="705"/>
      <c r="BI216" s="705"/>
      <c r="BJ216" s="705"/>
      <c r="BK216" s="705"/>
      <c r="BL216" s="705"/>
      <c r="BM216" s="705"/>
      <c r="BN216" s="705"/>
      <c r="BO216" s="705"/>
      <c r="BP216" s="705"/>
      <c r="BQ216" s="705"/>
      <c r="BR216" s="705"/>
      <c r="BS216" s="705"/>
      <c r="BT216" s="705"/>
      <c r="BU216" s="705"/>
      <c r="BV216" s="705"/>
      <c r="BW216" s="705"/>
      <c r="BX216" s="705"/>
      <c r="BY216" s="705"/>
      <c r="BZ216" s="705"/>
      <c r="CA216" s="705"/>
      <c r="CB216" s="705"/>
      <c r="CC216" s="705"/>
      <c r="CD216" s="705"/>
      <c r="CE216" s="705"/>
      <c r="CF216" s="705"/>
      <c r="CG216" s="705"/>
      <c r="CH216" s="705"/>
      <c r="CI216" s="705"/>
      <c r="CJ216" s="705"/>
      <c r="CK216" s="705"/>
      <c r="CL216" s="705"/>
      <c r="CM216" s="705"/>
      <c r="CN216" s="705"/>
      <c r="CO216" s="705"/>
      <c r="CP216" s="705"/>
      <c r="CQ216" s="705"/>
      <c r="CR216" s="705"/>
      <c r="CS216" s="705"/>
      <c r="CT216" s="705"/>
      <c r="CU216" s="705"/>
      <c r="CV216" s="705"/>
      <c r="CW216" s="705"/>
      <c r="CX216" s="2225"/>
      <c r="CY216" s="2225"/>
      <c r="CZ216" s="2225"/>
      <c r="DA216" s="2225"/>
      <c r="DB216" s="2225"/>
      <c r="DC216" s="2225"/>
      <c r="DD216" s="2225"/>
      <c r="DE216" s="2225"/>
      <c r="DF216" s="2225"/>
      <c r="DG216" s="2225"/>
      <c r="DH216" s="2225"/>
      <c r="DI216" s="2225"/>
      <c r="DJ216" s="2225"/>
      <c r="DK216" s="2225"/>
      <c r="DL216" s="2225"/>
      <c r="DM216" s="2225"/>
      <c r="DN216" s="2225"/>
      <c r="DO216" s="2225"/>
      <c r="DP216" s="2225"/>
      <c r="DQ216" s="2225"/>
      <c r="DR216" s="2225"/>
      <c r="DS216" s="2225"/>
      <c r="DT216" s="2225"/>
      <c r="DU216" s="2225"/>
      <c r="DV216" s="2225"/>
      <c r="DW216" s="2225"/>
      <c r="DX216" s="2225"/>
      <c r="DY216" s="2225"/>
      <c r="DZ216" s="2225"/>
      <c r="EA216" s="2225"/>
      <c r="EB216" s="2225"/>
      <c r="EC216" s="2225"/>
      <c r="ED216" s="2225"/>
      <c r="EE216" s="2225"/>
      <c r="EF216" s="2225"/>
      <c r="EG216" s="2225"/>
    </row>
    <row r="217" spans="1:137" ht="6" customHeight="1">
      <c r="A217" s="705"/>
      <c r="B217" s="705"/>
      <c r="C217" s="705"/>
      <c r="D217" s="705"/>
      <c r="E217" s="705"/>
      <c r="F217" s="705"/>
      <c r="G217" s="705"/>
      <c r="H217" s="705"/>
      <c r="I217" s="705"/>
      <c r="J217" s="705"/>
      <c r="K217" s="705"/>
      <c r="L217" s="705"/>
      <c r="M217" s="705"/>
      <c r="N217" s="705"/>
      <c r="O217" s="705"/>
      <c r="P217" s="705"/>
      <c r="Q217" s="705"/>
      <c r="R217" s="705"/>
      <c r="S217" s="705"/>
      <c r="T217" s="705"/>
      <c r="U217" s="705"/>
      <c r="V217" s="705"/>
      <c r="W217" s="705"/>
      <c r="X217" s="705"/>
      <c r="Y217" s="705"/>
      <c r="Z217" s="705"/>
      <c r="AA217" s="705"/>
      <c r="AB217" s="705"/>
      <c r="AC217" s="705"/>
      <c r="AD217" s="705"/>
      <c r="AE217" s="705"/>
      <c r="AF217" s="705"/>
      <c r="AG217" s="705"/>
      <c r="AH217" s="705"/>
      <c r="AI217" s="705"/>
      <c r="AJ217" s="705"/>
      <c r="AK217" s="705"/>
      <c r="AL217" s="705"/>
      <c r="AM217" s="705"/>
      <c r="AN217" s="705"/>
      <c r="AO217" s="705"/>
      <c r="AP217" s="705"/>
      <c r="AQ217" s="705"/>
      <c r="AR217" s="705"/>
      <c r="AS217" s="705"/>
      <c r="AT217" s="705"/>
      <c r="AU217" s="705"/>
      <c r="AV217" s="705"/>
      <c r="AW217" s="705"/>
      <c r="AX217" s="705"/>
      <c r="AY217" s="705"/>
      <c r="AZ217" s="705"/>
      <c r="BA217" s="705"/>
      <c r="BB217" s="705"/>
      <c r="BC217" s="705"/>
      <c r="BD217" s="705"/>
      <c r="BE217" s="705"/>
      <c r="BF217" s="705"/>
      <c r="BG217" s="705"/>
      <c r="BH217" s="705"/>
      <c r="BI217" s="705"/>
      <c r="BJ217" s="705"/>
      <c r="BK217" s="705"/>
      <c r="BL217" s="705"/>
      <c r="BM217" s="705"/>
      <c r="BN217" s="705"/>
      <c r="BO217" s="705"/>
      <c r="BP217" s="705"/>
      <c r="BQ217" s="705"/>
      <c r="BR217" s="705"/>
      <c r="BS217" s="705"/>
      <c r="BT217" s="705"/>
      <c r="BU217" s="705"/>
      <c r="BV217" s="705"/>
      <c r="BW217" s="705"/>
      <c r="BX217" s="705"/>
      <c r="BY217" s="705"/>
      <c r="BZ217" s="705"/>
      <c r="CA217" s="705"/>
      <c r="CB217" s="705"/>
      <c r="CC217" s="705"/>
      <c r="CD217" s="705"/>
      <c r="CE217" s="705"/>
      <c r="CF217" s="705"/>
      <c r="CG217" s="705"/>
      <c r="CH217" s="705"/>
      <c r="CI217" s="705"/>
      <c r="CJ217" s="705"/>
      <c r="CK217" s="705"/>
      <c r="CL217" s="705"/>
      <c r="CM217" s="705"/>
      <c r="CN217" s="705"/>
      <c r="CO217" s="705"/>
      <c r="CP217" s="705"/>
      <c r="CQ217" s="705"/>
      <c r="CR217" s="705"/>
      <c r="CS217" s="705"/>
      <c r="CT217" s="705"/>
      <c r="CU217" s="705"/>
      <c r="CV217" s="705"/>
      <c r="CW217" s="705"/>
      <c r="CX217" s="2226"/>
      <c r="CY217" s="2226"/>
      <c r="CZ217" s="2226"/>
      <c r="DA217" s="2226"/>
      <c r="DB217" s="2226"/>
      <c r="DC217" s="2226"/>
      <c r="DD217" s="2226"/>
      <c r="DE217" s="2226"/>
      <c r="DF217" s="2226"/>
      <c r="DG217" s="2226"/>
      <c r="DH217" s="2226"/>
      <c r="DI217" s="2226"/>
      <c r="DJ217" s="2226"/>
      <c r="DK217" s="2226"/>
      <c r="DL217" s="2226"/>
      <c r="DM217" s="2226"/>
      <c r="DN217" s="2226"/>
      <c r="DO217" s="2226"/>
      <c r="DP217" s="2226"/>
      <c r="DQ217" s="2226"/>
      <c r="DR217" s="2226"/>
      <c r="DS217" s="2226"/>
      <c r="DT217" s="2226"/>
      <c r="DU217" s="2226"/>
      <c r="DV217" s="2226"/>
      <c r="DW217" s="2226"/>
      <c r="DX217" s="2226"/>
      <c r="DY217" s="2226"/>
      <c r="DZ217" s="2226"/>
      <c r="EA217" s="2226"/>
      <c r="EB217" s="2226"/>
      <c r="EC217" s="2226"/>
      <c r="ED217" s="2226"/>
      <c r="EE217" s="2226"/>
      <c r="EF217" s="2226"/>
      <c r="EG217" s="2226"/>
    </row>
    <row r="218" spans="1:137" ht="6" customHeight="1">
      <c r="A218" s="705"/>
      <c r="B218" s="2214"/>
      <c r="C218" s="2213"/>
      <c r="D218" s="2213"/>
      <c r="E218" s="2213"/>
      <c r="F218" s="2211" t="s">
        <v>99</v>
      </c>
      <c r="G218" s="2212"/>
      <c r="H218" s="2212"/>
      <c r="I218" s="2212"/>
      <c r="J218" s="2212"/>
      <c r="K218" s="2212"/>
      <c r="L218" s="2212"/>
      <c r="M218" s="2212"/>
      <c r="N218" s="2212"/>
      <c r="O218" s="2212"/>
      <c r="P218" s="2212" t="s">
        <v>100</v>
      </c>
      <c r="Q218" s="2212"/>
      <c r="R218" s="2212"/>
      <c r="S218" s="2212"/>
      <c r="T218" s="2212"/>
      <c r="U218" s="2212"/>
      <c r="V218" s="2212"/>
      <c r="W218" s="2212"/>
      <c r="X218" s="2212"/>
      <c r="Y218" s="2212"/>
      <c r="Z218" s="2212"/>
      <c r="AA218" s="2212"/>
      <c r="AB218" s="2212"/>
      <c r="AC218" s="2212"/>
      <c r="AD218" s="2211" t="s">
        <v>513</v>
      </c>
      <c r="AE218" s="2212"/>
      <c r="AF218" s="2212"/>
      <c r="AG218" s="2212"/>
      <c r="AH218" s="2212"/>
      <c r="AI218" s="2211" t="s">
        <v>101</v>
      </c>
      <c r="AJ218" s="2212"/>
      <c r="AK218" s="2212"/>
      <c r="AL218" s="2212"/>
      <c r="AM218" s="2212"/>
      <c r="AN218" s="2211" t="s">
        <v>102</v>
      </c>
      <c r="AO218" s="2212"/>
      <c r="AP218" s="2212"/>
      <c r="AQ218" s="2212"/>
      <c r="AR218" s="2212"/>
      <c r="AS218" s="2212"/>
      <c r="AT218" s="2212"/>
      <c r="AU218" s="2212"/>
      <c r="AV218" s="2212"/>
      <c r="AW218" s="2212"/>
      <c r="AX218" s="2211" t="s">
        <v>103</v>
      </c>
      <c r="AY218" s="2212"/>
      <c r="AZ218" s="2212"/>
      <c r="BA218" s="2212"/>
      <c r="BB218" s="2212"/>
      <c r="BC218" s="2211" t="s">
        <v>104</v>
      </c>
      <c r="BD218" s="2212"/>
      <c r="BE218" s="2212"/>
      <c r="BF218" s="2212"/>
      <c r="BG218" s="2212"/>
      <c r="BH218" s="2212"/>
      <c r="BI218" s="2212"/>
      <c r="BJ218" s="2212"/>
      <c r="BK218" s="2212"/>
      <c r="BL218" s="2211" t="s">
        <v>105</v>
      </c>
      <c r="BM218" s="2212"/>
      <c r="BN218" s="2212"/>
      <c r="BO218" s="2212"/>
      <c r="BP218" s="2212"/>
      <c r="BQ218" s="2212"/>
      <c r="BR218" s="2212"/>
      <c r="BS218" s="2212"/>
      <c r="BT218" s="2212"/>
      <c r="BU218" s="2212"/>
      <c r="BV218" s="2211" t="s">
        <v>106</v>
      </c>
      <c r="BW218" s="2212"/>
      <c r="BX218" s="2212"/>
      <c r="BY218" s="2212"/>
      <c r="BZ218" s="2212"/>
      <c r="CA218" s="2212"/>
      <c r="CB218" s="2212"/>
      <c r="CC218" s="2212"/>
      <c r="CD218" s="2212"/>
      <c r="CE218" s="2212"/>
      <c r="CF218" s="2211" t="s">
        <v>107</v>
      </c>
      <c r="CG218" s="2212"/>
      <c r="CH218" s="2212"/>
      <c r="CI218" s="2212"/>
      <c r="CJ218" s="2212"/>
      <c r="CK218" s="2212"/>
      <c r="CL218" s="2212"/>
      <c r="CM218" s="2212"/>
      <c r="CN218" s="2212"/>
      <c r="CO218" s="2212"/>
      <c r="CP218" s="2211" t="s">
        <v>108</v>
      </c>
      <c r="CQ218" s="2212"/>
      <c r="CR218" s="2212"/>
      <c r="CS218" s="2212"/>
      <c r="CT218" s="2212"/>
      <c r="CU218" s="2212"/>
      <c r="CV218" s="2212"/>
      <c r="CW218" s="2212"/>
      <c r="CX218" s="2212"/>
      <c r="CY218" s="2212"/>
      <c r="CZ218" s="2212"/>
      <c r="DA218" s="2211" t="s">
        <v>109</v>
      </c>
      <c r="DB218" s="2212"/>
      <c r="DC218" s="2212"/>
      <c r="DD218" s="2212"/>
      <c r="DE218" s="2212"/>
      <c r="DF218" s="2212"/>
      <c r="DG218" s="2212"/>
      <c r="DH218" s="2212"/>
      <c r="DI218" s="2212"/>
      <c r="DJ218" s="2212"/>
      <c r="DK218" s="2212"/>
      <c r="DL218" s="2211" t="s">
        <v>111</v>
      </c>
      <c r="DM218" s="2212"/>
      <c r="DN218" s="2212"/>
      <c r="DO218" s="2212"/>
      <c r="DP218" s="2212"/>
      <c r="DQ218" s="2212"/>
      <c r="DR218" s="2212"/>
      <c r="DS218" s="2212"/>
      <c r="DT218" s="2212"/>
      <c r="DU218" s="2212"/>
      <c r="DV218" s="2212"/>
      <c r="DW218" s="2211" t="s">
        <v>112</v>
      </c>
      <c r="DX218" s="2212"/>
      <c r="DY218" s="2212"/>
      <c r="DZ218" s="2212"/>
      <c r="EA218" s="2212"/>
      <c r="EB218" s="2212"/>
      <c r="EC218" s="2212"/>
      <c r="ED218" s="2212"/>
      <c r="EE218" s="2212"/>
      <c r="EF218" s="2212"/>
      <c r="EG218" s="2212"/>
    </row>
    <row r="219" spans="1:137" ht="6" customHeight="1">
      <c r="A219" s="705"/>
      <c r="B219" s="2213"/>
      <c r="C219" s="2213"/>
      <c r="D219" s="2213"/>
      <c r="E219" s="2213"/>
      <c r="F219" s="2212"/>
      <c r="G219" s="2212"/>
      <c r="H219" s="2212"/>
      <c r="I219" s="2212"/>
      <c r="J219" s="2212"/>
      <c r="K219" s="2212"/>
      <c r="L219" s="2212"/>
      <c r="M219" s="2212"/>
      <c r="N219" s="2212"/>
      <c r="O219" s="2212"/>
      <c r="P219" s="2212"/>
      <c r="Q219" s="2212"/>
      <c r="R219" s="2212"/>
      <c r="S219" s="2212"/>
      <c r="T219" s="2212"/>
      <c r="U219" s="2212"/>
      <c r="V219" s="2212"/>
      <c r="W219" s="2212"/>
      <c r="X219" s="2212"/>
      <c r="Y219" s="2212"/>
      <c r="Z219" s="2212"/>
      <c r="AA219" s="2212"/>
      <c r="AB219" s="2212"/>
      <c r="AC219" s="2212"/>
      <c r="AD219" s="2212"/>
      <c r="AE219" s="2212"/>
      <c r="AF219" s="2212"/>
      <c r="AG219" s="2212"/>
      <c r="AH219" s="2212"/>
      <c r="AI219" s="2212"/>
      <c r="AJ219" s="2212"/>
      <c r="AK219" s="2212"/>
      <c r="AL219" s="2212"/>
      <c r="AM219" s="2212"/>
      <c r="AN219" s="2212"/>
      <c r="AO219" s="2212"/>
      <c r="AP219" s="2212"/>
      <c r="AQ219" s="2212"/>
      <c r="AR219" s="2212"/>
      <c r="AS219" s="2212"/>
      <c r="AT219" s="2212"/>
      <c r="AU219" s="2212"/>
      <c r="AV219" s="2212"/>
      <c r="AW219" s="2212"/>
      <c r="AX219" s="2212"/>
      <c r="AY219" s="2212"/>
      <c r="AZ219" s="2212"/>
      <c r="BA219" s="2212"/>
      <c r="BB219" s="2212"/>
      <c r="BC219" s="2212"/>
      <c r="BD219" s="2212"/>
      <c r="BE219" s="2212"/>
      <c r="BF219" s="2212"/>
      <c r="BG219" s="2212"/>
      <c r="BH219" s="2212"/>
      <c r="BI219" s="2212"/>
      <c r="BJ219" s="2212"/>
      <c r="BK219" s="2212"/>
      <c r="BL219" s="2212"/>
      <c r="BM219" s="2212"/>
      <c r="BN219" s="2212"/>
      <c r="BO219" s="2212"/>
      <c r="BP219" s="2212"/>
      <c r="BQ219" s="2212"/>
      <c r="BR219" s="2212"/>
      <c r="BS219" s="2212"/>
      <c r="BT219" s="2212"/>
      <c r="BU219" s="2212"/>
      <c r="BV219" s="2212"/>
      <c r="BW219" s="2212"/>
      <c r="BX219" s="2212"/>
      <c r="BY219" s="2212"/>
      <c r="BZ219" s="2212"/>
      <c r="CA219" s="2212"/>
      <c r="CB219" s="2212"/>
      <c r="CC219" s="2212"/>
      <c r="CD219" s="2212"/>
      <c r="CE219" s="2212"/>
      <c r="CF219" s="2212"/>
      <c r="CG219" s="2212"/>
      <c r="CH219" s="2212"/>
      <c r="CI219" s="2212"/>
      <c r="CJ219" s="2212"/>
      <c r="CK219" s="2212"/>
      <c r="CL219" s="2212"/>
      <c r="CM219" s="2212"/>
      <c r="CN219" s="2212"/>
      <c r="CO219" s="2212"/>
      <c r="CP219" s="2212"/>
      <c r="CQ219" s="2212"/>
      <c r="CR219" s="2212"/>
      <c r="CS219" s="2212"/>
      <c r="CT219" s="2212"/>
      <c r="CU219" s="2212"/>
      <c r="CV219" s="2212"/>
      <c r="CW219" s="2212"/>
      <c r="CX219" s="2212"/>
      <c r="CY219" s="2212"/>
      <c r="CZ219" s="2212"/>
      <c r="DA219" s="2212"/>
      <c r="DB219" s="2212"/>
      <c r="DC219" s="2212"/>
      <c r="DD219" s="2212"/>
      <c r="DE219" s="2212"/>
      <c r="DF219" s="2212"/>
      <c r="DG219" s="2212"/>
      <c r="DH219" s="2212"/>
      <c r="DI219" s="2212"/>
      <c r="DJ219" s="2212"/>
      <c r="DK219" s="2212"/>
      <c r="DL219" s="2212"/>
      <c r="DM219" s="2212"/>
      <c r="DN219" s="2212"/>
      <c r="DO219" s="2212"/>
      <c r="DP219" s="2212"/>
      <c r="DQ219" s="2212"/>
      <c r="DR219" s="2212"/>
      <c r="DS219" s="2212"/>
      <c r="DT219" s="2212"/>
      <c r="DU219" s="2212"/>
      <c r="DV219" s="2212"/>
      <c r="DW219" s="2212"/>
      <c r="DX219" s="2212"/>
      <c r="DY219" s="2212"/>
      <c r="DZ219" s="2212"/>
      <c r="EA219" s="2212"/>
      <c r="EB219" s="2212"/>
      <c r="EC219" s="2212"/>
      <c r="ED219" s="2212"/>
      <c r="EE219" s="2212"/>
      <c r="EF219" s="2212"/>
      <c r="EG219" s="2212"/>
    </row>
    <row r="220" spans="1:137" ht="6" customHeight="1">
      <c r="A220" s="705"/>
      <c r="B220" s="2213"/>
      <c r="C220" s="2213"/>
      <c r="D220" s="2213"/>
      <c r="E220" s="2213"/>
      <c r="F220" s="2212"/>
      <c r="G220" s="2212"/>
      <c r="H220" s="2212"/>
      <c r="I220" s="2212"/>
      <c r="J220" s="2212"/>
      <c r="K220" s="2212"/>
      <c r="L220" s="2212"/>
      <c r="M220" s="2212"/>
      <c r="N220" s="2212"/>
      <c r="O220" s="2212"/>
      <c r="P220" s="2212"/>
      <c r="Q220" s="2212"/>
      <c r="R220" s="2212"/>
      <c r="S220" s="2212"/>
      <c r="T220" s="2212"/>
      <c r="U220" s="2212"/>
      <c r="V220" s="2212"/>
      <c r="W220" s="2212"/>
      <c r="X220" s="2212"/>
      <c r="Y220" s="2212"/>
      <c r="Z220" s="2212"/>
      <c r="AA220" s="2212"/>
      <c r="AB220" s="2212"/>
      <c r="AC220" s="2212"/>
      <c r="AD220" s="2212"/>
      <c r="AE220" s="2212"/>
      <c r="AF220" s="2212"/>
      <c r="AG220" s="2212"/>
      <c r="AH220" s="2212"/>
      <c r="AI220" s="2212"/>
      <c r="AJ220" s="2212"/>
      <c r="AK220" s="2212"/>
      <c r="AL220" s="2212"/>
      <c r="AM220" s="2212"/>
      <c r="AN220" s="2212"/>
      <c r="AO220" s="2212"/>
      <c r="AP220" s="2212"/>
      <c r="AQ220" s="2212"/>
      <c r="AR220" s="2212"/>
      <c r="AS220" s="2212"/>
      <c r="AT220" s="2212"/>
      <c r="AU220" s="2212"/>
      <c r="AV220" s="2212"/>
      <c r="AW220" s="2212"/>
      <c r="AX220" s="2212"/>
      <c r="AY220" s="2212"/>
      <c r="AZ220" s="2212"/>
      <c r="BA220" s="2212"/>
      <c r="BB220" s="2212"/>
      <c r="BC220" s="2212"/>
      <c r="BD220" s="2212"/>
      <c r="BE220" s="2212"/>
      <c r="BF220" s="2212"/>
      <c r="BG220" s="2212"/>
      <c r="BH220" s="2212"/>
      <c r="BI220" s="2212"/>
      <c r="BJ220" s="2212"/>
      <c r="BK220" s="2212"/>
      <c r="BL220" s="2212"/>
      <c r="BM220" s="2212"/>
      <c r="BN220" s="2212"/>
      <c r="BO220" s="2212"/>
      <c r="BP220" s="2212"/>
      <c r="BQ220" s="2212"/>
      <c r="BR220" s="2212"/>
      <c r="BS220" s="2212"/>
      <c r="BT220" s="2212"/>
      <c r="BU220" s="2212"/>
      <c r="BV220" s="2212"/>
      <c r="BW220" s="2212"/>
      <c r="BX220" s="2212"/>
      <c r="BY220" s="2212"/>
      <c r="BZ220" s="2212"/>
      <c r="CA220" s="2212"/>
      <c r="CB220" s="2212"/>
      <c r="CC220" s="2212"/>
      <c r="CD220" s="2212"/>
      <c r="CE220" s="2212"/>
      <c r="CF220" s="2212"/>
      <c r="CG220" s="2212"/>
      <c r="CH220" s="2212"/>
      <c r="CI220" s="2212"/>
      <c r="CJ220" s="2212"/>
      <c r="CK220" s="2212"/>
      <c r="CL220" s="2212"/>
      <c r="CM220" s="2212"/>
      <c r="CN220" s="2212"/>
      <c r="CO220" s="2212"/>
      <c r="CP220" s="2212"/>
      <c r="CQ220" s="2212"/>
      <c r="CR220" s="2212"/>
      <c r="CS220" s="2212"/>
      <c r="CT220" s="2212"/>
      <c r="CU220" s="2212"/>
      <c r="CV220" s="2212"/>
      <c r="CW220" s="2212"/>
      <c r="CX220" s="2212"/>
      <c r="CY220" s="2212"/>
      <c r="CZ220" s="2212"/>
      <c r="DA220" s="2212"/>
      <c r="DB220" s="2212"/>
      <c r="DC220" s="2212"/>
      <c r="DD220" s="2212"/>
      <c r="DE220" s="2212"/>
      <c r="DF220" s="2212"/>
      <c r="DG220" s="2212"/>
      <c r="DH220" s="2212"/>
      <c r="DI220" s="2212"/>
      <c r="DJ220" s="2212"/>
      <c r="DK220" s="2212"/>
      <c r="DL220" s="2212"/>
      <c r="DM220" s="2212"/>
      <c r="DN220" s="2212"/>
      <c r="DO220" s="2212"/>
      <c r="DP220" s="2212"/>
      <c r="DQ220" s="2212"/>
      <c r="DR220" s="2212"/>
      <c r="DS220" s="2212"/>
      <c r="DT220" s="2212"/>
      <c r="DU220" s="2212"/>
      <c r="DV220" s="2212"/>
      <c r="DW220" s="2212"/>
      <c r="DX220" s="2212"/>
      <c r="DY220" s="2212"/>
      <c r="DZ220" s="2212"/>
      <c r="EA220" s="2212"/>
      <c r="EB220" s="2212"/>
      <c r="EC220" s="2212"/>
      <c r="ED220" s="2212"/>
      <c r="EE220" s="2212"/>
      <c r="EF220" s="2212"/>
      <c r="EG220" s="2212"/>
    </row>
    <row r="221" spans="1:137" ht="6" customHeight="1">
      <c r="A221" s="705"/>
      <c r="B221" s="2213"/>
      <c r="C221" s="2213"/>
      <c r="D221" s="2213"/>
      <c r="E221" s="2213"/>
      <c r="F221" s="2212"/>
      <c r="G221" s="2212"/>
      <c r="H221" s="2212"/>
      <c r="I221" s="2212"/>
      <c r="J221" s="2212"/>
      <c r="K221" s="2212"/>
      <c r="L221" s="2212"/>
      <c r="M221" s="2212"/>
      <c r="N221" s="2212"/>
      <c r="O221" s="2212"/>
      <c r="P221" s="2212"/>
      <c r="Q221" s="2212"/>
      <c r="R221" s="2212"/>
      <c r="S221" s="2212"/>
      <c r="T221" s="2212"/>
      <c r="U221" s="2212"/>
      <c r="V221" s="2212"/>
      <c r="W221" s="2212"/>
      <c r="X221" s="2212"/>
      <c r="Y221" s="2212"/>
      <c r="Z221" s="2212"/>
      <c r="AA221" s="2212"/>
      <c r="AB221" s="2212"/>
      <c r="AC221" s="2212"/>
      <c r="AD221" s="2212"/>
      <c r="AE221" s="2212"/>
      <c r="AF221" s="2212"/>
      <c r="AG221" s="2212"/>
      <c r="AH221" s="2212"/>
      <c r="AI221" s="2212"/>
      <c r="AJ221" s="2212"/>
      <c r="AK221" s="2212"/>
      <c r="AL221" s="2212"/>
      <c r="AM221" s="2212"/>
      <c r="AN221" s="2212"/>
      <c r="AO221" s="2212"/>
      <c r="AP221" s="2212"/>
      <c r="AQ221" s="2212"/>
      <c r="AR221" s="2212"/>
      <c r="AS221" s="2212"/>
      <c r="AT221" s="2212"/>
      <c r="AU221" s="2212"/>
      <c r="AV221" s="2212"/>
      <c r="AW221" s="2212"/>
      <c r="AX221" s="2212"/>
      <c r="AY221" s="2212"/>
      <c r="AZ221" s="2212"/>
      <c r="BA221" s="2212"/>
      <c r="BB221" s="2212"/>
      <c r="BC221" s="2212"/>
      <c r="BD221" s="2212"/>
      <c r="BE221" s="2212"/>
      <c r="BF221" s="2212"/>
      <c r="BG221" s="2212"/>
      <c r="BH221" s="2212"/>
      <c r="BI221" s="2212"/>
      <c r="BJ221" s="2212"/>
      <c r="BK221" s="2212"/>
      <c r="BL221" s="2212"/>
      <c r="BM221" s="2212"/>
      <c r="BN221" s="2212"/>
      <c r="BO221" s="2212"/>
      <c r="BP221" s="2212"/>
      <c r="BQ221" s="2212"/>
      <c r="BR221" s="2212"/>
      <c r="BS221" s="2212"/>
      <c r="BT221" s="2212"/>
      <c r="BU221" s="2212"/>
      <c r="BV221" s="2212"/>
      <c r="BW221" s="2212"/>
      <c r="BX221" s="2212"/>
      <c r="BY221" s="2212"/>
      <c r="BZ221" s="2212"/>
      <c r="CA221" s="2212"/>
      <c r="CB221" s="2212"/>
      <c r="CC221" s="2212"/>
      <c r="CD221" s="2212"/>
      <c r="CE221" s="2212"/>
      <c r="CF221" s="2212"/>
      <c r="CG221" s="2212"/>
      <c r="CH221" s="2212"/>
      <c r="CI221" s="2212"/>
      <c r="CJ221" s="2212"/>
      <c r="CK221" s="2212"/>
      <c r="CL221" s="2212"/>
      <c r="CM221" s="2212"/>
      <c r="CN221" s="2212"/>
      <c r="CO221" s="2212"/>
      <c r="CP221" s="2212"/>
      <c r="CQ221" s="2212"/>
      <c r="CR221" s="2212"/>
      <c r="CS221" s="2212"/>
      <c r="CT221" s="2212"/>
      <c r="CU221" s="2212"/>
      <c r="CV221" s="2212"/>
      <c r="CW221" s="2212"/>
      <c r="CX221" s="2212"/>
      <c r="CY221" s="2212"/>
      <c r="CZ221" s="2212"/>
      <c r="DA221" s="2212"/>
      <c r="DB221" s="2212"/>
      <c r="DC221" s="2212"/>
      <c r="DD221" s="2212"/>
      <c r="DE221" s="2212"/>
      <c r="DF221" s="2212"/>
      <c r="DG221" s="2212"/>
      <c r="DH221" s="2212"/>
      <c r="DI221" s="2212"/>
      <c r="DJ221" s="2212"/>
      <c r="DK221" s="2212"/>
      <c r="DL221" s="2212"/>
      <c r="DM221" s="2212"/>
      <c r="DN221" s="2212"/>
      <c r="DO221" s="2212"/>
      <c r="DP221" s="2212"/>
      <c r="DQ221" s="2212"/>
      <c r="DR221" s="2212"/>
      <c r="DS221" s="2212"/>
      <c r="DT221" s="2212"/>
      <c r="DU221" s="2212"/>
      <c r="DV221" s="2212"/>
      <c r="DW221" s="2212"/>
      <c r="DX221" s="2212"/>
      <c r="DY221" s="2212"/>
      <c r="DZ221" s="2212"/>
      <c r="EA221" s="2212"/>
      <c r="EB221" s="2212"/>
      <c r="EC221" s="2212"/>
      <c r="ED221" s="2212"/>
      <c r="EE221" s="2212"/>
      <c r="EF221" s="2212"/>
      <c r="EG221" s="2212"/>
    </row>
    <row r="222" spans="1:137" ht="6" customHeight="1">
      <c r="A222" s="705"/>
      <c r="B222" s="2213"/>
      <c r="C222" s="2213"/>
      <c r="D222" s="2213"/>
      <c r="E222" s="2213"/>
      <c r="F222" s="2212"/>
      <c r="G222" s="2212"/>
      <c r="H222" s="2212"/>
      <c r="I222" s="2212"/>
      <c r="J222" s="2212"/>
      <c r="K222" s="2212"/>
      <c r="L222" s="2212"/>
      <c r="M222" s="2212"/>
      <c r="N222" s="2212"/>
      <c r="O222" s="2212"/>
      <c r="P222" s="2212"/>
      <c r="Q222" s="2212"/>
      <c r="R222" s="2212"/>
      <c r="S222" s="2212"/>
      <c r="T222" s="2212"/>
      <c r="U222" s="2212"/>
      <c r="V222" s="2212"/>
      <c r="W222" s="2212"/>
      <c r="X222" s="2212"/>
      <c r="Y222" s="2212"/>
      <c r="Z222" s="2212"/>
      <c r="AA222" s="2212"/>
      <c r="AB222" s="2212"/>
      <c r="AC222" s="2212"/>
      <c r="AD222" s="2212"/>
      <c r="AE222" s="2212"/>
      <c r="AF222" s="2212"/>
      <c r="AG222" s="2212"/>
      <c r="AH222" s="2212"/>
      <c r="AI222" s="2212"/>
      <c r="AJ222" s="2212"/>
      <c r="AK222" s="2212"/>
      <c r="AL222" s="2212"/>
      <c r="AM222" s="2212"/>
      <c r="AN222" s="2212"/>
      <c r="AO222" s="2212"/>
      <c r="AP222" s="2212"/>
      <c r="AQ222" s="2212"/>
      <c r="AR222" s="2212"/>
      <c r="AS222" s="2212"/>
      <c r="AT222" s="2212"/>
      <c r="AU222" s="2212"/>
      <c r="AV222" s="2212"/>
      <c r="AW222" s="2212"/>
      <c r="AX222" s="2212"/>
      <c r="AY222" s="2212"/>
      <c r="AZ222" s="2212"/>
      <c r="BA222" s="2212"/>
      <c r="BB222" s="2212"/>
      <c r="BC222" s="2212"/>
      <c r="BD222" s="2212"/>
      <c r="BE222" s="2212"/>
      <c r="BF222" s="2212"/>
      <c r="BG222" s="2212"/>
      <c r="BH222" s="2212"/>
      <c r="BI222" s="2212"/>
      <c r="BJ222" s="2212"/>
      <c r="BK222" s="2212"/>
      <c r="BL222" s="2212"/>
      <c r="BM222" s="2212"/>
      <c r="BN222" s="2212"/>
      <c r="BO222" s="2212"/>
      <c r="BP222" s="2212"/>
      <c r="BQ222" s="2212"/>
      <c r="BR222" s="2212"/>
      <c r="BS222" s="2212"/>
      <c r="BT222" s="2212"/>
      <c r="BU222" s="2212"/>
      <c r="BV222" s="2212"/>
      <c r="BW222" s="2212"/>
      <c r="BX222" s="2212"/>
      <c r="BY222" s="2212"/>
      <c r="BZ222" s="2212"/>
      <c r="CA222" s="2212"/>
      <c r="CB222" s="2212"/>
      <c r="CC222" s="2212"/>
      <c r="CD222" s="2212"/>
      <c r="CE222" s="2212"/>
      <c r="CF222" s="2212"/>
      <c r="CG222" s="2212"/>
      <c r="CH222" s="2212"/>
      <c r="CI222" s="2212"/>
      <c r="CJ222" s="2212"/>
      <c r="CK222" s="2212"/>
      <c r="CL222" s="2212"/>
      <c r="CM222" s="2212"/>
      <c r="CN222" s="2212"/>
      <c r="CO222" s="2212"/>
      <c r="CP222" s="2212"/>
      <c r="CQ222" s="2212"/>
      <c r="CR222" s="2212"/>
      <c r="CS222" s="2212"/>
      <c r="CT222" s="2212"/>
      <c r="CU222" s="2212"/>
      <c r="CV222" s="2212"/>
      <c r="CW222" s="2212"/>
      <c r="CX222" s="2212"/>
      <c r="CY222" s="2212"/>
      <c r="CZ222" s="2212"/>
      <c r="DA222" s="2212"/>
      <c r="DB222" s="2212"/>
      <c r="DC222" s="2212"/>
      <c r="DD222" s="2212"/>
      <c r="DE222" s="2212"/>
      <c r="DF222" s="2212"/>
      <c r="DG222" s="2212"/>
      <c r="DH222" s="2212"/>
      <c r="DI222" s="2212"/>
      <c r="DJ222" s="2212"/>
      <c r="DK222" s="2212"/>
      <c r="DL222" s="2212"/>
      <c r="DM222" s="2212"/>
      <c r="DN222" s="2212"/>
      <c r="DO222" s="2212"/>
      <c r="DP222" s="2212"/>
      <c r="DQ222" s="2212"/>
      <c r="DR222" s="2212"/>
      <c r="DS222" s="2212"/>
      <c r="DT222" s="2212"/>
      <c r="DU222" s="2212"/>
      <c r="DV222" s="2212"/>
      <c r="DW222" s="2212"/>
      <c r="DX222" s="2212"/>
      <c r="DY222" s="2212"/>
      <c r="DZ222" s="2212"/>
      <c r="EA222" s="2212"/>
      <c r="EB222" s="2212"/>
      <c r="EC222" s="2212"/>
      <c r="ED222" s="2212"/>
      <c r="EE222" s="2212"/>
      <c r="EF222" s="2212"/>
      <c r="EG222" s="2212"/>
    </row>
    <row r="223" spans="1:137" ht="6" customHeight="1">
      <c r="A223" s="705"/>
      <c r="B223" s="2213"/>
      <c r="C223" s="2213"/>
      <c r="D223" s="2213"/>
      <c r="E223" s="2213"/>
      <c r="F223" s="2212"/>
      <c r="G223" s="2212"/>
      <c r="H223" s="2212"/>
      <c r="I223" s="2212"/>
      <c r="J223" s="2212"/>
      <c r="K223" s="2212"/>
      <c r="L223" s="2212"/>
      <c r="M223" s="2212"/>
      <c r="N223" s="2212"/>
      <c r="O223" s="2212"/>
      <c r="P223" s="2212"/>
      <c r="Q223" s="2212"/>
      <c r="R223" s="2212"/>
      <c r="S223" s="2212"/>
      <c r="T223" s="2212"/>
      <c r="U223" s="2212"/>
      <c r="V223" s="2212"/>
      <c r="W223" s="2212"/>
      <c r="X223" s="2212"/>
      <c r="Y223" s="2212"/>
      <c r="Z223" s="2212"/>
      <c r="AA223" s="2212"/>
      <c r="AB223" s="2212"/>
      <c r="AC223" s="2212"/>
      <c r="AD223" s="2212"/>
      <c r="AE223" s="2212"/>
      <c r="AF223" s="2212"/>
      <c r="AG223" s="2212"/>
      <c r="AH223" s="2212"/>
      <c r="AI223" s="2212"/>
      <c r="AJ223" s="2212"/>
      <c r="AK223" s="2212"/>
      <c r="AL223" s="2212"/>
      <c r="AM223" s="2212"/>
      <c r="AN223" s="2212"/>
      <c r="AO223" s="2212"/>
      <c r="AP223" s="2212"/>
      <c r="AQ223" s="2212"/>
      <c r="AR223" s="2212"/>
      <c r="AS223" s="2212"/>
      <c r="AT223" s="2212"/>
      <c r="AU223" s="2212"/>
      <c r="AV223" s="2212"/>
      <c r="AW223" s="2212"/>
      <c r="AX223" s="2212"/>
      <c r="AY223" s="2212"/>
      <c r="AZ223" s="2212"/>
      <c r="BA223" s="2212"/>
      <c r="BB223" s="2212"/>
      <c r="BC223" s="2212"/>
      <c r="BD223" s="2212"/>
      <c r="BE223" s="2212"/>
      <c r="BF223" s="2212"/>
      <c r="BG223" s="2212"/>
      <c r="BH223" s="2212"/>
      <c r="BI223" s="2212"/>
      <c r="BJ223" s="2212"/>
      <c r="BK223" s="2212"/>
      <c r="BL223" s="2212"/>
      <c r="BM223" s="2212"/>
      <c r="BN223" s="2212"/>
      <c r="BO223" s="2212"/>
      <c r="BP223" s="2212"/>
      <c r="BQ223" s="2212"/>
      <c r="BR223" s="2212"/>
      <c r="BS223" s="2212"/>
      <c r="BT223" s="2212"/>
      <c r="BU223" s="2212"/>
      <c r="BV223" s="2212"/>
      <c r="BW223" s="2212"/>
      <c r="BX223" s="2212"/>
      <c r="BY223" s="2212"/>
      <c r="BZ223" s="2212"/>
      <c r="CA223" s="2212"/>
      <c r="CB223" s="2212"/>
      <c r="CC223" s="2212"/>
      <c r="CD223" s="2212"/>
      <c r="CE223" s="2212"/>
      <c r="CF223" s="2212"/>
      <c r="CG223" s="2212"/>
      <c r="CH223" s="2212"/>
      <c r="CI223" s="2212"/>
      <c r="CJ223" s="2212"/>
      <c r="CK223" s="2212"/>
      <c r="CL223" s="2212"/>
      <c r="CM223" s="2212"/>
      <c r="CN223" s="2212"/>
      <c r="CO223" s="2212"/>
      <c r="CP223" s="2212"/>
      <c r="CQ223" s="2212"/>
      <c r="CR223" s="2212"/>
      <c r="CS223" s="2212"/>
      <c r="CT223" s="2212"/>
      <c r="CU223" s="2212"/>
      <c r="CV223" s="2212"/>
      <c r="CW223" s="2212"/>
      <c r="CX223" s="2212"/>
      <c r="CY223" s="2212"/>
      <c r="CZ223" s="2212"/>
      <c r="DA223" s="2212"/>
      <c r="DB223" s="2212"/>
      <c r="DC223" s="2212"/>
      <c r="DD223" s="2212"/>
      <c r="DE223" s="2212"/>
      <c r="DF223" s="2212"/>
      <c r="DG223" s="2212"/>
      <c r="DH223" s="2212"/>
      <c r="DI223" s="2212"/>
      <c r="DJ223" s="2212"/>
      <c r="DK223" s="2212"/>
      <c r="DL223" s="2212"/>
      <c r="DM223" s="2212"/>
      <c r="DN223" s="2212"/>
      <c r="DO223" s="2212"/>
      <c r="DP223" s="2212"/>
      <c r="DQ223" s="2212"/>
      <c r="DR223" s="2212"/>
      <c r="DS223" s="2212"/>
      <c r="DT223" s="2212"/>
      <c r="DU223" s="2212"/>
      <c r="DV223" s="2212"/>
      <c r="DW223" s="2212"/>
      <c r="DX223" s="2212"/>
      <c r="DY223" s="2212"/>
      <c r="DZ223" s="2212"/>
      <c r="EA223" s="2212"/>
      <c r="EB223" s="2212"/>
      <c r="EC223" s="2212"/>
      <c r="ED223" s="2212"/>
      <c r="EE223" s="2212"/>
      <c r="EF223" s="2212"/>
      <c r="EG223" s="2212"/>
    </row>
    <row r="224" spans="1:137" ht="6" customHeight="1">
      <c r="A224" s="705"/>
      <c r="B224" s="2213"/>
      <c r="C224" s="2213"/>
      <c r="D224" s="2213"/>
      <c r="E224" s="2213"/>
      <c r="F224" s="2212"/>
      <c r="G224" s="2212"/>
      <c r="H224" s="2212"/>
      <c r="I224" s="2212"/>
      <c r="J224" s="2212"/>
      <c r="K224" s="2212"/>
      <c r="L224" s="2212"/>
      <c r="M224" s="2212"/>
      <c r="N224" s="2212"/>
      <c r="O224" s="2212"/>
      <c r="P224" s="2212"/>
      <c r="Q224" s="2212"/>
      <c r="R224" s="2212"/>
      <c r="S224" s="2212"/>
      <c r="T224" s="2212"/>
      <c r="U224" s="2212"/>
      <c r="V224" s="2212"/>
      <c r="W224" s="2212"/>
      <c r="X224" s="2212"/>
      <c r="Y224" s="2212"/>
      <c r="Z224" s="2212"/>
      <c r="AA224" s="2212"/>
      <c r="AB224" s="2212"/>
      <c r="AC224" s="2212"/>
      <c r="AD224" s="2212"/>
      <c r="AE224" s="2212"/>
      <c r="AF224" s="2212"/>
      <c r="AG224" s="2212"/>
      <c r="AH224" s="2212"/>
      <c r="AI224" s="2212"/>
      <c r="AJ224" s="2212"/>
      <c r="AK224" s="2212"/>
      <c r="AL224" s="2212"/>
      <c r="AM224" s="2212"/>
      <c r="AN224" s="2212"/>
      <c r="AO224" s="2212"/>
      <c r="AP224" s="2212"/>
      <c r="AQ224" s="2212"/>
      <c r="AR224" s="2212"/>
      <c r="AS224" s="2212"/>
      <c r="AT224" s="2212"/>
      <c r="AU224" s="2212"/>
      <c r="AV224" s="2212"/>
      <c r="AW224" s="2212"/>
      <c r="AX224" s="2212"/>
      <c r="AY224" s="2212"/>
      <c r="AZ224" s="2212"/>
      <c r="BA224" s="2212"/>
      <c r="BB224" s="2212"/>
      <c r="BC224" s="2212"/>
      <c r="BD224" s="2212"/>
      <c r="BE224" s="2212"/>
      <c r="BF224" s="2212"/>
      <c r="BG224" s="2212"/>
      <c r="BH224" s="2212"/>
      <c r="BI224" s="2212"/>
      <c r="BJ224" s="2212"/>
      <c r="BK224" s="2212"/>
      <c r="BL224" s="2212"/>
      <c r="BM224" s="2212"/>
      <c r="BN224" s="2212"/>
      <c r="BO224" s="2212"/>
      <c r="BP224" s="2212"/>
      <c r="BQ224" s="2212"/>
      <c r="BR224" s="2212"/>
      <c r="BS224" s="2212"/>
      <c r="BT224" s="2212"/>
      <c r="BU224" s="2212"/>
      <c r="BV224" s="2212"/>
      <c r="BW224" s="2212"/>
      <c r="BX224" s="2212"/>
      <c r="BY224" s="2212"/>
      <c r="BZ224" s="2212"/>
      <c r="CA224" s="2212"/>
      <c r="CB224" s="2212"/>
      <c r="CC224" s="2212"/>
      <c r="CD224" s="2212"/>
      <c r="CE224" s="2212"/>
      <c r="CF224" s="2212"/>
      <c r="CG224" s="2212"/>
      <c r="CH224" s="2212"/>
      <c r="CI224" s="2212"/>
      <c r="CJ224" s="2212"/>
      <c r="CK224" s="2212"/>
      <c r="CL224" s="2212"/>
      <c r="CM224" s="2212"/>
      <c r="CN224" s="2212"/>
      <c r="CO224" s="2212"/>
      <c r="CP224" s="2212"/>
      <c r="CQ224" s="2212"/>
      <c r="CR224" s="2212"/>
      <c r="CS224" s="2212"/>
      <c r="CT224" s="2212"/>
      <c r="CU224" s="2212"/>
      <c r="CV224" s="2212"/>
      <c r="CW224" s="2212"/>
      <c r="CX224" s="2212"/>
      <c r="CY224" s="2212"/>
      <c r="CZ224" s="2212"/>
      <c r="DA224" s="2212"/>
      <c r="DB224" s="2212"/>
      <c r="DC224" s="2212"/>
      <c r="DD224" s="2212"/>
      <c r="DE224" s="2212"/>
      <c r="DF224" s="2212"/>
      <c r="DG224" s="2212"/>
      <c r="DH224" s="2212"/>
      <c r="DI224" s="2212"/>
      <c r="DJ224" s="2212"/>
      <c r="DK224" s="2212"/>
      <c r="DL224" s="2212"/>
      <c r="DM224" s="2212"/>
      <c r="DN224" s="2212"/>
      <c r="DO224" s="2212"/>
      <c r="DP224" s="2212"/>
      <c r="DQ224" s="2212"/>
      <c r="DR224" s="2212"/>
      <c r="DS224" s="2212"/>
      <c r="DT224" s="2212"/>
      <c r="DU224" s="2212"/>
      <c r="DV224" s="2212"/>
      <c r="DW224" s="2212"/>
      <c r="DX224" s="2212"/>
      <c r="DY224" s="2212"/>
      <c r="DZ224" s="2212"/>
      <c r="EA224" s="2212"/>
      <c r="EB224" s="2212"/>
      <c r="EC224" s="2212"/>
      <c r="ED224" s="2212"/>
      <c r="EE224" s="2212"/>
      <c r="EF224" s="2212"/>
      <c r="EG224" s="2212"/>
    </row>
    <row r="225" spans="1:137" ht="6" customHeight="1">
      <c r="A225" s="705"/>
      <c r="B225" s="2213"/>
      <c r="C225" s="2213"/>
      <c r="D225" s="2213"/>
      <c r="E225" s="2213"/>
      <c r="F225" s="2212"/>
      <c r="G225" s="2212"/>
      <c r="H225" s="2212"/>
      <c r="I225" s="2212"/>
      <c r="J225" s="2212"/>
      <c r="K225" s="2212"/>
      <c r="L225" s="2212"/>
      <c r="M225" s="2212"/>
      <c r="N225" s="2212"/>
      <c r="O225" s="2212"/>
      <c r="P225" s="2212"/>
      <c r="Q225" s="2212"/>
      <c r="R225" s="2212"/>
      <c r="S225" s="2212"/>
      <c r="T225" s="2212"/>
      <c r="U225" s="2212"/>
      <c r="V225" s="2212"/>
      <c r="W225" s="2212"/>
      <c r="X225" s="2212"/>
      <c r="Y225" s="2212"/>
      <c r="Z225" s="2212"/>
      <c r="AA225" s="2212"/>
      <c r="AB225" s="2212"/>
      <c r="AC225" s="2212"/>
      <c r="AD225" s="2212"/>
      <c r="AE225" s="2212"/>
      <c r="AF225" s="2212"/>
      <c r="AG225" s="2212"/>
      <c r="AH225" s="2212"/>
      <c r="AI225" s="2212"/>
      <c r="AJ225" s="2212"/>
      <c r="AK225" s="2212"/>
      <c r="AL225" s="2212"/>
      <c r="AM225" s="2212"/>
      <c r="AN225" s="2212"/>
      <c r="AO225" s="2212"/>
      <c r="AP225" s="2212"/>
      <c r="AQ225" s="2212"/>
      <c r="AR225" s="2212"/>
      <c r="AS225" s="2212"/>
      <c r="AT225" s="2212"/>
      <c r="AU225" s="2212"/>
      <c r="AV225" s="2212"/>
      <c r="AW225" s="2212"/>
      <c r="AX225" s="2212"/>
      <c r="AY225" s="2212"/>
      <c r="AZ225" s="2212"/>
      <c r="BA225" s="2212"/>
      <c r="BB225" s="2212"/>
      <c r="BC225" s="2212"/>
      <c r="BD225" s="2212"/>
      <c r="BE225" s="2212"/>
      <c r="BF225" s="2212"/>
      <c r="BG225" s="2212"/>
      <c r="BH225" s="2212"/>
      <c r="BI225" s="2212"/>
      <c r="BJ225" s="2212"/>
      <c r="BK225" s="2212"/>
      <c r="BL225" s="2212"/>
      <c r="BM225" s="2212"/>
      <c r="BN225" s="2212"/>
      <c r="BO225" s="2212"/>
      <c r="BP225" s="2212"/>
      <c r="BQ225" s="2212"/>
      <c r="BR225" s="2212"/>
      <c r="BS225" s="2212"/>
      <c r="BT225" s="2212"/>
      <c r="BU225" s="2212"/>
      <c r="BV225" s="2212"/>
      <c r="BW225" s="2212"/>
      <c r="BX225" s="2212"/>
      <c r="BY225" s="2212"/>
      <c r="BZ225" s="2212"/>
      <c r="CA225" s="2212"/>
      <c r="CB225" s="2212"/>
      <c r="CC225" s="2212"/>
      <c r="CD225" s="2212"/>
      <c r="CE225" s="2212"/>
      <c r="CF225" s="2212"/>
      <c r="CG225" s="2212"/>
      <c r="CH225" s="2212"/>
      <c r="CI225" s="2212"/>
      <c r="CJ225" s="2212"/>
      <c r="CK225" s="2212"/>
      <c r="CL225" s="2212"/>
      <c r="CM225" s="2212"/>
      <c r="CN225" s="2212"/>
      <c r="CO225" s="2212"/>
      <c r="CP225" s="2212"/>
      <c r="CQ225" s="2212"/>
      <c r="CR225" s="2212"/>
      <c r="CS225" s="2212"/>
      <c r="CT225" s="2212"/>
      <c r="CU225" s="2212"/>
      <c r="CV225" s="2212"/>
      <c r="CW225" s="2212"/>
      <c r="CX225" s="2212"/>
      <c r="CY225" s="2212"/>
      <c r="CZ225" s="2212"/>
      <c r="DA225" s="2212"/>
      <c r="DB225" s="2212"/>
      <c r="DC225" s="2212"/>
      <c r="DD225" s="2212"/>
      <c r="DE225" s="2212"/>
      <c r="DF225" s="2212"/>
      <c r="DG225" s="2212"/>
      <c r="DH225" s="2212"/>
      <c r="DI225" s="2212"/>
      <c r="DJ225" s="2212"/>
      <c r="DK225" s="2212"/>
      <c r="DL225" s="2212"/>
      <c r="DM225" s="2212"/>
      <c r="DN225" s="2212"/>
      <c r="DO225" s="2212"/>
      <c r="DP225" s="2212"/>
      <c r="DQ225" s="2212"/>
      <c r="DR225" s="2212"/>
      <c r="DS225" s="2212"/>
      <c r="DT225" s="2212"/>
      <c r="DU225" s="2212"/>
      <c r="DV225" s="2212"/>
      <c r="DW225" s="2212"/>
      <c r="DX225" s="2212"/>
      <c r="DY225" s="2212"/>
      <c r="DZ225" s="2212"/>
      <c r="EA225" s="2212"/>
      <c r="EB225" s="2212"/>
      <c r="EC225" s="2212"/>
      <c r="ED225" s="2212"/>
      <c r="EE225" s="2212"/>
      <c r="EF225" s="2212"/>
      <c r="EG225" s="2212"/>
    </row>
    <row r="226" spans="1:137" ht="6" customHeight="1">
      <c r="A226" s="705"/>
      <c r="B226" s="2213"/>
      <c r="C226" s="2213"/>
      <c r="D226" s="2213"/>
      <c r="E226" s="2213"/>
      <c r="F226" s="2213"/>
      <c r="G226" s="2213"/>
      <c r="H226" s="2213"/>
      <c r="I226" s="2213"/>
      <c r="J226" s="2213"/>
      <c r="K226" s="2213"/>
      <c r="L226" s="2213"/>
      <c r="M226" s="2213"/>
      <c r="N226" s="2213"/>
      <c r="O226" s="2213"/>
      <c r="P226" s="2213"/>
      <c r="Q226" s="2213"/>
      <c r="R226" s="2213"/>
      <c r="S226" s="2213"/>
      <c r="T226" s="2213"/>
      <c r="U226" s="2213"/>
      <c r="V226" s="2213"/>
      <c r="W226" s="2213"/>
      <c r="X226" s="2213"/>
      <c r="Y226" s="2213"/>
      <c r="Z226" s="2213"/>
      <c r="AA226" s="2213"/>
      <c r="AB226" s="2213"/>
      <c r="AC226" s="2213"/>
      <c r="AD226" s="2213"/>
      <c r="AE226" s="2213"/>
      <c r="AF226" s="2213"/>
      <c r="AG226" s="2213"/>
      <c r="AH226" s="2213"/>
      <c r="AI226" s="2213"/>
      <c r="AJ226" s="2213"/>
      <c r="AK226" s="2213"/>
      <c r="AL226" s="2213"/>
      <c r="AM226" s="2213"/>
      <c r="AN226" s="2213"/>
      <c r="AO226" s="2213"/>
      <c r="AP226" s="2213"/>
      <c r="AQ226" s="2213"/>
      <c r="AR226" s="2213"/>
      <c r="AS226" s="2213"/>
      <c r="AT226" s="2213"/>
      <c r="AU226" s="2213"/>
      <c r="AV226" s="2213"/>
      <c r="AW226" s="2213"/>
      <c r="AX226" s="2213"/>
      <c r="AY226" s="2213"/>
      <c r="AZ226" s="2213"/>
      <c r="BA226" s="2213"/>
      <c r="BB226" s="2213"/>
      <c r="BC226" s="2213"/>
      <c r="BD226" s="2213"/>
      <c r="BE226" s="2213"/>
      <c r="BF226" s="2213"/>
      <c r="BG226" s="2213"/>
      <c r="BH226" s="2213"/>
      <c r="BI226" s="2213"/>
      <c r="BJ226" s="2213"/>
      <c r="BK226" s="2213"/>
      <c r="BL226" s="2213"/>
      <c r="BM226" s="2213"/>
      <c r="BN226" s="2213"/>
      <c r="BO226" s="2213"/>
      <c r="BP226" s="2213"/>
      <c r="BQ226" s="2213"/>
      <c r="BR226" s="2213"/>
      <c r="BS226" s="2213"/>
      <c r="BT226" s="2213"/>
      <c r="BU226" s="2213"/>
      <c r="BV226" s="2213"/>
      <c r="BW226" s="2213"/>
      <c r="BX226" s="2213"/>
      <c r="BY226" s="2213"/>
      <c r="BZ226" s="2213"/>
      <c r="CA226" s="2213"/>
      <c r="CB226" s="2213"/>
      <c r="CC226" s="2213"/>
      <c r="CD226" s="2213"/>
      <c r="CE226" s="2213"/>
      <c r="CF226" s="2213"/>
      <c r="CG226" s="2213"/>
      <c r="CH226" s="2213"/>
      <c r="CI226" s="2213"/>
      <c r="CJ226" s="2213"/>
      <c r="CK226" s="2213"/>
      <c r="CL226" s="2213"/>
      <c r="CM226" s="2213"/>
      <c r="CN226" s="2213"/>
      <c r="CO226" s="2213"/>
      <c r="CP226" s="2213"/>
      <c r="CQ226" s="2213"/>
      <c r="CR226" s="2213"/>
      <c r="CS226" s="2213"/>
      <c r="CT226" s="2213"/>
      <c r="CU226" s="2213"/>
      <c r="CV226" s="2213"/>
      <c r="CW226" s="2213"/>
      <c r="CX226" s="2213"/>
      <c r="CY226" s="2213"/>
      <c r="CZ226" s="2213"/>
      <c r="DA226" s="2213"/>
      <c r="DB226" s="2213"/>
      <c r="DC226" s="2213"/>
      <c r="DD226" s="2213"/>
      <c r="DE226" s="2213"/>
      <c r="DF226" s="2213"/>
      <c r="DG226" s="2213"/>
      <c r="DH226" s="2213"/>
      <c r="DI226" s="2213"/>
      <c r="DJ226" s="2213"/>
      <c r="DK226" s="2213"/>
      <c r="DL226" s="2213"/>
      <c r="DM226" s="2213"/>
      <c r="DN226" s="2213"/>
      <c r="DO226" s="2213"/>
      <c r="DP226" s="2213"/>
      <c r="DQ226" s="2213"/>
      <c r="DR226" s="2213"/>
      <c r="DS226" s="2213"/>
      <c r="DT226" s="2213"/>
      <c r="DU226" s="2213"/>
      <c r="DV226" s="2213"/>
      <c r="DW226" s="2213"/>
      <c r="DX226" s="2213"/>
      <c r="DY226" s="2213"/>
      <c r="DZ226" s="2213"/>
      <c r="EA226" s="2213"/>
      <c r="EB226" s="2213"/>
      <c r="EC226" s="2213"/>
      <c r="ED226" s="2213"/>
      <c r="EE226" s="2213"/>
      <c r="EF226" s="2213"/>
      <c r="EG226" s="2213"/>
    </row>
    <row r="227" spans="1:137" ht="6" customHeight="1">
      <c r="A227" s="705"/>
      <c r="B227" s="2213"/>
      <c r="C227" s="2213"/>
      <c r="D227" s="2213"/>
      <c r="E227" s="2213"/>
      <c r="F227" s="2213"/>
      <c r="G227" s="2213"/>
      <c r="H227" s="2213"/>
      <c r="I227" s="2213"/>
      <c r="J227" s="2213"/>
      <c r="K227" s="2213"/>
      <c r="L227" s="2213"/>
      <c r="M227" s="2213"/>
      <c r="N227" s="2213"/>
      <c r="O227" s="2213"/>
      <c r="P227" s="2213"/>
      <c r="Q227" s="2213"/>
      <c r="R227" s="2213"/>
      <c r="S227" s="2213"/>
      <c r="T227" s="2213"/>
      <c r="U227" s="2213"/>
      <c r="V227" s="2213"/>
      <c r="W227" s="2213"/>
      <c r="X227" s="2213"/>
      <c r="Y227" s="2213"/>
      <c r="Z227" s="2213"/>
      <c r="AA227" s="2213"/>
      <c r="AB227" s="2213"/>
      <c r="AC227" s="2213"/>
      <c r="AD227" s="2213"/>
      <c r="AE227" s="2213"/>
      <c r="AF227" s="2213"/>
      <c r="AG227" s="2213"/>
      <c r="AH227" s="2213"/>
      <c r="AI227" s="2213"/>
      <c r="AJ227" s="2213"/>
      <c r="AK227" s="2213"/>
      <c r="AL227" s="2213"/>
      <c r="AM227" s="2213"/>
      <c r="AN227" s="2213"/>
      <c r="AO227" s="2213"/>
      <c r="AP227" s="2213"/>
      <c r="AQ227" s="2213"/>
      <c r="AR227" s="2213"/>
      <c r="AS227" s="2213"/>
      <c r="AT227" s="2213"/>
      <c r="AU227" s="2213"/>
      <c r="AV227" s="2213"/>
      <c r="AW227" s="2213"/>
      <c r="AX227" s="2213"/>
      <c r="AY227" s="2213"/>
      <c r="AZ227" s="2213"/>
      <c r="BA227" s="2213"/>
      <c r="BB227" s="2213"/>
      <c r="BC227" s="2213"/>
      <c r="BD227" s="2213"/>
      <c r="BE227" s="2213"/>
      <c r="BF227" s="2213"/>
      <c r="BG227" s="2213"/>
      <c r="BH227" s="2213"/>
      <c r="BI227" s="2213"/>
      <c r="BJ227" s="2213"/>
      <c r="BK227" s="2213"/>
      <c r="BL227" s="2213"/>
      <c r="BM227" s="2213"/>
      <c r="BN227" s="2213"/>
      <c r="BO227" s="2213"/>
      <c r="BP227" s="2213"/>
      <c r="BQ227" s="2213"/>
      <c r="BR227" s="2213"/>
      <c r="BS227" s="2213"/>
      <c r="BT227" s="2213"/>
      <c r="BU227" s="2213"/>
      <c r="BV227" s="2213"/>
      <c r="BW227" s="2213"/>
      <c r="BX227" s="2213"/>
      <c r="BY227" s="2213"/>
      <c r="BZ227" s="2213"/>
      <c r="CA227" s="2213"/>
      <c r="CB227" s="2213"/>
      <c r="CC227" s="2213"/>
      <c r="CD227" s="2213"/>
      <c r="CE227" s="2213"/>
      <c r="CF227" s="2213"/>
      <c r="CG227" s="2213"/>
      <c r="CH227" s="2213"/>
      <c r="CI227" s="2213"/>
      <c r="CJ227" s="2213"/>
      <c r="CK227" s="2213"/>
      <c r="CL227" s="2213"/>
      <c r="CM227" s="2213"/>
      <c r="CN227" s="2213"/>
      <c r="CO227" s="2213"/>
      <c r="CP227" s="2213"/>
      <c r="CQ227" s="2213"/>
      <c r="CR227" s="2213"/>
      <c r="CS227" s="2213"/>
      <c r="CT227" s="2213"/>
      <c r="CU227" s="2213"/>
      <c r="CV227" s="2213"/>
      <c r="CW227" s="2213"/>
      <c r="CX227" s="2213"/>
      <c r="CY227" s="2213"/>
      <c r="CZ227" s="2213"/>
      <c r="DA227" s="2213"/>
      <c r="DB227" s="2213"/>
      <c r="DC227" s="2213"/>
      <c r="DD227" s="2213"/>
      <c r="DE227" s="2213"/>
      <c r="DF227" s="2213"/>
      <c r="DG227" s="2213"/>
      <c r="DH227" s="2213"/>
      <c r="DI227" s="2213"/>
      <c r="DJ227" s="2213"/>
      <c r="DK227" s="2213"/>
      <c r="DL227" s="2213"/>
      <c r="DM227" s="2213"/>
      <c r="DN227" s="2213"/>
      <c r="DO227" s="2213"/>
      <c r="DP227" s="2213"/>
      <c r="DQ227" s="2213"/>
      <c r="DR227" s="2213"/>
      <c r="DS227" s="2213"/>
      <c r="DT227" s="2213"/>
      <c r="DU227" s="2213"/>
      <c r="DV227" s="2213"/>
      <c r="DW227" s="2213"/>
      <c r="DX227" s="2213"/>
      <c r="DY227" s="2213"/>
      <c r="DZ227" s="2213"/>
      <c r="EA227" s="2213"/>
      <c r="EB227" s="2213"/>
      <c r="EC227" s="2213"/>
      <c r="ED227" s="2213"/>
      <c r="EE227" s="2213"/>
      <c r="EF227" s="2213"/>
      <c r="EG227" s="2213"/>
    </row>
    <row r="228" spans="1:137" ht="6" customHeight="1">
      <c r="A228" s="705"/>
      <c r="B228" s="2213"/>
      <c r="C228" s="2213"/>
      <c r="D228" s="2213"/>
      <c r="E228" s="2213"/>
      <c r="F228" s="2213"/>
      <c r="G228" s="2213"/>
      <c r="H228" s="2213"/>
      <c r="I228" s="2213"/>
      <c r="J228" s="2213"/>
      <c r="K228" s="2213"/>
      <c r="L228" s="2213"/>
      <c r="M228" s="2213"/>
      <c r="N228" s="2213"/>
      <c r="O228" s="2213"/>
      <c r="P228" s="2213"/>
      <c r="Q228" s="2213"/>
      <c r="R228" s="2213"/>
      <c r="S228" s="2213"/>
      <c r="T228" s="2213"/>
      <c r="U228" s="2213"/>
      <c r="V228" s="2213"/>
      <c r="W228" s="2213"/>
      <c r="X228" s="2213"/>
      <c r="Y228" s="2213"/>
      <c r="Z228" s="2213"/>
      <c r="AA228" s="2213"/>
      <c r="AB228" s="2213"/>
      <c r="AC228" s="2213"/>
      <c r="AD228" s="2213"/>
      <c r="AE228" s="2213"/>
      <c r="AF228" s="2213"/>
      <c r="AG228" s="2213"/>
      <c r="AH228" s="2213"/>
      <c r="AI228" s="2213"/>
      <c r="AJ228" s="2213"/>
      <c r="AK228" s="2213"/>
      <c r="AL228" s="2213"/>
      <c r="AM228" s="2213"/>
      <c r="AN228" s="2213"/>
      <c r="AO228" s="2213"/>
      <c r="AP228" s="2213"/>
      <c r="AQ228" s="2213"/>
      <c r="AR228" s="2213"/>
      <c r="AS228" s="2213"/>
      <c r="AT228" s="2213"/>
      <c r="AU228" s="2213"/>
      <c r="AV228" s="2213"/>
      <c r="AW228" s="2213"/>
      <c r="AX228" s="2213"/>
      <c r="AY228" s="2213"/>
      <c r="AZ228" s="2213"/>
      <c r="BA228" s="2213"/>
      <c r="BB228" s="2213"/>
      <c r="BC228" s="2213"/>
      <c r="BD228" s="2213"/>
      <c r="BE228" s="2213"/>
      <c r="BF228" s="2213"/>
      <c r="BG228" s="2213"/>
      <c r="BH228" s="2213"/>
      <c r="BI228" s="2213"/>
      <c r="BJ228" s="2213"/>
      <c r="BK228" s="2213"/>
      <c r="BL228" s="2213"/>
      <c r="BM228" s="2213"/>
      <c r="BN228" s="2213"/>
      <c r="BO228" s="2213"/>
      <c r="BP228" s="2213"/>
      <c r="BQ228" s="2213"/>
      <c r="BR228" s="2213"/>
      <c r="BS228" s="2213"/>
      <c r="BT228" s="2213"/>
      <c r="BU228" s="2213"/>
      <c r="BV228" s="2213"/>
      <c r="BW228" s="2213"/>
      <c r="BX228" s="2213"/>
      <c r="BY228" s="2213"/>
      <c r="BZ228" s="2213"/>
      <c r="CA228" s="2213"/>
      <c r="CB228" s="2213"/>
      <c r="CC228" s="2213"/>
      <c r="CD228" s="2213"/>
      <c r="CE228" s="2213"/>
      <c r="CF228" s="2213"/>
      <c r="CG228" s="2213"/>
      <c r="CH228" s="2213"/>
      <c r="CI228" s="2213"/>
      <c r="CJ228" s="2213"/>
      <c r="CK228" s="2213"/>
      <c r="CL228" s="2213"/>
      <c r="CM228" s="2213"/>
      <c r="CN228" s="2213"/>
      <c r="CO228" s="2213"/>
      <c r="CP228" s="2213"/>
      <c r="CQ228" s="2213"/>
      <c r="CR228" s="2213"/>
      <c r="CS228" s="2213"/>
      <c r="CT228" s="2213"/>
      <c r="CU228" s="2213"/>
      <c r="CV228" s="2213"/>
      <c r="CW228" s="2213"/>
      <c r="CX228" s="2213"/>
      <c r="CY228" s="2213"/>
      <c r="CZ228" s="2213"/>
      <c r="DA228" s="2213"/>
      <c r="DB228" s="2213"/>
      <c r="DC228" s="2213"/>
      <c r="DD228" s="2213"/>
      <c r="DE228" s="2213"/>
      <c r="DF228" s="2213"/>
      <c r="DG228" s="2213"/>
      <c r="DH228" s="2213"/>
      <c r="DI228" s="2213"/>
      <c r="DJ228" s="2213"/>
      <c r="DK228" s="2213"/>
      <c r="DL228" s="2213"/>
      <c r="DM228" s="2213"/>
      <c r="DN228" s="2213"/>
      <c r="DO228" s="2213"/>
      <c r="DP228" s="2213"/>
      <c r="DQ228" s="2213"/>
      <c r="DR228" s="2213"/>
      <c r="DS228" s="2213"/>
      <c r="DT228" s="2213"/>
      <c r="DU228" s="2213"/>
      <c r="DV228" s="2213"/>
      <c r="DW228" s="2213"/>
      <c r="DX228" s="2213"/>
      <c r="DY228" s="2213"/>
      <c r="DZ228" s="2213"/>
      <c r="EA228" s="2213"/>
      <c r="EB228" s="2213"/>
      <c r="EC228" s="2213"/>
      <c r="ED228" s="2213"/>
      <c r="EE228" s="2213"/>
      <c r="EF228" s="2213"/>
      <c r="EG228" s="2213"/>
    </row>
    <row r="229" spans="1:137" ht="6" customHeight="1">
      <c r="A229" s="705"/>
      <c r="B229" s="2214">
        <v>1</v>
      </c>
      <c r="C229" s="2213"/>
      <c r="D229" s="2213"/>
      <c r="E229" s="2213"/>
      <c r="F229" s="2215"/>
      <c r="G229" s="2216"/>
      <c r="H229" s="2216"/>
      <c r="I229" s="2216"/>
      <c r="J229" s="2216"/>
      <c r="K229" s="2216"/>
      <c r="L229" s="2216"/>
      <c r="M229" s="2216"/>
      <c r="N229" s="2216"/>
      <c r="O229" s="2217"/>
      <c r="P229" s="2215"/>
      <c r="Q229" s="2216"/>
      <c r="R229" s="2216"/>
      <c r="S229" s="2216"/>
      <c r="T229" s="2216"/>
      <c r="U229" s="2216"/>
      <c r="V229" s="2216"/>
      <c r="W229" s="2216"/>
      <c r="X229" s="2216"/>
      <c r="Y229" s="2216"/>
      <c r="Z229" s="2216"/>
      <c r="AA229" s="2216"/>
      <c r="AB229" s="2216"/>
      <c r="AC229" s="2217"/>
      <c r="AD229" s="2215"/>
      <c r="AE229" s="2216"/>
      <c r="AF229" s="2216"/>
      <c r="AG229" s="2216"/>
      <c r="AH229" s="2217"/>
      <c r="AI229" s="2215"/>
      <c r="AJ229" s="2216"/>
      <c r="AK229" s="2216"/>
      <c r="AL229" s="2216"/>
      <c r="AM229" s="2217"/>
      <c r="AN229" s="2224"/>
      <c r="AO229" s="2224"/>
      <c r="AP229" s="2224"/>
      <c r="AQ229" s="2224"/>
      <c r="AR229" s="2224"/>
      <c r="AS229" s="2224"/>
      <c r="AT229" s="2224"/>
      <c r="AU229" s="2224"/>
      <c r="AV229" s="2224"/>
      <c r="AW229" s="2224"/>
      <c r="AX229" s="1061"/>
      <c r="AY229" s="1062"/>
      <c r="AZ229" s="1062"/>
      <c r="BA229" s="1062"/>
      <c r="BB229" s="1063"/>
      <c r="BC229" s="2236"/>
      <c r="BD229" s="2237"/>
      <c r="BE229" s="2237"/>
      <c r="BF229" s="2237"/>
      <c r="BG229" s="2237"/>
      <c r="BH229" s="2237"/>
      <c r="BI229" s="2237"/>
      <c r="BJ229" s="2237"/>
      <c r="BK229" s="2238"/>
      <c r="BL229" s="2215"/>
      <c r="BM229" s="2216"/>
      <c r="BN229" s="2216"/>
      <c r="BO229" s="2216"/>
      <c r="BP229" s="2216"/>
      <c r="BQ229" s="2216"/>
      <c r="BR229" s="2216"/>
      <c r="BS229" s="2216"/>
      <c r="BT229" s="2216"/>
      <c r="BU229" s="2217"/>
      <c r="BV229" s="2227"/>
      <c r="BW229" s="2228"/>
      <c r="BX229" s="2228"/>
      <c r="BY229" s="2228"/>
      <c r="BZ229" s="2228"/>
      <c r="CA229" s="2228"/>
      <c r="CB229" s="2228"/>
      <c r="CC229" s="2228"/>
      <c r="CD229" s="2228"/>
      <c r="CE229" s="2229"/>
      <c r="CF229" s="2245"/>
      <c r="CG229" s="2246"/>
      <c r="CH229" s="2246"/>
      <c r="CI229" s="2246"/>
      <c r="CJ229" s="2246"/>
      <c r="CK229" s="2246"/>
      <c r="CL229" s="2246"/>
      <c r="CM229" s="2246"/>
      <c r="CN229" s="2246"/>
      <c r="CO229" s="2247"/>
      <c r="CP229" s="2227"/>
      <c r="CQ229" s="2228"/>
      <c r="CR229" s="2228"/>
      <c r="CS229" s="2228"/>
      <c r="CT229" s="2228"/>
      <c r="CU229" s="2228"/>
      <c r="CV229" s="2228"/>
      <c r="CW229" s="2228"/>
      <c r="CX229" s="2228"/>
      <c r="CY229" s="2228"/>
      <c r="CZ229" s="2229"/>
      <c r="DA229" s="2227"/>
      <c r="DB229" s="2228"/>
      <c r="DC229" s="2228"/>
      <c r="DD229" s="2228"/>
      <c r="DE229" s="2228"/>
      <c r="DF229" s="2228"/>
      <c r="DG229" s="2228"/>
      <c r="DH229" s="2228"/>
      <c r="DI229" s="2228"/>
      <c r="DJ229" s="2228"/>
      <c r="DK229" s="2229"/>
      <c r="DL229" s="2215"/>
      <c r="DM229" s="2216"/>
      <c r="DN229" s="2216"/>
      <c r="DO229" s="2216"/>
      <c r="DP229" s="2216"/>
      <c r="DQ229" s="2216"/>
      <c r="DR229" s="2216"/>
      <c r="DS229" s="2216"/>
      <c r="DT229" s="2216"/>
      <c r="DU229" s="2216"/>
      <c r="DV229" s="2217"/>
      <c r="DW229" s="2227"/>
      <c r="DX229" s="2228"/>
      <c r="DY229" s="2228"/>
      <c r="DZ229" s="2228"/>
      <c r="EA229" s="2228"/>
      <c r="EB229" s="2228"/>
      <c r="EC229" s="2228"/>
      <c r="ED229" s="2228"/>
      <c r="EE229" s="2228"/>
      <c r="EF229" s="2228"/>
      <c r="EG229" s="2229"/>
    </row>
    <row r="230" spans="1:137" ht="6" customHeight="1">
      <c r="A230" s="705"/>
      <c r="B230" s="2213"/>
      <c r="C230" s="2213"/>
      <c r="D230" s="2213"/>
      <c r="E230" s="2213"/>
      <c r="F230" s="2218"/>
      <c r="G230" s="2219"/>
      <c r="H230" s="2219"/>
      <c r="I230" s="2219"/>
      <c r="J230" s="2219"/>
      <c r="K230" s="2219"/>
      <c r="L230" s="2219"/>
      <c r="M230" s="2219"/>
      <c r="N230" s="2219"/>
      <c r="O230" s="2220"/>
      <c r="P230" s="2218"/>
      <c r="Q230" s="2219"/>
      <c r="R230" s="2219"/>
      <c r="S230" s="2219"/>
      <c r="T230" s="2219"/>
      <c r="U230" s="2219"/>
      <c r="V230" s="2219"/>
      <c r="W230" s="2219"/>
      <c r="X230" s="2219"/>
      <c r="Y230" s="2219"/>
      <c r="Z230" s="2219"/>
      <c r="AA230" s="2219"/>
      <c r="AB230" s="2219"/>
      <c r="AC230" s="2220"/>
      <c r="AD230" s="2218"/>
      <c r="AE230" s="2219"/>
      <c r="AF230" s="2219"/>
      <c r="AG230" s="2219"/>
      <c r="AH230" s="2220"/>
      <c r="AI230" s="2218"/>
      <c r="AJ230" s="2219"/>
      <c r="AK230" s="2219"/>
      <c r="AL230" s="2219"/>
      <c r="AM230" s="2220"/>
      <c r="AN230" s="2224"/>
      <c r="AO230" s="2224"/>
      <c r="AP230" s="2224"/>
      <c r="AQ230" s="2224"/>
      <c r="AR230" s="2224"/>
      <c r="AS230" s="2224"/>
      <c r="AT230" s="2224"/>
      <c r="AU230" s="2224"/>
      <c r="AV230" s="2224"/>
      <c r="AW230" s="2224"/>
      <c r="AX230" s="1064"/>
      <c r="AY230" s="1065"/>
      <c r="AZ230" s="1065"/>
      <c r="BA230" s="1065"/>
      <c r="BB230" s="1066"/>
      <c r="BC230" s="2239"/>
      <c r="BD230" s="2240"/>
      <c r="BE230" s="2240"/>
      <c r="BF230" s="2240"/>
      <c r="BG230" s="2240"/>
      <c r="BH230" s="2240"/>
      <c r="BI230" s="2240"/>
      <c r="BJ230" s="2240"/>
      <c r="BK230" s="2241"/>
      <c r="BL230" s="2218"/>
      <c r="BM230" s="2219"/>
      <c r="BN230" s="2219"/>
      <c r="BO230" s="2219"/>
      <c r="BP230" s="2219"/>
      <c r="BQ230" s="2219"/>
      <c r="BR230" s="2219"/>
      <c r="BS230" s="2219"/>
      <c r="BT230" s="2219"/>
      <c r="BU230" s="2220"/>
      <c r="BV230" s="2230"/>
      <c r="BW230" s="2231"/>
      <c r="BX230" s="2231"/>
      <c r="BY230" s="2231"/>
      <c r="BZ230" s="2231"/>
      <c r="CA230" s="2231"/>
      <c r="CB230" s="2231"/>
      <c r="CC230" s="2231"/>
      <c r="CD230" s="2231"/>
      <c r="CE230" s="2232"/>
      <c r="CF230" s="2248"/>
      <c r="CG230" s="2249"/>
      <c r="CH230" s="2249"/>
      <c r="CI230" s="2249"/>
      <c r="CJ230" s="2249"/>
      <c r="CK230" s="2249"/>
      <c r="CL230" s="2249"/>
      <c r="CM230" s="2249"/>
      <c r="CN230" s="2249"/>
      <c r="CO230" s="2250"/>
      <c r="CP230" s="2230"/>
      <c r="CQ230" s="2231"/>
      <c r="CR230" s="2231"/>
      <c r="CS230" s="2231"/>
      <c r="CT230" s="2231"/>
      <c r="CU230" s="2231"/>
      <c r="CV230" s="2231"/>
      <c r="CW230" s="2231"/>
      <c r="CX230" s="2231"/>
      <c r="CY230" s="2231"/>
      <c r="CZ230" s="2232"/>
      <c r="DA230" s="2230"/>
      <c r="DB230" s="2231"/>
      <c r="DC230" s="2231"/>
      <c r="DD230" s="2231"/>
      <c r="DE230" s="2231"/>
      <c r="DF230" s="2231"/>
      <c r="DG230" s="2231"/>
      <c r="DH230" s="2231"/>
      <c r="DI230" s="2231"/>
      <c r="DJ230" s="2231"/>
      <c r="DK230" s="2232"/>
      <c r="DL230" s="2218"/>
      <c r="DM230" s="2219"/>
      <c r="DN230" s="2219"/>
      <c r="DO230" s="2219"/>
      <c r="DP230" s="2219"/>
      <c r="DQ230" s="2219"/>
      <c r="DR230" s="2219"/>
      <c r="DS230" s="2219"/>
      <c r="DT230" s="2219"/>
      <c r="DU230" s="2219"/>
      <c r="DV230" s="2220"/>
      <c r="DW230" s="2230"/>
      <c r="DX230" s="2231"/>
      <c r="DY230" s="2231"/>
      <c r="DZ230" s="2231"/>
      <c r="EA230" s="2231"/>
      <c r="EB230" s="2231"/>
      <c r="EC230" s="2231"/>
      <c r="ED230" s="2231"/>
      <c r="EE230" s="2231"/>
      <c r="EF230" s="2231"/>
      <c r="EG230" s="2232"/>
    </row>
    <row r="231" spans="1:137" ht="6" customHeight="1">
      <c r="A231" s="705"/>
      <c r="B231" s="2213"/>
      <c r="C231" s="2213"/>
      <c r="D231" s="2213"/>
      <c r="E231" s="2213"/>
      <c r="F231" s="2221"/>
      <c r="G231" s="2222"/>
      <c r="H231" s="2222"/>
      <c r="I231" s="2222"/>
      <c r="J231" s="2222"/>
      <c r="K231" s="2222"/>
      <c r="L231" s="2222"/>
      <c r="M231" s="2222"/>
      <c r="N231" s="2222"/>
      <c r="O231" s="2223"/>
      <c r="P231" s="2221"/>
      <c r="Q231" s="2222"/>
      <c r="R231" s="2222"/>
      <c r="S231" s="2222"/>
      <c r="T231" s="2222"/>
      <c r="U231" s="2222"/>
      <c r="V231" s="2222"/>
      <c r="W231" s="2222"/>
      <c r="X231" s="2222"/>
      <c r="Y231" s="2222"/>
      <c r="Z231" s="2222"/>
      <c r="AA231" s="2222"/>
      <c r="AB231" s="2222"/>
      <c r="AC231" s="2223"/>
      <c r="AD231" s="2221"/>
      <c r="AE231" s="2222"/>
      <c r="AF231" s="2222"/>
      <c r="AG231" s="2222"/>
      <c r="AH231" s="2223"/>
      <c r="AI231" s="2221"/>
      <c r="AJ231" s="2222"/>
      <c r="AK231" s="2222"/>
      <c r="AL231" s="2222"/>
      <c r="AM231" s="2223"/>
      <c r="AN231" s="2224"/>
      <c r="AO231" s="2224"/>
      <c r="AP231" s="2224"/>
      <c r="AQ231" s="2224"/>
      <c r="AR231" s="2224"/>
      <c r="AS231" s="2224"/>
      <c r="AT231" s="2224"/>
      <c r="AU231" s="2224"/>
      <c r="AV231" s="2224"/>
      <c r="AW231" s="2224"/>
      <c r="AX231" s="1067"/>
      <c r="AY231" s="1068"/>
      <c r="AZ231" s="1068"/>
      <c r="BA231" s="1068"/>
      <c r="BB231" s="1069"/>
      <c r="BC231" s="2242"/>
      <c r="BD231" s="2243"/>
      <c r="BE231" s="2243"/>
      <c r="BF231" s="2243"/>
      <c r="BG231" s="2243"/>
      <c r="BH231" s="2243"/>
      <c r="BI231" s="2243"/>
      <c r="BJ231" s="2243"/>
      <c r="BK231" s="2244"/>
      <c r="BL231" s="2221"/>
      <c r="BM231" s="2222"/>
      <c r="BN231" s="2222"/>
      <c r="BO231" s="2222"/>
      <c r="BP231" s="2222"/>
      <c r="BQ231" s="2222"/>
      <c r="BR231" s="2222"/>
      <c r="BS231" s="2222"/>
      <c r="BT231" s="2222"/>
      <c r="BU231" s="2223"/>
      <c r="BV231" s="2233"/>
      <c r="BW231" s="2234"/>
      <c r="BX231" s="2234"/>
      <c r="BY231" s="2234"/>
      <c r="BZ231" s="2234"/>
      <c r="CA231" s="2234"/>
      <c r="CB231" s="2234"/>
      <c r="CC231" s="2234"/>
      <c r="CD231" s="2234"/>
      <c r="CE231" s="2235"/>
      <c r="CF231" s="2251"/>
      <c r="CG231" s="2252"/>
      <c r="CH231" s="2252"/>
      <c r="CI231" s="2252"/>
      <c r="CJ231" s="2252"/>
      <c r="CK231" s="2252"/>
      <c r="CL231" s="2252"/>
      <c r="CM231" s="2252"/>
      <c r="CN231" s="2252"/>
      <c r="CO231" s="2253"/>
      <c r="CP231" s="2233"/>
      <c r="CQ231" s="2234"/>
      <c r="CR231" s="2234"/>
      <c r="CS231" s="2234"/>
      <c r="CT231" s="2234"/>
      <c r="CU231" s="2234"/>
      <c r="CV231" s="2234"/>
      <c r="CW231" s="2234"/>
      <c r="CX231" s="2234"/>
      <c r="CY231" s="2234"/>
      <c r="CZ231" s="2235"/>
      <c r="DA231" s="2233"/>
      <c r="DB231" s="2234"/>
      <c r="DC231" s="2234"/>
      <c r="DD231" s="2234"/>
      <c r="DE231" s="2234"/>
      <c r="DF231" s="2234"/>
      <c r="DG231" s="2234"/>
      <c r="DH231" s="2234"/>
      <c r="DI231" s="2234"/>
      <c r="DJ231" s="2234"/>
      <c r="DK231" s="2235"/>
      <c r="DL231" s="2221"/>
      <c r="DM231" s="2222"/>
      <c r="DN231" s="2222"/>
      <c r="DO231" s="2222"/>
      <c r="DP231" s="2222"/>
      <c r="DQ231" s="2222"/>
      <c r="DR231" s="2222"/>
      <c r="DS231" s="2222"/>
      <c r="DT231" s="2222"/>
      <c r="DU231" s="2222"/>
      <c r="DV231" s="2223"/>
      <c r="DW231" s="2233"/>
      <c r="DX231" s="2234"/>
      <c r="DY231" s="2234"/>
      <c r="DZ231" s="2234"/>
      <c r="EA231" s="2234"/>
      <c r="EB231" s="2234"/>
      <c r="EC231" s="2234"/>
      <c r="ED231" s="2234"/>
      <c r="EE231" s="2234"/>
      <c r="EF231" s="2234"/>
      <c r="EG231" s="2235"/>
    </row>
    <row r="232" spans="1:137" ht="6" customHeight="1">
      <c r="A232" s="705"/>
      <c r="B232" s="2214">
        <v>2</v>
      </c>
      <c r="C232" s="2213"/>
      <c r="D232" s="2213"/>
      <c r="E232" s="2213"/>
      <c r="F232" s="2215"/>
      <c r="G232" s="2216"/>
      <c r="H232" s="2216"/>
      <c r="I232" s="2216"/>
      <c r="J232" s="2216"/>
      <c r="K232" s="2216"/>
      <c r="L232" s="2216"/>
      <c r="M232" s="2216"/>
      <c r="N232" s="2216"/>
      <c r="O232" s="2217"/>
      <c r="P232" s="2215"/>
      <c r="Q232" s="2216"/>
      <c r="R232" s="2216"/>
      <c r="S232" s="2216"/>
      <c r="T232" s="2216"/>
      <c r="U232" s="2216"/>
      <c r="V232" s="2216"/>
      <c r="W232" s="2216"/>
      <c r="X232" s="2216"/>
      <c r="Y232" s="2216"/>
      <c r="Z232" s="2216"/>
      <c r="AA232" s="2216"/>
      <c r="AB232" s="2216"/>
      <c r="AC232" s="2217"/>
      <c r="AD232" s="2215"/>
      <c r="AE232" s="2216"/>
      <c r="AF232" s="2216"/>
      <c r="AG232" s="2216"/>
      <c r="AH232" s="2217"/>
      <c r="AI232" s="2215"/>
      <c r="AJ232" s="2216"/>
      <c r="AK232" s="2216"/>
      <c r="AL232" s="2216"/>
      <c r="AM232" s="2217"/>
      <c r="AN232" s="2224"/>
      <c r="AO232" s="2224"/>
      <c r="AP232" s="2224"/>
      <c r="AQ232" s="2224"/>
      <c r="AR232" s="2224"/>
      <c r="AS232" s="2224"/>
      <c r="AT232" s="2224"/>
      <c r="AU232" s="2224"/>
      <c r="AV232" s="2224"/>
      <c r="AW232" s="2224"/>
      <c r="AX232" s="1061"/>
      <c r="AY232" s="1062"/>
      <c r="AZ232" s="1062"/>
      <c r="BA232" s="1062"/>
      <c r="BB232" s="1063"/>
      <c r="BC232" s="2236"/>
      <c r="BD232" s="2237"/>
      <c r="BE232" s="2237"/>
      <c r="BF232" s="2237"/>
      <c r="BG232" s="2237"/>
      <c r="BH232" s="2237"/>
      <c r="BI232" s="2237"/>
      <c r="BJ232" s="2237"/>
      <c r="BK232" s="2238"/>
      <c r="BL232" s="2215"/>
      <c r="BM232" s="2216"/>
      <c r="BN232" s="2216"/>
      <c r="BO232" s="2216"/>
      <c r="BP232" s="2216"/>
      <c r="BQ232" s="2216"/>
      <c r="BR232" s="2216"/>
      <c r="BS232" s="2216"/>
      <c r="BT232" s="2216"/>
      <c r="BU232" s="2217"/>
      <c r="BV232" s="2227"/>
      <c r="BW232" s="2228"/>
      <c r="BX232" s="2228"/>
      <c r="BY232" s="2228"/>
      <c r="BZ232" s="2228"/>
      <c r="CA232" s="2228"/>
      <c r="CB232" s="2228"/>
      <c r="CC232" s="2228"/>
      <c r="CD232" s="2228"/>
      <c r="CE232" s="2229"/>
      <c r="CF232" s="2227"/>
      <c r="CG232" s="2228"/>
      <c r="CH232" s="2228"/>
      <c r="CI232" s="2228"/>
      <c r="CJ232" s="2228"/>
      <c r="CK232" s="2228"/>
      <c r="CL232" s="2228"/>
      <c r="CM232" s="2228"/>
      <c r="CN232" s="2228"/>
      <c r="CO232" s="2229"/>
      <c r="CP232" s="2227"/>
      <c r="CQ232" s="2228"/>
      <c r="CR232" s="2228"/>
      <c r="CS232" s="2228"/>
      <c r="CT232" s="2228"/>
      <c r="CU232" s="2228"/>
      <c r="CV232" s="2228"/>
      <c r="CW232" s="2228"/>
      <c r="CX232" s="2228"/>
      <c r="CY232" s="2228"/>
      <c r="CZ232" s="2229"/>
      <c r="DA232" s="2227"/>
      <c r="DB232" s="2228"/>
      <c r="DC232" s="2228"/>
      <c r="DD232" s="2228"/>
      <c r="DE232" s="2228"/>
      <c r="DF232" s="2228"/>
      <c r="DG232" s="2228"/>
      <c r="DH232" s="2228"/>
      <c r="DI232" s="2228"/>
      <c r="DJ232" s="2228"/>
      <c r="DK232" s="2229"/>
      <c r="DL232" s="2215"/>
      <c r="DM232" s="2216"/>
      <c r="DN232" s="2216"/>
      <c r="DO232" s="2216"/>
      <c r="DP232" s="2216"/>
      <c r="DQ232" s="2216"/>
      <c r="DR232" s="2216"/>
      <c r="DS232" s="2216"/>
      <c r="DT232" s="2216"/>
      <c r="DU232" s="2216"/>
      <c r="DV232" s="2217"/>
      <c r="DW232" s="2227"/>
      <c r="DX232" s="2228"/>
      <c r="DY232" s="2228"/>
      <c r="DZ232" s="2228"/>
      <c r="EA232" s="2228"/>
      <c r="EB232" s="2228"/>
      <c r="EC232" s="2228"/>
      <c r="ED232" s="2228"/>
      <c r="EE232" s="2228"/>
      <c r="EF232" s="2228"/>
      <c r="EG232" s="2229"/>
    </row>
    <row r="233" spans="1:137" ht="6" customHeight="1">
      <c r="A233" s="705"/>
      <c r="B233" s="2213"/>
      <c r="C233" s="2213"/>
      <c r="D233" s="2213"/>
      <c r="E233" s="2213"/>
      <c r="F233" s="2218"/>
      <c r="G233" s="2219"/>
      <c r="H233" s="2219"/>
      <c r="I233" s="2219"/>
      <c r="J233" s="2219"/>
      <c r="K233" s="2219"/>
      <c r="L233" s="2219"/>
      <c r="M233" s="2219"/>
      <c r="N233" s="2219"/>
      <c r="O233" s="2220"/>
      <c r="P233" s="2218"/>
      <c r="Q233" s="2219"/>
      <c r="R233" s="2219"/>
      <c r="S233" s="2219"/>
      <c r="T233" s="2219"/>
      <c r="U233" s="2219"/>
      <c r="V233" s="2219"/>
      <c r="W233" s="2219"/>
      <c r="X233" s="2219"/>
      <c r="Y233" s="2219"/>
      <c r="Z233" s="2219"/>
      <c r="AA233" s="2219"/>
      <c r="AB233" s="2219"/>
      <c r="AC233" s="2220"/>
      <c r="AD233" s="2218"/>
      <c r="AE233" s="2219"/>
      <c r="AF233" s="2219"/>
      <c r="AG233" s="2219"/>
      <c r="AH233" s="2220"/>
      <c r="AI233" s="2218"/>
      <c r="AJ233" s="2219"/>
      <c r="AK233" s="2219"/>
      <c r="AL233" s="2219"/>
      <c r="AM233" s="2220"/>
      <c r="AN233" s="2224"/>
      <c r="AO233" s="2224"/>
      <c r="AP233" s="2224"/>
      <c r="AQ233" s="2224"/>
      <c r="AR233" s="2224"/>
      <c r="AS233" s="2224"/>
      <c r="AT233" s="2224"/>
      <c r="AU233" s="2224"/>
      <c r="AV233" s="2224"/>
      <c r="AW233" s="2224"/>
      <c r="AX233" s="1064"/>
      <c r="AY233" s="1065"/>
      <c r="AZ233" s="1065"/>
      <c r="BA233" s="1065"/>
      <c r="BB233" s="1066"/>
      <c r="BC233" s="2239"/>
      <c r="BD233" s="2240"/>
      <c r="BE233" s="2240"/>
      <c r="BF233" s="2240"/>
      <c r="BG233" s="2240"/>
      <c r="BH233" s="2240"/>
      <c r="BI233" s="2240"/>
      <c r="BJ233" s="2240"/>
      <c r="BK233" s="2241"/>
      <c r="BL233" s="2218"/>
      <c r="BM233" s="2219"/>
      <c r="BN233" s="2219"/>
      <c r="BO233" s="2219"/>
      <c r="BP233" s="2219"/>
      <c r="BQ233" s="2219"/>
      <c r="BR233" s="2219"/>
      <c r="BS233" s="2219"/>
      <c r="BT233" s="2219"/>
      <c r="BU233" s="2220"/>
      <c r="BV233" s="2230"/>
      <c r="BW233" s="2231"/>
      <c r="BX233" s="2231"/>
      <c r="BY233" s="2231"/>
      <c r="BZ233" s="2231"/>
      <c r="CA233" s="2231"/>
      <c r="CB233" s="2231"/>
      <c r="CC233" s="2231"/>
      <c r="CD233" s="2231"/>
      <c r="CE233" s="2232"/>
      <c r="CF233" s="2230"/>
      <c r="CG233" s="2231"/>
      <c r="CH233" s="2231"/>
      <c r="CI233" s="2231"/>
      <c r="CJ233" s="2231"/>
      <c r="CK233" s="2231"/>
      <c r="CL233" s="2231"/>
      <c r="CM233" s="2231"/>
      <c r="CN233" s="2231"/>
      <c r="CO233" s="2232"/>
      <c r="CP233" s="2230"/>
      <c r="CQ233" s="2231"/>
      <c r="CR233" s="2231"/>
      <c r="CS233" s="2231"/>
      <c r="CT233" s="2231"/>
      <c r="CU233" s="2231"/>
      <c r="CV233" s="2231"/>
      <c r="CW233" s="2231"/>
      <c r="CX233" s="2231"/>
      <c r="CY233" s="2231"/>
      <c r="CZ233" s="2232"/>
      <c r="DA233" s="2230"/>
      <c r="DB233" s="2231"/>
      <c r="DC233" s="2231"/>
      <c r="DD233" s="2231"/>
      <c r="DE233" s="2231"/>
      <c r="DF233" s="2231"/>
      <c r="DG233" s="2231"/>
      <c r="DH233" s="2231"/>
      <c r="DI233" s="2231"/>
      <c r="DJ233" s="2231"/>
      <c r="DK233" s="2232"/>
      <c r="DL233" s="2218"/>
      <c r="DM233" s="2219"/>
      <c r="DN233" s="2219"/>
      <c r="DO233" s="2219"/>
      <c r="DP233" s="2219"/>
      <c r="DQ233" s="2219"/>
      <c r="DR233" s="2219"/>
      <c r="DS233" s="2219"/>
      <c r="DT233" s="2219"/>
      <c r="DU233" s="2219"/>
      <c r="DV233" s="2220"/>
      <c r="DW233" s="2230"/>
      <c r="DX233" s="2231"/>
      <c r="DY233" s="2231"/>
      <c r="DZ233" s="2231"/>
      <c r="EA233" s="2231"/>
      <c r="EB233" s="2231"/>
      <c r="EC233" s="2231"/>
      <c r="ED233" s="2231"/>
      <c r="EE233" s="2231"/>
      <c r="EF233" s="2231"/>
      <c r="EG233" s="2232"/>
    </row>
    <row r="234" spans="1:137" ht="6" customHeight="1">
      <c r="A234" s="705"/>
      <c r="B234" s="2213"/>
      <c r="C234" s="2213"/>
      <c r="D234" s="2213"/>
      <c r="E234" s="2213"/>
      <c r="F234" s="2221"/>
      <c r="G234" s="2222"/>
      <c r="H234" s="2222"/>
      <c r="I234" s="2222"/>
      <c r="J234" s="2222"/>
      <c r="K234" s="2222"/>
      <c r="L234" s="2222"/>
      <c r="M234" s="2222"/>
      <c r="N234" s="2222"/>
      <c r="O234" s="2223"/>
      <c r="P234" s="2221"/>
      <c r="Q234" s="2222"/>
      <c r="R234" s="2222"/>
      <c r="S234" s="2222"/>
      <c r="T234" s="2222"/>
      <c r="U234" s="2222"/>
      <c r="V234" s="2222"/>
      <c r="W234" s="2222"/>
      <c r="X234" s="2222"/>
      <c r="Y234" s="2222"/>
      <c r="Z234" s="2222"/>
      <c r="AA234" s="2222"/>
      <c r="AB234" s="2222"/>
      <c r="AC234" s="2223"/>
      <c r="AD234" s="2221"/>
      <c r="AE234" s="2222"/>
      <c r="AF234" s="2222"/>
      <c r="AG234" s="2222"/>
      <c r="AH234" s="2223"/>
      <c r="AI234" s="2221"/>
      <c r="AJ234" s="2222"/>
      <c r="AK234" s="2222"/>
      <c r="AL234" s="2222"/>
      <c r="AM234" s="2223"/>
      <c r="AN234" s="2224"/>
      <c r="AO234" s="2224"/>
      <c r="AP234" s="2224"/>
      <c r="AQ234" s="2224"/>
      <c r="AR234" s="2224"/>
      <c r="AS234" s="2224"/>
      <c r="AT234" s="2224"/>
      <c r="AU234" s="2224"/>
      <c r="AV234" s="2224"/>
      <c r="AW234" s="2224"/>
      <c r="AX234" s="1067"/>
      <c r="AY234" s="1068"/>
      <c r="AZ234" s="1068"/>
      <c r="BA234" s="1068"/>
      <c r="BB234" s="1069"/>
      <c r="BC234" s="2242"/>
      <c r="BD234" s="2243"/>
      <c r="BE234" s="2243"/>
      <c r="BF234" s="2243"/>
      <c r="BG234" s="2243"/>
      <c r="BH234" s="2243"/>
      <c r="BI234" s="2243"/>
      <c r="BJ234" s="2243"/>
      <c r="BK234" s="2244"/>
      <c r="BL234" s="2221"/>
      <c r="BM234" s="2222"/>
      <c r="BN234" s="2222"/>
      <c r="BO234" s="2222"/>
      <c r="BP234" s="2222"/>
      <c r="BQ234" s="2222"/>
      <c r="BR234" s="2222"/>
      <c r="BS234" s="2222"/>
      <c r="BT234" s="2222"/>
      <c r="BU234" s="2223"/>
      <c r="BV234" s="2233"/>
      <c r="BW234" s="2234"/>
      <c r="BX234" s="2234"/>
      <c r="BY234" s="2234"/>
      <c r="BZ234" s="2234"/>
      <c r="CA234" s="2234"/>
      <c r="CB234" s="2234"/>
      <c r="CC234" s="2234"/>
      <c r="CD234" s="2234"/>
      <c r="CE234" s="2235"/>
      <c r="CF234" s="2233"/>
      <c r="CG234" s="2234"/>
      <c r="CH234" s="2234"/>
      <c r="CI234" s="2234"/>
      <c r="CJ234" s="2234"/>
      <c r="CK234" s="2234"/>
      <c r="CL234" s="2234"/>
      <c r="CM234" s="2234"/>
      <c r="CN234" s="2234"/>
      <c r="CO234" s="2235"/>
      <c r="CP234" s="2233"/>
      <c r="CQ234" s="2234"/>
      <c r="CR234" s="2234"/>
      <c r="CS234" s="2234"/>
      <c r="CT234" s="2234"/>
      <c r="CU234" s="2234"/>
      <c r="CV234" s="2234"/>
      <c r="CW234" s="2234"/>
      <c r="CX234" s="2234"/>
      <c r="CY234" s="2234"/>
      <c r="CZ234" s="2235"/>
      <c r="DA234" s="2233"/>
      <c r="DB234" s="2234"/>
      <c r="DC234" s="2234"/>
      <c r="DD234" s="2234"/>
      <c r="DE234" s="2234"/>
      <c r="DF234" s="2234"/>
      <c r="DG234" s="2234"/>
      <c r="DH234" s="2234"/>
      <c r="DI234" s="2234"/>
      <c r="DJ234" s="2234"/>
      <c r="DK234" s="2235"/>
      <c r="DL234" s="2221"/>
      <c r="DM234" s="2222"/>
      <c r="DN234" s="2222"/>
      <c r="DO234" s="2222"/>
      <c r="DP234" s="2222"/>
      <c r="DQ234" s="2222"/>
      <c r="DR234" s="2222"/>
      <c r="DS234" s="2222"/>
      <c r="DT234" s="2222"/>
      <c r="DU234" s="2222"/>
      <c r="DV234" s="2223"/>
      <c r="DW234" s="2233"/>
      <c r="DX234" s="2234"/>
      <c r="DY234" s="2234"/>
      <c r="DZ234" s="2234"/>
      <c r="EA234" s="2234"/>
      <c r="EB234" s="2234"/>
      <c r="EC234" s="2234"/>
      <c r="ED234" s="2234"/>
      <c r="EE234" s="2234"/>
      <c r="EF234" s="2234"/>
      <c r="EG234" s="2235"/>
    </row>
    <row r="235" spans="1:137" ht="6" customHeight="1">
      <c r="A235" s="705"/>
      <c r="B235" s="2214">
        <v>3</v>
      </c>
      <c r="C235" s="2213"/>
      <c r="D235" s="2213"/>
      <c r="E235" s="2213"/>
      <c r="F235" s="2215"/>
      <c r="G235" s="2216"/>
      <c r="H235" s="2216"/>
      <c r="I235" s="2216"/>
      <c r="J235" s="2216"/>
      <c r="K235" s="2216"/>
      <c r="L235" s="2216"/>
      <c r="M235" s="2216"/>
      <c r="N235" s="2216"/>
      <c r="O235" s="2217"/>
      <c r="P235" s="2215"/>
      <c r="Q235" s="2216"/>
      <c r="R235" s="2216"/>
      <c r="S235" s="2216"/>
      <c r="T235" s="2216"/>
      <c r="U235" s="2216"/>
      <c r="V235" s="2216"/>
      <c r="W235" s="2216"/>
      <c r="X235" s="2216"/>
      <c r="Y235" s="2216"/>
      <c r="Z235" s="2216"/>
      <c r="AA235" s="2216"/>
      <c r="AB235" s="2216"/>
      <c r="AC235" s="2217"/>
      <c r="AD235" s="2215"/>
      <c r="AE235" s="2216"/>
      <c r="AF235" s="2216"/>
      <c r="AG235" s="2216"/>
      <c r="AH235" s="2217"/>
      <c r="AI235" s="2215"/>
      <c r="AJ235" s="2216"/>
      <c r="AK235" s="2216"/>
      <c r="AL235" s="2216"/>
      <c r="AM235" s="2217"/>
      <c r="AN235" s="2224"/>
      <c r="AO235" s="2224"/>
      <c r="AP235" s="2224"/>
      <c r="AQ235" s="2224"/>
      <c r="AR235" s="2224"/>
      <c r="AS235" s="2224"/>
      <c r="AT235" s="2224"/>
      <c r="AU235" s="2224"/>
      <c r="AV235" s="2224"/>
      <c r="AW235" s="2224"/>
      <c r="AX235" s="1061"/>
      <c r="AY235" s="1062"/>
      <c r="AZ235" s="1062"/>
      <c r="BA235" s="1062"/>
      <c r="BB235" s="1063"/>
      <c r="BC235" s="2236"/>
      <c r="BD235" s="2237"/>
      <c r="BE235" s="2237"/>
      <c r="BF235" s="2237"/>
      <c r="BG235" s="2237"/>
      <c r="BH235" s="2237"/>
      <c r="BI235" s="2237"/>
      <c r="BJ235" s="2237"/>
      <c r="BK235" s="2238"/>
      <c r="BL235" s="2215"/>
      <c r="BM235" s="2216"/>
      <c r="BN235" s="2216"/>
      <c r="BO235" s="2216"/>
      <c r="BP235" s="2216"/>
      <c r="BQ235" s="2216"/>
      <c r="BR235" s="2216"/>
      <c r="BS235" s="2216"/>
      <c r="BT235" s="2216"/>
      <c r="BU235" s="2217"/>
      <c r="BV235" s="2227"/>
      <c r="BW235" s="2228"/>
      <c r="BX235" s="2228"/>
      <c r="BY235" s="2228"/>
      <c r="BZ235" s="2228"/>
      <c r="CA235" s="2228"/>
      <c r="CB235" s="2228"/>
      <c r="CC235" s="2228"/>
      <c r="CD235" s="2228"/>
      <c r="CE235" s="2229"/>
      <c r="CF235" s="2227"/>
      <c r="CG235" s="2228"/>
      <c r="CH235" s="2228"/>
      <c r="CI235" s="2228"/>
      <c r="CJ235" s="2228"/>
      <c r="CK235" s="2228"/>
      <c r="CL235" s="2228"/>
      <c r="CM235" s="2228"/>
      <c r="CN235" s="2228"/>
      <c r="CO235" s="2229"/>
      <c r="CP235" s="2227"/>
      <c r="CQ235" s="2228"/>
      <c r="CR235" s="2228"/>
      <c r="CS235" s="2228"/>
      <c r="CT235" s="2228"/>
      <c r="CU235" s="2228"/>
      <c r="CV235" s="2228"/>
      <c r="CW235" s="2228"/>
      <c r="CX235" s="2228"/>
      <c r="CY235" s="2228"/>
      <c r="CZ235" s="2229"/>
      <c r="DA235" s="2227"/>
      <c r="DB235" s="2228"/>
      <c r="DC235" s="2228"/>
      <c r="DD235" s="2228"/>
      <c r="DE235" s="2228"/>
      <c r="DF235" s="2228"/>
      <c r="DG235" s="2228"/>
      <c r="DH235" s="2228"/>
      <c r="DI235" s="2228"/>
      <c r="DJ235" s="2228"/>
      <c r="DK235" s="2229"/>
      <c r="DL235" s="2215"/>
      <c r="DM235" s="2216"/>
      <c r="DN235" s="2216"/>
      <c r="DO235" s="2216"/>
      <c r="DP235" s="2216"/>
      <c r="DQ235" s="2216"/>
      <c r="DR235" s="2216"/>
      <c r="DS235" s="2216"/>
      <c r="DT235" s="2216"/>
      <c r="DU235" s="2216"/>
      <c r="DV235" s="2217"/>
      <c r="DW235" s="2227"/>
      <c r="DX235" s="2228"/>
      <c r="DY235" s="2228"/>
      <c r="DZ235" s="2228"/>
      <c r="EA235" s="2228"/>
      <c r="EB235" s="2228"/>
      <c r="EC235" s="2228"/>
      <c r="ED235" s="2228"/>
      <c r="EE235" s="2228"/>
      <c r="EF235" s="2228"/>
      <c r="EG235" s="2229"/>
    </row>
    <row r="236" spans="1:137" ht="6" customHeight="1">
      <c r="A236" s="705"/>
      <c r="B236" s="2213"/>
      <c r="C236" s="2213"/>
      <c r="D236" s="2213"/>
      <c r="E236" s="2213"/>
      <c r="F236" s="2218"/>
      <c r="G236" s="2219"/>
      <c r="H236" s="2219"/>
      <c r="I236" s="2219"/>
      <c r="J236" s="2219"/>
      <c r="K236" s="2219"/>
      <c r="L236" s="2219"/>
      <c r="M236" s="2219"/>
      <c r="N236" s="2219"/>
      <c r="O236" s="2220"/>
      <c r="P236" s="2218"/>
      <c r="Q236" s="2219"/>
      <c r="R236" s="2219"/>
      <c r="S236" s="2219"/>
      <c r="T236" s="2219"/>
      <c r="U236" s="2219"/>
      <c r="V236" s="2219"/>
      <c r="W236" s="2219"/>
      <c r="X236" s="2219"/>
      <c r="Y236" s="2219"/>
      <c r="Z236" s="2219"/>
      <c r="AA236" s="2219"/>
      <c r="AB236" s="2219"/>
      <c r="AC236" s="2220"/>
      <c r="AD236" s="2218"/>
      <c r="AE236" s="2219"/>
      <c r="AF236" s="2219"/>
      <c r="AG236" s="2219"/>
      <c r="AH236" s="2220"/>
      <c r="AI236" s="2218"/>
      <c r="AJ236" s="2219"/>
      <c r="AK236" s="2219"/>
      <c r="AL236" s="2219"/>
      <c r="AM236" s="2220"/>
      <c r="AN236" s="2224"/>
      <c r="AO236" s="2224"/>
      <c r="AP236" s="2224"/>
      <c r="AQ236" s="2224"/>
      <c r="AR236" s="2224"/>
      <c r="AS236" s="2224"/>
      <c r="AT236" s="2224"/>
      <c r="AU236" s="2224"/>
      <c r="AV236" s="2224"/>
      <c r="AW236" s="2224"/>
      <c r="AX236" s="1064"/>
      <c r="AY236" s="1065"/>
      <c r="AZ236" s="1065"/>
      <c r="BA236" s="1065"/>
      <c r="BB236" s="1066"/>
      <c r="BC236" s="2239"/>
      <c r="BD236" s="2240"/>
      <c r="BE236" s="2240"/>
      <c r="BF236" s="2240"/>
      <c r="BG236" s="2240"/>
      <c r="BH236" s="2240"/>
      <c r="BI236" s="2240"/>
      <c r="BJ236" s="2240"/>
      <c r="BK236" s="2241"/>
      <c r="BL236" s="2218"/>
      <c r="BM236" s="2219"/>
      <c r="BN236" s="2219"/>
      <c r="BO236" s="2219"/>
      <c r="BP236" s="2219"/>
      <c r="BQ236" s="2219"/>
      <c r="BR236" s="2219"/>
      <c r="BS236" s="2219"/>
      <c r="BT236" s="2219"/>
      <c r="BU236" s="2220"/>
      <c r="BV236" s="2230"/>
      <c r="BW236" s="2231"/>
      <c r="BX236" s="2231"/>
      <c r="BY236" s="2231"/>
      <c r="BZ236" s="2231"/>
      <c r="CA236" s="2231"/>
      <c r="CB236" s="2231"/>
      <c r="CC236" s="2231"/>
      <c r="CD236" s="2231"/>
      <c r="CE236" s="2232"/>
      <c r="CF236" s="2230"/>
      <c r="CG236" s="2231"/>
      <c r="CH236" s="2231"/>
      <c r="CI236" s="2231"/>
      <c r="CJ236" s="2231"/>
      <c r="CK236" s="2231"/>
      <c r="CL236" s="2231"/>
      <c r="CM236" s="2231"/>
      <c r="CN236" s="2231"/>
      <c r="CO236" s="2232"/>
      <c r="CP236" s="2230"/>
      <c r="CQ236" s="2231"/>
      <c r="CR236" s="2231"/>
      <c r="CS236" s="2231"/>
      <c r="CT236" s="2231"/>
      <c r="CU236" s="2231"/>
      <c r="CV236" s="2231"/>
      <c r="CW236" s="2231"/>
      <c r="CX236" s="2231"/>
      <c r="CY236" s="2231"/>
      <c r="CZ236" s="2232"/>
      <c r="DA236" s="2230"/>
      <c r="DB236" s="2231"/>
      <c r="DC236" s="2231"/>
      <c r="DD236" s="2231"/>
      <c r="DE236" s="2231"/>
      <c r="DF236" s="2231"/>
      <c r="DG236" s="2231"/>
      <c r="DH236" s="2231"/>
      <c r="DI236" s="2231"/>
      <c r="DJ236" s="2231"/>
      <c r="DK236" s="2232"/>
      <c r="DL236" s="2218"/>
      <c r="DM236" s="2219"/>
      <c r="DN236" s="2219"/>
      <c r="DO236" s="2219"/>
      <c r="DP236" s="2219"/>
      <c r="DQ236" s="2219"/>
      <c r="DR236" s="2219"/>
      <c r="DS236" s="2219"/>
      <c r="DT236" s="2219"/>
      <c r="DU236" s="2219"/>
      <c r="DV236" s="2220"/>
      <c r="DW236" s="2230"/>
      <c r="DX236" s="2231"/>
      <c r="DY236" s="2231"/>
      <c r="DZ236" s="2231"/>
      <c r="EA236" s="2231"/>
      <c r="EB236" s="2231"/>
      <c r="EC236" s="2231"/>
      <c r="ED236" s="2231"/>
      <c r="EE236" s="2231"/>
      <c r="EF236" s="2231"/>
      <c r="EG236" s="2232"/>
    </row>
    <row r="237" spans="1:137" ht="6" customHeight="1">
      <c r="A237" s="705"/>
      <c r="B237" s="2213"/>
      <c r="C237" s="2213"/>
      <c r="D237" s="2213"/>
      <c r="E237" s="2213"/>
      <c r="F237" s="2221"/>
      <c r="G237" s="2222"/>
      <c r="H237" s="2222"/>
      <c r="I237" s="2222"/>
      <c r="J237" s="2222"/>
      <c r="K237" s="2222"/>
      <c r="L237" s="2222"/>
      <c r="M237" s="2222"/>
      <c r="N237" s="2222"/>
      <c r="O237" s="2223"/>
      <c r="P237" s="2221"/>
      <c r="Q237" s="2222"/>
      <c r="R237" s="2222"/>
      <c r="S237" s="2222"/>
      <c r="T237" s="2222"/>
      <c r="U237" s="2222"/>
      <c r="V237" s="2222"/>
      <c r="W237" s="2222"/>
      <c r="X237" s="2222"/>
      <c r="Y237" s="2222"/>
      <c r="Z237" s="2222"/>
      <c r="AA237" s="2222"/>
      <c r="AB237" s="2222"/>
      <c r="AC237" s="2223"/>
      <c r="AD237" s="2221"/>
      <c r="AE237" s="2222"/>
      <c r="AF237" s="2222"/>
      <c r="AG237" s="2222"/>
      <c r="AH237" s="2223"/>
      <c r="AI237" s="2221"/>
      <c r="AJ237" s="2222"/>
      <c r="AK237" s="2222"/>
      <c r="AL237" s="2222"/>
      <c r="AM237" s="2223"/>
      <c r="AN237" s="2224"/>
      <c r="AO237" s="2224"/>
      <c r="AP237" s="2224"/>
      <c r="AQ237" s="2224"/>
      <c r="AR237" s="2224"/>
      <c r="AS237" s="2224"/>
      <c r="AT237" s="2224"/>
      <c r="AU237" s="2224"/>
      <c r="AV237" s="2224"/>
      <c r="AW237" s="2224"/>
      <c r="AX237" s="1067"/>
      <c r="AY237" s="1068"/>
      <c r="AZ237" s="1068"/>
      <c r="BA237" s="1068"/>
      <c r="BB237" s="1069"/>
      <c r="BC237" s="2242"/>
      <c r="BD237" s="2243"/>
      <c r="BE237" s="2243"/>
      <c r="BF237" s="2243"/>
      <c r="BG237" s="2243"/>
      <c r="BH237" s="2243"/>
      <c r="BI237" s="2243"/>
      <c r="BJ237" s="2243"/>
      <c r="BK237" s="2244"/>
      <c r="BL237" s="2221"/>
      <c r="BM237" s="2222"/>
      <c r="BN237" s="2222"/>
      <c r="BO237" s="2222"/>
      <c r="BP237" s="2222"/>
      <c r="BQ237" s="2222"/>
      <c r="BR237" s="2222"/>
      <c r="BS237" s="2222"/>
      <c r="BT237" s="2222"/>
      <c r="BU237" s="2223"/>
      <c r="BV237" s="2233"/>
      <c r="BW237" s="2234"/>
      <c r="BX237" s="2234"/>
      <c r="BY237" s="2234"/>
      <c r="BZ237" s="2234"/>
      <c r="CA237" s="2234"/>
      <c r="CB237" s="2234"/>
      <c r="CC237" s="2234"/>
      <c r="CD237" s="2234"/>
      <c r="CE237" s="2235"/>
      <c r="CF237" s="2233"/>
      <c r="CG237" s="2234"/>
      <c r="CH237" s="2234"/>
      <c r="CI237" s="2234"/>
      <c r="CJ237" s="2234"/>
      <c r="CK237" s="2234"/>
      <c r="CL237" s="2234"/>
      <c r="CM237" s="2234"/>
      <c r="CN237" s="2234"/>
      <c r="CO237" s="2235"/>
      <c r="CP237" s="2233"/>
      <c r="CQ237" s="2234"/>
      <c r="CR237" s="2234"/>
      <c r="CS237" s="2234"/>
      <c r="CT237" s="2234"/>
      <c r="CU237" s="2234"/>
      <c r="CV237" s="2234"/>
      <c r="CW237" s="2234"/>
      <c r="CX237" s="2234"/>
      <c r="CY237" s="2234"/>
      <c r="CZ237" s="2235"/>
      <c r="DA237" s="2233"/>
      <c r="DB237" s="2234"/>
      <c r="DC237" s="2234"/>
      <c r="DD237" s="2234"/>
      <c r="DE237" s="2234"/>
      <c r="DF237" s="2234"/>
      <c r="DG237" s="2234"/>
      <c r="DH237" s="2234"/>
      <c r="DI237" s="2234"/>
      <c r="DJ237" s="2234"/>
      <c r="DK237" s="2235"/>
      <c r="DL237" s="2221"/>
      <c r="DM237" s="2222"/>
      <c r="DN237" s="2222"/>
      <c r="DO237" s="2222"/>
      <c r="DP237" s="2222"/>
      <c r="DQ237" s="2222"/>
      <c r="DR237" s="2222"/>
      <c r="DS237" s="2222"/>
      <c r="DT237" s="2222"/>
      <c r="DU237" s="2222"/>
      <c r="DV237" s="2223"/>
      <c r="DW237" s="2233"/>
      <c r="DX237" s="2234"/>
      <c r="DY237" s="2234"/>
      <c r="DZ237" s="2234"/>
      <c r="EA237" s="2234"/>
      <c r="EB237" s="2234"/>
      <c r="EC237" s="2234"/>
      <c r="ED237" s="2234"/>
      <c r="EE237" s="2234"/>
      <c r="EF237" s="2234"/>
      <c r="EG237" s="2235"/>
    </row>
    <row r="238" spans="1:137" ht="6" customHeight="1">
      <c r="A238" s="705"/>
      <c r="B238" s="2214">
        <v>4</v>
      </c>
      <c r="C238" s="2213"/>
      <c r="D238" s="2213"/>
      <c r="E238" s="2213"/>
      <c r="F238" s="2215"/>
      <c r="G238" s="2216"/>
      <c r="H238" s="2216"/>
      <c r="I238" s="2216"/>
      <c r="J238" s="2216"/>
      <c r="K238" s="2216"/>
      <c r="L238" s="2216"/>
      <c r="M238" s="2216"/>
      <c r="N238" s="2216"/>
      <c r="O238" s="2217"/>
      <c r="P238" s="2215"/>
      <c r="Q238" s="2216"/>
      <c r="R238" s="2216"/>
      <c r="S238" s="2216"/>
      <c r="T238" s="2216"/>
      <c r="U238" s="2216"/>
      <c r="V238" s="2216"/>
      <c r="W238" s="2216"/>
      <c r="X238" s="2216"/>
      <c r="Y238" s="2216"/>
      <c r="Z238" s="2216"/>
      <c r="AA238" s="2216"/>
      <c r="AB238" s="2216"/>
      <c r="AC238" s="2217"/>
      <c r="AD238" s="2215"/>
      <c r="AE238" s="2216"/>
      <c r="AF238" s="2216"/>
      <c r="AG238" s="2216"/>
      <c r="AH238" s="2217"/>
      <c r="AI238" s="2215"/>
      <c r="AJ238" s="2216"/>
      <c r="AK238" s="2216"/>
      <c r="AL238" s="2216"/>
      <c r="AM238" s="2217"/>
      <c r="AN238" s="2224"/>
      <c r="AO238" s="2224"/>
      <c r="AP238" s="2224"/>
      <c r="AQ238" s="2224"/>
      <c r="AR238" s="2224"/>
      <c r="AS238" s="2224"/>
      <c r="AT238" s="2224"/>
      <c r="AU238" s="2224"/>
      <c r="AV238" s="2224"/>
      <c r="AW238" s="2224"/>
      <c r="AX238" s="1061"/>
      <c r="AY238" s="1062"/>
      <c r="AZ238" s="1062"/>
      <c r="BA238" s="1062"/>
      <c r="BB238" s="1063"/>
      <c r="BC238" s="2236"/>
      <c r="BD238" s="2237"/>
      <c r="BE238" s="2237"/>
      <c r="BF238" s="2237"/>
      <c r="BG238" s="2237"/>
      <c r="BH238" s="2237"/>
      <c r="BI238" s="2237"/>
      <c r="BJ238" s="2237"/>
      <c r="BK238" s="2238"/>
      <c r="BL238" s="2215"/>
      <c r="BM238" s="2216"/>
      <c r="BN238" s="2216"/>
      <c r="BO238" s="2216"/>
      <c r="BP238" s="2216"/>
      <c r="BQ238" s="2216"/>
      <c r="BR238" s="2216"/>
      <c r="BS238" s="2216"/>
      <c r="BT238" s="2216"/>
      <c r="BU238" s="2217"/>
      <c r="BV238" s="2227"/>
      <c r="BW238" s="2228"/>
      <c r="BX238" s="2228"/>
      <c r="BY238" s="2228"/>
      <c r="BZ238" s="2228"/>
      <c r="CA238" s="2228"/>
      <c r="CB238" s="2228"/>
      <c r="CC238" s="2228"/>
      <c r="CD238" s="2228"/>
      <c r="CE238" s="2229"/>
      <c r="CF238" s="2227"/>
      <c r="CG238" s="2228"/>
      <c r="CH238" s="2228"/>
      <c r="CI238" s="2228"/>
      <c r="CJ238" s="2228"/>
      <c r="CK238" s="2228"/>
      <c r="CL238" s="2228"/>
      <c r="CM238" s="2228"/>
      <c r="CN238" s="2228"/>
      <c r="CO238" s="2229"/>
      <c r="CP238" s="2227"/>
      <c r="CQ238" s="2228"/>
      <c r="CR238" s="2228"/>
      <c r="CS238" s="2228"/>
      <c r="CT238" s="2228"/>
      <c r="CU238" s="2228"/>
      <c r="CV238" s="2228"/>
      <c r="CW238" s="2228"/>
      <c r="CX238" s="2228"/>
      <c r="CY238" s="2228"/>
      <c r="CZ238" s="2229"/>
      <c r="DA238" s="2227"/>
      <c r="DB238" s="2228"/>
      <c r="DC238" s="2228"/>
      <c r="DD238" s="2228"/>
      <c r="DE238" s="2228"/>
      <c r="DF238" s="2228"/>
      <c r="DG238" s="2228"/>
      <c r="DH238" s="2228"/>
      <c r="DI238" s="2228"/>
      <c r="DJ238" s="2228"/>
      <c r="DK238" s="2229"/>
      <c r="DL238" s="2215"/>
      <c r="DM238" s="2216"/>
      <c r="DN238" s="2216"/>
      <c r="DO238" s="2216"/>
      <c r="DP238" s="2216"/>
      <c r="DQ238" s="2216"/>
      <c r="DR238" s="2216"/>
      <c r="DS238" s="2216"/>
      <c r="DT238" s="2216"/>
      <c r="DU238" s="2216"/>
      <c r="DV238" s="2217"/>
      <c r="DW238" s="2227"/>
      <c r="DX238" s="2228"/>
      <c r="DY238" s="2228"/>
      <c r="DZ238" s="2228"/>
      <c r="EA238" s="2228"/>
      <c r="EB238" s="2228"/>
      <c r="EC238" s="2228"/>
      <c r="ED238" s="2228"/>
      <c r="EE238" s="2228"/>
      <c r="EF238" s="2228"/>
      <c r="EG238" s="2229"/>
    </row>
    <row r="239" spans="1:137" ht="6" customHeight="1">
      <c r="A239" s="705"/>
      <c r="B239" s="2213"/>
      <c r="C239" s="2213"/>
      <c r="D239" s="2213"/>
      <c r="E239" s="2213"/>
      <c r="F239" s="2218"/>
      <c r="G239" s="2219"/>
      <c r="H239" s="2219"/>
      <c r="I239" s="2219"/>
      <c r="J239" s="2219"/>
      <c r="K239" s="2219"/>
      <c r="L239" s="2219"/>
      <c r="M239" s="2219"/>
      <c r="N239" s="2219"/>
      <c r="O239" s="2220"/>
      <c r="P239" s="2218"/>
      <c r="Q239" s="2219"/>
      <c r="R239" s="2219"/>
      <c r="S239" s="2219"/>
      <c r="T239" s="2219"/>
      <c r="U239" s="2219"/>
      <c r="V239" s="2219"/>
      <c r="W239" s="2219"/>
      <c r="X239" s="2219"/>
      <c r="Y239" s="2219"/>
      <c r="Z239" s="2219"/>
      <c r="AA239" s="2219"/>
      <c r="AB239" s="2219"/>
      <c r="AC239" s="2220"/>
      <c r="AD239" s="2218"/>
      <c r="AE239" s="2219"/>
      <c r="AF239" s="2219"/>
      <c r="AG239" s="2219"/>
      <c r="AH239" s="2220"/>
      <c r="AI239" s="2218"/>
      <c r="AJ239" s="2219"/>
      <c r="AK239" s="2219"/>
      <c r="AL239" s="2219"/>
      <c r="AM239" s="2220"/>
      <c r="AN239" s="2224"/>
      <c r="AO239" s="2224"/>
      <c r="AP239" s="2224"/>
      <c r="AQ239" s="2224"/>
      <c r="AR239" s="2224"/>
      <c r="AS239" s="2224"/>
      <c r="AT239" s="2224"/>
      <c r="AU239" s="2224"/>
      <c r="AV239" s="2224"/>
      <c r="AW239" s="2224"/>
      <c r="AX239" s="1064"/>
      <c r="AY239" s="1065"/>
      <c r="AZ239" s="1065"/>
      <c r="BA239" s="1065"/>
      <c r="BB239" s="1066"/>
      <c r="BC239" s="2239"/>
      <c r="BD239" s="2240"/>
      <c r="BE239" s="2240"/>
      <c r="BF239" s="2240"/>
      <c r="BG239" s="2240"/>
      <c r="BH239" s="2240"/>
      <c r="BI239" s="2240"/>
      <c r="BJ239" s="2240"/>
      <c r="BK239" s="2241"/>
      <c r="BL239" s="2218"/>
      <c r="BM239" s="2219"/>
      <c r="BN239" s="2219"/>
      <c r="BO239" s="2219"/>
      <c r="BP239" s="2219"/>
      <c r="BQ239" s="2219"/>
      <c r="BR239" s="2219"/>
      <c r="BS239" s="2219"/>
      <c r="BT239" s="2219"/>
      <c r="BU239" s="2220"/>
      <c r="BV239" s="2230"/>
      <c r="BW239" s="2231"/>
      <c r="BX239" s="2231"/>
      <c r="BY239" s="2231"/>
      <c r="BZ239" s="2231"/>
      <c r="CA239" s="2231"/>
      <c r="CB239" s="2231"/>
      <c r="CC239" s="2231"/>
      <c r="CD239" s="2231"/>
      <c r="CE239" s="2232"/>
      <c r="CF239" s="2230"/>
      <c r="CG239" s="2231"/>
      <c r="CH239" s="2231"/>
      <c r="CI239" s="2231"/>
      <c r="CJ239" s="2231"/>
      <c r="CK239" s="2231"/>
      <c r="CL239" s="2231"/>
      <c r="CM239" s="2231"/>
      <c r="CN239" s="2231"/>
      <c r="CO239" s="2232"/>
      <c r="CP239" s="2230"/>
      <c r="CQ239" s="2231"/>
      <c r="CR239" s="2231"/>
      <c r="CS239" s="2231"/>
      <c r="CT239" s="2231"/>
      <c r="CU239" s="2231"/>
      <c r="CV239" s="2231"/>
      <c r="CW239" s="2231"/>
      <c r="CX239" s="2231"/>
      <c r="CY239" s="2231"/>
      <c r="CZ239" s="2232"/>
      <c r="DA239" s="2230"/>
      <c r="DB239" s="2231"/>
      <c r="DC239" s="2231"/>
      <c r="DD239" s="2231"/>
      <c r="DE239" s="2231"/>
      <c r="DF239" s="2231"/>
      <c r="DG239" s="2231"/>
      <c r="DH239" s="2231"/>
      <c r="DI239" s="2231"/>
      <c r="DJ239" s="2231"/>
      <c r="DK239" s="2232"/>
      <c r="DL239" s="2218"/>
      <c r="DM239" s="2219"/>
      <c r="DN239" s="2219"/>
      <c r="DO239" s="2219"/>
      <c r="DP239" s="2219"/>
      <c r="DQ239" s="2219"/>
      <c r="DR239" s="2219"/>
      <c r="DS239" s="2219"/>
      <c r="DT239" s="2219"/>
      <c r="DU239" s="2219"/>
      <c r="DV239" s="2220"/>
      <c r="DW239" s="2230"/>
      <c r="DX239" s="2231"/>
      <c r="DY239" s="2231"/>
      <c r="DZ239" s="2231"/>
      <c r="EA239" s="2231"/>
      <c r="EB239" s="2231"/>
      <c r="EC239" s="2231"/>
      <c r="ED239" s="2231"/>
      <c r="EE239" s="2231"/>
      <c r="EF239" s="2231"/>
      <c r="EG239" s="2232"/>
    </row>
    <row r="240" spans="1:137" ht="6" customHeight="1">
      <c r="A240" s="705"/>
      <c r="B240" s="2213"/>
      <c r="C240" s="2213"/>
      <c r="D240" s="2213"/>
      <c r="E240" s="2213"/>
      <c r="F240" s="2221"/>
      <c r="G240" s="2222"/>
      <c r="H240" s="2222"/>
      <c r="I240" s="2222"/>
      <c r="J240" s="2222"/>
      <c r="K240" s="2222"/>
      <c r="L240" s="2222"/>
      <c r="M240" s="2222"/>
      <c r="N240" s="2222"/>
      <c r="O240" s="2223"/>
      <c r="P240" s="2221"/>
      <c r="Q240" s="2222"/>
      <c r="R240" s="2222"/>
      <c r="S240" s="2222"/>
      <c r="T240" s="2222"/>
      <c r="U240" s="2222"/>
      <c r="V240" s="2222"/>
      <c r="W240" s="2222"/>
      <c r="X240" s="2222"/>
      <c r="Y240" s="2222"/>
      <c r="Z240" s="2222"/>
      <c r="AA240" s="2222"/>
      <c r="AB240" s="2222"/>
      <c r="AC240" s="2223"/>
      <c r="AD240" s="2221"/>
      <c r="AE240" s="2222"/>
      <c r="AF240" s="2222"/>
      <c r="AG240" s="2222"/>
      <c r="AH240" s="2223"/>
      <c r="AI240" s="2221"/>
      <c r="AJ240" s="2222"/>
      <c r="AK240" s="2222"/>
      <c r="AL240" s="2222"/>
      <c r="AM240" s="2223"/>
      <c r="AN240" s="2224"/>
      <c r="AO240" s="2224"/>
      <c r="AP240" s="2224"/>
      <c r="AQ240" s="2224"/>
      <c r="AR240" s="2224"/>
      <c r="AS240" s="2224"/>
      <c r="AT240" s="2224"/>
      <c r="AU240" s="2224"/>
      <c r="AV240" s="2224"/>
      <c r="AW240" s="2224"/>
      <c r="AX240" s="1067"/>
      <c r="AY240" s="1068"/>
      <c r="AZ240" s="1068"/>
      <c r="BA240" s="1068"/>
      <c r="BB240" s="1069"/>
      <c r="BC240" s="2242"/>
      <c r="BD240" s="2243"/>
      <c r="BE240" s="2243"/>
      <c r="BF240" s="2243"/>
      <c r="BG240" s="2243"/>
      <c r="BH240" s="2243"/>
      <c r="BI240" s="2243"/>
      <c r="BJ240" s="2243"/>
      <c r="BK240" s="2244"/>
      <c r="BL240" s="2221"/>
      <c r="BM240" s="2222"/>
      <c r="BN240" s="2222"/>
      <c r="BO240" s="2222"/>
      <c r="BP240" s="2222"/>
      <c r="BQ240" s="2222"/>
      <c r="BR240" s="2222"/>
      <c r="BS240" s="2222"/>
      <c r="BT240" s="2222"/>
      <c r="BU240" s="2223"/>
      <c r="BV240" s="2233"/>
      <c r="BW240" s="2234"/>
      <c r="BX240" s="2234"/>
      <c r="BY240" s="2234"/>
      <c r="BZ240" s="2234"/>
      <c r="CA240" s="2234"/>
      <c r="CB240" s="2234"/>
      <c r="CC240" s="2234"/>
      <c r="CD240" s="2234"/>
      <c r="CE240" s="2235"/>
      <c r="CF240" s="2233"/>
      <c r="CG240" s="2234"/>
      <c r="CH240" s="2234"/>
      <c r="CI240" s="2234"/>
      <c r="CJ240" s="2234"/>
      <c r="CK240" s="2234"/>
      <c r="CL240" s="2234"/>
      <c r="CM240" s="2234"/>
      <c r="CN240" s="2234"/>
      <c r="CO240" s="2235"/>
      <c r="CP240" s="2233"/>
      <c r="CQ240" s="2234"/>
      <c r="CR240" s="2234"/>
      <c r="CS240" s="2234"/>
      <c r="CT240" s="2234"/>
      <c r="CU240" s="2234"/>
      <c r="CV240" s="2234"/>
      <c r="CW240" s="2234"/>
      <c r="CX240" s="2234"/>
      <c r="CY240" s="2234"/>
      <c r="CZ240" s="2235"/>
      <c r="DA240" s="2233"/>
      <c r="DB240" s="2234"/>
      <c r="DC240" s="2234"/>
      <c r="DD240" s="2234"/>
      <c r="DE240" s="2234"/>
      <c r="DF240" s="2234"/>
      <c r="DG240" s="2234"/>
      <c r="DH240" s="2234"/>
      <c r="DI240" s="2234"/>
      <c r="DJ240" s="2234"/>
      <c r="DK240" s="2235"/>
      <c r="DL240" s="2221"/>
      <c r="DM240" s="2222"/>
      <c r="DN240" s="2222"/>
      <c r="DO240" s="2222"/>
      <c r="DP240" s="2222"/>
      <c r="DQ240" s="2222"/>
      <c r="DR240" s="2222"/>
      <c r="DS240" s="2222"/>
      <c r="DT240" s="2222"/>
      <c r="DU240" s="2222"/>
      <c r="DV240" s="2223"/>
      <c r="DW240" s="2233"/>
      <c r="DX240" s="2234"/>
      <c r="DY240" s="2234"/>
      <c r="DZ240" s="2234"/>
      <c r="EA240" s="2234"/>
      <c r="EB240" s="2234"/>
      <c r="EC240" s="2234"/>
      <c r="ED240" s="2234"/>
      <c r="EE240" s="2234"/>
      <c r="EF240" s="2234"/>
      <c r="EG240" s="2235"/>
    </row>
    <row r="241" spans="1:137" ht="6" customHeight="1">
      <c r="A241" s="705"/>
      <c r="B241" s="2214">
        <v>5</v>
      </c>
      <c r="C241" s="2213"/>
      <c r="D241" s="2213"/>
      <c r="E241" s="2213"/>
      <c r="F241" s="2215"/>
      <c r="G241" s="2216"/>
      <c r="H241" s="2216"/>
      <c r="I241" s="2216"/>
      <c r="J241" s="2216"/>
      <c r="K241" s="2216"/>
      <c r="L241" s="2216"/>
      <c r="M241" s="2216"/>
      <c r="N241" s="2216"/>
      <c r="O241" s="2217"/>
      <c r="P241" s="2215"/>
      <c r="Q241" s="2216"/>
      <c r="R241" s="2216"/>
      <c r="S241" s="2216"/>
      <c r="T241" s="2216"/>
      <c r="U241" s="2216"/>
      <c r="V241" s="2216"/>
      <c r="W241" s="2216"/>
      <c r="X241" s="2216"/>
      <c r="Y241" s="2216"/>
      <c r="Z241" s="2216"/>
      <c r="AA241" s="2216"/>
      <c r="AB241" s="2216"/>
      <c r="AC241" s="2217"/>
      <c r="AD241" s="2215"/>
      <c r="AE241" s="2216"/>
      <c r="AF241" s="2216"/>
      <c r="AG241" s="2216"/>
      <c r="AH241" s="2217"/>
      <c r="AI241" s="2215"/>
      <c r="AJ241" s="2216"/>
      <c r="AK241" s="2216"/>
      <c r="AL241" s="2216"/>
      <c r="AM241" s="2217"/>
      <c r="AN241" s="2254"/>
      <c r="AO241" s="2255"/>
      <c r="AP241" s="2255"/>
      <c r="AQ241" s="2255"/>
      <c r="AR241" s="2255"/>
      <c r="AS241" s="2255"/>
      <c r="AT241" s="2255"/>
      <c r="AU241" s="2255"/>
      <c r="AV241" s="2255"/>
      <c r="AW241" s="2256"/>
      <c r="AX241" s="1061"/>
      <c r="AY241" s="1062"/>
      <c r="AZ241" s="1062"/>
      <c r="BA241" s="1062"/>
      <c r="BB241" s="1063"/>
      <c r="BC241" s="2215"/>
      <c r="BD241" s="2216"/>
      <c r="BE241" s="2216"/>
      <c r="BF241" s="2216"/>
      <c r="BG241" s="2216"/>
      <c r="BH241" s="2216"/>
      <c r="BI241" s="2216"/>
      <c r="BJ241" s="2216"/>
      <c r="BK241" s="2217"/>
      <c r="BL241" s="2215"/>
      <c r="BM241" s="2216"/>
      <c r="BN241" s="2216"/>
      <c r="BO241" s="2216"/>
      <c r="BP241" s="2216"/>
      <c r="BQ241" s="2216"/>
      <c r="BR241" s="2216"/>
      <c r="BS241" s="2216"/>
      <c r="BT241" s="2216"/>
      <c r="BU241" s="2217"/>
      <c r="BV241" s="2227"/>
      <c r="BW241" s="2228"/>
      <c r="BX241" s="2228"/>
      <c r="BY241" s="2228"/>
      <c r="BZ241" s="2228"/>
      <c r="CA241" s="2228"/>
      <c r="CB241" s="2228"/>
      <c r="CC241" s="2228"/>
      <c r="CD241" s="2228"/>
      <c r="CE241" s="2229"/>
      <c r="CF241" s="2227"/>
      <c r="CG241" s="2228"/>
      <c r="CH241" s="2228"/>
      <c r="CI241" s="2228"/>
      <c r="CJ241" s="2228"/>
      <c r="CK241" s="2228"/>
      <c r="CL241" s="2228"/>
      <c r="CM241" s="2228"/>
      <c r="CN241" s="2228"/>
      <c r="CO241" s="2229"/>
      <c r="CP241" s="2227"/>
      <c r="CQ241" s="2228"/>
      <c r="CR241" s="2228"/>
      <c r="CS241" s="2228"/>
      <c r="CT241" s="2228"/>
      <c r="CU241" s="2228"/>
      <c r="CV241" s="2228"/>
      <c r="CW241" s="2228"/>
      <c r="CX241" s="2228"/>
      <c r="CY241" s="2228"/>
      <c r="CZ241" s="2229"/>
      <c r="DA241" s="2227"/>
      <c r="DB241" s="2228"/>
      <c r="DC241" s="2228"/>
      <c r="DD241" s="2228"/>
      <c r="DE241" s="2228"/>
      <c r="DF241" s="2228"/>
      <c r="DG241" s="2228"/>
      <c r="DH241" s="2228"/>
      <c r="DI241" s="2228"/>
      <c r="DJ241" s="2228"/>
      <c r="DK241" s="2229"/>
      <c r="DL241" s="2215"/>
      <c r="DM241" s="2216"/>
      <c r="DN241" s="2216"/>
      <c r="DO241" s="2216"/>
      <c r="DP241" s="2216"/>
      <c r="DQ241" s="2216"/>
      <c r="DR241" s="2216"/>
      <c r="DS241" s="2216"/>
      <c r="DT241" s="2216"/>
      <c r="DU241" s="2216"/>
      <c r="DV241" s="2217"/>
      <c r="DW241" s="2227"/>
      <c r="DX241" s="2228"/>
      <c r="DY241" s="2228"/>
      <c r="DZ241" s="2228"/>
      <c r="EA241" s="2228"/>
      <c r="EB241" s="2228"/>
      <c r="EC241" s="2228"/>
      <c r="ED241" s="2228"/>
      <c r="EE241" s="2228"/>
      <c r="EF241" s="2228"/>
      <c r="EG241" s="2229"/>
    </row>
    <row r="242" spans="1:137" ht="6" customHeight="1">
      <c r="A242" s="705"/>
      <c r="B242" s="2213"/>
      <c r="C242" s="2213"/>
      <c r="D242" s="2213"/>
      <c r="E242" s="2213"/>
      <c r="F242" s="2218"/>
      <c r="G242" s="2219"/>
      <c r="H242" s="2219"/>
      <c r="I242" s="2219"/>
      <c r="J242" s="2219"/>
      <c r="K242" s="2219"/>
      <c r="L242" s="2219"/>
      <c r="M242" s="2219"/>
      <c r="N242" s="2219"/>
      <c r="O242" s="2220"/>
      <c r="P242" s="2218"/>
      <c r="Q242" s="2219"/>
      <c r="R242" s="2219"/>
      <c r="S242" s="2219"/>
      <c r="T242" s="2219"/>
      <c r="U242" s="2219"/>
      <c r="V242" s="2219"/>
      <c r="W242" s="2219"/>
      <c r="X242" s="2219"/>
      <c r="Y242" s="2219"/>
      <c r="Z242" s="2219"/>
      <c r="AA242" s="2219"/>
      <c r="AB242" s="2219"/>
      <c r="AC242" s="2220"/>
      <c r="AD242" s="2218"/>
      <c r="AE242" s="2219"/>
      <c r="AF242" s="2219"/>
      <c r="AG242" s="2219"/>
      <c r="AH242" s="2220"/>
      <c r="AI242" s="2218"/>
      <c r="AJ242" s="2219"/>
      <c r="AK242" s="2219"/>
      <c r="AL242" s="2219"/>
      <c r="AM242" s="2220"/>
      <c r="AN242" s="2257"/>
      <c r="AO242" s="2258"/>
      <c r="AP242" s="2258"/>
      <c r="AQ242" s="2258"/>
      <c r="AR242" s="2258"/>
      <c r="AS242" s="2258"/>
      <c r="AT242" s="2258"/>
      <c r="AU242" s="2258"/>
      <c r="AV242" s="2258"/>
      <c r="AW242" s="2259"/>
      <c r="AX242" s="1064"/>
      <c r="AY242" s="1065"/>
      <c r="AZ242" s="1065"/>
      <c r="BA242" s="1065"/>
      <c r="BB242" s="1066"/>
      <c r="BC242" s="2218"/>
      <c r="BD242" s="2219"/>
      <c r="BE242" s="2219"/>
      <c r="BF242" s="2219"/>
      <c r="BG242" s="2219"/>
      <c r="BH242" s="2219"/>
      <c r="BI242" s="2219"/>
      <c r="BJ242" s="2219"/>
      <c r="BK242" s="2220"/>
      <c r="BL242" s="2218"/>
      <c r="BM242" s="2219"/>
      <c r="BN242" s="2219"/>
      <c r="BO242" s="2219"/>
      <c r="BP242" s="2219"/>
      <c r="BQ242" s="2219"/>
      <c r="BR242" s="2219"/>
      <c r="BS242" s="2219"/>
      <c r="BT242" s="2219"/>
      <c r="BU242" s="2220"/>
      <c r="BV242" s="2230"/>
      <c r="BW242" s="2231"/>
      <c r="BX242" s="2231"/>
      <c r="BY242" s="2231"/>
      <c r="BZ242" s="2231"/>
      <c r="CA242" s="2231"/>
      <c r="CB242" s="2231"/>
      <c r="CC242" s="2231"/>
      <c r="CD242" s="2231"/>
      <c r="CE242" s="2232"/>
      <c r="CF242" s="2230"/>
      <c r="CG242" s="2231"/>
      <c r="CH242" s="2231"/>
      <c r="CI242" s="2231"/>
      <c r="CJ242" s="2231"/>
      <c r="CK242" s="2231"/>
      <c r="CL242" s="2231"/>
      <c r="CM242" s="2231"/>
      <c r="CN242" s="2231"/>
      <c r="CO242" s="2232"/>
      <c r="CP242" s="2230"/>
      <c r="CQ242" s="2231"/>
      <c r="CR242" s="2231"/>
      <c r="CS242" s="2231"/>
      <c r="CT242" s="2231"/>
      <c r="CU242" s="2231"/>
      <c r="CV242" s="2231"/>
      <c r="CW242" s="2231"/>
      <c r="CX242" s="2231"/>
      <c r="CY242" s="2231"/>
      <c r="CZ242" s="2232"/>
      <c r="DA242" s="2230"/>
      <c r="DB242" s="2231"/>
      <c r="DC242" s="2231"/>
      <c r="DD242" s="2231"/>
      <c r="DE242" s="2231"/>
      <c r="DF242" s="2231"/>
      <c r="DG242" s="2231"/>
      <c r="DH242" s="2231"/>
      <c r="DI242" s="2231"/>
      <c r="DJ242" s="2231"/>
      <c r="DK242" s="2232"/>
      <c r="DL242" s="2218"/>
      <c r="DM242" s="2219"/>
      <c r="DN242" s="2219"/>
      <c r="DO242" s="2219"/>
      <c r="DP242" s="2219"/>
      <c r="DQ242" s="2219"/>
      <c r="DR242" s="2219"/>
      <c r="DS242" s="2219"/>
      <c r="DT242" s="2219"/>
      <c r="DU242" s="2219"/>
      <c r="DV242" s="2220"/>
      <c r="DW242" s="2230"/>
      <c r="DX242" s="2231"/>
      <c r="DY242" s="2231"/>
      <c r="DZ242" s="2231"/>
      <c r="EA242" s="2231"/>
      <c r="EB242" s="2231"/>
      <c r="EC242" s="2231"/>
      <c r="ED242" s="2231"/>
      <c r="EE242" s="2231"/>
      <c r="EF242" s="2231"/>
      <c r="EG242" s="2232"/>
    </row>
    <row r="243" spans="1:137" ht="6" customHeight="1">
      <c r="A243" s="705"/>
      <c r="B243" s="2213"/>
      <c r="C243" s="2213"/>
      <c r="D243" s="2213"/>
      <c r="E243" s="2213"/>
      <c r="F243" s="2221"/>
      <c r="G243" s="2222"/>
      <c r="H243" s="2222"/>
      <c r="I243" s="2222"/>
      <c r="J243" s="2222"/>
      <c r="K243" s="2222"/>
      <c r="L243" s="2222"/>
      <c r="M243" s="2222"/>
      <c r="N243" s="2222"/>
      <c r="O243" s="2223"/>
      <c r="P243" s="2221"/>
      <c r="Q243" s="2222"/>
      <c r="R243" s="2222"/>
      <c r="S243" s="2222"/>
      <c r="T243" s="2222"/>
      <c r="U243" s="2222"/>
      <c r="V243" s="2222"/>
      <c r="W243" s="2222"/>
      <c r="X243" s="2222"/>
      <c r="Y243" s="2222"/>
      <c r="Z243" s="2222"/>
      <c r="AA243" s="2222"/>
      <c r="AB243" s="2222"/>
      <c r="AC243" s="2223"/>
      <c r="AD243" s="2221"/>
      <c r="AE243" s="2222"/>
      <c r="AF243" s="2222"/>
      <c r="AG243" s="2222"/>
      <c r="AH243" s="2223"/>
      <c r="AI243" s="2221"/>
      <c r="AJ243" s="2222"/>
      <c r="AK243" s="2222"/>
      <c r="AL243" s="2222"/>
      <c r="AM243" s="2223"/>
      <c r="AN243" s="2260"/>
      <c r="AO243" s="2261"/>
      <c r="AP243" s="2261"/>
      <c r="AQ243" s="2261"/>
      <c r="AR243" s="2261"/>
      <c r="AS243" s="2261"/>
      <c r="AT243" s="2261"/>
      <c r="AU243" s="2261"/>
      <c r="AV243" s="2261"/>
      <c r="AW243" s="2262"/>
      <c r="AX243" s="1067"/>
      <c r="AY243" s="1068"/>
      <c r="AZ243" s="1068"/>
      <c r="BA243" s="1068"/>
      <c r="BB243" s="1069"/>
      <c r="BC243" s="2221"/>
      <c r="BD243" s="2222"/>
      <c r="BE243" s="2222"/>
      <c r="BF243" s="2222"/>
      <c r="BG243" s="2222"/>
      <c r="BH243" s="2222"/>
      <c r="BI243" s="2222"/>
      <c r="BJ243" s="2222"/>
      <c r="BK243" s="2223"/>
      <c r="BL243" s="2221"/>
      <c r="BM243" s="2222"/>
      <c r="BN243" s="2222"/>
      <c r="BO243" s="2222"/>
      <c r="BP243" s="2222"/>
      <c r="BQ243" s="2222"/>
      <c r="BR243" s="2222"/>
      <c r="BS243" s="2222"/>
      <c r="BT243" s="2222"/>
      <c r="BU243" s="2223"/>
      <c r="BV243" s="2233"/>
      <c r="BW243" s="2234"/>
      <c r="BX243" s="2234"/>
      <c r="BY243" s="2234"/>
      <c r="BZ243" s="2234"/>
      <c r="CA243" s="2234"/>
      <c r="CB243" s="2234"/>
      <c r="CC243" s="2234"/>
      <c r="CD243" s="2234"/>
      <c r="CE243" s="2235"/>
      <c r="CF243" s="2233"/>
      <c r="CG243" s="2234"/>
      <c r="CH243" s="2234"/>
      <c r="CI243" s="2234"/>
      <c r="CJ243" s="2234"/>
      <c r="CK243" s="2234"/>
      <c r="CL243" s="2234"/>
      <c r="CM243" s="2234"/>
      <c r="CN243" s="2234"/>
      <c r="CO243" s="2235"/>
      <c r="CP243" s="2233"/>
      <c r="CQ243" s="2234"/>
      <c r="CR243" s="2234"/>
      <c r="CS243" s="2234"/>
      <c r="CT243" s="2234"/>
      <c r="CU243" s="2234"/>
      <c r="CV243" s="2234"/>
      <c r="CW243" s="2234"/>
      <c r="CX243" s="2234"/>
      <c r="CY243" s="2234"/>
      <c r="CZ243" s="2235"/>
      <c r="DA243" s="2233"/>
      <c r="DB243" s="2234"/>
      <c r="DC243" s="2234"/>
      <c r="DD243" s="2234"/>
      <c r="DE243" s="2234"/>
      <c r="DF243" s="2234"/>
      <c r="DG243" s="2234"/>
      <c r="DH243" s="2234"/>
      <c r="DI243" s="2234"/>
      <c r="DJ243" s="2234"/>
      <c r="DK243" s="2235"/>
      <c r="DL243" s="2221"/>
      <c r="DM243" s="2222"/>
      <c r="DN243" s="2222"/>
      <c r="DO243" s="2222"/>
      <c r="DP243" s="2222"/>
      <c r="DQ243" s="2222"/>
      <c r="DR243" s="2222"/>
      <c r="DS243" s="2222"/>
      <c r="DT243" s="2222"/>
      <c r="DU243" s="2222"/>
      <c r="DV243" s="2223"/>
      <c r="DW243" s="2233"/>
      <c r="DX243" s="2234"/>
      <c r="DY243" s="2234"/>
      <c r="DZ243" s="2234"/>
      <c r="EA243" s="2234"/>
      <c r="EB243" s="2234"/>
      <c r="EC243" s="2234"/>
      <c r="ED243" s="2234"/>
      <c r="EE243" s="2234"/>
      <c r="EF243" s="2234"/>
      <c r="EG243" s="2235"/>
    </row>
    <row r="244" spans="1:137" ht="6" customHeight="1">
      <c r="A244" s="705"/>
      <c r="B244" s="2214">
        <v>6</v>
      </c>
      <c r="C244" s="2213"/>
      <c r="D244" s="2213"/>
      <c r="E244" s="2213"/>
      <c r="F244" s="2215"/>
      <c r="G244" s="2216"/>
      <c r="H244" s="2216"/>
      <c r="I244" s="2216"/>
      <c r="J244" s="2216"/>
      <c r="K244" s="2216"/>
      <c r="L244" s="2216"/>
      <c r="M244" s="2216"/>
      <c r="N244" s="2216"/>
      <c r="O244" s="2217"/>
      <c r="P244" s="2215"/>
      <c r="Q244" s="2216"/>
      <c r="R244" s="2216"/>
      <c r="S244" s="2216"/>
      <c r="T244" s="2216"/>
      <c r="U244" s="2216"/>
      <c r="V244" s="2216"/>
      <c r="W244" s="2216"/>
      <c r="X244" s="2216"/>
      <c r="Y244" s="2216"/>
      <c r="Z244" s="2216"/>
      <c r="AA244" s="2216"/>
      <c r="AB244" s="2216"/>
      <c r="AC244" s="2217"/>
      <c r="AD244" s="2215"/>
      <c r="AE244" s="2216"/>
      <c r="AF244" s="2216"/>
      <c r="AG244" s="2216"/>
      <c r="AH244" s="2217"/>
      <c r="AI244" s="2215"/>
      <c r="AJ244" s="2216"/>
      <c r="AK244" s="2216"/>
      <c r="AL244" s="2216"/>
      <c r="AM244" s="2217"/>
      <c r="AN244" s="2224"/>
      <c r="AO244" s="2224"/>
      <c r="AP244" s="2224"/>
      <c r="AQ244" s="2224"/>
      <c r="AR244" s="2224"/>
      <c r="AS244" s="2224"/>
      <c r="AT244" s="2224"/>
      <c r="AU244" s="2224"/>
      <c r="AV244" s="2224"/>
      <c r="AW244" s="2224"/>
      <c r="AX244" s="1061"/>
      <c r="AY244" s="1062"/>
      <c r="AZ244" s="1062"/>
      <c r="BA244" s="1062"/>
      <c r="BB244" s="1063"/>
      <c r="BC244" s="2215"/>
      <c r="BD244" s="2216"/>
      <c r="BE244" s="2216"/>
      <c r="BF244" s="2216"/>
      <c r="BG244" s="2216"/>
      <c r="BH244" s="2216"/>
      <c r="BI244" s="2216"/>
      <c r="BJ244" s="2216"/>
      <c r="BK244" s="2217"/>
      <c r="BL244" s="2215"/>
      <c r="BM244" s="2216"/>
      <c r="BN244" s="2216"/>
      <c r="BO244" s="2216"/>
      <c r="BP244" s="2216"/>
      <c r="BQ244" s="2216"/>
      <c r="BR244" s="2216"/>
      <c r="BS244" s="2216"/>
      <c r="BT244" s="2216"/>
      <c r="BU244" s="2217"/>
      <c r="BV244" s="2227"/>
      <c r="BW244" s="2228"/>
      <c r="BX244" s="2228"/>
      <c r="BY244" s="2228"/>
      <c r="BZ244" s="2228"/>
      <c r="CA244" s="2228"/>
      <c r="CB244" s="2228"/>
      <c r="CC244" s="2228"/>
      <c r="CD244" s="2228"/>
      <c r="CE244" s="2229"/>
      <c r="CF244" s="2227"/>
      <c r="CG244" s="2228"/>
      <c r="CH244" s="2228"/>
      <c r="CI244" s="2228"/>
      <c r="CJ244" s="2228"/>
      <c r="CK244" s="2228"/>
      <c r="CL244" s="2228"/>
      <c r="CM244" s="2228"/>
      <c r="CN244" s="2228"/>
      <c r="CO244" s="2229"/>
      <c r="CP244" s="2227"/>
      <c r="CQ244" s="2228"/>
      <c r="CR244" s="2228"/>
      <c r="CS244" s="2228"/>
      <c r="CT244" s="2228"/>
      <c r="CU244" s="2228"/>
      <c r="CV244" s="2228"/>
      <c r="CW244" s="2228"/>
      <c r="CX244" s="2228"/>
      <c r="CY244" s="2228"/>
      <c r="CZ244" s="2229"/>
      <c r="DA244" s="2227"/>
      <c r="DB244" s="2228"/>
      <c r="DC244" s="2228"/>
      <c r="DD244" s="2228"/>
      <c r="DE244" s="2228"/>
      <c r="DF244" s="2228"/>
      <c r="DG244" s="2228"/>
      <c r="DH244" s="2228"/>
      <c r="DI244" s="2228"/>
      <c r="DJ244" s="2228"/>
      <c r="DK244" s="2229"/>
      <c r="DL244" s="2215"/>
      <c r="DM244" s="2216"/>
      <c r="DN244" s="2216"/>
      <c r="DO244" s="2216"/>
      <c r="DP244" s="2216"/>
      <c r="DQ244" s="2216"/>
      <c r="DR244" s="2216"/>
      <c r="DS244" s="2216"/>
      <c r="DT244" s="2216"/>
      <c r="DU244" s="2216"/>
      <c r="DV244" s="2217"/>
      <c r="DW244" s="2227"/>
      <c r="DX244" s="2228"/>
      <c r="DY244" s="2228"/>
      <c r="DZ244" s="2228"/>
      <c r="EA244" s="2228"/>
      <c r="EB244" s="2228"/>
      <c r="EC244" s="2228"/>
      <c r="ED244" s="2228"/>
      <c r="EE244" s="2228"/>
      <c r="EF244" s="2228"/>
      <c r="EG244" s="2229"/>
    </row>
    <row r="245" spans="1:137" ht="6" customHeight="1">
      <c r="A245" s="705"/>
      <c r="B245" s="2213"/>
      <c r="C245" s="2213"/>
      <c r="D245" s="2213"/>
      <c r="E245" s="2213"/>
      <c r="F245" s="2218"/>
      <c r="G245" s="2219"/>
      <c r="H245" s="2219"/>
      <c r="I245" s="2219"/>
      <c r="J245" s="2219"/>
      <c r="K245" s="2219"/>
      <c r="L245" s="2219"/>
      <c r="M245" s="2219"/>
      <c r="N245" s="2219"/>
      <c r="O245" s="2220"/>
      <c r="P245" s="2218"/>
      <c r="Q245" s="2219"/>
      <c r="R245" s="2219"/>
      <c r="S245" s="2219"/>
      <c r="T245" s="2219"/>
      <c r="U245" s="2219"/>
      <c r="V245" s="2219"/>
      <c r="W245" s="2219"/>
      <c r="X245" s="2219"/>
      <c r="Y245" s="2219"/>
      <c r="Z245" s="2219"/>
      <c r="AA245" s="2219"/>
      <c r="AB245" s="2219"/>
      <c r="AC245" s="2220"/>
      <c r="AD245" s="2218"/>
      <c r="AE245" s="2219"/>
      <c r="AF245" s="2219"/>
      <c r="AG245" s="2219"/>
      <c r="AH245" s="2220"/>
      <c r="AI245" s="2218"/>
      <c r="AJ245" s="2219"/>
      <c r="AK245" s="2219"/>
      <c r="AL245" s="2219"/>
      <c r="AM245" s="2220"/>
      <c r="AN245" s="2224"/>
      <c r="AO245" s="2224"/>
      <c r="AP245" s="2224"/>
      <c r="AQ245" s="2224"/>
      <c r="AR245" s="2224"/>
      <c r="AS245" s="2224"/>
      <c r="AT245" s="2224"/>
      <c r="AU245" s="2224"/>
      <c r="AV245" s="2224"/>
      <c r="AW245" s="2224"/>
      <c r="AX245" s="1064"/>
      <c r="AY245" s="1065"/>
      <c r="AZ245" s="1065"/>
      <c r="BA245" s="1065"/>
      <c r="BB245" s="1066"/>
      <c r="BC245" s="2218"/>
      <c r="BD245" s="2219"/>
      <c r="BE245" s="2219"/>
      <c r="BF245" s="2219"/>
      <c r="BG245" s="2219"/>
      <c r="BH245" s="2219"/>
      <c r="BI245" s="2219"/>
      <c r="BJ245" s="2219"/>
      <c r="BK245" s="2220"/>
      <c r="BL245" s="2218"/>
      <c r="BM245" s="2219"/>
      <c r="BN245" s="2219"/>
      <c r="BO245" s="2219"/>
      <c r="BP245" s="2219"/>
      <c r="BQ245" s="2219"/>
      <c r="BR245" s="2219"/>
      <c r="BS245" s="2219"/>
      <c r="BT245" s="2219"/>
      <c r="BU245" s="2220"/>
      <c r="BV245" s="2230"/>
      <c r="BW245" s="2231"/>
      <c r="BX245" s="2231"/>
      <c r="BY245" s="2231"/>
      <c r="BZ245" s="2231"/>
      <c r="CA245" s="2231"/>
      <c r="CB245" s="2231"/>
      <c r="CC245" s="2231"/>
      <c r="CD245" s="2231"/>
      <c r="CE245" s="2232"/>
      <c r="CF245" s="2230"/>
      <c r="CG245" s="2231"/>
      <c r="CH245" s="2231"/>
      <c r="CI245" s="2231"/>
      <c r="CJ245" s="2231"/>
      <c r="CK245" s="2231"/>
      <c r="CL245" s="2231"/>
      <c r="CM245" s="2231"/>
      <c r="CN245" s="2231"/>
      <c r="CO245" s="2232"/>
      <c r="CP245" s="2230"/>
      <c r="CQ245" s="2231"/>
      <c r="CR245" s="2231"/>
      <c r="CS245" s="2231"/>
      <c r="CT245" s="2231"/>
      <c r="CU245" s="2231"/>
      <c r="CV245" s="2231"/>
      <c r="CW245" s="2231"/>
      <c r="CX245" s="2231"/>
      <c r="CY245" s="2231"/>
      <c r="CZ245" s="2232"/>
      <c r="DA245" s="2230"/>
      <c r="DB245" s="2231"/>
      <c r="DC245" s="2231"/>
      <c r="DD245" s="2231"/>
      <c r="DE245" s="2231"/>
      <c r="DF245" s="2231"/>
      <c r="DG245" s="2231"/>
      <c r="DH245" s="2231"/>
      <c r="DI245" s="2231"/>
      <c r="DJ245" s="2231"/>
      <c r="DK245" s="2232"/>
      <c r="DL245" s="2218"/>
      <c r="DM245" s="2219"/>
      <c r="DN245" s="2219"/>
      <c r="DO245" s="2219"/>
      <c r="DP245" s="2219"/>
      <c r="DQ245" s="2219"/>
      <c r="DR245" s="2219"/>
      <c r="DS245" s="2219"/>
      <c r="DT245" s="2219"/>
      <c r="DU245" s="2219"/>
      <c r="DV245" s="2220"/>
      <c r="DW245" s="2230"/>
      <c r="DX245" s="2231"/>
      <c r="DY245" s="2231"/>
      <c r="DZ245" s="2231"/>
      <c r="EA245" s="2231"/>
      <c r="EB245" s="2231"/>
      <c r="EC245" s="2231"/>
      <c r="ED245" s="2231"/>
      <c r="EE245" s="2231"/>
      <c r="EF245" s="2231"/>
      <c r="EG245" s="2232"/>
    </row>
    <row r="246" spans="1:137" ht="6" customHeight="1">
      <c r="A246" s="705"/>
      <c r="B246" s="2213"/>
      <c r="C246" s="2213"/>
      <c r="D246" s="2213"/>
      <c r="E246" s="2213"/>
      <c r="F246" s="2221"/>
      <c r="G246" s="2222"/>
      <c r="H246" s="2222"/>
      <c r="I246" s="2222"/>
      <c r="J246" s="2222"/>
      <c r="K246" s="2222"/>
      <c r="L246" s="2222"/>
      <c r="M246" s="2222"/>
      <c r="N246" s="2222"/>
      <c r="O246" s="2223"/>
      <c r="P246" s="2221"/>
      <c r="Q246" s="2222"/>
      <c r="R246" s="2222"/>
      <c r="S246" s="2222"/>
      <c r="T246" s="2222"/>
      <c r="U246" s="2222"/>
      <c r="V246" s="2222"/>
      <c r="W246" s="2222"/>
      <c r="X246" s="2222"/>
      <c r="Y246" s="2222"/>
      <c r="Z246" s="2222"/>
      <c r="AA246" s="2222"/>
      <c r="AB246" s="2222"/>
      <c r="AC246" s="2223"/>
      <c r="AD246" s="2221"/>
      <c r="AE246" s="2222"/>
      <c r="AF246" s="2222"/>
      <c r="AG246" s="2222"/>
      <c r="AH246" s="2223"/>
      <c r="AI246" s="2221"/>
      <c r="AJ246" s="2222"/>
      <c r="AK246" s="2222"/>
      <c r="AL246" s="2222"/>
      <c r="AM246" s="2223"/>
      <c r="AN246" s="2224"/>
      <c r="AO246" s="2224"/>
      <c r="AP246" s="2224"/>
      <c r="AQ246" s="2224"/>
      <c r="AR246" s="2224"/>
      <c r="AS246" s="2224"/>
      <c r="AT246" s="2224"/>
      <c r="AU246" s="2224"/>
      <c r="AV246" s="2224"/>
      <c r="AW246" s="2224"/>
      <c r="AX246" s="1067"/>
      <c r="AY246" s="1068"/>
      <c r="AZ246" s="1068"/>
      <c r="BA246" s="1068"/>
      <c r="BB246" s="1069"/>
      <c r="BC246" s="2221"/>
      <c r="BD246" s="2222"/>
      <c r="BE246" s="2222"/>
      <c r="BF246" s="2222"/>
      <c r="BG246" s="2222"/>
      <c r="BH246" s="2222"/>
      <c r="BI246" s="2222"/>
      <c r="BJ246" s="2222"/>
      <c r="BK246" s="2223"/>
      <c r="BL246" s="2221"/>
      <c r="BM246" s="2222"/>
      <c r="BN246" s="2222"/>
      <c r="BO246" s="2222"/>
      <c r="BP246" s="2222"/>
      <c r="BQ246" s="2222"/>
      <c r="BR246" s="2222"/>
      <c r="BS246" s="2222"/>
      <c r="BT246" s="2222"/>
      <c r="BU246" s="2223"/>
      <c r="BV246" s="2233"/>
      <c r="BW246" s="2234"/>
      <c r="BX246" s="2234"/>
      <c r="BY246" s="2234"/>
      <c r="BZ246" s="2234"/>
      <c r="CA246" s="2234"/>
      <c r="CB246" s="2234"/>
      <c r="CC246" s="2234"/>
      <c r="CD246" s="2234"/>
      <c r="CE246" s="2235"/>
      <c r="CF246" s="2233"/>
      <c r="CG246" s="2234"/>
      <c r="CH246" s="2234"/>
      <c r="CI246" s="2234"/>
      <c r="CJ246" s="2234"/>
      <c r="CK246" s="2234"/>
      <c r="CL246" s="2234"/>
      <c r="CM246" s="2234"/>
      <c r="CN246" s="2234"/>
      <c r="CO246" s="2235"/>
      <c r="CP246" s="2233"/>
      <c r="CQ246" s="2234"/>
      <c r="CR246" s="2234"/>
      <c r="CS246" s="2234"/>
      <c r="CT246" s="2234"/>
      <c r="CU246" s="2234"/>
      <c r="CV246" s="2234"/>
      <c r="CW246" s="2234"/>
      <c r="CX246" s="2234"/>
      <c r="CY246" s="2234"/>
      <c r="CZ246" s="2235"/>
      <c r="DA246" s="2233"/>
      <c r="DB246" s="2234"/>
      <c r="DC246" s="2234"/>
      <c r="DD246" s="2234"/>
      <c r="DE246" s="2234"/>
      <c r="DF246" s="2234"/>
      <c r="DG246" s="2234"/>
      <c r="DH246" s="2234"/>
      <c r="DI246" s="2234"/>
      <c r="DJ246" s="2234"/>
      <c r="DK246" s="2235"/>
      <c r="DL246" s="2221"/>
      <c r="DM246" s="2222"/>
      <c r="DN246" s="2222"/>
      <c r="DO246" s="2222"/>
      <c r="DP246" s="2222"/>
      <c r="DQ246" s="2222"/>
      <c r="DR246" s="2222"/>
      <c r="DS246" s="2222"/>
      <c r="DT246" s="2222"/>
      <c r="DU246" s="2222"/>
      <c r="DV246" s="2223"/>
      <c r="DW246" s="2233"/>
      <c r="DX246" s="2234"/>
      <c r="DY246" s="2234"/>
      <c r="DZ246" s="2234"/>
      <c r="EA246" s="2234"/>
      <c r="EB246" s="2234"/>
      <c r="EC246" s="2234"/>
      <c r="ED246" s="2234"/>
      <c r="EE246" s="2234"/>
      <c r="EF246" s="2234"/>
      <c r="EG246" s="2235"/>
    </row>
    <row r="247" spans="1:137" ht="6" customHeight="1">
      <c r="A247" s="705"/>
      <c r="B247" s="2214">
        <v>7</v>
      </c>
      <c r="C247" s="2213"/>
      <c r="D247" s="2213"/>
      <c r="E247" s="2213"/>
      <c r="F247" s="2215"/>
      <c r="G247" s="2216"/>
      <c r="H247" s="2216"/>
      <c r="I247" s="2216"/>
      <c r="J247" s="2216"/>
      <c r="K247" s="2216"/>
      <c r="L247" s="2216"/>
      <c r="M247" s="2216"/>
      <c r="N247" s="2216"/>
      <c r="O247" s="2217"/>
      <c r="P247" s="2215"/>
      <c r="Q247" s="2216"/>
      <c r="R247" s="2216"/>
      <c r="S247" s="2216"/>
      <c r="T247" s="2216"/>
      <c r="U247" s="2216"/>
      <c r="V247" s="2216"/>
      <c r="W247" s="2216"/>
      <c r="X247" s="2216"/>
      <c r="Y247" s="2216"/>
      <c r="Z247" s="2216"/>
      <c r="AA247" s="2216"/>
      <c r="AB247" s="2216"/>
      <c r="AC247" s="2217"/>
      <c r="AD247" s="2215"/>
      <c r="AE247" s="2216"/>
      <c r="AF247" s="2216"/>
      <c r="AG247" s="2216"/>
      <c r="AH247" s="2217"/>
      <c r="AI247" s="2215"/>
      <c r="AJ247" s="2216"/>
      <c r="AK247" s="2216"/>
      <c r="AL247" s="2216"/>
      <c r="AM247" s="2217"/>
      <c r="AN247" s="2224"/>
      <c r="AO247" s="2224"/>
      <c r="AP247" s="2224"/>
      <c r="AQ247" s="2224"/>
      <c r="AR247" s="2224"/>
      <c r="AS247" s="2224"/>
      <c r="AT247" s="2224"/>
      <c r="AU247" s="2224"/>
      <c r="AV247" s="2224"/>
      <c r="AW247" s="2224"/>
      <c r="AX247" s="1061"/>
      <c r="AY247" s="1062"/>
      <c r="AZ247" s="1062"/>
      <c r="BA247" s="1062"/>
      <c r="BB247" s="1063"/>
      <c r="BC247" s="2215"/>
      <c r="BD247" s="2216"/>
      <c r="BE247" s="2216"/>
      <c r="BF247" s="2216"/>
      <c r="BG247" s="2216"/>
      <c r="BH247" s="2216"/>
      <c r="BI247" s="2216"/>
      <c r="BJ247" s="2216"/>
      <c r="BK247" s="2217"/>
      <c r="BL247" s="2215"/>
      <c r="BM247" s="2216"/>
      <c r="BN247" s="2216"/>
      <c r="BO247" s="2216"/>
      <c r="BP247" s="2216"/>
      <c r="BQ247" s="2216"/>
      <c r="BR247" s="2216"/>
      <c r="BS247" s="2216"/>
      <c r="BT247" s="2216"/>
      <c r="BU247" s="2217"/>
      <c r="BV247" s="2227"/>
      <c r="BW247" s="2228"/>
      <c r="BX247" s="2228"/>
      <c r="BY247" s="2228"/>
      <c r="BZ247" s="2228"/>
      <c r="CA247" s="2228"/>
      <c r="CB247" s="2228"/>
      <c r="CC247" s="2228"/>
      <c r="CD247" s="2228"/>
      <c r="CE247" s="2229"/>
      <c r="CF247" s="2227"/>
      <c r="CG247" s="2228"/>
      <c r="CH247" s="2228"/>
      <c r="CI247" s="2228"/>
      <c r="CJ247" s="2228"/>
      <c r="CK247" s="2228"/>
      <c r="CL247" s="2228"/>
      <c r="CM247" s="2228"/>
      <c r="CN247" s="2228"/>
      <c r="CO247" s="2229"/>
      <c r="CP247" s="2227"/>
      <c r="CQ247" s="2228"/>
      <c r="CR247" s="2228"/>
      <c r="CS247" s="2228"/>
      <c r="CT247" s="2228"/>
      <c r="CU247" s="2228"/>
      <c r="CV247" s="2228"/>
      <c r="CW247" s="2228"/>
      <c r="CX247" s="2228"/>
      <c r="CY247" s="2228"/>
      <c r="CZ247" s="2229"/>
      <c r="DA247" s="2227"/>
      <c r="DB247" s="2228"/>
      <c r="DC247" s="2228"/>
      <c r="DD247" s="2228"/>
      <c r="DE247" s="2228"/>
      <c r="DF247" s="2228"/>
      <c r="DG247" s="2228"/>
      <c r="DH247" s="2228"/>
      <c r="DI247" s="2228"/>
      <c r="DJ247" s="2228"/>
      <c r="DK247" s="2229"/>
      <c r="DL247" s="2215"/>
      <c r="DM247" s="2216"/>
      <c r="DN247" s="2216"/>
      <c r="DO247" s="2216"/>
      <c r="DP247" s="2216"/>
      <c r="DQ247" s="2216"/>
      <c r="DR247" s="2216"/>
      <c r="DS247" s="2216"/>
      <c r="DT247" s="2216"/>
      <c r="DU247" s="2216"/>
      <c r="DV247" s="2217"/>
      <c r="DW247" s="2227"/>
      <c r="DX247" s="2228"/>
      <c r="DY247" s="2228"/>
      <c r="DZ247" s="2228"/>
      <c r="EA247" s="2228"/>
      <c r="EB247" s="2228"/>
      <c r="EC247" s="2228"/>
      <c r="ED247" s="2228"/>
      <c r="EE247" s="2228"/>
      <c r="EF247" s="2228"/>
      <c r="EG247" s="2229"/>
    </row>
    <row r="248" spans="1:137" ht="6" customHeight="1">
      <c r="A248" s="705"/>
      <c r="B248" s="2213"/>
      <c r="C248" s="2213"/>
      <c r="D248" s="2213"/>
      <c r="E248" s="2213"/>
      <c r="F248" s="2218"/>
      <c r="G248" s="2219"/>
      <c r="H248" s="2219"/>
      <c r="I248" s="2219"/>
      <c r="J248" s="2219"/>
      <c r="K248" s="2219"/>
      <c r="L248" s="2219"/>
      <c r="M248" s="2219"/>
      <c r="N248" s="2219"/>
      <c r="O248" s="2220"/>
      <c r="P248" s="2218"/>
      <c r="Q248" s="2219"/>
      <c r="R248" s="2219"/>
      <c r="S248" s="2219"/>
      <c r="T248" s="2219"/>
      <c r="U248" s="2219"/>
      <c r="V248" s="2219"/>
      <c r="W248" s="2219"/>
      <c r="X248" s="2219"/>
      <c r="Y248" s="2219"/>
      <c r="Z248" s="2219"/>
      <c r="AA248" s="2219"/>
      <c r="AB248" s="2219"/>
      <c r="AC248" s="2220"/>
      <c r="AD248" s="2218"/>
      <c r="AE248" s="2219"/>
      <c r="AF248" s="2219"/>
      <c r="AG248" s="2219"/>
      <c r="AH248" s="2220"/>
      <c r="AI248" s="2218"/>
      <c r="AJ248" s="2219"/>
      <c r="AK248" s="2219"/>
      <c r="AL248" s="2219"/>
      <c r="AM248" s="2220"/>
      <c r="AN248" s="2224"/>
      <c r="AO248" s="2224"/>
      <c r="AP248" s="2224"/>
      <c r="AQ248" s="2224"/>
      <c r="AR248" s="2224"/>
      <c r="AS248" s="2224"/>
      <c r="AT248" s="2224"/>
      <c r="AU248" s="2224"/>
      <c r="AV248" s="2224"/>
      <c r="AW248" s="2224"/>
      <c r="AX248" s="1064"/>
      <c r="AY248" s="1065"/>
      <c r="AZ248" s="1065"/>
      <c r="BA248" s="1065"/>
      <c r="BB248" s="1066"/>
      <c r="BC248" s="2218"/>
      <c r="BD248" s="2219"/>
      <c r="BE248" s="2219"/>
      <c r="BF248" s="2219"/>
      <c r="BG248" s="2219"/>
      <c r="BH248" s="2219"/>
      <c r="BI248" s="2219"/>
      <c r="BJ248" s="2219"/>
      <c r="BK248" s="2220"/>
      <c r="BL248" s="2218"/>
      <c r="BM248" s="2219"/>
      <c r="BN248" s="2219"/>
      <c r="BO248" s="2219"/>
      <c r="BP248" s="2219"/>
      <c r="BQ248" s="2219"/>
      <c r="BR248" s="2219"/>
      <c r="BS248" s="2219"/>
      <c r="BT248" s="2219"/>
      <c r="BU248" s="2220"/>
      <c r="BV248" s="2230"/>
      <c r="BW248" s="2231"/>
      <c r="BX248" s="2231"/>
      <c r="BY248" s="2231"/>
      <c r="BZ248" s="2231"/>
      <c r="CA248" s="2231"/>
      <c r="CB248" s="2231"/>
      <c r="CC248" s="2231"/>
      <c r="CD248" s="2231"/>
      <c r="CE248" s="2232"/>
      <c r="CF248" s="2230"/>
      <c r="CG248" s="2231"/>
      <c r="CH248" s="2231"/>
      <c r="CI248" s="2231"/>
      <c r="CJ248" s="2231"/>
      <c r="CK248" s="2231"/>
      <c r="CL248" s="2231"/>
      <c r="CM248" s="2231"/>
      <c r="CN248" s="2231"/>
      <c r="CO248" s="2232"/>
      <c r="CP248" s="2230"/>
      <c r="CQ248" s="2231"/>
      <c r="CR248" s="2231"/>
      <c r="CS248" s="2231"/>
      <c r="CT248" s="2231"/>
      <c r="CU248" s="2231"/>
      <c r="CV248" s="2231"/>
      <c r="CW248" s="2231"/>
      <c r="CX248" s="2231"/>
      <c r="CY248" s="2231"/>
      <c r="CZ248" s="2232"/>
      <c r="DA248" s="2230"/>
      <c r="DB248" s="2231"/>
      <c r="DC248" s="2231"/>
      <c r="DD248" s="2231"/>
      <c r="DE248" s="2231"/>
      <c r="DF248" s="2231"/>
      <c r="DG248" s="2231"/>
      <c r="DH248" s="2231"/>
      <c r="DI248" s="2231"/>
      <c r="DJ248" s="2231"/>
      <c r="DK248" s="2232"/>
      <c r="DL248" s="2218"/>
      <c r="DM248" s="2219"/>
      <c r="DN248" s="2219"/>
      <c r="DO248" s="2219"/>
      <c r="DP248" s="2219"/>
      <c r="DQ248" s="2219"/>
      <c r="DR248" s="2219"/>
      <c r="DS248" s="2219"/>
      <c r="DT248" s="2219"/>
      <c r="DU248" s="2219"/>
      <c r="DV248" s="2220"/>
      <c r="DW248" s="2230"/>
      <c r="DX248" s="2231"/>
      <c r="DY248" s="2231"/>
      <c r="DZ248" s="2231"/>
      <c r="EA248" s="2231"/>
      <c r="EB248" s="2231"/>
      <c r="EC248" s="2231"/>
      <c r="ED248" s="2231"/>
      <c r="EE248" s="2231"/>
      <c r="EF248" s="2231"/>
      <c r="EG248" s="2232"/>
    </row>
    <row r="249" spans="1:137" ht="6" customHeight="1">
      <c r="A249" s="705"/>
      <c r="B249" s="2213"/>
      <c r="C249" s="2213"/>
      <c r="D249" s="2213"/>
      <c r="E249" s="2213"/>
      <c r="F249" s="2221"/>
      <c r="G249" s="2222"/>
      <c r="H249" s="2222"/>
      <c r="I249" s="2222"/>
      <c r="J249" s="2222"/>
      <c r="K249" s="2222"/>
      <c r="L249" s="2222"/>
      <c r="M249" s="2222"/>
      <c r="N249" s="2222"/>
      <c r="O249" s="2223"/>
      <c r="P249" s="2221"/>
      <c r="Q249" s="2222"/>
      <c r="R249" s="2222"/>
      <c r="S249" s="2222"/>
      <c r="T249" s="2222"/>
      <c r="U249" s="2222"/>
      <c r="V249" s="2222"/>
      <c r="W249" s="2222"/>
      <c r="X249" s="2222"/>
      <c r="Y249" s="2222"/>
      <c r="Z249" s="2222"/>
      <c r="AA249" s="2222"/>
      <c r="AB249" s="2222"/>
      <c r="AC249" s="2223"/>
      <c r="AD249" s="2221"/>
      <c r="AE249" s="2222"/>
      <c r="AF249" s="2222"/>
      <c r="AG249" s="2222"/>
      <c r="AH249" s="2223"/>
      <c r="AI249" s="2221"/>
      <c r="AJ249" s="2222"/>
      <c r="AK249" s="2222"/>
      <c r="AL249" s="2222"/>
      <c r="AM249" s="2223"/>
      <c r="AN249" s="2224"/>
      <c r="AO249" s="2224"/>
      <c r="AP249" s="2224"/>
      <c r="AQ249" s="2224"/>
      <c r="AR249" s="2224"/>
      <c r="AS249" s="2224"/>
      <c r="AT249" s="2224"/>
      <c r="AU249" s="2224"/>
      <c r="AV249" s="2224"/>
      <c r="AW249" s="2224"/>
      <c r="AX249" s="1067"/>
      <c r="AY249" s="1068"/>
      <c r="AZ249" s="1068"/>
      <c r="BA249" s="1068"/>
      <c r="BB249" s="1069"/>
      <c r="BC249" s="2221"/>
      <c r="BD249" s="2222"/>
      <c r="BE249" s="2222"/>
      <c r="BF249" s="2222"/>
      <c r="BG249" s="2222"/>
      <c r="BH249" s="2222"/>
      <c r="BI249" s="2222"/>
      <c r="BJ249" s="2222"/>
      <c r="BK249" s="2223"/>
      <c r="BL249" s="2221"/>
      <c r="BM249" s="2222"/>
      <c r="BN249" s="2222"/>
      <c r="BO249" s="2222"/>
      <c r="BP249" s="2222"/>
      <c r="BQ249" s="2222"/>
      <c r="BR249" s="2222"/>
      <c r="BS249" s="2222"/>
      <c r="BT249" s="2222"/>
      <c r="BU249" s="2223"/>
      <c r="BV249" s="2233"/>
      <c r="BW249" s="2234"/>
      <c r="BX249" s="2234"/>
      <c r="BY249" s="2234"/>
      <c r="BZ249" s="2234"/>
      <c r="CA249" s="2234"/>
      <c r="CB249" s="2234"/>
      <c r="CC249" s="2234"/>
      <c r="CD249" s="2234"/>
      <c r="CE249" s="2235"/>
      <c r="CF249" s="2233"/>
      <c r="CG249" s="2234"/>
      <c r="CH249" s="2234"/>
      <c r="CI249" s="2234"/>
      <c r="CJ249" s="2234"/>
      <c r="CK249" s="2234"/>
      <c r="CL249" s="2234"/>
      <c r="CM249" s="2234"/>
      <c r="CN249" s="2234"/>
      <c r="CO249" s="2235"/>
      <c r="CP249" s="2233"/>
      <c r="CQ249" s="2234"/>
      <c r="CR249" s="2234"/>
      <c r="CS249" s="2234"/>
      <c r="CT249" s="2234"/>
      <c r="CU249" s="2234"/>
      <c r="CV249" s="2234"/>
      <c r="CW249" s="2234"/>
      <c r="CX249" s="2234"/>
      <c r="CY249" s="2234"/>
      <c r="CZ249" s="2235"/>
      <c r="DA249" s="2233"/>
      <c r="DB249" s="2234"/>
      <c r="DC249" s="2234"/>
      <c r="DD249" s="2234"/>
      <c r="DE249" s="2234"/>
      <c r="DF249" s="2234"/>
      <c r="DG249" s="2234"/>
      <c r="DH249" s="2234"/>
      <c r="DI249" s="2234"/>
      <c r="DJ249" s="2234"/>
      <c r="DK249" s="2235"/>
      <c r="DL249" s="2221"/>
      <c r="DM249" s="2222"/>
      <c r="DN249" s="2222"/>
      <c r="DO249" s="2222"/>
      <c r="DP249" s="2222"/>
      <c r="DQ249" s="2222"/>
      <c r="DR249" s="2222"/>
      <c r="DS249" s="2222"/>
      <c r="DT249" s="2222"/>
      <c r="DU249" s="2222"/>
      <c r="DV249" s="2223"/>
      <c r="DW249" s="2233"/>
      <c r="DX249" s="2234"/>
      <c r="DY249" s="2234"/>
      <c r="DZ249" s="2234"/>
      <c r="EA249" s="2234"/>
      <c r="EB249" s="2234"/>
      <c r="EC249" s="2234"/>
      <c r="ED249" s="2234"/>
      <c r="EE249" s="2234"/>
      <c r="EF249" s="2234"/>
      <c r="EG249" s="2235"/>
    </row>
    <row r="250" spans="1:137" ht="6" customHeight="1">
      <c r="A250" s="705"/>
      <c r="B250" s="2214">
        <v>8</v>
      </c>
      <c r="C250" s="2213"/>
      <c r="D250" s="2213"/>
      <c r="E250" s="2213"/>
      <c r="F250" s="2215"/>
      <c r="G250" s="2216"/>
      <c r="H250" s="2216"/>
      <c r="I250" s="2216"/>
      <c r="J250" s="2216"/>
      <c r="K250" s="2216"/>
      <c r="L250" s="2216"/>
      <c r="M250" s="2216"/>
      <c r="N250" s="2216"/>
      <c r="O250" s="2217"/>
      <c r="P250" s="2215"/>
      <c r="Q250" s="2216"/>
      <c r="R250" s="2216"/>
      <c r="S250" s="2216"/>
      <c r="T250" s="2216"/>
      <c r="U250" s="2216"/>
      <c r="V250" s="2216"/>
      <c r="W250" s="2216"/>
      <c r="X250" s="2216"/>
      <c r="Y250" s="2216"/>
      <c r="Z250" s="2216"/>
      <c r="AA250" s="2216"/>
      <c r="AB250" s="2216"/>
      <c r="AC250" s="2217"/>
      <c r="AD250" s="2215"/>
      <c r="AE250" s="2216"/>
      <c r="AF250" s="2216"/>
      <c r="AG250" s="2216"/>
      <c r="AH250" s="2217"/>
      <c r="AI250" s="2215"/>
      <c r="AJ250" s="2216"/>
      <c r="AK250" s="2216"/>
      <c r="AL250" s="2216"/>
      <c r="AM250" s="2217"/>
      <c r="AN250" s="2224"/>
      <c r="AO250" s="2224"/>
      <c r="AP250" s="2224"/>
      <c r="AQ250" s="2224"/>
      <c r="AR250" s="2224"/>
      <c r="AS250" s="2224"/>
      <c r="AT250" s="2224"/>
      <c r="AU250" s="2224"/>
      <c r="AV250" s="2224"/>
      <c r="AW250" s="2224"/>
      <c r="AX250" s="1061"/>
      <c r="AY250" s="1062"/>
      <c r="AZ250" s="1062"/>
      <c r="BA250" s="1062"/>
      <c r="BB250" s="1063"/>
      <c r="BC250" s="2215"/>
      <c r="BD250" s="2216"/>
      <c r="BE250" s="2216"/>
      <c r="BF250" s="2216"/>
      <c r="BG250" s="2216"/>
      <c r="BH250" s="2216"/>
      <c r="BI250" s="2216"/>
      <c r="BJ250" s="2216"/>
      <c r="BK250" s="2217"/>
      <c r="BL250" s="2215"/>
      <c r="BM250" s="2216"/>
      <c r="BN250" s="2216"/>
      <c r="BO250" s="2216"/>
      <c r="BP250" s="2216"/>
      <c r="BQ250" s="2216"/>
      <c r="BR250" s="2216"/>
      <c r="BS250" s="2216"/>
      <c r="BT250" s="2216"/>
      <c r="BU250" s="2217"/>
      <c r="BV250" s="2227"/>
      <c r="BW250" s="2228"/>
      <c r="BX250" s="2228"/>
      <c r="BY250" s="2228"/>
      <c r="BZ250" s="2228"/>
      <c r="CA250" s="2228"/>
      <c r="CB250" s="2228"/>
      <c r="CC250" s="2228"/>
      <c r="CD250" s="2228"/>
      <c r="CE250" s="2229"/>
      <c r="CF250" s="2227"/>
      <c r="CG250" s="2228"/>
      <c r="CH250" s="2228"/>
      <c r="CI250" s="2228"/>
      <c r="CJ250" s="2228"/>
      <c r="CK250" s="2228"/>
      <c r="CL250" s="2228"/>
      <c r="CM250" s="2228"/>
      <c r="CN250" s="2228"/>
      <c r="CO250" s="2229"/>
      <c r="CP250" s="2227"/>
      <c r="CQ250" s="2228"/>
      <c r="CR250" s="2228"/>
      <c r="CS250" s="2228"/>
      <c r="CT250" s="2228"/>
      <c r="CU250" s="2228"/>
      <c r="CV250" s="2228"/>
      <c r="CW250" s="2228"/>
      <c r="CX250" s="2228"/>
      <c r="CY250" s="2228"/>
      <c r="CZ250" s="2229"/>
      <c r="DA250" s="2227"/>
      <c r="DB250" s="2228"/>
      <c r="DC250" s="2228"/>
      <c r="DD250" s="2228"/>
      <c r="DE250" s="2228"/>
      <c r="DF250" s="2228"/>
      <c r="DG250" s="2228"/>
      <c r="DH250" s="2228"/>
      <c r="DI250" s="2228"/>
      <c r="DJ250" s="2228"/>
      <c r="DK250" s="2229"/>
      <c r="DL250" s="2215"/>
      <c r="DM250" s="2216"/>
      <c r="DN250" s="2216"/>
      <c r="DO250" s="2216"/>
      <c r="DP250" s="2216"/>
      <c r="DQ250" s="2216"/>
      <c r="DR250" s="2216"/>
      <c r="DS250" s="2216"/>
      <c r="DT250" s="2216"/>
      <c r="DU250" s="2216"/>
      <c r="DV250" s="2217"/>
      <c r="DW250" s="2227"/>
      <c r="DX250" s="2228"/>
      <c r="DY250" s="2228"/>
      <c r="DZ250" s="2228"/>
      <c r="EA250" s="2228"/>
      <c r="EB250" s="2228"/>
      <c r="EC250" s="2228"/>
      <c r="ED250" s="2228"/>
      <c r="EE250" s="2228"/>
      <c r="EF250" s="2228"/>
      <c r="EG250" s="2229"/>
    </row>
    <row r="251" spans="1:137" ht="6" customHeight="1">
      <c r="A251" s="705"/>
      <c r="B251" s="2213"/>
      <c r="C251" s="2213"/>
      <c r="D251" s="2213"/>
      <c r="E251" s="2213"/>
      <c r="F251" s="2218"/>
      <c r="G251" s="2219"/>
      <c r="H251" s="2219"/>
      <c r="I251" s="2219"/>
      <c r="J251" s="2219"/>
      <c r="K251" s="2219"/>
      <c r="L251" s="2219"/>
      <c r="M251" s="2219"/>
      <c r="N251" s="2219"/>
      <c r="O251" s="2220"/>
      <c r="P251" s="2218"/>
      <c r="Q251" s="2219"/>
      <c r="R251" s="2219"/>
      <c r="S251" s="2219"/>
      <c r="T251" s="2219"/>
      <c r="U251" s="2219"/>
      <c r="V251" s="2219"/>
      <c r="W251" s="2219"/>
      <c r="X251" s="2219"/>
      <c r="Y251" s="2219"/>
      <c r="Z251" s="2219"/>
      <c r="AA251" s="2219"/>
      <c r="AB251" s="2219"/>
      <c r="AC251" s="2220"/>
      <c r="AD251" s="2218"/>
      <c r="AE251" s="2219"/>
      <c r="AF251" s="2219"/>
      <c r="AG251" s="2219"/>
      <c r="AH251" s="2220"/>
      <c r="AI251" s="2218"/>
      <c r="AJ251" s="2219"/>
      <c r="AK251" s="2219"/>
      <c r="AL251" s="2219"/>
      <c r="AM251" s="2220"/>
      <c r="AN251" s="2224"/>
      <c r="AO251" s="2224"/>
      <c r="AP251" s="2224"/>
      <c r="AQ251" s="2224"/>
      <c r="AR251" s="2224"/>
      <c r="AS251" s="2224"/>
      <c r="AT251" s="2224"/>
      <c r="AU251" s="2224"/>
      <c r="AV251" s="2224"/>
      <c r="AW251" s="2224"/>
      <c r="AX251" s="1064"/>
      <c r="AY251" s="1065"/>
      <c r="AZ251" s="1065"/>
      <c r="BA251" s="1065"/>
      <c r="BB251" s="1066"/>
      <c r="BC251" s="2218"/>
      <c r="BD251" s="2219"/>
      <c r="BE251" s="2219"/>
      <c r="BF251" s="2219"/>
      <c r="BG251" s="2219"/>
      <c r="BH251" s="2219"/>
      <c r="BI251" s="2219"/>
      <c r="BJ251" s="2219"/>
      <c r="BK251" s="2220"/>
      <c r="BL251" s="2218"/>
      <c r="BM251" s="2219"/>
      <c r="BN251" s="2219"/>
      <c r="BO251" s="2219"/>
      <c r="BP251" s="2219"/>
      <c r="BQ251" s="2219"/>
      <c r="BR251" s="2219"/>
      <c r="BS251" s="2219"/>
      <c r="BT251" s="2219"/>
      <c r="BU251" s="2220"/>
      <c r="BV251" s="2230"/>
      <c r="BW251" s="2231"/>
      <c r="BX251" s="2231"/>
      <c r="BY251" s="2231"/>
      <c r="BZ251" s="2231"/>
      <c r="CA251" s="2231"/>
      <c r="CB251" s="2231"/>
      <c r="CC251" s="2231"/>
      <c r="CD251" s="2231"/>
      <c r="CE251" s="2232"/>
      <c r="CF251" s="2230"/>
      <c r="CG251" s="2231"/>
      <c r="CH251" s="2231"/>
      <c r="CI251" s="2231"/>
      <c r="CJ251" s="2231"/>
      <c r="CK251" s="2231"/>
      <c r="CL251" s="2231"/>
      <c r="CM251" s="2231"/>
      <c r="CN251" s="2231"/>
      <c r="CO251" s="2232"/>
      <c r="CP251" s="2230"/>
      <c r="CQ251" s="2231"/>
      <c r="CR251" s="2231"/>
      <c r="CS251" s="2231"/>
      <c r="CT251" s="2231"/>
      <c r="CU251" s="2231"/>
      <c r="CV251" s="2231"/>
      <c r="CW251" s="2231"/>
      <c r="CX251" s="2231"/>
      <c r="CY251" s="2231"/>
      <c r="CZ251" s="2232"/>
      <c r="DA251" s="2230"/>
      <c r="DB251" s="2231"/>
      <c r="DC251" s="2231"/>
      <c r="DD251" s="2231"/>
      <c r="DE251" s="2231"/>
      <c r="DF251" s="2231"/>
      <c r="DG251" s="2231"/>
      <c r="DH251" s="2231"/>
      <c r="DI251" s="2231"/>
      <c r="DJ251" s="2231"/>
      <c r="DK251" s="2232"/>
      <c r="DL251" s="2218"/>
      <c r="DM251" s="2219"/>
      <c r="DN251" s="2219"/>
      <c r="DO251" s="2219"/>
      <c r="DP251" s="2219"/>
      <c r="DQ251" s="2219"/>
      <c r="DR251" s="2219"/>
      <c r="DS251" s="2219"/>
      <c r="DT251" s="2219"/>
      <c r="DU251" s="2219"/>
      <c r="DV251" s="2220"/>
      <c r="DW251" s="2230"/>
      <c r="DX251" s="2231"/>
      <c r="DY251" s="2231"/>
      <c r="DZ251" s="2231"/>
      <c r="EA251" s="2231"/>
      <c r="EB251" s="2231"/>
      <c r="EC251" s="2231"/>
      <c r="ED251" s="2231"/>
      <c r="EE251" s="2231"/>
      <c r="EF251" s="2231"/>
      <c r="EG251" s="2232"/>
    </row>
    <row r="252" spans="1:137" ht="6" customHeight="1">
      <c r="A252" s="705"/>
      <c r="B252" s="2213"/>
      <c r="C252" s="2213"/>
      <c r="D252" s="2213"/>
      <c r="E252" s="2213"/>
      <c r="F252" s="2221"/>
      <c r="G252" s="2222"/>
      <c r="H252" s="2222"/>
      <c r="I252" s="2222"/>
      <c r="J252" s="2222"/>
      <c r="K252" s="2222"/>
      <c r="L252" s="2222"/>
      <c r="M252" s="2222"/>
      <c r="N252" s="2222"/>
      <c r="O252" s="2223"/>
      <c r="P252" s="2221"/>
      <c r="Q252" s="2222"/>
      <c r="R252" s="2222"/>
      <c r="S252" s="2222"/>
      <c r="T252" s="2222"/>
      <c r="U252" s="2222"/>
      <c r="V252" s="2222"/>
      <c r="W252" s="2222"/>
      <c r="X252" s="2222"/>
      <c r="Y252" s="2222"/>
      <c r="Z252" s="2222"/>
      <c r="AA252" s="2222"/>
      <c r="AB252" s="2222"/>
      <c r="AC252" s="2223"/>
      <c r="AD252" s="2221"/>
      <c r="AE252" s="2222"/>
      <c r="AF252" s="2222"/>
      <c r="AG252" s="2222"/>
      <c r="AH252" s="2223"/>
      <c r="AI252" s="2221"/>
      <c r="AJ252" s="2222"/>
      <c r="AK252" s="2222"/>
      <c r="AL252" s="2222"/>
      <c r="AM252" s="2223"/>
      <c r="AN252" s="2224"/>
      <c r="AO252" s="2224"/>
      <c r="AP252" s="2224"/>
      <c r="AQ252" s="2224"/>
      <c r="AR252" s="2224"/>
      <c r="AS252" s="2224"/>
      <c r="AT252" s="2224"/>
      <c r="AU252" s="2224"/>
      <c r="AV252" s="2224"/>
      <c r="AW252" s="2224"/>
      <c r="AX252" s="1067"/>
      <c r="AY252" s="1068"/>
      <c r="AZ252" s="1068"/>
      <c r="BA252" s="1068"/>
      <c r="BB252" s="1069"/>
      <c r="BC252" s="2221"/>
      <c r="BD252" s="2222"/>
      <c r="BE252" s="2222"/>
      <c r="BF252" s="2222"/>
      <c r="BG252" s="2222"/>
      <c r="BH252" s="2222"/>
      <c r="BI252" s="2222"/>
      <c r="BJ252" s="2222"/>
      <c r="BK252" s="2223"/>
      <c r="BL252" s="2221"/>
      <c r="BM252" s="2222"/>
      <c r="BN252" s="2222"/>
      <c r="BO252" s="2222"/>
      <c r="BP252" s="2222"/>
      <c r="BQ252" s="2222"/>
      <c r="BR252" s="2222"/>
      <c r="BS252" s="2222"/>
      <c r="BT252" s="2222"/>
      <c r="BU252" s="2223"/>
      <c r="BV252" s="2233"/>
      <c r="BW252" s="2234"/>
      <c r="BX252" s="2234"/>
      <c r="BY252" s="2234"/>
      <c r="BZ252" s="2234"/>
      <c r="CA252" s="2234"/>
      <c r="CB252" s="2234"/>
      <c r="CC252" s="2234"/>
      <c r="CD252" s="2234"/>
      <c r="CE252" s="2235"/>
      <c r="CF252" s="2233"/>
      <c r="CG252" s="2234"/>
      <c r="CH252" s="2234"/>
      <c r="CI252" s="2234"/>
      <c r="CJ252" s="2234"/>
      <c r="CK252" s="2234"/>
      <c r="CL252" s="2234"/>
      <c r="CM252" s="2234"/>
      <c r="CN252" s="2234"/>
      <c r="CO252" s="2235"/>
      <c r="CP252" s="2233"/>
      <c r="CQ252" s="2234"/>
      <c r="CR252" s="2234"/>
      <c r="CS252" s="2234"/>
      <c r="CT252" s="2234"/>
      <c r="CU252" s="2234"/>
      <c r="CV252" s="2234"/>
      <c r="CW252" s="2234"/>
      <c r="CX252" s="2234"/>
      <c r="CY252" s="2234"/>
      <c r="CZ252" s="2235"/>
      <c r="DA252" s="2233"/>
      <c r="DB252" s="2234"/>
      <c r="DC252" s="2234"/>
      <c r="DD252" s="2234"/>
      <c r="DE252" s="2234"/>
      <c r="DF252" s="2234"/>
      <c r="DG252" s="2234"/>
      <c r="DH252" s="2234"/>
      <c r="DI252" s="2234"/>
      <c r="DJ252" s="2234"/>
      <c r="DK252" s="2235"/>
      <c r="DL252" s="2221"/>
      <c r="DM252" s="2222"/>
      <c r="DN252" s="2222"/>
      <c r="DO252" s="2222"/>
      <c r="DP252" s="2222"/>
      <c r="DQ252" s="2222"/>
      <c r="DR252" s="2222"/>
      <c r="DS252" s="2222"/>
      <c r="DT252" s="2222"/>
      <c r="DU252" s="2222"/>
      <c r="DV252" s="2223"/>
      <c r="DW252" s="2233"/>
      <c r="DX252" s="2234"/>
      <c r="DY252" s="2234"/>
      <c r="DZ252" s="2234"/>
      <c r="EA252" s="2234"/>
      <c r="EB252" s="2234"/>
      <c r="EC252" s="2234"/>
      <c r="ED252" s="2234"/>
      <c r="EE252" s="2234"/>
      <c r="EF252" s="2234"/>
      <c r="EG252" s="2235"/>
    </row>
    <row r="253" spans="1:137" ht="6" customHeight="1">
      <c r="A253" s="705"/>
      <c r="B253" s="2214">
        <v>9</v>
      </c>
      <c r="C253" s="2213"/>
      <c r="D253" s="2213"/>
      <c r="E253" s="2213"/>
      <c r="F253" s="2215"/>
      <c r="G253" s="2216"/>
      <c r="H253" s="2216"/>
      <c r="I253" s="2216"/>
      <c r="J253" s="2216"/>
      <c r="K253" s="2216"/>
      <c r="L253" s="2216"/>
      <c r="M253" s="2216"/>
      <c r="N253" s="2216"/>
      <c r="O253" s="2217"/>
      <c r="P253" s="2215"/>
      <c r="Q253" s="2216"/>
      <c r="R253" s="2216"/>
      <c r="S253" s="2216"/>
      <c r="T253" s="2216"/>
      <c r="U253" s="2216"/>
      <c r="V253" s="2216"/>
      <c r="W253" s="2216"/>
      <c r="X253" s="2216"/>
      <c r="Y253" s="2216"/>
      <c r="Z253" s="2216"/>
      <c r="AA253" s="2216"/>
      <c r="AB253" s="2216"/>
      <c r="AC253" s="2217"/>
      <c r="AD253" s="2215"/>
      <c r="AE253" s="2216"/>
      <c r="AF253" s="2216"/>
      <c r="AG253" s="2216"/>
      <c r="AH253" s="2217"/>
      <c r="AI253" s="2215"/>
      <c r="AJ253" s="2216"/>
      <c r="AK253" s="2216"/>
      <c r="AL253" s="2216"/>
      <c r="AM253" s="2217"/>
      <c r="AN253" s="2224"/>
      <c r="AO253" s="2224"/>
      <c r="AP253" s="2224"/>
      <c r="AQ253" s="2224"/>
      <c r="AR253" s="2224"/>
      <c r="AS253" s="2224"/>
      <c r="AT253" s="2224"/>
      <c r="AU253" s="2224"/>
      <c r="AV253" s="2224"/>
      <c r="AW253" s="2224"/>
      <c r="AX253" s="1061"/>
      <c r="AY253" s="1062"/>
      <c r="AZ253" s="1062"/>
      <c r="BA253" s="1062"/>
      <c r="BB253" s="1063"/>
      <c r="BC253" s="2215"/>
      <c r="BD253" s="2216"/>
      <c r="BE253" s="2216"/>
      <c r="BF253" s="2216"/>
      <c r="BG253" s="2216"/>
      <c r="BH253" s="2216"/>
      <c r="BI253" s="2216"/>
      <c r="BJ253" s="2216"/>
      <c r="BK253" s="2217"/>
      <c r="BL253" s="2215"/>
      <c r="BM253" s="2216"/>
      <c r="BN253" s="2216"/>
      <c r="BO253" s="2216"/>
      <c r="BP253" s="2216"/>
      <c r="BQ253" s="2216"/>
      <c r="BR253" s="2216"/>
      <c r="BS253" s="2216"/>
      <c r="BT253" s="2216"/>
      <c r="BU253" s="2217"/>
      <c r="BV253" s="2227"/>
      <c r="BW253" s="2228"/>
      <c r="BX253" s="2228"/>
      <c r="BY253" s="2228"/>
      <c r="BZ253" s="2228"/>
      <c r="CA253" s="2228"/>
      <c r="CB253" s="2228"/>
      <c r="CC253" s="2228"/>
      <c r="CD253" s="2228"/>
      <c r="CE253" s="2229"/>
      <c r="CF253" s="2227"/>
      <c r="CG253" s="2228"/>
      <c r="CH253" s="2228"/>
      <c r="CI253" s="2228"/>
      <c r="CJ253" s="2228"/>
      <c r="CK253" s="2228"/>
      <c r="CL253" s="2228"/>
      <c r="CM253" s="2228"/>
      <c r="CN253" s="2228"/>
      <c r="CO253" s="2229"/>
      <c r="CP253" s="2227"/>
      <c r="CQ253" s="2228"/>
      <c r="CR253" s="2228"/>
      <c r="CS253" s="2228"/>
      <c r="CT253" s="2228"/>
      <c r="CU253" s="2228"/>
      <c r="CV253" s="2228"/>
      <c r="CW253" s="2228"/>
      <c r="CX253" s="2228"/>
      <c r="CY253" s="2228"/>
      <c r="CZ253" s="2229"/>
      <c r="DA253" s="2227"/>
      <c r="DB253" s="2228"/>
      <c r="DC253" s="2228"/>
      <c r="DD253" s="2228"/>
      <c r="DE253" s="2228"/>
      <c r="DF253" s="2228"/>
      <c r="DG253" s="2228"/>
      <c r="DH253" s="2228"/>
      <c r="DI253" s="2228"/>
      <c r="DJ253" s="2228"/>
      <c r="DK253" s="2229"/>
      <c r="DL253" s="2215"/>
      <c r="DM253" s="2216"/>
      <c r="DN253" s="2216"/>
      <c r="DO253" s="2216"/>
      <c r="DP253" s="2216"/>
      <c r="DQ253" s="2216"/>
      <c r="DR253" s="2216"/>
      <c r="DS253" s="2216"/>
      <c r="DT253" s="2216"/>
      <c r="DU253" s="2216"/>
      <c r="DV253" s="2217"/>
      <c r="DW253" s="2227"/>
      <c r="DX253" s="2228"/>
      <c r="DY253" s="2228"/>
      <c r="DZ253" s="2228"/>
      <c r="EA253" s="2228"/>
      <c r="EB253" s="2228"/>
      <c r="EC253" s="2228"/>
      <c r="ED253" s="2228"/>
      <c r="EE253" s="2228"/>
      <c r="EF253" s="2228"/>
      <c r="EG253" s="2229"/>
    </row>
    <row r="254" spans="1:137" ht="6" customHeight="1">
      <c r="A254" s="705"/>
      <c r="B254" s="2213"/>
      <c r="C254" s="2213"/>
      <c r="D254" s="2213"/>
      <c r="E254" s="2213"/>
      <c r="F254" s="2218"/>
      <c r="G254" s="2219"/>
      <c r="H254" s="2219"/>
      <c r="I254" s="2219"/>
      <c r="J254" s="2219"/>
      <c r="K254" s="2219"/>
      <c r="L254" s="2219"/>
      <c r="M254" s="2219"/>
      <c r="N254" s="2219"/>
      <c r="O254" s="2220"/>
      <c r="P254" s="2218"/>
      <c r="Q254" s="2219"/>
      <c r="R254" s="2219"/>
      <c r="S254" s="2219"/>
      <c r="T254" s="2219"/>
      <c r="U254" s="2219"/>
      <c r="V254" s="2219"/>
      <c r="W254" s="2219"/>
      <c r="X254" s="2219"/>
      <c r="Y254" s="2219"/>
      <c r="Z254" s="2219"/>
      <c r="AA254" s="2219"/>
      <c r="AB254" s="2219"/>
      <c r="AC254" s="2220"/>
      <c r="AD254" s="2218"/>
      <c r="AE254" s="2219"/>
      <c r="AF254" s="2219"/>
      <c r="AG254" s="2219"/>
      <c r="AH254" s="2220"/>
      <c r="AI254" s="2218"/>
      <c r="AJ254" s="2219"/>
      <c r="AK254" s="2219"/>
      <c r="AL254" s="2219"/>
      <c r="AM254" s="2220"/>
      <c r="AN254" s="2224"/>
      <c r="AO254" s="2224"/>
      <c r="AP254" s="2224"/>
      <c r="AQ254" s="2224"/>
      <c r="AR254" s="2224"/>
      <c r="AS254" s="2224"/>
      <c r="AT254" s="2224"/>
      <c r="AU254" s="2224"/>
      <c r="AV254" s="2224"/>
      <c r="AW254" s="2224"/>
      <c r="AX254" s="1064"/>
      <c r="AY254" s="1065"/>
      <c r="AZ254" s="1065"/>
      <c r="BA254" s="1065"/>
      <c r="BB254" s="1066"/>
      <c r="BC254" s="2218"/>
      <c r="BD254" s="2219"/>
      <c r="BE254" s="2219"/>
      <c r="BF254" s="2219"/>
      <c r="BG254" s="2219"/>
      <c r="BH254" s="2219"/>
      <c r="BI254" s="2219"/>
      <c r="BJ254" s="2219"/>
      <c r="BK254" s="2220"/>
      <c r="BL254" s="2218"/>
      <c r="BM254" s="2219"/>
      <c r="BN254" s="2219"/>
      <c r="BO254" s="2219"/>
      <c r="BP254" s="2219"/>
      <c r="BQ254" s="2219"/>
      <c r="BR254" s="2219"/>
      <c r="BS254" s="2219"/>
      <c r="BT254" s="2219"/>
      <c r="BU254" s="2220"/>
      <c r="BV254" s="2230"/>
      <c r="BW254" s="2231"/>
      <c r="BX254" s="2231"/>
      <c r="BY254" s="2231"/>
      <c r="BZ254" s="2231"/>
      <c r="CA254" s="2231"/>
      <c r="CB254" s="2231"/>
      <c r="CC254" s="2231"/>
      <c r="CD254" s="2231"/>
      <c r="CE254" s="2232"/>
      <c r="CF254" s="2230"/>
      <c r="CG254" s="2231"/>
      <c r="CH254" s="2231"/>
      <c r="CI254" s="2231"/>
      <c r="CJ254" s="2231"/>
      <c r="CK254" s="2231"/>
      <c r="CL254" s="2231"/>
      <c r="CM254" s="2231"/>
      <c r="CN254" s="2231"/>
      <c r="CO254" s="2232"/>
      <c r="CP254" s="2230"/>
      <c r="CQ254" s="2231"/>
      <c r="CR254" s="2231"/>
      <c r="CS254" s="2231"/>
      <c r="CT254" s="2231"/>
      <c r="CU254" s="2231"/>
      <c r="CV254" s="2231"/>
      <c r="CW254" s="2231"/>
      <c r="CX254" s="2231"/>
      <c r="CY254" s="2231"/>
      <c r="CZ254" s="2232"/>
      <c r="DA254" s="2230"/>
      <c r="DB254" s="2231"/>
      <c r="DC254" s="2231"/>
      <c r="DD254" s="2231"/>
      <c r="DE254" s="2231"/>
      <c r="DF254" s="2231"/>
      <c r="DG254" s="2231"/>
      <c r="DH254" s="2231"/>
      <c r="DI254" s="2231"/>
      <c r="DJ254" s="2231"/>
      <c r="DK254" s="2232"/>
      <c r="DL254" s="2218"/>
      <c r="DM254" s="2219"/>
      <c r="DN254" s="2219"/>
      <c r="DO254" s="2219"/>
      <c r="DP254" s="2219"/>
      <c r="DQ254" s="2219"/>
      <c r="DR254" s="2219"/>
      <c r="DS254" s="2219"/>
      <c r="DT254" s="2219"/>
      <c r="DU254" s="2219"/>
      <c r="DV254" s="2220"/>
      <c r="DW254" s="2230"/>
      <c r="DX254" s="2231"/>
      <c r="DY254" s="2231"/>
      <c r="DZ254" s="2231"/>
      <c r="EA254" s="2231"/>
      <c r="EB254" s="2231"/>
      <c r="EC254" s="2231"/>
      <c r="ED254" s="2231"/>
      <c r="EE254" s="2231"/>
      <c r="EF254" s="2231"/>
      <c r="EG254" s="2232"/>
    </row>
    <row r="255" spans="1:137" ht="6" customHeight="1">
      <c r="A255" s="705"/>
      <c r="B255" s="2213"/>
      <c r="C255" s="2213"/>
      <c r="D255" s="2213"/>
      <c r="E255" s="2213"/>
      <c r="F255" s="2221"/>
      <c r="G255" s="2222"/>
      <c r="H255" s="2222"/>
      <c r="I255" s="2222"/>
      <c r="J255" s="2222"/>
      <c r="K255" s="2222"/>
      <c r="L255" s="2222"/>
      <c r="M255" s="2222"/>
      <c r="N255" s="2222"/>
      <c r="O255" s="2223"/>
      <c r="P255" s="2221"/>
      <c r="Q255" s="2222"/>
      <c r="R255" s="2222"/>
      <c r="S255" s="2222"/>
      <c r="T255" s="2222"/>
      <c r="U255" s="2222"/>
      <c r="V255" s="2222"/>
      <c r="W255" s="2222"/>
      <c r="X255" s="2222"/>
      <c r="Y255" s="2222"/>
      <c r="Z255" s="2222"/>
      <c r="AA255" s="2222"/>
      <c r="AB255" s="2222"/>
      <c r="AC255" s="2223"/>
      <c r="AD255" s="2221"/>
      <c r="AE255" s="2222"/>
      <c r="AF255" s="2222"/>
      <c r="AG255" s="2222"/>
      <c r="AH255" s="2223"/>
      <c r="AI255" s="2221"/>
      <c r="AJ255" s="2222"/>
      <c r="AK255" s="2222"/>
      <c r="AL255" s="2222"/>
      <c r="AM255" s="2223"/>
      <c r="AN255" s="2224"/>
      <c r="AO255" s="2224"/>
      <c r="AP255" s="2224"/>
      <c r="AQ255" s="2224"/>
      <c r="AR255" s="2224"/>
      <c r="AS255" s="2224"/>
      <c r="AT255" s="2224"/>
      <c r="AU255" s="2224"/>
      <c r="AV255" s="2224"/>
      <c r="AW255" s="2224"/>
      <c r="AX255" s="1067"/>
      <c r="AY255" s="1068"/>
      <c r="AZ255" s="1068"/>
      <c r="BA255" s="1068"/>
      <c r="BB255" s="1069"/>
      <c r="BC255" s="2221"/>
      <c r="BD255" s="2222"/>
      <c r="BE255" s="2222"/>
      <c r="BF255" s="2222"/>
      <c r="BG255" s="2222"/>
      <c r="BH255" s="2222"/>
      <c r="BI255" s="2222"/>
      <c r="BJ255" s="2222"/>
      <c r="BK255" s="2223"/>
      <c r="BL255" s="2221"/>
      <c r="BM255" s="2222"/>
      <c r="BN255" s="2222"/>
      <c r="BO255" s="2222"/>
      <c r="BP255" s="2222"/>
      <c r="BQ255" s="2222"/>
      <c r="BR255" s="2222"/>
      <c r="BS255" s="2222"/>
      <c r="BT255" s="2222"/>
      <c r="BU255" s="2223"/>
      <c r="BV255" s="2233"/>
      <c r="BW255" s="2234"/>
      <c r="BX255" s="2234"/>
      <c r="BY255" s="2234"/>
      <c r="BZ255" s="2234"/>
      <c r="CA255" s="2234"/>
      <c r="CB255" s="2234"/>
      <c r="CC255" s="2234"/>
      <c r="CD255" s="2234"/>
      <c r="CE255" s="2235"/>
      <c r="CF255" s="2233"/>
      <c r="CG255" s="2234"/>
      <c r="CH255" s="2234"/>
      <c r="CI255" s="2234"/>
      <c r="CJ255" s="2234"/>
      <c r="CK255" s="2234"/>
      <c r="CL255" s="2234"/>
      <c r="CM255" s="2234"/>
      <c r="CN255" s="2234"/>
      <c r="CO255" s="2235"/>
      <c r="CP255" s="2233"/>
      <c r="CQ255" s="2234"/>
      <c r="CR255" s="2234"/>
      <c r="CS255" s="2234"/>
      <c r="CT255" s="2234"/>
      <c r="CU255" s="2234"/>
      <c r="CV255" s="2234"/>
      <c r="CW255" s="2234"/>
      <c r="CX255" s="2234"/>
      <c r="CY255" s="2234"/>
      <c r="CZ255" s="2235"/>
      <c r="DA255" s="2233"/>
      <c r="DB255" s="2234"/>
      <c r="DC255" s="2234"/>
      <c r="DD255" s="2234"/>
      <c r="DE255" s="2234"/>
      <c r="DF255" s="2234"/>
      <c r="DG255" s="2234"/>
      <c r="DH255" s="2234"/>
      <c r="DI255" s="2234"/>
      <c r="DJ255" s="2234"/>
      <c r="DK255" s="2235"/>
      <c r="DL255" s="2221"/>
      <c r="DM255" s="2222"/>
      <c r="DN255" s="2222"/>
      <c r="DO255" s="2222"/>
      <c r="DP255" s="2222"/>
      <c r="DQ255" s="2222"/>
      <c r="DR255" s="2222"/>
      <c r="DS255" s="2222"/>
      <c r="DT255" s="2222"/>
      <c r="DU255" s="2222"/>
      <c r="DV255" s="2223"/>
      <c r="DW255" s="2233"/>
      <c r="DX255" s="2234"/>
      <c r="DY255" s="2234"/>
      <c r="DZ255" s="2234"/>
      <c r="EA255" s="2234"/>
      <c r="EB255" s="2234"/>
      <c r="EC255" s="2234"/>
      <c r="ED255" s="2234"/>
      <c r="EE255" s="2234"/>
      <c r="EF255" s="2234"/>
      <c r="EG255" s="2235"/>
    </row>
    <row r="256" spans="1:137" ht="6" customHeight="1">
      <c r="A256" s="705"/>
      <c r="B256" s="2214">
        <v>10</v>
      </c>
      <c r="C256" s="2213"/>
      <c r="D256" s="2213"/>
      <c r="E256" s="2213"/>
      <c r="F256" s="2215"/>
      <c r="G256" s="2216"/>
      <c r="H256" s="2216"/>
      <c r="I256" s="2216"/>
      <c r="J256" s="2216"/>
      <c r="K256" s="2216"/>
      <c r="L256" s="2216"/>
      <c r="M256" s="2216"/>
      <c r="N256" s="2216"/>
      <c r="O256" s="2217"/>
      <c r="P256" s="2215"/>
      <c r="Q256" s="2216"/>
      <c r="R256" s="2216"/>
      <c r="S256" s="2216"/>
      <c r="T256" s="2216"/>
      <c r="U256" s="2216"/>
      <c r="V256" s="2216"/>
      <c r="W256" s="2216"/>
      <c r="X256" s="2216"/>
      <c r="Y256" s="2216"/>
      <c r="Z256" s="2216"/>
      <c r="AA256" s="2216"/>
      <c r="AB256" s="2216"/>
      <c r="AC256" s="2217"/>
      <c r="AD256" s="2215"/>
      <c r="AE256" s="2216"/>
      <c r="AF256" s="2216"/>
      <c r="AG256" s="2216"/>
      <c r="AH256" s="2217"/>
      <c r="AI256" s="2215"/>
      <c r="AJ256" s="2216"/>
      <c r="AK256" s="2216"/>
      <c r="AL256" s="2216"/>
      <c r="AM256" s="2217"/>
      <c r="AN256" s="2224"/>
      <c r="AO256" s="2224"/>
      <c r="AP256" s="2224"/>
      <c r="AQ256" s="2224"/>
      <c r="AR256" s="2224"/>
      <c r="AS256" s="2224"/>
      <c r="AT256" s="2224"/>
      <c r="AU256" s="2224"/>
      <c r="AV256" s="2224"/>
      <c r="AW256" s="2224"/>
      <c r="AX256" s="1061"/>
      <c r="AY256" s="1062"/>
      <c r="AZ256" s="1062"/>
      <c r="BA256" s="1062"/>
      <c r="BB256" s="1063"/>
      <c r="BC256" s="2215"/>
      <c r="BD256" s="2216"/>
      <c r="BE256" s="2216"/>
      <c r="BF256" s="2216"/>
      <c r="BG256" s="2216"/>
      <c r="BH256" s="2216"/>
      <c r="BI256" s="2216"/>
      <c r="BJ256" s="2216"/>
      <c r="BK256" s="2217"/>
      <c r="BL256" s="2215"/>
      <c r="BM256" s="2216"/>
      <c r="BN256" s="2216"/>
      <c r="BO256" s="2216"/>
      <c r="BP256" s="2216"/>
      <c r="BQ256" s="2216"/>
      <c r="BR256" s="2216"/>
      <c r="BS256" s="2216"/>
      <c r="BT256" s="2216"/>
      <c r="BU256" s="2217"/>
      <c r="BV256" s="2227"/>
      <c r="BW256" s="2228"/>
      <c r="BX256" s="2228"/>
      <c r="BY256" s="2228"/>
      <c r="BZ256" s="2228"/>
      <c r="CA256" s="2228"/>
      <c r="CB256" s="2228"/>
      <c r="CC256" s="2228"/>
      <c r="CD256" s="2228"/>
      <c r="CE256" s="2229"/>
      <c r="CF256" s="2227"/>
      <c r="CG256" s="2228"/>
      <c r="CH256" s="2228"/>
      <c r="CI256" s="2228"/>
      <c r="CJ256" s="2228"/>
      <c r="CK256" s="2228"/>
      <c r="CL256" s="2228"/>
      <c r="CM256" s="2228"/>
      <c r="CN256" s="2228"/>
      <c r="CO256" s="2229"/>
      <c r="CP256" s="2227"/>
      <c r="CQ256" s="2228"/>
      <c r="CR256" s="2228"/>
      <c r="CS256" s="2228"/>
      <c r="CT256" s="2228"/>
      <c r="CU256" s="2228"/>
      <c r="CV256" s="2228"/>
      <c r="CW256" s="2228"/>
      <c r="CX256" s="2228"/>
      <c r="CY256" s="2228"/>
      <c r="CZ256" s="2229"/>
      <c r="DA256" s="2227"/>
      <c r="DB256" s="2228"/>
      <c r="DC256" s="2228"/>
      <c r="DD256" s="2228"/>
      <c r="DE256" s="2228"/>
      <c r="DF256" s="2228"/>
      <c r="DG256" s="2228"/>
      <c r="DH256" s="2228"/>
      <c r="DI256" s="2228"/>
      <c r="DJ256" s="2228"/>
      <c r="DK256" s="2229"/>
      <c r="DL256" s="2215"/>
      <c r="DM256" s="2216"/>
      <c r="DN256" s="2216"/>
      <c r="DO256" s="2216"/>
      <c r="DP256" s="2216"/>
      <c r="DQ256" s="2216"/>
      <c r="DR256" s="2216"/>
      <c r="DS256" s="2216"/>
      <c r="DT256" s="2216"/>
      <c r="DU256" s="2216"/>
      <c r="DV256" s="2217"/>
      <c r="DW256" s="2227"/>
      <c r="DX256" s="2228"/>
      <c r="DY256" s="2228"/>
      <c r="DZ256" s="2228"/>
      <c r="EA256" s="2228"/>
      <c r="EB256" s="2228"/>
      <c r="EC256" s="2228"/>
      <c r="ED256" s="2228"/>
      <c r="EE256" s="2228"/>
      <c r="EF256" s="2228"/>
      <c r="EG256" s="2229"/>
    </row>
    <row r="257" spans="1:137" ht="6" customHeight="1">
      <c r="A257" s="705"/>
      <c r="B257" s="2213"/>
      <c r="C257" s="2213"/>
      <c r="D257" s="2213"/>
      <c r="E257" s="2213"/>
      <c r="F257" s="2218"/>
      <c r="G257" s="2219"/>
      <c r="H257" s="2219"/>
      <c r="I257" s="2219"/>
      <c r="J257" s="2219"/>
      <c r="K257" s="2219"/>
      <c r="L257" s="2219"/>
      <c r="M257" s="2219"/>
      <c r="N257" s="2219"/>
      <c r="O257" s="2220"/>
      <c r="P257" s="2218"/>
      <c r="Q257" s="2219"/>
      <c r="R257" s="2219"/>
      <c r="S257" s="2219"/>
      <c r="T257" s="2219"/>
      <c r="U257" s="2219"/>
      <c r="V257" s="2219"/>
      <c r="W257" s="2219"/>
      <c r="X257" s="2219"/>
      <c r="Y257" s="2219"/>
      <c r="Z257" s="2219"/>
      <c r="AA257" s="2219"/>
      <c r="AB257" s="2219"/>
      <c r="AC257" s="2220"/>
      <c r="AD257" s="2218"/>
      <c r="AE257" s="2219"/>
      <c r="AF257" s="2219"/>
      <c r="AG257" s="2219"/>
      <c r="AH257" s="2220"/>
      <c r="AI257" s="2218"/>
      <c r="AJ257" s="2219"/>
      <c r="AK257" s="2219"/>
      <c r="AL257" s="2219"/>
      <c r="AM257" s="2220"/>
      <c r="AN257" s="2224"/>
      <c r="AO257" s="2224"/>
      <c r="AP257" s="2224"/>
      <c r="AQ257" s="2224"/>
      <c r="AR257" s="2224"/>
      <c r="AS257" s="2224"/>
      <c r="AT257" s="2224"/>
      <c r="AU257" s="2224"/>
      <c r="AV257" s="2224"/>
      <c r="AW257" s="2224"/>
      <c r="AX257" s="1064"/>
      <c r="AY257" s="1065"/>
      <c r="AZ257" s="1065"/>
      <c r="BA257" s="1065"/>
      <c r="BB257" s="1066"/>
      <c r="BC257" s="2218"/>
      <c r="BD257" s="2219"/>
      <c r="BE257" s="2219"/>
      <c r="BF257" s="2219"/>
      <c r="BG257" s="2219"/>
      <c r="BH257" s="2219"/>
      <c r="BI257" s="2219"/>
      <c r="BJ257" s="2219"/>
      <c r="BK257" s="2220"/>
      <c r="BL257" s="2218"/>
      <c r="BM257" s="2219"/>
      <c r="BN257" s="2219"/>
      <c r="BO257" s="2219"/>
      <c r="BP257" s="2219"/>
      <c r="BQ257" s="2219"/>
      <c r="BR257" s="2219"/>
      <c r="BS257" s="2219"/>
      <c r="BT257" s="2219"/>
      <c r="BU257" s="2220"/>
      <c r="BV257" s="2230"/>
      <c r="BW257" s="2231"/>
      <c r="BX257" s="2231"/>
      <c r="BY257" s="2231"/>
      <c r="BZ257" s="2231"/>
      <c r="CA257" s="2231"/>
      <c r="CB257" s="2231"/>
      <c r="CC257" s="2231"/>
      <c r="CD257" s="2231"/>
      <c r="CE257" s="2232"/>
      <c r="CF257" s="2230"/>
      <c r="CG257" s="2231"/>
      <c r="CH257" s="2231"/>
      <c r="CI257" s="2231"/>
      <c r="CJ257" s="2231"/>
      <c r="CK257" s="2231"/>
      <c r="CL257" s="2231"/>
      <c r="CM257" s="2231"/>
      <c r="CN257" s="2231"/>
      <c r="CO257" s="2232"/>
      <c r="CP257" s="2230"/>
      <c r="CQ257" s="2231"/>
      <c r="CR257" s="2231"/>
      <c r="CS257" s="2231"/>
      <c r="CT257" s="2231"/>
      <c r="CU257" s="2231"/>
      <c r="CV257" s="2231"/>
      <c r="CW257" s="2231"/>
      <c r="CX257" s="2231"/>
      <c r="CY257" s="2231"/>
      <c r="CZ257" s="2232"/>
      <c r="DA257" s="2230"/>
      <c r="DB257" s="2231"/>
      <c r="DC257" s="2231"/>
      <c r="DD257" s="2231"/>
      <c r="DE257" s="2231"/>
      <c r="DF257" s="2231"/>
      <c r="DG257" s="2231"/>
      <c r="DH257" s="2231"/>
      <c r="DI257" s="2231"/>
      <c r="DJ257" s="2231"/>
      <c r="DK257" s="2232"/>
      <c r="DL257" s="2218"/>
      <c r="DM257" s="2219"/>
      <c r="DN257" s="2219"/>
      <c r="DO257" s="2219"/>
      <c r="DP257" s="2219"/>
      <c r="DQ257" s="2219"/>
      <c r="DR257" s="2219"/>
      <c r="DS257" s="2219"/>
      <c r="DT257" s="2219"/>
      <c r="DU257" s="2219"/>
      <c r="DV257" s="2220"/>
      <c r="DW257" s="2230"/>
      <c r="DX257" s="2231"/>
      <c r="DY257" s="2231"/>
      <c r="DZ257" s="2231"/>
      <c r="EA257" s="2231"/>
      <c r="EB257" s="2231"/>
      <c r="EC257" s="2231"/>
      <c r="ED257" s="2231"/>
      <c r="EE257" s="2231"/>
      <c r="EF257" s="2231"/>
      <c r="EG257" s="2232"/>
    </row>
    <row r="258" spans="1:137" ht="6" customHeight="1">
      <c r="A258" s="705"/>
      <c r="B258" s="2213"/>
      <c r="C258" s="2213"/>
      <c r="D258" s="2213"/>
      <c r="E258" s="2213"/>
      <c r="F258" s="2221"/>
      <c r="G258" s="2222"/>
      <c r="H258" s="2222"/>
      <c r="I258" s="2222"/>
      <c r="J258" s="2222"/>
      <c r="K258" s="2222"/>
      <c r="L258" s="2222"/>
      <c r="M258" s="2222"/>
      <c r="N258" s="2222"/>
      <c r="O258" s="2223"/>
      <c r="P258" s="2221"/>
      <c r="Q258" s="2222"/>
      <c r="R258" s="2222"/>
      <c r="S258" s="2222"/>
      <c r="T258" s="2222"/>
      <c r="U258" s="2222"/>
      <c r="V258" s="2222"/>
      <c r="W258" s="2222"/>
      <c r="X258" s="2222"/>
      <c r="Y258" s="2222"/>
      <c r="Z258" s="2222"/>
      <c r="AA258" s="2222"/>
      <c r="AB258" s="2222"/>
      <c r="AC258" s="2223"/>
      <c r="AD258" s="2221"/>
      <c r="AE258" s="2222"/>
      <c r="AF258" s="2222"/>
      <c r="AG258" s="2222"/>
      <c r="AH258" s="2223"/>
      <c r="AI258" s="2221"/>
      <c r="AJ258" s="2222"/>
      <c r="AK258" s="2222"/>
      <c r="AL258" s="2222"/>
      <c r="AM258" s="2223"/>
      <c r="AN258" s="2224"/>
      <c r="AO258" s="2224"/>
      <c r="AP258" s="2224"/>
      <c r="AQ258" s="2224"/>
      <c r="AR258" s="2224"/>
      <c r="AS258" s="2224"/>
      <c r="AT258" s="2224"/>
      <c r="AU258" s="2224"/>
      <c r="AV258" s="2224"/>
      <c r="AW258" s="2224"/>
      <c r="AX258" s="1067"/>
      <c r="AY258" s="1068"/>
      <c r="AZ258" s="1068"/>
      <c r="BA258" s="1068"/>
      <c r="BB258" s="1069"/>
      <c r="BC258" s="2221"/>
      <c r="BD258" s="2222"/>
      <c r="BE258" s="2222"/>
      <c r="BF258" s="2222"/>
      <c r="BG258" s="2222"/>
      <c r="BH258" s="2222"/>
      <c r="BI258" s="2222"/>
      <c r="BJ258" s="2222"/>
      <c r="BK258" s="2223"/>
      <c r="BL258" s="2221"/>
      <c r="BM258" s="2222"/>
      <c r="BN258" s="2222"/>
      <c r="BO258" s="2222"/>
      <c r="BP258" s="2222"/>
      <c r="BQ258" s="2222"/>
      <c r="BR258" s="2222"/>
      <c r="BS258" s="2222"/>
      <c r="BT258" s="2222"/>
      <c r="BU258" s="2223"/>
      <c r="BV258" s="2233"/>
      <c r="BW258" s="2234"/>
      <c r="BX258" s="2234"/>
      <c r="BY258" s="2234"/>
      <c r="BZ258" s="2234"/>
      <c r="CA258" s="2234"/>
      <c r="CB258" s="2234"/>
      <c r="CC258" s="2234"/>
      <c r="CD258" s="2234"/>
      <c r="CE258" s="2235"/>
      <c r="CF258" s="2233"/>
      <c r="CG258" s="2234"/>
      <c r="CH258" s="2234"/>
      <c r="CI258" s="2234"/>
      <c r="CJ258" s="2234"/>
      <c r="CK258" s="2234"/>
      <c r="CL258" s="2234"/>
      <c r="CM258" s="2234"/>
      <c r="CN258" s="2234"/>
      <c r="CO258" s="2235"/>
      <c r="CP258" s="2233"/>
      <c r="CQ258" s="2234"/>
      <c r="CR258" s="2234"/>
      <c r="CS258" s="2234"/>
      <c r="CT258" s="2234"/>
      <c r="CU258" s="2234"/>
      <c r="CV258" s="2234"/>
      <c r="CW258" s="2234"/>
      <c r="CX258" s="2234"/>
      <c r="CY258" s="2234"/>
      <c r="CZ258" s="2235"/>
      <c r="DA258" s="2233"/>
      <c r="DB258" s="2234"/>
      <c r="DC258" s="2234"/>
      <c r="DD258" s="2234"/>
      <c r="DE258" s="2234"/>
      <c r="DF258" s="2234"/>
      <c r="DG258" s="2234"/>
      <c r="DH258" s="2234"/>
      <c r="DI258" s="2234"/>
      <c r="DJ258" s="2234"/>
      <c r="DK258" s="2235"/>
      <c r="DL258" s="2221"/>
      <c r="DM258" s="2222"/>
      <c r="DN258" s="2222"/>
      <c r="DO258" s="2222"/>
      <c r="DP258" s="2222"/>
      <c r="DQ258" s="2222"/>
      <c r="DR258" s="2222"/>
      <c r="DS258" s="2222"/>
      <c r="DT258" s="2222"/>
      <c r="DU258" s="2222"/>
      <c r="DV258" s="2223"/>
      <c r="DW258" s="2233"/>
      <c r="DX258" s="2234"/>
      <c r="DY258" s="2234"/>
      <c r="DZ258" s="2234"/>
      <c r="EA258" s="2234"/>
      <c r="EB258" s="2234"/>
      <c r="EC258" s="2234"/>
      <c r="ED258" s="2234"/>
      <c r="EE258" s="2234"/>
      <c r="EF258" s="2234"/>
      <c r="EG258" s="2235"/>
    </row>
    <row r="259" spans="1:137" ht="6" customHeight="1">
      <c r="A259" s="705"/>
      <c r="B259" s="2214">
        <v>11</v>
      </c>
      <c r="C259" s="2213"/>
      <c r="D259" s="2213"/>
      <c r="E259" s="2213"/>
      <c r="F259" s="2215"/>
      <c r="G259" s="2216"/>
      <c r="H259" s="2216"/>
      <c r="I259" s="2216"/>
      <c r="J259" s="2216"/>
      <c r="K259" s="2216"/>
      <c r="L259" s="2216"/>
      <c r="M259" s="2216"/>
      <c r="N259" s="2216"/>
      <c r="O259" s="2217"/>
      <c r="P259" s="2215"/>
      <c r="Q259" s="2216"/>
      <c r="R259" s="2216"/>
      <c r="S259" s="2216"/>
      <c r="T259" s="2216"/>
      <c r="U259" s="2216"/>
      <c r="V259" s="2216"/>
      <c r="W259" s="2216"/>
      <c r="X259" s="2216"/>
      <c r="Y259" s="2216"/>
      <c r="Z259" s="2216"/>
      <c r="AA259" s="2216"/>
      <c r="AB259" s="2216"/>
      <c r="AC259" s="2217"/>
      <c r="AD259" s="2215"/>
      <c r="AE259" s="2216"/>
      <c r="AF259" s="2216"/>
      <c r="AG259" s="2216"/>
      <c r="AH259" s="2217"/>
      <c r="AI259" s="2215"/>
      <c r="AJ259" s="2216"/>
      <c r="AK259" s="2216"/>
      <c r="AL259" s="2216"/>
      <c r="AM259" s="2217"/>
      <c r="AN259" s="2224"/>
      <c r="AO259" s="2224"/>
      <c r="AP259" s="2224"/>
      <c r="AQ259" s="2224"/>
      <c r="AR259" s="2224"/>
      <c r="AS259" s="2224"/>
      <c r="AT259" s="2224"/>
      <c r="AU259" s="2224"/>
      <c r="AV259" s="2224"/>
      <c r="AW259" s="2224"/>
      <c r="AX259" s="1061"/>
      <c r="AY259" s="1062"/>
      <c r="AZ259" s="1062"/>
      <c r="BA259" s="1062"/>
      <c r="BB259" s="1063"/>
      <c r="BC259" s="2215"/>
      <c r="BD259" s="2216"/>
      <c r="BE259" s="2216"/>
      <c r="BF259" s="2216"/>
      <c r="BG259" s="2216"/>
      <c r="BH259" s="2216"/>
      <c r="BI259" s="2216"/>
      <c r="BJ259" s="2216"/>
      <c r="BK259" s="2217"/>
      <c r="BL259" s="2215"/>
      <c r="BM259" s="2216"/>
      <c r="BN259" s="2216"/>
      <c r="BO259" s="2216"/>
      <c r="BP259" s="2216"/>
      <c r="BQ259" s="2216"/>
      <c r="BR259" s="2216"/>
      <c r="BS259" s="2216"/>
      <c r="BT259" s="2216"/>
      <c r="BU259" s="2217"/>
      <c r="BV259" s="2227"/>
      <c r="BW259" s="2228"/>
      <c r="BX259" s="2228"/>
      <c r="BY259" s="2228"/>
      <c r="BZ259" s="2228"/>
      <c r="CA259" s="2228"/>
      <c r="CB259" s="2228"/>
      <c r="CC259" s="2228"/>
      <c r="CD259" s="2228"/>
      <c r="CE259" s="2229"/>
      <c r="CF259" s="2227"/>
      <c r="CG259" s="2228"/>
      <c r="CH259" s="2228"/>
      <c r="CI259" s="2228"/>
      <c r="CJ259" s="2228"/>
      <c r="CK259" s="2228"/>
      <c r="CL259" s="2228"/>
      <c r="CM259" s="2228"/>
      <c r="CN259" s="2228"/>
      <c r="CO259" s="2229"/>
      <c r="CP259" s="2227"/>
      <c r="CQ259" s="2228"/>
      <c r="CR259" s="2228"/>
      <c r="CS259" s="2228"/>
      <c r="CT259" s="2228"/>
      <c r="CU259" s="2228"/>
      <c r="CV259" s="2228"/>
      <c r="CW259" s="2228"/>
      <c r="CX259" s="2228"/>
      <c r="CY259" s="2228"/>
      <c r="CZ259" s="2229"/>
      <c r="DA259" s="2227"/>
      <c r="DB259" s="2228"/>
      <c r="DC259" s="2228"/>
      <c r="DD259" s="2228"/>
      <c r="DE259" s="2228"/>
      <c r="DF259" s="2228"/>
      <c r="DG259" s="2228"/>
      <c r="DH259" s="2228"/>
      <c r="DI259" s="2228"/>
      <c r="DJ259" s="2228"/>
      <c r="DK259" s="2229"/>
      <c r="DL259" s="2215"/>
      <c r="DM259" s="2216"/>
      <c r="DN259" s="2216"/>
      <c r="DO259" s="2216"/>
      <c r="DP259" s="2216"/>
      <c r="DQ259" s="2216"/>
      <c r="DR259" s="2216"/>
      <c r="DS259" s="2216"/>
      <c r="DT259" s="2216"/>
      <c r="DU259" s="2216"/>
      <c r="DV259" s="2217"/>
      <c r="DW259" s="2227"/>
      <c r="DX259" s="2228"/>
      <c r="DY259" s="2228"/>
      <c r="DZ259" s="2228"/>
      <c r="EA259" s="2228"/>
      <c r="EB259" s="2228"/>
      <c r="EC259" s="2228"/>
      <c r="ED259" s="2228"/>
      <c r="EE259" s="2228"/>
      <c r="EF259" s="2228"/>
      <c r="EG259" s="2229"/>
    </row>
    <row r="260" spans="1:137" ht="6" customHeight="1">
      <c r="A260" s="705"/>
      <c r="B260" s="2213"/>
      <c r="C260" s="2213"/>
      <c r="D260" s="2213"/>
      <c r="E260" s="2213"/>
      <c r="F260" s="2218"/>
      <c r="G260" s="2219"/>
      <c r="H260" s="2219"/>
      <c r="I260" s="2219"/>
      <c r="J260" s="2219"/>
      <c r="K260" s="2219"/>
      <c r="L260" s="2219"/>
      <c r="M260" s="2219"/>
      <c r="N260" s="2219"/>
      <c r="O260" s="2220"/>
      <c r="P260" s="2218"/>
      <c r="Q260" s="2219"/>
      <c r="R260" s="2219"/>
      <c r="S260" s="2219"/>
      <c r="T260" s="2219"/>
      <c r="U260" s="2219"/>
      <c r="V260" s="2219"/>
      <c r="W260" s="2219"/>
      <c r="X260" s="2219"/>
      <c r="Y260" s="2219"/>
      <c r="Z260" s="2219"/>
      <c r="AA260" s="2219"/>
      <c r="AB260" s="2219"/>
      <c r="AC260" s="2220"/>
      <c r="AD260" s="2218"/>
      <c r="AE260" s="2219"/>
      <c r="AF260" s="2219"/>
      <c r="AG260" s="2219"/>
      <c r="AH260" s="2220"/>
      <c r="AI260" s="2218"/>
      <c r="AJ260" s="2219"/>
      <c r="AK260" s="2219"/>
      <c r="AL260" s="2219"/>
      <c r="AM260" s="2220"/>
      <c r="AN260" s="2224"/>
      <c r="AO260" s="2224"/>
      <c r="AP260" s="2224"/>
      <c r="AQ260" s="2224"/>
      <c r="AR260" s="2224"/>
      <c r="AS260" s="2224"/>
      <c r="AT260" s="2224"/>
      <c r="AU260" s="2224"/>
      <c r="AV260" s="2224"/>
      <c r="AW260" s="2224"/>
      <c r="AX260" s="1064"/>
      <c r="AY260" s="1065"/>
      <c r="AZ260" s="1065"/>
      <c r="BA260" s="1065"/>
      <c r="BB260" s="1066"/>
      <c r="BC260" s="2218"/>
      <c r="BD260" s="2219"/>
      <c r="BE260" s="2219"/>
      <c r="BF260" s="2219"/>
      <c r="BG260" s="2219"/>
      <c r="BH260" s="2219"/>
      <c r="BI260" s="2219"/>
      <c r="BJ260" s="2219"/>
      <c r="BK260" s="2220"/>
      <c r="BL260" s="2218"/>
      <c r="BM260" s="2219"/>
      <c r="BN260" s="2219"/>
      <c r="BO260" s="2219"/>
      <c r="BP260" s="2219"/>
      <c r="BQ260" s="2219"/>
      <c r="BR260" s="2219"/>
      <c r="BS260" s="2219"/>
      <c r="BT260" s="2219"/>
      <c r="BU260" s="2220"/>
      <c r="BV260" s="2230"/>
      <c r="BW260" s="2231"/>
      <c r="BX260" s="2231"/>
      <c r="BY260" s="2231"/>
      <c r="BZ260" s="2231"/>
      <c r="CA260" s="2231"/>
      <c r="CB260" s="2231"/>
      <c r="CC260" s="2231"/>
      <c r="CD260" s="2231"/>
      <c r="CE260" s="2232"/>
      <c r="CF260" s="2230"/>
      <c r="CG260" s="2231"/>
      <c r="CH260" s="2231"/>
      <c r="CI260" s="2231"/>
      <c r="CJ260" s="2231"/>
      <c r="CK260" s="2231"/>
      <c r="CL260" s="2231"/>
      <c r="CM260" s="2231"/>
      <c r="CN260" s="2231"/>
      <c r="CO260" s="2232"/>
      <c r="CP260" s="2230"/>
      <c r="CQ260" s="2231"/>
      <c r="CR260" s="2231"/>
      <c r="CS260" s="2231"/>
      <c r="CT260" s="2231"/>
      <c r="CU260" s="2231"/>
      <c r="CV260" s="2231"/>
      <c r="CW260" s="2231"/>
      <c r="CX260" s="2231"/>
      <c r="CY260" s="2231"/>
      <c r="CZ260" s="2232"/>
      <c r="DA260" s="2230"/>
      <c r="DB260" s="2231"/>
      <c r="DC260" s="2231"/>
      <c r="DD260" s="2231"/>
      <c r="DE260" s="2231"/>
      <c r="DF260" s="2231"/>
      <c r="DG260" s="2231"/>
      <c r="DH260" s="2231"/>
      <c r="DI260" s="2231"/>
      <c r="DJ260" s="2231"/>
      <c r="DK260" s="2232"/>
      <c r="DL260" s="2218"/>
      <c r="DM260" s="2219"/>
      <c r="DN260" s="2219"/>
      <c r="DO260" s="2219"/>
      <c r="DP260" s="2219"/>
      <c r="DQ260" s="2219"/>
      <c r="DR260" s="2219"/>
      <c r="DS260" s="2219"/>
      <c r="DT260" s="2219"/>
      <c r="DU260" s="2219"/>
      <c r="DV260" s="2220"/>
      <c r="DW260" s="2230"/>
      <c r="DX260" s="2231"/>
      <c r="DY260" s="2231"/>
      <c r="DZ260" s="2231"/>
      <c r="EA260" s="2231"/>
      <c r="EB260" s="2231"/>
      <c r="EC260" s="2231"/>
      <c r="ED260" s="2231"/>
      <c r="EE260" s="2231"/>
      <c r="EF260" s="2231"/>
      <c r="EG260" s="2232"/>
    </row>
    <row r="261" spans="1:137" ht="6" customHeight="1">
      <c r="A261" s="705"/>
      <c r="B261" s="2213"/>
      <c r="C261" s="2213"/>
      <c r="D261" s="2213"/>
      <c r="E261" s="2213"/>
      <c r="F261" s="2221"/>
      <c r="G261" s="2222"/>
      <c r="H261" s="2222"/>
      <c r="I261" s="2222"/>
      <c r="J261" s="2222"/>
      <c r="K261" s="2222"/>
      <c r="L261" s="2222"/>
      <c r="M261" s="2222"/>
      <c r="N261" s="2222"/>
      <c r="O261" s="2223"/>
      <c r="P261" s="2221"/>
      <c r="Q261" s="2222"/>
      <c r="R261" s="2222"/>
      <c r="S261" s="2222"/>
      <c r="T261" s="2222"/>
      <c r="U261" s="2222"/>
      <c r="V261" s="2222"/>
      <c r="W261" s="2222"/>
      <c r="X261" s="2222"/>
      <c r="Y261" s="2222"/>
      <c r="Z261" s="2222"/>
      <c r="AA261" s="2222"/>
      <c r="AB261" s="2222"/>
      <c r="AC261" s="2223"/>
      <c r="AD261" s="2221"/>
      <c r="AE261" s="2222"/>
      <c r="AF261" s="2222"/>
      <c r="AG261" s="2222"/>
      <c r="AH261" s="2223"/>
      <c r="AI261" s="2221"/>
      <c r="AJ261" s="2222"/>
      <c r="AK261" s="2222"/>
      <c r="AL261" s="2222"/>
      <c r="AM261" s="2223"/>
      <c r="AN261" s="2224"/>
      <c r="AO261" s="2224"/>
      <c r="AP261" s="2224"/>
      <c r="AQ261" s="2224"/>
      <c r="AR261" s="2224"/>
      <c r="AS261" s="2224"/>
      <c r="AT261" s="2224"/>
      <c r="AU261" s="2224"/>
      <c r="AV261" s="2224"/>
      <c r="AW261" s="2224"/>
      <c r="AX261" s="1067"/>
      <c r="AY261" s="1068"/>
      <c r="AZ261" s="1068"/>
      <c r="BA261" s="1068"/>
      <c r="BB261" s="1069"/>
      <c r="BC261" s="2221"/>
      <c r="BD261" s="2222"/>
      <c r="BE261" s="2222"/>
      <c r="BF261" s="2222"/>
      <c r="BG261" s="2222"/>
      <c r="BH261" s="2222"/>
      <c r="BI261" s="2222"/>
      <c r="BJ261" s="2222"/>
      <c r="BK261" s="2223"/>
      <c r="BL261" s="2221"/>
      <c r="BM261" s="2222"/>
      <c r="BN261" s="2222"/>
      <c r="BO261" s="2222"/>
      <c r="BP261" s="2222"/>
      <c r="BQ261" s="2222"/>
      <c r="BR261" s="2222"/>
      <c r="BS261" s="2222"/>
      <c r="BT261" s="2222"/>
      <c r="BU261" s="2223"/>
      <c r="BV261" s="2233"/>
      <c r="BW261" s="2234"/>
      <c r="BX261" s="2234"/>
      <c r="BY261" s="2234"/>
      <c r="BZ261" s="2234"/>
      <c r="CA261" s="2234"/>
      <c r="CB261" s="2234"/>
      <c r="CC261" s="2234"/>
      <c r="CD261" s="2234"/>
      <c r="CE261" s="2235"/>
      <c r="CF261" s="2233"/>
      <c r="CG261" s="2234"/>
      <c r="CH261" s="2234"/>
      <c r="CI261" s="2234"/>
      <c r="CJ261" s="2234"/>
      <c r="CK261" s="2234"/>
      <c r="CL261" s="2234"/>
      <c r="CM261" s="2234"/>
      <c r="CN261" s="2234"/>
      <c r="CO261" s="2235"/>
      <c r="CP261" s="2233"/>
      <c r="CQ261" s="2234"/>
      <c r="CR261" s="2234"/>
      <c r="CS261" s="2234"/>
      <c r="CT261" s="2234"/>
      <c r="CU261" s="2234"/>
      <c r="CV261" s="2234"/>
      <c r="CW261" s="2234"/>
      <c r="CX261" s="2234"/>
      <c r="CY261" s="2234"/>
      <c r="CZ261" s="2235"/>
      <c r="DA261" s="2233"/>
      <c r="DB261" s="2234"/>
      <c r="DC261" s="2234"/>
      <c r="DD261" s="2234"/>
      <c r="DE261" s="2234"/>
      <c r="DF261" s="2234"/>
      <c r="DG261" s="2234"/>
      <c r="DH261" s="2234"/>
      <c r="DI261" s="2234"/>
      <c r="DJ261" s="2234"/>
      <c r="DK261" s="2235"/>
      <c r="DL261" s="2221"/>
      <c r="DM261" s="2222"/>
      <c r="DN261" s="2222"/>
      <c r="DO261" s="2222"/>
      <c r="DP261" s="2222"/>
      <c r="DQ261" s="2222"/>
      <c r="DR261" s="2222"/>
      <c r="DS261" s="2222"/>
      <c r="DT261" s="2222"/>
      <c r="DU261" s="2222"/>
      <c r="DV261" s="2223"/>
      <c r="DW261" s="2233"/>
      <c r="DX261" s="2234"/>
      <c r="DY261" s="2234"/>
      <c r="DZ261" s="2234"/>
      <c r="EA261" s="2234"/>
      <c r="EB261" s="2234"/>
      <c r="EC261" s="2234"/>
      <c r="ED261" s="2234"/>
      <c r="EE261" s="2234"/>
      <c r="EF261" s="2234"/>
      <c r="EG261" s="2235"/>
    </row>
    <row r="262" spans="1:137" ht="6" customHeight="1">
      <c r="A262" s="705"/>
      <c r="B262" s="2214">
        <v>12</v>
      </c>
      <c r="C262" s="2213"/>
      <c r="D262" s="2213"/>
      <c r="E262" s="2213"/>
      <c r="F262" s="2215"/>
      <c r="G262" s="2216"/>
      <c r="H262" s="2216"/>
      <c r="I262" s="2216"/>
      <c r="J262" s="2216"/>
      <c r="K262" s="2216"/>
      <c r="L262" s="2216"/>
      <c r="M262" s="2216"/>
      <c r="N262" s="2216"/>
      <c r="O262" s="2217"/>
      <c r="P262" s="2215"/>
      <c r="Q262" s="2216"/>
      <c r="R262" s="2216"/>
      <c r="S262" s="2216"/>
      <c r="T262" s="2216"/>
      <c r="U262" s="2216"/>
      <c r="V262" s="2216"/>
      <c r="W262" s="2216"/>
      <c r="X262" s="2216"/>
      <c r="Y262" s="2216"/>
      <c r="Z262" s="2216"/>
      <c r="AA262" s="2216"/>
      <c r="AB262" s="2216"/>
      <c r="AC262" s="2217"/>
      <c r="AD262" s="2215"/>
      <c r="AE262" s="2216"/>
      <c r="AF262" s="2216"/>
      <c r="AG262" s="2216"/>
      <c r="AH262" s="2217"/>
      <c r="AI262" s="2215"/>
      <c r="AJ262" s="2216"/>
      <c r="AK262" s="2216"/>
      <c r="AL262" s="2216"/>
      <c r="AM262" s="2217"/>
      <c r="AN262" s="2224"/>
      <c r="AO262" s="2224"/>
      <c r="AP262" s="2224"/>
      <c r="AQ262" s="2224"/>
      <c r="AR262" s="2224"/>
      <c r="AS262" s="2224"/>
      <c r="AT262" s="2224"/>
      <c r="AU262" s="2224"/>
      <c r="AV262" s="2224"/>
      <c r="AW262" s="2224"/>
      <c r="AX262" s="1061"/>
      <c r="AY262" s="1062"/>
      <c r="AZ262" s="1062"/>
      <c r="BA262" s="1062"/>
      <c r="BB262" s="1063"/>
      <c r="BC262" s="2215"/>
      <c r="BD262" s="2216"/>
      <c r="BE262" s="2216"/>
      <c r="BF262" s="2216"/>
      <c r="BG262" s="2216"/>
      <c r="BH262" s="2216"/>
      <c r="BI262" s="2216"/>
      <c r="BJ262" s="2216"/>
      <c r="BK262" s="2217"/>
      <c r="BL262" s="2215"/>
      <c r="BM262" s="2216"/>
      <c r="BN262" s="2216"/>
      <c r="BO262" s="2216"/>
      <c r="BP262" s="2216"/>
      <c r="BQ262" s="2216"/>
      <c r="BR262" s="2216"/>
      <c r="BS262" s="2216"/>
      <c r="BT262" s="2216"/>
      <c r="BU262" s="2217"/>
      <c r="BV262" s="2227"/>
      <c r="BW262" s="2228"/>
      <c r="BX262" s="2228"/>
      <c r="BY262" s="2228"/>
      <c r="BZ262" s="2228"/>
      <c r="CA262" s="2228"/>
      <c r="CB262" s="2228"/>
      <c r="CC262" s="2228"/>
      <c r="CD262" s="2228"/>
      <c r="CE262" s="2229"/>
      <c r="CF262" s="2227"/>
      <c r="CG262" s="2228"/>
      <c r="CH262" s="2228"/>
      <c r="CI262" s="2228"/>
      <c r="CJ262" s="2228"/>
      <c r="CK262" s="2228"/>
      <c r="CL262" s="2228"/>
      <c r="CM262" s="2228"/>
      <c r="CN262" s="2228"/>
      <c r="CO262" s="2229"/>
      <c r="CP262" s="2227"/>
      <c r="CQ262" s="2228"/>
      <c r="CR262" s="2228"/>
      <c r="CS262" s="2228"/>
      <c r="CT262" s="2228"/>
      <c r="CU262" s="2228"/>
      <c r="CV262" s="2228"/>
      <c r="CW262" s="2228"/>
      <c r="CX262" s="2228"/>
      <c r="CY262" s="2228"/>
      <c r="CZ262" s="2229"/>
      <c r="DA262" s="2227"/>
      <c r="DB262" s="2228"/>
      <c r="DC262" s="2228"/>
      <c r="DD262" s="2228"/>
      <c r="DE262" s="2228"/>
      <c r="DF262" s="2228"/>
      <c r="DG262" s="2228"/>
      <c r="DH262" s="2228"/>
      <c r="DI262" s="2228"/>
      <c r="DJ262" s="2228"/>
      <c r="DK262" s="2229"/>
      <c r="DL262" s="2215"/>
      <c r="DM262" s="2216"/>
      <c r="DN262" s="2216"/>
      <c r="DO262" s="2216"/>
      <c r="DP262" s="2216"/>
      <c r="DQ262" s="2216"/>
      <c r="DR262" s="2216"/>
      <c r="DS262" s="2216"/>
      <c r="DT262" s="2216"/>
      <c r="DU262" s="2216"/>
      <c r="DV262" s="2217"/>
      <c r="DW262" s="2227"/>
      <c r="DX262" s="2228"/>
      <c r="DY262" s="2228"/>
      <c r="DZ262" s="2228"/>
      <c r="EA262" s="2228"/>
      <c r="EB262" s="2228"/>
      <c r="EC262" s="2228"/>
      <c r="ED262" s="2228"/>
      <c r="EE262" s="2228"/>
      <c r="EF262" s="2228"/>
      <c r="EG262" s="2229"/>
    </row>
    <row r="263" spans="1:137" ht="6" customHeight="1">
      <c r="A263" s="705"/>
      <c r="B263" s="2213"/>
      <c r="C263" s="2213"/>
      <c r="D263" s="2213"/>
      <c r="E263" s="2213"/>
      <c r="F263" s="2218"/>
      <c r="G263" s="2219"/>
      <c r="H263" s="2219"/>
      <c r="I263" s="2219"/>
      <c r="J263" s="2219"/>
      <c r="K263" s="2219"/>
      <c r="L263" s="2219"/>
      <c r="M263" s="2219"/>
      <c r="N263" s="2219"/>
      <c r="O263" s="2220"/>
      <c r="P263" s="2218"/>
      <c r="Q263" s="2219"/>
      <c r="R263" s="2219"/>
      <c r="S263" s="2219"/>
      <c r="T263" s="2219"/>
      <c r="U263" s="2219"/>
      <c r="V263" s="2219"/>
      <c r="W263" s="2219"/>
      <c r="X263" s="2219"/>
      <c r="Y263" s="2219"/>
      <c r="Z263" s="2219"/>
      <c r="AA263" s="2219"/>
      <c r="AB263" s="2219"/>
      <c r="AC263" s="2220"/>
      <c r="AD263" s="2218"/>
      <c r="AE263" s="2219"/>
      <c r="AF263" s="2219"/>
      <c r="AG263" s="2219"/>
      <c r="AH263" s="2220"/>
      <c r="AI263" s="2218"/>
      <c r="AJ263" s="2219"/>
      <c r="AK263" s="2219"/>
      <c r="AL263" s="2219"/>
      <c r="AM263" s="2220"/>
      <c r="AN263" s="2224"/>
      <c r="AO263" s="2224"/>
      <c r="AP263" s="2224"/>
      <c r="AQ263" s="2224"/>
      <c r="AR263" s="2224"/>
      <c r="AS263" s="2224"/>
      <c r="AT263" s="2224"/>
      <c r="AU263" s="2224"/>
      <c r="AV263" s="2224"/>
      <c r="AW263" s="2224"/>
      <c r="AX263" s="1064"/>
      <c r="AY263" s="1065"/>
      <c r="AZ263" s="1065"/>
      <c r="BA263" s="1065"/>
      <c r="BB263" s="1066"/>
      <c r="BC263" s="2218"/>
      <c r="BD263" s="2219"/>
      <c r="BE263" s="2219"/>
      <c r="BF263" s="2219"/>
      <c r="BG263" s="2219"/>
      <c r="BH263" s="2219"/>
      <c r="BI263" s="2219"/>
      <c r="BJ263" s="2219"/>
      <c r="BK263" s="2220"/>
      <c r="BL263" s="2218"/>
      <c r="BM263" s="2219"/>
      <c r="BN263" s="2219"/>
      <c r="BO263" s="2219"/>
      <c r="BP263" s="2219"/>
      <c r="BQ263" s="2219"/>
      <c r="BR263" s="2219"/>
      <c r="BS263" s="2219"/>
      <c r="BT263" s="2219"/>
      <c r="BU263" s="2220"/>
      <c r="BV263" s="2230"/>
      <c r="BW263" s="2231"/>
      <c r="BX263" s="2231"/>
      <c r="BY263" s="2231"/>
      <c r="BZ263" s="2231"/>
      <c r="CA263" s="2231"/>
      <c r="CB263" s="2231"/>
      <c r="CC263" s="2231"/>
      <c r="CD263" s="2231"/>
      <c r="CE263" s="2232"/>
      <c r="CF263" s="2230"/>
      <c r="CG263" s="2231"/>
      <c r="CH263" s="2231"/>
      <c r="CI263" s="2231"/>
      <c r="CJ263" s="2231"/>
      <c r="CK263" s="2231"/>
      <c r="CL263" s="2231"/>
      <c r="CM263" s="2231"/>
      <c r="CN263" s="2231"/>
      <c r="CO263" s="2232"/>
      <c r="CP263" s="2230"/>
      <c r="CQ263" s="2231"/>
      <c r="CR263" s="2231"/>
      <c r="CS263" s="2231"/>
      <c r="CT263" s="2231"/>
      <c r="CU263" s="2231"/>
      <c r="CV263" s="2231"/>
      <c r="CW263" s="2231"/>
      <c r="CX263" s="2231"/>
      <c r="CY263" s="2231"/>
      <c r="CZ263" s="2232"/>
      <c r="DA263" s="2230"/>
      <c r="DB263" s="2231"/>
      <c r="DC263" s="2231"/>
      <c r="DD263" s="2231"/>
      <c r="DE263" s="2231"/>
      <c r="DF263" s="2231"/>
      <c r="DG263" s="2231"/>
      <c r="DH263" s="2231"/>
      <c r="DI263" s="2231"/>
      <c r="DJ263" s="2231"/>
      <c r="DK263" s="2232"/>
      <c r="DL263" s="2218"/>
      <c r="DM263" s="2219"/>
      <c r="DN263" s="2219"/>
      <c r="DO263" s="2219"/>
      <c r="DP263" s="2219"/>
      <c r="DQ263" s="2219"/>
      <c r="DR263" s="2219"/>
      <c r="DS263" s="2219"/>
      <c r="DT263" s="2219"/>
      <c r="DU263" s="2219"/>
      <c r="DV263" s="2220"/>
      <c r="DW263" s="2230"/>
      <c r="DX263" s="2231"/>
      <c r="DY263" s="2231"/>
      <c r="DZ263" s="2231"/>
      <c r="EA263" s="2231"/>
      <c r="EB263" s="2231"/>
      <c r="EC263" s="2231"/>
      <c r="ED263" s="2231"/>
      <c r="EE263" s="2231"/>
      <c r="EF263" s="2231"/>
      <c r="EG263" s="2232"/>
    </row>
    <row r="264" spans="1:137" ht="6" customHeight="1">
      <c r="A264" s="705"/>
      <c r="B264" s="2213"/>
      <c r="C264" s="2213"/>
      <c r="D264" s="2213"/>
      <c r="E264" s="2213"/>
      <c r="F264" s="2221"/>
      <c r="G264" s="2222"/>
      <c r="H264" s="2222"/>
      <c r="I264" s="2222"/>
      <c r="J264" s="2222"/>
      <c r="K264" s="2222"/>
      <c r="L264" s="2222"/>
      <c r="M264" s="2222"/>
      <c r="N264" s="2222"/>
      <c r="O264" s="2223"/>
      <c r="P264" s="2221"/>
      <c r="Q264" s="2222"/>
      <c r="R264" s="2222"/>
      <c r="S264" s="2222"/>
      <c r="T264" s="2222"/>
      <c r="U264" s="2222"/>
      <c r="V264" s="2222"/>
      <c r="W264" s="2222"/>
      <c r="X264" s="2222"/>
      <c r="Y264" s="2222"/>
      <c r="Z264" s="2222"/>
      <c r="AA264" s="2222"/>
      <c r="AB264" s="2222"/>
      <c r="AC264" s="2223"/>
      <c r="AD264" s="2221"/>
      <c r="AE264" s="2222"/>
      <c r="AF264" s="2222"/>
      <c r="AG264" s="2222"/>
      <c r="AH264" s="2223"/>
      <c r="AI264" s="2221"/>
      <c r="AJ264" s="2222"/>
      <c r="AK264" s="2222"/>
      <c r="AL264" s="2222"/>
      <c r="AM264" s="2223"/>
      <c r="AN264" s="2224"/>
      <c r="AO264" s="2224"/>
      <c r="AP264" s="2224"/>
      <c r="AQ264" s="2224"/>
      <c r="AR264" s="2224"/>
      <c r="AS264" s="2224"/>
      <c r="AT264" s="2224"/>
      <c r="AU264" s="2224"/>
      <c r="AV264" s="2224"/>
      <c r="AW264" s="2224"/>
      <c r="AX264" s="1067"/>
      <c r="AY264" s="1068"/>
      <c r="AZ264" s="1068"/>
      <c r="BA264" s="1068"/>
      <c r="BB264" s="1069"/>
      <c r="BC264" s="2221"/>
      <c r="BD264" s="2222"/>
      <c r="BE264" s="2222"/>
      <c r="BF264" s="2222"/>
      <c r="BG264" s="2222"/>
      <c r="BH264" s="2222"/>
      <c r="BI264" s="2222"/>
      <c r="BJ264" s="2222"/>
      <c r="BK264" s="2223"/>
      <c r="BL264" s="2221"/>
      <c r="BM264" s="2222"/>
      <c r="BN264" s="2222"/>
      <c r="BO264" s="2222"/>
      <c r="BP264" s="2222"/>
      <c r="BQ264" s="2222"/>
      <c r="BR264" s="2222"/>
      <c r="BS264" s="2222"/>
      <c r="BT264" s="2222"/>
      <c r="BU264" s="2223"/>
      <c r="BV264" s="2233"/>
      <c r="BW264" s="2234"/>
      <c r="BX264" s="2234"/>
      <c r="BY264" s="2234"/>
      <c r="BZ264" s="2234"/>
      <c r="CA264" s="2234"/>
      <c r="CB264" s="2234"/>
      <c r="CC264" s="2234"/>
      <c r="CD264" s="2234"/>
      <c r="CE264" s="2235"/>
      <c r="CF264" s="2233"/>
      <c r="CG264" s="2234"/>
      <c r="CH264" s="2234"/>
      <c r="CI264" s="2234"/>
      <c r="CJ264" s="2234"/>
      <c r="CK264" s="2234"/>
      <c r="CL264" s="2234"/>
      <c r="CM264" s="2234"/>
      <c r="CN264" s="2234"/>
      <c r="CO264" s="2235"/>
      <c r="CP264" s="2233"/>
      <c r="CQ264" s="2234"/>
      <c r="CR264" s="2234"/>
      <c r="CS264" s="2234"/>
      <c r="CT264" s="2234"/>
      <c r="CU264" s="2234"/>
      <c r="CV264" s="2234"/>
      <c r="CW264" s="2234"/>
      <c r="CX264" s="2234"/>
      <c r="CY264" s="2234"/>
      <c r="CZ264" s="2235"/>
      <c r="DA264" s="2233"/>
      <c r="DB264" s="2234"/>
      <c r="DC264" s="2234"/>
      <c r="DD264" s="2234"/>
      <c r="DE264" s="2234"/>
      <c r="DF264" s="2234"/>
      <c r="DG264" s="2234"/>
      <c r="DH264" s="2234"/>
      <c r="DI264" s="2234"/>
      <c r="DJ264" s="2234"/>
      <c r="DK264" s="2235"/>
      <c r="DL264" s="2221"/>
      <c r="DM264" s="2222"/>
      <c r="DN264" s="2222"/>
      <c r="DO264" s="2222"/>
      <c r="DP264" s="2222"/>
      <c r="DQ264" s="2222"/>
      <c r="DR264" s="2222"/>
      <c r="DS264" s="2222"/>
      <c r="DT264" s="2222"/>
      <c r="DU264" s="2222"/>
      <c r="DV264" s="2223"/>
      <c r="DW264" s="2233"/>
      <c r="DX264" s="2234"/>
      <c r="DY264" s="2234"/>
      <c r="DZ264" s="2234"/>
      <c r="EA264" s="2234"/>
      <c r="EB264" s="2234"/>
      <c r="EC264" s="2234"/>
      <c r="ED264" s="2234"/>
      <c r="EE264" s="2234"/>
      <c r="EF264" s="2234"/>
      <c r="EG264" s="2235"/>
    </row>
    <row r="265" spans="1:137" ht="6" customHeight="1">
      <c r="A265" s="705"/>
      <c r="B265" s="2214">
        <v>13</v>
      </c>
      <c r="C265" s="2213"/>
      <c r="D265" s="2213"/>
      <c r="E265" s="2213"/>
      <c r="F265" s="2215"/>
      <c r="G265" s="2216"/>
      <c r="H265" s="2216"/>
      <c r="I265" s="2216"/>
      <c r="J265" s="2216"/>
      <c r="K265" s="2216"/>
      <c r="L265" s="2216"/>
      <c r="M265" s="2216"/>
      <c r="N265" s="2216"/>
      <c r="O265" s="2217"/>
      <c r="P265" s="2215"/>
      <c r="Q265" s="2216"/>
      <c r="R265" s="2216"/>
      <c r="S265" s="2216"/>
      <c r="T265" s="2216"/>
      <c r="U265" s="2216"/>
      <c r="V265" s="2216"/>
      <c r="W265" s="2216"/>
      <c r="X265" s="2216"/>
      <c r="Y265" s="2216"/>
      <c r="Z265" s="2216"/>
      <c r="AA265" s="2216"/>
      <c r="AB265" s="2216"/>
      <c r="AC265" s="2217"/>
      <c r="AD265" s="2215"/>
      <c r="AE265" s="2216"/>
      <c r="AF265" s="2216"/>
      <c r="AG265" s="2216"/>
      <c r="AH265" s="2217"/>
      <c r="AI265" s="2215"/>
      <c r="AJ265" s="2216"/>
      <c r="AK265" s="2216"/>
      <c r="AL265" s="2216"/>
      <c r="AM265" s="2217"/>
      <c r="AN265" s="2224"/>
      <c r="AO265" s="2224"/>
      <c r="AP265" s="2224"/>
      <c r="AQ265" s="2224"/>
      <c r="AR265" s="2224"/>
      <c r="AS265" s="2224"/>
      <c r="AT265" s="2224"/>
      <c r="AU265" s="2224"/>
      <c r="AV265" s="2224"/>
      <c r="AW265" s="2224"/>
      <c r="AX265" s="1061"/>
      <c r="AY265" s="1062"/>
      <c r="AZ265" s="1062"/>
      <c r="BA265" s="1062"/>
      <c r="BB265" s="1063"/>
      <c r="BC265" s="2215"/>
      <c r="BD265" s="2216"/>
      <c r="BE265" s="2216"/>
      <c r="BF265" s="2216"/>
      <c r="BG265" s="2216"/>
      <c r="BH265" s="2216"/>
      <c r="BI265" s="2216"/>
      <c r="BJ265" s="2216"/>
      <c r="BK265" s="2217"/>
      <c r="BL265" s="2215"/>
      <c r="BM265" s="2216"/>
      <c r="BN265" s="2216"/>
      <c r="BO265" s="2216"/>
      <c r="BP265" s="2216"/>
      <c r="BQ265" s="2216"/>
      <c r="BR265" s="2216"/>
      <c r="BS265" s="2216"/>
      <c r="BT265" s="2216"/>
      <c r="BU265" s="2217"/>
      <c r="BV265" s="2227"/>
      <c r="BW265" s="2228"/>
      <c r="BX265" s="2228"/>
      <c r="BY265" s="2228"/>
      <c r="BZ265" s="2228"/>
      <c r="CA265" s="2228"/>
      <c r="CB265" s="2228"/>
      <c r="CC265" s="2228"/>
      <c r="CD265" s="2228"/>
      <c r="CE265" s="2229"/>
      <c r="CF265" s="2227"/>
      <c r="CG265" s="2228"/>
      <c r="CH265" s="2228"/>
      <c r="CI265" s="2228"/>
      <c r="CJ265" s="2228"/>
      <c r="CK265" s="2228"/>
      <c r="CL265" s="2228"/>
      <c r="CM265" s="2228"/>
      <c r="CN265" s="2228"/>
      <c r="CO265" s="2229"/>
      <c r="CP265" s="2227"/>
      <c r="CQ265" s="2228"/>
      <c r="CR265" s="2228"/>
      <c r="CS265" s="2228"/>
      <c r="CT265" s="2228"/>
      <c r="CU265" s="2228"/>
      <c r="CV265" s="2228"/>
      <c r="CW265" s="2228"/>
      <c r="CX265" s="2228"/>
      <c r="CY265" s="2228"/>
      <c r="CZ265" s="2229"/>
      <c r="DA265" s="2227"/>
      <c r="DB265" s="2228"/>
      <c r="DC265" s="2228"/>
      <c r="DD265" s="2228"/>
      <c r="DE265" s="2228"/>
      <c r="DF265" s="2228"/>
      <c r="DG265" s="2228"/>
      <c r="DH265" s="2228"/>
      <c r="DI265" s="2228"/>
      <c r="DJ265" s="2228"/>
      <c r="DK265" s="2229"/>
      <c r="DL265" s="2215"/>
      <c r="DM265" s="2216"/>
      <c r="DN265" s="2216"/>
      <c r="DO265" s="2216"/>
      <c r="DP265" s="2216"/>
      <c r="DQ265" s="2216"/>
      <c r="DR265" s="2216"/>
      <c r="DS265" s="2216"/>
      <c r="DT265" s="2216"/>
      <c r="DU265" s="2216"/>
      <c r="DV265" s="2217"/>
      <c r="DW265" s="2227"/>
      <c r="DX265" s="2228"/>
      <c r="DY265" s="2228"/>
      <c r="DZ265" s="2228"/>
      <c r="EA265" s="2228"/>
      <c r="EB265" s="2228"/>
      <c r="EC265" s="2228"/>
      <c r="ED265" s="2228"/>
      <c r="EE265" s="2228"/>
      <c r="EF265" s="2228"/>
      <c r="EG265" s="2229"/>
    </row>
    <row r="266" spans="1:137" ht="6" customHeight="1">
      <c r="A266" s="705"/>
      <c r="B266" s="2213"/>
      <c r="C266" s="2213"/>
      <c r="D266" s="2213"/>
      <c r="E266" s="2213"/>
      <c r="F266" s="2218"/>
      <c r="G266" s="2219"/>
      <c r="H266" s="2219"/>
      <c r="I266" s="2219"/>
      <c r="J266" s="2219"/>
      <c r="K266" s="2219"/>
      <c r="L266" s="2219"/>
      <c r="M266" s="2219"/>
      <c r="N266" s="2219"/>
      <c r="O266" s="2220"/>
      <c r="P266" s="2218"/>
      <c r="Q266" s="2219"/>
      <c r="R266" s="2219"/>
      <c r="S266" s="2219"/>
      <c r="T266" s="2219"/>
      <c r="U266" s="2219"/>
      <c r="V266" s="2219"/>
      <c r="W266" s="2219"/>
      <c r="X266" s="2219"/>
      <c r="Y266" s="2219"/>
      <c r="Z266" s="2219"/>
      <c r="AA266" s="2219"/>
      <c r="AB266" s="2219"/>
      <c r="AC266" s="2220"/>
      <c r="AD266" s="2218"/>
      <c r="AE266" s="2219"/>
      <c r="AF266" s="2219"/>
      <c r="AG266" s="2219"/>
      <c r="AH266" s="2220"/>
      <c r="AI266" s="2218"/>
      <c r="AJ266" s="2219"/>
      <c r="AK266" s="2219"/>
      <c r="AL266" s="2219"/>
      <c r="AM266" s="2220"/>
      <c r="AN266" s="2224"/>
      <c r="AO266" s="2224"/>
      <c r="AP266" s="2224"/>
      <c r="AQ266" s="2224"/>
      <c r="AR266" s="2224"/>
      <c r="AS266" s="2224"/>
      <c r="AT266" s="2224"/>
      <c r="AU266" s="2224"/>
      <c r="AV266" s="2224"/>
      <c r="AW266" s="2224"/>
      <c r="AX266" s="1064"/>
      <c r="AY266" s="1065"/>
      <c r="AZ266" s="1065"/>
      <c r="BA266" s="1065"/>
      <c r="BB266" s="1066"/>
      <c r="BC266" s="2218"/>
      <c r="BD266" s="2219"/>
      <c r="BE266" s="2219"/>
      <c r="BF266" s="2219"/>
      <c r="BG266" s="2219"/>
      <c r="BH266" s="2219"/>
      <c r="BI266" s="2219"/>
      <c r="BJ266" s="2219"/>
      <c r="BK266" s="2220"/>
      <c r="BL266" s="2218"/>
      <c r="BM266" s="2219"/>
      <c r="BN266" s="2219"/>
      <c r="BO266" s="2219"/>
      <c r="BP266" s="2219"/>
      <c r="BQ266" s="2219"/>
      <c r="BR266" s="2219"/>
      <c r="BS266" s="2219"/>
      <c r="BT266" s="2219"/>
      <c r="BU266" s="2220"/>
      <c r="BV266" s="2230"/>
      <c r="BW266" s="2231"/>
      <c r="BX266" s="2231"/>
      <c r="BY266" s="2231"/>
      <c r="BZ266" s="2231"/>
      <c r="CA266" s="2231"/>
      <c r="CB266" s="2231"/>
      <c r="CC266" s="2231"/>
      <c r="CD266" s="2231"/>
      <c r="CE266" s="2232"/>
      <c r="CF266" s="2230"/>
      <c r="CG266" s="2231"/>
      <c r="CH266" s="2231"/>
      <c r="CI266" s="2231"/>
      <c r="CJ266" s="2231"/>
      <c r="CK266" s="2231"/>
      <c r="CL266" s="2231"/>
      <c r="CM266" s="2231"/>
      <c r="CN266" s="2231"/>
      <c r="CO266" s="2232"/>
      <c r="CP266" s="2230"/>
      <c r="CQ266" s="2231"/>
      <c r="CR266" s="2231"/>
      <c r="CS266" s="2231"/>
      <c r="CT266" s="2231"/>
      <c r="CU266" s="2231"/>
      <c r="CV266" s="2231"/>
      <c r="CW266" s="2231"/>
      <c r="CX266" s="2231"/>
      <c r="CY266" s="2231"/>
      <c r="CZ266" s="2232"/>
      <c r="DA266" s="2230"/>
      <c r="DB266" s="2231"/>
      <c r="DC266" s="2231"/>
      <c r="DD266" s="2231"/>
      <c r="DE266" s="2231"/>
      <c r="DF266" s="2231"/>
      <c r="DG266" s="2231"/>
      <c r="DH266" s="2231"/>
      <c r="DI266" s="2231"/>
      <c r="DJ266" s="2231"/>
      <c r="DK266" s="2232"/>
      <c r="DL266" s="2218"/>
      <c r="DM266" s="2219"/>
      <c r="DN266" s="2219"/>
      <c r="DO266" s="2219"/>
      <c r="DP266" s="2219"/>
      <c r="DQ266" s="2219"/>
      <c r="DR266" s="2219"/>
      <c r="DS266" s="2219"/>
      <c r="DT266" s="2219"/>
      <c r="DU266" s="2219"/>
      <c r="DV266" s="2220"/>
      <c r="DW266" s="2230"/>
      <c r="DX266" s="2231"/>
      <c r="DY266" s="2231"/>
      <c r="DZ266" s="2231"/>
      <c r="EA266" s="2231"/>
      <c r="EB266" s="2231"/>
      <c r="EC266" s="2231"/>
      <c r="ED266" s="2231"/>
      <c r="EE266" s="2231"/>
      <c r="EF266" s="2231"/>
      <c r="EG266" s="2232"/>
    </row>
    <row r="267" spans="1:137" ht="6" customHeight="1">
      <c r="A267" s="705"/>
      <c r="B267" s="2213"/>
      <c r="C267" s="2213"/>
      <c r="D267" s="2213"/>
      <c r="E267" s="2213"/>
      <c r="F267" s="2221"/>
      <c r="G267" s="2222"/>
      <c r="H267" s="2222"/>
      <c r="I267" s="2222"/>
      <c r="J267" s="2222"/>
      <c r="K267" s="2222"/>
      <c r="L267" s="2222"/>
      <c r="M267" s="2222"/>
      <c r="N267" s="2222"/>
      <c r="O267" s="2223"/>
      <c r="P267" s="2221"/>
      <c r="Q267" s="2222"/>
      <c r="R267" s="2222"/>
      <c r="S267" s="2222"/>
      <c r="T267" s="2222"/>
      <c r="U267" s="2222"/>
      <c r="V267" s="2222"/>
      <c r="W267" s="2222"/>
      <c r="X267" s="2222"/>
      <c r="Y267" s="2222"/>
      <c r="Z267" s="2222"/>
      <c r="AA267" s="2222"/>
      <c r="AB267" s="2222"/>
      <c r="AC267" s="2223"/>
      <c r="AD267" s="2221"/>
      <c r="AE267" s="2222"/>
      <c r="AF267" s="2222"/>
      <c r="AG267" s="2222"/>
      <c r="AH267" s="2223"/>
      <c r="AI267" s="2221"/>
      <c r="AJ267" s="2222"/>
      <c r="AK267" s="2222"/>
      <c r="AL267" s="2222"/>
      <c r="AM267" s="2223"/>
      <c r="AN267" s="2224"/>
      <c r="AO267" s="2224"/>
      <c r="AP267" s="2224"/>
      <c r="AQ267" s="2224"/>
      <c r="AR267" s="2224"/>
      <c r="AS267" s="2224"/>
      <c r="AT267" s="2224"/>
      <c r="AU267" s="2224"/>
      <c r="AV267" s="2224"/>
      <c r="AW267" s="2224"/>
      <c r="AX267" s="1067"/>
      <c r="AY267" s="1068"/>
      <c r="AZ267" s="1068"/>
      <c r="BA267" s="1068"/>
      <c r="BB267" s="1069"/>
      <c r="BC267" s="2221"/>
      <c r="BD267" s="2222"/>
      <c r="BE267" s="2222"/>
      <c r="BF267" s="2222"/>
      <c r="BG267" s="2222"/>
      <c r="BH267" s="2222"/>
      <c r="BI267" s="2222"/>
      <c r="BJ267" s="2222"/>
      <c r="BK267" s="2223"/>
      <c r="BL267" s="2221"/>
      <c r="BM267" s="2222"/>
      <c r="BN267" s="2222"/>
      <c r="BO267" s="2222"/>
      <c r="BP267" s="2222"/>
      <c r="BQ267" s="2222"/>
      <c r="BR267" s="2222"/>
      <c r="BS267" s="2222"/>
      <c r="BT267" s="2222"/>
      <c r="BU267" s="2223"/>
      <c r="BV267" s="2233"/>
      <c r="BW267" s="2234"/>
      <c r="BX267" s="2234"/>
      <c r="BY267" s="2234"/>
      <c r="BZ267" s="2234"/>
      <c r="CA267" s="2234"/>
      <c r="CB267" s="2234"/>
      <c r="CC267" s="2234"/>
      <c r="CD267" s="2234"/>
      <c r="CE267" s="2235"/>
      <c r="CF267" s="2233"/>
      <c r="CG267" s="2234"/>
      <c r="CH267" s="2234"/>
      <c r="CI267" s="2234"/>
      <c r="CJ267" s="2234"/>
      <c r="CK267" s="2234"/>
      <c r="CL267" s="2234"/>
      <c r="CM267" s="2234"/>
      <c r="CN267" s="2234"/>
      <c r="CO267" s="2235"/>
      <c r="CP267" s="2233"/>
      <c r="CQ267" s="2234"/>
      <c r="CR267" s="2234"/>
      <c r="CS267" s="2234"/>
      <c r="CT267" s="2234"/>
      <c r="CU267" s="2234"/>
      <c r="CV267" s="2234"/>
      <c r="CW267" s="2234"/>
      <c r="CX267" s="2234"/>
      <c r="CY267" s="2234"/>
      <c r="CZ267" s="2235"/>
      <c r="DA267" s="2233"/>
      <c r="DB267" s="2234"/>
      <c r="DC267" s="2234"/>
      <c r="DD267" s="2234"/>
      <c r="DE267" s="2234"/>
      <c r="DF267" s="2234"/>
      <c r="DG267" s="2234"/>
      <c r="DH267" s="2234"/>
      <c r="DI267" s="2234"/>
      <c r="DJ267" s="2234"/>
      <c r="DK267" s="2235"/>
      <c r="DL267" s="2221"/>
      <c r="DM267" s="2222"/>
      <c r="DN267" s="2222"/>
      <c r="DO267" s="2222"/>
      <c r="DP267" s="2222"/>
      <c r="DQ267" s="2222"/>
      <c r="DR267" s="2222"/>
      <c r="DS267" s="2222"/>
      <c r="DT267" s="2222"/>
      <c r="DU267" s="2222"/>
      <c r="DV267" s="2223"/>
      <c r="DW267" s="2233"/>
      <c r="DX267" s="2234"/>
      <c r="DY267" s="2234"/>
      <c r="DZ267" s="2234"/>
      <c r="EA267" s="2234"/>
      <c r="EB267" s="2234"/>
      <c r="EC267" s="2234"/>
      <c r="ED267" s="2234"/>
      <c r="EE267" s="2234"/>
      <c r="EF267" s="2234"/>
      <c r="EG267" s="2235"/>
    </row>
    <row r="268" spans="1:137" ht="6" customHeight="1">
      <c r="A268" s="705"/>
      <c r="B268" s="2214">
        <v>14</v>
      </c>
      <c r="C268" s="2213"/>
      <c r="D268" s="2213"/>
      <c r="E268" s="2213"/>
      <c r="F268" s="2212"/>
      <c r="G268" s="2212"/>
      <c r="H268" s="2212"/>
      <c r="I268" s="2212"/>
      <c r="J268" s="2212"/>
      <c r="K268" s="2212"/>
      <c r="L268" s="2212"/>
      <c r="M268" s="2212"/>
      <c r="N268" s="2212"/>
      <c r="O268" s="2212"/>
      <c r="P268" s="2212"/>
      <c r="Q268" s="2212"/>
      <c r="R268" s="2212"/>
      <c r="S268" s="2212"/>
      <c r="T268" s="2212"/>
      <c r="U268" s="2212"/>
      <c r="V268" s="2212"/>
      <c r="W268" s="2212"/>
      <c r="X268" s="2212"/>
      <c r="Y268" s="2212"/>
      <c r="Z268" s="2212"/>
      <c r="AA268" s="2212"/>
      <c r="AB268" s="2212"/>
      <c r="AC268" s="2212"/>
      <c r="AD268" s="2215"/>
      <c r="AE268" s="2216"/>
      <c r="AF268" s="2216"/>
      <c r="AG268" s="2216"/>
      <c r="AH268" s="2217"/>
      <c r="AI268" s="2212"/>
      <c r="AJ268" s="2212"/>
      <c r="AK268" s="2212"/>
      <c r="AL268" s="2212"/>
      <c r="AM268" s="2212"/>
      <c r="AN268" s="2224"/>
      <c r="AO268" s="2224"/>
      <c r="AP268" s="2224"/>
      <c r="AQ268" s="2224"/>
      <c r="AR268" s="2224"/>
      <c r="AS268" s="2224"/>
      <c r="AT268" s="2224"/>
      <c r="AU268" s="2224"/>
      <c r="AV268" s="2224"/>
      <c r="AW268" s="2224"/>
      <c r="AX268" s="1061"/>
      <c r="AY268" s="1062"/>
      <c r="AZ268" s="1062"/>
      <c r="BA268" s="1062"/>
      <c r="BB268" s="1063"/>
      <c r="BC268" s="2212"/>
      <c r="BD268" s="2212"/>
      <c r="BE268" s="2212"/>
      <c r="BF268" s="2212"/>
      <c r="BG268" s="2212"/>
      <c r="BH268" s="2212"/>
      <c r="BI268" s="2212"/>
      <c r="BJ268" s="2212"/>
      <c r="BK268" s="2212"/>
      <c r="BL268" s="2212"/>
      <c r="BM268" s="2212"/>
      <c r="BN268" s="2212"/>
      <c r="BO268" s="2212"/>
      <c r="BP268" s="2212"/>
      <c r="BQ268" s="2212"/>
      <c r="BR268" s="2212"/>
      <c r="BS268" s="2212"/>
      <c r="BT268" s="2212"/>
      <c r="BU268" s="2212"/>
      <c r="BV268" s="2263"/>
      <c r="BW268" s="2263"/>
      <c r="BX268" s="2263"/>
      <c r="BY268" s="2263"/>
      <c r="BZ268" s="2263"/>
      <c r="CA268" s="2263"/>
      <c r="CB268" s="2263"/>
      <c r="CC268" s="2263"/>
      <c r="CD268" s="2263"/>
      <c r="CE268" s="2263"/>
      <c r="CF268" s="2263"/>
      <c r="CG268" s="2263"/>
      <c r="CH268" s="2263"/>
      <c r="CI268" s="2263"/>
      <c r="CJ268" s="2263"/>
      <c r="CK268" s="2263"/>
      <c r="CL268" s="2263"/>
      <c r="CM268" s="2263"/>
      <c r="CN268" s="2263"/>
      <c r="CO268" s="2263"/>
      <c r="CP268" s="2263"/>
      <c r="CQ268" s="2263"/>
      <c r="CR268" s="2263"/>
      <c r="CS268" s="2263"/>
      <c r="CT268" s="2263"/>
      <c r="CU268" s="2263"/>
      <c r="CV268" s="2263"/>
      <c r="CW268" s="2263"/>
      <c r="CX268" s="2263"/>
      <c r="CY268" s="2263"/>
      <c r="CZ268" s="2263"/>
      <c r="DA268" s="2263"/>
      <c r="DB268" s="2263"/>
      <c r="DC268" s="2263"/>
      <c r="DD268" s="2263"/>
      <c r="DE268" s="2263"/>
      <c r="DF268" s="2263"/>
      <c r="DG268" s="2263"/>
      <c r="DH268" s="2263"/>
      <c r="DI268" s="2263"/>
      <c r="DJ268" s="2263"/>
      <c r="DK268" s="2263"/>
      <c r="DL268" s="2212"/>
      <c r="DM268" s="2212"/>
      <c r="DN268" s="2212"/>
      <c r="DO268" s="2212"/>
      <c r="DP268" s="2212"/>
      <c r="DQ268" s="2212"/>
      <c r="DR268" s="2212"/>
      <c r="DS268" s="2212"/>
      <c r="DT268" s="2212"/>
      <c r="DU268" s="2212"/>
      <c r="DV268" s="2212"/>
      <c r="DW268" s="2263"/>
      <c r="DX268" s="2263"/>
      <c r="DY268" s="2263"/>
      <c r="DZ268" s="2263"/>
      <c r="EA268" s="2263"/>
      <c r="EB268" s="2263"/>
      <c r="EC268" s="2263"/>
      <c r="ED268" s="2263"/>
      <c r="EE268" s="2263"/>
      <c r="EF268" s="2263"/>
      <c r="EG268" s="2263"/>
    </row>
    <row r="269" spans="1:137" ht="6" customHeight="1">
      <c r="A269" s="705"/>
      <c r="B269" s="2213"/>
      <c r="C269" s="2213"/>
      <c r="D269" s="2213"/>
      <c r="E269" s="2213"/>
      <c r="F269" s="2212"/>
      <c r="G269" s="2212"/>
      <c r="H269" s="2212"/>
      <c r="I269" s="2212"/>
      <c r="J269" s="2212"/>
      <c r="K269" s="2212"/>
      <c r="L269" s="2212"/>
      <c r="M269" s="2212"/>
      <c r="N269" s="2212"/>
      <c r="O269" s="2212"/>
      <c r="P269" s="2212"/>
      <c r="Q269" s="2212"/>
      <c r="R269" s="2212"/>
      <c r="S269" s="2212"/>
      <c r="T269" s="2212"/>
      <c r="U269" s="2212"/>
      <c r="V269" s="2212"/>
      <c r="W269" s="2212"/>
      <c r="X269" s="2212"/>
      <c r="Y269" s="2212"/>
      <c r="Z269" s="2212"/>
      <c r="AA269" s="2212"/>
      <c r="AB269" s="2212"/>
      <c r="AC269" s="2212"/>
      <c r="AD269" s="2218"/>
      <c r="AE269" s="2219"/>
      <c r="AF269" s="2219"/>
      <c r="AG269" s="2219"/>
      <c r="AH269" s="2220"/>
      <c r="AI269" s="2212"/>
      <c r="AJ269" s="2212"/>
      <c r="AK269" s="2212"/>
      <c r="AL269" s="2212"/>
      <c r="AM269" s="2212"/>
      <c r="AN269" s="2224"/>
      <c r="AO269" s="2224"/>
      <c r="AP269" s="2224"/>
      <c r="AQ269" s="2224"/>
      <c r="AR269" s="2224"/>
      <c r="AS269" s="2224"/>
      <c r="AT269" s="2224"/>
      <c r="AU269" s="2224"/>
      <c r="AV269" s="2224"/>
      <c r="AW269" s="2224"/>
      <c r="AX269" s="1064"/>
      <c r="AY269" s="1065"/>
      <c r="AZ269" s="1065"/>
      <c r="BA269" s="1065"/>
      <c r="BB269" s="1066"/>
      <c r="BC269" s="2212"/>
      <c r="BD269" s="2212"/>
      <c r="BE269" s="2212"/>
      <c r="BF269" s="2212"/>
      <c r="BG269" s="2212"/>
      <c r="BH269" s="2212"/>
      <c r="BI269" s="2212"/>
      <c r="BJ269" s="2212"/>
      <c r="BK269" s="2212"/>
      <c r="BL269" s="2212"/>
      <c r="BM269" s="2212"/>
      <c r="BN269" s="2212"/>
      <c r="BO269" s="2212"/>
      <c r="BP269" s="2212"/>
      <c r="BQ269" s="2212"/>
      <c r="BR269" s="2212"/>
      <c r="BS269" s="2212"/>
      <c r="BT269" s="2212"/>
      <c r="BU269" s="2212"/>
      <c r="BV269" s="2263"/>
      <c r="BW269" s="2263"/>
      <c r="BX269" s="2263"/>
      <c r="BY269" s="2263"/>
      <c r="BZ269" s="2263"/>
      <c r="CA269" s="2263"/>
      <c r="CB269" s="2263"/>
      <c r="CC269" s="2263"/>
      <c r="CD269" s="2263"/>
      <c r="CE269" s="2263"/>
      <c r="CF269" s="2263"/>
      <c r="CG269" s="2263"/>
      <c r="CH269" s="2263"/>
      <c r="CI269" s="2263"/>
      <c r="CJ269" s="2263"/>
      <c r="CK269" s="2263"/>
      <c r="CL269" s="2263"/>
      <c r="CM269" s="2263"/>
      <c r="CN269" s="2263"/>
      <c r="CO269" s="2263"/>
      <c r="CP269" s="2263"/>
      <c r="CQ269" s="2263"/>
      <c r="CR269" s="2263"/>
      <c r="CS269" s="2263"/>
      <c r="CT269" s="2263"/>
      <c r="CU269" s="2263"/>
      <c r="CV269" s="2263"/>
      <c r="CW269" s="2263"/>
      <c r="CX269" s="2263"/>
      <c r="CY269" s="2263"/>
      <c r="CZ269" s="2263"/>
      <c r="DA269" s="2263"/>
      <c r="DB269" s="2263"/>
      <c r="DC269" s="2263"/>
      <c r="DD269" s="2263"/>
      <c r="DE269" s="2263"/>
      <c r="DF269" s="2263"/>
      <c r="DG269" s="2263"/>
      <c r="DH269" s="2263"/>
      <c r="DI269" s="2263"/>
      <c r="DJ269" s="2263"/>
      <c r="DK269" s="2263"/>
      <c r="DL269" s="2212"/>
      <c r="DM269" s="2212"/>
      <c r="DN269" s="2212"/>
      <c r="DO269" s="2212"/>
      <c r="DP269" s="2212"/>
      <c r="DQ269" s="2212"/>
      <c r="DR269" s="2212"/>
      <c r="DS269" s="2212"/>
      <c r="DT269" s="2212"/>
      <c r="DU269" s="2212"/>
      <c r="DV269" s="2212"/>
      <c r="DW269" s="2263"/>
      <c r="DX269" s="2263"/>
      <c r="DY269" s="2263"/>
      <c r="DZ269" s="2263"/>
      <c r="EA269" s="2263"/>
      <c r="EB269" s="2263"/>
      <c r="EC269" s="2263"/>
      <c r="ED269" s="2263"/>
      <c r="EE269" s="2263"/>
      <c r="EF269" s="2263"/>
      <c r="EG269" s="2263"/>
    </row>
    <row r="270" spans="1:137" ht="6" customHeight="1">
      <c r="A270" s="705"/>
      <c r="B270" s="2213"/>
      <c r="C270" s="2213"/>
      <c r="D270" s="2213"/>
      <c r="E270" s="2213"/>
      <c r="F270" s="2212"/>
      <c r="G270" s="2212"/>
      <c r="H270" s="2212"/>
      <c r="I270" s="2212"/>
      <c r="J270" s="2212"/>
      <c r="K270" s="2212"/>
      <c r="L270" s="2212"/>
      <c r="M270" s="2212"/>
      <c r="N270" s="2212"/>
      <c r="O270" s="2212"/>
      <c r="P270" s="2212"/>
      <c r="Q270" s="2212"/>
      <c r="R270" s="2212"/>
      <c r="S270" s="2212"/>
      <c r="T270" s="2212"/>
      <c r="U270" s="2212"/>
      <c r="V270" s="2212"/>
      <c r="W270" s="2212"/>
      <c r="X270" s="2212"/>
      <c r="Y270" s="2212"/>
      <c r="Z270" s="2212"/>
      <c r="AA270" s="2212"/>
      <c r="AB270" s="2212"/>
      <c r="AC270" s="2212"/>
      <c r="AD270" s="2221"/>
      <c r="AE270" s="2222"/>
      <c r="AF270" s="2222"/>
      <c r="AG270" s="2222"/>
      <c r="AH270" s="2223"/>
      <c r="AI270" s="2212"/>
      <c r="AJ270" s="2212"/>
      <c r="AK270" s="2212"/>
      <c r="AL270" s="2212"/>
      <c r="AM270" s="2212"/>
      <c r="AN270" s="2224"/>
      <c r="AO270" s="2224"/>
      <c r="AP270" s="2224"/>
      <c r="AQ270" s="2224"/>
      <c r="AR270" s="2224"/>
      <c r="AS270" s="2224"/>
      <c r="AT270" s="2224"/>
      <c r="AU270" s="2224"/>
      <c r="AV270" s="2224"/>
      <c r="AW270" s="2224"/>
      <c r="AX270" s="1067"/>
      <c r="AY270" s="1068"/>
      <c r="AZ270" s="1068"/>
      <c r="BA270" s="1068"/>
      <c r="BB270" s="1069"/>
      <c r="BC270" s="2212"/>
      <c r="BD270" s="2212"/>
      <c r="BE270" s="2212"/>
      <c r="BF270" s="2212"/>
      <c r="BG270" s="2212"/>
      <c r="BH270" s="2212"/>
      <c r="BI270" s="2212"/>
      <c r="BJ270" s="2212"/>
      <c r="BK270" s="2212"/>
      <c r="BL270" s="2212"/>
      <c r="BM270" s="2212"/>
      <c r="BN270" s="2212"/>
      <c r="BO270" s="2212"/>
      <c r="BP270" s="2212"/>
      <c r="BQ270" s="2212"/>
      <c r="BR270" s="2212"/>
      <c r="BS270" s="2212"/>
      <c r="BT270" s="2212"/>
      <c r="BU270" s="2212"/>
      <c r="BV270" s="2263"/>
      <c r="BW270" s="2263"/>
      <c r="BX270" s="2263"/>
      <c r="BY270" s="2263"/>
      <c r="BZ270" s="2263"/>
      <c r="CA270" s="2263"/>
      <c r="CB270" s="2263"/>
      <c r="CC270" s="2263"/>
      <c r="CD270" s="2263"/>
      <c r="CE270" s="2263"/>
      <c r="CF270" s="2263"/>
      <c r="CG270" s="2263"/>
      <c r="CH270" s="2263"/>
      <c r="CI270" s="2263"/>
      <c r="CJ270" s="2263"/>
      <c r="CK270" s="2263"/>
      <c r="CL270" s="2263"/>
      <c r="CM270" s="2263"/>
      <c r="CN270" s="2263"/>
      <c r="CO270" s="2263"/>
      <c r="CP270" s="2263"/>
      <c r="CQ270" s="2263"/>
      <c r="CR270" s="2263"/>
      <c r="CS270" s="2263"/>
      <c r="CT270" s="2263"/>
      <c r="CU270" s="2263"/>
      <c r="CV270" s="2263"/>
      <c r="CW270" s="2263"/>
      <c r="CX270" s="2263"/>
      <c r="CY270" s="2263"/>
      <c r="CZ270" s="2263"/>
      <c r="DA270" s="2263"/>
      <c r="DB270" s="2263"/>
      <c r="DC270" s="2263"/>
      <c r="DD270" s="2263"/>
      <c r="DE270" s="2263"/>
      <c r="DF270" s="2263"/>
      <c r="DG270" s="2263"/>
      <c r="DH270" s="2263"/>
      <c r="DI270" s="2263"/>
      <c r="DJ270" s="2263"/>
      <c r="DK270" s="2263"/>
      <c r="DL270" s="2212"/>
      <c r="DM270" s="2212"/>
      <c r="DN270" s="2212"/>
      <c r="DO270" s="2212"/>
      <c r="DP270" s="2212"/>
      <c r="DQ270" s="2212"/>
      <c r="DR270" s="2212"/>
      <c r="DS270" s="2212"/>
      <c r="DT270" s="2212"/>
      <c r="DU270" s="2212"/>
      <c r="DV270" s="2212"/>
      <c r="DW270" s="2263"/>
      <c r="DX270" s="2263"/>
      <c r="DY270" s="2263"/>
      <c r="DZ270" s="2263"/>
      <c r="EA270" s="2263"/>
      <c r="EB270" s="2263"/>
      <c r="EC270" s="2263"/>
      <c r="ED270" s="2263"/>
      <c r="EE270" s="2263"/>
      <c r="EF270" s="2263"/>
      <c r="EG270" s="2263"/>
    </row>
    <row r="271" spans="1:137" ht="6" customHeight="1">
      <c r="A271" s="705"/>
      <c r="B271" s="2214">
        <v>15</v>
      </c>
      <c r="C271" s="2213"/>
      <c r="D271" s="2213"/>
      <c r="E271" s="2213"/>
      <c r="F271" s="2212"/>
      <c r="G271" s="2212"/>
      <c r="H271" s="2212"/>
      <c r="I271" s="2212"/>
      <c r="J271" s="2212"/>
      <c r="K271" s="2212"/>
      <c r="L271" s="2212"/>
      <c r="M271" s="2212"/>
      <c r="N271" s="2212"/>
      <c r="O271" s="2212"/>
      <c r="P271" s="2212"/>
      <c r="Q271" s="2212"/>
      <c r="R271" s="2212"/>
      <c r="S271" s="2212"/>
      <c r="T271" s="2212"/>
      <c r="U271" s="2212"/>
      <c r="V271" s="2212"/>
      <c r="W271" s="2212"/>
      <c r="X271" s="2212"/>
      <c r="Y271" s="2212"/>
      <c r="Z271" s="2212"/>
      <c r="AA271" s="2212"/>
      <c r="AB271" s="2212"/>
      <c r="AC271" s="2212"/>
      <c r="AD271" s="2215"/>
      <c r="AE271" s="2216"/>
      <c r="AF271" s="2216"/>
      <c r="AG271" s="2216"/>
      <c r="AH271" s="2217"/>
      <c r="AI271" s="2212"/>
      <c r="AJ271" s="2212"/>
      <c r="AK271" s="2212"/>
      <c r="AL271" s="2212"/>
      <c r="AM271" s="2212"/>
      <c r="AN271" s="2224"/>
      <c r="AO271" s="2224"/>
      <c r="AP271" s="2224"/>
      <c r="AQ271" s="2224"/>
      <c r="AR271" s="2224"/>
      <c r="AS271" s="2224"/>
      <c r="AT271" s="2224"/>
      <c r="AU271" s="2224"/>
      <c r="AV271" s="2224"/>
      <c r="AW271" s="2224"/>
      <c r="AX271" s="1061"/>
      <c r="AY271" s="1062"/>
      <c r="AZ271" s="1062"/>
      <c r="BA271" s="1062"/>
      <c r="BB271" s="1063"/>
      <c r="BC271" s="2212"/>
      <c r="BD271" s="2212"/>
      <c r="BE271" s="2212"/>
      <c r="BF271" s="2212"/>
      <c r="BG271" s="2212"/>
      <c r="BH271" s="2212"/>
      <c r="BI271" s="2212"/>
      <c r="BJ271" s="2212"/>
      <c r="BK271" s="2212"/>
      <c r="BL271" s="2212"/>
      <c r="BM271" s="2212"/>
      <c r="BN271" s="2212"/>
      <c r="BO271" s="2212"/>
      <c r="BP271" s="2212"/>
      <c r="BQ271" s="2212"/>
      <c r="BR271" s="2212"/>
      <c r="BS271" s="2212"/>
      <c r="BT271" s="2212"/>
      <c r="BU271" s="2212"/>
      <c r="BV271" s="2263"/>
      <c r="BW271" s="2263"/>
      <c r="BX271" s="2263"/>
      <c r="BY271" s="2263"/>
      <c r="BZ271" s="2263"/>
      <c r="CA271" s="2263"/>
      <c r="CB271" s="2263"/>
      <c r="CC271" s="2263"/>
      <c r="CD271" s="2263"/>
      <c r="CE271" s="2263"/>
      <c r="CF271" s="2263"/>
      <c r="CG271" s="2263"/>
      <c r="CH271" s="2263"/>
      <c r="CI271" s="2263"/>
      <c r="CJ271" s="2263"/>
      <c r="CK271" s="2263"/>
      <c r="CL271" s="2263"/>
      <c r="CM271" s="2263"/>
      <c r="CN271" s="2263"/>
      <c r="CO271" s="2263"/>
      <c r="CP271" s="2263"/>
      <c r="CQ271" s="2263"/>
      <c r="CR271" s="2263"/>
      <c r="CS271" s="2263"/>
      <c r="CT271" s="2263"/>
      <c r="CU271" s="2263"/>
      <c r="CV271" s="2263"/>
      <c r="CW271" s="2263"/>
      <c r="CX271" s="2263"/>
      <c r="CY271" s="2263"/>
      <c r="CZ271" s="2263"/>
      <c r="DA271" s="2263"/>
      <c r="DB271" s="2263"/>
      <c r="DC271" s="2263"/>
      <c r="DD271" s="2263"/>
      <c r="DE271" s="2263"/>
      <c r="DF271" s="2263"/>
      <c r="DG271" s="2263"/>
      <c r="DH271" s="2263"/>
      <c r="DI271" s="2263"/>
      <c r="DJ271" s="2263"/>
      <c r="DK271" s="2263"/>
      <c r="DL271" s="2212"/>
      <c r="DM271" s="2212"/>
      <c r="DN271" s="2212"/>
      <c r="DO271" s="2212"/>
      <c r="DP271" s="2212"/>
      <c r="DQ271" s="2212"/>
      <c r="DR271" s="2212"/>
      <c r="DS271" s="2212"/>
      <c r="DT271" s="2212"/>
      <c r="DU271" s="2212"/>
      <c r="DV271" s="2212"/>
      <c r="DW271" s="2263"/>
      <c r="DX271" s="2263"/>
      <c r="DY271" s="2263"/>
      <c r="DZ271" s="2263"/>
      <c r="EA271" s="2263"/>
      <c r="EB271" s="2263"/>
      <c r="EC271" s="2263"/>
      <c r="ED271" s="2263"/>
      <c r="EE271" s="2263"/>
      <c r="EF271" s="2263"/>
      <c r="EG271" s="2263"/>
    </row>
    <row r="272" spans="1:137" ht="6" customHeight="1">
      <c r="A272" s="705"/>
      <c r="B272" s="2213"/>
      <c r="C272" s="2213"/>
      <c r="D272" s="2213"/>
      <c r="E272" s="2213"/>
      <c r="F272" s="2212"/>
      <c r="G272" s="2212"/>
      <c r="H272" s="2212"/>
      <c r="I272" s="2212"/>
      <c r="J272" s="2212"/>
      <c r="K272" s="2212"/>
      <c r="L272" s="2212"/>
      <c r="M272" s="2212"/>
      <c r="N272" s="2212"/>
      <c r="O272" s="2212"/>
      <c r="P272" s="2212"/>
      <c r="Q272" s="2212"/>
      <c r="R272" s="2212"/>
      <c r="S272" s="2212"/>
      <c r="T272" s="2212"/>
      <c r="U272" s="2212"/>
      <c r="V272" s="2212"/>
      <c r="W272" s="2212"/>
      <c r="X272" s="2212"/>
      <c r="Y272" s="2212"/>
      <c r="Z272" s="2212"/>
      <c r="AA272" s="2212"/>
      <c r="AB272" s="2212"/>
      <c r="AC272" s="2212"/>
      <c r="AD272" s="2218"/>
      <c r="AE272" s="2219"/>
      <c r="AF272" s="2219"/>
      <c r="AG272" s="2219"/>
      <c r="AH272" s="2220"/>
      <c r="AI272" s="2212"/>
      <c r="AJ272" s="2212"/>
      <c r="AK272" s="2212"/>
      <c r="AL272" s="2212"/>
      <c r="AM272" s="2212"/>
      <c r="AN272" s="2224"/>
      <c r="AO272" s="2224"/>
      <c r="AP272" s="2224"/>
      <c r="AQ272" s="2224"/>
      <c r="AR272" s="2224"/>
      <c r="AS272" s="2224"/>
      <c r="AT272" s="2224"/>
      <c r="AU272" s="2224"/>
      <c r="AV272" s="2224"/>
      <c r="AW272" s="2224"/>
      <c r="AX272" s="1064"/>
      <c r="AY272" s="1065"/>
      <c r="AZ272" s="1065"/>
      <c r="BA272" s="1065"/>
      <c r="BB272" s="1066"/>
      <c r="BC272" s="2212"/>
      <c r="BD272" s="2212"/>
      <c r="BE272" s="2212"/>
      <c r="BF272" s="2212"/>
      <c r="BG272" s="2212"/>
      <c r="BH272" s="2212"/>
      <c r="BI272" s="2212"/>
      <c r="BJ272" s="2212"/>
      <c r="BK272" s="2212"/>
      <c r="BL272" s="2212"/>
      <c r="BM272" s="2212"/>
      <c r="BN272" s="2212"/>
      <c r="BO272" s="2212"/>
      <c r="BP272" s="2212"/>
      <c r="BQ272" s="2212"/>
      <c r="BR272" s="2212"/>
      <c r="BS272" s="2212"/>
      <c r="BT272" s="2212"/>
      <c r="BU272" s="2212"/>
      <c r="BV272" s="2263"/>
      <c r="BW272" s="2263"/>
      <c r="BX272" s="2263"/>
      <c r="BY272" s="2263"/>
      <c r="BZ272" s="2263"/>
      <c r="CA272" s="2263"/>
      <c r="CB272" s="2263"/>
      <c r="CC272" s="2263"/>
      <c r="CD272" s="2263"/>
      <c r="CE272" s="2263"/>
      <c r="CF272" s="2263"/>
      <c r="CG272" s="2263"/>
      <c r="CH272" s="2263"/>
      <c r="CI272" s="2263"/>
      <c r="CJ272" s="2263"/>
      <c r="CK272" s="2263"/>
      <c r="CL272" s="2263"/>
      <c r="CM272" s="2263"/>
      <c r="CN272" s="2263"/>
      <c r="CO272" s="2263"/>
      <c r="CP272" s="2263"/>
      <c r="CQ272" s="2263"/>
      <c r="CR272" s="2263"/>
      <c r="CS272" s="2263"/>
      <c r="CT272" s="2263"/>
      <c r="CU272" s="2263"/>
      <c r="CV272" s="2263"/>
      <c r="CW272" s="2263"/>
      <c r="CX272" s="2263"/>
      <c r="CY272" s="2263"/>
      <c r="CZ272" s="2263"/>
      <c r="DA272" s="2263"/>
      <c r="DB272" s="2263"/>
      <c r="DC272" s="2263"/>
      <c r="DD272" s="2263"/>
      <c r="DE272" s="2263"/>
      <c r="DF272" s="2263"/>
      <c r="DG272" s="2263"/>
      <c r="DH272" s="2263"/>
      <c r="DI272" s="2263"/>
      <c r="DJ272" s="2263"/>
      <c r="DK272" s="2263"/>
      <c r="DL272" s="2212"/>
      <c r="DM272" s="2212"/>
      <c r="DN272" s="2212"/>
      <c r="DO272" s="2212"/>
      <c r="DP272" s="2212"/>
      <c r="DQ272" s="2212"/>
      <c r="DR272" s="2212"/>
      <c r="DS272" s="2212"/>
      <c r="DT272" s="2212"/>
      <c r="DU272" s="2212"/>
      <c r="DV272" s="2212"/>
      <c r="DW272" s="2263"/>
      <c r="DX272" s="2263"/>
      <c r="DY272" s="2263"/>
      <c r="DZ272" s="2263"/>
      <c r="EA272" s="2263"/>
      <c r="EB272" s="2263"/>
      <c r="EC272" s="2263"/>
      <c r="ED272" s="2263"/>
      <c r="EE272" s="2263"/>
      <c r="EF272" s="2263"/>
      <c r="EG272" s="2263"/>
    </row>
    <row r="273" spans="1:137" ht="6" customHeight="1">
      <c r="A273" s="705"/>
      <c r="B273" s="2213"/>
      <c r="C273" s="2213"/>
      <c r="D273" s="2213"/>
      <c r="E273" s="2213"/>
      <c r="F273" s="2212"/>
      <c r="G273" s="2212"/>
      <c r="H273" s="2212"/>
      <c r="I273" s="2212"/>
      <c r="J273" s="2212"/>
      <c r="K273" s="2212"/>
      <c r="L273" s="2212"/>
      <c r="M273" s="2212"/>
      <c r="N273" s="2212"/>
      <c r="O273" s="2212"/>
      <c r="P273" s="2212"/>
      <c r="Q273" s="2212"/>
      <c r="R273" s="2212"/>
      <c r="S273" s="2212"/>
      <c r="T273" s="2212"/>
      <c r="U273" s="2212"/>
      <c r="V273" s="2212"/>
      <c r="W273" s="2212"/>
      <c r="X273" s="2212"/>
      <c r="Y273" s="2212"/>
      <c r="Z273" s="2212"/>
      <c r="AA273" s="2212"/>
      <c r="AB273" s="2212"/>
      <c r="AC273" s="2212"/>
      <c r="AD273" s="2221"/>
      <c r="AE273" s="2222"/>
      <c r="AF273" s="2222"/>
      <c r="AG273" s="2222"/>
      <c r="AH273" s="2223"/>
      <c r="AI273" s="2212"/>
      <c r="AJ273" s="2212"/>
      <c r="AK273" s="2212"/>
      <c r="AL273" s="2212"/>
      <c r="AM273" s="2212"/>
      <c r="AN273" s="2224"/>
      <c r="AO273" s="2224"/>
      <c r="AP273" s="2224"/>
      <c r="AQ273" s="2224"/>
      <c r="AR273" s="2224"/>
      <c r="AS273" s="2224"/>
      <c r="AT273" s="2224"/>
      <c r="AU273" s="2224"/>
      <c r="AV273" s="2224"/>
      <c r="AW273" s="2224"/>
      <c r="AX273" s="1067"/>
      <c r="AY273" s="1068"/>
      <c r="AZ273" s="1068"/>
      <c r="BA273" s="1068"/>
      <c r="BB273" s="1069"/>
      <c r="BC273" s="2212"/>
      <c r="BD273" s="2212"/>
      <c r="BE273" s="2212"/>
      <c r="BF273" s="2212"/>
      <c r="BG273" s="2212"/>
      <c r="BH273" s="2212"/>
      <c r="BI273" s="2212"/>
      <c r="BJ273" s="2212"/>
      <c r="BK273" s="2212"/>
      <c r="BL273" s="2212"/>
      <c r="BM273" s="2212"/>
      <c r="BN273" s="2212"/>
      <c r="BO273" s="2212"/>
      <c r="BP273" s="2212"/>
      <c r="BQ273" s="2212"/>
      <c r="BR273" s="2212"/>
      <c r="BS273" s="2212"/>
      <c r="BT273" s="2212"/>
      <c r="BU273" s="2212"/>
      <c r="BV273" s="2263"/>
      <c r="BW273" s="2263"/>
      <c r="BX273" s="2263"/>
      <c r="BY273" s="2263"/>
      <c r="BZ273" s="2263"/>
      <c r="CA273" s="2263"/>
      <c r="CB273" s="2263"/>
      <c r="CC273" s="2263"/>
      <c r="CD273" s="2263"/>
      <c r="CE273" s="2263"/>
      <c r="CF273" s="2263"/>
      <c r="CG273" s="2263"/>
      <c r="CH273" s="2263"/>
      <c r="CI273" s="2263"/>
      <c r="CJ273" s="2263"/>
      <c r="CK273" s="2263"/>
      <c r="CL273" s="2263"/>
      <c r="CM273" s="2263"/>
      <c r="CN273" s="2263"/>
      <c r="CO273" s="2263"/>
      <c r="CP273" s="2263"/>
      <c r="CQ273" s="2263"/>
      <c r="CR273" s="2263"/>
      <c r="CS273" s="2263"/>
      <c r="CT273" s="2263"/>
      <c r="CU273" s="2263"/>
      <c r="CV273" s="2263"/>
      <c r="CW273" s="2263"/>
      <c r="CX273" s="2263"/>
      <c r="CY273" s="2263"/>
      <c r="CZ273" s="2263"/>
      <c r="DA273" s="2263"/>
      <c r="DB273" s="2263"/>
      <c r="DC273" s="2263"/>
      <c r="DD273" s="2263"/>
      <c r="DE273" s="2263"/>
      <c r="DF273" s="2263"/>
      <c r="DG273" s="2263"/>
      <c r="DH273" s="2263"/>
      <c r="DI273" s="2263"/>
      <c r="DJ273" s="2263"/>
      <c r="DK273" s="2263"/>
      <c r="DL273" s="2212"/>
      <c r="DM273" s="2212"/>
      <c r="DN273" s="2212"/>
      <c r="DO273" s="2212"/>
      <c r="DP273" s="2212"/>
      <c r="DQ273" s="2212"/>
      <c r="DR273" s="2212"/>
      <c r="DS273" s="2212"/>
      <c r="DT273" s="2212"/>
      <c r="DU273" s="2212"/>
      <c r="DV273" s="2212"/>
      <c r="DW273" s="2263"/>
      <c r="DX273" s="2263"/>
      <c r="DY273" s="2263"/>
      <c r="DZ273" s="2263"/>
      <c r="EA273" s="2263"/>
      <c r="EB273" s="2263"/>
      <c r="EC273" s="2263"/>
      <c r="ED273" s="2263"/>
      <c r="EE273" s="2263"/>
      <c r="EF273" s="2263"/>
      <c r="EG273" s="2263"/>
    </row>
    <row r="274" spans="1:137" ht="6" customHeight="1">
      <c r="A274" s="705"/>
      <c r="B274" s="2214">
        <v>16</v>
      </c>
      <c r="C274" s="2213"/>
      <c r="D274" s="2213"/>
      <c r="E274" s="2213"/>
      <c r="F274" s="2212"/>
      <c r="G274" s="2212"/>
      <c r="H274" s="2212"/>
      <c r="I274" s="2212"/>
      <c r="J274" s="2212"/>
      <c r="K274" s="2212"/>
      <c r="L274" s="2212"/>
      <c r="M274" s="2212"/>
      <c r="N274" s="2212"/>
      <c r="O274" s="2212"/>
      <c r="P274" s="2212"/>
      <c r="Q274" s="2212"/>
      <c r="R274" s="2212"/>
      <c r="S274" s="2212"/>
      <c r="T274" s="2212"/>
      <c r="U274" s="2212"/>
      <c r="V274" s="2212"/>
      <c r="W274" s="2212"/>
      <c r="X274" s="2212"/>
      <c r="Y274" s="2212"/>
      <c r="Z274" s="2212"/>
      <c r="AA274" s="2212"/>
      <c r="AB274" s="2212"/>
      <c r="AC274" s="2212"/>
      <c r="AD274" s="2215"/>
      <c r="AE274" s="2216"/>
      <c r="AF274" s="2216"/>
      <c r="AG274" s="2216"/>
      <c r="AH274" s="2217"/>
      <c r="AI274" s="2212"/>
      <c r="AJ274" s="2212"/>
      <c r="AK274" s="2212"/>
      <c r="AL274" s="2212"/>
      <c r="AM274" s="2212"/>
      <c r="AN274" s="2224"/>
      <c r="AO274" s="2224"/>
      <c r="AP274" s="2224"/>
      <c r="AQ274" s="2224"/>
      <c r="AR274" s="2224"/>
      <c r="AS274" s="2224"/>
      <c r="AT274" s="2224"/>
      <c r="AU274" s="2224"/>
      <c r="AV274" s="2224"/>
      <c r="AW274" s="2224"/>
      <c r="AX274" s="1061"/>
      <c r="AY274" s="1062"/>
      <c r="AZ274" s="1062"/>
      <c r="BA274" s="1062"/>
      <c r="BB274" s="1063"/>
      <c r="BC274" s="2212"/>
      <c r="BD274" s="2212"/>
      <c r="BE274" s="2212"/>
      <c r="BF274" s="2212"/>
      <c r="BG274" s="2212"/>
      <c r="BH274" s="2212"/>
      <c r="BI274" s="2212"/>
      <c r="BJ274" s="2212"/>
      <c r="BK274" s="2212"/>
      <c r="BL274" s="2212"/>
      <c r="BM274" s="2212"/>
      <c r="BN274" s="2212"/>
      <c r="BO274" s="2212"/>
      <c r="BP274" s="2212"/>
      <c r="BQ274" s="2212"/>
      <c r="BR274" s="2212"/>
      <c r="BS274" s="2212"/>
      <c r="BT274" s="2212"/>
      <c r="BU274" s="2212"/>
      <c r="BV274" s="2263"/>
      <c r="BW274" s="2263"/>
      <c r="BX274" s="2263"/>
      <c r="BY274" s="2263"/>
      <c r="BZ274" s="2263"/>
      <c r="CA274" s="2263"/>
      <c r="CB274" s="2263"/>
      <c r="CC274" s="2263"/>
      <c r="CD274" s="2263"/>
      <c r="CE274" s="2263"/>
      <c r="CF274" s="2263"/>
      <c r="CG274" s="2263"/>
      <c r="CH274" s="2263"/>
      <c r="CI274" s="2263"/>
      <c r="CJ274" s="2263"/>
      <c r="CK274" s="2263"/>
      <c r="CL274" s="2263"/>
      <c r="CM274" s="2263"/>
      <c r="CN274" s="2263"/>
      <c r="CO274" s="2263"/>
      <c r="CP274" s="2263"/>
      <c r="CQ274" s="2263"/>
      <c r="CR274" s="2263"/>
      <c r="CS274" s="2263"/>
      <c r="CT274" s="2263"/>
      <c r="CU274" s="2263"/>
      <c r="CV274" s="2263"/>
      <c r="CW274" s="2263"/>
      <c r="CX274" s="2263"/>
      <c r="CY274" s="2263"/>
      <c r="CZ274" s="2263"/>
      <c r="DA274" s="2263"/>
      <c r="DB274" s="2263"/>
      <c r="DC274" s="2263"/>
      <c r="DD274" s="2263"/>
      <c r="DE274" s="2263"/>
      <c r="DF274" s="2263"/>
      <c r="DG274" s="2263"/>
      <c r="DH274" s="2263"/>
      <c r="DI274" s="2263"/>
      <c r="DJ274" s="2263"/>
      <c r="DK274" s="2263"/>
      <c r="DL274" s="2212"/>
      <c r="DM274" s="2212"/>
      <c r="DN274" s="2212"/>
      <c r="DO274" s="2212"/>
      <c r="DP274" s="2212"/>
      <c r="DQ274" s="2212"/>
      <c r="DR274" s="2212"/>
      <c r="DS274" s="2212"/>
      <c r="DT274" s="2212"/>
      <c r="DU274" s="2212"/>
      <c r="DV274" s="2212"/>
      <c r="DW274" s="2263"/>
      <c r="DX274" s="2263"/>
      <c r="DY274" s="2263"/>
      <c r="DZ274" s="2263"/>
      <c r="EA274" s="2263"/>
      <c r="EB274" s="2263"/>
      <c r="EC274" s="2263"/>
      <c r="ED274" s="2263"/>
      <c r="EE274" s="2263"/>
      <c r="EF274" s="2263"/>
      <c r="EG274" s="2263"/>
    </row>
    <row r="275" spans="1:137" ht="6" customHeight="1">
      <c r="A275" s="705"/>
      <c r="B275" s="2213"/>
      <c r="C275" s="2213"/>
      <c r="D275" s="2213"/>
      <c r="E275" s="2213"/>
      <c r="F275" s="2212"/>
      <c r="G275" s="2212"/>
      <c r="H275" s="2212"/>
      <c r="I275" s="2212"/>
      <c r="J275" s="2212"/>
      <c r="K275" s="2212"/>
      <c r="L275" s="2212"/>
      <c r="M275" s="2212"/>
      <c r="N275" s="2212"/>
      <c r="O275" s="2212"/>
      <c r="P275" s="2212"/>
      <c r="Q275" s="2212"/>
      <c r="R275" s="2212"/>
      <c r="S275" s="2212"/>
      <c r="T275" s="2212"/>
      <c r="U275" s="2212"/>
      <c r="V275" s="2212"/>
      <c r="W275" s="2212"/>
      <c r="X275" s="2212"/>
      <c r="Y275" s="2212"/>
      <c r="Z275" s="2212"/>
      <c r="AA275" s="2212"/>
      <c r="AB275" s="2212"/>
      <c r="AC275" s="2212"/>
      <c r="AD275" s="2218"/>
      <c r="AE275" s="2219"/>
      <c r="AF275" s="2219"/>
      <c r="AG275" s="2219"/>
      <c r="AH275" s="2220"/>
      <c r="AI275" s="2212"/>
      <c r="AJ275" s="2212"/>
      <c r="AK275" s="2212"/>
      <c r="AL275" s="2212"/>
      <c r="AM275" s="2212"/>
      <c r="AN275" s="2224"/>
      <c r="AO275" s="2224"/>
      <c r="AP275" s="2224"/>
      <c r="AQ275" s="2224"/>
      <c r="AR275" s="2224"/>
      <c r="AS275" s="2224"/>
      <c r="AT275" s="2224"/>
      <c r="AU275" s="2224"/>
      <c r="AV275" s="2224"/>
      <c r="AW275" s="2224"/>
      <c r="AX275" s="1064"/>
      <c r="AY275" s="1065"/>
      <c r="AZ275" s="1065"/>
      <c r="BA275" s="1065"/>
      <c r="BB275" s="1066"/>
      <c r="BC275" s="2212"/>
      <c r="BD275" s="2212"/>
      <c r="BE275" s="2212"/>
      <c r="BF275" s="2212"/>
      <c r="BG275" s="2212"/>
      <c r="BH275" s="2212"/>
      <c r="BI275" s="2212"/>
      <c r="BJ275" s="2212"/>
      <c r="BK275" s="2212"/>
      <c r="BL275" s="2212"/>
      <c r="BM275" s="2212"/>
      <c r="BN275" s="2212"/>
      <c r="BO275" s="2212"/>
      <c r="BP275" s="2212"/>
      <c r="BQ275" s="2212"/>
      <c r="BR275" s="2212"/>
      <c r="BS275" s="2212"/>
      <c r="BT275" s="2212"/>
      <c r="BU275" s="2212"/>
      <c r="BV275" s="2263"/>
      <c r="BW275" s="2263"/>
      <c r="BX275" s="2263"/>
      <c r="BY275" s="2263"/>
      <c r="BZ275" s="2263"/>
      <c r="CA275" s="2263"/>
      <c r="CB275" s="2263"/>
      <c r="CC275" s="2263"/>
      <c r="CD275" s="2263"/>
      <c r="CE275" s="2263"/>
      <c r="CF275" s="2263"/>
      <c r="CG275" s="2263"/>
      <c r="CH275" s="2263"/>
      <c r="CI275" s="2263"/>
      <c r="CJ275" s="2263"/>
      <c r="CK275" s="2263"/>
      <c r="CL275" s="2263"/>
      <c r="CM275" s="2263"/>
      <c r="CN275" s="2263"/>
      <c r="CO275" s="2263"/>
      <c r="CP275" s="2263"/>
      <c r="CQ275" s="2263"/>
      <c r="CR275" s="2263"/>
      <c r="CS275" s="2263"/>
      <c r="CT275" s="2263"/>
      <c r="CU275" s="2263"/>
      <c r="CV275" s="2263"/>
      <c r="CW275" s="2263"/>
      <c r="CX275" s="2263"/>
      <c r="CY275" s="2263"/>
      <c r="CZ275" s="2263"/>
      <c r="DA275" s="2263"/>
      <c r="DB275" s="2263"/>
      <c r="DC275" s="2263"/>
      <c r="DD275" s="2263"/>
      <c r="DE275" s="2263"/>
      <c r="DF275" s="2263"/>
      <c r="DG275" s="2263"/>
      <c r="DH275" s="2263"/>
      <c r="DI275" s="2263"/>
      <c r="DJ275" s="2263"/>
      <c r="DK275" s="2263"/>
      <c r="DL275" s="2212"/>
      <c r="DM275" s="2212"/>
      <c r="DN275" s="2212"/>
      <c r="DO275" s="2212"/>
      <c r="DP275" s="2212"/>
      <c r="DQ275" s="2212"/>
      <c r="DR275" s="2212"/>
      <c r="DS275" s="2212"/>
      <c r="DT275" s="2212"/>
      <c r="DU275" s="2212"/>
      <c r="DV275" s="2212"/>
      <c r="DW275" s="2263"/>
      <c r="DX275" s="2263"/>
      <c r="DY275" s="2263"/>
      <c r="DZ275" s="2263"/>
      <c r="EA275" s="2263"/>
      <c r="EB275" s="2263"/>
      <c r="EC275" s="2263"/>
      <c r="ED275" s="2263"/>
      <c r="EE275" s="2263"/>
      <c r="EF275" s="2263"/>
      <c r="EG275" s="2263"/>
    </row>
    <row r="276" spans="1:137" ht="6" customHeight="1">
      <c r="A276" s="705"/>
      <c r="B276" s="2213"/>
      <c r="C276" s="2213"/>
      <c r="D276" s="2213"/>
      <c r="E276" s="2213"/>
      <c r="F276" s="2212"/>
      <c r="G276" s="2212"/>
      <c r="H276" s="2212"/>
      <c r="I276" s="2212"/>
      <c r="J276" s="2212"/>
      <c r="K276" s="2212"/>
      <c r="L276" s="2212"/>
      <c r="M276" s="2212"/>
      <c r="N276" s="2212"/>
      <c r="O276" s="2212"/>
      <c r="P276" s="2212"/>
      <c r="Q276" s="2212"/>
      <c r="R276" s="2212"/>
      <c r="S276" s="2212"/>
      <c r="T276" s="2212"/>
      <c r="U276" s="2212"/>
      <c r="V276" s="2212"/>
      <c r="W276" s="2212"/>
      <c r="X276" s="2212"/>
      <c r="Y276" s="2212"/>
      <c r="Z276" s="2212"/>
      <c r="AA276" s="2212"/>
      <c r="AB276" s="2212"/>
      <c r="AC276" s="2212"/>
      <c r="AD276" s="2221"/>
      <c r="AE276" s="2222"/>
      <c r="AF276" s="2222"/>
      <c r="AG276" s="2222"/>
      <c r="AH276" s="2223"/>
      <c r="AI276" s="2212"/>
      <c r="AJ276" s="2212"/>
      <c r="AK276" s="2212"/>
      <c r="AL276" s="2212"/>
      <c r="AM276" s="2212"/>
      <c r="AN276" s="2224"/>
      <c r="AO276" s="2224"/>
      <c r="AP276" s="2224"/>
      <c r="AQ276" s="2224"/>
      <c r="AR276" s="2224"/>
      <c r="AS276" s="2224"/>
      <c r="AT276" s="2224"/>
      <c r="AU276" s="2224"/>
      <c r="AV276" s="2224"/>
      <c r="AW276" s="2224"/>
      <c r="AX276" s="1067"/>
      <c r="AY276" s="1068"/>
      <c r="AZ276" s="1068"/>
      <c r="BA276" s="1068"/>
      <c r="BB276" s="1069"/>
      <c r="BC276" s="2212"/>
      <c r="BD276" s="2212"/>
      <c r="BE276" s="2212"/>
      <c r="BF276" s="2212"/>
      <c r="BG276" s="2212"/>
      <c r="BH276" s="2212"/>
      <c r="BI276" s="2212"/>
      <c r="BJ276" s="2212"/>
      <c r="BK276" s="2212"/>
      <c r="BL276" s="2212"/>
      <c r="BM276" s="2212"/>
      <c r="BN276" s="2212"/>
      <c r="BO276" s="2212"/>
      <c r="BP276" s="2212"/>
      <c r="BQ276" s="2212"/>
      <c r="BR276" s="2212"/>
      <c r="BS276" s="2212"/>
      <c r="BT276" s="2212"/>
      <c r="BU276" s="2212"/>
      <c r="BV276" s="2263"/>
      <c r="BW276" s="2263"/>
      <c r="BX276" s="2263"/>
      <c r="BY276" s="2263"/>
      <c r="BZ276" s="2263"/>
      <c r="CA276" s="2263"/>
      <c r="CB276" s="2263"/>
      <c r="CC276" s="2263"/>
      <c r="CD276" s="2263"/>
      <c r="CE276" s="2263"/>
      <c r="CF276" s="2263"/>
      <c r="CG276" s="2263"/>
      <c r="CH276" s="2263"/>
      <c r="CI276" s="2263"/>
      <c r="CJ276" s="2263"/>
      <c r="CK276" s="2263"/>
      <c r="CL276" s="2263"/>
      <c r="CM276" s="2263"/>
      <c r="CN276" s="2263"/>
      <c r="CO276" s="2263"/>
      <c r="CP276" s="2263"/>
      <c r="CQ276" s="2263"/>
      <c r="CR276" s="2263"/>
      <c r="CS276" s="2263"/>
      <c r="CT276" s="2263"/>
      <c r="CU276" s="2263"/>
      <c r="CV276" s="2263"/>
      <c r="CW276" s="2263"/>
      <c r="CX276" s="2263"/>
      <c r="CY276" s="2263"/>
      <c r="CZ276" s="2263"/>
      <c r="DA276" s="2263"/>
      <c r="DB276" s="2263"/>
      <c r="DC276" s="2263"/>
      <c r="DD276" s="2263"/>
      <c r="DE276" s="2263"/>
      <c r="DF276" s="2263"/>
      <c r="DG276" s="2263"/>
      <c r="DH276" s="2263"/>
      <c r="DI276" s="2263"/>
      <c r="DJ276" s="2263"/>
      <c r="DK276" s="2263"/>
      <c r="DL276" s="2212"/>
      <c r="DM276" s="2212"/>
      <c r="DN276" s="2212"/>
      <c r="DO276" s="2212"/>
      <c r="DP276" s="2212"/>
      <c r="DQ276" s="2212"/>
      <c r="DR276" s="2212"/>
      <c r="DS276" s="2212"/>
      <c r="DT276" s="2212"/>
      <c r="DU276" s="2212"/>
      <c r="DV276" s="2212"/>
      <c r="DW276" s="2263"/>
      <c r="DX276" s="2263"/>
      <c r="DY276" s="2263"/>
      <c r="DZ276" s="2263"/>
      <c r="EA276" s="2263"/>
      <c r="EB276" s="2263"/>
      <c r="EC276" s="2263"/>
      <c r="ED276" s="2263"/>
      <c r="EE276" s="2263"/>
      <c r="EF276" s="2263"/>
      <c r="EG276" s="2263"/>
    </row>
    <row r="277" spans="1:137" ht="6" customHeight="1">
      <c r="A277" s="705"/>
      <c r="B277" s="2214">
        <v>17</v>
      </c>
      <c r="C277" s="2213"/>
      <c r="D277" s="2213"/>
      <c r="E277" s="2213"/>
      <c r="F277" s="2212"/>
      <c r="G277" s="2212"/>
      <c r="H277" s="2212"/>
      <c r="I277" s="2212"/>
      <c r="J277" s="2212"/>
      <c r="K277" s="2212"/>
      <c r="L277" s="2212"/>
      <c r="M277" s="2212"/>
      <c r="N277" s="2212"/>
      <c r="O277" s="2212"/>
      <c r="P277" s="2212"/>
      <c r="Q277" s="2212"/>
      <c r="R277" s="2212"/>
      <c r="S277" s="2212"/>
      <c r="T277" s="2212"/>
      <c r="U277" s="2212"/>
      <c r="V277" s="2212"/>
      <c r="W277" s="2212"/>
      <c r="X277" s="2212"/>
      <c r="Y277" s="2212"/>
      <c r="Z277" s="2212"/>
      <c r="AA277" s="2212"/>
      <c r="AB277" s="2212"/>
      <c r="AC277" s="2212"/>
      <c r="AD277" s="2215"/>
      <c r="AE277" s="2216"/>
      <c r="AF277" s="2216"/>
      <c r="AG277" s="2216"/>
      <c r="AH277" s="2217"/>
      <c r="AI277" s="2212"/>
      <c r="AJ277" s="2212"/>
      <c r="AK277" s="2212"/>
      <c r="AL277" s="2212"/>
      <c r="AM277" s="2212"/>
      <c r="AN277" s="2224"/>
      <c r="AO277" s="2224"/>
      <c r="AP277" s="2224"/>
      <c r="AQ277" s="2224"/>
      <c r="AR277" s="2224"/>
      <c r="AS277" s="2224"/>
      <c r="AT277" s="2224"/>
      <c r="AU277" s="2224"/>
      <c r="AV277" s="2224"/>
      <c r="AW277" s="2224"/>
      <c r="AX277" s="1061"/>
      <c r="AY277" s="1062"/>
      <c r="AZ277" s="1062"/>
      <c r="BA277" s="1062"/>
      <c r="BB277" s="1063"/>
      <c r="BC277" s="2212"/>
      <c r="BD277" s="2212"/>
      <c r="BE277" s="2212"/>
      <c r="BF277" s="2212"/>
      <c r="BG277" s="2212"/>
      <c r="BH277" s="2212"/>
      <c r="BI277" s="2212"/>
      <c r="BJ277" s="2212"/>
      <c r="BK277" s="2212"/>
      <c r="BL277" s="2212"/>
      <c r="BM277" s="2212"/>
      <c r="BN277" s="2212"/>
      <c r="BO277" s="2212"/>
      <c r="BP277" s="2212"/>
      <c r="BQ277" s="2212"/>
      <c r="BR277" s="2212"/>
      <c r="BS277" s="2212"/>
      <c r="BT277" s="2212"/>
      <c r="BU277" s="2212"/>
      <c r="BV277" s="2263"/>
      <c r="BW277" s="2263"/>
      <c r="BX277" s="2263"/>
      <c r="BY277" s="2263"/>
      <c r="BZ277" s="2263"/>
      <c r="CA277" s="2263"/>
      <c r="CB277" s="2263"/>
      <c r="CC277" s="2263"/>
      <c r="CD277" s="2263"/>
      <c r="CE277" s="2263"/>
      <c r="CF277" s="2263"/>
      <c r="CG277" s="2263"/>
      <c r="CH277" s="2263"/>
      <c r="CI277" s="2263"/>
      <c r="CJ277" s="2263"/>
      <c r="CK277" s="2263"/>
      <c r="CL277" s="2263"/>
      <c r="CM277" s="2263"/>
      <c r="CN277" s="2263"/>
      <c r="CO277" s="2263"/>
      <c r="CP277" s="2263"/>
      <c r="CQ277" s="2263"/>
      <c r="CR277" s="2263"/>
      <c r="CS277" s="2263"/>
      <c r="CT277" s="2263"/>
      <c r="CU277" s="2263"/>
      <c r="CV277" s="2263"/>
      <c r="CW277" s="2263"/>
      <c r="CX277" s="2263"/>
      <c r="CY277" s="2263"/>
      <c r="CZ277" s="2263"/>
      <c r="DA277" s="2263"/>
      <c r="DB277" s="2263"/>
      <c r="DC277" s="2263"/>
      <c r="DD277" s="2263"/>
      <c r="DE277" s="2263"/>
      <c r="DF277" s="2263"/>
      <c r="DG277" s="2263"/>
      <c r="DH277" s="2263"/>
      <c r="DI277" s="2263"/>
      <c r="DJ277" s="2263"/>
      <c r="DK277" s="2263"/>
      <c r="DL277" s="2212"/>
      <c r="DM277" s="2212"/>
      <c r="DN277" s="2212"/>
      <c r="DO277" s="2212"/>
      <c r="DP277" s="2212"/>
      <c r="DQ277" s="2212"/>
      <c r="DR277" s="2212"/>
      <c r="DS277" s="2212"/>
      <c r="DT277" s="2212"/>
      <c r="DU277" s="2212"/>
      <c r="DV277" s="2212"/>
      <c r="DW277" s="2263"/>
      <c r="DX277" s="2263"/>
      <c r="DY277" s="2263"/>
      <c r="DZ277" s="2263"/>
      <c r="EA277" s="2263"/>
      <c r="EB277" s="2263"/>
      <c r="EC277" s="2263"/>
      <c r="ED277" s="2263"/>
      <c r="EE277" s="2263"/>
      <c r="EF277" s="2263"/>
      <c r="EG277" s="2263"/>
    </row>
    <row r="278" spans="1:137" ht="6" customHeight="1">
      <c r="A278" s="705"/>
      <c r="B278" s="2213"/>
      <c r="C278" s="2213"/>
      <c r="D278" s="2213"/>
      <c r="E278" s="2213"/>
      <c r="F278" s="2212"/>
      <c r="G278" s="2212"/>
      <c r="H278" s="2212"/>
      <c r="I278" s="2212"/>
      <c r="J278" s="2212"/>
      <c r="K278" s="2212"/>
      <c r="L278" s="2212"/>
      <c r="M278" s="2212"/>
      <c r="N278" s="2212"/>
      <c r="O278" s="2212"/>
      <c r="P278" s="2212"/>
      <c r="Q278" s="2212"/>
      <c r="R278" s="2212"/>
      <c r="S278" s="2212"/>
      <c r="T278" s="2212"/>
      <c r="U278" s="2212"/>
      <c r="V278" s="2212"/>
      <c r="W278" s="2212"/>
      <c r="X278" s="2212"/>
      <c r="Y278" s="2212"/>
      <c r="Z278" s="2212"/>
      <c r="AA278" s="2212"/>
      <c r="AB278" s="2212"/>
      <c r="AC278" s="2212"/>
      <c r="AD278" s="2218"/>
      <c r="AE278" s="2219"/>
      <c r="AF278" s="2219"/>
      <c r="AG278" s="2219"/>
      <c r="AH278" s="2220"/>
      <c r="AI278" s="2212"/>
      <c r="AJ278" s="2212"/>
      <c r="AK278" s="2212"/>
      <c r="AL278" s="2212"/>
      <c r="AM278" s="2212"/>
      <c r="AN278" s="2224"/>
      <c r="AO278" s="2224"/>
      <c r="AP278" s="2224"/>
      <c r="AQ278" s="2224"/>
      <c r="AR278" s="2224"/>
      <c r="AS278" s="2224"/>
      <c r="AT278" s="2224"/>
      <c r="AU278" s="2224"/>
      <c r="AV278" s="2224"/>
      <c r="AW278" s="2224"/>
      <c r="AX278" s="1064"/>
      <c r="AY278" s="1065"/>
      <c r="AZ278" s="1065"/>
      <c r="BA278" s="1065"/>
      <c r="BB278" s="1066"/>
      <c r="BC278" s="2212"/>
      <c r="BD278" s="2212"/>
      <c r="BE278" s="2212"/>
      <c r="BF278" s="2212"/>
      <c r="BG278" s="2212"/>
      <c r="BH278" s="2212"/>
      <c r="BI278" s="2212"/>
      <c r="BJ278" s="2212"/>
      <c r="BK278" s="2212"/>
      <c r="BL278" s="2212"/>
      <c r="BM278" s="2212"/>
      <c r="BN278" s="2212"/>
      <c r="BO278" s="2212"/>
      <c r="BP278" s="2212"/>
      <c r="BQ278" s="2212"/>
      <c r="BR278" s="2212"/>
      <c r="BS278" s="2212"/>
      <c r="BT278" s="2212"/>
      <c r="BU278" s="2212"/>
      <c r="BV278" s="2263"/>
      <c r="BW278" s="2263"/>
      <c r="BX278" s="2263"/>
      <c r="BY278" s="2263"/>
      <c r="BZ278" s="2263"/>
      <c r="CA278" s="2263"/>
      <c r="CB278" s="2263"/>
      <c r="CC278" s="2263"/>
      <c r="CD278" s="2263"/>
      <c r="CE278" s="2263"/>
      <c r="CF278" s="2263"/>
      <c r="CG278" s="2263"/>
      <c r="CH278" s="2263"/>
      <c r="CI278" s="2263"/>
      <c r="CJ278" s="2263"/>
      <c r="CK278" s="2263"/>
      <c r="CL278" s="2263"/>
      <c r="CM278" s="2263"/>
      <c r="CN278" s="2263"/>
      <c r="CO278" s="2263"/>
      <c r="CP278" s="2263"/>
      <c r="CQ278" s="2263"/>
      <c r="CR278" s="2263"/>
      <c r="CS278" s="2263"/>
      <c r="CT278" s="2263"/>
      <c r="CU278" s="2263"/>
      <c r="CV278" s="2263"/>
      <c r="CW278" s="2263"/>
      <c r="CX278" s="2263"/>
      <c r="CY278" s="2263"/>
      <c r="CZ278" s="2263"/>
      <c r="DA278" s="2263"/>
      <c r="DB278" s="2263"/>
      <c r="DC278" s="2263"/>
      <c r="DD278" s="2263"/>
      <c r="DE278" s="2263"/>
      <c r="DF278" s="2263"/>
      <c r="DG278" s="2263"/>
      <c r="DH278" s="2263"/>
      <c r="DI278" s="2263"/>
      <c r="DJ278" s="2263"/>
      <c r="DK278" s="2263"/>
      <c r="DL278" s="2212"/>
      <c r="DM278" s="2212"/>
      <c r="DN278" s="2212"/>
      <c r="DO278" s="2212"/>
      <c r="DP278" s="2212"/>
      <c r="DQ278" s="2212"/>
      <c r="DR278" s="2212"/>
      <c r="DS278" s="2212"/>
      <c r="DT278" s="2212"/>
      <c r="DU278" s="2212"/>
      <c r="DV278" s="2212"/>
      <c r="DW278" s="2263"/>
      <c r="DX278" s="2263"/>
      <c r="DY278" s="2263"/>
      <c r="DZ278" s="2263"/>
      <c r="EA278" s="2263"/>
      <c r="EB278" s="2263"/>
      <c r="EC278" s="2263"/>
      <c r="ED278" s="2263"/>
      <c r="EE278" s="2263"/>
      <c r="EF278" s="2263"/>
      <c r="EG278" s="2263"/>
    </row>
    <row r="279" spans="1:137" ht="6" customHeight="1">
      <c r="A279" s="705"/>
      <c r="B279" s="2213"/>
      <c r="C279" s="2213"/>
      <c r="D279" s="2213"/>
      <c r="E279" s="2213"/>
      <c r="F279" s="2212"/>
      <c r="G279" s="2212"/>
      <c r="H279" s="2212"/>
      <c r="I279" s="2212"/>
      <c r="J279" s="2212"/>
      <c r="K279" s="2212"/>
      <c r="L279" s="2212"/>
      <c r="M279" s="2212"/>
      <c r="N279" s="2212"/>
      <c r="O279" s="2212"/>
      <c r="P279" s="2212"/>
      <c r="Q279" s="2212"/>
      <c r="R279" s="2212"/>
      <c r="S279" s="2212"/>
      <c r="T279" s="2212"/>
      <c r="U279" s="2212"/>
      <c r="V279" s="2212"/>
      <c r="W279" s="2212"/>
      <c r="X279" s="2212"/>
      <c r="Y279" s="2212"/>
      <c r="Z279" s="2212"/>
      <c r="AA279" s="2212"/>
      <c r="AB279" s="2212"/>
      <c r="AC279" s="2212"/>
      <c r="AD279" s="2221"/>
      <c r="AE279" s="2222"/>
      <c r="AF279" s="2222"/>
      <c r="AG279" s="2222"/>
      <c r="AH279" s="2223"/>
      <c r="AI279" s="2212"/>
      <c r="AJ279" s="2212"/>
      <c r="AK279" s="2212"/>
      <c r="AL279" s="2212"/>
      <c r="AM279" s="2212"/>
      <c r="AN279" s="2224"/>
      <c r="AO279" s="2224"/>
      <c r="AP279" s="2224"/>
      <c r="AQ279" s="2224"/>
      <c r="AR279" s="2224"/>
      <c r="AS279" s="2224"/>
      <c r="AT279" s="2224"/>
      <c r="AU279" s="2224"/>
      <c r="AV279" s="2224"/>
      <c r="AW279" s="2224"/>
      <c r="AX279" s="1067"/>
      <c r="AY279" s="1068"/>
      <c r="AZ279" s="1068"/>
      <c r="BA279" s="1068"/>
      <c r="BB279" s="1069"/>
      <c r="BC279" s="2212"/>
      <c r="BD279" s="2212"/>
      <c r="BE279" s="2212"/>
      <c r="BF279" s="2212"/>
      <c r="BG279" s="2212"/>
      <c r="BH279" s="2212"/>
      <c r="BI279" s="2212"/>
      <c r="BJ279" s="2212"/>
      <c r="BK279" s="2212"/>
      <c r="BL279" s="2212"/>
      <c r="BM279" s="2212"/>
      <c r="BN279" s="2212"/>
      <c r="BO279" s="2212"/>
      <c r="BP279" s="2212"/>
      <c r="BQ279" s="2212"/>
      <c r="BR279" s="2212"/>
      <c r="BS279" s="2212"/>
      <c r="BT279" s="2212"/>
      <c r="BU279" s="2212"/>
      <c r="BV279" s="2263"/>
      <c r="BW279" s="2263"/>
      <c r="BX279" s="2263"/>
      <c r="BY279" s="2263"/>
      <c r="BZ279" s="2263"/>
      <c r="CA279" s="2263"/>
      <c r="CB279" s="2263"/>
      <c r="CC279" s="2263"/>
      <c r="CD279" s="2263"/>
      <c r="CE279" s="2263"/>
      <c r="CF279" s="2263"/>
      <c r="CG279" s="2263"/>
      <c r="CH279" s="2263"/>
      <c r="CI279" s="2263"/>
      <c r="CJ279" s="2263"/>
      <c r="CK279" s="2263"/>
      <c r="CL279" s="2263"/>
      <c r="CM279" s="2263"/>
      <c r="CN279" s="2263"/>
      <c r="CO279" s="2263"/>
      <c r="CP279" s="2263"/>
      <c r="CQ279" s="2263"/>
      <c r="CR279" s="2263"/>
      <c r="CS279" s="2263"/>
      <c r="CT279" s="2263"/>
      <c r="CU279" s="2263"/>
      <c r="CV279" s="2263"/>
      <c r="CW279" s="2263"/>
      <c r="CX279" s="2263"/>
      <c r="CY279" s="2263"/>
      <c r="CZ279" s="2263"/>
      <c r="DA279" s="2263"/>
      <c r="DB279" s="2263"/>
      <c r="DC279" s="2263"/>
      <c r="DD279" s="2263"/>
      <c r="DE279" s="2263"/>
      <c r="DF279" s="2263"/>
      <c r="DG279" s="2263"/>
      <c r="DH279" s="2263"/>
      <c r="DI279" s="2263"/>
      <c r="DJ279" s="2263"/>
      <c r="DK279" s="2263"/>
      <c r="DL279" s="2212"/>
      <c r="DM279" s="2212"/>
      <c r="DN279" s="2212"/>
      <c r="DO279" s="2212"/>
      <c r="DP279" s="2212"/>
      <c r="DQ279" s="2212"/>
      <c r="DR279" s="2212"/>
      <c r="DS279" s="2212"/>
      <c r="DT279" s="2212"/>
      <c r="DU279" s="2212"/>
      <c r="DV279" s="2212"/>
      <c r="DW279" s="2263"/>
      <c r="DX279" s="2263"/>
      <c r="DY279" s="2263"/>
      <c r="DZ279" s="2263"/>
      <c r="EA279" s="2263"/>
      <c r="EB279" s="2263"/>
      <c r="EC279" s="2263"/>
      <c r="ED279" s="2263"/>
      <c r="EE279" s="2263"/>
      <c r="EF279" s="2263"/>
      <c r="EG279" s="2263"/>
    </row>
    <row r="280" spans="1:137" ht="6" customHeight="1">
      <c r="A280" s="705"/>
      <c r="B280" s="2214">
        <v>18</v>
      </c>
      <c r="C280" s="2213"/>
      <c r="D280" s="2213"/>
      <c r="E280" s="2213"/>
      <c r="F280" s="2212"/>
      <c r="G280" s="2212"/>
      <c r="H280" s="2212"/>
      <c r="I280" s="2212"/>
      <c r="J280" s="2212"/>
      <c r="K280" s="2212"/>
      <c r="L280" s="2212"/>
      <c r="M280" s="2212"/>
      <c r="N280" s="2212"/>
      <c r="O280" s="2212"/>
      <c r="P280" s="2212"/>
      <c r="Q280" s="2212"/>
      <c r="R280" s="2212"/>
      <c r="S280" s="2212"/>
      <c r="T280" s="2212"/>
      <c r="U280" s="2212"/>
      <c r="V280" s="2212"/>
      <c r="W280" s="2212"/>
      <c r="X280" s="2212"/>
      <c r="Y280" s="2212"/>
      <c r="Z280" s="2212"/>
      <c r="AA280" s="2212"/>
      <c r="AB280" s="2212"/>
      <c r="AC280" s="2212"/>
      <c r="AD280" s="2215"/>
      <c r="AE280" s="2216"/>
      <c r="AF280" s="2216"/>
      <c r="AG280" s="2216"/>
      <c r="AH280" s="2217"/>
      <c r="AI280" s="2212"/>
      <c r="AJ280" s="2212"/>
      <c r="AK280" s="2212"/>
      <c r="AL280" s="2212"/>
      <c r="AM280" s="2212"/>
      <c r="AN280" s="2224"/>
      <c r="AO280" s="2224"/>
      <c r="AP280" s="2224"/>
      <c r="AQ280" s="2224"/>
      <c r="AR280" s="2224"/>
      <c r="AS280" s="2224"/>
      <c r="AT280" s="2224"/>
      <c r="AU280" s="2224"/>
      <c r="AV280" s="2224"/>
      <c r="AW280" s="2224"/>
      <c r="AX280" s="1061"/>
      <c r="AY280" s="1062"/>
      <c r="AZ280" s="1062"/>
      <c r="BA280" s="1062"/>
      <c r="BB280" s="1063"/>
      <c r="BC280" s="2212"/>
      <c r="BD280" s="2212"/>
      <c r="BE280" s="2212"/>
      <c r="BF280" s="2212"/>
      <c r="BG280" s="2212"/>
      <c r="BH280" s="2212"/>
      <c r="BI280" s="2212"/>
      <c r="BJ280" s="2212"/>
      <c r="BK280" s="2212"/>
      <c r="BL280" s="2212"/>
      <c r="BM280" s="2212"/>
      <c r="BN280" s="2212"/>
      <c r="BO280" s="2212"/>
      <c r="BP280" s="2212"/>
      <c r="BQ280" s="2212"/>
      <c r="BR280" s="2212"/>
      <c r="BS280" s="2212"/>
      <c r="BT280" s="2212"/>
      <c r="BU280" s="2212"/>
      <c r="BV280" s="2263"/>
      <c r="BW280" s="2263"/>
      <c r="BX280" s="2263"/>
      <c r="BY280" s="2263"/>
      <c r="BZ280" s="2263"/>
      <c r="CA280" s="2263"/>
      <c r="CB280" s="2263"/>
      <c r="CC280" s="2263"/>
      <c r="CD280" s="2263"/>
      <c r="CE280" s="2263"/>
      <c r="CF280" s="2263"/>
      <c r="CG280" s="2263"/>
      <c r="CH280" s="2263"/>
      <c r="CI280" s="2263"/>
      <c r="CJ280" s="2263"/>
      <c r="CK280" s="2263"/>
      <c r="CL280" s="2263"/>
      <c r="CM280" s="2263"/>
      <c r="CN280" s="2263"/>
      <c r="CO280" s="2263"/>
      <c r="CP280" s="2263"/>
      <c r="CQ280" s="2263"/>
      <c r="CR280" s="2263"/>
      <c r="CS280" s="2263"/>
      <c r="CT280" s="2263"/>
      <c r="CU280" s="2263"/>
      <c r="CV280" s="2263"/>
      <c r="CW280" s="2263"/>
      <c r="CX280" s="2263"/>
      <c r="CY280" s="2263"/>
      <c r="CZ280" s="2263"/>
      <c r="DA280" s="2263"/>
      <c r="DB280" s="2263"/>
      <c r="DC280" s="2263"/>
      <c r="DD280" s="2263"/>
      <c r="DE280" s="2263"/>
      <c r="DF280" s="2263"/>
      <c r="DG280" s="2263"/>
      <c r="DH280" s="2263"/>
      <c r="DI280" s="2263"/>
      <c r="DJ280" s="2263"/>
      <c r="DK280" s="2263"/>
      <c r="DL280" s="2212"/>
      <c r="DM280" s="2212"/>
      <c r="DN280" s="2212"/>
      <c r="DO280" s="2212"/>
      <c r="DP280" s="2212"/>
      <c r="DQ280" s="2212"/>
      <c r="DR280" s="2212"/>
      <c r="DS280" s="2212"/>
      <c r="DT280" s="2212"/>
      <c r="DU280" s="2212"/>
      <c r="DV280" s="2212"/>
      <c r="DW280" s="2263"/>
      <c r="DX280" s="2263"/>
      <c r="DY280" s="2263"/>
      <c r="DZ280" s="2263"/>
      <c r="EA280" s="2263"/>
      <c r="EB280" s="2263"/>
      <c r="EC280" s="2263"/>
      <c r="ED280" s="2263"/>
      <c r="EE280" s="2263"/>
      <c r="EF280" s="2263"/>
      <c r="EG280" s="2263"/>
    </row>
    <row r="281" spans="1:137" ht="6" customHeight="1">
      <c r="A281" s="705"/>
      <c r="B281" s="2213"/>
      <c r="C281" s="2213"/>
      <c r="D281" s="2213"/>
      <c r="E281" s="2213"/>
      <c r="F281" s="2212"/>
      <c r="G281" s="2212"/>
      <c r="H281" s="2212"/>
      <c r="I281" s="2212"/>
      <c r="J281" s="2212"/>
      <c r="K281" s="2212"/>
      <c r="L281" s="2212"/>
      <c r="M281" s="2212"/>
      <c r="N281" s="2212"/>
      <c r="O281" s="2212"/>
      <c r="P281" s="2212"/>
      <c r="Q281" s="2212"/>
      <c r="R281" s="2212"/>
      <c r="S281" s="2212"/>
      <c r="T281" s="2212"/>
      <c r="U281" s="2212"/>
      <c r="V281" s="2212"/>
      <c r="W281" s="2212"/>
      <c r="X281" s="2212"/>
      <c r="Y281" s="2212"/>
      <c r="Z281" s="2212"/>
      <c r="AA281" s="2212"/>
      <c r="AB281" s="2212"/>
      <c r="AC281" s="2212"/>
      <c r="AD281" s="2218"/>
      <c r="AE281" s="2219"/>
      <c r="AF281" s="2219"/>
      <c r="AG281" s="2219"/>
      <c r="AH281" s="2220"/>
      <c r="AI281" s="2212"/>
      <c r="AJ281" s="2212"/>
      <c r="AK281" s="2212"/>
      <c r="AL281" s="2212"/>
      <c r="AM281" s="2212"/>
      <c r="AN281" s="2224"/>
      <c r="AO281" s="2224"/>
      <c r="AP281" s="2224"/>
      <c r="AQ281" s="2224"/>
      <c r="AR281" s="2224"/>
      <c r="AS281" s="2224"/>
      <c r="AT281" s="2224"/>
      <c r="AU281" s="2224"/>
      <c r="AV281" s="2224"/>
      <c r="AW281" s="2224"/>
      <c r="AX281" s="1064"/>
      <c r="AY281" s="1065"/>
      <c r="AZ281" s="1065"/>
      <c r="BA281" s="1065"/>
      <c r="BB281" s="1066"/>
      <c r="BC281" s="2212"/>
      <c r="BD281" s="2212"/>
      <c r="BE281" s="2212"/>
      <c r="BF281" s="2212"/>
      <c r="BG281" s="2212"/>
      <c r="BH281" s="2212"/>
      <c r="BI281" s="2212"/>
      <c r="BJ281" s="2212"/>
      <c r="BK281" s="2212"/>
      <c r="BL281" s="2212"/>
      <c r="BM281" s="2212"/>
      <c r="BN281" s="2212"/>
      <c r="BO281" s="2212"/>
      <c r="BP281" s="2212"/>
      <c r="BQ281" s="2212"/>
      <c r="BR281" s="2212"/>
      <c r="BS281" s="2212"/>
      <c r="BT281" s="2212"/>
      <c r="BU281" s="2212"/>
      <c r="BV281" s="2263"/>
      <c r="BW281" s="2263"/>
      <c r="BX281" s="2263"/>
      <c r="BY281" s="2263"/>
      <c r="BZ281" s="2263"/>
      <c r="CA281" s="2263"/>
      <c r="CB281" s="2263"/>
      <c r="CC281" s="2263"/>
      <c r="CD281" s="2263"/>
      <c r="CE281" s="2263"/>
      <c r="CF281" s="2263"/>
      <c r="CG281" s="2263"/>
      <c r="CH281" s="2263"/>
      <c r="CI281" s="2263"/>
      <c r="CJ281" s="2263"/>
      <c r="CK281" s="2263"/>
      <c r="CL281" s="2263"/>
      <c r="CM281" s="2263"/>
      <c r="CN281" s="2263"/>
      <c r="CO281" s="2263"/>
      <c r="CP281" s="2263"/>
      <c r="CQ281" s="2263"/>
      <c r="CR281" s="2263"/>
      <c r="CS281" s="2263"/>
      <c r="CT281" s="2263"/>
      <c r="CU281" s="2263"/>
      <c r="CV281" s="2263"/>
      <c r="CW281" s="2263"/>
      <c r="CX281" s="2263"/>
      <c r="CY281" s="2263"/>
      <c r="CZ281" s="2263"/>
      <c r="DA281" s="2263"/>
      <c r="DB281" s="2263"/>
      <c r="DC281" s="2263"/>
      <c r="DD281" s="2263"/>
      <c r="DE281" s="2263"/>
      <c r="DF281" s="2263"/>
      <c r="DG281" s="2263"/>
      <c r="DH281" s="2263"/>
      <c r="DI281" s="2263"/>
      <c r="DJ281" s="2263"/>
      <c r="DK281" s="2263"/>
      <c r="DL281" s="2212"/>
      <c r="DM281" s="2212"/>
      <c r="DN281" s="2212"/>
      <c r="DO281" s="2212"/>
      <c r="DP281" s="2212"/>
      <c r="DQ281" s="2212"/>
      <c r="DR281" s="2212"/>
      <c r="DS281" s="2212"/>
      <c r="DT281" s="2212"/>
      <c r="DU281" s="2212"/>
      <c r="DV281" s="2212"/>
      <c r="DW281" s="2263"/>
      <c r="DX281" s="2263"/>
      <c r="DY281" s="2263"/>
      <c r="DZ281" s="2263"/>
      <c r="EA281" s="2263"/>
      <c r="EB281" s="2263"/>
      <c r="EC281" s="2263"/>
      <c r="ED281" s="2263"/>
      <c r="EE281" s="2263"/>
      <c r="EF281" s="2263"/>
      <c r="EG281" s="2263"/>
    </row>
    <row r="282" spans="1:137" ht="6" customHeight="1">
      <c r="A282" s="705"/>
      <c r="B282" s="2213"/>
      <c r="C282" s="2213"/>
      <c r="D282" s="2213"/>
      <c r="E282" s="2213"/>
      <c r="F282" s="2212"/>
      <c r="G282" s="2212"/>
      <c r="H282" s="2212"/>
      <c r="I282" s="2212"/>
      <c r="J282" s="2212"/>
      <c r="K282" s="2212"/>
      <c r="L282" s="2212"/>
      <c r="M282" s="2212"/>
      <c r="N282" s="2212"/>
      <c r="O282" s="2212"/>
      <c r="P282" s="2212"/>
      <c r="Q282" s="2212"/>
      <c r="R282" s="2212"/>
      <c r="S282" s="2212"/>
      <c r="T282" s="2212"/>
      <c r="U282" s="2212"/>
      <c r="V282" s="2212"/>
      <c r="W282" s="2212"/>
      <c r="X282" s="2212"/>
      <c r="Y282" s="2212"/>
      <c r="Z282" s="2212"/>
      <c r="AA282" s="2212"/>
      <c r="AB282" s="2212"/>
      <c r="AC282" s="2212"/>
      <c r="AD282" s="2221"/>
      <c r="AE282" s="2222"/>
      <c r="AF282" s="2222"/>
      <c r="AG282" s="2222"/>
      <c r="AH282" s="2223"/>
      <c r="AI282" s="2212"/>
      <c r="AJ282" s="2212"/>
      <c r="AK282" s="2212"/>
      <c r="AL282" s="2212"/>
      <c r="AM282" s="2212"/>
      <c r="AN282" s="2224"/>
      <c r="AO282" s="2224"/>
      <c r="AP282" s="2224"/>
      <c r="AQ282" s="2224"/>
      <c r="AR282" s="2224"/>
      <c r="AS282" s="2224"/>
      <c r="AT282" s="2224"/>
      <c r="AU282" s="2224"/>
      <c r="AV282" s="2224"/>
      <c r="AW282" s="2224"/>
      <c r="AX282" s="1067"/>
      <c r="AY282" s="1068"/>
      <c r="AZ282" s="1068"/>
      <c r="BA282" s="1068"/>
      <c r="BB282" s="1069"/>
      <c r="BC282" s="2212"/>
      <c r="BD282" s="2212"/>
      <c r="BE282" s="2212"/>
      <c r="BF282" s="2212"/>
      <c r="BG282" s="2212"/>
      <c r="BH282" s="2212"/>
      <c r="BI282" s="2212"/>
      <c r="BJ282" s="2212"/>
      <c r="BK282" s="2212"/>
      <c r="BL282" s="2212"/>
      <c r="BM282" s="2212"/>
      <c r="BN282" s="2212"/>
      <c r="BO282" s="2212"/>
      <c r="BP282" s="2212"/>
      <c r="BQ282" s="2212"/>
      <c r="BR282" s="2212"/>
      <c r="BS282" s="2212"/>
      <c r="BT282" s="2212"/>
      <c r="BU282" s="2212"/>
      <c r="BV282" s="2263"/>
      <c r="BW282" s="2263"/>
      <c r="BX282" s="2263"/>
      <c r="BY282" s="2263"/>
      <c r="BZ282" s="2263"/>
      <c r="CA282" s="2263"/>
      <c r="CB282" s="2263"/>
      <c r="CC282" s="2263"/>
      <c r="CD282" s="2263"/>
      <c r="CE282" s="2263"/>
      <c r="CF282" s="2263"/>
      <c r="CG282" s="2263"/>
      <c r="CH282" s="2263"/>
      <c r="CI282" s="2263"/>
      <c r="CJ282" s="2263"/>
      <c r="CK282" s="2263"/>
      <c r="CL282" s="2263"/>
      <c r="CM282" s="2263"/>
      <c r="CN282" s="2263"/>
      <c r="CO282" s="2263"/>
      <c r="CP282" s="2263"/>
      <c r="CQ282" s="2263"/>
      <c r="CR282" s="2263"/>
      <c r="CS282" s="2263"/>
      <c r="CT282" s="2263"/>
      <c r="CU282" s="2263"/>
      <c r="CV282" s="2263"/>
      <c r="CW282" s="2263"/>
      <c r="CX282" s="2263"/>
      <c r="CY282" s="2263"/>
      <c r="CZ282" s="2263"/>
      <c r="DA282" s="2263"/>
      <c r="DB282" s="2263"/>
      <c r="DC282" s="2263"/>
      <c r="DD282" s="2263"/>
      <c r="DE282" s="2263"/>
      <c r="DF282" s="2263"/>
      <c r="DG282" s="2263"/>
      <c r="DH282" s="2263"/>
      <c r="DI282" s="2263"/>
      <c r="DJ282" s="2263"/>
      <c r="DK282" s="2263"/>
      <c r="DL282" s="2212"/>
      <c r="DM282" s="2212"/>
      <c r="DN282" s="2212"/>
      <c r="DO282" s="2212"/>
      <c r="DP282" s="2212"/>
      <c r="DQ282" s="2212"/>
      <c r="DR282" s="2212"/>
      <c r="DS282" s="2212"/>
      <c r="DT282" s="2212"/>
      <c r="DU282" s="2212"/>
      <c r="DV282" s="2212"/>
      <c r="DW282" s="2263"/>
      <c r="DX282" s="2263"/>
      <c r="DY282" s="2263"/>
      <c r="DZ282" s="2263"/>
      <c r="EA282" s="2263"/>
      <c r="EB282" s="2263"/>
      <c r="EC282" s="2263"/>
      <c r="ED282" s="2263"/>
      <c r="EE282" s="2263"/>
      <c r="EF282" s="2263"/>
      <c r="EG282" s="2263"/>
    </row>
    <row r="283" spans="1:137" ht="6" customHeight="1">
      <c r="A283" s="705"/>
      <c r="B283" s="2214">
        <v>19</v>
      </c>
      <c r="C283" s="2213"/>
      <c r="D283" s="2213"/>
      <c r="E283" s="2213"/>
      <c r="F283" s="2212"/>
      <c r="G283" s="2212"/>
      <c r="H283" s="2212"/>
      <c r="I283" s="2212"/>
      <c r="J283" s="2212"/>
      <c r="K283" s="2212"/>
      <c r="L283" s="2212"/>
      <c r="M283" s="2212"/>
      <c r="N283" s="2212"/>
      <c r="O283" s="2212"/>
      <c r="P283" s="2212"/>
      <c r="Q283" s="2212"/>
      <c r="R283" s="2212"/>
      <c r="S283" s="2212"/>
      <c r="T283" s="2212"/>
      <c r="U283" s="2212"/>
      <c r="V283" s="2212"/>
      <c r="W283" s="2212"/>
      <c r="X283" s="2212"/>
      <c r="Y283" s="2212"/>
      <c r="Z283" s="2212"/>
      <c r="AA283" s="2212"/>
      <c r="AB283" s="2212"/>
      <c r="AC283" s="2212"/>
      <c r="AD283" s="2215"/>
      <c r="AE283" s="2216"/>
      <c r="AF283" s="2216"/>
      <c r="AG283" s="2216"/>
      <c r="AH283" s="2217"/>
      <c r="AI283" s="2212"/>
      <c r="AJ283" s="2212"/>
      <c r="AK283" s="2212"/>
      <c r="AL283" s="2212"/>
      <c r="AM283" s="2212"/>
      <c r="AN283" s="2224"/>
      <c r="AO283" s="2224"/>
      <c r="AP283" s="2224"/>
      <c r="AQ283" s="2224"/>
      <c r="AR283" s="2224"/>
      <c r="AS283" s="2224"/>
      <c r="AT283" s="2224"/>
      <c r="AU283" s="2224"/>
      <c r="AV283" s="2224"/>
      <c r="AW283" s="2224"/>
      <c r="AX283" s="1061"/>
      <c r="AY283" s="1062"/>
      <c r="AZ283" s="1062"/>
      <c r="BA283" s="1062"/>
      <c r="BB283" s="1063"/>
      <c r="BC283" s="2212"/>
      <c r="BD283" s="2212"/>
      <c r="BE283" s="2212"/>
      <c r="BF283" s="2212"/>
      <c r="BG283" s="2212"/>
      <c r="BH283" s="2212"/>
      <c r="BI283" s="2212"/>
      <c r="BJ283" s="2212"/>
      <c r="BK283" s="2212"/>
      <c r="BL283" s="2212"/>
      <c r="BM283" s="2212"/>
      <c r="BN283" s="2212"/>
      <c r="BO283" s="2212"/>
      <c r="BP283" s="2212"/>
      <c r="BQ283" s="2212"/>
      <c r="BR283" s="2212"/>
      <c r="BS283" s="2212"/>
      <c r="BT283" s="2212"/>
      <c r="BU283" s="2212"/>
      <c r="BV283" s="2263"/>
      <c r="BW283" s="2263"/>
      <c r="BX283" s="2263"/>
      <c r="BY283" s="2263"/>
      <c r="BZ283" s="2263"/>
      <c r="CA283" s="2263"/>
      <c r="CB283" s="2263"/>
      <c r="CC283" s="2263"/>
      <c r="CD283" s="2263"/>
      <c r="CE283" s="2263"/>
      <c r="CF283" s="2263"/>
      <c r="CG283" s="2263"/>
      <c r="CH283" s="2263"/>
      <c r="CI283" s="2263"/>
      <c r="CJ283" s="2263"/>
      <c r="CK283" s="2263"/>
      <c r="CL283" s="2263"/>
      <c r="CM283" s="2263"/>
      <c r="CN283" s="2263"/>
      <c r="CO283" s="2263"/>
      <c r="CP283" s="2263"/>
      <c r="CQ283" s="2263"/>
      <c r="CR283" s="2263"/>
      <c r="CS283" s="2263"/>
      <c r="CT283" s="2263"/>
      <c r="CU283" s="2263"/>
      <c r="CV283" s="2263"/>
      <c r="CW283" s="2263"/>
      <c r="CX283" s="2263"/>
      <c r="CY283" s="2263"/>
      <c r="CZ283" s="2263"/>
      <c r="DA283" s="2263"/>
      <c r="DB283" s="2263"/>
      <c r="DC283" s="2263"/>
      <c r="DD283" s="2263"/>
      <c r="DE283" s="2263"/>
      <c r="DF283" s="2263"/>
      <c r="DG283" s="2263"/>
      <c r="DH283" s="2263"/>
      <c r="DI283" s="2263"/>
      <c r="DJ283" s="2263"/>
      <c r="DK283" s="2263"/>
      <c r="DL283" s="2212"/>
      <c r="DM283" s="2212"/>
      <c r="DN283" s="2212"/>
      <c r="DO283" s="2212"/>
      <c r="DP283" s="2212"/>
      <c r="DQ283" s="2212"/>
      <c r="DR283" s="2212"/>
      <c r="DS283" s="2212"/>
      <c r="DT283" s="2212"/>
      <c r="DU283" s="2212"/>
      <c r="DV283" s="2212"/>
      <c r="DW283" s="2263"/>
      <c r="DX283" s="2263"/>
      <c r="DY283" s="2263"/>
      <c r="DZ283" s="2263"/>
      <c r="EA283" s="2263"/>
      <c r="EB283" s="2263"/>
      <c r="EC283" s="2263"/>
      <c r="ED283" s="2263"/>
      <c r="EE283" s="2263"/>
      <c r="EF283" s="2263"/>
      <c r="EG283" s="2263"/>
    </row>
    <row r="284" spans="1:137" ht="6" customHeight="1">
      <c r="A284" s="705"/>
      <c r="B284" s="2213"/>
      <c r="C284" s="2213"/>
      <c r="D284" s="2213"/>
      <c r="E284" s="2213"/>
      <c r="F284" s="2212"/>
      <c r="G284" s="2212"/>
      <c r="H284" s="2212"/>
      <c r="I284" s="2212"/>
      <c r="J284" s="2212"/>
      <c r="K284" s="2212"/>
      <c r="L284" s="2212"/>
      <c r="M284" s="2212"/>
      <c r="N284" s="2212"/>
      <c r="O284" s="2212"/>
      <c r="P284" s="2212"/>
      <c r="Q284" s="2212"/>
      <c r="R284" s="2212"/>
      <c r="S284" s="2212"/>
      <c r="T284" s="2212"/>
      <c r="U284" s="2212"/>
      <c r="V284" s="2212"/>
      <c r="W284" s="2212"/>
      <c r="X284" s="2212"/>
      <c r="Y284" s="2212"/>
      <c r="Z284" s="2212"/>
      <c r="AA284" s="2212"/>
      <c r="AB284" s="2212"/>
      <c r="AC284" s="2212"/>
      <c r="AD284" s="2218"/>
      <c r="AE284" s="2219"/>
      <c r="AF284" s="2219"/>
      <c r="AG284" s="2219"/>
      <c r="AH284" s="2220"/>
      <c r="AI284" s="2212"/>
      <c r="AJ284" s="2212"/>
      <c r="AK284" s="2212"/>
      <c r="AL284" s="2212"/>
      <c r="AM284" s="2212"/>
      <c r="AN284" s="2224"/>
      <c r="AO284" s="2224"/>
      <c r="AP284" s="2224"/>
      <c r="AQ284" s="2224"/>
      <c r="AR284" s="2224"/>
      <c r="AS284" s="2224"/>
      <c r="AT284" s="2224"/>
      <c r="AU284" s="2224"/>
      <c r="AV284" s="2224"/>
      <c r="AW284" s="2224"/>
      <c r="AX284" s="1064"/>
      <c r="AY284" s="1065"/>
      <c r="AZ284" s="1065"/>
      <c r="BA284" s="1065"/>
      <c r="BB284" s="1066"/>
      <c r="BC284" s="2212"/>
      <c r="BD284" s="2212"/>
      <c r="BE284" s="2212"/>
      <c r="BF284" s="2212"/>
      <c r="BG284" s="2212"/>
      <c r="BH284" s="2212"/>
      <c r="BI284" s="2212"/>
      <c r="BJ284" s="2212"/>
      <c r="BK284" s="2212"/>
      <c r="BL284" s="2212"/>
      <c r="BM284" s="2212"/>
      <c r="BN284" s="2212"/>
      <c r="BO284" s="2212"/>
      <c r="BP284" s="2212"/>
      <c r="BQ284" s="2212"/>
      <c r="BR284" s="2212"/>
      <c r="BS284" s="2212"/>
      <c r="BT284" s="2212"/>
      <c r="BU284" s="2212"/>
      <c r="BV284" s="2263"/>
      <c r="BW284" s="2263"/>
      <c r="BX284" s="2263"/>
      <c r="BY284" s="2263"/>
      <c r="BZ284" s="2263"/>
      <c r="CA284" s="2263"/>
      <c r="CB284" s="2263"/>
      <c r="CC284" s="2263"/>
      <c r="CD284" s="2263"/>
      <c r="CE284" s="2263"/>
      <c r="CF284" s="2263"/>
      <c r="CG284" s="2263"/>
      <c r="CH284" s="2263"/>
      <c r="CI284" s="2263"/>
      <c r="CJ284" s="2263"/>
      <c r="CK284" s="2263"/>
      <c r="CL284" s="2263"/>
      <c r="CM284" s="2263"/>
      <c r="CN284" s="2263"/>
      <c r="CO284" s="2263"/>
      <c r="CP284" s="2263"/>
      <c r="CQ284" s="2263"/>
      <c r="CR284" s="2263"/>
      <c r="CS284" s="2263"/>
      <c r="CT284" s="2263"/>
      <c r="CU284" s="2263"/>
      <c r="CV284" s="2263"/>
      <c r="CW284" s="2263"/>
      <c r="CX284" s="2263"/>
      <c r="CY284" s="2263"/>
      <c r="CZ284" s="2263"/>
      <c r="DA284" s="2263"/>
      <c r="DB284" s="2263"/>
      <c r="DC284" s="2263"/>
      <c r="DD284" s="2263"/>
      <c r="DE284" s="2263"/>
      <c r="DF284" s="2263"/>
      <c r="DG284" s="2263"/>
      <c r="DH284" s="2263"/>
      <c r="DI284" s="2263"/>
      <c r="DJ284" s="2263"/>
      <c r="DK284" s="2263"/>
      <c r="DL284" s="2212"/>
      <c r="DM284" s="2212"/>
      <c r="DN284" s="2212"/>
      <c r="DO284" s="2212"/>
      <c r="DP284" s="2212"/>
      <c r="DQ284" s="2212"/>
      <c r="DR284" s="2212"/>
      <c r="DS284" s="2212"/>
      <c r="DT284" s="2212"/>
      <c r="DU284" s="2212"/>
      <c r="DV284" s="2212"/>
      <c r="DW284" s="2263"/>
      <c r="DX284" s="2263"/>
      <c r="DY284" s="2263"/>
      <c r="DZ284" s="2263"/>
      <c r="EA284" s="2263"/>
      <c r="EB284" s="2263"/>
      <c r="EC284" s="2263"/>
      <c r="ED284" s="2263"/>
      <c r="EE284" s="2263"/>
      <c r="EF284" s="2263"/>
      <c r="EG284" s="2263"/>
    </row>
    <row r="285" spans="1:137" ht="6" customHeight="1">
      <c r="A285" s="705"/>
      <c r="B285" s="2213"/>
      <c r="C285" s="2213"/>
      <c r="D285" s="2213"/>
      <c r="E285" s="2213"/>
      <c r="F285" s="2212"/>
      <c r="G285" s="2212"/>
      <c r="H285" s="2212"/>
      <c r="I285" s="2212"/>
      <c r="J285" s="2212"/>
      <c r="K285" s="2212"/>
      <c r="L285" s="2212"/>
      <c r="M285" s="2212"/>
      <c r="N285" s="2212"/>
      <c r="O285" s="2212"/>
      <c r="P285" s="2212"/>
      <c r="Q285" s="2212"/>
      <c r="R285" s="2212"/>
      <c r="S285" s="2212"/>
      <c r="T285" s="2212"/>
      <c r="U285" s="2212"/>
      <c r="V285" s="2212"/>
      <c r="W285" s="2212"/>
      <c r="X285" s="2212"/>
      <c r="Y285" s="2212"/>
      <c r="Z285" s="2212"/>
      <c r="AA285" s="2212"/>
      <c r="AB285" s="2212"/>
      <c r="AC285" s="2212"/>
      <c r="AD285" s="2221"/>
      <c r="AE285" s="2222"/>
      <c r="AF285" s="2222"/>
      <c r="AG285" s="2222"/>
      <c r="AH285" s="2223"/>
      <c r="AI285" s="2212"/>
      <c r="AJ285" s="2212"/>
      <c r="AK285" s="2212"/>
      <c r="AL285" s="2212"/>
      <c r="AM285" s="2212"/>
      <c r="AN285" s="2224"/>
      <c r="AO285" s="2224"/>
      <c r="AP285" s="2224"/>
      <c r="AQ285" s="2224"/>
      <c r="AR285" s="2224"/>
      <c r="AS285" s="2224"/>
      <c r="AT285" s="2224"/>
      <c r="AU285" s="2224"/>
      <c r="AV285" s="2224"/>
      <c r="AW285" s="2224"/>
      <c r="AX285" s="1067"/>
      <c r="AY285" s="1068"/>
      <c r="AZ285" s="1068"/>
      <c r="BA285" s="1068"/>
      <c r="BB285" s="1069"/>
      <c r="BC285" s="2212"/>
      <c r="BD285" s="2212"/>
      <c r="BE285" s="2212"/>
      <c r="BF285" s="2212"/>
      <c r="BG285" s="2212"/>
      <c r="BH285" s="2212"/>
      <c r="BI285" s="2212"/>
      <c r="BJ285" s="2212"/>
      <c r="BK285" s="2212"/>
      <c r="BL285" s="2212"/>
      <c r="BM285" s="2212"/>
      <c r="BN285" s="2212"/>
      <c r="BO285" s="2212"/>
      <c r="BP285" s="2212"/>
      <c r="BQ285" s="2212"/>
      <c r="BR285" s="2212"/>
      <c r="BS285" s="2212"/>
      <c r="BT285" s="2212"/>
      <c r="BU285" s="2212"/>
      <c r="BV285" s="2263"/>
      <c r="BW285" s="2263"/>
      <c r="BX285" s="2263"/>
      <c r="BY285" s="2263"/>
      <c r="BZ285" s="2263"/>
      <c r="CA285" s="2263"/>
      <c r="CB285" s="2263"/>
      <c r="CC285" s="2263"/>
      <c r="CD285" s="2263"/>
      <c r="CE285" s="2263"/>
      <c r="CF285" s="2263"/>
      <c r="CG285" s="2263"/>
      <c r="CH285" s="2263"/>
      <c r="CI285" s="2263"/>
      <c r="CJ285" s="2263"/>
      <c r="CK285" s="2263"/>
      <c r="CL285" s="2263"/>
      <c r="CM285" s="2263"/>
      <c r="CN285" s="2263"/>
      <c r="CO285" s="2263"/>
      <c r="CP285" s="2263"/>
      <c r="CQ285" s="2263"/>
      <c r="CR285" s="2263"/>
      <c r="CS285" s="2263"/>
      <c r="CT285" s="2263"/>
      <c r="CU285" s="2263"/>
      <c r="CV285" s="2263"/>
      <c r="CW285" s="2263"/>
      <c r="CX285" s="2263"/>
      <c r="CY285" s="2263"/>
      <c r="CZ285" s="2263"/>
      <c r="DA285" s="2263"/>
      <c r="DB285" s="2263"/>
      <c r="DC285" s="2263"/>
      <c r="DD285" s="2263"/>
      <c r="DE285" s="2263"/>
      <c r="DF285" s="2263"/>
      <c r="DG285" s="2263"/>
      <c r="DH285" s="2263"/>
      <c r="DI285" s="2263"/>
      <c r="DJ285" s="2263"/>
      <c r="DK285" s="2263"/>
      <c r="DL285" s="2212"/>
      <c r="DM285" s="2212"/>
      <c r="DN285" s="2212"/>
      <c r="DO285" s="2212"/>
      <c r="DP285" s="2212"/>
      <c r="DQ285" s="2212"/>
      <c r="DR285" s="2212"/>
      <c r="DS285" s="2212"/>
      <c r="DT285" s="2212"/>
      <c r="DU285" s="2212"/>
      <c r="DV285" s="2212"/>
      <c r="DW285" s="2263"/>
      <c r="DX285" s="2263"/>
      <c r="DY285" s="2263"/>
      <c r="DZ285" s="2263"/>
      <c r="EA285" s="2263"/>
      <c r="EB285" s="2263"/>
      <c r="EC285" s="2263"/>
      <c r="ED285" s="2263"/>
      <c r="EE285" s="2263"/>
      <c r="EF285" s="2263"/>
      <c r="EG285" s="2263"/>
    </row>
    <row r="286" spans="1:137" ht="6" customHeight="1">
      <c r="A286" s="705"/>
      <c r="B286" s="2214">
        <v>20</v>
      </c>
      <c r="C286" s="2213"/>
      <c r="D286" s="2213"/>
      <c r="E286" s="2213"/>
      <c r="F286" s="2212"/>
      <c r="G286" s="2212"/>
      <c r="H286" s="2212"/>
      <c r="I286" s="2212"/>
      <c r="J286" s="2212"/>
      <c r="K286" s="2212"/>
      <c r="L286" s="2212"/>
      <c r="M286" s="2212"/>
      <c r="N286" s="2212"/>
      <c r="O286" s="2212"/>
      <c r="P286" s="2212"/>
      <c r="Q286" s="2212"/>
      <c r="R286" s="2212"/>
      <c r="S286" s="2212"/>
      <c r="T286" s="2212"/>
      <c r="U286" s="2212"/>
      <c r="V286" s="2212"/>
      <c r="W286" s="2212"/>
      <c r="X286" s="2212"/>
      <c r="Y286" s="2212"/>
      <c r="Z286" s="2212"/>
      <c r="AA286" s="2212"/>
      <c r="AB286" s="2212"/>
      <c r="AC286" s="2212"/>
      <c r="AD286" s="2215"/>
      <c r="AE286" s="2216"/>
      <c r="AF286" s="2216"/>
      <c r="AG286" s="2216"/>
      <c r="AH286" s="2217"/>
      <c r="AI286" s="2212"/>
      <c r="AJ286" s="2212"/>
      <c r="AK286" s="2212"/>
      <c r="AL286" s="2212"/>
      <c r="AM286" s="2212"/>
      <c r="AN286" s="2224"/>
      <c r="AO286" s="2224"/>
      <c r="AP286" s="2224"/>
      <c r="AQ286" s="2224"/>
      <c r="AR286" s="2224"/>
      <c r="AS286" s="2224"/>
      <c r="AT286" s="2224"/>
      <c r="AU286" s="2224"/>
      <c r="AV286" s="2224"/>
      <c r="AW286" s="2224"/>
      <c r="AX286" s="1061"/>
      <c r="AY286" s="1062"/>
      <c r="AZ286" s="1062"/>
      <c r="BA286" s="1062"/>
      <c r="BB286" s="1063"/>
      <c r="BC286" s="2212"/>
      <c r="BD286" s="2212"/>
      <c r="BE286" s="2212"/>
      <c r="BF286" s="2212"/>
      <c r="BG286" s="2212"/>
      <c r="BH286" s="2212"/>
      <c r="BI286" s="2212"/>
      <c r="BJ286" s="2212"/>
      <c r="BK286" s="2212"/>
      <c r="BL286" s="2212"/>
      <c r="BM286" s="2212"/>
      <c r="BN286" s="2212"/>
      <c r="BO286" s="2212"/>
      <c r="BP286" s="2212"/>
      <c r="BQ286" s="2212"/>
      <c r="BR286" s="2212"/>
      <c r="BS286" s="2212"/>
      <c r="BT286" s="2212"/>
      <c r="BU286" s="2212"/>
      <c r="BV286" s="2263"/>
      <c r="BW286" s="2263"/>
      <c r="BX286" s="2263"/>
      <c r="BY286" s="2263"/>
      <c r="BZ286" s="2263"/>
      <c r="CA286" s="2263"/>
      <c r="CB286" s="2263"/>
      <c r="CC286" s="2263"/>
      <c r="CD286" s="2263"/>
      <c r="CE286" s="2263"/>
      <c r="CF286" s="2263"/>
      <c r="CG286" s="2263"/>
      <c r="CH286" s="2263"/>
      <c r="CI286" s="2263"/>
      <c r="CJ286" s="2263"/>
      <c r="CK286" s="2263"/>
      <c r="CL286" s="2263"/>
      <c r="CM286" s="2263"/>
      <c r="CN286" s="2263"/>
      <c r="CO286" s="2263"/>
      <c r="CP286" s="2263"/>
      <c r="CQ286" s="2263"/>
      <c r="CR286" s="2263"/>
      <c r="CS286" s="2263"/>
      <c r="CT286" s="2263"/>
      <c r="CU286" s="2263"/>
      <c r="CV286" s="2263"/>
      <c r="CW286" s="2263"/>
      <c r="CX286" s="2263"/>
      <c r="CY286" s="2263"/>
      <c r="CZ286" s="2263"/>
      <c r="DA286" s="2263"/>
      <c r="DB286" s="2263"/>
      <c r="DC286" s="2263"/>
      <c r="DD286" s="2263"/>
      <c r="DE286" s="2263"/>
      <c r="DF286" s="2263"/>
      <c r="DG286" s="2263"/>
      <c r="DH286" s="2263"/>
      <c r="DI286" s="2263"/>
      <c r="DJ286" s="2263"/>
      <c r="DK286" s="2263"/>
      <c r="DL286" s="2212"/>
      <c r="DM286" s="2212"/>
      <c r="DN286" s="2212"/>
      <c r="DO286" s="2212"/>
      <c r="DP286" s="2212"/>
      <c r="DQ286" s="2212"/>
      <c r="DR286" s="2212"/>
      <c r="DS286" s="2212"/>
      <c r="DT286" s="2212"/>
      <c r="DU286" s="2212"/>
      <c r="DV286" s="2212"/>
      <c r="DW286" s="2263"/>
      <c r="DX286" s="2263"/>
      <c r="DY286" s="2263"/>
      <c r="DZ286" s="2263"/>
      <c r="EA286" s="2263"/>
      <c r="EB286" s="2263"/>
      <c r="EC286" s="2263"/>
      <c r="ED286" s="2263"/>
      <c r="EE286" s="2263"/>
      <c r="EF286" s="2263"/>
      <c r="EG286" s="2263"/>
    </row>
    <row r="287" spans="1:137" ht="6" customHeight="1">
      <c r="A287" s="705"/>
      <c r="B287" s="2213"/>
      <c r="C287" s="2213"/>
      <c r="D287" s="2213"/>
      <c r="E287" s="2213"/>
      <c r="F287" s="2212"/>
      <c r="G287" s="2212"/>
      <c r="H287" s="2212"/>
      <c r="I287" s="2212"/>
      <c r="J287" s="2212"/>
      <c r="K287" s="2212"/>
      <c r="L287" s="2212"/>
      <c r="M287" s="2212"/>
      <c r="N287" s="2212"/>
      <c r="O287" s="2212"/>
      <c r="P287" s="2212"/>
      <c r="Q287" s="2212"/>
      <c r="R287" s="2212"/>
      <c r="S287" s="2212"/>
      <c r="T287" s="2212"/>
      <c r="U287" s="2212"/>
      <c r="V287" s="2212"/>
      <c r="W287" s="2212"/>
      <c r="X287" s="2212"/>
      <c r="Y287" s="2212"/>
      <c r="Z287" s="2212"/>
      <c r="AA287" s="2212"/>
      <c r="AB287" s="2212"/>
      <c r="AC287" s="2212"/>
      <c r="AD287" s="2218"/>
      <c r="AE287" s="2219"/>
      <c r="AF287" s="2219"/>
      <c r="AG287" s="2219"/>
      <c r="AH287" s="2220"/>
      <c r="AI287" s="2212"/>
      <c r="AJ287" s="2212"/>
      <c r="AK287" s="2212"/>
      <c r="AL287" s="2212"/>
      <c r="AM287" s="2212"/>
      <c r="AN287" s="2224"/>
      <c r="AO287" s="2224"/>
      <c r="AP287" s="2224"/>
      <c r="AQ287" s="2224"/>
      <c r="AR287" s="2224"/>
      <c r="AS287" s="2224"/>
      <c r="AT287" s="2224"/>
      <c r="AU287" s="2224"/>
      <c r="AV287" s="2224"/>
      <c r="AW287" s="2224"/>
      <c r="AX287" s="1064"/>
      <c r="AY287" s="1065"/>
      <c r="AZ287" s="1065"/>
      <c r="BA287" s="1065"/>
      <c r="BB287" s="1066"/>
      <c r="BC287" s="2212"/>
      <c r="BD287" s="2212"/>
      <c r="BE287" s="2212"/>
      <c r="BF287" s="2212"/>
      <c r="BG287" s="2212"/>
      <c r="BH287" s="2212"/>
      <c r="BI287" s="2212"/>
      <c r="BJ287" s="2212"/>
      <c r="BK287" s="2212"/>
      <c r="BL287" s="2212"/>
      <c r="BM287" s="2212"/>
      <c r="BN287" s="2212"/>
      <c r="BO287" s="2212"/>
      <c r="BP287" s="2212"/>
      <c r="BQ287" s="2212"/>
      <c r="BR287" s="2212"/>
      <c r="BS287" s="2212"/>
      <c r="BT287" s="2212"/>
      <c r="BU287" s="2212"/>
      <c r="BV287" s="2263"/>
      <c r="BW287" s="2263"/>
      <c r="BX287" s="2263"/>
      <c r="BY287" s="2263"/>
      <c r="BZ287" s="2263"/>
      <c r="CA287" s="2263"/>
      <c r="CB287" s="2263"/>
      <c r="CC287" s="2263"/>
      <c r="CD287" s="2263"/>
      <c r="CE287" s="2263"/>
      <c r="CF287" s="2263"/>
      <c r="CG287" s="2263"/>
      <c r="CH287" s="2263"/>
      <c r="CI287" s="2263"/>
      <c r="CJ287" s="2263"/>
      <c r="CK287" s="2263"/>
      <c r="CL287" s="2263"/>
      <c r="CM287" s="2263"/>
      <c r="CN287" s="2263"/>
      <c r="CO287" s="2263"/>
      <c r="CP287" s="2263"/>
      <c r="CQ287" s="2263"/>
      <c r="CR287" s="2263"/>
      <c r="CS287" s="2263"/>
      <c r="CT287" s="2263"/>
      <c r="CU287" s="2263"/>
      <c r="CV287" s="2263"/>
      <c r="CW287" s="2263"/>
      <c r="CX287" s="2263"/>
      <c r="CY287" s="2263"/>
      <c r="CZ287" s="2263"/>
      <c r="DA287" s="2263"/>
      <c r="DB287" s="2263"/>
      <c r="DC287" s="2263"/>
      <c r="DD287" s="2263"/>
      <c r="DE287" s="2263"/>
      <c r="DF287" s="2263"/>
      <c r="DG287" s="2263"/>
      <c r="DH287" s="2263"/>
      <c r="DI287" s="2263"/>
      <c r="DJ287" s="2263"/>
      <c r="DK287" s="2263"/>
      <c r="DL287" s="2212"/>
      <c r="DM287" s="2212"/>
      <c r="DN287" s="2212"/>
      <c r="DO287" s="2212"/>
      <c r="DP287" s="2212"/>
      <c r="DQ287" s="2212"/>
      <c r="DR287" s="2212"/>
      <c r="DS287" s="2212"/>
      <c r="DT287" s="2212"/>
      <c r="DU287" s="2212"/>
      <c r="DV287" s="2212"/>
      <c r="DW287" s="2263"/>
      <c r="DX287" s="2263"/>
      <c r="DY287" s="2263"/>
      <c r="DZ287" s="2263"/>
      <c r="EA287" s="2263"/>
      <c r="EB287" s="2263"/>
      <c r="EC287" s="2263"/>
      <c r="ED287" s="2263"/>
      <c r="EE287" s="2263"/>
      <c r="EF287" s="2263"/>
      <c r="EG287" s="2263"/>
    </row>
    <row r="288" spans="1:137" ht="6" customHeight="1" thickBot="1">
      <c r="A288" s="705"/>
      <c r="B288" s="2274"/>
      <c r="C288" s="2274"/>
      <c r="D288" s="2274"/>
      <c r="E288" s="2274"/>
      <c r="F288" s="2266"/>
      <c r="G288" s="2266"/>
      <c r="H288" s="2266"/>
      <c r="I288" s="2266"/>
      <c r="J288" s="2266"/>
      <c r="K288" s="2266"/>
      <c r="L288" s="2266"/>
      <c r="M288" s="2266"/>
      <c r="N288" s="2266"/>
      <c r="O288" s="2266"/>
      <c r="P288" s="2266"/>
      <c r="Q288" s="2266"/>
      <c r="R288" s="2266"/>
      <c r="S288" s="2266"/>
      <c r="T288" s="2266"/>
      <c r="U288" s="2266"/>
      <c r="V288" s="2266"/>
      <c r="W288" s="2266"/>
      <c r="X288" s="2266"/>
      <c r="Y288" s="2266"/>
      <c r="Z288" s="2266"/>
      <c r="AA288" s="2266"/>
      <c r="AB288" s="2266"/>
      <c r="AC288" s="2266"/>
      <c r="AD288" s="2218"/>
      <c r="AE288" s="2219"/>
      <c r="AF288" s="2219"/>
      <c r="AG288" s="2219"/>
      <c r="AH288" s="2220"/>
      <c r="AI288" s="2266"/>
      <c r="AJ288" s="2266"/>
      <c r="AK288" s="2266"/>
      <c r="AL288" s="2266"/>
      <c r="AM288" s="2266"/>
      <c r="AN288" s="2278"/>
      <c r="AO288" s="2278"/>
      <c r="AP288" s="2278"/>
      <c r="AQ288" s="2278"/>
      <c r="AR288" s="2278"/>
      <c r="AS288" s="2278"/>
      <c r="AT288" s="2278"/>
      <c r="AU288" s="2278"/>
      <c r="AV288" s="2278"/>
      <c r="AW288" s="2278"/>
      <c r="AX288" s="1067"/>
      <c r="AY288" s="1068"/>
      <c r="AZ288" s="1068"/>
      <c r="BA288" s="1068"/>
      <c r="BB288" s="1069"/>
      <c r="BC288" s="2266"/>
      <c r="BD288" s="2266"/>
      <c r="BE288" s="2266"/>
      <c r="BF288" s="2266"/>
      <c r="BG288" s="2266"/>
      <c r="BH288" s="2266"/>
      <c r="BI288" s="2266"/>
      <c r="BJ288" s="2266"/>
      <c r="BK288" s="2266"/>
      <c r="BL288" s="2266"/>
      <c r="BM288" s="2266"/>
      <c r="BN288" s="2266"/>
      <c r="BO288" s="2266"/>
      <c r="BP288" s="2266"/>
      <c r="BQ288" s="2266"/>
      <c r="BR288" s="2266"/>
      <c r="BS288" s="2266"/>
      <c r="BT288" s="2266"/>
      <c r="BU288" s="2266"/>
      <c r="BV288" s="2265"/>
      <c r="BW288" s="2265"/>
      <c r="BX288" s="2265"/>
      <c r="BY288" s="2265"/>
      <c r="BZ288" s="2265"/>
      <c r="CA288" s="2265"/>
      <c r="CB288" s="2265"/>
      <c r="CC288" s="2265"/>
      <c r="CD288" s="2265"/>
      <c r="CE288" s="2265"/>
      <c r="CF288" s="2265"/>
      <c r="CG288" s="2265"/>
      <c r="CH288" s="2265"/>
      <c r="CI288" s="2265"/>
      <c r="CJ288" s="2265"/>
      <c r="CK288" s="2265"/>
      <c r="CL288" s="2265"/>
      <c r="CM288" s="2265"/>
      <c r="CN288" s="2265"/>
      <c r="CO288" s="2265"/>
      <c r="CP288" s="2265"/>
      <c r="CQ288" s="2265"/>
      <c r="CR288" s="2265"/>
      <c r="CS288" s="2265"/>
      <c r="CT288" s="2265"/>
      <c r="CU288" s="2265"/>
      <c r="CV288" s="2265"/>
      <c r="CW288" s="2265"/>
      <c r="CX288" s="2265"/>
      <c r="CY288" s="2265"/>
      <c r="CZ288" s="2265"/>
      <c r="DA288" s="2265"/>
      <c r="DB288" s="2265"/>
      <c r="DC288" s="2265"/>
      <c r="DD288" s="2265"/>
      <c r="DE288" s="2265"/>
      <c r="DF288" s="2265"/>
      <c r="DG288" s="2265"/>
      <c r="DH288" s="2265"/>
      <c r="DI288" s="2265"/>
      <c r="DJ288" s="2265"/>
      <c r="DK288" s="2265"/>
      <c r="DL288" s="2266"/>
      <c r="DM288" s="2266"/>
      <c r="DN288" s="2266"/>
      <c r="DO288" s="2266"/>
      <c r="DP288" s="2266"/>
      <c r="DQ288" s="2266"/>
      <c r="DR288" s="2266"/>
      <c r="DS288" s="2266"/>
      <c r="DT288" s="2266"/>
      <c r="DU288" s="2266"/>
      <c r="DV288" s="2266"/>
      <c r="DW288" s="2265"/>
      <c r="DX288" s="2265"/>
      <c r="DY288" s="2265"/>
      <c r="DZ288" s="2265"/>
      <c r="EA288" s="2265"/>
      <c r="EB288" s="2265"/>
      <c r="EC288" s="2265"/>
      <c r="ED288" s="2265"/>
      <c r="EE288" s="2265"/>
      <c r="EF288" s="2265"/>
      <c r="EG288" s="2265"/>
    </row>
    <row r="289" spans="1:137" ht="6" customHeight="1" thickTop="1">
      <c r="A289" s="705"/>
      <c r="B289" s="2267" t="s">
        <v>69</v>
      </c>
      <c r="C289" s="2268"/>
      <c r="D289" s="2268"/>
      <c r="E289" s="2268"/>
      <c r="F289" s="2268"/>
      <c r="G289" s="2268"/>
      <c r="H289" s="2268"/>
      <c r="I289" s="2268"/>
      <c r="J289" s="2268"/>
      <c r="K289" s="2268"/>
      <c r="L289" s="2268"/>
      <c r="M289" s="2268"/>
      <c r="N289" s="2268"/>
      <c r="O289" s="2268"/>
      <c r="P289" s="2268"/>
      <c r="Q289" s="2268"/>
      <c r="R289" s="2268"/>
      <c r="S289" s="2268"/>
      <c r="T289" s="2268"/>
      <c r="U289" s="2268"/>
      <c r="V289" s="2268"/>
      <c r="W289" s="2268"/>
      <c r="X289" s="2268"/>
      <c r="Y289" s="2268"/>
      <c r="Z289" s="2268"/>
      <c r="AA289" s="2268"/>
      <c r="AB289" s="2268"/>
      <c r="AC289" s="2268"/>
      <c r="AD289" s="2280"/>
      <c r="AE289" s="2280"/>
      <c r="AF289" s="2280"/>
      <c r="AG289" s="2280"/>
      <c r="AH289" s="2280"/>
      <c r="AI289" s="2270"/>
      <c r="AJ289" s="2270"/>
      <c r="AK289" s="2270"/>
      <c r="AL289" s="2270"/>
      <c r="AM289" s="2270"/>
      <c r="AN289" s="2270"/>
      <c r="AO289" s="2270"/>
      <c r="AP289" s="2270"/>
      <c r="AQ289" s="2270"/>
      <c r="AR289" s="2270"/>
      <c r="AS289" s="2270"/>
      <c r="AT289" s="2270"/>
      <c r="AU289" s="2270"/>
      <c r="AV289" s="2270"/>
      <c r="AW289" s="2270"/>
      <c r="AX289" s="2270"/>
      <c r="AY289" s="2270"/>
      <c r="AZ289" s="2270"/>
      <c r="BA289" s="2270"/>
      <c r="BB289" s="2270"/>
      <c r="BC289" s="2270"/>
      <c r="BD289" s="2270"/>
      <c r="BE289" s="2270"/>
      <c r="BF289" s="2270"/>
      <c r="BG289" s="2270"/>
      <c r="BH289" s="2270"/>
      <c r="BI289" s="2270"/>
      <c r="BJ289" s="2270"/>
      <c r="BK289" s="2270"/>
      <c r="BL289" s="2270"/>
      <c r="BM289" s="2270"/>
      <c r="BN289" s="2270"/>
      <c r="BO289" s="2270"/>
      <c r="BP289" s="2270"/>
      <c r="BQ289" s="2270"/>
      <c r="BR289" s="2270"/>
      <c r="BS289" s="2270"/>
      <c r="BT289" s="2270"/>
      <c r="BU289" s="2270"/>
      <c r="BV289" s="2270"/>
      <c r="BW289" s="2270"/>
      <c r="BX289" s="2270"/>
      <c r="BY289" s="2270"/>
      <c r="BZ289" s="2270"/>
      <c r="CA289" s="2270"/>
      <c r="CB289" s="2270"/>
      <c r="CC289" s="2270"/>
      <c r="CD289" s="2270"/>
      <c r="CE289" s="2270"/>
      <c r="CF289" s="2285"/>
      <c r="CG289" s="2285"/>
      <c r="CH289" s="2285"/>
      <c r="CI289" s="2285"/>
      <c r="CJ289" s="2285"/>
      <c r="CK289" s="2285"/>
      <c r="CL289" s="2285"/>
      <c r="CM289" s="2285"/>
      <c r="CN289" s="2285"/>
      <c r="CO289" s="2285"/>
      <c r="CP289" s="2288"/>
      <c r="CQ289" s="2288"/>
      <c r="CR289" s="2288"/>
      <c r="CS289" s="2288"/>
      <c r="CT289" s="2288"/>
      <c r="CU289" s="2288"/>
      <c r="CV289" s="2288"/>
      <c r="CW289" s="2288"/>
      <c r="CX289" s="2288"/>
      <c r="CY289" s="2288"/>
      <c r="CZ289" s="2288"/>
      <c r="DA289" s="2288"/>
      <c r="DB289" s="2288"/>
      <c r="DC289" s="2288"/>
      <c r="DD289" s="2288"/>
      <c r="DE289" s="2288"/>
      <c r="DF289" s="2288"/>
      <c r="DG289" s="2288"/>
      <c r="DH289" s="2288"/>
      <c r="DI289" s="2288"/>
      <c r="DJ289" s="2288"/>
      <c r="DK289" s="2288"/>
      <c r="DL289" s="2280"/>
      <c r="DM289" s="2280"/>
      <c r="DN289" s="2280"/>
      <c r="DO289" s="2280"/>
      <c r="DP289" s="2280"/>
      <c r="DQ289" s="2280"/>
      <c r="DR289" s="2280"/>
      <c r="DS289" s="2280"/>
      <c r="DT289" s="2280"/>
      <c r="DU289" s="2280"/>
      <c r="DV289" s="2280"/>
      <c r="DW289" s="2281"/>
      <c r="DX289" s="2281"/>
      <c r="DY289" s="2281"/>
      <c r="DZ289" s="2281"/>
      <c r="EA289" s="2281"/>
      <c r="EB289" s="2281"/>
      <c r="EC289" s="2281"/>
      <c r="ED289" s="2281"/>
      <c r="EE289" s="2281"/>
      <c r="EF289" s="2281"/>
      <c r="EG289" s="2281"/>
    </row>
    <row r="290" spans="1:137" ht="6" customHeight="1">
      <c r="A290" s="705"/>
      <c r="B290" s="2213"/>
      <c r="C290" s="2213"/>
      <c r="D290" s="2213"/>
      <c r="E290" s="2213"/>
      <c r="F290" s="2213"/>
      <c r="G290" s="2213"/>
      <c r="H290" s="2213"/>
      <c r="I290" s="2213"/>
      <c r="J290" s="2213"/>
      <c r="K290" s="2213"/>
      <c r="L290" s="2213"/>
      <c r="M290" s="2213"/>
      <c r="N290" s="2213"/>
      <c r="O290" s="2213"/>
      <c r="P290" s="2213"/>
      <c r="Q290" s="2213"/>
      <c r="R290" s="2213"/>
      <c r="S290" s="2213"/>
      <c r="T290" s="2213"/>
      <c r="U290" s="2213"/>
      <c r="V290" s="2213"/>
      <c r="W290" s="2213"/>
      <c r="X290" s="2213"/>
      <c r="Y290" s="2213"/>
      <c r="Z290" s="2213"/>
      <c r="AA290" s="2213"/>
      <c r="AB290" s="2213"/>
      <c r="AC290" s="2213"/>
      <c r="AD290" s="2271"/>
      <c r="AE290" s="2271"/>
      <c r="AF290" s="2271"/>
      <c r="AG290" s="2271"/>
      <c r="AH290" s="2271"/>
      <c r="AI290" s="2271"/>
      <c r="AJ290" s="2271"/>
      <c r="AK290" s="2271"/>
      <c r="AL290" s="2271"/>
      <c r="AM290" s="2271"/>
      <c r="AN290" s="2271"/>
      <c r="AO290" s="2271"/>
      <c r="AP290" s="2271"/>
      <c r="AQ290" s="2271"/>
      <c r="AR290" s="2271"/>
      <c r="AS290" s="2271"/>
      <c r="AT290" s="2271"/>
      <c r="AU290" s="2271"/>
      <c r="AV290" s="2271"/>
      <c r="AW290" s="2271"/>
      <c r="AX290" s="2271"/>
      <c r="AY290" s="2271"/>
      <c r="AZ290" s="2271"/>
      <c r="BA290" s="2271"/>
      <c r="BB290" s="2271"/>
      <c r="BC290" s="2271"/>
      <c r="BD290" s="2271"/>
      <c r="BE290" s="2271"/>
      <c r="BF290" s="2271"/>
      <c r="BG290" s="2271"/>
      <c r="BH290" s="2271"/>
      <c r="BI290" s="2271"/>
      <c r="BJ290" s="2271"/>
      <c r="BK290" s="2271"/>
      <c r="BL290" s="2271"/>
      <c r="BM290" s="2271"/>
      <c r="BN290" s="2271"/>
      <c r="BO290" s="2271"/>
      <c r="BP290" s="2271"/>
      <c r="BQ290" s="2271"/>
      <c r="BR290" s="2271"/>
      <c r="BS290" s="2271"/>
      <c r="BT290" s="2271"/>
      <c r="BU290" s="2271"/>
      <c r="BV290" s="2271"/>
      <c r="BW290" s="2271"/>
      <c r="BX290" s="2271"/>
      <c r="BY290" s="2271"/>
      <c r="BZ290" s="2271"/>
      <c r="CA290" s="2271"/>
      <c r="CB290" s="2271"/>
      <c r="CC290" s="2271"/>
      <c r="CD290" s="2271"/>
      <c r="CE290" s="2271"/>
      <c r="CF290" s="2286"/>
      <c r="CG290" s="2286"/>
      <c r="CH290" s="2286"/>
      <c r="CI290" s="2286"/>
      <c r="CJ290" s="2286"/>
      <c r="CK290" s="2286"/>
      <c r="CL290" s="2286"/>
      <c r="CM290" s="2286"/>
      <c r="CN290" s="2286"/>
      <c r="CO290" s="2286"/>
      <c r="CP290" s="2286"/>
      <c r="CQ290" s="2286"/>
      <c r="CR290" s="2286"/>
      <c r="CS290" s="2286"/>
      <c r="CT290" s="2286"/>
      <c r="CU290" s="2286"/>
      <c r="CV290" s="2286"/>
      <c r="CW290" s="2286"/>
      <c r="CX290" s="2286"/>
      <c r="CY290" s="2286"/>
      <c r="CZ290" s="2286"/>
      <c r="DA290" s="2286"/>
      <c r="DB290" s="2286"/>
      <c r="DC290" s="2286"/>
      <c r="DD290" s="2286"/>
      <c r="DE290" s="2286"/>
      <c r="DF290" s="2286"/>
      <c r="DG290" s="2286"/>
      <c r="DH290" s="2286"/>
      <c r="DI290" s="2286"/>
      <c r="DJ290" s="2286"/>
      <c r="DK290" s="2286"/>
      <c r="DL290" s="2271"/>
      <c r="DM290" s="2271"/>
      <c r="DN290" s="2271"/>
      <c r="DO290" s="2271"/>
      <c r="DP290" s="2271"/>
      <c r="DQ290" s="2271"/>
      <c r="DR290" s="2271"/>
      <c r="DS290" s="2271"/>
      <c r="DT290" s="2271"/>
      <c r="DU290" s="2271"/>
      <c r="DV290" s="2271"/>
      <c r="DW290" s="2282"/>
      <c r="DX290" s="2282"/>
      <c r="DY290" s="2282"/>
      <c r="DZ290" s="2282"/>
      <c r="EA290" s="2282"/>
      <c r="EB290" s="2282"/>
      <c r="EC290" s="2282"/>
      <c r="ED290" s="2282"/>
      <c r="EE290" s="2282"/>
      <c r="EF290" s="2282"/>
      <c r="EG290" s="2282"/>
    </row>
    <row r="291" spans="1:137" ht="6" customHeight="1">
      <c r="A291" s="705"/>
      <c r="B291" s="2269"/>
      <c r="C291" s="2269"/>
      <c r="D291" s="2269"/>
      <c r="E291" s="2269"/>
      <c r="F291" s="2269"/>
      <c r="G291" s="2269"/>
      <c r="H291" s="2269"/>
      <c r="I291" s="2269"/>
      <c r="J291" s="2269"/>
      <c r="K291" s="2269"/>
      <c r="L291" s="2269"/>
      <c r="M291" s="2269"/>
      <c r="N291" s="2269"/>
      <c r="O291" s="2269"/>
      <c r="P291" s="2269"/>
      <c r="Q291" s="2269"/>
      <c r="R291" s="2269"/>
      <c r="S291" s="2269"/>
      <c r="T291" s="2269"/>
      <c r="U291" s="2269"/>
      <c r="V291" s="2269"/>
      <c r="W291" s="2269"/>
      <c r="X291" s="2269"/>
      <c r="Y291" s="2269"/>
      <c r="Z291" s="2269"/>
      <c r="AA291" s="2269"/>
      <c r="AB291" s="2269"/>
      <c r="AC291" s="2269"/>
      <c r="AD291" s="2271"/>
      <c r="AE291" s="2271"/>
      <c r="AF291" s="2271"/>
      <c r="AG291" s="2271"/>
      <c r="AH291" s="2271"/>
      <c r="AI291" s="2272"/>
      <c r="AJ291" s="2272"/>
      <c r="AK291" s="2272"/>
      <c r="AL291" s="2272"/>
      <c r="AM291" s="2272"/>
      <c r="AN291" s="2272"/>
      <c r="AO291" s="2272"/>
      <c r="AP291" s="2272"/>
      <c r="AQ291" s="2272"/>
      <c r="AR291" s="2272"/>
      <c r="AS291" s="2272"/>
      <c r="AT291" s="2272"/>
      <c r="AU291" s="2272"/>
      <c r="AV291" s="2272"/>
      <c r="AW291" s="2272"/>
      <c r="AX291" s="2272"/>
      <c r="AY291" s="2272"/>
      <c r="AZ291" s="2272"/>
      <c r="BA291" s="2272"/>
      <c r="BB291" s="2272"/>
      <c r="BC291" s="2272"/>
      <c r="BD291" s="2272"/>
      <c r="BE291" s="2272"/>
      <c r="BF291" s="2272"/>
      <c r="BG291" s="2272"/>
      <c r="BH291" s="2272"/>
      <c r="BI291" s="2272"/>
      <c r="BJ291" s="2272"/>
      <c r="BK291" s="2272"/>
      <c r="BL291" s="2272"/>
      <c r="BM291" s="2272"/>
      <c r="BN291" s="2272"/>
      <c r="BO291" s="2272"/>
      <c r="BP291" s="2272"/>
      <c r="BQ291" s="2272"/>
      <c r="BR291" s="2272"/>
      <c r="BS291" s="2272"/>
      <c r="BT291" s="2272"/>
      <c r="BU291" s="2272"/>
      <c r="BV291" s="2272"/>
      <c r="BW291" s="2272"/>
      <c r="BX291" s="2272"/>
      <c r="BY291" s="2272"/>
      <c r="BZ291" s="2272"/>
      <c r="CA291" s="2272"/>
      <c r="CB291" s="2272"/>
      <c r="CC291" s="2272"/>
      <c r="CD291" s="2272"/>
      <c r="CE291" s="2272"/>
      <c r="CF291" s="2287"/>
      <c r="CG291" s="2287"/>
      <c r="CH291" s="2287"/>
      <c r="CI291" s="2287"/>
      <c r="CJ291" s="2287"/>
      <c r="CK291" s="2287"/>
      <c r="CL291" s="2287"/>
      <c r="CM291" s="2287"/>
      <c r="CN291" s="2287"/>
      <c r="CO291" s="2287"/>
      <c r="CP291" s="2287"/>
      <c r="CQ291" s="2287"/>
      <c r="CR291" s="2287"/>
      <c r="CS291" s="2287"/>
      <c r="CT291" s="2287"/>
      <c r="CU291" s="2287"/>
      <c r="CV291" s="2287"/>
      <c r="CW291" s="2287"/>
      <c r="CX291" s="2287"/>
      <c r="CY291" s="2287"/>
      <c r="CZ291" s="2287"/>
      <c r="DA291" s="2287"/>
      <c r="DB291" s="2287"/>
      <c r="DC291" s="2287"/>
      <c r="DD291" s="2287"/>
      <c r="DE291" s="2287"/>
      <c r="DF291" s="2287"/>
      <c r="DG291" s="2287"/>
      <c r="DH291" s="2287"/>
      <c r="DI291" s="2287"/>
      <c r="DJ291" s="2287"/>
      <c r="DK291" s="2287"/>
      <c r="DL291" s="2272"/>
      <c r="DM291" s="2272"/>
      <c r="DN291" s="2272"/>
      <c r="DO291" s="2272"/>
      <c r="DP291" s="2272"/>
      <c r="DQ291" s="2272"/>
      <c r="DR291" s="2272"/>
      <c r="DS291" s="2272"/>
      <c r="DT291" s="2272"/>
      <c r="DU291" s="2272"/>
      <c r="DV291" s="2272"/>
      <c r="DW291" s="2283"/>
      <c r="DX291" s="2283"/>
      <c r="DY291" s="2283"/>
      <c r="DZ291" s="2283"/>
      <c r="EA291" s="2283"/>
      <c r="EB291" s="2283"/>
      <c r="EC291" s="2283"/>
      <c r="ED291" s="2283"/>
      <c r="EE291" s="2283"/>
      <c r="EF291" s="2283"/>
      <c r="EG291" s="2283"/>
    </row>
    <row r="292" spans="1:137" ht="6" customHeight="1">
      <c r="A292" s="705"/>
      <c r="B292" s="2214" t="s">
        <v>113</v>
      </c>
      <c r="C292" s="2213"/>
      <c r="D292" s="2213"/>
      <c r="E292" s="2213"/>
      <c r="F292" s="2213"/>
      <c r="G292" s="2213"/>
      <c r="H292" s="2213"/>
      <c r="I292" s="2213"/>
      <c r="J292" s="2213"/>
      <c r="K292" s="2213"/>
      <c r="L292" s="2213"/>
      <c r="M292" s="2213"/>
      <c r="N292" s="2213"/>
      <c r="O292" s="2213"/>
      <c r="P292" s="2213"/>
      <c r="Q292" s="2213"/>
      <c r="R292" s="2213"/>
      <c r="S292" s="2213"/>
      <c r="T292" s="2213"/>
      <c r="U292" s="2213"/>
      <c r="V292" s="2213"/>
      <c r="W292" s="2213"/>
      <c r="X292" s="2213"/>
      <c r="Y292" s="2213"/>
      <c r="Z292" s="2213"/>
      <c r="AA292" s="2213"/>
      <c r="AB292" s="2213"/>
      <c r="AC292" s="2213"/>
      <c r="AD292" s="2271"/>
      <c r="AE292" s="2271"/>
      <c r="AF292" s="2271"/>
      <c r="AG292" s="2271"/>
      <c r="AH292" s="2271"/>
      <c r="AI292" s="2271"/>
      <c r="AJ292" s="2271"/>
      <c r="AK292" s="2271"/>
      <c r="AL292" s="2271"/>
      <c r="AM292" s="2271"/>
      <c r="AN292" s="2271"/>
      <c r="AO292" s="2271"/>
      <c r="AP292" s="2271"/>
      <c r="AQ292" s="2271"/>
      <c r="AR292" s="2271"/>
      <c r="AS292" s="2271"/>
      <c r="AT292" s="2271"/>
      <c r="AU292" s="2271"/>
      <c r="AV292" s="2271"/>
      <c r="AW292" s="2271"/>
      <c r="AX292" s="2290"/>
      <c r="AY292" s="2290"/>
      <c r="AZ292" s="2290"/>
      <c r="BA292" s="2290"/>
      <c r="BB292" s="2290"/>
      <c r="BC292" s="2271"/>
      <c r="BD292" s="2271"/>
      <c r="BE292" s="2271"/>
      <c r="BF292" s="2271"/>
      <c r="BG292" s="2271"/>
      <c r="BH292" s="2271"/>
      <c r="BI292" s="2271"/>
      <c r="BJ292" s="2271"/>
      <c r="BK292" s="2271"/>
      <c r="BL292" s="2271"/>
      <c r="BM292" s="2271"/>
      <c r="BN292" s="2271"/>
      <c r="BO292" s="2271"/>
      <c r="BP292" s="2271"/>
      <c r="BQ292" s="2271"/>
      <c r="BR292" s="2271"/>
      <c r="BS292" s="2271"/>
      <c r="BT292" s="2271"/>
      <c r="BU292" s="2271"/>
      <c r="BV292" s="2271"/>
      <c r="BW292" s="2271"/>
      <c r="BX292" s="2271"/>
      <c r="BY292" s="2271"/>
      <c r="BZ292" s="2271"/>
      <c r="CA292" s="2271"/>
      <c r="CB292" s="2271"/>
      <c r="CC292" s="2271"/>
      <c r="CD292" s="2271"/>
      <c r="CE292" s="2271"/>
      <c r="CF292" s="2271"/>
      <c r="CG292" s="2271"/>
      <c r="CH292" s="2271"/>
      <c r="CI292" s="2271"/>
      <c r="CJ292" s="2271"/>
      <c r="CK292" s="2271"/>
      <c r="CL292" s="2271"/>
      <c r="CM292" s="2271"/>
      <c r="CN292" s="2271"/>
      <c r="CO292" s="2271"/>
      <c r="CP292" s="2271"/>
      <c r="CQ292" s="2271"/>
      <c r="CR292" s="2271"/>
      <c r="CS292" s="2271"/>
      <c r="CT292" s="2271"/>
      <c r="CU292" s="2271"/>
      <c r="CV292" s="2271"/>
      <c r="CW292" s="2271"/>
      <c r="CX292" s="2271"/>
      <c r="CY292" s="2271"/>
      <c r="CZ292" s="2271"/>
      <c r="DA292" s="2271"/>
      <c r="DB292" s="2271"/>
      <c r="DC292" s="2271"/>
      <c r="DD292" s="2271"/>
      <c r="DE292" s="2271"/>
      <c r="DF292" s="2271"/>
      <c r="DG292" s="2271"/>
      <c r="DH292" s="2271"/>
      <c r="DI292" s="2271"/>
      <c r="DJ292" s="2271"/>
      <c r="DK292" s="2271"/>
      <c r="DL292" s="2271"/>
      <c r="DM292" s="2271"/>
      <c r="DN292" s="2271"/>
      <c r="DO292" s="2271"/>
      <c r="DP292" s="2271"/>
      <c r="DQ292" s="2271"/>
      <c r="DR292" s="2271"/>
      <c r="DS292" s="2271"/>
      <c r="DT292" s="2271"/>
      <c r="DU292" s="2271"/>
      <c r="DV292" s="2271"/>
      <c r="DW292" s="2279"/>
      <c r="DX292" s="2279"/>
      <c r="DY292" s="2279"/>
      <c r="DZ292" s="2279"/>
      <c r="EA292" s="2279"/>
      <c r="EB292" s="2279"/>
      <c r="EC292" s="2279"/>
      <c r="ED292" s="2279"/>
      <c r="EE292" s="2279"/>
      <c r="EF292" s="2279"/>
      <c r="EG292" s="2279"/>
    </row>
    <row r="293" spans="1:137" ht="6" customHeight="1">
      <c r="A293" s="705"/>
      <c r="B293" s="2213"/>
      <c r="C293" s="2213"/>
      <c r="D293" s="2213"/>
      <c r="E293" s="2213"/>
      <c r="F293" s="2213"/>
      <c r="G293" s="2213"/>
      <c r="H293" s="2213"/>
      <c r="I293" s="2213"/>
      <c r="J293" s="2213"/>
      <c r="K293" s="2213"/>
      <c r="L293" s="2213"/>
      <c r="M293" s="2213"/>
      <c r="N293" s="2213"/>
      <c r="O293" s="2213"/>
      <c r="P293" s="2213"/>
      <c r="Q293" s="2213"/>
      <c r="R293" s="2213"/>
      <c r="S293" s="2213"/>
      <c r="T293" s="2213"/>
      <c r="U293" s="2213"/>
      <c r="V293" s="2213"/>
      <c r="W293" s="2213"/>
      <c r="X293" s="2213"/>
      <c r="Y293" s="2213"/>
      <c r="Z293" s="2213"/>
      <c r="AA293" s="2213"/>
      <c r="AB293" s="2213"/>
      <c r="AC293" s="2213"/>
      <c r="AD293" s="2271"/>
      <c r="AE293" s="2271"/>
      <c r="AF293" s="2271"/>
      <c r="AG293" s="2271"/>
      <c r="AH293" s="2271"/>
      <c r="AI293" s="2271"/>
      <c r="AJ293" s="2271"/>
      <c r="AK293" s="2271"/>
      <c r="AL293" s="2271"/>
      <c r="AM293" s="2271"/>
      <c r="AN293" s="2271"/>
      <c r="AO293" s="2271"/>
      <c r="AP293" s="2271"/>
      <c r="AQ293" s="2271"/>
      <c r="AR293" s="2271"/>
      <c r="AS293" s="2271"/>
      <c r="AT293" s="2271"/>
      <c r="AU293" s="2271"/>
      <c r="AV293" s="2271"/>
      <c r="AW293" s="2271"/>
      <c r="AX293" s="2290"/>
      <c r="AY293" s="2290"/>
      <c r="AZ293" s="2290"/>
      <c r="BA293" s="2290"/>
      <c r="BB293" s="2290"/>
      <c r="BC293" s="2271"/>
      <c r="BD293" s="2271"/>
      <c r="BE293" s="2271"/>
      <c r="BF293" s="2271"/>
      <c r="BG293" s="2271"/>
      <c r="BH293" s="2271"/>
      <c r="BI293" s="2271"/>
      <c r="BJ293" s="2271"/>
      <c r="BK293" s="2271"/>
      <c r="BL293" s="2271"/>
      <c r="BM293" s="2271"/>
      <c r="BN293" s="2271"/>
      <c r="BO293" s="2271"/>
      <c r="BP293" s="2271"/>
      <c r="BQ293" s="2271"/>
      <c r="BR293" s="2271"/>
      <c r="BS293" s="2271"/>
      <c r="BT293" s="2271"/>
      <c r="BU293" s="2271"/>
      <c r="BV293" s="2271"/>
      <c r="BW293" s="2271"/>
      <c r="BX293" s="2271"/>
      <c r="BY293" s="2271"/>
      <c r="BZ293" s="2271"/>
      <c r="CA293" s="2271"/>
      <c r="CB293" s="2271"/>
      <c r="CC293" s="2271"/>
      <c r="CD293" s="2271"/>
      <c r="CE293" s="2271"/>
      <c r="CF293" s="2271"/>
      <c r="CG293" s="2271"/>
      <c r="CH293" s="2271"/>
      <c r="CI293" s="2271"/>
      <c r="CJ293" s="2271"/>
      <c r="CK293" s="2271"/>
      <c r="CL293" s="2271"/>
      <c r="CM293" s="2271"/>
      <c r="CN293" s="2271"/>
      <c r="CO293" s="2271"/>
      <c r="CP293" s="2271"/>
      <c r="CQ293" s="2271"/>
      <c r="CR293" s="2271"/>
      <c r="CS293" s="2271"/>
      <c r="CT293" s="2271"/>
      <c r="CU293" s="2271"/>
      <c r="CV293" s="2271"/>
      <c r="CW293" s="2271"/>
      <c r="CX293" s="2271"/>
      <c r="CY293" s="2271"/>
      <c r="CZ293" s="2271"/>
      <c r="DA293" s="2271"/>
      <c r="DB293" s="2271"/>
      <c r="DC293" s="2271"/>
      <c r="DD293" s="2271"/>
      <c r="DE293" s="2271"/>
      <c r="DF293" s="2271"/>
      <c r="DG293" s="2271"/>
      <c r="DH293" s="2271"/>
      <c r="DI293" s="2271"/>
      <c r="DJ293" s="2271"/>
      <c r="DK293" s="2271"/>
      <c r="DL293" s="2271"/>
      <c r="DM293" s="2271"/>
      <c r="DN293" s="2271"/>
      <c r="DO293" s="2271"/>
      <c r="DP293" s="2271"/>
      <c r="DQ293" s="2271"/>
      <c r="DR293" s="2271"/>
      <c r="DS293" s="2271"/>
      <c r="DT293" s="2271"/>
      <c r="DU293" s="2271"/>
      <c r="DV293" s="2271"/>
      <c r="DW293" s="2279"/>
      <c r="DX293" s="2279"/>
      <c r="DY293" s="2279"/>
      <c r="DZ293" s="2279"/>
      <c r="EA293" s="2279"/>
      <c r="EB293" s="2279"/>
      <c r="EC293" s="2279"/>
      <c r="ED293" s="2279"/>
      <c r="EE293" s="2279"/>
      <c r="EF293" s="2279"/>
      <c r="EG293" s="2279"/>
    </row>
    <row r="294" spans="1:137" ht="6" customHeight="1">
      <c r="A294" s="705"/>
      <c r="B294" s="2213"/>
      <c r="C294" s="2213"/>
      <c r="D294" s="2213"/>
      <c r="E294" s="2213"/>
      <c r="F294" s="2213"/>
      <c r="G294" s="2213"/>
      <c r="H294" s="2213"/>
      <c r="I294" s="2213"/>
      <c r="J294" s="2213"/>
      <c r="K294" s="2213"/>
      <c r="L294" s="2213"/>
      <c r="M294" s="2213"/>
      <c r="N294" s="2213"/>
      <c r="O294" s="2213"/>
      <c r="P294" s="2213"/>
      <c r="Q294" s="2213"/>
      <c r="R294" s="2213"/>
      <c r="S294" s="2213"/>
      <c r="T294" s="2213"/>
      <c r="U294" s="2213"/>
      <c r="V294" s="2213"/>
      <c r="W294" s="2213"/>
      <c r="X294" s="2213"/>
      <c r="Y294" s="2213"/>
      <c r="Z294" s="2213"/>
      <c r="AA294" s="2213"/>
      <c r="AB294" s="2213"/>
      <c r="AC294" s="2213"/>
      <c r="AD294" s="2271"/>
      <c r="AE294" s="2271"/>
      <c r="AF294" s="2271"/>
      <c r="AG294" s="2271"/>
      <c r="AH294" s="2271"/>
      <c r="AI294" s="2271"/>
      <c r="AJ294" s="2271"/>
      <c r="AK294" s="2271"/>
      <c r="AL294" s="2271"/>
      <c r="AM294" s="2271"/>
      <c r="AN294" s="2271"/>
      <c r="AO294" s="2271"/>
      <c r="AP294" s="2271"/>
      <c r="AQ294" s="2271"/>
      <c r="AR294" s="2271"/>
      <c r="AS294" s="2271"/>
      <c r="AT294" s="2271"/>
      <c r="AU294" s="2271"/>
      <c r="AV294" s="2271"/>
      <c r="AW294" s="2271"/>
      <c r="AX294" s="2290"/>
      <c r="AY294" s="2290"/>
      <c r="AZ294" s="2290"/>
      <c r="BA294" s="2290"/>
      <c r="BB294" s="2290"/>
      <c r="BC294" s="2271"/>
      <c r="BD294" s="2271"/>
      <c r="BE294" s="2271"/>
      <c r="BF294" s="2271"/>
      <c r="BG294" s="2271"/>
      <c r="BH294" s="2271"/>
      <c r="BI294" s="2271"/>
      <c r="BJ294" s="2271"/>
      <c r="BK294" s="2271"/>
      <c r="BL294" s="2271"/>
      <c r="BM294" s="2271"/>
      <c r="BN294" s="2271"/>
      <c r="BO294" s="2271"/>
      <c r="BP294" s="2271"/>
      <c r="BQ294" s="2271"/>
      <c r="BR294" s="2271"/>
      <c r="BS294" s="2271"/>
      <c r="BT294" s="2271"/>
      <c r="BU294" s="2271"/>
      <c r="BV294" s="2271"/>
      <c r="BW294" s="2271"/>
      <c r="BX294" s="2271"/>
      <c r="BY294" s="2271"/>
      <c r="BZ294" s="2271"/>
      <c r="CA294" s="2271"/>
      <c r="CB294" s="2271"/>
      <c r="CC294" s="2271"/>
      <c r="CD294" s="2271"/>
      <c r="CE294" s="2271"/>
      <c r="CF294" s="2271"/>
      <c r="CG294" s="2271"/>
      <c r="CH294" s="2271"/>
      <c r="CI294" s="2271"/>
      <c r="CJ294" s="2271"/>
      <c r="CK294" s="2271"/>
      <c r="CL294" s="2271"/>
      <c r="CM294" s="2271"/>
      <c r="CN294" s="2271"/>
      <c r="CO294" s="2271"/>
      <c r="CP294" s="2271"/>
      <c r="CQ294" s="2271"/>
      <c r="CR294" s="2271"/>
      <c r="CS294" s="2271"/>
      <c r="CT294" s="2271"/>
      <c r="CU294" s="2271"/>
      <c r="CV294" s="2271"/>
      <c r="CW294" s="2271"/>
      <c r="CX294" s="2271"/>
      <c r="CY294" s="2271"/>
      <c r="CZ294" s="2271"/>
      <c r="DA294" s="2271"/>
      <c r="DB294" s="2271"/>
      <c r="DC294" s="2271"/>
      <c r="DD294" s="2271"/>
      <c r="DE294" s="2271"/>
      <c r="DF294" s="2271"/>
      <c r="DG294" s="2271"/>
      <c r="DH294" s="2271"/>
      <c r="DI294" s="2271"/>
      <c r="DJ294" s="2271"/>
      <c r="DK294" s="2271"/>
      <c r="DL294" s="2271"/>
      <c r="DM294" s="2271"/>
      <c r="DN294" s="2271"/>
      <c r="DO294" s="2271"/>
      <c r="DP294" s="2271"/>
      <c r="DQ294" s="2271"/>
      <c r="DR294" s="2271"/>
      <c r="DS294" s="2271"/>
      <c r="DT294" s="2271"/>
      <c r="DU294" s="2271"/>
      <c r="DV294" s="2271"/>
      <c r="DW294" s="2279"/>
      <c r="DX294" s="2279"/>
      <c r="DY294" s="2279"/>
      <c r="DZ294" s="2279"/>
      <c r="EA294" s="2279"/>
      <c r="EB294" s="2279"/>
      <c r="EC294" s="2279"/>
      <c r="ED294" s="2279"/>
      <c r="EE294" s="2279"/>
      <c r="EF294" s="2279"/>
      <c r="EG294" s="2279"/>
    </row>
    <row r="296" spans="1:137" s="708" customFormat="1" ht="9.9" customHeight="1">
      <c r="A296" s="2289" t="s">
        <v>747</v>
      </c>
      <c r="B296" s="2289"/>
      <c r="C296" s="2289"/>
      <c r="D296" s="2289"/>
      <c r="E296" s="2289"/>
      <c r="F296" s="2289"/>
      <c r="G296" s="2289"/>
      <c r="H296" s="2289"/>
      <c r="I296" s="2289"/>
      <c r="J296" s="2289"/>
      <c r="K296" s="2289"/>
      <c r="L296" s="2289"/>
      <c r="M296" s="2289"/>
      <c r="N296" s="2289"/>
      <c r="O296" s="2289"/>
      <c r="P296" s="2289"/>
      <c r="Q296" s="2289"/>
      <c r="R296" s="2289"/>
      <c r="S296" s="2289"/>
      <c r="T296" s="2289"/>
      <c r="U296" s="2289"/>
      <c r="V296" s="2289"/>
      <c r="W296" s="2289"/>
      <c r="X296" s="2289"/>
      <c r="Y296" s="2289"/>
      <c r="Z296" s="2289"/>
      <c r="AA296" s="2289"/>
      <c r="AB296" s="2289"/>
      <c r="AC296" s="2289"/>
      <c r="AD296" s="2289"/>
      <c r="AE296" s="2289"/>
      <c r="AF296" s="2289"/>
      <c r="AG296" s="2289"/>
      <c r="AH296" s="2289"/>
      <c r="AI296" s="2289"/>
      <c r="AJ296" s="2289"/>
      <c r="AK296" s="2289"/>
      <c r="AL296" s="2289"/>
      <c r="AM296" s="2289"/>
      <c r="AN296" s="2289"/>
      <c r="AO296" s="2289"/>
      <c r="AP296" s="2289"/>
      <c r="AQ296" s="2289"/>
      <c r="AR296" s="2289"/>
      <c r="AS296" s="2289"/>
      <c r="AT296" s="2289"/>
      <c r="AU296" s="2289"/>
      <c r="AV296" s="2289"/>
      <c r="AW296" s="2289"/>
      <c r="AX296" s="2289"/>
      <c r="AY296" s="2289"/>
      <c r="AZ296" s="2289"/>
      <c r="BA296" s="2289"/>
      <c r="BB296" s="2289"/>
      <c r="BC296" s="2289"/>
      <c r="BD296" s="2289"/>
      <c r="BE296" s="2289"/>
      <c r="BF296" s="2289"/>
      <c r="BG296" s="2289"/>
      <c r="BH296" s="2289"/>
      <c r="BI296" s="2289"/>
      <c r="BJ296" s="2289"/>
      <c r="BK296" s="2289"/>
      <c r="BL296" s="2289"/>
      <c r="BM296" s="2289"/>
      <c r="BN296" s="2289"/>
      <c r="BO296" s="2289"/>
      <c r="BP296" s="2289"/>
      <c r="BQ296" s="2289"/>
      <c r="BR296" s="2289"/>
      <c r="BS296" s="2289"/>
      <c r="BT296" s="2289"/>
      <c r="BU296" s="2289"/>
      <c r="BV296" s="2289"/>
      <c r="BW296" s="2289"/>
      <c r="BX296" s="2289"/>
      <c r="BY296" s="2289"/>
      <c r="BZ296" s="2289"/>
      <c r="CA296" s="2289"/>
      <c r="CB296" s="2289"/>
      <c r="CC296" s="2289"/>
      <c r="CD296" s="2289"/>
      <c r="CE296" s="2289"/>
      <c r="CF296" s="2289"/>
      <c r="CG296" s="2289"/>
      <c r="CH296" s="2289"/>
      <c r="CI296" s="2289"/>
      <c r="CJ296" s="2289"/>
      <c r="CK296" s="2289"/>
      <c r="CL296" s="2289"/>
      <c r="CM296" s="2289"/>
      <c r="CN296" s="2289"/>
      <c r="CO296" s="2289"/>
      <c r="CP296" s="2289"/>
      <c r="CQ296" s="2289"/>
      <c r="CR296" s="2289"/>
      <c r="CS296" s="2289"/>
      <c r="CT296" s="2289"/>
      <c r="CU296" s="2289"/>
      <c r="CV296" s="2289"/>
      <c r="CW296" s="2289"/>
      <c r="CX296" s="2289"/>
      <c r="CY296" s="2289"/>
      <c r="CZ296" s="2289"/>
      <c r="DA296" s="2289"/>
      <c r="DB296" s="2289"/>
      <c r="DC296" s="2289"/>
      <c r="DD296" s="2289"/>
      <c r="DE296" s="2289"/>
      <c r="DF296" s="2289"/>
      <c r="DG296" s="2289"/>
      <c r="DH296" s="2289"/>
      <c r="DI296" s="2289"/>
      <c r="DJ296" s="2289"/>
    </row>
    <row r="297" spans="1:137" s="708" customFormat="1" ht="9.9" customHeight="1">
      <c r="A297" s="2289"/>
      <c r="B297" s="2289"/>
      <c r="C297" s="2289"/>
      <c r="D297" s="2289"/>
      <c r="E297" s="2289"/>
      <c r="F297" s="2289"/>
      <c r="G297" s="2289"/>
      <c r="H297" s="2289"/>
      <c r="I297" s="2289"/>
      <c r="J297" s="2289"/>
      <c r="K297" s="2289"/>
      <c r="L297" s="2289"/>
      <c r="M297" s="2289"/>
      <c r="N297" s="2289"/>
      <c r="O297" s="2289"/>
      <c r="P297" s="2289"/>
      <c r="Q297" s="2289"/>
      <c r="R297" s="2289"/>
      <c r="S297" s="2289"/>
      <c r="T297" s="2289"/>
      <c r="U297" s="2289"/>
      <c r="V297" s="2289"/>
      <c r="W297" s="2289"/>
      <c r="X297" s="2289"/>
      <c r="Y297" s="2289"/>
      <c r="Z297" s="2289"/>
      <c r="AA297" s="2289"/>
      <c r="AB297" s="2289"/>
      <c r="AC297" s="2289"/>
      <c r="AD297" s="2289"/>
      <c r="AE297" s="2289"/>
      <c r="AF297" s="2289"/>
      <c r="AG297" s="2289"/>
      <c r="AH297" s="2289"/>
      <c r="AI297" s="2289"/>
      <c r="AJ297" s="2289"/>
      <c r="AK297" s="2289"/>
      <c r="AL297" s="2289"/>
      <c r="AM297" s="2289"/>
      <c r="AN297" s="2289"/>
      <c r="AO297" s="2289"/>
      <c r="AP297" s="2289"/>
      <c r="AQ297" s="2289"/>
      <c r="AR297" s="2289"/>
      <c r="AS297" s="2289"/>
      <c r="AT297" s="2289"/>
      <c r="AU297" s="2289"/>
      <c r="AV297" s="2289"/>
      <c r="AW297" s="2289"/>
      <c r="AX297" s="2289"/>
      <c r="AY297" s="2289"/>
      <c r="AZ297" s="2289"/>
      <c r="BA297" s="2289"/>
      <c r="BB297" s="2289"/>
      <c r="BC297" s="2289"/>
      <c r="BD297" s="2289"/>
      <c r="BE297" s="2289"/>
      <c r="BF297" s="2289"/>
      <c r="BG297" s="2289"/>
      <c r="BH297" s="2289"/>
      <c r="BI297" s="2289"/>
      <c r="BJ297" s="2289"/>
      <c r="BK297" s="2289"/>
      <c r="BL297" s="2289"/>
      <c r="BM297" s="2289"/>
      <c r="BN297" s="2289"/>
      <c r="BO297" s="2289"/>
      <c r="BP297" s="2289"/>
      <c r="BQ297" s="2289"/>
      <c r="BR297" s="2289"/>
      <c r="BS297" s="2289"/>
      <c r="BT297" s="2289"/>
      <c r="BU297" s="2289"/>
      <c r="BV297" s="2289"/>
      <c r="BW297" s="2289"/>
      <c r="BX297" s="2289"/>
      <c r="BY297" s="2289"/>
      <c r="BZ297" s="2289"/>
      <c r="CA297" s="2289"/>
      <c r="CB297" s="2289"/>
      <c r="CC297" s="2289"/>
      <c r="CD297" s="2289"/>
      <c r="CE297" s="2289"/>
      <c r="CF297" s="2289"/>
      <c r="CG297" s="2289"/>
      <c r="CH297" s="2289"/>
      <c r="CI297" s="2289"/>
      <c r="CJ297" s="2289"/>
      <c r="CK297" s="2289"/>
      <c r="CL297" s="2289"/>
      <c r="CM297" s="2289"/>
      <c r="CN297" s="2289"/>
      <c r="CO297" s="2289"/>
      <c r="CP297" s="2289"/>
      <c r="CQ297" s="2289"/>
      <c r="CR297" s="2289"/>
      <c r="CS297" s="2289"/>
      <c r="CT297" s="2289"/>
      <c r="CU297" s="2289"/>
      <c r="CV297" s="2289"/>
      <c r="CW297" s="2289"/>
      <c r="CX297" s="2289"/>
      <c r="CY297" s="2289"/>
      <c r="CZ297" s="2289"/>
      <c r="DA297" s="2289"/>
      <c r="DB297" s="2289"/>
      <c r="DC297" s="2289"/>
      <c r="DD297" s="2289"/>
      <c r="DE297" s="2289"/>
      <c r="DF297" s="2289"/>
      <c r="DG297" s="2289"/>
      <c r="DH297" s="2289"/>
      <c r="DI297" s="2289"/>
      <c r="DJ297" s="2289"/>
    </row>
    <row r="298" spans="1:137" s="708" customFormat="1" ht="9.9" customHeight="1">
      <c r="A298" s="2289"/>
      <c r="B298" s="2289"/>
      <c r="C298" s="2289"/>
      <c r="D298" s="2289"/>
      <c r="E298" s="2289"/>
      <c r="F298" s="2289"/>
      <c r="G298" s="2289"/>
      <c r="H298" s="2289"/>
      <c r="I298" s="2289"/>
      <c r="J298" s="2289"/>
      <c r="K298" s="2289"/>
      <c r="L298" s="2289"/>
      <c r="M298" s="2289"/>
      <c r="N298" s="2289"/>
      <c r="O298" s="2289"/>
      <c r="P298" s="2289"/>
      <c r="Q298" s="2289"/>
      <c r="R298" s="2289"/>
      <c r="S298" s="2289"/>
      <c r="T298" s="2289"/>
      <c r="U298" s="2289"/>
      <c r="V298" s="2289"/>
      <c r="W298" s="2289"/>
      <c r="X298" s="2289"/>
      <c r="Y298" s="2289"/>
      <c r="Z298" s="2289"/>
      <c r="AA298" s="2289"/>
      <c r="AB298" s="2289"/>
      <c r="AC298" s="2289"/>
      <c r="AD298" s="2289"/>
      <c r="AE298" s="2289"/>
      <c r="AF298" s="2289"/>
      <c r="AG298" s="2289"/>
      <c r="AH298" s="2289"/>
      <c r="AI298" s="2289"/>
      <c r="AJ298" s="2289"/>
      <c r="AK298" s="2289"/>
      <c r="AL298" s="2289"/>
      <c r="AM298" s="2289"/>
      <c r="AN298" s="2289"/>
      <c r="AO298" s="2289"/>
      <c r="AP298" s="2289"/>
      <c r="AQ298" s="2289"/>
      <c r="AR298" s="2289"/>
      <c r="AS298" s="2289"/>
      <c r="AT298" s="2289"/>
      <c r="AU298" s="2289"/>
      <c r="AV298" s="2289"/>
      <c r="AW298" s="2289"/>
      <c r="AX298" s="2289"/>
      <c r="AY298" s="2289"/>
      <c r="AZ298" s="2289"/>
      <c r="BA298" s="2289"/>
      <c r="BB298" s="2289"/>
      <c r="BC298" s="2289"/>
      <c r="BD298" s="2289"/>
      <c r="BE298" s="2289"/>
      <c r="BF298" s="2289"/>
      <c r="BG298" s="2289"/>
      <c r="BH298" s="2289"/>
      <c r="BI298" s="2289"/>
      <c r="BJ298" s="2289"/>
      <c r="BK298" s="2289"/>
      <c r="BL298" s="2289"/>
      <c r="BM298" s="2289"/>
      <c r="BN298" s="2289"/>
      <c r="BO298" s="2289"/>
      <c r="BP298" s="2289"/>
      <c r="BQ298" s="2289"/>
      <c r="BR298" s="2289"/>
      <c r="BS298" s="2289"/>
      <c r="BT298" s="2289"/>
      <c r="BU298" s="2289"/>
      <c r="BV298" s="2289"/>
      <c r="BW298" s="2289"/>
      <c r="BX298" s="2289"/>
      <c r="BY298" s="2289"/>
      <c r="BZ298" s="2289"/>
      <c r="CA298" s="2289"/>
      <c r="CB298" s="2289"/>
      <c r="CC298" s="2289"/>
      <c r="CD298" s="2289"/>
      <c r="CE298" s="2289"/>
      <c r="CF298" s="2289"/>
      <c r="CG298" s="2289"/>
      <c r="CH298" s="2289"/>
      <c r="CI298" s="2289"/>
      <c r="CJ298" s="2289"/>
      <c r="CK298" s="2289"/>
      <c r="CL298" s="2289"/>
      <c r="CM298" s="2289"/>
      <c r="CN298" s="2289"/>
      <c r="CO298" s="2289"/>
      <c r="CP298" s="2289"/>
      <c r="CQ298" s="2289"/>
      <c r="CR298" s="2289"/>
      <c r="CS298" s="2289"/>
      <c r="CT298" s="2289"/>
      <c r="CU298" s="2289"/>
      <c r="CV298" s="2289"/>
      <c r="CW298" s="2289"/>
      <c r="CX298" s="2289"/>
      <c r="CY298" s="2289"/>
      <c r="CZ298" s="2289"/>
      <c r="DA298" s="2289"/>
      <c r="DB298" s="2289"/>
      <c r="DC298" s="2289"/>
      <c r="DD298" s="2289"/>
      <c r="DE298" s="2289"/>
      <c r="DF298" s="2289"/>
      <c r="DG298" s="2289"/>
      <c r="DH298" s="2289"/>
      <c r="DI298" s="2289"/>
      <c r="DJ298" s="2289"/>
    </row>
    <row r="299" spans="1:137" s="708" customFormat="1" ht="9.9" customHeight="1">
      <c r="A299" s="2289"/>
      <c r="B299" s="2289"/>
      <c r="C299" s="2289"/>
      <c r="D299" s="2289"/>
      <c r="E299" s="2289"/>
      <c r="F299" s="2289"/>
      <c r="G299" s="2289"/>
      <c r="H299" s="2289"/>
      <c r="I299" s="2289"/>
      <c r="J299" s="2289"/>
      <c r="K299" s="2289"/>
      <c r="L299" s="2289"/>
      <c r="M299" s="2289"/>
      <c r="N299" s="2289"/>
      <c r="O299" s="2289"/>
      <c r="P299" s="2289"/>
      <c r="Q299" s="2289"/>
      <c r="R299" s="2289"/>
      <c r="S299" s="2289"/>
      <c r="T299" s="2289"/>
      <c r="U299" s="2289"/>
      <c r="V299" s="2289"/>
      <c r="W299" s="2289"/>
      <c r="X299" s="2289"/>
      <c r="Y299" s="2289"/>
      <c r="Z299" s="2289"/>
      <c r="AA299" s="2289"/>
      <c r="AB299" s="2289"/>
      <c r="AC299" s="2289"/>
      <c r="AD299" s="2289"/>
      <c r="AE299" s="2289"/>
      <c r="AF299" s="2289"/>
      <c r="AG299" s="2289"/>
      <c r="AH299" s="2289"/>
      <c r="AI299" s="2289"/>
      <c r="AJ299" s="2289"/>
      <c r="AK299" s="2289"/>
      <c r="AL299" s="2289"/>
      <c r="AM299" s="2289"/>
      <c r="AN299" s="2289"/>
      <c r="AO299" s="2289"/>
      <c r="AP299" s="2289"/>
      <c r="AQ299" s="2289"/>
      <c r="AR299" s="2289"/>
      <c r="AS299" s="2289"/>
      <c r="AT299" s="2289"/>
      <c r="AU299" s="2289"/>
      <c r="AV299" s="2289"/>
      <c r="AW299" s="2289"/>
      <c r="AX299" s="2289"/>
      <c r="AY299" s="2289"/>
      <c r="AZ299" s="2289"/>
      <c r="BA299" s="2289"/>
      <c r="BB299" s="2289"/>
      <c r="BC299" s="2289"/>
      <c r="BD299" s="2289"/>
      <c r="BE299" s="2289"/>
      <c r="BF299" s="2289"/>
      <c r="BG299" s="2289"/>
      <c r="BH299" s="2289"/>
      <c r="BI299" s="2289"/>
      <c r="BJ299" s="2289"/>
      <c r="BK299" s="2289"/>
      <c r="BL299" s="2289"/>
      <c r="BM299" s="2289"/>
      <c r="BN299" s="2289"/>
      <c r="BO299" s="2289"/>
      <c r="BP299" s="2289"/>
      <c r="BQ299" s="2289"/>
      <c r="BR299" s="2289"/>
      <c r="BS299" s="2289"/>
      <c r="BT299" s="2289"/>
      <c r="BU299" s="2289"/>
      <c r="BV299" s="2289"/>
      <c r="BW299" s="2289"/>
      <c r="BX299" s="2289"/>
      <c r="BY299" s="2289"/>
      <c r="BZ299" s="2289"/>
      <c r="CA299" s="2289"/>
      <c r="CB299" s="2289"/>
      <c r="CC299" s="2289"/>
      <c r="CD299" s="2289"/>
      <c r="CE299" s="2289"/>
      <c r="CF299" s="2289"/>
      <c r="CG299" s="2289"/>
      <c r="CH299" s="2289"/>
      <c r="CI299" s="2289"/>
      <c r="CJ299" s="2289"/>
      <c r="CK299" s="2289"/>
      <c r="CL299" s="2289"/>
      <c r="CM299" s="2289"/>
      <c r="CN299" s="2289"/>
      <c r="CO299" s="2289"/>
      <c r="CP299" s="2289"/>
      <c r="CQ299" s="2289"/>
      <c r="CR299" s="2289"/>
      <c r="CS299" s="2289"/>
      <c r="CT299" s="2289"/>
      <c r="CU299" s="2289"/>
      <c r="CV299" s="2289"/>
      <c r="CW299" s="2289"/>
      <c r="CX299" s="2289"/>
      <c r="CY299" s="2289"/>
      <c r="CZ299" s="2289"/>
      <c r="DA299" s="2289"/>
      <c r="DB299" s="2289"/>
      <c r="DC299" s="2289"/>
      <c r="DD299" s="2289"/>
      <c r="DE299" s="2289"/>
      <c r="DF299" s="2289"/>
      <c r="DG299" s="2289"/>
      <c r="DH299" s="2289"/>
      <c r="DI299" s="2289"/>
      <c r="DJ299" s="2289"/>
    </row>
    <row r="300" spans="1:137" s="708" customFormat="1" ht="9.9" customHeight="1">
      <c r="A300" s="2289"/>
      <c r="B300" s="2289"/>
      <c r="C300" s="2289"/>
      <c r="D300" s="2289"/>
      <c r="E300" s="2289"/>
      <c r="F300" s="2289"/>
      <c r="G300" s="2289"/>
      <c r="H300" s="2289"/>
      <c r="I300" s="2289"/>
      <c r="J300" s="2289"/>
      <c r="K300" s="2289"/>
      <c r="L300" s="2289"/>
      <c r="M300" s="2289"/>
      <c r="N300" s="2289"/>
      <c r="O300" s="2289"/>
      <c r="P300" s="2289"/>
      <c r="Q300" s="2289"/>
      <c r="R300" s="2289"/>
      <c r="S300" s="2289"/>
      <c r="T300" s="2289"/>
      <c r="U300" s="2289"/>
      <c r="V300" s="2289"/>
      <c r="W300" s="2289"/>
      <c r="X300" s="2289"/>
      <c r="Y300" s="2289"/>
      <c r="Z300" s="2289"/>
      <c r="AA300" s="2289"/>
      <c r="AB300" s="2289"/>
      <c r="AC300" s="2289"/>
      <c r="AD300" s="2289"/>
      <c r="AE300" s="2289"/>
      <c r="AF300" s="2289"/>
      <c r="AG300" s="2289"/>
      <c r="AH300" s="2289"/>
      <c r="AI300" s="2289"/>
      <c r="AJ300" s="2289"/>
      <c r="AK300" s="2289"/>
      <c r="AL300" s="2289"/>
      <c r="AM300" s="2289"/>
      <c r="AN300" s="2289"/>
      <c r="AO300" s="2289"/>
      <c r="AP300" s="2289"/>
      <c r="AQ300" s="2289"/>
      <c r="AR300" s="2289"/>
      <c r="AS300" s="2289"/>
      <c r="AT300" s="2289"/>
      <c r="AU300" s="2289"/>
      <c r="AV300" s="2289"/>
      <c r="AW300" s="2289"/>
      <c r="AX300" s="2289"/>
      <c r="AY300" s="2289"/>
      <c r="AZ300" s="2289"/>
      <c r="BA300" s="2289"/>
      <c r="BB300" s="2289"/>
      <c r="BC300" s="2289"/>
      <c r="BD300" s="2289"/>
      <c r="BE300" s="2289"/>
      <c r="BF300" s="2289"/>
      <c r="BG300" s="2289"/>
      <c r="BH300" s="2289"/>
      <c r="BI300" s="2289"/>
      <c r="BJ300" s="2289"/>
      <c r="BK300" s="2289"/>
      <c r="BL300" s="2289"/>
      <c r="BM300" s="2289"/>
      <c r="BN300" s="2289"/>
      <c r="BO300" s="2289"/>
      <c r="BP300" s="2289"/>
      <c r="BQ300" s="2289"/>
      <c r="BR300" s="2289"/>
      <c r="BS300" s="2289"/>
      <c r="BT300" s="2289"/>
      <c r="BU300" s="2289"/>
      <c r="BV300" s="2289"/>
      <c r="BW300" s="2289"/>
      <c r="BX300" s="2289"/>
      <c r="BY300" s="2289"/>
      <c r="BZ300" s="2289"/>
      <c r="CA300" s="2289"/>
      <c r="CB300" s="2289"/>
      <c r="CC300" s="2289"/>
      <c r="CD300" s="2289"/>
      <c r="CE300" s="2289"/>
      <c r="CF300" s="2289"/>
      <c r="CG300" s="2289"/>
      <c r="CH300" s="2289"/>
      <c r="CI300" s="2289"/>
      <c r="CJ300" s="2289"/>
      <c r="CK300" s="2289"/>
      <c r="CL300" s="2289"/>
      <c r="CM300" s="2289"/>
      <c r="CN300" s="2289"/>
      <c r="CO300" s="2289"/>
      <c r="CP300" s="2289"/>
      <c r="CQ300" s="2289"/>
      <c r="CR300" s="2289"/>
      <c r="CS300" s="2289"/>
      <c r="CT300" s="2289"/>
      <c r="CU300" s="2289"/>
      <c r="CV300" s="2289"/>
      <c r="CW300" s="2289"/>
      <c r="CX300" s="2289"/>
      <c r="CY300" s="2289"/>
      <c r="CZ300" s="2289"/>
      <c r="DA300" s="2289"/>
      <c r="DB300" s="2289"/>
      <c r="DC300" s="2289"/>
      <c r="DD300" s="2289"/>
      <c r="DE300" s="2289"/>
      <c r="DF300" s="2289"/>
      <c r="DG300" s="2289"/>
      <c r="DH300" s="2289"/>
      <c r="DI300" s="2289"/>
      <c r="DJ300" s="2289"/>
    </row>
    <row r="301" spans="1:137" s="708" customFormat="1" ht="9.9" customHeight="1">
      <c r="A301" s="2289"/>
      <c r="B301" s="2289"/>
      <c r="C301" s="2289"/>
      <c r="D301" s="2289"/>
      <c r="E301" s="2289"/>
      <c r="F301" s="2289"/>
      <c r="G301" s="2289"/>
      <c r="H301" s="2289"/>
      <c r="I301" s="2289"/>
      <c r="J301" s="2289"/>
      <c r="K301" s="2289"/>
      <c r="L301" s="2289"/>
      <c r="M301" s="2289"/>
      <c r="N301" s="2289"/>
      <c r="O301" s="2289"/>
      <c r="P301" s="2289"/>
      <c r="Q301" s="2289"/>
      <c r="R301" s="2289"/>
      <c r="S301" s="2289"/>
      <c r="T301" s="2289"/>
      <c r="U301" s="2289"/>
      <c r="V301" s="2289"/>
      <c r="W301" s="2289"/>
      <c r="X301" s="2289"/>
      <c r="Y301" s="2289"/>
      <c r="Z301" s="2289"/>
      <c r="AA301" s="2289"/>
      <c r="AB301" s="2289"/>
      <c r="AC301" s="2289"/>
      <c r="AD301" s="2289"/>
      <c r="AE301" s="2289"/>
      <c r="AF301" s="2289"/>
      <c r="AG301" s="2289"/>
      <c r="AH301" s="2289"/>
      <c r="AI301" s="2289"/>
      <c r="AJ301" s="2289"/>
      <c r="AK301" s="2289"/>
      <c r="AL301" s="2289"/>
      <c r="AM301" s="2289"/>
      <c r="AN301" s="2289"/>
      <c r="AO301" s="2289"/>
      <c r="AP301" s="2289"/>
      <c r="AQ301" s="2289"/>
      <c r="AR301" s="2289"/>
      <c r="AS301" s="2289"/>
      <c r="AT301" s="2289"/>
      <c r="AU301" s="2289"/>
      <c r="AV301" s="2289"/>
      <c r="AW301" s="2289"/>
      <c r="AX301" s="2289"/>
      <c r="AY301" s="2289"/>
      <c r="AZ301" s="2289"/>
      <c r="BA301" s="2289"/>
      <c r="BB301" s="2289"/>
      <c r="BC301" s="2289"/>
      <c r="BD301" s="2289"/>
      <c r="BE301" s="2289"/>
      <c r="BF301" s="2289"/>
      <c r="BG301" s="2289"/>
      <c r="BH301" s="2289"/>
      <c r="BI301" s="2289"/>
      <c r="BJ301" s="2289"/>
      <c r="BK301" s="2289"/>
      <c r="BL301" s="2289"/>
      <c r="BM301" s="2289"/>
      <c r="BN301" s="2289"/>
      <c r="BO301" s="2289"/>
      <c r="BP301" s="2289"/>
      <c r="BQ301" s="2289"/>
      <c r="BR301" s="2289"/>
      <c r="BS301" s="2289"/>
      <c r="BT301" s="2289"/>
      <c r="BU301" s="2289"/>
      <c r="BV301" s="2289"/>
      <c r="BW301" s="2289"/>
      <c r="BX301" s="2289"/>
      <c r="BY301" s="2289"/>
      <c r="BZ301" s="2289"/>
      <c r="CA301" s="2289"/>
      <c r="CB301" s="2289"/>
      <c r="CC301" s="2289"/>
      <c r="CD301" s="2289"/>
      <c r="CE301" s="2289"/>
      <c r="CF301" s="2289"/>
      <c r="CG301" s="2289"/>
      <c r="CH301" s="2289"/>
      <c r="CI301" s="2289"/>
      <c r="CJ301" s="2289"/>
      <c r="CK301" s="2289"/>
      <c r="CL301" s="2289"/>
      <c r="CM301" s="2289"/>
      <c r="CN301" s="2289"/>
      <c r="CO301" s="2289"/>
      <c r="CP301" s="2289"/>
      <c r="CQ301" s="2289"/>
      <c r="CR301" s="2289"/>
      <c r="CS301" s="2289"/>
      <c r="CT301" s="2289"/>
      <c r="CU301" s="2289"/>
      <c r="CV301" s="2289"/>
      <c r="CW301" s="2289"/>
      <c r="CX301" s="2289"/>
      <c r="CY301" s="2289"/>
      <c r="CZ301" s="2289"/>
      <c r="DA301" s="2289"/>
      <c r="DB301" s="2289"/>
      <c r="DC301" s="2289"/>
      <c r="DD301" s="2289"/>
      <c r="DE301" s="2289"/>
      <c r="DF301" s="2289"/>
      <c r="DG301" s="2289"/>
      <c r="DH301" s="2289"/>
      <c r="DI301" s="2289"/>
      <c r="DJ301" s="2289"/>
    </row>
    <row r="302" spans="1:137" ht="9.9" customHeight="1">
      <c r="A302" s="2289"/>
      <c r="B302" s="2289"/>
      <c r="C302" s="2289"/>
      <c r="D302" s="2289"/>
      <c r="E302" s="2289"/>
      <c r="F302" s="2289"/>
      <c r="G302" s="2289"/>
      <c r="H302" s="2289"/>
      <c r="I302" s="2289"/>
      <c r="J302" s="2289"/>
      <c r="K302" s="2289"/>
      <c r="L302" s="2289"/>
      <c r="M302" s="2289"/>
      <c r="N302" s="2289"/>
      <c r="O302" s="2289"/>
      <c r="P302" s="2289"/>
      <c r="Q302" s="2289"/>
      <c r="R302" s="2289"/>
      <c r="S302" s="2289"/>
      <c r="T302" s="2289"/>
      <c r="U302" s="2289"/>
      <c r="V302" s="2289"/>
      <c r="W302" s="2289"/>
      <c r="X302" s="2289"/>
      <c r="Y302" s="2289"/>
      <c r="Z302" s="2289"/>
      <c r="AA302" s="2289"/>
      <c r="AB302" s="2289"/>
      <c r="AC302" s="2289"/>
      <c r="AD302" s="2289"/>
      <c r="AE302" s="2289"/>
      <c r="AF302" s="2289"/>
      <c r="AG302" s="2289"/>
      <c r="AH302" s="2289"/>
      <c r="AI302" s="2289"/>
      <c r="AJ302" s="2289"/>
      <c r="AK302" s="2289"/>
      <c r="AL302" s="2289"/>
      <c r="AM302" s="2289"/>
      <c r="AN302" s="2289"/>
      <c r="AO302" s="2289"/>
      <c r="AP302" s="2289"/>
      <c r="AQ302" s="2289"/>
      <c r="AR302" s="2289"/>
      <c r="AS302" s="2289"/>
      <c r="AT302" s="2289"/>
      <c r="AU302" s="2289"/>
      <c r="AV302" s="2289"/>
      <c r="AW302" s="2289"/>
      <c r="AX302" s="2289"/>
      <c r="AY302" s="2289"/>
      <c r="AZ302" s="2289"/>
      <c r="BA302" s="2289"/>
      <c r="BB302" s="2289"/>
      <c r="BC302" s="2289"/>
      <c r="BD302" s="2289"/>
      <c r="BE302" s="2289"/>
      <c r="BF302" s="2289"/>
      <c r="BG302" s="2289"/>
      <c r="BH302" s="2289"/>
      <c r="BI302" s="2289"/>
      <c r="BJ302" s="2289"/>
      <c r="BK302" s="2289"/>
      <c r="BL302" s="2289"/>
      <c r="BM302" s="2289"/>
      <c r="BN302" s="2289"/>
      <c r="BO302" s="2289"/>
      <c r="BP302" s="2289"/>
      <c r="BQ302" s="2289"/>
      <c r="BR302" s="2289"/>
      <c r="BS302" s="2289"/>
      <c r="BT302" s="2289"/>
      <c r="BU302" s="2289"/>
      <c r="BV302" s="2289"/>
      <c r="BW302" s="2289"/>
      <c r="BX302" s="2289"/>
      <c r="BY302" s="2289"/>
      <c r="BZ302" s="2289"/>
      <c r="CA302" s="2289"/>
      <c r="CB302" s="2289"/>
      <c r="CC302" s="2289"/>
      <c r="CD302" s="2289"/>
      <c r="CE302" s="2289"/>
      <c r="CF302" s="2289"/>
      <c r="CG302" s="2289"/>
      <c r="CH302" s="2289"/>
      <c r="CI302" s="2289"/>
      <c r="CJ302" s="2289"/>
      <c r="CK302" s="2289"/>
      <c r="CL302" s="2289"/>
      <c r="CM302" s="2289"/>
      <c r="CN302" s="2289"/>
      <c r="CO302" s="2289"/>
      <c r="CP302" s="2289"/>
      <c r="CQ302" s="2289"/>
      <c r="CR302" s="2289"/>
      <c r="CS302" s="2289"/>
      <c r="CT302" s="2289"/>
      <c r="CU302" s="2289"/>
      <c r="CV302" s="2289"/>
      <c r="CW302" s="2289"/>
      <c r="CX302" s="2289"/>
      <c r="CY302" s="2289"/>
      <c r="CZ302" s="2289"/>
      <c r="DA302" s="2289"/>
      <c r="DB302" s="2289"/>
      <c r="DC302" s="2289"/>
      <c r="DD302" s="2289"/>
      <c r="DE302" s="2289"/>
      <c r="DF302" s="2289"/>
      <c r="DG302" s="2289"/>
      <c r="DH302" s="2289"/>
      <c r="DI302" s="2289"/>
      <c r="DJ302" s="2289"/>
      <c r="DK302" s="709"/>
      <c r="DL302" s="709"/>
      <c r="DM302" s="709"/>
      <c r="DN302" s="709"/>
      <c r="DO302" s="709"/>
      <c r="DP302" s="709"/>
      <c r="DQ302" s="709"/>
      <c r="DR302" s="709"/>
      <c r="DS302" s="709"/>
      <c r="DT302" s="709"/>
      <c r="DU302" s="709"/>
      <c r="DV302" s="709"/>
      <c r="DW302" s="709"/>
      <c r="DX302" s="709"/>
      <c r="DY302" s="709"/>
      <c r="DZ302" s="709"/>
      <c r="EA302" s="709"/>
      <c r="EB302" s="709"/>
      <c r="EC302" s="709"/>
      <c r="ED302" s="709"/>
      <c r="EE302" s="709"/>
      <c r="EF302" s="709"/>
      <c r="EG302" s="709"/>
    </row>
    <row r="303" spans="1:137" ht="9.9" customHeight="1">
      <c r="C303" s="708"/>
      <c r="D303" s="708"/>
      <c r="E303" s="708"/>
      <c r="F303" s="708"/>
      <c r="G303" s="708"/>
      <c r="H303" s="708"/>
      <c r="I303" s="708"/>
      <c r="J303" s="708"/>
      <c r="K303" s="708"/>
      <c r="L303" s="708"/>
      <c r="M303" s="708"/>
      <c r="N303" s="708"/>
      <c r="O303" s="708"/>
      <c r="P303" s="708"/>
      <c r="Q303" s="708"/>
      <c r="R303" s="708"/>
      <c r="S303" s="708"/>
      <c r="T303" s="708"/>
      <c r="U303" s="708"/>
      <c r="V303" s="708"/>
      <c r="W303" s="708"/>
      <c r="X303" s="708"/>
      <c r="Y303" s="708"/>
      <c r="Z303" s="708"/>
      <c r="AA303" s="708"/>
      <c r="AB303" s="708"/>
      <c r="AC303" s="708"/>
      <c r="AD303" s="708"/>
      <c r="AE303" s="708"/>
      <c r="AF303" s="708"/>
      <c r="AG303" s="708"/>
      <c r="AH303" s="708"/>
      <c r="AI303" s="708"/>
      <c r="AJ303" s="708"/>
      <c r="AK303" s="708"/>
      <c r="AL303" s="708"/>
      <c r="AM303" s="708"/>
      <c r="AN303" s="708"/>
      <c r="AO303" s="708"/>
      <c r="AP303" s="708"/>
      <c r="AQ303" s="708"/>
      <c r="AR303" s="708"/>
      <c r="AS303" s="708"/>
      <c r="AT303" s="708"/>
      <c r="AU303" s="708"/>
      <c r="AV303" s="708"/>
      <c r="AW303" s="708"/>
      <c r="AX303" s="708"/>
      <c r="AY303" s="708"/>
      <c r="AZ303" s="708"/>
      <c r="BA303" s="708"/>
      <c r="BB303" s="708"/>
      <c r="BC303" s="708"/>
      <c r="BD303" s="708"/>
      <c r="BE303" s="708"/>
      <c r="BF303" s="708"/>
      <c r="BG303" s="708"/>
      <c r="BH303" s="708"/>
      <c r="BI303" s="708"/>
      <c r="BJ303" s="708"/>
      <c r="BK303" s="708"/>
      <c r="BL303" s="708"/>
      <c r="BM303" s="708"/>
      <c r="BN303" s="708"/>
      <c r="BO303" s="708"/>
      <c r="BP303" s="708"/>
      <c r="BQ303" s="708"/>
      <c r="BR303" s="708"/>
      <c r="BS303" s="708"/>
      <c r="BT303" s="708"/>
      <c r="BU303" s="708"/>
      <c r="BV303" s="708"/>
      <c r="BW303" s="708"/>
      <c r="BX303" s="708"/>
      <c r="BY303" s="708"/>
      <c r="BZ303" s="708"/>
      <c r="CA303" s="708"/>
      <c r="CB303" s="708"/>
      <c r="CC303" s="708"/>
      <c r="CD303" s="708"/>
      <c r="CE303" s="708"/>
      <c r="CF303" s="708"/>
      <c r="CG303" s="708"/>
      <c r="CH303" s="708"/>
      <c r="CI303" s="708"/>
      <c r="CJ303" s="708"/>
      <c r="CK303" s="708"/>
      <c r="CL303" s="708"/>
      <c r="CM303" s="708"/>
      <c r="CN303" s="708"/>
      <c r="CO303" s="708"/>
      <c r="CP303" s="708"/>
      <c r="CQ303" s="708"/>
      <c r="CR303" s="708"/>
      <c r="CS303" s="708"/>
      <c r="CT303" s="708"/>
      <c r="CZ303" s="710"/>
      <c r="DA303" s="710"/>
      <c r="DB303" s="710"/>
      <c r="DC303" s="710"/>
      <c r="DD303" s="710"/>
      <c r="DE303" s="710"/>
      <c r="DF303" s="710"/>
      <c r="DG303" s="710"/>
      <c r="DH303" s="710"/>
      <c r="DI303" s="710"/>
      <c r="DJ303" s="710"/>
      <c r="DK303" s="710"/>
      <c r="DL303" s="710"/>
      <c r="DM303" s="710"/>
      <c r="DN303" s="710"/>
      <c r="DO303" s="710"/>
      <c r="DP303" s="710"/>
      <c r="DQ303" s="710"/>
      <c r="DR303" s="710"/>
      <c r="DS303" s="710"/>
      <c r="DT303" s="710"/>
      <c r="DU303" s="710"/>
      <c r="DV303" s="710"/>
      <c r="DW303" s="710"/>
      <c r="DX303" s="710"/>
      <c r="DY303" s="710"/>
      <c r="DZ303" s="710"/>
      <c r="EA303" s="710"/>
      <c r="EB303" s="710"/>
      <c r="EC303" s="710"/>
      <c r="ED303" s="710"/>
      <c r="EE303" s="710"/>
      <c r="EF303" s="710"/>
      <c r="EG303" s="710"/>
    </row>
    <row r="304" spans="1:137" ht="6" customHeight="1">
      <c r="DY304" s="2207" t="s">
        <v>114</v>
      </c>
      <c r="DZ304" s="2207"/>
      <c r="EA304" s="2207"/>
      <c r="EB304" s="2207"/>
      <c r="EC304" s="2207"/>
      <c r="ED304" s="2207"/>
      <c r="EE304" s="2207"/>
      <c r="EF304" s="2207"/>
      <c r="EG304" s="1359"/>
    </row>
    <row r="305" spans="1:137" ht="6" customHeight="1">
      <c r="DY305" s="2207"/>
      <c r="DZ305" s="2207"/>
      <c r="EA305" s="2207"/>
      <c r="EB305" s="2207"/>
      <c r="EC305" s="2207"/>
      <c r="ED305" s="2207"/>
      <c r="EE305" s="2207"/>
      <c r="EF305" s="2207"/>
      <c r="EG305" s="1359"/>
    </row>
    <row r="306" spans="1:137" ht="6" customHeight="1">
      <c r="DY306" s="2207"/>
      <c r="DZ306" s="2207"/>
      <c r="EA306" s="2207"/>
      <c r="EB306" s="2207"/>
      <c r="EC306" s="2207"/>
      <c r="ED306" s="2207"/>
      <c r="EE306" s="2207"/>
      <c r="EF306" s="2207"/>
      <c r="EG306" s="1359"/>
    </row>
    <row r="308" spans="1:137" ht="6" customHeight="1">
      <c r="A308" s="1893" t="s">
        <v>259</v>
      </c>
      <c r="B308" s="1893"/>
      <c r="C308" s="1893"/>
      <c r="D308" s="1893"/>
      <c r="E308" s="1893"/>
      <c r="F308" s="1893"/>
      <c r="G308" s="1893"/>
      <c r="H308" s="1893"/>
      <c r="I308" s="1893"/>
      <c r="J308" s="1893"/>
      <c r="K308" s="1893"/>
      <c r="L308" s="1893"/>
      <c r="M308" s="1893"/>
      <c r="N308" s="1893"/>
      <c r="O308" s="1893"/>
      <c r="P308" s="1880"/>
      <c r="Q308" s="1880"/>
      <c r="R308" s="1880"/>
      <c r="S308" s="1880"/>
      <c r="T308" s="1880"/>
      <c r="U308" s="1880"/>
      <c r="V308" s="1880"/>
      <c r="W308" s="1880"/>
      <c r="X308" s="1880"/>
      <c r="Y308" s="1880"/>
      <c r="Z308" s="1880"/>
      <c r="AA308" s="1880"/>
      <c r="AB308" s="1880"/>
      <c r="AC308" s="1880"/>
      <c r="AD308" s="1880"/>
      <c r="AE308" s="1880"/>
      <c r="AF308" s="1880"/>
      <c r="AG308" s="1880"/>
      <c r="AH308" s="1880"/>
      <c r="AI308" s="1880"/>
      <c r="AJ308" s="1880"/>
      <c r="AK308" s="1880"/>
      <c r="AL308" s="1880"/>
      <c r="AM308" s="1880"/>
      <c r="AN308" s="1880"/>
      <c r="AO308" s="1880"/>
      <c r="AP308" s="1880"/>
      <c r="AQ308" s="1880"/>
      <c r="AR308" s="1880"/>
      <c r="AS308" s="1880"/>
      <c r="AT308" s="1880"/>
      <c r="AU308" s="1880"/>
      <c r="AV308" s="1880"/>
      <c r="AW308" s="1880"/>
      <c r="AX308" s="1880"/>
      <c r="AY308" s="1880"/>
      <c r="AZ308" s="1880"/>
      <c r="BA308" s="1880"/>
      <c r="BB308" s="1880"/>
      <c r="BC308" s="1880"/>
      <c r="BD308" s="1880"/>
      <c r="BE308" s="1880"/>
      <c r="BF308" s="1880"/>
      <c r="BG308" s="1880"/>
      <c r="BH308" s="1880"/>
      <c r="BI308" s="1880"/>
      <c r="BJ308" s="1880"/>
      <c r="BK308" s="1880"/>
      <c r="BL308" s="1880"/>
      <c r="BM308" s="1880"/>
      <c r="BN308" s="1880"/>
      <c r="BO308" s="1880"/>
      <c r="BP308" s="1880"/>
      <c r="BQ308" s="1880"/>
      <c r="BR308" s="1880"/>
      <c r="BS308" s="1880"/>
      <c r="BT308" s="1880"/>
      <c r="BU308" s="1880"/>
      <c r="BV308" s="1880"/>
      <c r="BW308" s="1880"/>
      <c r="BX308" s="1880"/>
      <c r="BY308" s="1880"/>
      <c r="BZ308" s="1880"/>
      <c r="CA308" s="1880"/>
      <c r="CB308" s="1880"/>
      <c r="CC308" s="1880"/>
      <c r="CD308" s="1880"/>
      <c r="CE308" s="1880"/>
      <c r="CF308" s="1880"/>
      <c r="CG308" s="1880"/>
      <c r="CH308" s="1880"/>
      <c r="CI308" s="1880"/>
      <c r="CJ308" s="1880"/>
      <c r="CK308" s="1880"/>
      <c r="CL308" s="1880"/>
      <c r="CM308" s="1880"/>
      <c r="CN308" s="1880"/>
      <c r="CO308" s="1880"/>
      <c r="CP308" s="1880"/>
      <c r="CQ308" s="1880"/>
      <c r="CR308" s="1880"/>
      <c r="CS308" s="1880"/>
      <c r="CT308" s="1880"/>
      <c r="CU308" s="1880"/>
      <c r="CV308" s="1880"/>
      <c r="CW308" s="1880"/>
      <c r="CX308" s="1880"/>
      <c r="CY308" s="1880"/>
      <c r="CZ308" s="1880"/>
      <c r="DA308" s="1880"/>
      <c r="DB308" s="1880"/>
      <c r="DC308" s="1880"/>
      <c r="DD308" s="1880"/>
      <c r="DE308" s="1880"/>
      <c r="DF308" s="1880"/>
      <c r="DG308" s="1880"/>
      <c r="DH308" s="1880"/>
      <c r="DI308" s="1880"/>
      <c r="DJ308" s="1880"/>
      <c r="DK308" s="1880"/>
      <c r="DL308" s="1880"/>
      <c r="DM308" s="1880"/>
      <c r="DN308" s="1880"/>
      <c r="DO308" s="1880"/>
      <c r="DP308" s="1880"/>
      <c r="DQ308" s="1880"/>
      <c r="DR308" s="1880"/>
      <c r="DS308" s="1880"/>
      <c r="DT308" s="1880"/>
      <c r="DU308" s="1880"/>
      <c r="DV308" s="1880"/>
      <c r="DW308" s="1880"/>
      <c r="DX308" s="1880"/>
      <c r="DY308" s="1880"/>
      <c r="DZ308" s="1880"/>
      <c r="EA308" s="1880"/>
      <c r="EB308" s="1880"/>
      <c r="EC308" s="1880"/>
      <c r="ED308" s="1880"/>
      <c r="EE308" s="1880"/>
      <c r="EF308" s="1880"/>
      <c r="EG308" s="1880"/>
    </row>
    <row r="309" spans="1:137" ht="6" customHeight="1">
      <c r="A309" s="1880"/>
      <c r="B309" s="1880"/>
      <c r="C309" s="1880"/>
      <c r="D309" s="1880"/>
      <c r="E309" s="1880"/>
      <c r="F309" s="1880"/>
      <c r="G309" s="1880"/>
      <c r="H309" s="1880"/>
      <c r="I309" s="1880"/>
      <c r="J309" s="1880"/>
      <c r="K309" s="1880"/>
      <c r="L309" s="1880"/>
      <c r="M309" s="1880"/>
      <c r="N309" s="1880"/>
      <c r="O309" s="1880"/>
      <c r="P309" s="1880"/>
      <c r="Q309" s="1880"/>
      <c r="R309" s="1880"/>
      <c r="S309" s="1880"/>
      <c r="T309" s="1880"/>
      <c r="U309" s="1880"/>
      <c r="V309" s="1880"/>
      <c r="W309" s="1880"/>
      <c r="X309" s="1880"/>
      <c r="Y309" s="1880"/>
      <c r="Z309" s="1880"/>
      <c r="AA309" s="1880"/>
      <c r="AB309" s="1880"/>
      <c r="AC309" s="1880"/>
      <c r="AD309" s="1880"/>
      <c r="AE309" s="1880"/>
      <c r="AF309" s="1880"/>
      <c r="AG309" s="1880"/>
      <c r="AH309" s="1880"/>
      <c r="AI309" s="1880"/>
      <c r="AJ309" s="1880"/>
      <c r="AK309" s="1880"/>
      <c r="AL309" s="1880"/>
      <c r="AM309" s="1880"/>
      <c r="AN309" s="1880"/>
      <c r="AO309" s="1880"/>
      <c r="AP309" s="1880"/>
      <c r="AQ309" s="1880"/>
      <c r="AR309" s="1880"/>
      <c r="AS309" s="1880"/>
      <c r="AT309" s="1880"/>
      <c r="AU309" s="1880"/>
      <c r="AV309" s="1880"/>
      <c r="AW309" s="1880"/>
      <c r="AX309" s="1880"/>
      <c r="AY309" s="1880"/>
      <c r="AZ309" s="1880"/>
      <c r="BA309" s="1880"/>
      <c r="BB309" s="1880"/>
      <c r="BC309" s="1880"/>
      <c r="BD309" s="1880"/>
      <c r="BE309" s="1880"/>
      <c r="BF309" s="1880"/>
      <c r="BG309" s="1880"/>
      <c r="BH309" s="1880"/>
      <c r="BI309" s="1880"/>
      <c r="BJ309" s="1880"/>
      <c r="BK309" s="1880"/>
      <c r="BL309" s="1880"/>
      <c r="BM309" s="1880"/>
      <c r="BN309" s="1880"/>
      <c r="BO309" s="1880"/>
      <c r="BP309" s="1880"/>
      <c r="BQ309" s="1880"/>
      <c r="BR309" s="1880"/>
      <c r="BS309" s="1880"/>
      <c r="BT309" s="1880"/>
      <c r="BU309" s="1880"/>
      <c r="BV309" s="1880"/>
      <c r="BW309" s="1880"/>
      <c r="BX309" s="1880"/>
      <c r="BY309" s="1880"/>
      <c r="BZ309" s="1880"/>
      <c r="CA309" s="1880"/>
      <c r="CB309" s="1880"/>
      <c r="CC309" s="1880"/>
      <c r="CD309" s="1880"/>
      <c r="CE309" s="1880"/>
      <c r="CF309" s="1880"/>
      <c r="CG309" s="1880"/>
      <c r="CH309" s="1880"/>
      <c r="CI309" s="1880"/>
      <c r="CJ309" s="1880"/>
      <c r="CK309" s="1880"/>
      <c r="CL309" s="1880"/>
      <c r="CM309" s="1880"/>
      <c r="CN309" s="1880"/>
      <c r="CO309" s="1880"/>
      <c r="CP309" s="1880"/>
      <c r="CQ309" s="1880"/>
      <c r="CR309" s="1880"/>
      <c r="CS309" s="1880"/>
      <c r="CT309" s="1880"/>
      <c r="CU309" s="1880"/>
      <c r="CV309" s="1880"/>
      <c r="CW309" s="1880"/>
      <c r="CX309" s="1880"/>
      <c r="CY309" s="1880"/>
      <c r="CZ309" s="1880"/>
      <c r="DA309" s="1880"/>
      <c r="DB309" s="1880"/>
      <c r="DC309" s="1880"/>
      <c r="DD309" s="1880"/>
      <c r="DE309" s="1880"/>
      <c r="DF309" s="1880"/>
      <c r="DG309" s="1880"/>
      <c r="DH309" s="1880"/>
      <c r="DI309" s="1880"/>
      <c r="DJ309" s="1880"/>
      <c r="DK309" s="1880"/>
      <c r="DL309" s="1880"/>
      <c r="DM309" s="1880"/>
      <c r="DN309" s="1880"/>
      <c r="DO309" s="1880"/>
      <c r="DP309" s="1880"/>
      <c r="DQ309" s="1880"/>
      <c r="DR309" s="1880"/>
      <c r="DS309" s="1880"/>
      <c r="DT309" s="1880"/>
      <c r="DU309" s="1880"/>
      <c r="DV309" s="1880"/>
      <c r="DW309" s="1880"/>
      <c r="DX309" s="1880"/>
      <c r="DY309" s="1880"/>
      <c r="DZ309" s="1880"/>
      <c r="EA309" s="1880"/>
      <c r="EB309" s="1880"/>
      <c r="EC309" s="1880"/>
      <c r="ED309" s="1880"/>
      <c r="EE309" s="1880"/>
      <c r="EF309" s="1880"/>
      <c r="EG309" s="1880"/>
    </row>
    <row r="310" spans="1:137" ht="6" customHeight="1">
      <c r="A310" s="1880"/>
      <c r="B310" s="1880"/>
      <c r="C310" s="1880"/>
      <c r="D310" s="1880"/>
      <c r="E310" s="1880"/>
      <c r="F310" s="1880"/>
      <c r="G310" s="1880"/>
      <c r="H310" s="1880"/>
      <c r="I310" s="1880"/>
      <c r="J310" s="1880"/>
      <c r="K310" s="1880"/>
      <c r="L310" s="1880"/>
      <c r="M310" s="1880"/>
      <c r="N310" s="1880"/>
      <c r="O310" s="1880"/>
      <c r="P310" s="1880"/>
      <c r="Q310" s="1880"/>
      <c r="R310" s="1880"/>
      <c r="S310" s="1880"/>
      <c r="T310" s="1880"/>
      <c r="U310" s="1880"/>
      <c r="V310" s="1880"/>
      <c r="W310" s="1880"/>
      <c r="X310" s="1880"/>
      <c r="Y310" s="1880"/>
      <c r="Z310" s="1880"/>
      <c r="AA310" s="1880"/>
      <c r="AB310" s="1880"/>
      <c r="AC310" s="1880"/>
      <c r="AD310" s="1880"/>
      <c r="AE310" s="1880"/>
      <c r="AF310" s="1880"/>
      <c r="AG310" s="1880"/>
      <c r="AH310" s="1880"/>
      <c r="AI310" s="1880"/>
      <c r="AJ310" s="1880"/>
      <c r="AK310" s="1880"/>
      <c r="AL310" s="1880"/>
      <c r="AM310" s="1880"/>
      <c r="AN310" s="1880"/>
      <c r="AO310" s="1880"/>
      <c r="AP310" s="1880"/>
      <c r="AQ310" s="1880"/>
      <c r="AR310" s="1880"/>
      <c r="AS310" s="1880"/>
      <c r="AT310" s="1880"/>
      <c r="AU310" s="1880"/>
      <c r="AV310" s="1880"/>
      <c r="AW310" s="1880"/>
      <c r="AX310" s="1880"/>
      <c r="AY310" s="1880"/>
      <c r="AZ310" s="1880"/>
      <c r="BA310" s="1880"/>
      <c r="BB310" s="1880"/>
      <c r="BC310" s="1880"/>
      <c r="BD310" s="1880"/>
      <c r="BE310" s="1880"/>
      <c r="BF310" s="1880"/>
      <c r="BG310" s="1880"/>
      <c r="BH310" s="1880"/>
      <c r="BI310" s="1880"/>
      <c r="BJ310" s="1880"/>
      <c r="BK310" s="1880"/>
      <c r="BL310" s="1880"/>
      <c r="BM310" s="1880"/>
      <c r="BN310" s="1880"/>
      <c r="BO310" s="1880"/>
      <c r="BP310" s="1880"/>
      <c r="BQ310" s="1880"/>
      <c r="BR310" s="1880"/>
      <c r="BS310" s="1880"/>
      <c r="BT310" s="1880"/>
      <c r="BU310" s="1880"/>
      <c r="BV310" s="1880"/>
      <c r="BW310" s="1880"/>
      <c r="BX310" s="1880"/>
      <c r="BY310" s="1880"/>
      <c r="BZ310" s="1880"/>
      <c r="CA310" s="1880"/>
      <c r="CB310" s="1880"/>
      <c r="CC310" s="1880"/>
      <c r="CD310" s="1880"/>
      <c r="CE310" s="1880"/>
      <c r="CF310" s="1880"/>
      <c r="CG310" s="1880"/>
      <c r="CH310" s="1880"/>
      <c r="CI310" s="1880"/>
      <c r="CJ310" s="1880"/>
      <c r="CK310" s="1880"/>
      <c r="CL310" s="1880"/>
      <c r="CM310" s="1880"/>
      <c r="CN310" s="1880"/>
      <c r="CO310" s="1880"/>
      <c r="CP310" s="1880"/>
      <c r="CQ310" s="1880"/>
      <c r="CR310" s="1880"/>
      <c r="CS310" s="1880"/>
      <c r="CT310" s="1880"/>
      <c r="CU310" s="1880"/>
      <c r="CV310" s="1880"/>
      <c r="CW310" s="1880"/>
      <c r="CX310" s="1880"/>
      <c r="CY310" s="1880"/>
      <c r="CZ310" s="1880"/>
      <c r="DA310" s="1880"/>
      <c r="DB310" s="1880"/>
      <c r="DC310" s="1880"/>
      <c r="DD310" s="1880"/>
      <c r="DE310" s="1880"/>
      <c r="DF310" s="1880"/>
      <c r="DG310" s="1880"/>
      <c r="DH310" s="1880"/>
      <c r="DI310" s="1880"/>
      <c r="DJ310" s="1880"/>
      <c r="DK310" s="1880"/>
      <c r="DL310" s="1880"/>
      <c r="DM310" s="1880"/>
      <c r="DN310" s="1880"/>
      <c r="DO310" s="1880"/>
      <c r="DP310" s="1880"/>
      <c r="DQ310" s="1880"/>
      <c r="DR310" s="1880"/>
      <c r="DS310" s="1880"/>
      <c r="DT310" s="1880"/>
      <c r="DU310" s="1880"/>
      <c r="DV310" s="1880"/>
      <c r="DW310" s="1880"/>
      <c r="DX310" s="1880"/>
      <c r="DY310" s="1880"/>
      <c r="DZ310" s="1880"/>
      <c r="EA310" s="1880"/>
      <c r="EB310" s="1880"/>
      <c r="EC310" s="1880"/>
      <c r="ED310" s="1880"/>
      <c r="EE310" s="1880"/>
      <c r="EF310" s="1880"/>
      <c r="EG310" s="1880"/>
    </row>
    <row r="311" spans="1:137" ht="6" customHeight="1">
      <c r="A311" s="703"/>
      <c r="B311" s="703"/>
      <c r="C311" s="703"/>
      <c r="D311" s="703"/>
      <c r="E311" s="703"/>
      <c r="F311" s="703"/>
      <c r="G311" s="703"/>
      <c r="H311" s="703"/>
      <c r="I311" s="703"/>
      <c r="J311" s="703"/>
      <c r="K311" s="703"/>
      <c r="L311" s="703"/>
      <c r="M311" s="703"/>
      <c r="N311" s="703"/>
      <c r="O311" s="703"/>
      <c r="P311" s="703"/>
      <c r="Q311" s="703"/>
      <c r="R311" s="703"/>
      <c r="S311" s="703"/>
      <c r="T311" s="703"/>
      <c r="U311" s="703"/>
      <c r="V311" s="703"/>
      <c r="W311" s="703"/>
      <c r="X311" s="703"/>
      <c r="Y311" s="703"/>
      <c r="Z311" s="703"/>
      <c r="AA311" s="703"/>
      <c r="AB311" s="703"/>
      <c r="AC311" s="703"/>
      <c r="AD311" s="703"/>
      <c r="AE311" s="703"/>
      <c r="AF311" s="703"/>
      <c r="AG311" s="703"/>
      <c r="AH311" s="703"/>
      <c r="AI311" s="703"/>
      <c r="AJ311" s="703"/>
      <c r="AK311" s="703"/>
      <c r="AL311" s="703"/>
      <c r="AM311" s="703"/>
      <c r="AN311" s="703"/>
      <c r="AO311" s="703"/>
      <c r="AP311" s="703"/>
      <c r="AQ311" s="703"/>
      <c r="AR311" s="703"/>
      <c r="AS311" s="703"/>
      <c r="AT311" s="703"/>
      <c r="AU311" s="703"/>
      <c r="AV311" s="703"/>
      <c r="AW311" s="703"/>
      <c r="AX311" s="703"/>
      <c r="AY311" s="703"/>
      <c r="AZ311" s="703"/>
      <c r="BA311" s="703"/>
      <c r="BB311" s="703"/>
      <c r="BC311" s="703"/>
      <c r="BJ311" s="1893" t="s">
        <v>488</v>
      </c>
      <c r="BK311" s="1893"/>
      <c r="BL311" s="1893"/>
      <c r="BM311" s="1893"/>
      <c r="BN311" s="1893"/>
      <c r="BO311" s="1893"/>
      <c r="BP311" s="1104"/>
      <c r="BQ311" s="1104"/>
      <c r="BR311" s="1104"/>
      <c r="BS311" s="1104"/>
      <c r="BT311" s="1880" t="s">
        <v>689</v>
      </c>
      <c r="BU311" s="1880"/>
      <c r="BV311" s="1880"/>
      <c r="BW311" s="1880"/>
      <c r="BX311" s="1880"/>
      <c r="BY311" s="1880"/>
      <c r="BZ311" s="704"/>
      <c r="CA311" s="704"/>
      <c r="CB311" s="704"/>
      <c r="CC311" s="704"/>
      <c r="CD311" s="704"/>
      <c r="CE311" s="704"/>
      <c r="CF311" s="704"/>
      <c r="CG311" s="704"/>
      <c r="CS311" s="705"/>
      <c r="CT311" s="705"/>
      <c r="CU311" s="705"/>
      <c r="CV311" s="705"/>
      <c r="CW311" s="705"/>
      <c r="CX311" s="705"/>
      <c r="CY311" s="705"/>
      <c r="CZ311" s="705"/>
      <c r="DA311" s="705"/>
      <c r="DB311" s="705"/>
      <c r="DC311" s="705"/>
      <c r="DD311" s="705"/>
      <c r="DE311" s="705"/>
      <c r="DF311" s="705"/>
      <c r="DG311" s="705"/>
      <c r="DH311" s="705"/>
      <c r="DI311" s="705"/>
      <c r="DJ311" s="705"/>
      <c r="DK311" s="705"/>
      <c r="DL311" s="703"/>
      <c r="DM311" s="703"/>
      <c r="DN311" s="703"/>
      <c r="DO311" s="703"/>
      <c r="DP311" s="703"/>
      <c r="DQ311" s="703"/>
      <c r="DR311" s="703"/>
      <c r="DS311" s="703"/>
      <c r="DT311" s="703"/>
      <c r="DU311" s="703"/>
      <c r="DV311" s="703"/>
      <c r="DW311" s="703"/>
      <c r="DX311" s="703"/>
      <c r="DY311" s="703"/>
      <c r="DZ311" s="703"/>
      <c r="EA311" s="703"/>
      <c r="EB311" s="703"/>
      <c r="EC311" s="703"/>
      <c r="ED311" s="703"/>
      <c r="EE311" s="703"/>
      <c r="EF311" s="703"/>
    </row>
    <row r="312" spans="1:137" ht="6" customHeight="1">
      <c r="A312" s="703"/>
      <c r="B312" s="703"/>
      <c r="C312" s="703"/>
      <c r="D312" s="703"/>
      <c r="E312" s="703"/>
      <c r="F312" s="703"/>
      <c r="G312" s="703"/>
      <c r="H312" s="703"/>
      <c r="I312" s="703"/>
      <c r="J312" s="703"/>
      <c r="K312" s="703"/>
      <c r="L312" s="703"/>
      <c r="M312" s="703"/>
      <c r="N312" s="703"/>
      <c r="O312" s="703"/>
      <c r="P312" s="703"/>
      <c r="Q312" s="703"/>
      <c r="R312" s="703"/>
      <c r="S312" s="703"/>
      <c r="T312" s="703"/>
      <c r="U312" s="703"/>
      <c r="V312" s="703"/>
      <c r="W312" s="703"/>
      <c r="X312" s="703"/>
      <c r="Y312" s="703"/>
      <c r="Z312" s="703"/>
      <c r="AA312" s="703"/>
      <c r="AB312" s="703"/>
      <c r="AC312" s="703"/>
      <c r="AD312" s="703"/>
      <c r="AE312" s="703"/>
      <c r="AF312" s="703"/>
      <c r="AG312" s="703"/>
      <c r="AH312" s="703"/>
      <c r="AI312" s="703"/>
      <c r="AJ312" s="703"/>
      <c r="AK312" s="703"/>
      <c r="AL312" s="703"/>
      <c r="AM312" s="703"/>
      <c r="AN312" s="703"/>
      <c r="AO312" s="703"/>
      <c r="AP312" s="703"/>
      <c r="AQ312" s="703"/>
      <c r="AR312" s="703"/>
      <c r="AS312" s="703"/>
      <c r="AT312" s="703"/>
      <c r="AU312" s="703"/>
      <c r="AV312" s="703"/>
      <c r="AW312" s="703"/>
      <c r="AX312" s="703"/>
      <c r="AY312" s="703"/>
      <c r="AZ312" s="703"/>
      <c r="BA312" s="703"/>
      <c r="BB312" s="703"/>
      <c r="BC312" s="703"/>
      <c r="BJ312" s="1893"/>
      <c r="BK312" s="1893"/>
      <c r="BL312" s="1893"/>
      <c r="BM312" s="1893"/>
      <c r="BN312" s="1893"/>
      <c r="BO312" s="1893"/>
      <c r="BP312" s="1104"/>
      <c r="BQ312" s="1104"/>
      <c r="BR312" s="1104"/>
      <c r="BS312" s="1104"/>
      <c r="BT312" s="1880"/>
      <c r="BU312" s="1880"/>
      <c r="BV312" s="1880"/>
      <c r="BW312" s="1880"/>
      <c r="BX312" s="1880"/>
      <c r="BY312" s="1880"/>
      <c r="BZ312" s="704"/>
      <c r="CA312" s="704"/>
      <c r="CB312" s="704"/>
      <c r="CC312" s="704"/>
      <c r="CD312" s="704"/>
      <c r="CE312" s="704"/>
      <c r="CF312" s="704"/>
      <c r="CG312" s="704"/>
      <c r="CS312" s="705"/>
      <c r="CT312" s="705"/>
      <c r="CU312" s="705"/>
      <c r="CV312" s="705"/>
      <c r="CW312" s="705"/>
      <c r="CX312" s="705"/>
      <c r="CY312" s="705"/>
      <c r="CZ312" s="705"/>
      <c r="DA312" s="705"/>
      <c r="DB312" s="705"/>
      <c r="DC312" s="705"/>
      <c r="DD312" s="705"/>
      <c r="DE312" s="705"/>
      <c r="DF312" s="705"/>
      <c r="DG312" s="705"/>
      <c r="DH312" s="705"/>
      <c r="DI312" s="705"/>
      <c r="DJ312" s="705"/>
      <c r="DK312" s="705"/>
      <c r="DL312" s="703"/>
      <c r="DM312" s="703"/>
      <c r="DN312" s="703"/>
      <c r="DO312" s="703"/>
      <c r="DP312" s="703"/>
      <c r="DQ312" s="703"/>
      <c r="DR312" s="703"/>
      <c r="DS312" s="703"/>
      <c r="DT312" s="703"/>
      <c r="DU312" s="703"/>
      <c r="DV312" s="703"/>
      <c r="DW312" s="703"/>
      <c r="DX312" s="703"/>
      <c r="DY312" s="703"/>
      <c r="DZ312" s="703"/>
      <c r="EA312" s="703"/>
      <c r="EB312" s="703"/>
      <c r="EC312" s="703"/>
      <c r="ED312" s="706"/>
      <c r="EE312" s="703"/>
      <c r="EF312" s="703"/>
    </row>
    <row r="313" spans="1:137" ht="6" customHeight="1">
      <c r="A313" s="703"/>
      <c r="B313" s="703"/>
      <c r="C313" s="703"/>
      <c r="D313" s="703"/>
      <c r="E313" s="703"/>
      <c r="F313" s="703"/>
      <c r="G313" s="703"/>
      <c r="H313" s="703"/>
      <c r="I313" s="703"/>
      <c r="J313" s="703"/>
      <c r="K313" s="703"/>
      <c r="L313" s="703"/>
      <c r="M313" s="703"/>
      <c r="N313" s="703"/>
      <c r="O313" s="703"/>
      <c r="P313" s="703"/>
      <c r="Q313" s="703"/>
      <c r="R313" s="703"/>
      <c r="S313" s="703"/>
      <c r="T313" s="703"/>
      <c r="U313" s="703"/>
      <c r="V313" s="703"/>
      <c r="W313" s="703"/>
      <c r="X313" s="703"/>
      <c r="Y313" s="703"/>
      <c r="Z313" s="703"/>
      <c r="AA313" s="703"/>
      <c r="AB313" s="703"/>
      <c r="AC313" s="703"/>
      <c r="AD313" s="703"/>
      <c r="AE313" s="703"/>
      <c r="AF313" s="703"/>
      <c r="AG313" s="703"/>
      <c r="AH313" s="703"/>
      <c r="AI313" s="703"/>
      <c r="AJ313" s="703"/>
      <c r="AK313" s="703"/>
      <c r="AL313" s="703"/>
      <c r="AM313" s="703"/>
      <c r="AN313" s="703"/>
      <c r="AO313" s="703"/>
      <c r="AP313" s="703"/>
      <c r="AQ313" s="703"/>
      <c r="AR313" s="703"/>
      <c r="AS313" s="703"/>
      <c r="AT313" s="703"/>
      <c r="AU313" s="703"/>
      <c r="AV313" s="703"/>
      <c r="AW313" s="703"/>
      <c r="AX313" s="703"/>
      <c r="AY313" s="703"/>
      <c r="AZ313" s="703"/>
      <c r="BA313" s="703"/>
      <c r="BB313" s="703"/>
      <c r="BC313" s="703"/>
      <c r="BJ313" s="1893"/>
      <c r="BK313" s="1893"/>
      <c r="BL313" s="1893"/>
      <c r="BM313" s="1893"/>
      <c r="BN313" s="1893"/>
      <c r="BO313" s="1893"/>
      <c r="BP313" s="1104"/>
      <c r="BQ313" s="1104"/>
      <c r="BR313" s="1104"/>
      <c r="BS313" s="1104"/>
      <c r="BT313" s="1880"/>
      <c r="BU313" s="1880"/>
      <c r="BV313" s="1880"/>
      <c r="BW313" s="1880"/>
      <c r="BX313" s="1880"/>
      <c r="BY313" s="1880"/>
      <c r="BZ313" s="704"/>
      <c r="CA313" s="704"/>
      <c r="CB313" s="704"/>
      <c r="CC313" s="704"/>
      <c r="CD313" s="704"/>
      <c r="CE313" s="704"/>
      <c r="CF313" s="704"/>
      <c r="CG313" s="704"/>
      <c r="CS313" s="705"/>
      <c r="CT313" s="705"/>
      <c r="CU313" s="705"/>
      <c r="CV313" s="705"/>
      <c r="CW313" s="705"/>
      <c r="CX313" s="705"/>
      <c r="CY313" s="707"/>
      <c r="CZ313" s="707"/>
      <c r="DA313" s="707"/>
      <c r="DB313" s="707"/>
      <c r="DC313" s="707"/>
      <c r="DD313" s="707"/>
      <c r="DE313" s="707"/>
      <c r="DF313" s="707"/>
      <c r="DG313" s="707"/>
      <c r="DH313" s="707"/>
      <c r="DI313" s="707"/>
      <c r="DJ313" s="707"/>
      <c r="DK313" s="707"/>
      <c r="DL313" s="707"/>
      <c r="DM313" s="707"/>
      <c r="DN313" s="707"/>
      <c r="DO313" s="707"/>
      <c r="DP313" s="707"/>
      <c r="DQ313" s="707"/>
      <c r="DR313" s="707"/>
      <c r="DS313" s="707"/>
      <c r="DT313" s="707"/>
      <c r="DU313" s="707"/>
      <c r="DV313" s="707"/>
      <c r="DW313" s="707"/>
      <c r="DX313" s="707"/>
      <c r="DY313" s="707"/>
      <c r="DZ313" s="707"/>
      <c r="EA313" s="707"/>
      <c r="EB313" s="707"/>
      <c r="EC313" s="707"/>
      <c r="ED313" s="707"/>
      <c r="EE313" s="707"/>
      <c r="EF313" s="707"/>
      <c r="EG313" s="707"/>
    </row>
    <row r="314" spans="1:137" ht="6" customHeight="1">
      <c r="A314" s="705"/>
      <c r="B314" s="705"/>
      <c r="C314" s="705"/>
      <c r="D314" s="705"/>
      <c r="E314" s="705"/>
      <c r="F314" s="705"/>
      <c r="G314" s="705"/>
      <c r="H314" s="705"/>
      <c r="I314" s="705"/>
      <c r="J314" s="705"/>
      <c r="K314" s="705"/>
      <c r="L314" s="705"/>
      <c r="M314" s="705"/>
      <c r="N314" s="705"/>
      <c r="O314" s="705"/>
      <c r="P314" s="705"/>
      <c r="Q314" s="705"/>
      <c r="R314" s="705"/>
      <c r="S314" s="705"/>
      <c r="T314" s="705"/>
      <c r="U314" s="705"/>
      <c r="V314" s="705"/>
      <c r="W314" s="705"/>
      <c r="X314" s="705"/>
      <c r="Y314" s="705"/>
      <c r="Z314" s="705"/>
      <c r="AA314" s="705"/>
      <c r="AB314" s="705"/>
      <c r="AC314" s="705"/>
      <c r="AD314" s="705"/>
      <c r="AE314" s="705"/>
      <c r="AF314" s="705"/>
      <c r="AG314" s="705"/>
      <c r="AH314" s="705"/>
      <c r="AI314" s="705"/>
      <c r="AJ314" s="705"/>
      <c r="AK314" s="705"/>
      <c r="AL314" s="705"/>
      <c r="AM314" s="705"/>
      <c r="AN314" s="705"/>
      <c r="AO314" s="705"/>
      <c r="AP314" s="705"/>
      <c r="AQ314" s="705"/>
      <c r="AR314" s="705"/>
      <c r="AS314" s="705"/>
      <c r="AT314" s="705"/>
      <c r="AU314" s="705"/>
      <c r="AV314" s="705"/>
      <c r="AW314" s="705"/>
      <c r="AX314" s="705"/>
      <c r="AY314" s="705"/>
      <c r="AZ314" s="705"/>
      <c r="BA314" s="705"/>
      <c r="BB314" s="705"/>
      <c r="BC314" s="705"/>
      <c r="BD314" s="2208" t="s">
        <v>690</v>
      </c>
      <c r="BE314" s="2208"/>
      <c r="BF314" s="2208"/>
      <c r="BG314" s="2208"/>
      <c r="BH314" s="2208"/>
      <c r="BI314" s="2208"/>
      <c r="BJ314" s="2208"/>
      <c r="BK314" s="2208"/>
      <c r="BL314" s="2208"/>
      <c r="BM314" s="2208"/>
      <c r="BN314" s="2208"/>
      <c r="BO314" s="2208"/>
      <c r="BP314" s="2208"/>
      <c r="BQ314" s="2208"/>
      <c r="BR314" s="2208"/>
      <c r="BS314" s="1154"/>
      <c r="BT314" s="1154"/>
      <c r="BU314" s="1154"/>
      <c r="BV314" s="1154"/>
      <c r="BW314" s="1154"/>
      <c r="BX314" s="1154"/>
      <c r="BY314" s="1154"/>
      <c r="BZ314" s="1154"/>
      <c r="CA314" s="1154"/>
      <c r="CB314" s="1154"/>
      <c r="CC314" s="1154"/>
      <c r="CD314" s="1154"/>
      <c r="CE314" s="1154"/>
      <c r="CF314" s="1154"/>
      <c r="CG314" s="1154"/>
      <c r="CH314" s="1154"/>
      <c r="CI314" s="1154"/>
      <c r="CJ314" s="1154"/>
      <c r="CK314" s="1154"/>
      <c r="CL314" s="1154"/>
      <c r="CM314" s="1154"/>
      <c r="CN314" s="1154"/>
      <c r="CO314" s="1154"/>
      <c r="CP314" s="705"/>
      <c r="CQ314" s="705"/>
      <c r="CR314" s="705"/>
      <c r="CS314" s="705"/>
      <c r="CT314" s="705"/>
      <c r="CU314" s="705"/>
      <c r="CV314" s="705"/>
      <c r="CW314" s="705"/>
      <c r="CX314" s="705"/>
      <c r="CY314" s="707"/>
      <c r="CZ314" s="707"/>
      <c r="DA314" s="707"/>
      <c r="DB314" s="707"/>
      <c r="DC314" s="707"/>
      <c r="DD314" s="707"/>
      <c r="DE314" s="707"/>
      <c r="DF314" s="707"/>
      <c r="DG314" s="707"/>
      <c r="DH314" s="707"/>
      <c r="DI314" s="707"/>
      <c r="DJ314" s="707"/>
      <c r="DK314" s="707"/>
      <c r="DL314" s="707"/>
      <c r="DM314" s="707"/>
      <c r="DN314" s="707"/>
      <c r="DO314" s="707"/>
      <c r="DP314" s="707"/>
      <c r="DQ314" s="707"/>
      <c r="DR314" s="707"/>
      <c r="DS314" s="707"/>
      <c r="DT314" s="707"/>
      <c r="DU314" s="707"/>
      <c r="DV314" s="707"/>
      <c r="DW314" s="707"/>
      <c r="DX314" s="707"/>
      <c r="DY314" s="707"/>
      <c r="DZ314" s="707"/>
      <c r="EA314" s="707"/>
      <c r="EB314" s="707"/>
      <c r="EC314" s="707"/>
      <c r="ED314" s="707"/>
      <c r="EE314" s="707"/>
      <c r="EF314" s="707"/>
      <c r="EG314" s="707"/>
    </row>
    <row r="315" spans="1:137" ht="6" customHeight="1">
      <c r="A315" s="705"/>
      <c r="B315" s="705"/>
      <c r="C315" s="705"/>
      <c r="D315" s="705"/>
      <c r="E315" s="705"/>
      <c r="F315" s="705"/>
      <c r="G315" s="705"/>
      <c r="H315" s="705"/>
      <c r="I315" s="705"/>
      <c r="J315" s="705"/>
      <c r="K315" s="705"/>
      <c r="L315" s="705"/>
      <c r="M315" s="705"/>
      <c r="N315" s="705"/>
      <c r="O315" s="705"/>
      <c r="P315" s="705"/>
      <c r="Q315" s="705"/>
      <c r="R315" s="705"/>
      <c r="S315" s="705"/>
      <c r="T315" s="705"/>
      <c r="U315" s="705"/>
      <c r="V315" s="705"/>
      <c r="W315" s="705"/>
      <c r="X315" s="705"/>
      <c r="Y315" s="705"/>
      <c r="Z315" s="705"/>
      <c r="AA315" s="705"/>
      <c r="AB315" s="705"/>
      <c r="AC315" s="705"/>
      <c r="AD315" s="705"/>
      <c r="AE315" s="705"/>
      <c r="AF315" s="705"/>
      <c r="AG315" s="705"/>
      <c r="AH315" s="705"/>
      <c r="AI315" s="705"/>
      <c r="AJ315" s="705"/>
      <c r="AK315" s="705"/>
      <c r="AL315" s="705"/>
      <c r="AM315" s="705"/>
      <c r="AN315" s="705"/>
      <c r="AO315" s="705"/>
      <c r="AP315" s="705"/>
      <c r="AQ315" s="705"/>
      <c r="AR315" s="705"/>
      <c r="AS315" s="705"/>
      <c r="AT315" s="705"/>
      <c r="AU315" s="705"/>
      <c r="AV315" s="705"/>
      <c r="AW315" s="705"/>
      <c r="AX315" s="705"/>
      <c r="AY315" s="705"/>
      <c r="AZ315" s="705"/>
      <c r="BA315" s="705"/>
      <c r="BB315" s="705"/>
      <c r="BC315" s="705"/>
      <c r="BD315" s="2208"/>
      <c r="BE315" s="2208"/>
      <c r="BF315" s="2208"/>
      <c r="BG315" s="2208"/>
      <c r="BH315" s="2208"/>
      <c r="BI315" s="2208"/>
      <c r="BJ315" s="2208"/>
      <c r="BK315" s="2208"/>
      <c r="BL315" s="2208"/>
      <c r="BM315" s="2208"/>
      <c r="BN315" s="2208"/>
      <c r="BO315" s="2208"/>
      <c r="BP315" s="2208"/>
      <c r="BQ315" s="2208"/>
      <c r="BR315" s="2208"/>
      <c r="BS315" s="1154"/>
      <c r="BT315" s="1154"/>
      <c r="BU315" s="1154"/>
      <c r="BV315" s="1154"/>
      <c r="BW315" s="1154"/>
      <c r="BX315" s="1154"/>
      <c r="BY315" s="1154"/>
      <c r="BZ315" s="1154"/>
      <c r="CA315" s="1154"/>
      <c r="CB315" s="1154"/>
      <c r="CC315" s="1154"/>
      <c r="CD315" s="1154"/>
      <c r="CE315" s="1154"/>
      <c r="CF315" s="1154"/>
      <c r="CG315" s="1154"/>
      <c r="CH315" s="1154"/>
      <c r="CI315" s="1154"/>
      <c r="CJ315" s="1154"/>
      <c r="CK315" s="1154"/>
      <c r="CL315" s="1154"/>
      <c r="CM315" s="1154"/>
      <c r="CN315" s="1154"/>
      <c r="CO315" s="1154"/>
      <c r="CP315" s="705"/>
      <c r="CQ315" s="705"/>
      <c r="CR315" s="705"/>
      <c r="CS315" s="705"/>
      <c r="CT315" s="705"/>
      <c r="CU315" s="705"/>
      <c r="CV315" s="705"/>
      <c r="CW315" s="705"/>
      <c r="CX315" s="705"/>
      <c r="CY315" s="707"/>
      <c r="CZ315" s="707"/>
      <c r="DA315" s="707"/>
      <c r="DB315" s="707"/>
      <c r="DC315" s="707"/>
      <c r="DD315" s="707"/>
      <c r="DE315" s="707"/>
      <c r="DF315" s="707"/>
      <c r="DG315" s="707"/>
      <c r="DH315" s="707"/>
      <c r="DI315" s="707"/>
      <c r="DJ315" s="707"/>
      <c r="DK315" s="707"/>
      <c r="DL315" s="707"/>
      <c r="DM315" s="707"/>
      <c r="DN315" s="707"/>
      <c r="DO315" s="707"/>
      <c r="DP315" s="707"/>
      <c r="DQ315" s="707"/>
      <c r="DR315" s="707"/>
      <c r="DS315" s="707"/>
      <c r="DT315" s="707"/>
      <c r="DU315" s="707"/>
      <c r="DV315" s="707"/>
      <c r="DW315" s="707"/>
      <c r="DX315" s="707"/>
      <c r="DY315" s="707"/>
      <c r="DZ315" s="707"/>
      <c r="EA315" s="707"/>
      <c r="EB315" s="707"/>
      <c r="EC315" s="707"/>
      <c r="ED315" s="707"/>
      <c r="EE315" s="707"/>
      <c r="EF315" s="707"/>
      <c r="EG315" s="707"/>
    </row>
    <row r="316" spans="1:137" ht="6" customHeight="1">
      <c r="A316" s="705"/>
      <c r="B316" s="705"/>
      <c r="C316" s="705"/>
      <c r="D316" s="705"/>
      <c r="E316" s="705"/>
      <c r="F316" s="705"/>
      <c r="G316" s="705"/>
      <c r="H316" s="705"/>
      <c r="I316" s="705"/>
      <c r="J316" s="705"/>
      <c r="K316" s="705"/>
      <c r="L316" s="705"/>
      <c r="M316" s="705"/>
      <c r="N316" s="705"/>
      <c r="O316" s="705"/>
      <c r="P316" s="705"/>
      <c r="Q316" s="705"/>
      <c r="R316" s="705"/>
      <c r="S316" s="705"/>
      <c r="T316" s="705"/>
      <c r="U316" s="705"/>
      <c r="V316" s="705"/>
      <c r="W316" s="705"/>
      <c r="X316" s="705"/>
      <c r="Y316" s="705"/>
      <c r="Z316" s="705"/>
      <c r="AA316" s="705"/>
      <c r="AB316" s="705"/>
      <c r="AC316" s="705"/>
      <c r="AD316" s="705"/>
      <c r="AE316" s="705"/>
      <c r="AF316" s="705"/>
      <c r="AG316" s="705"/>
      <c r="AH316" s="705"/>
      <c r="AI316" s="705"/>
      <c r="AJ316" s="705"/>
      <c r="AK316" s="705"/>
      <c r="AL316" s="705"/>
      <c r="AM316" s="705"/>
      <c r="AN316" s="705"/>
      <c r="AO316" s="705"/>
      <c r="AP316" s="705"/>
      <c r="AQ316" s="705"/>
      <c r="AR316" s="705"/>
      <c r="AS316" s="705"/>
      <c r="AT316" s="705"/>
      <c r="AU316" s="705"/>
      <c r="AV316" s="705"/>
      <c r="AW316" s="705"/>
      <c r="AX316" s="705"/>
      <c r="AY316" s="705"/>
      <c r="AZ316" s="705"/>
      <c r="BA316" s="705"/>
      <c r="BB316" s="705"/>
      <c r="BC316" s="705"/>
      <c r="BD316" s="2208"/>
      <c r="BE316" s="2208"/>
      <c r="BF316" s="2208"/>
      <c r="BG316" s="2208"/>
      <c r="BH316" s="2208"/>
      <c r="BI316" s="2208"/>
      <c r="BJ316" s="2208"/>
      <c r="BK316" s="2208"/>
      <c r="BL316" s="2208"/>
      <c r="BM316" s="2208"/>
      <c r="BN316" s="2208"/>
      <c r="BO316" s="2208"/>
      <c r="BP316" s="2208"/>
      <c r="BQ316" s="2208"/>
      <c r="BR316" s="2208"/>
      <c r="BS316" s="1155"/>
      <c r="BT316" s="1155"/>
      <c r="BU316" s="1155"/>
      <c r="BV316" s="1155"/>
      <c r="BW316" s="1155"/>
      <c r="BX316" s="1155"/>
      <c r="BY316" s="1155"/>
      <c r="BZ316" s="1155"/>
      <c r="CA316" s="1155"/>
      <c r="CB316" s="1155"/>
      <c r="CC316" s="1155"/>
      <c r="CD316" s="1155"/>
      <c r="CE316" s="1155"/>
      <c r="CF316" s="1155"/>
      <c r="CG316" s="1155"/>
      <c r="CH316" s="1155"/>
      <c r="CI316" s="1155"/>
      <c r="CJ316" s="1155"/>
      <c r="CK316" s="1155"/>
      <c r="CL316" s="1155"/>
      <c r="CM316" s="1155"/>
      <c r="CN316" s="1155"/>
      <c r="CO316" s="1155"/>
      <c r="CP316" s="705"/>
      <c r="CQ316" s="705"/>
      <c r="CR316" s="705"/>
      <c r="CS316" s="705"/>
      <c r="CT316" s="705"/>
      <c r="CU316" s="705"/>
      <c r="CV316" s="705"/>
      <c r="CW316" s="705"/>
      <c r="CX316" s="2225" t="s">
        <v>688</v>
      </c>
      <c r="CY316" s="2225"/>
      <c r="CZ316" s="2225"/>
      <c r="DA316" s="2225"/>
      <c r="DB316" s="2225"/>
      <c r="DC316" s="2225"/>
      <c r="DD316" s="2225"/>
      <c r="DE316" s="2225"/>
      <c r="DF316" s="2225"/>
      <c r="DG316" s="2225"/>
      <c r="DH316" s="2225"/>
      <c r="DI316" s="2225"/>
      <c r="DJ316" s="2225"/>
      <c r="DK316" s="2225"/>
      <c r="DL316" s="2225"/>
      <c r="DM316" s="2225"/>
      <c r="DN316" s="2225"/>
      <c r="DO316" s="2225"/>
      <c r="DP316" s="2225"/>
      <c r="DQ316" s="2225"/>
      <c r="DR316" s="2225"/>
      <c r="DS316" s="2225"/>
      <c r="DT316" s="2225"/>
      <c r="DU316" s="2225"/>
      <c r="DV316" s="2225"/>
      <c r="DW316" s="2225"/>
      <c r="DX316" s="2225"/>
      <c r="DY316" s="2225"/>
      <c r="DZ316" s="2225"/>
      <c r="EA316" s="2225"/>
      <c r="EB316" s="2225"/>
      <c r="EC316" s="2225"/>
      <c r="ED316" s="2225"/>
      <c r="EE316" s="2225"/>
      <c r="EF316" s="2225"/>
      <c r="EG316" s="2225"/>
    </row>
    <row r="317" spans="1:137" ht="6" customHeight="1">
      <c r="A317" s="705"/>
      <c r="B317" s="705"/>
      <c r="C317" s="705"/>
      <c r="D317" s="705"/>
      <c r="E317" s="705"/>
      <c r="F317" s="705"/>
      <c r="G317" s="705"/>
      <c r="H317" s="705"/>
      <c r="I317" s="705"/>
      <c r="J317" s="705"/>
      <c r="K317" s="705"/>
      <c r="L317" s="705"/>
      <c r="M317" s="705"/>
      <c r="N317" s="705"/>
      <c r="O317" s="705"/>
      <c r="P317" s="705"/>
      <c r="Q317" s="705"/>
      <c r="R317" s="705"/>
      <c r="S317" s="705"/>
      <c r="T317" s="705"/>
      <c r="U317" s="705"/>
      <c r="V317" s="705"/>
      <c r="W317" s="705"/>
      <c r="X317" s="705"/>
      <c r="Y317" s="705"/>
      <c r="Z317" s="705"/>
      <c r="AA317" s="705"/>
      <c r="AB317" s="705"/>
      <c r="AC317" s="705"/>
      <c r="AD317" s="705"/>
      <c r="AE317" s="705"/>
      <c r="AF317" s="705"/>
      <c r="AG317" s="705"/>
      <c r="AH317" s="705"/>
      <c r="AI317" s="705"/>
      <c r="AJ317" s="705"/>
      <c r="AK317" s="705"/>
      <c r="AL317" s="705"/>
      <c r="AM317" s="705"/>
      <c r="AN317" s="705"/>
      <c r="AO317" s="705"/>
      <c r="AP317" s="705"/>
      <c r="AQ317" s="705"/>
      <c r="AR317" s="705"/>
      <c r="AS317" s="705"/>
      <c r="AT317" s="705"/>
      <c r="AU317" s="705"/>
      <c r="AV317" s="705"/>
      <c r="AW317" s="705"/>
      <c r="AX317" s="705"/>
      <c r="AY317" s="705"/>
      <c r="AZ317" s="705"/>
      <c r="BA317" s="705"/>
      <c r="BB317" s="705"/>
      <c r="BC317" s="705"/>
      <c r="BD317" s="705"/>
      <c r="BE317" s="705"/>
      <c r="BF317" s="705"/>
      <c r="BG317" s="705"/>
      <c r="BH317" s="705"/>
      <c r="BI317" s="705"/>
      <c r="BJ317" s="705"/>
      <c r="BK317" s="705"/>
      <c r="BL317" s="705"/>
      <c r="BM317" s="705"/>
      <c r="BN317" s="705"/>
      <c r="BO317" s="705"/>
      <c r="BP317" s="705"/>
      <c r="BQ317" s="705"/>
      <c r="BR317" s="705"/>
      <c r="BS317" s="705"/>
      <c r="BT317" s="705"/>
      <c r="BU317" s="705"/>
      <c r="BV317" s="705"/>
      <c r="BW317" s="705"/>
      <c r="BX317" s="705"/>
      <c r="BY317" s="705"/>
      <c r="BZ317" s="705"/>
      <c r="CA317" s="705"/>
      <c r="CB317" s="705"/>
      <c r="CC317" s="705"/>
      <c r="CD317" s="705"/>
      <c r="CE317" s="705"/>
      <c r="CF317" s="705"/>
      <c r="CG317" s="705"/>
      <c r="CH317" s="705"/>
      <c r="CI317" s="705"/>
      <c r="CJ317" s="705"/>
      <c r="CK317" s="705"/>
      <c r="CL317" s="705"/>
      <c r="CM317" s="705"/>
      <c r="CN317" s="705"/>
      <c r="CO317" s="705"/>
      <c r="CP317" s="705"/>
      <c r="CQ317" s="705"/>
      <c r="CR317" s="705"/>
      <c r="CS317" s="705"/>
      <c r="CT317" s="705"/>
      <c r="CU317" s="705"/>
      <c r="CV317" s="705"/>
      <c r="CW317" s="705"/>
      <c r="CX317" s="2225"/>
      <c r="CY317" s="2225"/>
      <c r="CZ317" s="2225"/>
      <c r="DA317" s="2225"/>
      <c r="DB317" s="2225"/>
      <c r="DC317" s="2225"/>
      <c r="DD317" s="2225"/>
      <c r="DE317" s="2225"/>
      <c r="DF317" s="2225"/>
      <c r="DG317" s="2225"/>
      <c r="DH317" s="2225"/>
      <c r="DI317" s="2225"/>
      <c r="DJ317" s="2225"/>
      <c r="DK317" s="2225"/>
      <c r="DL317" s="2225"/>
      <c r="DM317" s="2225"/>
      <c r="DN317" s="2225"/>
      <c r="DO317" s="2225"/>
      <c r="DP317" s="2225"/>
      <c r="DQ317" s="2225"/>
      <c r="DR317" s="2225"/>
      <c r="DS317" s="2225"/>
      <c r="DT317" s="2225"/>
      <c r="DU317" s="2225"/>
      <c r="DV317" s="2225"/>
      <c r="DW317" s="2225"/>
      <c r="DX317" s="2225"/>
      <c r="DY317" s="2225"/>
      <c r="DZ317" s="2225"/>
      <c r="EA317" s="2225"/>
      <c r="EB317" s="2225"/>
      <c r="EC317" s="2225"/>
      <c r="ED317" s="2225"/>
      <c r="EE317" s="2225"/>
      <c r="EF317" s="2225"/>
      <c r="EG317" s="2225"/>
    </row>
    <row r="318" spans="1:137" ht="6" customHeight="1">
      <c r="A318" s="705"/>
      <c r="B318" s="705"/>
      <c r="C318" s="705"/>
      <c r="D318" s="705"/>
      <c r="E318" s="705"/>
      <c r="F318" s="705"/>
      <c r="G318" s="705"/>
      <c r="H318" s="705"/>
      <c r="I318" s="705"/>
      <c r="J318" s="705"/>
      <c r="K318" s="705"/>
      <c r="L318" s="705"/>
      <c r="M318" s="705"/>
      <c r="N318" s="705"/>
      <c r="O318" s="705"/>
      <c r="P318" s="705"/>
      <c r="Q318" s="705"/>
      <c r="R318" s="705"/>
      <c r="S318" s="705"/>
      <c r="T318" s="705"/>
      <c r="U318" s="705"/>
      <c r="V318" s="705"/>
      <c r="W318" s="705"/>
      <c r="X318" s="705"/>
      <c r="Y318" s="705"/>
      <c r="Z318" s="705"/>
      <c r="AA318" s="705"/>
      <c r="AB318" s="705"/>
      <c r="AC318" s="705"/>
      <c r="AD318" s="705"/>
      <c r="AE318" s="705"/>
      <c r="AF318" s="705"/>
      <c r="AG318" s="705"/>
      <c r="AH318" s="705"/>
      <c r="AI318" s="705"/>
      <c r="AJ318" s="705"/>
      <c r="AK318" s="705"/>
      <c r="AL318" s="705"/>
      <c r="AM318" s="705"/>
      <c r="AN318" s="705"/>
      <c r="AO318" s="705"/>
      <c r="AP318" s="705"/>
      <c r="AQ318" s="705"/>
      <c r="AR318" s="705"/>
      <c r="AS318" s="705"/>
      <c r="AT318" s="705"/>
      <c r="AU318" s="705"/>
      <c r="AV318" s="705"/>
      <c r="AW318" s="705"/>
      <c r="AX318" s="705"/>
      <c r="AY318" s="705"/>
      <c r="AZ318" s="705"/>
      <c r="BA318" s="705"/>
      <c r="BB318" s="705"/>
      <c r="BC318" s="705"/>
      <c r="BD318" s="705"/>
      <c r="BE318" s="705"/>
      <c r="BF318" s="705"/>
      <c r="BG318" s="705"/>
      <c r="BH318" s="705"/>
      <c r="BI318" s="705"/>
      <c r="BJ318" s="705"/>
      <c r="BK318" s="705"/>
      <c r="BL318" s="705"/>
      <c r="BM318" s="705"/>
      <c r="BN318" s="705"/>
      <c r="BO318" s="705"/>
      <c r="BP318" s="705"/>
      <c r="BQ318" s="705"/>
      <c r="BR318" s="705"/>
      <c r="BS318" s="705"/>
      <c r="BT318" s="705"/>
      <c r="BU318" s="705"/>
      <c r="BV318" s="705"/>
      <c r="BW318" s="705"/>
      <c r="BX318" s="705"/>
      <c r="BY318" s="705"/>
      <c r="BZ318" s="705"/>
      <c r="CA318" s="705"/>
      <c r="CB318" s="705"/>
      <c r="CC318" s="705"/>
      <c r="CD318" s="705"/>
      <c r="CE318" s="705"/>
      <c r="CF318" s="705"/>
      <c r="CG318" s="705"/>
      <c r="CH318" s="705"/>
      <c r="CI318" s="705"/>
      <c r="CJ318" s="705"/>
      <c r="CK318" s="705"/>
      <c r="CL318" s="705"/>
      <c r="CM318" s="705"/>
      <c r="CN318" s="705"/>
      <c r="CO318" s="705"/>
      <c r="CP318" s="705"/>
      <c r="CQ318" s="705"/>
      <c r="CR318" s="705"/>
      <c r="CS318" s="705"/>
      <c r="CT318" s="705"/>
      <c r="CU318" s="705"/>
      <c r="CV318" s="705"/>
      <c r="CW318" s="705"/>
      <c r="CX318" s="2226"/>
      <c r="CY318" s="2226"/>
      <c r="CZ318" s="2226"/>
      <c r="DA318" s="2226"/>
      <c r="DB318" s="2226"/>
      <c r="DC318" s="2226"/>
      <c r="DD318" s="2226"/>
      <c r="DE318" s="2226"/>
      <c r="DF318" s="2226"/>
      <c r="DG318" s="2226"/>
      <c r="DH318" s="2226"/>
      <c r="DI318" s="2226"/>
      <c r="DJ318" s="2226"/>
      <c r="DK318" s="2226"/>
      <c r="DL318" s="2226"/>
      <c r="DM318" s="2226"/>
      <c r="DN318" s="2226"/>
      <c r="DO318" s="2226"/>
      <c r="DP318" s="2226"/>
      <c r="DQ318" s="2226"/>
      <c r="DR318" s="2226"/>
      <c r="DS318" s="2226"/>
      <c r="DT318" s="2226"/>
      <c r="DU318" s="2226"/>
      <c r="DV318" s="2226"/>
      <c r="DW318" s="2226"/>
      <c r="DX318" s="2226"/>
      <c r="DY318" s="2226"/>
      <c r="DZ318" s="2226"/>
      <c r="EA318" s="2226"/>
      <c r="EB318" s="2226"/>
      <c r="EC318" s="2226"/>
      <c r="ED318" s="2226"/>
      <c r="EE318" s="2226"/>
      <c r="EF318" s="2226"/>
      <c r="EG318" s="2226"/>
    </row>
    <row r="319" spans="1:137" ht="6" customHeight="1">
      <c r="A319" s="705"/>
      <c r="B319" s="2214"/>
      <c r="C319" s="2213"/>
      <c r="D319" s="2213"/>
      <c r="E319" s="2213"/>
      <c r="F319" s="2211" t="s">
        <v>99</v>
      </c>
      <c r="G319" s="2212"/>
      <c r="H319" s="2212"/>
      <c r="I319" s="2212"/>
      <c r="J319" s="2212"/>
      <c r="K319" s="2212"/>
      <c r="L319" s="2212"/>
      <c r="M319" s="2212"/>
      <c r="N319" s="2212"/>
      <c r="O319" s="2212"/>
      <c r="P319" s="2212" t="s">
        <v>100</v>
      </c>
      <c r="Q319" s="2212"/>
      <c r="R319" s="2212"/>
      <c r="S319" s="2212"/>
      <c r="T319" s="2212"/>
      <c r="U319" s="2212"/>
      <c r="V319" s="2212"/>
      <c r="W319" s="2212"/>
      <c r="X319" s="2212"/>
      <c r="Y319" s="2212"/>
      <c r="Z319" s="2212"/>
      <c r="AA319" s="2212"/>
      <c r="AB319" s="2212"/>
      <c r="AC319" s="2212"/>
      <c r="AD319" s="2211" t="s">
        <v>513</v>
      </c>
      <c r="AE319" s="2212"/>
      <c r="AF319" s="2212"/>
      <c r="AG319" s="2212"/>
      <c r="AH319" s="2212"/>
      <c r="AI319" s="2211" t="s">
        <v>101</v>
      </c>
      <c r="AJ319" s="2212"/>
      <c r="AK319" s="2212"/>
      <c r="AL319" s="2212"/>
      <c r="AM319" s="2212"/>
      <c r="AN319" s="2211" t="s">
        <v>102</v>
      </c>
      <c r="AO319" s="2212"/>
      <c r="AP319" s="2212"/>
      <c r="AQ319" s="2212"/>
      <c r="AR319" s="2212"/>
      <c r="AS319" s="2212"/>
      <c r="AT319" s="2212"/>
      <c r="AU319" s="2212"/>
      <c r="AV319" s="2212"/>
      <c r="AW319" s="2212"/>
      <c r="AX319" s="2211" t="s">
        <v>103</v>
      </c>
      <c r="AY319" s="2212"/>
      <c r="AZ319" s="2212"/>
      <c r="BA319" s="2212"/>
      <c r="BB319" s="2212"/>
      <c r="BC319" s="2211" t="s">
        <v>104</v>
      </c>
      <c r="BD319" s="2212"/>
      <c r="BE319" s="2212"/>
      <c r="BF319" s="2212"/>
      <c r="BG319" s="2212"/>
      <c r="BH319" s="2212"/>
      <c r="BI319" s="2212"/>
      <c r="BJ319" s="2212"/>
      <c r="BK319" s="2212"/>
      <c r="BL319" s="2211" t="s">
        <v>105</v>
      </c>
      <c r="BM319" s="2212"/>
      <c r="BN319" s="2212"/>
      <c r="BO319" s="2212"/>
      <c r="BP319" s="2212"/>
      <c r="BQ319" s="2212"/>
      <c r="BR319" s="2212"/>
      <c r="BS319" s="2212"/>
      <c r="BT319" s="2212"/>
      <c r="BU319" s="2212"/>
      <c r="BV319" s="2211" t="s">
        <v>106</v>
      </c>
      <c r="BW319" s="2212"/>
      <c r="BX319" s="2212"/>
      <c r="BY319" s="2212"/>
      <c r="BZ319" s="2212"/>
      <c r="CA319" s="2212"/>
      <c r="CB319" s="2212"/>
      <c r="CC319" s="2212"/>
      <c r="CD319" s="2212"/>
      <c r="CE319" s="2212"/>
      <c r="CF319" s="2211" t="s">
        <v>107</v>
      </c>
      <c r="CG319" s="2212"/>
      <c r="CH319" s="2212"/>
      <c r="CI319" s="2212"/>
      <c r="CJ319" s="2212"/>
      <c r="CK319" s="2212"/>
      <c r="CL319" s="2212"/>
      <c r="CM319" s="2212"/>
      <c r="CN319" s="2212"/>
      <c r="CO319" s="2212"/>
      <c r="CP319" s="2211" t="s">
        <v>108</v>
      </c>
      <c r="CQ319" s="2212"/>
      <c r="CR319" s="2212"/>
      <c r="CS319" s="2212"/>
      <c r="CT319" s="2212"/>
      <c r="CU319" s="2212"/>
      <c r="CV319" s="2212"/>
      <c r="CW319" s="2212"/>
      <c r="CX319" s="2212"/>
      <c r="CY319" s="2212"/>
      <c r="CZ319" s="2212"/>
      <c r="DA319" s="2211" t="s">
        <v>109</v>
      </c>
      <c r="DB319" s="2212"/>
      <c r="DC319" s="2212"/>
      <c r="DD319" s="2212"/>
      <c r="DE319" s="2212"/>
      <c r="DF319" s="2212"/>
      <c r="DG319" s="2212"/>
      <c r="DH319" s="2212"/>
      <c r="DI319" s="2212"/>
      <c r="DJ319" s="2212"/>
      <c r="DK319" s="2212"/>
      <c r="DL319" s="2211" t="s">
        <v>111</v>
      </c>
      <c r="DM319" s="2212"/>
      <c r="DN319" s="2212"/>
      <c r="DO319" s="2212"/>
      <c r="DP319" s="2212"/>
      <c r="DQ319" s="2212"/>
      <c r="DR319" s="2212"/>
      <c r="DS319" s="2212"/>
      <c r="DT319" s="2212"/>
      <c r="DU319" s="2212"/>
      <c r="DV319" s="2212"/>
      <c r="DW319" s="2211" t="s">
        <v>112</v>
      </c>
      <c r="DX319" s="2212"/>
      <c r="DY319" s="2212"/>
      <c r="DZ319" s="2212"/>
      <c r="EA319" s="2212"/>
      <c r="EB319" s="2212"/>
      <c r="EC319" s="2212"/>
      <c r="ED319" s="2212"/>
      <c r="EE319" s="2212"/>
      <c r="EF319" s="2212"/>
      <c r="EG319" s="2212"/>
    </row>
    <row r="320" spans="1:137" ht="6" customHeight="1">
      <c r="A320" s="705"/>
      <c r="B320" s="2213"/>
      <c r="C320" s="2213"/>
      <c r="D320" s="2213"/>
      <c r="E320" s="2213"/>
      <c r="F320" s="2212"/>
      <c r="G320" s="2212"/>
      <c r="H320" s="2212"/>
      <c r="I320" s="2212"/>
      <c r="J320" s="2212"/>
      <c r="K320" s="2212"/>
      <c r="L320" s="2212"/>
      <c r="M320" s="2212"/>
      <c r="N320" s="2212"/>
      <c r="O320" s="2212"/>
      <c r="P320" s="2212"/>
      <c r="Q320" s="2212"/>
      <c r="R320" s="2212"/>
      <c r="S320" s="2212"/>
      <c r="T320" s="2212"/>
      <c r="U320" s="2212"/>
      <c r="V320" s="2212"/>
      <c r="W320" s="2212"/>
      <c r="X320" s="2212"/>
      <c r="Y320" s="2212"/>
      <c r="Z320" s="2212"/>
      <c r="AA320" s="2212"/>
      <c r="AB320" s="2212"/>
      <c r="AC320" s="2212"/>
      <c r="AD320" s="2212"/>
      <c r="AE320" s="2212"/>
      <c r="AF320" s="2212"/>
      <c r="AG320" s="2212"/>
      <c r="AH320" s="2212"/>
      <c r="AI320" s="2212"/>
      <c r="AJ320" s="2212"/>
      <c r="AK320" s="2212"/>
      <c r="AL320" s="2212"/>
      <c r="AM320" s="2212"/>
      <c r="AN320" s="2212"/>
      <c r="AO320" s="2212"/>
      <c r="AP320" s="2212"/>
      <c r="AQ320" s="2212"/>
      <c r="AR320" s="2212"/>
      <c r="AS320" s="2212"/>
      <c r="AT320" s="2212"/>
      <c r="AU320" s="2212"/>
      <c r="AV320" s="2212"/>
      <c r="AW320" s="2212"/>
      <c r="AX320" s="2212"/>
      <c r="AY320" s="2212"/>
      <c r="AZ320" s="2212"/>
      <c r="BA320" s="2212"/>
      <c r="BB320" s="2212"/>
      <c r="BC320" s="2212"/>
      <c r="BD320" s="2212"/>
      <c r="BE320" s="2212"/>
      <c r="BF320" s="2212"/>
      <c r="BG320" s="2212"/>
      <c r="BH320" s="2212"/>
      <c r="BI320" s="2212"/>
      <c r="BJ320" s="2212"/>
      <c r="BK320" s="2212"/>
      <c r="BL320" s="2212"/>
      <c r="BM320" s="2212"/>
      <c r="BN320" s="2212"/>
      <c r="BO320" s="2212"/>
      <c r="BP320" s="2212"/>
      <c r="BQ320" s="2212"/>
      <c r="BR320" s="2212"/>
      <c r="BS320" s="2212"/>
      <c r="BT320" s="2212"/>
      <c r="BU320" s="2212"/>
      <c r="BV320" s="2212"/>
      <c r="BW320" s="2212"/>
      <c r="BX320" s="2212"/>
      <c r="BY320" s="2212"/>
      <c r="BZ320" s="2212"/>
      <c r="CA320" s="2212"/>
      <c r="CB320" s="2212"/>
      <c r="CC320" s="2212"/>
      <c r="CD320" s="2212"/>
      <c r="CE320" s="2212"/>
      <c r="CF320" s="2212"/>
      <c r="CG320" s="2212"/>
      <c r="CH320" s="2212"/>
      <c r="CI320" s="2212"/>
      <c r="CJ320" s="2212"/>
      <c r="CK320" s="2212"/>
      <c r="CL320" s="2212"/>
      <c r="CM320" s="2212"/>
      <c r="CN320" s="2212"/>
      <c r="CO320" s="2212"/>
      <c r="CP320" s="2212"/>
      <c r="CQ320" s="2212"/>
      <c r="CR320" s="2212"/>
      <c r="CS320" s="2212"/>
      <c r="CT320" s="2212"/>
      <c r="CU320" s="2212"/>
      <c r="CV320" s="2212"/>
      <c r="CW320" s="2212"/>
      <c r="CX320" s="2212"/>
      <c r="CY320" s="2212"/>
      <c r="CZ320" s="2212"/>
      <c r="DA320" s="2212"/>
      <c r="DB320" s="2212"/>
      <c r="DC320" s="2212"/>
      <c r="DD320" s="2212"/>
      <c r="DE320" s="2212"/>
      <c r="DF320" s="2212"/>
      <c r="DG320" s="2212"/>
      <c r="DH320" s="2212"/>
      <c r="DI320" s="2212"/>
      <c r="DJ320" s="2212"/>
      <c r="DK320" s="2212"/>
      <c r="DL320" s="2212"/>
      <c r="DM320" s="2212"/>
      <c r="DN320" s="2212"/>
      <c r="DO320" s="2212"/>
      <c r="DP320" s="2212"/>
      <c r="DQ320" s="2212"/>
      <c r="DR320" s="2212"/>
      <c r="DS320" s="2212"/>
      <c r="DT320" s="2212"/>
      <c r="DU320" s="2212"/>
      <c r="DV320" s="2212"/>
      <c r="DW320" s="2212"/>
      <c r="DX320" s="2212"/>
      <c r="DY320" s="2212"/>
      <c r="DZ320" s="2212"/>
      <c r="EA320" s="2212"/>
      <c r="EB320" s="2212"/>
      <c r="EC320" s="2212"/>
      <c r="ED320" s="2212"/>
      <c r="EE320" s="2212"/>
      <c r="EF320" s="2212"/>
      <c r="EG320" s="2212"/>
    </row>
    <row r="321" spans="1:137" ht="6" customHeight="1">
      <c r="A321" s="705"/>
      <c r="B321" s="2213"/>
      <c r="C321" s="2213"/>
      <c r="D321" s="2213"/>
      <c r="E321" s="2213"/>
      <c r="F321" s="2212"/>
      <c r="G321" s="2212"/>
      <c r="H321" s="2212"/>
      <c r="I321" s="2212"/>
      <c r="J321" s="2212"/>
      <c r="K321" s="2212"/>
      <c r="L321" s="2212"/>
      <c r="M321" s="2212"/>
      <c r="N321" s="2212"/>
      <c r="O321" s="2212"/>
      <c r="P321" s="2212"/>
      <c r="Q321" s="2212"/>
      <c r="R321" s="2212"/>
      <c r="S321" s="2212"/>
      <c r="T321" s="2212"/>
      <c r="U321" s="2212"/>
      <c r="V321" s="2212"/>
      <c r="W321" s="2212"/>
      <c r="X321" s="2212"/>
      <c r="Y321" s="2212"/>
      <c r="Z321" s="2212"/>
      <c r="AA321" s="2212"/>
      <c r="AB321" s="2212"/>
      <c r="AC321" s="2212"/>
      <c r="AD321" s="2212"/>
      <c r="AE321" s="2212"/>
      <c r="AF321" s="2212"/>
      <c r="AG321" s="2212"/>
      <c r="AH321" s="2212"/>
      <c r="AI321" s="2212"/>
      <c r="AJ321" s="2212"/>
      <c r="AK321" s="2212"/>
      <c r="AL321" s="2212"/>
      <c r="AM321" s="2212"/>
      <c r="AN321" s="2212"/>
      <c r="AO321" s="2212"/>
      <c r="AP321" s="2212"/>
      <c r="AQ321" s="2212"/>
      <c r="AR321" s="2212"/>
      <c r="AS321" s="2212"/>
      <c r="AT321" s="2212"/>
      <c r="AU321" s="2212"/>
      <c r="AV321" s="2212"/>
      <c r="AW321" s="2212"/>
      <c r="AX321" s="2212"/>
      <c r="AY321" s="2212"/>
      <c r="AZ321" s="2212"/>
      <c r="BA321" s="2212"/>
      <c r="BB321" s="2212"/>
      <c r="BC321" s="2212"/>
      <c r="BD321" s="2212"/>
      <c r="BE321" s="2212"/>
      <c r="BF321" s="2212"/>
      <c r="BG321" s="2212"/>
      <c r="BH321" s="2212"/>
      <c r="BI321" s="2212"/>
      <c r="BJ321" s="2212"/>
      <c r="BK321" s="2212"/>
      <c r="BL321" s="2212"/>
      <c r="BM321" s="2212"/>
      <c r="BN321" s="2212"/>
      <c r="BO321" s="2212"/>
      <c r="BP321" s="2212"/>
      <c r="BQ321" s="2212"/>
      <c r="BR321" s="2212"/>
      <c r="BS321" s="2212"/>
      <c r="BT321" s="2212"/>
      <c r="BU321" s="2212"/>
      <c r="BV321" s="2212"/>
      <c r="BW321" s="2212"/>
      <c r="BX321" s="2212"/>
      <c r="BY321" s="2212"/>
      <c r="BZ321" s="2212"/>
      <c r="CA321" s="2212"/>
      <c r="CB321" s="2212"/>
      <c r="CC321" s="2212"/>
      <c r="CD321" s="2212"/>
      <c r="CE321" s="2212"/>
      <c r="CF321" s="2212"/>
      <c r="CG321" s="2212"/>
      <c r="CH321" s="2212"/>
      <c r="CI321" s="2212"/>
      <c r="CJ321" s="2212"/>
      <c r="CK321" s="2212"/>
      <c r="CL321" s="2212"/>
      <c r="CM321" s="2212"/>
      <c r="CN321" s="2212"/>
      <c r="CO321" s="2212"/>
      <c r="CP321" s="2212"/>
      <c r="CQ321" s="2212"/>
      <c r="CR321" s="2212"/>
      <c r="CS321" s="2212"/>
      <c r="CT321" s="2212"/>
      <c r="CU321" s="2212"/>
      <c r="CV321" s="2212"/>
      <c r="CW321" s="2212"/>
      <c r="CX321" s="2212"/>
      <c r="CY321" s="2212"/>
      <c r="CZ321" s="2212"/>
      <c r="DA321" s="2212"/>
      <c r="DB321" s="2212"/>
      <c r="DC321" s="2212"/>
      <c r="DD321" s="2212"/>
      <c r="DE321" s="2212"/>
      <c r="DF321" s="2212"/>
      <c r="DG321" s="2212"/>
      <c r="DH321" s="2212"/>
      <c r="DI321" s="2212"/>
      <c r="DJ321" s="2212"/>
      <c r="DK321" s="2212"/>
      <c r="DL321" s="2212"/>
      <c r="DM321" s="2212"/>
      <c r="DN321" s="2212"/>
      <c r="DO321" s="2212"/>
      <c r="DP321" s="2212"/>
      <c r="DQ321" s="2212"/>
      <c r="DR321" s="2212"/>
      <c r="DS321" s="2212"/>
      <c r="DT321" s="2212"/>
      <c r="DU321" s="2212"/>
      <c r="DV321" s="2212"/>
      <c r="DW321" s="2212"/>
      <c r="DX321" s="2212"/>
      <c r="DY321" s="2212"/>
      <c r="DZ321" s="2212"/>
      <c r="EA321" s="2212"/>
      <c r="EB321" s="2212"/>
      <c r="EC321" s="2212"/>
      <c r="ED321" s="2212"/>
      <c r="EE321" s="2212"/>
      <c r="EF321" s="2212"/>
      <c r="EG321" s="2212"/>
    </row>
    <row r="322" spans="1:137" ht="6" customHeight="1">
      <c r="A322" s="705"/>
      <c r="B322" s="2213"/>
      <c r="C322" s="2213"/>
      <c r="D322" s="2213"/>
      <c r="E322" s="2213"/>
      <c r="F322" s="2212"/>
      <c r="G322" s="2212"/>
      <c r="H322" s="2212"/>
      <c r="I322" s="2212"/>
      <c r="J322" s="2212"/>
      <c r="K322" s="2212"/>
      <c r="L322" s="2212"/>
      <c r="M322" s="2212"/>
      <c r="N322" s="2212"/>
      <c r="O322" s="2212"/>
      <c r="P322" s="2212"/>
      <c r="Q322" s="2212"/>
      <c r="R322" s="2212"/>
      <c r="S322" s="2212"/>
      <c r="T322" s="2212"/>
      <c r="U322" s="2212"/>
      <c r="V322" s="2212"/>
      <c r="W322" s="2212"/>
      <c r="X322" s="2212"/>
      <c r="Y322" s="2212"/>
      <c r="Z322" s="2212"/>
      <c r="AA322" s="2212"/>
      <c r="AB322" s="2212"/>
      <c r="AC322" s="2212"/>
      <c r="AD322" s="2212"/>
      <c r="AE322" s="2212"/>
      <c r="AF322" s="2212"/>
      <c r="AG322" s="2212"/>
      <c r="AH322" s="2212"/>
      <c r="AI322" s="2212"/>
      <c r="AJ322" s="2212"/>
      <c r="AK322" s="2212"/>
      <c r="AL322" s="2212"/>
      <c r="AM322" s="2212"/>
      <c r="AN322" s="2212"/>
      <c r="AO322" s="2212"/>
      <c r="AP322" s="2212"/>
      <c r="AQ322" s="2212"/>
      <c r="AR322" s="2212"/>
      <c r="AS322" s="2212"/>
      <c r="AT322" s="2212"/>
      <c r="AU322" s="2212"/>
      <c r="AV322" s="2212"/>
      <c r="AW322" s="2212"/>
      <c r="AX322" s="2212"/>
      <c r="AY322" s="2212"/>
      <c r="AZ322" s="2212"/>
      <c r="BA322" s="2212"/>
      <c r="BB322" s="2212"/>
      <c r="BC322" s="2212"/>
      <c r="BD322" s="2212"/>
      <c r="BE322" s="2212"/>
      <c r="BF322" s="2212"/>
      <c r="BG322" s="2212"/>
      <c r="BH322" s="2212"/>
      <c r="BI322" s="2212"/>
      <c r="BJ322" s="2212"/>
      <c r="BK322" s="2212"/>
      <c r="BL322" s="2212"/>
      <c r="BM322" s="2212"/>
      <c r="BN322" s="2212"/>
      <c r="BO322" s="2212"/>
      <c r="BP322" s="2212"/>
      <c r="BQ322" s="2212"/>
      <c r="BR322" s="2212"/>
      <c r="BS322" s="2212"/>
      <c r="BT322" s="2212"/>
      <c r="BU322" s="2212"/>
      <c r="BV322" s="2212"/>
      <c r="BW322" s="2212"/>
      <c r="BX322" s="2212"/>
      <c r="BY322" s="2212"/>
      <c r="BZ322" s="2212"/>
      <c r="CA322" s="2212"/>
      <c r="CB322" s="2212"/>
      <c r="CC322" s="2212"/>
      <c r="CD322" s="2212"/>
      <c r="CE322" s="2212"/>
      <c r="CF322" s="2212"/>
      <c r="CG322" s="2212"/>
      <c r="CH322" s="2212"/>
      <c r="CI322" s="2212"/>
      <c r="CJ322" s="2212"/>
      <c r="CK322" s="2212"/>
      <c r="CL322" s="2212"/>
      <c r="CM322" s="2212"/>
      <c r="CN322" s="2212"/>
      <c r="CO322" s="2212"/>
      <c r="CP322" s="2212"/>
      <c r="CQ322" s="2212"/>
      <c r="CR322" s="2212"/>
      <c r="CS322" s="2212"/>
      <c r="CT322" s="2212"/>
      <c r="CU322" s="2212"/>
      <c r="CV322" s="2212"/>
      <c r="CW322" s="2212"/>
      <c r="CX322" s="2212"/>
      <c r="CY322" s="2212"/>
      <c r="CZ322" s="2212"/>
      <c r="DA322" s="2212"/>
      <c r="DB322" s="2212"/>
      <c r="DC322" s="2212"/>
      <c r="DD322" s="2212"/>
      <c r="DE322" s="2212"/>
      <c r="DF322" s="2212"/>
      <c r="DG322" s="2212"/>
      <c r="DH322" s="2212"/>
      <c r="DI322" s="2212"/>
      <c r="DJ322" s="2212"/>
      <c r="DK322" s="2212"/>
      <c r="DL322" s="2212"/>
      <c r="DM322" s="2212"/>
      <c r="DN322" s="2212"/>
      <c r="DO322" s="2212"/>
      <c r="DP322" s="2212"/>
      <c r="DQ322" s="2212"/>
      <c r="DR322" s="2212"/>
      <c r="DS322" s="2212"/>
      <c r="DT322" s="2212"/>
      <c r="DU322" s="2212"/>
      <c r="DV322" s="2212"/>
      <c r="DW322" s="2212"/>
      <c r="DX322" s="2212"/>
      <c r="DY322" s="2212"/>
      <c r="DZ322" s="2212"/>
      <c r="EA322" s="2212"/>
      <c r="EB322" s="2212"/>
      <c r="EC322" s="2212"/>
      <c r="ED322" s="2212"/>
      <c r="EE322" s="2212"/>
      <c r="EF322" s="2212"/>
      <c r="EG322" s="2212"/>
    </row>
    <row r="323" spans="1:137" ht="6" customHeight="1">
      <c r="A323" s="705"/>
      <c r="B323" s="2213"/>
      <c r="C323" s="2213"/>
      <c r="D323" s="2213"/>
      <c r="E323" s="2213"/>
      <c r="F323" s="2212"/>
      <c r="G323" s="2212"/>
      <c r="H323" s="2212"/>
      <c r="I323" s="2212"/>
      <c r="J323" s="2212"/>
      <c r="K323" s="2212"/>
      <c r="L323" s="2212"/>
      <c r="M323" s="2212"/>
      <c r="N323" s="2212"/>
      <c r="O323" s="2212"/>
      <c r="P323" s="2212"/>
      <c r="Q323" s="2212"/>
      <c r="R323" s="2212"/>
      <c r="S323" s="2212"/>
      <c r="T323" s="2212"/>
      <c r="U323" s="2212"/>
      <c r="V323" s="2212"/>
      <c r="W323" s="2212"/>
      <c r="X323" s="2212"/>
      <c r="Y323" s="2212"/>
      <c r="Z323" s="2212"/>
      <c r="AA323" s="2212"/>
      <c r="AB323" s="2212"/>
      <c r="AC323" s="2212"/>
      <c r="AD323" s="2212"/>
      <c r="AE323" s="2212"/>
      <c r="AF323" s="2212"/>
      <c r="AG323" s="2212"/>
      <c r="AH323" s="2212"/>
      <c r="AI323" s="2212"/>
      <c r="AJ323" s="2212"/>
      <c r="AK323" s="2212"/>
      <c r="AL323" s="2212"/>
      <c r="AM323" s="2212"/>
      <c r="AN323" s="2212"/>
      <c r="AO323" s="2212"/>
      <c r="AP323" s="2212"/>
      <c r="AQ323" s="2212"/>
      <c r="AR323" s="2212"/>
      <c r="AS323" s="2212"/>
      <c r="AT323" s="2212"/>
      <c r="AU323" s="2212"/>
      <c r="AV323" s="2212"/>
      <c r="AW323" s="2212"/>
      <c r="AX323" s="2212"/>
      <c r="AY323" s="2212"/>
      <c r="AZ323" s="2212"/>
      <c r="BA323" s="2212"/>
      <c r="BB323" s="2212"/>
      <c r="BC323" s="2212"/>
      <c r="BD323" s="2212"/>
      <c r="BE323" s="2212"/>
      <c r="BF323" s="2212"/>
      <c r="BG323" s="2212"/>
      <c r="BH323" s="2212"/>
      <c r="BI323" s="2212"/>
      <c r="BJ323" s="2212"/>
      <c r="BK323" s="2212"/>
      <c r="BL323" s="2212"/>
      <c r="BM323" s="2212"/>
      <c r="BN323" s="2212"/>
      <c r="BO323" s="2212"/>
      <c r="BP323" s="2212"/>
      <c r="BQ323" s="2212"/>
      <c r="BR323" s="2212"/>
      <c r="BS323" s="2212"/>
      <c r="BT323" s="2212"/>
      <c r="BU323" s="2212"/>
      <c r="BV323" s="2212"/>
      <c r="BW323" s="2212"/>
      <c r="BX323" s="2212"/>
      <c r="BY323" s="2212"/>
      <c r="BZ323" s="2212"/>
      <c r="CA323" s="2212"/>
      <c r="CB323" s="2212"/>
      <c r="CC323" s="2212"/>
      <c r="CD323" s="2212"/>
      <c r="CE323" s="2212"/>
      <c r="CF323" s="2212"/>
      <c r="CG323" s="2212"/>
      <c r="CH323" s="2212"/>
      <c r="CI323" s="2212"/>
      <c r="CJ323" s="2212"/>
      <c r="CK323" s="2212"/>
      <c r="CL323" s="2212"/>
      <c r="CM323" s="2212"/>
      <c r="CN323" s="2212"/>
      <c r="CO323" s="2212"/>
      <c r="CP323" s="2212"/>
      <c r="CQ323" s="2212"/>
      <c r="CR323" s="2212"/>
      <c r="CS323" s="2212"/>
      <c r="CT323" s="2212"/>
      <c r="CU323" s="2212"/>
      <c r="CV323" s="2212"/>
      <c r="CW323" s="2212"/>
      <c r="CX323" s="2212"/>
      <c r="CY323" s="2212"/>
      <c r="CZ323" s="2212"/>
      <c r="DA323" s="2212"/>
      <c r="DB323" s="2212"/>
      <c r="DC323" s="2212"/>
      <c r="DD323" s="2212"/>
      <c r="DE323" s="2212"/>
      <c r="DF323" s="2212"/>
      <c r="DG323" s="2212"/>
      <c r="DH323" s="2212"/>
      <c r="DI323" s="2212"/>
      <c r="DJ323" s="2212"/>
      <c r="DK323" s="2212"/>
      <c r="DL323" s="2212"/>
      <c r="DM323" s="2212"/>
      <c r="DN323" s="2212"/>
      <c r="DO323" s="2212"/>
      <c r="DP323" s="2212"/>
      <c r="DQ323" s="2212"/>
      <c r="DR323" s="2212"/>
      <c r="DS323" s="2212"/>
      <c r="DT323" s="2212"/>
      <c r="DU323" s="2212"/>
      <c r="DV323" s="2212"/>
      <c r="DW323" s="2212"/>
      <c r="DX323" s="2212"/>
      <c r="DY323" s="2212"/>
      <c r="DZ323" s="2212"/>
      <c r="EA323" s="2212"/>
      <c r="EB323" s="2212"/>
      <c r="EC323" s="2212"/>
      <c r="ED323" s="2212"/>
      <c r="EE323" s="2212"/>
      <c r="EF323" s="2212"/>
      <c r="EG323" s="2212"/>
    </row>
    <row r="324" spans="1:137" ht="6" customHeight="1">
      <c r="A324" s="705"/>
      <c r="B324" s="2213"/>
      <c r="C324" s="2213"/>
      <c r="D324" s="2213"/>
      <c r="E324" s="2213"/>
      <c r="F324" s="2212"/>
      <c r="G324" s="2212"/>
      <c r="H324" s="2212"/>
      <c r="I324" s="2212"/>
      <c r="J324" s="2212"/>
      <c r="K324" s="2212"/>
      <c r="L324" s="2212"/>
      <c r="M324" s="2212"/>
      <c r="N324" s="2212"/>
      <c r="O324" s="2212"/>
      <c r="P324" s="2212"/>
      <c r="Q324" s="2212"/>
      <c r="R324" s="2212"/>
      <c r="S324" s="2212"/>
      <c r="T324" s="2212"/>
      <c r="U324" s="2212"/>
      <c r="V324" s="2212"/>
      <c r="W324" s="2212"/>
      <c r="X324" s="2212"/>
      <c r="Y324" s="2212"/>
      <c r="Z324" s="2212"/>
      <c r="AA324" s="2212"/>
      <c r="AB324" s="2212"/>
      <c r="AC324" s="2212"/>
      <c r="AD324" s="2212"/>
      <c r="AE324" s="2212"/>
      <c r="AF324" s="2212"/>
      <c r="AG324" s="2212"/>
      <c r="AH324" s="2212"/>
      <c r="AI324" s="2212"/>
      <c r="AJ324" s="2212"/>
      <c r="AK324" s="2212"/>
      <c r="AL324" s="2212"/>
      <c r="AM324" s="2212"/>
      <c r="AN324" s="2212"/>
      <c r="AO324" s="2212"/>
      <c r="AP324" s="2212"/>
      <c r="AQ324" s="2212"/>
      <c r="AR324" s="2212"/>
      <c r="AS324" s="2212"/>
      <c r="AT324" s="2212"/>
      <c r="AU324" s="2212"/>
      <c r="AV324" s="2212"/>
      <c r="AW324" s="2212"/>
      <c r="AX324" s="2212"/>
      <c r="AY324" s="2212"/>
      <c r="AZ324" s="2212"/>
      <c r="BA324" s="2212"/>
      <c r="BB324" s="2212"/>
      <c r="BC324" s="2212"/>
      <c r="BD324" s="2212"/>
      <c r="BE324" s="2212"/>
      <c r="BF324" s="2212"/>
      <c r="BG324" s="2212"/>
      <c r="BH324" s="2212"/>
      <c r="BI324" s="2212"/>
      <c r="BJ324" s="2212"/>
      <c r="BK324" s="2212"/>
      <c r="BL324" s="2212"/>
      <c r="BM324" s="2212"/>
      <c r="BN324" s="2212"/>
      <c r="BO324" s="2212"/>
      <c r="BP324" s="2212"/>
      <c r="BQ324" s="2212"/>
      <c r="BR324" s="2212"/>
      <c r="BS324" s="2212"/>
      <c r="BT324" s="2212"/>
      <c r="BU324" s="2212"/>
      <c r="BV324" s="2212"/>
      <c r="BW324" s="2212"/>
      <c r="BX324" s="2212"/>
      <c r="BY324" s="2212"/>
      <c r="BZ324" s="2212"/>
      <c r="CA324" s="2212"/>
      <c r="CB324" s="2212"/>
      <c r="CC324" s="2212"/>
      <c r="CD324" s="2212"/>
      <c r="CE324" s="2212"/>
      <c r="CF324" s="2212"/>
      <c r="CG324" s="2212"/>
      <c r="CH324" s="2212"/>
      <c r="CI324" s="2212"/>
      <c r="CJ324" s="2212"/>
      <c r="CK324" s="2212"/>
      <c r="CL324" s="2212"/>
      <c r="CM324" s="2212"/>
      <c r="CN324" s="2212"/>
      <c r="CO324" s="2212"/>
      <c r="CP324" s="2212"/>
      <c r="CQ324" s="2212"/>
      <c r="CR324" s="2212"/>
      <c r="CS324" s="2212"/>
      <c r="CT324" s="2212"/>
      <c r="CU324" s="2212"/>
      <c r="CV324" s="2212"/>
      <c r="CW324" s="2212"/>
      <c r="CX324" s="2212"/>
      <c r="CY324" s="2212"/>
      <c r="CZ324" s="2212"/>
      <c r="DA324" s="2212"/>
      <c r="DB324" s="2212"/>
      <c r="DC324" s="2212"/>
      <c r="DD324" s="2212"/>
      <c r="DE324" s="2212"/>
      <c r="DF324" s="2212"/>
      <c r="DG324" s="2212"/>
      <c r="DH324" s="2212"/>
      <c r="DI324" s="2212"/>
      <c r="DJ324" s="2212"/>
      <c r="DK324" s="2212"/>
      <c r="DL324" s="2212"/>
      <c r="DM324" s="2212"/>
      <c r="DN324" s="2212"/>
      <c r="DO324" s="2212"/>
      <c r="DP324" s="2212"/>
      <c r="DQ324" s="2212"/>
      <c r="DR324" s="2212"/>
      <c r="DS324" s="2212"/>
      <c r="DT324" s="2212"/>
      <c r="DU324" s="2212"/>
      <c r="DV324" s="2212"/>
      <c r="DW324" s="2212"/>
      <c r="DX324" s="2212"/>
      <c r="DY324" s="2212"/>
      <c r="DZ324" s="2212"/>
      <c r="EA324" s="2212"/>
      <c r="EB324" s="2212"/>
      <c r="EC324" s="2212"/>
      <c r="ED324" s="2212"/>
      <c r="EE324" s="2212"/>
      <c r="EF324" s="2212"/>
      <c r="EG324" s="2212"/>
    </row>
    <row r="325" spans="1:137" ht="6" customHeight="1">
      <c r="A325" s="705"/>
      <c r="B325" s="2213"/>
      <c r="C325" s="2213"/>
      <c r="D325" s="2213"/>
      <c r="E325" s="2213"/>
      <c r="F325" s="2212"/>
      <c r="G325" s="2212"/>
      <c r="H325" s="2212"/>
      <c r="I325" s="2212"/>
      <c r="J325" s="2212"/>
      <c r="K325" s="2212"/>
      <c r="L325" s="2212"/>
      <c r="M325" s="2212"/>
      <c r="N325" s="2212"/>
      <c r="O325" s="2212"/>
      <c r="P325" s="2212"/>
      <c r="Q325" s="2212"/>
      <c r="R325" s="2212"/>
      <c r="S325" s="2212"/>
      <c r="T325" s="2212"/>
      <c r="U325" s="2212"/>
      <c r="V325" s="2212"/>
      <c r="W325" s="2212"/>
      <c r="X325" s="2212"/>
      <c r="Y325" s="2212"/>
      <c r="Z325" s="2212"/>
      <c r="AA325" s="2212"/>
      <c r="AB325" s="2212"/>
      <c r="AC325" s="2212"/>
      <c r="AD325" s="2212"/>
      <c r="AE325" s="2212"/>
      <c r="AF325" s="2212"/>
      <c r="AG325" s="2212"/>
      <c r="AH325" s="2212"/>
      <c r="AI325" s="2212"/>
      <c r="AJ325" s="2212"/>
      <c r="AK325" s="2212"/>
      <c r="AL325" s="2212"/>
      <c r="AM325" s="2212"/>
      <c r="AN325" s="2212"/>
      <c r="AO325" s="2212"/>
      <c r="AP325" s="2212"/>
      <c r="AQ325" s="2212"/>
      <c r="AR325" s="2212"/>
      <c r="AS325" s="2212"/>
      <c r="AT325" s="2212"/>
      <c r="AU325" s="2212"/>
      <c r="AV325" s="2212"/>
      <c r="AW325" s="2212"/>
      <c r="AX325" s="2212"/>
      <c r="AY325" s="2212"/>
      <c r="AZ325" s="2212"/>
      <c r="BA325" s="2212"/>
      <c r="BB325" s="2212"/>
      <c r="BC325" s="2212"/>
      <c r="BD325" s="2212"/>
      <c r="BE325" s="2212"/>
      <c r="BF325" s="2212"/>
      <c r="BG325" s="2212"/>
      <c r="BH325" s="2212"/>
      <c r="BI325" s="2212"/>
      <c r="BJ325" s="2212"/>
      <c r="BK325" s="2212"/>
      <c r="BL325" s="2212"/>
      <c r="BM325" s="2212"/>
      <c r="BN325" s="2212"/>
      <c r="BO325" s="2212"/>
      <c r="BP325" s="2212"/>
      <c r="BQ325" s="2212"/>
      <c r="BR325" s="2212"/>
      <c r="BS325" s="2212"/>
      <c r="BT325" s="2212"/>
      <c r="BU325" s="2212"/>
      <c r="BV325" s="2212"/>
      <c r="BW325" s="2212"/>
      <c r="BX325" s="2212"/>
      <c r="BY325" s="2212"/>
      <c r="BZ325" s="2212"/>
      <c r="CA325" s="2212"/>
      <c r="CB325" s="2212"/>
      <c r="CC325" s="2212"/>
      <c r="CD325" s="2212"/>
      <c r="CE325" s="2212"/>
      <c r="CF325" s="2212"/>
      <c r="CG325" s="2212"/>
      <c r="CH325" s="2212"/>
      <c r="CI325" s="2212"/>
      <c r="CJ325" s="2212"/>
      <c r="CK325" s="2212"/>
      <c r="CL325" s="2212"/>
      <c r="CM325" s="2212"/>
      <c r="CN325" s="2212"/>
      <c r="CO325" s="2212"/>
      <c r="CP325" s="2212"/>
      <c r="CQ325" s="2212"/>
      <c r="CR325" s="2212"/>
      <c r="CS325" s="2212"/>
      <c r="CT325" s="2212"/>
      <c r="CU325" s="2212"/>
      <c r="CV325" s="2212"/>
      <c r="CW325" s="2212"/>
      <c r="CX325" s="2212"/>
      <c r="CY325" s="2212"/>
      <c r="CZ325" s="2212"/>
      <c r="DA325" s="2212"/>
      <c r="DB325" s="2212"/>
      <c r="DC325" s="2212"/>
      <c r="DD325" s="2212"/>
      <c r="DE325" s="2212"/>
      <c r="DF325" s="2212"/>
      <c r="DG325" s="2212"/>
      <c r="DH325" s="2212"/>
      <c r="DI325" s="2212"/>
      <c r="DJ325" s="2212"/>
      <c r="DK325" s="2212"/>
      <c r="DL325" s="2212"/>
      <c r="DM325" s="2212"/>
      <c r="DN325" s="2212"/>
      <c r="DO325" s="2212"/>
      <c r="DP325" s="2212"/>
      <c r="DQ325" s="2212"/>
      <c r="DR325" s="2212"/>
      <c r="DS325" s="2212"/>
      <c r="DT325" s="2212"/>
      <c r="DU325" s="2212"/>
      <c r="DV325" s="2212"/>
      <c r="DW325" s="2212"/>
      <c r="DX325" s="2212"/>
      <c r="DY325" s="2212"/>
      <c r="DZ325" s="2212"/>
      <c r="EA325" s="2212"/>
      <c r="EB325" s="2212"/>
      <c r="EC325" s="2212"/>
      <c r="ED325" s="2212"/>
      <c r="EE325" s="2212"/>
      <c r="EF325" s="2212"/>
      <c r="EG325" s="2212"/>
    </row>
    <row r="326" spans="1:137" ht="6" customHeight="1">
      <c r="A326" s="705"/>
      <c r="B326" s="2213"/>
      <c r="C326" s="2213"/>
      <c r="D326" s="2213"/>
      <c r="E326" s="2213"/>
      <c r="F326" s="2212"/>
      <c r="G326" s="2212"/>
      <c r="H326" s="2212"/>
      <c r="I326" s="2212"/>
      <c r="J326" s="2212"/>
      <c r="K326" s="2212"/>
      <c r="L326" s="2212"/>
      <c r="M326" s="2212"/>
      <c r="N326" s="2212"/>
      <c r="O326" s="2212"/>
      <c r="P326" s="2212"/>
      <c r="Q326" s="2212"/>
      <c r="R326" s="2212"/>
      <c r="S326" s="2212"/>
      <c r="T326" s="2212"/>
      <c r="U326" s="2212"/>
      <c r="V326" s="2212"/>
      <c r="W326" s="2212"/>
      <c r="X326" s="2212"/>
      <c r="Y326" s="2212"/>
      <c r="Z326" s="2212"/>
      <c r="AA326" s="2212"/>
      <c r="AB326" s="2212"/>
      <c r="AC326" s="2212"/>
      <c r="AD326" s="2212"/>
      <c r="AE326" s="2212"/>
      <c r="AF326" s="2212"/>
      <c r="AG326" s="2212"/>
      <c r="AH326" s="2212"/>
      <c r="AI326" s="2212"/>
      <c r="AJ326" s="2212"/>
      <c r="AK326" s="2212"/>
      <c r="AL326" s="2212"/>
      <c r="AM326" s="2212"/>
      <c r="AN326" s="2212"/>
      <c r="AO326" s="2212"/>
      <c r="AP326" s="2212"/>
      <c r="AQ326" s="2212"/>
      <c r="AR326" s="2212"/>
      <c r="AS326" s="2212"/>
      <c r="AT326" s="2212"/>
      <c r="AU326" s="2212"/>
      <c r="AV326" s="2212"/>
      <c r="AW326" s="2212"/>
      <c r="AX326" s="2212"/>
      <c r="AY326" s="2212"/>
      <c r="AZ326" s="2212"/>
      <c r="BA326" s="2212"/>
      <c r="BB326" s="2212"/>
      <c r="BC326" s="2212"/>
      <c r="BD326" s="2212"/>
      <c r="BE326" s="2212"/>
      <c r="BF326" s="2212"/>
      <c r="BG326" s="2212"/>
      <c r="BH326" s="2212"/>
      <c r="BI326" s="2212"/>
      <c r="BJ326" s="2212"/>
      <c r="BK326" s="2212"/>
      <c r="BL326" s="2212"/>
      <c r="BM326" s="2212"/>
      <c r="BN326" s="2212"/>
      <c r="BO326" s="2212"/>
      <c r="BP326" s="2212"/>
      <c r="BQ326" s="2212"/>
      <c r="BR326" s="2212"/>
      <c r="BS326" s="2212"/>
      <c r="BT326" s="2212"/>
      <c r="BU326" s="2212"/>
      <c r="BV326" s="2212"/>
      <c r="BW326" s="2212"/>
      <c r="BX326" s="2212"/>
      <c r="BY326" s="2212"/>
      <c r="BZ326" s="2212"/>
      <c r="CA326" s="2212"/>
      <c r="CB326" s="2212"/>
      <c r="CC326" s="2212"/>
      <c r="CD326" s="2212"/>
      <c r="CE326" s="2212"/>
      <c r="CF326" s="2212"/>
      <c r="CG326" s="2212"/>
      <c r="CH326" s="2212"/>
      <c r="CI326" s="2212"/>
      <c r="CJ326" s="2212"/>
      <c r="CK326" s="2212"/>
      <c r="CL326" s="2212"/>
      <c r="CM326" s="2212"/>
      <c r="CN326" s="2212"/>
      <c r="CO326" s="2212"/>
      <c r="CP326" s="2212"/>
      <c r="CQ326" s="2212"/>
      <c r="CR326" s="2212"/>
      <c r="CS326" s="2212"/>
      <c r="CT326" s="2212"/>
      <c r="CU326" s="2212"/>
      <c r="CV326" s="2212"/>
      <c r="CW326" s="2212"/>
      <c r="CX326" s="2212"/>
      <c r="CY326" s="2212"/>
      <c r="CZ326" s="2212"/>
      <c r="DA326" s="2212"/>
      <c r="DB326" s="2212"/>
      <c r="DC326" s="2212"/>
      <c r="DD326" s="2212"/>
      <c r="DE326" s="2212"/>
      <c r="DF326" s="2212"/>
      <c r="DG326" s="2212"/>
      <c r="DH326" s="2212"/>
      <c r="DI326" s="2212"/>
      <c r="DJ326" s="2212"/>
      <c r="DK326" s="2212"/>
      <c r="DL326" s="2212"/>
      <c r="DM326" s="2212"/>
      <c r="DN326" s="2212"/>
      <c r="DO326" s="2212"/>
      <c r="DP326" s="2212"/>
      <c r="DQ326" s="2212"/>
      <c r="DR326" s="2212"/>
      <c r="DS326" s="2212"/>
      <c r="DT326" s="2212"/>
      <c r="DU326" s="2212"/>
      <c r="DV326" s="2212"/>
      <c r="DW326" s="2212"/>
      <c r="DX326" s="2212"/>
      <c r="DY326" s="2212"/>
      <c r="DZ326" s="2212"/>
      <c r="EA326" s="2212"/>
      <c r="EB326" s="2212"/>
      <c r="EC326" s="2212"/>
      <c r="ED326" s="2212"/>
      <c r="EE326" s="2212"/>
      <c r="EF326" s="2212"/>
      <c r="EG326" s="2212"/>
    </row>
    <row r="327" spans="1:137" ht="6" customHeight="1">
      <c r="A327" s="705"/>
      <c r="B327" s="2213"/>
      <c r="C327" s="2213"/>
      <c r="D327" s="2213"/>
      <c r="E327" s="2213"/>
      <c r="F327" s="2213"/>
      <c r="G327" s="2213"/>
      <c r="H327" s="2213"/>
      <c r="I327" s="2213"/>
      <c r="J327" s="2213"/>
      <c r="K327" s="2213"/>
      <c r="L327" s="2213"/>
      <c r="M327" s="2213"/>
      <c r="N327" s="2213"/>
      <c r="O327" s="2213"/>
      <c r="P327" s="2213"/>
      <c r="Q327" s="2213"/>
      <c r="R327" s="2213"/>
      <c r="S327" s="2213"/>
      <c r="T327" s="2213"/>
      <c r="U327" s="2213"/>
      <c r="V327" s="2213"/>
      <c r="W327" s="2213"/>
      <c r="X327" s="2213"/>
      <c r="Y327" s="2213"/>
      <c r="Z327" s="2213"/>
      <c r="AA327" s="2213"/>
      <c r="AB327" s="2213"/>
      <c r="AC327" s="2213"/>
      <c r="AD327" s="2213"/>
      <c r="AE327" s="2213"/>
      <c r="AF327" s="2213"/>
      <c r="AG327" s="2213"/>
      <c r="AH327" s="2213"/>
      <c r="AI327" s="2213"/>
      <c r="AJ327" s="2213"/>
      <c r="AK327" s="2213"/>
      <c r="AL327" s="2213"/>
      <c r="AM327" s="2213"/>
      <c r="AN327" s="2213"/>
      <c r="AO327" s="2213"/>
      <c r="AP327" s="2213"/>
      <c r="AQ327" s="2213"/>
      <c r="AR327" s="2213"/>
      <c r="AS327" s="2213"/>
      <c r="AT327" s="2213"/>
      <c r="AU327" s="2213"/>
      <c r="AV327" s="2213"/>
      <c r="AW327" s="2213"/>
      <c r="AX327" s="2213"/>
      <c r="AY327" s="2213"/>
      <c r="AZ327" s="2213"/>
      <c r="BA327" s="2213"/>
      <c r="BB327" s="2213"/>
      <c r="BC327" s="2213"/>
      <c r="BD327" s="2213"/>
      <c r="BE327" s="2213"/>
      <c r="BF327" s="2213"/>
      <c r="BG327" s="2213"/>
      <c r="BH327" s="2213"/>
      <c r="BI327" s="2213"/>
      <c r="BJ327" s="2213"/>
      <c r="BK327" s="2213"/>
      <c r="BL327" s="2213"/>
      <c r="BM327" s="2213"/>
      <c r="BN327" s="2213"/>
      <c r="BO327" s="2213"/>
      <c r="BP327" s="2213"/>
      <c r="BQ327" s="2213"/>
      <c r="BR327" s="2213"/>
      <c r="BS327" s="2213"/>
      <c r="BT327" s="2213"/>
      <c r="BU327" s="2213"/>
      <c r="BV327" s="2213"/>
      <c r="BW327" s="2213"/>
      <c r="BX327" s="2213"/>
      <c r="BY327" s="2213"/>
      <c r="BZ327" s="2213"/>
      <c r="CA327" s="2213"/>
      <c r="CB327" s="2213"/>
      <c r="CC327" s="2213"/>
      <c r="CD327" s="2213"/>
      <c r="CE327" s="2213"/>
      <c r="CF327" s="2213"/>
      <c r="CG327" s="2213"/>
      <c r="CH327" s="2213"/>
      <c r="CI327" s="2213"/>
      <c r="CJ327" s="2213"/>
      <c r="CK327" s="2213"/>
      <c r="CL327" s="2213"/>
      <c r="CM327" s="2213"/>
      <c r="CN327" s="2213"/>
      <c r="CO327" s="2213"/>
      <c r="CP327" s="2213"/>
      <c r="CQ327" s="2213"/>
      <c r="CR327" s="2213"/>
      <c r="CS327" s="2213"/>
      <c r="CT327" s="2213"/>
      <c r="CU327" s="2213"/>
      <c r="CV327" s="2213"/>
      <c r="CW327" s="2213"/>
      <c r="CX327" s="2213"/>
      <c r="CY327" s="2213"/>
      <c r="CZ327" s="2213"/>
      <c r="DA327" s="2213"/>
      <c r="DB327" s="2213"/>
      <c r="DC327" s="2213"/>
      <c r="DD327" s="2213"/>
      <c r="DE327" s="2213"/>
      <c r="DF327" s="2213"/>
      <c r="DG327" s="2213"/>
      <c r="DH327" s="2213"/>
      <c r="DI327" s="2213"/>
      <c r="DJ327" s="2213"/>
      <c r="DK327" s="2213"/>
      <c r="DL327" s="2213"/>
      <c r="DM327" s="2213"/>
      <c r="DN327" s="2213"/>
      <c r="DO327" s="2213"/>
      <c r="DP327" s="2213"/>
      <c r="DQ327" s="2213"/>
      <c r="DR327" s="2213"/>
      <c r="DS327" s="2213"/>
      <c r="DT327" s="2213"/>
      <c r="DU327" s="2213"/>
      <c r="DV327" s="2213"/>
      <c r="DW327" s="2213"/>
      <c r="DX327" s="2213"/>
      <c r="DY327" s="2213"/>
      <c r="DZ327" s="2213"/>
      <c r="EA327" s="2213"/>
      <c r="EB327" s="2213"/>
      <c r="EC327" s="2213"/>
      <c r="ED327" s="2213"/>
      <c r="EE327" s="2213"/>
      <c r="EF327" s="2213"/>
      <c r="EG327" s="2213"/>
    </row>
    <row r="328" spans="1:137" ht="6" customHeight="1">
      <c r="A328" s="705"/>
      <c r="B328" s="2213"/>
      <c r="C328" s="2213"/>
      <c r="D328" s="2213"/>
      <c r="E328" s="2213"/>
      <c r="F328" s="2213"/>
      <c r="G328" s="2213"/>
      <c r="H328" s="2213"/>
      <c r="I328" s="2213"/>
      <c r="J328" s="2213"/>
      <c r="K328" s="2213"/>
      <c r="L328" s="2213"/>
      <c r="M328" s="2213"/>
      <c r="N328" s="2213"/>
      <c r="O328" s="2213"/>
      <c r="P328" s="2213"/>
      <c r="Q328" s="2213"/>
      <c r="R328" s="2213"/>
      <c r="S328" s="2213"/>
      <c r="T328" s="2213"/>
      <c r="U328" s="2213"/>
      <c r="V328" s="2213"/>
      <c r="W328" s="2213"/>
      <c r="X328" s="2213"/>
      <c r="Y328" s="2213"/>
      <c r="Z328" s="2213"/>
      <c r="AA328" s="2213"/>
      <c r="AB328" s="2213"/>
      <c r="AC328" s="2213"/>
      <c r="AD328" s="2213"/>
      <c r="AE328" s="2213"/>
      <c r="AF328" s="2213"/>
      <c r="AG328" s="2213"/>
      <c r="AH328" s="2213"/>
      <c r="AI328" s="2213"/>
      <c r="AJ328" s="2213"/>
      <c r="AK328" s="2213"/>
      <c r="AL328" s="2213"/>
      <c r="AM328" s="2213"/>
      <c r="AN328" s="2213"/>
      <c r="AO328" s="2213"/>
      <c r="AP328" s="2213"/>
      <c r="AQ328" s="2213"/>
      <c r="AR328" s="2213"/>
      <c r="AS328" s="2213"/>
      <c r="AT328" s="2213"/>
      <c r="AU328" s="2213"/>
      <c r="AV328" s="2213"/>
      <c r="AW328" s="2213"/>
      <c r="AX328" s="2213"/>
      <c r="AY328" s="2213"/>
      <c r="AZ328" s="2213"/>
      <c r="BA328" s="2213"/>
      <c r="BB328" s="2213"/>
      <c r="BC328" s="2213"/>
      <c r="BD328" s="2213"/>
      <c r="BE328" s="2213"/>
      <c r="BF328" s="2213"/>
      <c r="BG328" s="2213"/>
      <c r="BH328" s="2213"/>
      <c r="BI328" s="2213"/>
      <c r="BJ328" s="2213"/>
      <c r="BK328" s="2213"/>
      <c r="BL328" s="2213"/>
      <c r="BM328" s="2213"/>
      <c r="BN328" s="2213"/>
      <c r="BO328" s="2213"/>
      <c r="BP328" s="2213"/>
      <c r="BQ328" s="2213"/>
      <c r="BR328" s="2213"/>
      <c r="BS328" s="2213"/>
      <c r="BT328" s="2213"/>
      <c r="BU328" s="2213"/>
      <c r="BV328" s="2213"/>
      <c r="BW328" s="2213"/>
      <c r="BX328" s="2213"/>
      <c r="BY328" s="2213"/>
      <c r="BZ328" s="2213"/>
      <c r="CA328" s="2213"/>
      <c r="CB328" s="2213"/>
      <c r="CC328" s="2213"/>
      <c r="CD328" s="2213"/>
      <c r="CE328" s="2213"/>
      <c r="CF328" s="2213"/>
      <c r="CG328" s="2213"/>
      <c r="CH328" s="2213"/>
      <c r="CI328" s="2213"/>
      <c r="CJ328" s="2213"/>
      <c r="CK328" s="2213"/>
      <c r="CL328" s="2213"/>
      <c r="CM328" s="2213"/>
      <c r="CN328" s="2213"/>
      <c r="CO328" s="2213"/>
      <c r="CP328" s="2213"/>
      <c r="CQ328" s="2213"/>
      <c r="CR328" s="2213"/>
      <c r="CS328" s="2213"/>
      <c r="CT328" s="2213"/>
      <c r="CU328" s="2213"/>
      <c r="CV328" s="2213"/>
      <c r="CW328" s="2213"/>
      <c r="CX328" s="2213"/>
      <c r="CY328" s="2213"/>
      <c r="CZ328" s="2213"/>
      <c r="DA328" s="2213"/>
      <c r="DB328" s="2213"/>
      <c r="DC328" s="2213"/>
      <c r="DD328" s="2213"/>
      <c r="DE328" s="2213"/>
      <c r="DF328" s="2213"/>
      <c r="DG328" s="2213"/>
      <c r="DH328" s="2213"/>
      <c r="DI328" s="2213"/>
      <c r="DJ328" s="2213"/>
      <c r="DK328" s="2213"/>
      <c r="DL328" s="2213"/>
      <c r="DM328" s="2213"/>
      <c r="DN328" s="2213"/>
      <c r="DO328" s="2213"/>
      <c r="DP328" s="2213"/>
      <c r="DQ328" s="2213"/>
      <c r="DR328" s="2213"/>
      <c r="DS328" s="2213"/>
      <c r="DT328" s="2213"/>
      <c r="DU328" s="2213"/>
      <c r="DV328" s="2213"/>
      <c r="DW328" s="2213"/>
      <c r="DX328" s="2213"/>
      <c r="DY328" s="2213"/>
      <c r="DZ328" s="2213"/>
      <c r="EA328" s="2213"/>
      <c r="EB328" s="2213"/>
      <c r="EC328" s="2213"/>
      <c r="ED328" s="2213"/>
      <c r="EE328" s="2213"/>
      <c r="EF328" s="2213"/>
      <c r="EG328" s="2213"/>
    </row>
    <row r="329" spans="1:137" ht="6" customHeight="1">
      <c r="A329" s="705"/>
      <c r="B329" s="2213"/>
      <c r="C329" s="2213"/>
      <c r="D329" s="2213"/>
      <c r="E329" s="2213"/>
      <c r="F329" s="2213"/>
      <c r="G329" s="2213"/>
      <c r="H329" s="2213"/>
      <c r="I329" s="2213"/>
      <c r="J329" s="2213"/>
      <c r="K329" s="2213"/>
      <c r="L329" s="2213"/>
      <c r="M329" s="2213"/>
      <c r="N329" s="2213"/>
      <c r="O329" s="2213"/>
      <c r="P329" s="2213"/>
      <c r="Q329" s="2213"/>
      <c r="R329" s="2213"/>
      <c r="S329" s="2213"/>
      <c r="T329" s="2213"/>
      <c r="U329" s="2213"/>
      <c r="V329" s="2213"/>
      <c r="W329" s="2213"/>
      <c r="X329" s="2213"/>
      <c r="Y329" s="2213"/>
      <c r="Z329" s="2213"/>
      <c r="AA329" s="2213"/>
      <c r="AB329" s="2213"/>
      <c r="AC329" s="2213"/>
      <c r="AD329" s="2213"/>
      <c r="AE329" s="2213"/>
      <c r="AF329" s="2213"/>
      <c r="AG329" s="2213"/>
      <c r="AH329" s="2213"/>
      <c r="AI329" s="2213"/>
      <c r="AJ329" s="2213"/>
      <c r="AK329" s="2213"/>
      <c r="AL329" s="2213"/>
      <c r="AM329" s="2213"/>
      <c r="AN329" s="2213"/>
      <c r="AO329" s="2213"/>
      <c r="AP329" s="2213"/>
      <c r="AQ329" s="2213"/>
      <c r="AR329" s="2213"/>
      <c r="AS329" s="2213"/>
      <c r="AT329" s="2213"/>
      <c r="AU329" s="2213"/>
      <c r="AV329" s="2213"/>
      <c r="AW329" s="2213"/>
      <c r="AX329" s="2213"/>
      <c r="AY329" s="2213"/>
      <c r="AZ329" s="2213"/>
      <c r="BA329" s="2213"/>
      <c r="BB329" s="2213"/>
      <c r="BC329" s="2213"/>
      <c r="BD329" s="2213"/>
      <c r="BE329" s="2213"/>
      <c r="BF329" s="2213"/>
      <c r="BG329" s="2213"/>
      <c r="BH329" s="2213"/>
      <c r="BI329" s="2213"/>
      <c r="BJ329" s="2213"/>
      <c r="BK329" s="2213"/>
      <c r="BL329" s="2213"/>
      <c r="BM329" s="2213"/>
      <c r="BN329" s="2213"/>
      <c r="BO329" s="2213"/>
      <c r="BP329" s="2213"/>
      <c r="BQ329" s="2213"/>
      <c r="BR329" s="2213"/>
      <c r="BS329" s="2213"/>
      <c r="BT329" s="2213"/>
      <c r="BU329" s="2213"/>
      <c r="BV329" s="2213"/>
      <c r="BW329" s="2213"/>
      <c r="BX329" s="2213"/>
      <c r="BY329" s="2213"/>
      <c r="BZ329" s="2213"/>
      <c r="CA329" s="2213"/>
      <c r="CB329" s="2213"/>
      <c r="CC329" s="2213"/>
      <c r="CD329" s="2213"/>
      <c r="CE329" s="2213"/>
      <c r="CF329" s="2213"/>
      <c r="CG329" s="2213"/>
      <c r="CH329" s="2213"/>
      <c r="CI329" s="2213"/>
      <c r="CJ329" s="2213"/>
      <c r="CK329" s="2213"/>
      <c r="CL329" s="2213"/>
      <c r="CM329" s="2213"/>
      <c r="CN329" s="2213"/>
      <c r="CO329" s="2213"/>
      <c r="CP329" s="2213"/>
      <c r="CQ329" s="2213"/>
      <c r="CR329" s="2213"/>
      <c r="CS329" s="2213"/>
      <c r="CT329" s="2213"/>
      <c r="CU329" s="2213"/>
      <c r="CV329" s="2213"/>
      <c r="CW329" s="2213"/>
      <c r="CX329" s="2213"/>
      <c r="CY329" s="2213"/>
      <c r="CZ329" s="2213"/>
      <c r="DA329" s="2213"/>
      <c r="DB329" s="2213"/>
      <c r="DC329" s="2213"/>
      <c r="DD329" s="2213"/>
      <c r="DE329" s="2213"/>
      <c r="DF329" s="2213"/>
      <c r="DG329" s="2213"/>
      <c r="DH329" s="2213"/>
      <c r="DI329" s="2213"/>
      <c r="DJ329" s="2213"/>
      <c r="DK329" s="2213"/>
      <c r="DL329" s="2213"/>
      <c r="DM329" s="2213"/>
      <c r="DN329" s="2213"/>
      <c r="DO329" s="2213"/>
      <c r="DP329" s="2213"/>
      <c r="DQ329" s="2213"/>
      <c r="DR329" s="2213"/>
      <c r="DS329" s="2213"/>
      <c r="DT329" s="2213"/>
      <c r="DU329" s="2213"/>
      <c r="DV329" s="2213"/>
      <c r="DW329" s="2213"/>
      <c r="DX329" s="2213"/>
      <c r="DY329" s="2213"/>
      <c r="DZ329" s="2213"/>
      <c r="EA329" s="2213"/>
      <c r="EB329" s="2213"/>
      <c r="EC329" s="2213"/>
      <c r="ED329" s="2213"/>
      <c r="EE329" s="2213"/>
      <c r="EF329" s="2213"/>
      <c r="EG329" s="2213"/>
    </row>
    <row r="330" spans="1:137" ht="6" customHeight="1">
      <c r="A330" s="705"/>
      <c r="B330" s="2214">
        <v>1</v>
      </c>
      <c r="C330" s="2213"/>
      <c r="D330" s="2213"/>
      <c r="E330" s="2213"/>
      <c r="F330" s="2215"/>
      <c r="G330" s="2216"/>
      <c r="H330" s="2216"/>
      <c r="I330" s="2216"/>
      <c r="J330" s="2216"/>
      <c r="K330" s="2216"/>
      <c r="L330" s="2216"/>
      <c r="M330" s="2216"/>
      <c r="N330" s="2216"/>
      <c r="O330" s="2217"/>
      <c r="P330" s="2215"/>
      <c r="Q330" s="2216"/>
      <c r="R330" s="2216"/>
      <c r="S330" s="2216"/>
      <c r="T330" s="2216"/>
      <c r="U330" s="2216"/>
      <c r="V330" s="2216"/>
      <c r="W330" s="2216"/>
      <c r="X330" s="2216"/>
      <c r="Y330" s="2216"/>
      <c r="Z330" s="2216"/>
      <c r="AA330" s="2216"/>
      <c r="AB330" s="2216"/>
      <c r="AC330" s="2217"/>
      <c r="AD330" s="2215"/>
      <c r="AE330" s="2216"/>
      <c r="AF330" s="2216"/>
      <c r="AG330" s="2216"/>
      <c r="AH330" s="2217"/>
      <c r="AI330" s="2215"/>
      <c r="AJ330" s="2216"/>
      <c r="AK330" s="2216"/>
      <c r="AL330" s="2216"/>
      <c r="AM330" s="2217"/>
      <c r="AN330" s="2224"/>
      <c r="AO330" s="2224"/>
      <c r="AP330" s="2224"/>
      <c r="AQ330" s="2224"/>
      <c r="AR330" s="2224"/>
      <c r="AS330" s="2224"/>
      <c r="AT330" s="2224"/>
      <c r="AU330" s="2224"/>
      <c r="AV330" s="2224"/>
      <c r="AW330" s="2224"/>
      <c r="AX330" s="1061"/>
      <c r="AY330" s="1062"/>
      <c r="AZ330" s="1062"/>
      <c r="BA330" s="1062"/>
      <c r="BB330" s="1063"/>
      <c r="BC330" s="2236"/>
      <c r="BD330" s="2237"/>
      <c r="BE330" s="2237"/>
      <c r="BF330" s="2237"/>
      <c r="BG330" s="2237"/>
      <c r="BH330" s="2237"/>
      <c r="BI330" s="2237"/>
      <c r="BJ330" s="2237"/>
      <c r="BK330" s="2238"/>
      <c r="BL330" s="2215"/>
      <c r="BM330" s="2216"/>
      <c r="BN330" s="2216"/>
      <c r="BO330" s="2216"/>
      <c r="BP330" s="2216"/>
      <c r="BQ330" s="2216"/>
      <c r="BR330" s="2216"/>
      <c r="BS330" s="2216"/>
      <c r="BT330" s="2216"/>
      <c r="BU330" s="2217"/>
      <c r="BV330" s="2227"/>
      <c r="BW330" s="2228"/>
      <c r="BX330" s="2228"/>
      <c r="BY330" s="2228"/>
      <c r="BZ330" s="2228"/>
      <c r="CA330" s="2228"/>
      <c r="CB330" s="2228"/>
      <c r="CC330" s="2228"/>
      <c r="CD330" s="2228"/>
      <c r="CE330" s="2229"/>
      <c r="CF330" s="2245"/>
      <c r="CG330" s="2246"/>
      <c r="CH330" s="2246"/>
      <c r="CI330" s="2246"/>
      <c r="CJ330" s="2246"/>
      <c r="CK330" s="2246"/>
      <c r="CL330" s="2246"/>
      <c r="CM330" s="2246"/>
      <c r="CN330" s="2246"/>
      <c r="CO330" s="2247"/>
      <c r="CP330" s="2227"/>
      <c r="CQ330" s="2228"/>
      <c r="CR330" s="2228"/>
      <c r="CS330" s="2228"/>
      <c r="CT330" s="2228"/>
      <c r="CU330" s="2228"/>
      <c r="CV330" s="2228"/>
      <c r="CW330" s="2228"/>
      <c r="CX330" s="2228"/>
      <c r="CY330" s="2228"/>
      <c r="CZ330" s="2229"/>
      <c r="DA330" s="2227"/>
      <c r="DB330" s="2228"/>
      <c r="DC330" s="2228"/>
      <c r="DD330" s="2228"/>
      <c r="DE330" s="2228"/>
      <c r="DF330" s="2228"/>
      <c r="DG330" s="2228"/>
      <c r="DH330" s="2228"/>
      <c r="DI330" s="2228"/>
      <c r="DJ330" s="2228"/>
      <c r="DK330" s="2229"/>
      <c r="DL330" s="2215"/>
      <c r="DM330" s="2216"/>
      <c r="DN330" s="2216"/>
      <c r="DO330" s="2216"/>
      <c r="DP330" s="2216"/>
      <c r="DQ330" s="2216"/>
      <c r="DR330" s="2216"/>
      <c r="DS330" s="2216"/>
      <c r="DT330" s="2216"/>
      <c r="DU330" s="2216"/>
      <c r="DV330" s="2217"/>
      <c r="DW330" s="2227"/>
      <c r="DX330" s="2228"/>
      <c r="DY330" s="2228"/>
      <c r="DZ330" s="2228"/>
      <c r="EA330" s="2228"/>
      <c r="EB330" s="2228"/>
      <c r="EC330" s="2228"/>
      <c r="ED330" s="2228"/>
      <c r="EE330" s="2228"/>
      <c r="EF330" s="2228"/>
      <c r="EG330" s="2229"/>
    </row>
    <row r="331" spans="1:137" ht="6" customHeight="1">
      <c r="A331" s="705"/>
      <c r="B331" s="2213"/>
      <c r="C331" s="2213"/>
      <c r="D331" s="2213"/>
      <c r="E331" s="2213"/>
      <c r="F331" s="2218"/>
      <c r="G331" s="2219"/>
      <c r="H331" s="2219"/>
      <c r="I331" s="2219"/>
      <c r="J331" s="2219"/>
      <c r="K331" s="2219"/>
      <c r="L331" s="2219"/>
      <c r="M331" s="2219"/>
      <c r="N331" s="2219"/>
      <c r="O331" s="2220"/>
      <c r="P331" s="2218"/>
      <c r="Q331" s="2219"/>
      <c r="R331" s="2219"/>
      <c r="S331" s="2219"/>
      <c r="T331" s="2219"/>
      <c r="U331" s="2219"/>
      <c r="V331" s="2219"/>
      <c r="W331" s="2219"/>
      <c r="X331" s="2219"/>
      <c r="Y331" s="2219"/>
      <c r="Z331" s="2219"/>
      <c r="AA331" s="2219"/>
      <c r="AB331" s="2219"/>
      <c r="AC331" s="2220"/>
      <c r="AD331" s="2218"/>
      <c r="AE331" s="2219"/>
      <c r="AF331" s="2219"/>
      <c r="AG331" s="2219"/>
      <c r="AH331" s="2220"/>
      <c r="AI331" s="2218"/>
      <c r="AJ331" s="2219"/>
      <c r="AK331" s="2219"/>
      <c r="AL331" s="2219"/>
      <c r="AM331" s="2220"/>
      <c r="AN331" s="2224"/>
      <c r="AO331" s="2224"/>
      <c r="AP331" s="2224"/>
      <c r="AQ331" s="2224"/>
      <c r="AR331" s="2224"/>
      <c r="AS331" s="2224"/>
      <c r="AT331" s="2224"/>
      <c r="AU331" s="2224"/>
      <c r="AV331" s="2224"/>
      <c r="AW331" s="2224"/>
      <c r="AX331" s="1064"/>
      <c r="AY331" s="1065"/>
      <c r="AZ331" s="1065"/>
      <c r="BA331" s="1065"/>
      <c r="BB331" s="1066"/>
      <c r="BC331" s="2239"/>
      <c r="BD331" s="2240"/>
      <c r="BE331" s="2240"/>
      <c r="BF331" s="2240"/>
      <c r="BG331" s="2240"/>
      <c r="BH331" s="2240"/>
      <c r="BI331" s="2240"/>
      <c r="BJ331" s="2240"/>
      <c r="BK331" s="2241"/>
      <c r="BL331" s="2218"/>
      <c r="BM331" s="2219"/>
      <c r="BN331" s="2219"/>
      <c r="BO331" s="2219"/>
      <c r="BP331" s="2219"/>
      <c r="BQ331" s="2219"/>
      <c r="BR331" s="2219"/>
      <c r="BS331" s="2219"/>
      <c r="BT331" s="2219"/>
      <c r="BU331" s="2220"/>
      <c r="BV331" s="2230"/>
      <c r="BW331" s="2231"/>
      <c r="BX331" s="2231"/>
      <c r="BY331" s="2231"/>
      <c r="BZ331" s="2231"/>
      <c r="CA331" s="2231"/>
      <c r="CB331" s="2231"/>
      <c r="CC331" s="2231"/>
      <c r="CD331" s="2231"/>
      <c r="CE331" s="2232"/>
      <c r="CF331" s="2248"/>
      <c r="CG331" s="2249"/>
      <c r="CH331" s="2249"/>
      <c r="CI331" s="2249"/>
      <c r="CJ331" s="2249"/>
      <c r="CK331" s="2249"/>
      <c r="CL331" s="2249"/>
      <c r="CM331" s="2249"/>
      <c r="CN331" s="2249"/>
      <c r="CO331" s="2250"/>
      <c r="CP331" s="2230"/>
      <c r="CQ331" s="2231"/>
      <c r="CR331" s="2231"/>
      <c r="CS331" s="2231"/>
      <c r="CT331" s="2231"/>
      <c r="CU331" s="2231"/>
      <c r="CV331" s="2231"/>
      <c r="CW331" s="2231"/>
      <c r="CX331" s="2231"/>
      <c r="CY331" s="2231"/>
      <c r="CZ331" s="2232"/>
      <c r="DA331" s="2230"/>
      <c r="DB331" s="2231"/>
      <c r="DC331" s="2231"/>
      <c r="DD331" s="2231"/>
      <c r="DE331" s="2231"/>
      <c r="DF331" s="2231"/>
      <c r="DG331" s="2231"/>
      <c r="DH331" s="2231"/>
      <c r="DI331" s="2231"/>
      <c r="DJ331" s="2231"/>
      <c r="DK331" s="2232"/>
      <c r="DL331" s="2218"/>
      <c r="DM331" s="2219"/>
      <c r="DN331" s="2219"/>
      <c r="DO331" s="2219"/>
      <c r="DP331" s="2219"/>
      <c r="DQ331" s="2219"/>
      <c r="DR331" s="2219"/>
      <c r="DS331" s="2219"/>
      <c r="DT331" s="2219"/>
      <c r="DU331" s="2219"/>
      <c r="DV331" s="2220"/>
      <c r="DW331" s="2230"/>
      <c r="DX331" s="2231"/>
      <c r="DY331" s="2231"/>
      <c r="DZ331" s="2231"/>
      <c r="EA331" s="2231"/>
      <c r="EB331" s="2231"/>
      <c r="EC331" s="2231"/>
      <c r="ED331" s="2231"/>
      <c r="EE331" s="2231"/>
      <c r="EF331" s="2231"/>
      <c r="EG331" s="2232"/>
    </row>
    <row r="332" spans="1:137" ht="6" customHeight="1">
      <c r="A332" s="705"/>
      <c r="B332" s="2213"/>
      <c r="C332" s="2213"/>
      <c r="D332" s="2213"/>
      <c r="E332" s="2213"/>
      <c r="F332" s="2221"/>
      <c r="G332" s="2222"/>
      <c r="H332" s="2222"/>
      <c r="I332" s="2222"/>
      <c r="J332" s="2222"/>
      <c r="K332" s="2222"/>
      <c r="L332" s="2222"/>
      <c r="M332" s="2222"/>
      <c r="N332" s="2222"/>
      <c r="O332" s="2223"/>
      <c r="P332" s="2221"/>
      <c r="Q332" s="2222"/>
      <c r="R332" s="2222"/>
      <c r="S332" s="2222"/>
      <c r="T332" s="2222"/>
      <c r="U332" s="2222"/>
      <c r="V332" s="2222"/>
      <c r="W332" s="2222"/>
      <c r="X332" s="2222"/>
      <c r="Y332" s="2222"/>
      <c r="Z332" s="2222"/>
      <c r="AA332" s="2222"/>
      <c r="AB332" s="2222"/>
      <c r="AC332" s="2223"/>
      <c r="AD332" s="2221"/>
      <c r="AE332" s="2222"/>
      <c r="AF332" s="2222"/>
      <c r="AG332" s="2222"/>
      <c r="AH332" s="2223"/>
      <c r="AI332" s="2221"/>
      <c r="AJ332" s="2222"/>
      <c r="AK332" s="2222"/>
      <c r="AL332" s="2222"/>
      <c r="AM332" s="2223"/>
      <c r="AN332" s="2224"/>
      <c r="AO332" s="2224"/>
      <c r="AP332" s="2224"/>
      <c r="AQ332" s="2224"/>
      <c r="AR332" s="2224"/>
      <c r="AS332" s="2224"/>
      <c r="AT332" s="2224"/>
      <c r="AU332" s="2224"/>
      <c r="AV332" s="2224"/>
      <c r="AW332" s="2224"/>
      <c r="AX332" s="1067"/>
      <c r="AY332" s="1068"/>
      <c r="AZ332" s="1068"/>
      <c r="BA332" s="1068"/>
      <c r="BB332" s="1069"/>
      <c r="BC332" s="2242"/>
      <c r="BD332" s="2243"/>
      <c r="BE332" s="2243"/>
      <c r="BF332" s="2243"/>
      <c r="BG332" s="2243"/>
      <c r="BH332" s="2243"/>
      <c r="BI332" s="2243"/>
      <c r="BJ332" s="2243"/>
      <c r="BK332" s="2244"/>
      <c r="BL332" s="2221"/>
      <c r="BM332" s="2222"/>
      <c r="BN332" s="2222"/>
      <c r="BO332" s="2222"/>
      <c r="BP332" s="2222"/>
      <c r="BQ332" s="2222"/>
      <c r="BR332" s="2222"/>
      <c r="BS332" s="2222"/>
      <c r="BT332" s="2222"/>
      <c r="BU332" s="2223"/>
      <c r="BV332" s="2233"/>
      <c r="BW332" s="2234"/>
      <c r="BX332" s="2234"/>
      <c r="BY332" s="2234"/>
      <c r="BZ332" s="2234"/>
      <c r="CA332" s="2234"/>
      <c r="CB332" s="2234"/>
      <c r="CC332" s="2234"/>
      <c r="CD332" s="2234"/>
      <c r="CE332" s="2235"/>
      <c r="CF332" s="2251"/>
      <c r="CG332" s="2252"/>
      <c r="CH332" s="2252"/>
      <c r="CI332" s="2252"/>
      <c r="CJ332" s="2252"/>
      <c r="CK332" s="2252"/>
      <c r="CL332" s="2252"/>
      <c r="CM332" s="2252"/>
      <c r="CN332" s="2252"/>
      <c r="CO332" s="2253"/>
      <c r="CP332" s="2233"/>
      <c r="CQ332" s="2234"/>
      <c r="CR332" s="2234"/>
      <c r="CS332" s="2234"/>
      <c r="CT332" s="2234"/>
      <c r="CU332" s="2234"/>
      <c r="CV332" s="2234"/>
      <c r="CW332" s="2234"/>
      <c r="CX332" s="2234"/>
      <c r="CY332" s="2234"/>
      <c r="CZ332" s="2235"/>
      <c r="DA332" s="2233"/>
      <c r="DB332" s="2234"/>
      <c r="DC332" s="2234"/>
      <c r="DD332" s="2234"/>
      <c r="DE332" s="2234"/>
      <c r="DF332" s="2234"/>
      <c r="DG332" s="2234"/>
      <c r="DH332" s="2234"/>
      <c r="DI332" s="2234"/>
      <c r="DJ332" s="2234"/>
      <c r="DK332" s="2235"/>
      <c r="DL332" s="2221"/>
      <c r="DM332" s="2222"/>
      <c r="DN332" s="2222"/>
      <c r="DO332" s="2222"/>
      <c r="DP332" s="2222"/>
      <c r="DQ332" s="2222"/>
      <c r="DR332" s="2222"/>
      <c r="DS332" s="2222"/>
      <c r="DT332" s="2222"/>
      <c r="DU332" s="2222"/>
      <c r="DV332" s="2223"/>
      <c r="DW332" s="2233"/>
      <c r="DX332" s="2234"/>
      <c r="DY332" s="2234"/>
      <c r="DZ332" s="2234"/>
      <c r="EA332" s="2234"/>
      <c r="EB332" s="2234"/>
      <c r="EC332" s="2234"/>
      <c r="ED332" s="2234"/>
      <c r="EE332" s="2234"/>
      <c r="EF332" s="2234"/>
      <c r="EG332" s="2235"/>
    </row>
    <row r="333" spans="1:137" ht="6" customHeight="1">
      <c r="A333" s="705"/>
      <c r="B333" s="2214">
        <v>2</v>
      </c>
      <c r="C333" s="2213"/>
      <c r="D333" s="2213"/>
      <c r="E333" s="2213"/>
      <c r="F333" s="2215"/>
      <c r="G333" s="2216"/>
      <c r="H333" s="2216"/>
      <c r="I333" s="2216"/>
      <c r="J333" s="2216"/>
      <c r="K333" s="2216"/>
      <c r="L333" s="2216"/>
      <c r="M333" s="2216"/>
      <c r="N333" s="2216"/>
      <c r="O333" s="2217"/>
      <c r="P333" s="2215"/>
      <c r="Q333" s="2216"/>
      <c r="R333" s="2216"/>
      <c r="S333" s="2216"/>
      <c r="T333" s="2216"/>
      <c r="U333" s="2216"/>
      <c r="V333" s="2216"/>
      <c r="W333" s="2216"/>
      <c r="X333" s="2216"/>
      <c r="Y333" s="2216"/>
      <c r="Z333" s="2216"/>
      <c r="AA333" s="2216"/>
      <c r="AB333" s="2216"/>
      <c r="AC333" s="2217"/>
      <c r="AD333" s="2215"/>
      <c r="AE333" s="2216"/>
      <c r="AF333" s="2216"/>
      <c r="AG333" s="2216"/>
      <c r="AH333" s="2217"/>
      <c r="AI333" s="2215"/>
      <c r="AJ333" s="2216"/>
      <c r="AK333" s="2216"/>
      <c r="AL333" s="2216"/>
      <c r="AM333" s="2217"/>
      <c r="AN333" s="2224"/>
      <c r="AO333" s="2224"/>
      <c r="AP333" s="2224"/>
      <c r="AQ333" s="2224"/>
      <c r="AR333" s="2224"/>
      <c r="AS333" s="2224"/>
      <c r="AT333" s="2224"/>
      <c r="AU333" s="2224"/>
      <c r="AV333" s="2224"/>
      <c r="AW333" s="2224"/>
      <c r="AX333" s="1061"/>
      <c r="AY333" s="1062"/>
      <c r="AZ333" s="1062"/>
      <c r="BA333" s="1062"/>
      <c r="BB333" s="1063"/>
      <c r="BC333" s="2236"/>
      <c r="BD333" s="2237"/>
      <c r="BE333" s="2237"/>
      <c r="BF333" s="2237"/>
      <c r="BG333" s="2237"/>
      <c r="BH333" s="2237"/>
      <c r="BI333" s="2237"/>
      <c r="BJ333" s="2237"/>
      <c r="BK333" s="2238"/>
      <c r="BL333" s="2215"/>
      <c r="BM333" s="2216"/>
      <c r="BN333" s="2216"/>
      <c r="BO333" s="2216"/>
      <c r="BP333" s="2216"/>
      <c r="BQ333" s="2216"/>
      <c r="BR333" s="2216"/>
      <c r="BS333" s="2216"/>
      <c r="BT333" s="2216"/>
      <c r="BU333" s="2217"/>
      <c r="BV333" s="2227"/>
      <c r="BW333" s="2228"/>
      <c r="BX333" s="2228"/>
      <c r="BY333" s="2228"/>
      <c r="BZ333" s="2228"/>
      <c r="CA333" s="2228"/>
      <c r="CB333" s="2228"/>
      <c r="CC333" s="2228"/>
      <c r="CD333" s="2228"/>
      <c r="CE333" s="2229"/>
      <c r="CF333" s="2227"/>
      <c r="CG333" s="2228"/>
      <c r="CH333" s="2228"/>
      <c r="CI333" s="2228"/>
      <c r="CJ333" s="2228"/>
      <c r="CK333" s="2228"/>
      <c r="CL333" s="2228"/>
      <c r="CM333" s="2228"/>
      <c r="CN333" s="2228"/>
      <c r="CO333" s="2229"/>
      <c r="CP333" s="2227"/>
      <c r="CQ333" s="2228"/>
      <c r="CR333" s="2228"/>
      <c r="CS333" s="2228"/>
      <c r="CT333" s="2228"/>
      <c r="CU333" s="2228"/>
      <c r="CV333" s="2228"/>
      <c r="CW333" s="2228"/>
      <c r="CX333" s="2228"/>
      <c r="CY333" s="2228"/>
      <c r="CZ333" s="2229"/>
      <c r="DA333" s="2227"/>
      <c r="DB333" s="2228"/>
      <c r="DC333" s="2228"/>
      <c r="DD333" s="2228"/>
      <c r="DE333" s="2228"/>
      <c r="DF333" s="2228"/>
      <c r="DG333" s="2228"/>
      <c r="DH333" s="2228"/>
      <c r="DI333" s="2228"/>
      <c r="DJ333" s="2228"/>
      <c r="DK333" s="2229"/>
      <c r="DL333" s="2215"/>
      <c r="DM333" s="2216"/>
      <c r="DN333" s="2216"/>
      <c r="DO333" s="2216"/>
      <c r="DP333" s="2216"/>
      <c r="DQ333" s="2216"/>
      <c r="DR333" s="2216"/>
      <c r="DS333" s="2216"/>
      <c r="DT333" s="2216"/>
      <c r="DU333" s="2216"/>
      <c r="DV333" s="2217"/>
      <c r="DW333" s="2227"/>
      <c r="DX333" s="2228"/>
      <c r="DY333" s="2228"/>
      <c r="DZ333" s="2228"/>
      <c r="EA333" s="2228"/>
      <c r="EB333" s="2228"/>
      <c r="EC333" s="2228"/>
      <c r="ED333" s="2228"/>
      <c r="EE333" s="2228"/>
      <c r="EF333" s="2228"/>
      <c r="EG333" s="2229"/>
    </row>
    <row r="334" spans="1:137" ht="6" customHeight="1">
      <c r="A334" s="705"/>
      <c r="B334" s="2213"/>
      <c r="C334" s="2213"/>
      <c r="D334" s="2213"/>
      <c r="E334" s="2213"/>
      <c r="F334" s="2218"/>
      <c r="G334" s="2219"/>
      <c r="H334" s="2219"/>
      <c r="I334" s="2219"/>
      <c r="J334" s="2219"/>
      <c r="K334" s="2219"/>
      <c r="L334" s="2219"/>
      <c r="M334" s="2219"/>
      <c r="N334" s="2219"/>
      <c r="O334" s="2220"/>
      <c r="P334" s="2218"/>
      <c r="Q334" s="2219"/>
      <c r="R334" s="2219"/>
      <c r="S334" s="2219"/>
      <c r="T334" s="2219"/>
      <c r="U334" s="2219"/>
      <c r="V334" s="2219"/>
      <c r="W334" s="2219"/>
      <c r="X334" s="2219"/>
      <c r="Y334" s="2219"/>
      <c r="Z334" s="2219"/>
      <c r="AA334" s="2219"/>
      <c r="AB334" s="2219"/>
      <c r="AC334" s="2220"/>
      <c r="AD334" s="2218"/>
      <c r="AE334" s="2219"/>
      <c r="AF334" s="2219"/>
      <c r="AG334" s="2219"/>
      <c r="AH334" s="2220"/>
      <c r="AI334" s="2218"/>
      <c r="AJ334" s="2219"/>
      <c r="AK334" s="2219"/>
      <c r="AL334" s="2219"/>
      <c r="AM334" s="2220"/>
      <c r="AN334" s="2224"/>
      <c r="AO334" s="2224"/>
      <c r="AP334" s="2224"/>
      <c r="AQ334" s="2224"/>
      <c r="AR334" s="2224"/>
      <c r="AS334" s="2224"/>
      <c r="AT334" s="2224"/>
      <c r="AU334" s="2224"/>
      <c r="AV334" s="2224"/>
      <c r="AW334" s="2224"/>
      <c r="AX334" s="1064"/>
      <c r="AY334" s="1065"/>
      <c r="AZ334" s="1065"/>
      <c r="BA334" s="1065"/>
      <c r="BB334" s="1066"/>
      <c r="BC334" s="2239"/>
      <c r="BD334" s="2240"/>
      <c r="BE334" s="2240"/>
      <c r="BF334" s="2240"/>
      <c r="BG334" s="2240"/>
      <c r="BH334" s="2240"/>
      <c r="BI334" s="2240"/>
      <c r="BJ334" s="2240"/>
      <c r="BK334" s="2241"/>
      <c r="BL334" s="2218"/>
      <c r="BM334" s="2219"/>
      <c r="BN334" s="2219"/>
      <c r="BO334" s="2219"/>
      <c r="BP334" s="2219"/>
      <c r="BQ334" s="2219"/>
      <c r="BR334" s="2219"/>
      <c r="BS334" s="2219"/>
      <c r="BT334" s="2219"/>
      <c r="BU334" s="2220"/>
      <c r="BV334" s="2230"/>
      <c r="BW334" s="2231"/>
      <c r="BX334" s="2231"/>
      <c r="BY334" s="2231"/>
      <c r="BZ334" s="2231"/>
      <c r="CA334" s="2231"/>
      <c r="CB334" s="2231"/>
      <c r="CC334" s="2231"/>
      <c r="CD334" s="2231"/>
      <c r="CE334" s="2232"/>
      <c r="CF334" s="2230"/>
      <c r="CG334" s="2231"/>
      <c r="CH334" s="2231"/>
      <c r="CI334" s="2231"/>
      <c r="CJ334" s="2231"/>
      <c r="CK334" s="2231"/>
      <c r="CL334" s="2231"/>
      <c r="CM334" s="2231"/>
      <c r="CN334" s="2231"/>
      <c r="CO334" s="2232"/>
      <c r="CP334" s="2230"/>
      <c r="CQ334" s="2231"/>
      <c r="CR334" s="2231"/>
      <c r="CS334" s="2231"/>
      <c r="CT334" s="2231"/>
      <c r="CU334" s="2231"/>
      <c r="CV334" s="2231"/>
      <c r="CW334" s="2231"/>
      <c r="CX334" s="2231"/>
      <c r="CY334" s="2231"/>
      <c r="CZ334" s="2232"/>
      <c r="DA334" s="2230"/>
      <c r="DB334" s="2231"/>
      <c r="DC334" s="2231"/>
      <c r="DD334" s="2231"/>
      <c r="DE334" s="2231"/>
      <c r="DF334" s="2231"/>
      <c r="DG334" s="2231"/>
      <c r="DH334" s="2231"/>
      <c r="DI334" s="2231"/>
      <c r="DJ334" s="2231"/>
      <c r="DK334" s="2232"/>
      <c r="DL334" s="2218"/>
      <c r="DM334" s="2219"/>
      <c r="DN334" s="2219"/>
      <c r="DO334" s="2219"/>
      <c r="DP334" s="2219"/>
      <c r="DQ334" s="2219"/>
      <c r="DR334" s="2219"/>
      <c r="DS334" s="2219"/>
      <c r="DT334" s="2219"/>
      <c r="DU334" s="2219"/>
      <c r="DV334" s="2220"/>
      <c r="DW334" s="2230"/>
      <c r="DX334" s="2231"/>
      <c r="DY334" s="2231"/>
      <c r="DZ334" s="2231"/>
      <c r="EA334" s="2231"/>
      <c r="EB334" s="2231"/>
      <c r="EC334" s="2231"/>
      <c r="ED334" s="2231"/>
      <c r="EE334" s="2231"/>
      <c r="EF334" s="2231"/>
      <c r="EG334" s="2232"/>
    </row>
    <row r="335" spans="1:137" ht="6" customHeight="1">
      <c r="A335" s="705"/>
      <c r="B335" s="2213"/>
      <c r="C335" s="2213"/>
      <c r="D335" s="2213"/>
      <c r="E335" s="2213"/>
      <c r="F335" s="2221"/>
      <c r="G335" s="2222"/>
      <c r="H335" s="2222"/>
      <c r="I335" s="2222"/>
      <c r="J335" s="2222"/>
      <c r="K335" s="2222"/>
      <c r="L335" s="2222"/>
      <c r="M335" s="2222"/>
      <c r="N335" s="2222"/>
      <c r="O335" s="2223"/>
      <c r="P335" s="2221"/>
      <c r="Q335" s="2222"/>
      <c r="R335" s="2222"/>
      <c r="S335" s="2222"/>
      <c r="T335" s="2222"/>
      <c r="U335" s="2222"/>
      <c r="V335" s="2222"/>
      <c r="W335" s="2222"/>
      <c r="X335" s="2222"/>
      <c r="Y335" s="2222"/>
      <c r="Z335" s="2222"/>
      <c r="AA335" s="2222"/>
      <c r="AB335" s="2222"/>
      <c r="AC335" s="2223"/>
      <c r="AD335" s="2221"/>
      <c r="AE335" s="2222"/>
      <c r="AF335" s="2222"/>
      <c r="AG335" s="2222"/>
      <c r="AH335" s="2223"/>
      <c r="AI335" s="2221"/>
      <c r="AJ335" s="2222"/>
      <c r="AK335" s="2222"/>
      <c r="AL335" s="2222"/>
      <c r="AM335" s="2223"/>
      <c r="AN335" s="2224"/>
      <c r="AO335" s="2224"/>
      <c r="AP335" s="2224"/>
      <c r="AQ335" s="2224"/>
      <c r="AR335" s="2224"/>
      <c r="AS335" s="2224"/>
      <c r="AT335" s="2224"/>
      <c r="AU335" s="2224"/>
      <c r="AV335" s="2224"/>
      <c r="AW335" s="2224"/>
      <c r="AX335" s="1067"/>
      <c r="AY335" s="1068"/>
      <c r="AZ335" s="1068"/>
      <c r="BA335" s="1068"/>
      <c r="BB335" s="1069"/>
      <c r="BC335" s="2242"/>
      <c r="BD335" s="2243"/>
      <c r="BE335" s="2243"/>
      <c r="BF335" s="2243"/>
      <c r="BG335" s="2243"/>
      <c r="BH335" s="2243"/>
      <c r="BI335" s="2243"/>
      <c r="BJ335" s="2243"/>
      <c r="BK335" s="2244"/>
      <c r="BL335" s="2221"/>
      <c r="BM335" s="2222"/>
      <c r="BN335" s="2222"/>
      <c r="BO335" s="2222"/>
      <c r="BP335" s="2222"/>
      <c r="BQ335" s="2222"/>
      <c r="BR335" s="2222"/>
      <c r="BS335" s="2222"/>
      <c r="BT335" s="2222"/>
      <c r="BU335" s="2223"/>
      <c r="BV335" s="2233"/>
      <c r="BW335" s="2234"/>
      <c r="BX335" s="2234"/>
      <c r="BY335" s="2234"/>
      <c r="BZ335" s="2234"/>
      <c r="CA335" s="2234"/>
      <c r="CB335" s="2234"/>
      <c r="CC335" s="2234"/>
      <c r="CD335" s="2234"/>
      <c r="CE335" s="2235"/>
      <c r="CF335" s="2233"/>
      <c r="CG335" s="2234"/>
      <c r="CH335" s="2234"/>
      <c r="CI335" s="2234"/>
      <c r="CJ335" s="2234"/>
      <c r="CK335" s="2234"/>
      <c r="CL335" s="2234"/>
      <c r="CM335" s="2234"/>
      <c r="CN335" s="2234"/>
      <c r="CO335" s="2235"/>
      <c r="CP335" s="2233"/>
      <c r="CQ335" s="2234"/>
      <c r="CR335" s="2234"/>
      <c r="CS335" s="2234"/>
      <c r="CT335" s="2234"/>
      <c r="CU335" s="2234"/>
      <c r="CV335" s="2234"/>
      <c r="CW335" s="2234"/>
      <c r="CX335" s="2234"/>
      <c r="CY335" s="2234"/>
      <c r="CZ335" s="2235"/>
      <c r="DA335" s="2233"/>
      <c r="DB335" s="2234"/>
      <c r="DC335" s="2234"/>
      <c r="DD335" s="2234"/>
      <c r="DE335" s="2234"/>
      <c r="DF335" s="2234"/>
      <c r="DG335" s="2234"/>
      <c r="DH335" s="2234"/>
      <c r="DI335" s="2234"/>
      <c r="DJ335" s="2234"/>
      <c r="DK335" s="2235"/>
      <c r="DL335" s="2221"/>
      <c r="DM335" s="2222"/>
      <c r="DN335" s="2222"/>
      <c r="DO335" s="2222"/>
      <c r="DP335" s="2222"/>
      <c r="DQ335" s="2222"/>
      <c r="DR335" s="2222"/>
      <c r="DS335" s="2222"/>
      <c r="DT335" s="2222"/>
      <c r="DU335" s="2222"/>
      <c r="DV335" s="2223"/>
      <c r="DW335" s="2233"/>
      <c r="DX335" s="2234"/>
      <c r="DY335" s="2234"/>
      <c r="DZ335" s="2234"/>
      <c r="EA335" s="2234"/>
      <c r="EB335" s="2234"/>
      <c r="EC335" s="2234"/>
      <c r="ED335" s="2234"/>
      <c r="EE335" s="2234"/>
      <c r="EF335" s="2234"/>
      <c r="EG335" s="2235"/>
    </row>
    <row r="336" spans="1:137" ht="6" customHeight="1">
      <c r="A336" s="705"/>
      <c r="B336" s="2214">
        <v>3</v>
      </c>
      <c r="C336" s="2213"/>
      <c r="D336" s="2213"/>
      <c r="E336" s="2213"/>
      <c r="F336" s="2215"/>
      <c r="G336" s="2216"/>
      <c r="H336" s="2216"/>
      <c r="I336" s="2216"/>
      <c r="J336" s="2216"/>
      <c r="K336" s="2216"/>
      <c r="L336" s="2216"/>
      <c r="M336" s="2216"/>
      <c r="N336" s="2216"/>
      <c r="O336" s="2217"/>
      <c r="P336" s="2215"/>
      <c r="Q336" s="2216"/>
      <c r="R336" s="2216"/>
      <c r="S336" s="2216"/>
      <c r="T336" s="2216"/>
      <c r="U336" s="2216"/>
      <c r="V336" s="2216"/>
      <c r="W336" s="2216"/>
      <c r="X336" s="2216"/>
      <c r="Y336" s="2216"/>
      <c r="Z336" s="2216"/>
      <c r="AA336" s="2216"/>
      <c r="AB336" s="2216"/>
      <c r="AC336" s="2217"/>
      <c r="AD336" s="2215"/>
      <c r="AE336" s="2216"/>
      <c r="AF336" s="2216"/>
      <c r="AG336" s="2216"/>
      <c r="AH336" s="2217"/>
      <c r="AI336" s="2215"/>
      <c r="AJ336" s="2216"/>
      <c r="AK336" s="2216"/>
      <c r="AL336" s="2216"/>
      <c r="AM336" s="2217"/>
      <c r="AN336" s="2224"/>
      <c r="AO336" s="2224"/>
      <c r="AP336" s="2224"/>
      <c r="AQ336" s="2224"/>
      <c r="AR336" s="2224"/>
      <c r="AS336" s="2224"/>
      <c r="AT336" s="2224"/>
      <c r="AU336" s="2224"/>
      <c r="AV336" s="2224"/>
      <c r="AW336" s="2224"/>
      <c r="AX336" s="1061"/>
      <c r="AY336" s="1062"/>
      <c r="AZ336" s="1062"/>
      <c r="BA336" s="1062"/>
      <c r="BB336" s="1063"/>
      <c r="BC336" s="2236"/>
      <c r="BD336" s="2237"/>
      <c r="BE336" s="2237"/>
      <c r="BF336" s="2237"/>
      <c r="BG336" s="2237"/>
      <c r="BH336" s="2237"/>
      <c r="BI336" s="2237"/>
      <c r="BJ336" s="2237"/>
      <c r="BK336" s="2238"/>
      <c r="BL336" s="2215"/>
      <c r="BM336" s="2216"/>
      <c r="BN336" s="2216"/>
      <c r="BO336" s="2216"/>
      <c r="BP336" s="2216"/>
      <c r="BQ336" s="2216"/>
      <c r="BR336" s="2216"/>
      <c r="BS336" s="2216"/>
      <c r="BT336" s="2216"/>
      <c r="BU336" s="2217"/>
      <c r="BV336" s="2227"/>
      <c r="BW336" s="2228"/>
      <c r="BX336" s="2228"/>
      <c r="BY336" s="2228"/>
      <c r="BZ336" s="2228"/>
      <c r="CA336" s="2228"/>
      <c r="CB336" s="2228"/>
      <c r="CC336" s="2228"/>
      <c r="CD336" s="2228"/>
      <c r="CE336" s="2229"/>
      <c r="CF336" s="2227"/>
      <c r="CG336" s="2228"/>
      <c r="CH336" s="2228"/>
      <c r="CI336" s="2228"/>
      <c r="CJ336" s="2228"/>
      <c r="CK336" s="2228"/>
      <c r="CL336" s="2228"/>
      <c r="CM336" s="2228"/>
      <c r="CN336" s="2228"/>
      <c r="CO336" s="2229"/>
      <c r="CP336" s="2227"/>
      <c r="CQ336" s="2228"/>
      <c r="CR336" s="2228"/>
      <c r="CS336" s="2228"/>
      <c r="CT336" s="2228"/>
      <c r="CU336" s="2228"/>
      <c r="CV336" s="2228"/>
      <c r="CW336" s="2228"/>
      <c r="CX336" s="2228"/>
      <c r="CY336" s="2228"/>
      <c r="CZ336" s="2229"/>
      <c r="DA336" s="2227"/>
      <c r="DB336" s="2228"/>
      <c r="DC336" s="2228"/>
      <c r="DD336" s="2228"/>
      <c r="DE336" s="2228"/>
      <c r="DF336" s="2228"/>
      <c r="DG336" s="2228"/>
      <c r="DH336" s="2228"/>
      <c r="DI336" s="2228"/>
      <c r="DJ336" s="2228"/>
      <c r="DK336" s="2229"/>
      <c r="DL336" s="2215"/>
      <c r="DM336" s="2216"/>
      <c r="DN336" s="2216"/>
      <c r="DO336" s="2216"/>
      <c r="DP336" s="2216"/>
      <c r="DQ336" s="2216"/>
      <c r="DR336" s="2216"/>
      <c r="DS336" s="2216"/>
      <c r="DT336" s="2216"/>
      <c r="DU336" s="2216"/>
      <c r="DV336" s="2217"/>
      <c r="DW336" s="2227"/>
      <c r="DX336" s="2228"/>
      <c r="DY336" s="2228"/>
      <c r="DZ336" s="2228"/>
      <c r="EA336" s="2228"/>
      <c r="EB336" s="2228"/>
      <c r="EC336" s="2228"/>
      <c r="ED336" s="2228"/>
      <c r="EE336" s="2228"/>
      <c r="EF336" s="2228"/>
      <c r="EG336" s="2229"/>
    </row>
    <row r="337" spans="1:137" ht="6" customHeight="1">
      <c r="A337" s="705"/>
      <c r="B337" s="2213"/>
      <c r="C337" s="2213"/>
      <c r="D337" s="2213"/>
      <c r="E337" s="2213"/>
      <c r="F337" s="2218"/>
      <c r="G337" s="2219"/>
      <c r="H337" s="2219"/>
      <c r="I337" s="2219"/>
      <c r="J337" s="2219"/>
      <c r="K337" s="2219"/>
      <c r="L337" s="2219"/>
      <c r="M337" s="2219"/>
      <c r="N337" s="2219"/>
      <c r="O337" s="2220"/>
      <c r="P337" s="2218"/>
      <c r="Q337" s="2219"/>
      <c r="R337" s="2219"/>
      <c r="S337" s="2219"/>
      <c r="T337" s="2219"/>
      <c r="U337" s="2219"/>
      <c r="V337" s="2219"/>
      <c r="W337" s="2219"/>
      <c r="X337" s="2219"/>
      <c r="Y337" s="2219"/>
      <c r="Z337" s="2219"/>
      <c r="AA337" s="2219"/>
      <c r="AB337" s="2219"/>
      <c r="AC337" s="2220"/>
      <c r="AD337" s="2218"/>
      <c r="AE337" s="2219"/>
      <c r="AF337" s="2219"/>
      <c r="AG337" s="2219"/>
      <c r="AH337" s="2220"/>
      <c r="AI337" s="2218"/>
      <c r="AJ337" s="2219"/>
      <c r="AK337" s="2219"/>
      <c r="AL337" s="2219"/>
      <c r="AM337" s="2220"/>
      <c r="AN337" s="2224"/>
      <c r="AO337" s="2224"/>
      <c r="AP337" s="2224"/>
      <c r="AQ337" s="2224"/>
      <c r="AR337" s="2224"/>
      <c r="AS337" s="2224"/>
      <c r="AT337" s="2224"/>
      <c r="AU337" s="2224"/>
      <c r="AV337" s="2224"/>
      <c r="AW337" s="2224"/>
      <c r="AX337" s="1064"/>
      <c r="AY337" s="1065"/>
      <c r="AZ337" s="1065"/>
      <c r="BA337" s="1065"/>
      <c r="BB337" s="1066"/>
      <c r="BC337" s="2239"/>
      <c r="BD337" s="2240"/>
      <c r="BE337" s="2240"/>
      <c r="BF337" s="2240"/>
      <c r="BG337" s="2240"/>
      <c r="BH337" s="2240"/>
      <c r="BI337" s="2240"/>
      <c r="BJ337" s="2240"/>
      <c r="BK337" s="2241"/>
      <c r="BL337" s="2218"/>
      <c r="BM337" s="2219"/>
      <c r="BN337" s="2219"/>
      <c r="BO337" s="2219"/>
      <c r="BP337" s="2219"/>
      <c r="BQ337" s="2219"/>
      <c r="BR337" s="2219"/>
      <c r="BS337" s="2219"/>
      <c r="BT337" s="2219"/>
      <c r="BU337" s="2220"/>
      <c r="BV337" s="2230"/>
      <c r="BW337" s="2231"/>
      <c r="BX337" s="2231"/>
      <c r="BY337" s="2231"/>
      <c r="BZ337" s="2231"/>
      <c r="CA337" s="2231"/>
      <c r="CB337" s="2231"/>
      <c r="CC337" s="2231"/>
      <c r="CD337" s="2231"/>
      <c r="CE337" s="2232"/>
      <c r="CF337" s="2230"/>
      <c r="CG337" s="2231"/>
      <c r="CH337" s="2231"/>
      <c r="CI337" s="2231"/>
      <c r="CJ337" s="2231"/>
      <c r="CK337" s="2231"/>
      <c r="CL337" s="2231"/>
      <c r="CM337" s="2231"/>
      <c r="CN337" s="2231"/>
      <c r="CO337" s="2232"/>
      <c r="CP337" s="2230"/>
      <c r="CQ337" s="2231"/>
      <c r="CR337" s="2231"/>
      <c r="CS337" s="2231"/>
      <c r="CT337" s="2231"/>
      <c r="CU337" s="2231"/>
      <c r="CV337" s="2231"/>
      <c r="CW337" s="2231"/>
      <c r="CX337" s="2231"/>
      <c r="CY337" s="2231"/>
      <c r="CZ337" s="2232"/>
      <c r="DA337" s="2230"/>
      <c r="DB337" s="2231"/>
      <c r="DC337" s="2231"/>
      <c r="DD337" s="2231"/>
      <c r="DE337" s="2231"/>
      <c r="DF337" s="2231"/>
      <c r="DG337" s="2231"/>
      <c r="DH337" s="2231"/>
      <c r="DI337" s="2231"/>
      <c r="DJ337" s="2231"/>
      <c r="DK337" s="2232"/>
      <c r="DL337" s="2218"/>
      <c r="DM337" s="2219"/>
      <c r="DN337" s="2219"/>
      <c r="DO337" s="2219"/>
      <c r="DP337" s="2219"/>
      <c r="DQ337" s="2219"/>
      <c r="DR337" s="2219"/>
      <c r="DS337" s="2219"/>
      <c r="DT337" s="2219"/>
      <c r="DU337" s="2219"/>
      <c r="DV337" s="2220"/>
      <c r="DW337" s="2230"/>
      <c r="DX337" s="2231"/>
      <c r="DY337" s="2231"/>
      <c r="DZ337" s="2231"/>
      <c r="EA337" s="2231"/>
      <c r="EB337" s="2231"/>
      <c r="EC337" s="2231"/>
      <c r="ED337" s="2231"/>
      <c r="EE337" s="2231"/>
      <c r="EF337" s="2231"/>
      <c r="EG337" s="2232"/>
    </row>
    <row r="338" spans="1:137" ht="6" customHeight="1">
      <c r="A338" s="705"/>
      <c r="B338" s="2213"/>
      <c r="C338" s="2213"/>
      <c r="D338" s="2213"/>
      <c r="E338" s="2213"/>
      <c r="F338" s="2221"/>
      <c r="G338" s="2222"/>
      <c r="H338" s="2222"/>
      <c r="I338" s="2222"/>
      <c r="J338" s="2222"/>
      <c r="K338" s="2222"/>
      <c r="L338" s="2222"/>
      <c r="M338" s="2222"/>
      <c r="N338" s="2222"/>
      <c r="O338" s="2223"/>
      <c r="P338" s="2221"/>
      <c r="Q338" s="2222"/>
      <c r="R338" s="2222"/>
      <c r="S338" s="2222"/>
      <c r="T338" s="2222"/>
      <c r="U338" s="2222"/>
      <c r="V338" s="2222"/>
      <c r="W338" s="2222"/>
      <c r="X338" s="2222"/>
      <c r="Y338" s="2222"/>
      <c r="Z338" s="2222"/>
      <c r="AA338" s="2222"/>
      <c r="AB338" s="2222"/>
      <c r="AC338" s="2223"/>
      <c r="AD338" s="2221"/>
      <c r="AE338" s="2222"/>
      <c r="AF338" s="2222"/>
      <c r="AG338" s="2222"/>
      <c r="AH338" s="2223"/>
      <c r="AI338" s="2221"/>
      <c r="AJ338" s="2222"/>
      <c r="AK338" s="2222"/>
      <c r="AL338" s="2222"/>
      <c r="AM338" s="2223"/>
      <c r="AN338" s="2224"/>
      <c r="AO338" s="2224"/>
      <c r="AP338" s="2224"/>
      <c r="AQ338" s="2224"/>
      <c r="AR338" s="2224"/>
      <c r="AS338" s="2224"/>
      <c r="AT338" s="2224"/>
      <c r="AU338" s="2224"/>
      <c r="AV338" s="2224"/>
      <c r="AW338" s="2224"/>
      <c r="AX338" s="1067"/>
      <c r="AY338" s="1068"/>
      <c r="AZ338" s="1068"/>
      <c r="BA338" s="1068"/>
      <c r="BB338" s="1069"/>
      <c r="BC338" s="2242"/>
      <c r="BD338" s="2243"/>
      <c r="BE338" s="2243"/>
      <c r="BF338" s="2243"/>
      <c r="BG338" s="2243"/>
      <c r="BH338" s="2243"/>
      <c r="BI338" s="2243"/>
      <c r="BJ338" s="2243"/>
      <c r="BK338" s="2244"/>
      <c r="BL338" s="2221"/>
      <c r="BM338" s="2222"/>
      <c r="BN338" s="2222"/>
      <c r="BO338" s="2222"/>
      <c r="BP338" s="2222"/>
      <c r="BQ338" s="2222"/>
      <c r="BR338" s="2222"/>
      <c r="BS338" s="2222"/>
      <c r="BT338" s="2222"/>
      <c r="BU338" s="2223"/>
      <c r="BV338" s="2233"/>
      <c r="BW338" s="2234"/>
      <c r="BX338" s="2234"/>
      <c r="BY338" s="2234"/>
      <c r="BZ338" s="2234"/>
      <c r="CA338" s="2234"/>
      <c r="CB338" s="2234"/>
      <c r="CC338" s="2234"/>
      <c r="CD338" s="2234"/>
      <c r="CE338" s="2235"/>
      <c r="CF338" s="2233"/>
      <c r="CG338" s="2234"/>
      <c r="CH338" s="2234"/>
      <c r="CI338" s="2234"/>
      <c r="CJ338" s="2234"/>
      <c r="CK338" s="2234"/>
      <c r="CL338" s="2234"/>
      <c r="CM338" s="2234"/>
      <c r="CN338" s="2234"/>
      <c r="CO338" s="2235"/>
      <c r="CP338" s="2233"/>
      <c r="CQ338" s="2234"/>
      <c r="CR338" s="2234"/>
      <c r="CS338" s="2234"/>
      <c r="CT338" s="2234"/>
      <c r="CU338" s="2234"/>
      <c r="CV338" s="2234"/>
      <c r="CW338" s="2234"/>
      <c r="CX338" s="2234"/>
      <c r="CY338" s="2234"/>
      <c r="CZ338" s="2235"/>
      <c r="DA338" s="2233"/>
      <c r="DB338" s="2234"/>
      <c r="DC338" s="2234"/>
      <c r="DD338" s="2234"/>
      <c r="DE338" s="2234"/>
      <c r="DF338" s="2234"/>
      <c r="DG338" s="2234"/>
      <c r="DH338" s="2234"/>
      <c r="DI338" s="2234"/>
      <c r="DJ338" s="2234"/>
      <c r="DK338" s="2235"/>
      <c r="DL338" s="2221"/>
      <c r="DM338" s="2222"/>
      <c r="DN338" s="2222"/>
      <c r="DO338" s="2222"/>
      <c r="DP338" s="2222"/>
      <c r="DQ338" s="2222"/>
      <c r="DR338" s="2222"/>
      <c r="DS338" s="2222"/>
      <c r="DT338" s="2222"/>
      <c r="DU338" s="2222"/>
      <c r="DV338" s="2223"/>
      <c r="DW338" s="2233"/>
      <c r="DX338" s="2234"/>
      <c r="DY338" s="2234"/>
      <c r="DZ338" s="2234"/>
      <c r="EA338" s="2234"/>
      <c r="EB338" s="2234"/>
      <c r="EC338" s="2234"/>
      <c r="ED338" s="2234"/>
      <c r="EE338" s="2234"/>
      <c r="EF338" s="2234"/>
      <c r="EG338" s="2235"/>
    </row>
    <row r="339" spans="1:137" ht="6" customHeight="1">
      <c r="A339" s="705"/>
      <c r="B339" s="2214">
        <v>4</v>
      </c>
      <c r="C339" s="2213"/>
      <c r="D339" s="2213"/>
      <c r="E339" s="2213"/>
      <c r="F339" s="2215"/>
      <c r="G339" s="2216"/>
      <c r="H339" s="2216"/>
      <c r="I339" s="2216"/>
      <c r="J339" s="2216"/>
      <c r="K339" s="2216"/>
      <c r="L339" s="2216"/>
      <c r="M339" s="2216"/>
      <c r="N339" s="2216"/>
      <c r="O339" s="2217"/>
      <c r="P339" s="2215"/>
      <c r="Q339" s="2216"/>
      <c r="R339" s="2216"/>
      <c r="S339" s="2216"/>
      <c r="T339" s="2216"/>
      <c r="U339" s="2216"/>
      <c r="V339" s="2216"/>
      <c r="W339" s="2216"/>
      <c r="X339" s="2216"/>
      <c r="Y339" s="2216"/>
      <c r="Z339" s="2216"/>
      <c r="AA339" s="2216"/>
      <c r="AB339" s="2216"/>
      <c r="AC339" s="2217"/>
      <c r="AD339" s="2215"/>
      <c r="AE339" s="2216"/>
      <c r="AF339" s="2216"/>
      <c r="AG339" s="2216"/>
      <c r="AH339" s="2217"/>
      <c r="AI339" s="2215"/>
      <c r="AJ339" s="2216"/>
      <c r="AK339" s="2216"/>
      <c r="AL339" s="2216"/>
      <c r="AM339" s="2217"/>
      <c r="AN339" s="2224"/>
      <c r="AO339" s="2224"/>
      <c r="AP339" s="2224"/>
      <c r="AQ339" s="2224"/>
      <c r="AR339" s="2224"/>
      <c r="AS339" s="2224"/>
      <c r="AT339" s="2224"/>
      <c r="AU339" s="2224"/>
      <c r="AV339" s="2224"/>
      <c r="AW339" s="2224"/>
      <c r="AX339" s="1061"/>
      <c r="AY339" s="1062"/>
      <c r="AZ339" s="1062"/>
      <c r="BA339" s="1062"/>
      <c r="BB339" s="1063"/>
      <c r="BC339" s="2236"/>
      <c r="BD339" s="2237"/>
      <c r="BE339" s="2237"/>
      <c r="BF339" s="2237"/>
      <c r="BG339" s="2237"/>
      <c r="BH339" s="2237"/>
      <c r="BI339" s="2237"/>
      <c r="BJ339" s="2237"/>
      <c r="BK339" s="2238"/>
      <c r="BL339" s="2215"/>
      <c r="BM339" s="2216"/>
      <c r="BN339" s="2216"/>
      <c r="BO339" s="2216"/>
      <c r="BP339" s="2216"/>
      <c r="BQ339" s="2216"/>
      <c r="BR339" s="2216"/>
      <c r="BS339" s="2216"/>
      <c r="BT339" s="2216"/>
      <c r="BU339" s="2217"/>
      <c r="BV339" s="2227"/>
      <c r="BW339" s="2228"/>
      <c r="BX339" s="2228"/>
      <c r="BY339" s="2228"/>
      <c r="BZ339" s="2228"/>
      <c r="CA339" s="2228"/>
      <c r="CB339" s="2228"/>
      <c r="CC339" s="2228"/>
      <c r="CD339" s="2228"/>
      <c r="CE339" s="2229"/>
      <c r="CF339" s="2227"/>
      <c r="CG339" s="2228"/>
      <c r="CH339" s="2228"/>
      <c r="CI339" s="2228"/>
      <c r="CJ339" s="2228"/>
      <c r="CK339" s="2228"/>
      <c r="CL339" s="2228"/>
      <c r="CM339" s="2228"/>
      <c r="CN339" s="2228"/>
      <c r="CO339" s="2229"/>
      <c r="CP339" s="2227"/>
      <c r="CQ339" s="2228"/>
      <c r="CR339" s="2228"/>
      <c r="CS339" s="2228"/>
      <c r="CT339" s="2228"/>
      <c r="CU339" s="2228"/>
      <c r="CV339" s="2228"/>
      <c r="CW339" s="2228"/>
      <c r="CX339" s="2228"/>
      <c r="CY339" s="2228"/>
      <c r="CZ339" s="2229"/>
      <c r="DA339" s="2227"/>
      <c r="DB339" s="2228"/>
      <c r="DC339" s="2228"/>
      <c r="DD339" s="2228"/>
      <c r="DE339" s="2228"/>
      <c r="DF339" s="2228"/>
      <c r="DG339" s="2228"/>
      <c r="DH339" s="2228"/>
      <c r="DI339" s="2228"/>
      <c r="DJ339" s="2228"/>
      <c r="DK339" s="2229"/>
      <c r="DL339" s="2215"/>
      <c r="DM339" s="2216"/>
      <c r="DN339" s="2216"/>
      <c r="DO339" s="2216"/>
      <c r="DP339" s="2216"/>
      <c r="DQ339" s="2216"/>
      <c r="DR339" s="2216"/>
      <c r="DS339" s="2216"/>
      <c r="DT339" s="2216"/>
      <c r="DU339" s="2216"/>
      <c r="DV339" s="2217"/>
      <c r="DW339" s="2227"/>
      <c r="DX339" s="2228"/>
      <c r="DY339" s="2228"/>
      <c r="DZ339" s="2228"/>
      <c r="EA339" s="2228"/>
      <c r="EB339" s="2228"/>
      <c r="EC339" s="2228"/>
      <c r="ED339" s="2228"/>
      <c r="EE339" s="2228"/>
      <c r="EF339" s="2228"/>
      <c r="EG339" s="2229"/>
    </row>
    <row r="340" spans="1:137" ht="6" customHeight="1">
      <c r="A340" s="705"/>
      <c r="B340" s="2213"/>
      <c r="C340" s="2213"/>
      <c r="D340" s="2213"/>
      <c r="E340" s="2213"/>
      <c r="F340" s="2218"/>
      <c r="G340" s="2219"/>
      <c r="H340" s="2219"/>
      <c r="I340" s="2219"/>
      <c r="J340" s="2219"/>
      <c r="K340" s="2219"/>
      <c r="L340" s="2219"/>
      <c r="M340" s="2219"/>
      <c r="N340" s="2219"/>
      <c r="O340" s="2220"/>
      <c r="P340" s="2218"/>
      <c r="Q340" s="2219"/>
      <c r="R340" s="2219"/>
      <c r="S340" s="2219"/>
      <c r="T340" s="2219"/>
      <c r="U340" s="2219"/>
      <c r="V340" s="2219"/>
      <c r="W340" s="2219"/>
      <c r="X340" s="2219"/>
      <c r="Y340" s="2219"/>
      <c r="Z340" s="2219"/>
      <c r="AA340" s="2219"/>
      <c r="AB340" s="2219"/>
      <c r="AC340" s="2220"/>
      <c r="AD340" s="2218"/>
      <c r="AE340" s="2219"/>
      <c r="AF340" s="2219"/>
      <c r="AG340" s="2219"/>
      <c r="AH340" s="2220"/>
      <c r="AI340" s="2218"/>
      <c r="AJ340" s="2219"/>
      <c r="AK340" s="2219"/>
      <c r="AL340" s="2219"/>
      <c r="AM340" s="2220"/>
      <c r="AN340" s="2224"/>
      <c r="AO340" s="2224"/>
      <c r="AP340" s="2224"/>
      <c r="AQ340" s="2224"/>
      <c r="AR340" s="2224"/>
      <c r="AS340" s="2224"/>
      <c r="AT340" s="2224"/>
      <c r="AU340" s="2224"/>
      <c r="AV340" s="2224"/>
      <c r="AW340" s="2224"/>
      <c r="AX340" s="1064"/>
      <c r="AY340" s="1065"/>
      <c r="AZ340" s="1065"/>
      <c r="BA340" s="1065"/>
      <c r="BB340" s="1066"/>
      <c r="BC340" s="2239"/>
      <c r="BD340" s="2240"/>
      <c r="BE340" s="2240"/>
      <c r="BF340" s="2240"/>
      <c r="BG340" s="2240"/>
      <c r="BH340" s="2240"/>
      <c r="BI340" s="2240"/>
      <c r="BJ340" s="2240"/>
      <c r="BK340" s="2241"/>
      <c r="BL340" s="2218"/>
      <c r="BM340" s="2219"/>
      <c r="BN340" s="2219"/>
      <c r="BO340" s="2219"/>
      <c r="BP340" s="2219"/>
      <c r="BQ340" s="2219"/>
      <c r="BR340" s="2219"/>
      <c r="BS340" s="2219"/>
      <c r="BT340" s="2219"/>
      <c r="BU340" s="2220"/>
      <c r="BV340" s="2230"/>
      <c r="BW340" s="2231"/>
      <c r="BX340" s="2231"/>
      <c r="BY340" s="2231"/>
      <c r="BZ340" s="2231"/>
      <c r="CA340" s="2231"/>
      <c r="CB340" s="2231"/>
      <c r="CC340" s="2231"/>
      <c r="CD340" s="2231"/>
      <c r="CE340" s="2232"/>
      <c r="CF340" s="2230"/>
      <c r="CG340" s="2231"/>
      <c r="CH340" s="2231"/>
      <c r="CI340" s="2231"/>
      <c r="CJ340" s="2231"/>
      <c r="CK340" s="2231"/>
      <c r="CL340" s="2231"/>
      <c r="CM340" s="2231"/>
      <c r="CN340" s="2231"/>
      <c r="CO340" s="2232"/>
      <c r="CP340" s="2230"/>
      <c r="CQ340" s="2231"/>
      <c r="CR340" s="2231"/>
      <c r="CS340" s="2231"/>
      <c r="CT340" s="2231"/>
      <c r="CU340" s="2231"/>
      <c r="CV340" s="2231"/>
      <c r="CW340" s="2231"/>
      <c r="CX340" s="2231"/>
      <c r="CY340" s="2231"/>
      <c r="CZ340" s="2232"/>
      <c r="DA340" s="2230"/>
      <c r="DB340" s="2231"/>
      <c r="DC340" s="2231"/>
      <c r="DD340" s="2231"/>
      <c r="DE340" s="2231"/>
      <c r="DF340" s="2231"/>
      <c r="DG340" s="2231"/>
      <c r="DH340" s="2231"/>
      <c r="DI340" s="2231"/>
      <c r="DJ340" s="2231"/>
      <c r="DK340" s="2232"/>
      <c r="DL340" s="2218"/>
      <c r="DM340" s="2219"/>
      <c r="DN340" s="2219"/>
      <c r="DO340" s="2219"/>
      <c r="DP340" s="2219"/>
      <c r="DQ340" s="2219"/>
      <c r="DR340" s="2219"/>
      <c r="DS340" s="2219"/>
      <c r="DT340" s="2219"/>
      <c r="DU340" s="2219"/>
      <c r="DV340" s="2220"/>
      <c r="DW340" s="2230"/>
      <c r="DX340" s="2231"/>
      <c r="DY340" s="2231"/>
      <c r="DZ340" s="2231"/>
      <c r="EA340" s="2231"/>
      <c r="EB340" s="2231"/>
      <c r="EC340" s="2231"/>
      <c r="ED340" s="2231"/>
      <c r="EE340" s="2231"/>
      <c r="EF340" s="2231"/>
      <c r="EG340" s="2232"/>
    </row>
    <row r="341" spans="1:137" ht="6" customHeight="1">
      <c r="A341" s="705"/>
      <c r="B341" s="2213"/>
      <c r="C341" s="2213"/>
      <c r="D341" s="2213"/>
      <c r="E341" s="2213"/>
      <c r="F341" s="2221"/>
      <c r="G341" s="2222"/>
      <c r="H341" s="2222"/>
      <c r="I341" s="2222"/>
      <c r="J341" s="2222"/>
      <c r="K341" s="2222"/>
      <c r="L341" s="2222"/>
      <c r="M341" s="2222"/>
      <c r="N341" s="2222"/>
      <c r="O341" s="2223"/>
      <c r="P341" s="2221"/>
      <c r="Q341" s="2222"/>
      <c r="R341" s="2222"/>
      <c r="S341" s="2222"/>
      <c r="T341" s="2222"/>
      <c r="U341" s="2222"/>
      <c r="V341" s="2222"/>
      <c r="W341" s="2222"/>
      <c r="X341" s="2222"/>
      <c r="Y341" s="2222"/>
      <c r="Z341" s="2222"/>
      <c r="AA341" s="2222"/>
      <c r="AB341" s="2222"/>
      <c r="AC341" s="2223"/>
      <c r="AD341" s="2221"/>
      <c r="AE341" s="2222"/>
      <c r="AF341" s="2222"/>
      <c r="AG341" s="2222"/>
      <c r="AH341" s="2223"/>
      <c r="AI341" s="2221"/>
      <c r="AJ341" s="2222"/>
      <c r="AK341" s="2222"/>
      <c r="AL341" s="2222"/>
      <c r="AM341" s="2223"/>
      <c r="AN341" s="2224"/>
      <c r="AO341" s="2224"/>
      <c r="AP341" s="2224"/>
      <c r="AQ341" s="2224"/>
      <c r="AR341" s="2224"/>
      <c r="AS341" s="2224"/>
      <c r="AT341" s="2224"/>
      <c r="AU341" s="2224"/>
      <c r="AV341" s="2224"/>
      <c r="AW341" s="2224"/>
      <c r="AX341" s="1067"/>
      <c r="AY341" s="1068"/>
      <c r="AZ341" s="1068"/>
      <c r="BA341" s="1068"/>
      <c r="BB341" s="1069"/>
      <c r="BC341" s="2242"/>
      <c r="BD341" s="2243"/>
      <c r="BE341" s="2243"/>
      <c r="BF341" s="2243"/>
      <c r="BG341" s="2243"/>
      <c r="BH341" s="2243"/>
      <c r="BI341" s="2243"/>
      <c r="BJ341" s="2243"/>
      <c r="BK341" s="2244"/>
      <c r="BL341" s="2221"/>
      <c r="BM341" s="2222"/>
      <c r="BN341" s="2222"/>
      <c r="BO341" s="2222"/>
      <c r="BP341" s="2222"/>
      <c r="BQ341" s="2222"/>
      <c r="BR341" s="2222"/>
      <c r="BS341" s="2222"/>
      <c r="BT341" s="2222"/>
      <c r="BU341" s="2223"/>
      <c r="BV341" s="2233"/>
      <c r="BW341" s="2234"/>
      <c r="BX341" s="2234"/>
      <c r="BY341" s="2234"/>
      <c r="BZ341" s="2234"/>
      <c r="CA341" s="2234"/>
      <c r="CB341" s="2234"/>
      <c r="CC341" s="2234"/>
      <c r="CD341" s="2234"/>
      <c r="CE341" s="2235"/>
      <c r="CF341" s="2233"/>
      <c r="CG341" s="2234"/>
      <c r="CH341" s="2234"/>
      <c r="CI341" s="2234"/>
      <c r="CJ341" s="2234"/>
      <c r="CK341" s="2234"/>
      <c r="CL341" s="2234"/>
      <c r="CM341" s="2234"/>
      <c r="CN341" s="2234"/>
      <c r="CO341" s="2235"/>
      <c r="CP341" s="2233"/>
      <c r="CQ341" s="2234"/>
      <c r="CR341" s="2234"/>
      <c r="CS341" s="2234"/>
      <c r="CT341" s="2234"/>
      <c r="CU341" s="2234"/>
      <c r="CV341" s="2234"/>
      <c r="CW341" s="2234"/>
      <c r="CX341" s="2234"/>
      <c r="CY341" s="2234"/>
      <c r="CZ341" s="2235"/>
      <c r="DA341" s="2233"/>
      <c r="DB341" s="2234"/>
      <c r="DC341" s="2234"/>
      <c r="DD341" s="2234"/>
      <c r="DE341" s="2234"/>
      <c r="DF341" s="2234"/>
      <c r="DG341" s="2234"/>
      <c r="DH341" s="2234"/>
      <c r="DI341" s="2234"/>
      <c r="DJ341" s="2234"/>
      <c r="DK341" s="2235"/>
      <c r="DL341" s="2221"/>
      <c r="DM341" s="2222"/>
      <c r="DN341" s="2222"/>
      <c r="DO341" s="2222"/>
      <c r="DP341" s="2222"/>
      <c r="DQ341" s="2222"/>
      <c r="DR341" s="2222"/>
      <c r="DS341" s="2222"/>
      <c r="DT341" s="2222"/>
      <c r="DU341" s="2222"/>
      <c r="DV341" s="2223"/>
      <c r="DW341" s="2233"/>
      <c r="DX341" s="2234"/>
      <c r="DY341" s="2234"/>
      <c r="DZ341" s="2234"/>
      <c r="EA341" s="2234"/>
      <c r="EB341" s="2234"/>
      <c r="EC341" s="2234"/>
      <c r="ED341" s="2234"/>
      <c r="EE341" s="2234"/>
      <c r="EF341" s="2234"/>
      <c r="EG341" s="2235"/>
    </row>
    <row r="342" spans="1:137" ht="6" customHeight="1">
      <c r="A342" s="705"/>
      <c r="B342" s="2214">
        <v>5</v>
      </c>
      <c r="C342" s="2213"/>
      <c r="D342" s="2213"/>
      <c r="E342" s="2213"/>
      <c r="F342" s="2215"/>
      <c r="G342" s="2216"/>
      <c r="H342" s="2216"/>
      <c r="I342" s="2216"/>
      <c r="J342" s="2216"/>
      <c r="K342" s="2216"/>
      <c r="L342" s="2216"/>
      <c r="M342" s="2216"/>
      <c r="N342" s="2216"/>
      <c r="O342" s="2217"/>
      <c r="P342" s="2215"/>
      <c r="Q342" s="2216"/>
      <c r="R342" s="2216"/>
      <c r="S342" s="2216"/>
      <c r="T342" s="2216"/>
      <c r="U342" s="2216"/>
      <c r="V342" s="2216"/>
      <c r="W342" s="2216"/>
      <c r="X342" s="2216"/>
      <c r="Y342" s="2216"/>
      <c r="Z342" s="2216"/>
      <c r="AA342" s="2216"/>
      <c r="AB342" s="2216"/>
      <c r="AC342" s="2217"/>
      <c r="AD342" s="2215"/>
      <c r="AE342" s="2216"/>
      <c r="AF342" s="2216"/>
      <c r="AG342" s="2216"/>
      <c r="AH342" s="2217"/>
      <c r="AI342" s="2215"/>
      <c r="AJ342" s="2216"/>
      <c r="AK342" s="2216"/>
      <c r="AL342" s="2216"/>
      <c r="AM342" s="2217"/>
      <c r="AN342" s="2224"/>
      <c r="AO342" s="2224"/>
      <c r="AP342" s="2224"/>
      <c r="AQ342" s="2224"/>
      <c r="AR342" s="2224"/>
      <c r="AS342" s="2224"/>
      <c r="AT342" s="2224"/>
      <c r="AU342" s="2224"/>
      <c r="AV342" s="2224"/>
      <c r="AW342" s="2224"/>
      <c r="AX342" s="1061"/>
      <c r="AY342" s="1062"/>
      <c r="AZ342" s="1062"/>
      <c r="BA342" s="1062"/>
      <c r="BB342" s="1063"/>
      <c r="BC342" s="2215"/>
      <c r="BD342" s="2216"/>
      <c r="BE342" s="2216"/>
      <c r="BF342" s="2216"/>
      <c r="BG342" s="2216"/>
      <c r="BH342" s="2216"/>
      <c r="BI342" s="2216"/>
      <c r="BJ342" s="2216"/>
      <c r="BK342" s="2217"/>
      <c r="BL342" s="2215"/>
      <c r="BM342" s="2216"/>
      <c r="BN342" s="2216"/>
      <c r="BO342" s="2216"/>
      <c r="BP342" s="2216"/>
      <c r="BQ342" s="2216"/>
      <c r="BR342" s="2216"/>
      <c r="BS342" s="2216"/>
      <c r="BT342" s="2216"/>
      <c r="BU342" s="2217"/>
      <c r="BV342" s="2227"/>
      <c r="BW342" s="2228"/>
      <c r="BX342" s="2228"/>
      <c r="BY342" s="2228"/>
      <c r="BZ342" s="2228"/>
      <c r="CA342" s="2228"/>
      <c r="CB342" s="2228"/>
      <c r="CC342" s="2228"/>
      <c r="CD342" s="2228"/>
      <c r="CE342" s="2229"/>
      <c r="CF342" s="2227"/>
      <c r="CG342" s="2228"/>
      <c r="CH342" s="2228"/>
      <c r="CI342" s="2228"/>
      <c r="CJ342" s="2228"/>
      <c r="CK342" s="2228"/>
      <c r="CL342" s="2228"/>
      <c r="CM342" s="2228"/>
      <c r="CN342" s="2228"/>
      <c r="CO342" s="2229"/>
      <c r="CP342" s="2227"/>
      <c r="CQ342" s="2228"/>
      <c r="CR342" s="2228"/>
      <c r="CS342" s="2228"/>
      <c r="CT342" s="2228"/>
      <c r="CU342" s="2228"/>
      <c r="CV342" s="2228"/>
      <c r="CW342" s="2228"/>
      <c r="CX342" s="2228"/>
      <c r="CY342" s="2228"/>
      <c r="CZ342" s="2229"/>
      <c r="DA342" s="2227"/>
      <c r="DB342" s="2228"/>
      <c r="DC342" s="2228"/>
      <c r="DD342" s="2228"/>
      <c r="DE342" s="2228"/>
      <c r="DF342" s="2228"/>
      <c r="DG342" s="2228"/>
      <c r="DH342" s="2228"/>
      <c r="DI342" s="2228"/>
      <c r="DJ342" s="2228"/>
      <c r="DK342" s="2229"/>
      <c r="DL342" s="2215"/>
      <c r="DM342" s="2216"/>
      <c r="DN342" s="2216"/>
      <c r="DO342" s="2216"/>
      <c r="DP342" s="2216"/>
      <c r="DQ342" s="2216"/>
      <c r="DR342" s="2216"/>
      <c r="DS342" s="2216"/>
      <c r="DT342" s="2216"/>
      <c r="DU342" s="2216"/>
      <c r="DV342" s="2217"/>
      <c r="DW342" s="2227"/>
      <c r="DX342" s="2228"/>
      <c r="DY342" s="2228"/>
      <c r="DZ342" s="2228"/>
      <c r="EA342" s="2228"/>
      <c r="EB342" s="2228"/>
      <c r="EC342" s="2228"/>
      <c r="ED342" s="2228"/>
      <c r="EE342" s="2228"/>
      <c r="EF342" s="2228"/>
      <c r="EG342" s="2229"/>
    </row>
    <row r="343" spans="1:137" ht="6" customHeight="1">
      <c r="A343" s="705"/>
      <c r="B343" s="2213"/>
      <c r="C343" s="2213"/>
      <c r="D343" s="2213"/>
      <c r="E343" s="2213"/>
      <c r="F343" s="2218"/>
      <c r="G343" s="2219"/>
      <c r="H343" s="2219"/>
      <c r="I343" s="2219"/>
      <c r="J343" s="2219"/>
      <c r="K343" s="2219"/>
      <c r="L343" s="2219"/>
      <c r="M343" s="2219"/>
      <c r="N343" s="2219"/>
      <c r="O343" s="2220"/>
      <c r="P343" s="2218"/>
      <c r="Q343" s="2219"/>
      <c r="R343" s="2219"/>
      <c r="S343" s="2219"/>
      <c r="T343" s="2219"/>
      <c r="U343" s="2219"/>
      <c r="V343" s="2219"/>
      <c r="W343" s="2219"/>
      <c r="X343" s="2219"/>
      <c r="Y343" s="2219"/>
      <c r="Z343" s="2219"/>
      <c r="AA343" s="2219"/>
      <c r="AB343" s="2219"/>
      <c r="AC343" s="2220"/>
      <c r="AD343" s="2218"/>
      <c r="AE343" s="2219"/>
      <c r="AF343" s="2219"/>
      <c r="AG343" s="2219"/>
      <c r="AH343" s="2220"/>
      <c r="AI343" s="2218"/>
      <c r="AJ343" s="2219"/>
      <c r="AK343" s="2219"/>
      <c r="AL343" s="2219"/>
      <c r="AM343" s="2220"/>
      <c r="AN343" s="2224"/>
      <c r="AO343" s="2224"/>
      <c r="AP343" s="2224"/>
      <c r="AQ343" s="2224"/>
      <c r="AR343" s="2224"/>
      <c r="AS343" s="2224"/>
      <c r="AT343" s="2224"/>
      <c r="AU343" s="2224"/>
      <c r="AV343" s="2224"/>
      <c r="AW343" s="2224"/>
      <c r="AX343" s="1064"/>
      <c r="AY343" s="1065"/>
      <c r="AZ343" s="1065"/>
      <c r="BA343" s="1065"/>
      <c r="BB343" s="1066"/>
      <c r="BC343" s="2218"/>
      <c r="BD343" s="2219"/>
      <c r="BE343" s="2219"/>
      <c r="BF343" s="2219"/>
      <c r="BG343" s="2219"/>
      <c r="BH343" s="2219"/>
      <c r="BI343" s="2219"/>
      <c r="BJ343" s="2219"/>
      <c r="BK343" s="2220"/>
      <c r="BL343" s="2218"/>
      <c r="BM343" s="2219"/>
      <c r="BN343" s="2219"/>
      <c r="BO343" s="2219"/>
      <c r="BP343" s="2219"/>
      <c r="BQ343" s="2219"/>
      <c r="BR343" s="2219"/>
      <c r="BS343" s="2219"/>
      <c r="BT343" s="2219"/>
      <c r="BU343" s="2220"/>
      <c r="BV343" s="2230"/>
      <c r="BW343" s="2231"/>
      <c r="BX343" s="2231"/>
      <c r="BY343" s="2231"/>
      <c r="BZ343" s="2231"/>
      <c r="CA343" s="2231"/>
      <c r="CB343" s="2231"/>
      <c r="CC343" s="2231"/>
      <c r="CD343" s="2231"/>
      <c r="CE343" s="2232"/>
      <c r="CF343" s="2230"/>
      <c r="CG343" s="2231"/>
      <c r="CH343" s="2231"/>
      <c r="CI343" s="2231"/>
      <c r="CJ343" s="2231"/>
      <c r="CK343" s="2231"/>
      <c r="CL343" s="2231"/>
      <c r="CM343" s="2231"/>
      <c r="CN343" s="2231"/>
      <c r="CO343" s="2232"/>
      <c r="CP343" s="2230"/>
      <c r="CQ343" s="2231"/>
      <c r="CR343" s="2231"/>
      <c r="CS343" s="2231"/>
      <c r="CT343" s="2231"/>
      <c r="CU343" s="2231"/>
      <c r="CV343" s="2231"/>
      <c r="CW343" s="2231"/>
      <c r="CX343" s="2231"/>
      <c r="CY343" s="2231"/>
      <c r="CZ343" s="2232"/>
      <c r="DA343" s="2230"/>
      <c r="DB343" s="2231"/>
      <c r="DC343" s="2231"/>
      <c r="DD343" s="2231"/>
      <c r="DE343" s="2231"/>
      <c r="DF343" s="2231"/>
      <c r="DG343" s="2231"/>
      <c r="DH343" s="2231"/>
      <c r="DI343" s="2231"/>
      <c r="DJ343" s="2231"/>
      <c r="DK343" s="2232"/>
      <c r="DL343" s="2218"/>
      <c r="DM343" s="2219"/>
      <c r="DN343" s="2219"/>
      <c r="DO343" s="2219"/>
      <c r="DP343" s="2219"/>
      <c r="DQ343" s="2219"/>
      <c r="DR343" s="2219"/>
      <c r="DS343" s="2219"/>
      <c r="DT343" s="2219"/>
      <c r="DU343" s="2219"/>
      <c r="DV343" s="2220"/>
      <c r="DW343" s="2230"/>
      <c r="DX343" s="2231"/>
      <c r="DY343" s="2231"/>
      <c r="DZ343" s="2231"/>
      <c r="EA343" s="2231"/>
      <c r="EB343" s="2231"/>
      <c r="EC343" s="2231"/>
      <c r="ED343" s="2231"/>
      <c r="EE343" s="2231"/>
      <c r="EF343" s="2231"/>
      <c r="EG343" s="2232"/>
    </row>
    <row r="344" spans="1:137" ht="6" customHeight="1">
      <c r="A344" s="705"/>
      <c r="B344" s="2213"/>
      <c r="C344" s="2213"/>
      <c r="D344" s="2213"/>
      <c r="E344" s="2213"/>
      <c r="F344" s="2221"/>
      <c r="G344" s="2222"/>
      <c r="H344" s="2222"/>
      <c r="I344" s="2222"/>
      <c r="J344" s="2222"/>
      <c r="K344" s="2222"/>
      <c r="L344" s="2222"/>
      <c r="M344" s="2222"/>
      <c r="N344" s="2222"/>
      <c r="O344" s="2223"/>
      <c r="P344" s="2221"/>
      <c r="Q344" s="2222"/>
      <c r="R344" s="2222"/>
      <c r="S344" s="2222"/>
      <c r="T344" s="2222"/>
      <c r="U344" s="2222"/>
      <c r="V344" s="2222"/>
      <c r="W344" s="2222"/>
      <c r="X344" s="2222"/>
      <c r="Y344" s="2222"/>
      <c r="Z344" s="2222"/>
      <c r="AA344" s="2222"/>
      <c r="AB344" s="2222"/>
      <c r="AC344" s="2223"/>
      <c r="AD344" s="2221"/>
      <c r="AE344" s="2222"/>
      <c r="AF344" s="2222"/>
      <c r="AG344" s="2222"/>
      <c r="AH344" s="2223"/>
      <c r="AI344" s="2221"/>
      <c r="AJ344" s="2222"/>
      <c r="AK344" s="2222"/>
      <c r="AL344" s="2222"/>
      <c r="AM344" s="2223"/>
      <c r="AN344" s="2224"/>
      <c r="AO344" s="2224"/>
      <c r="AP344" s="2224"/>
      <c r="AQ344" s="2224"/>
      <c r="AR344" s="2224"/>
      <c r="AS344" s="2224"/>
      <c r="AT344" s="2224"/>
      <c r="AU344" s="2224"/>
      <c r="AV344" s="2224"/>
      <c r="AW344" s="2224"/>
      <c r="AX344" s="1067"/>
      <c r="AY344" s="1068"/>
      <c r="AZ344" s="1068"/>
      <c r="BA344" s="1068"/>
      <c r="BB344" s="1069"/>
      <c r="BC344" s="2221"/>
      <c r="BD344" s="2222"/>
      <c r="BE344" s="2222"/>
      <c r="BF344" s="2222"/>
      <c r="BG344" s="2222"/>
      <c r="BH344" s="2222"/>
      <c r="BI344" s="2222"/>
      <c r="BJ344" s="2222"/>
      <c r="BK344" s="2223"/>
      <c r="BL344" s="2221"/>
      <c r="BM344" s="2222"/>
      <c r="BN344" s="2222"/>
      <c r="BO344" s="2222"/>
      <c r="BP344" s="2222"/>
      <c r="BQ344" s="2222"/>
      <c r="BR344" s="2222"/>
      <c r="BS344" s="2222"/>
      <c r="BT344" s="2222"/>
      <c r="BU344" s="2223"/>
      <c r="BV344" s="2233"/>
      <c r="BW344" s="2234"/>
      <c r="BX344" s="2234"/>
      <c r="BY344" s="2234"/>
      <c r="BZ344" s="2234"/>
      <c r="CA344" s="2234"/>
      <c r="CB344" s="2234"/>
      <c r="CC344" s="2234"/>
      <c r="CD344" s="2234"/>
      <c r="CE344" s="2235"/>
      <c r="CF344" s="2233"/>
      <c r="CG344" s="2234"/>
      <c r="CH344" s="2234"/>
      <c r="CI344" s="2234"/>
      <c r="CJ344" s="2234"/>
      <c r="CK344" s="2234"/>
      <c r="CL344" s="2234"/>
      <c r="CM344" s="2234"/>
      <c r="CN344" s="2234"/>
      <c r="CO344" s="2235"/>
      <c r="CP344" s="2233"/>
      <c r="CQ344" s="2234"/>
      <c r="CR344" s="2234"/>
      <c r="CS344" s="2234"/>
      <c r="CT344" s="2234"/>
      <c r="CU344" s="2234"/>
      <c r="CV344" s="2234"/>
      <c r="CW344" s="2234"/>
      <c r="CX344" s="2234"/>
      <c r="CY344" s="2234"/>
      <c r="CZ344" s="2235"/>
      <c r="DA344" s="2233"/>
      <c r="DB344" s="2234"/>
      <c r="DC344" s="2234"/>
      <c r="DD344" s="2234"/>
      <c r="DE344" s="2234"/>
      <c r="DF344" s="2234"/>
      <c r="DG344" s="2234"/>
      <c r="DH344" s="2234"/>
      <c r="DI344" s="2234"/>
      <c r="DJ344" s="2234"/>
      <c r="DK344" s="2235"/>
      <c r="DL344" s="2221"/>
      <c r="DM344" s="2222"/>
      <c r="DN344" s="2222"/>
      <c r="DO344" s="2222"/>
      <c r="DP344" s="2222"/>
      <c r="DQ344" s="2222"/>
      <c r="DR344" s="2222"/>
      <c r="DS344" s="2222"/>
      <c r="DT344" s="2222"/>
      <c r="DU344" s="2222"/>
      <c r="DV344" s="2223"/>
      <c r="DW344" s="2233"/>
      <c r="DX344" s="2234"/>
      <c r="DY344" s="2234"/>
      <c r="DZ344" s="2234"/>
      <c r="EA344" s="2234"/>
      <c r="EB344" s="2234"/>
      <c r="EC344" s="2234"/>
      <c r="ED344" s="2234"/>
      <c r="EE344" s="2234"/>
      <c r="EF344" s="2234"/>
      <c r="EG344" s="2235"/>
    </row>
    <row r="345" spans="1:137" ht="6" customHeight="1">
      <c r="A345" s="705"/>
      <c r="B345" s="2214">
        <v>6</v>
      </c>
      <c r="C345" s="2213"/>
      <c r="D345" s="2213"/>
      <c r="E345" s="2213"/>
      <c r="F345" s="2215"/>
      <c r="G345" s="2216"/>
      <c r="H345" s="2216"/>
      <c r="I345" s="2216"/>
      <c r="J345" s="2216"/>
      <c r="K345" s="2216"/>
      <c r="L345" s="2216"/>
      <c r="M345" s="2216"/>
      <c r="N345" s="2216"/>
      <c r="O345" s="2217"/>
      <c r="P345" s="2215"/>
      <c r="Q345" s="2216"/>
      <c r="R345" s="2216"/>
      <c r="S345" s="2216"/>
      <c r="T345" s="2216"/>
      <c r="U345" s="2216"/>
      <c r="V345" s="2216"/>
      <c r="W345" s="2216"/>
      <c r="X345" s="2216"/>
      <c r="Y345" s="2216"/>
      <c r="Z345" s="2216"/>
      <c r="AA345" s="2216"/>
      <c r="AB345" s="2216"/>
      <c r="AC345" s="2217"/>
      <c r="AD345" s="2215"/>
      <c r="AE345" s="2216"/>
      <c r="AF345" s="2216"/>
      <c r="AG345" s="2216"/>
      <c r="AH345" s="2217"/>
      <c r="AI345" s="2215"/>
      <c r="AJ345" s="2216"/>
      <c r="AK345" s="2216"/>
      <c r="AL345" s="2216"/>
      <c r="AM345" s="2217"/>
      <c r="AN345" s="2224"/>
      <c r="AO345" s="2224"/>
      <c r="AP345" s="2224"/>
      <c r="AQ345" s="2224"/>
      <c r="AR345" s="2224"/>
      <c r="AS345" s="2224"/>
      <c r="AT345" s="2224"/>
      <c r="AU345" s="2224"/>
      <c r="AV345" s="2224"/>
      <c r="AW345" s="2224"/>
      <c r="AX345" s="1061"/>
      <c r="AY345" s="1062"/>
      <c r="AZ345" s="1062"/>
      <c r="BA345" s="1062"/>
      <c r="BB345" s="1063"/>
      <c r="BC345" s="2215"/>
      <c r="BD345" s="2216"/>
      <c r="BE345" s="2216"/>
      <c r="BF345" s="2216"/>
      <c r="BG345" s="2216"/>
      <c r="BH345" s="2216"/>
      <c r="BI345" s="2216"/>
      <c r="BJ345" s="2216"/>
      <c r="BK345" s="2217"/>
      <c r="BL345" s="2215"/>
      <c r="BM345" s="2216"/>
      <c r="BN345" s="2216"/>
      <c r="BO345" s="2216"/>
      <c r="BP345" s="2216"/>
      <c r="BQ345" s="2216"/>
      <c r="BR345" s="2216"/>
      <c r="BS345" s="2216"/>
      <c r="BT345" s="2216"/>
      <c r="BU345" s="2217"/>
      <c r="BV345" s="2227"/>
      <c r="BW345" s="2228"/>
      <c r="BX345" s="2228"/>
      <c r="BY345" s="2228"/>
      <c r="BZ345" s="2228"/>
      <c r="CA345" s="2228"/>
      <c r="CB345" s="2228"/>
      <c r="CC345" s="2228"/>
      <c r="CD345" s="2228"/>
      <c r="CE345" s="2229"/>
      <c r="CF345" s="2227"/>
      <c r="CG345" s="2228"/>
      <c r="CH345" s="2228"/>
      <c r="CI345" s="2228"/>
      <c r="CJ345" s="2228"/>
      <c r="CK345" s="2228"/>
      <c r="CL345" s="2228"/>
      <c r="CM345" s="2228"/>
      <c r="CN345" s="2228"/>
      <c r="CO345" s="2229"/>
      <c r="CP345" s="2227"/>
      <c r="CQ345" s="2228"/>
      <c r="CR345" s="2228"/>
      <c r="CS345" s="2228"/>
      <c r="CT345" s="2228"/>
      <c r="CU345" s="2228"/>
      <c r="CV345" s="2228"/>
      <c r="CW345" s="2228"/>
      <c r="CX345" s="2228"/>
      <c r="CY345" s="2228"/>
      <c r="CZ345" s="2229"/>
      <c r="DA345" s="2227"/>
      <c r="DB345" s="2228"/>
      <c r="DC345" s="2228"/>
      <c r="DD345" s="2228"/>
      <c r="DE345" s="2228"/>
      <c r="DF345" s="2228"/>
      <c r="DG345" s="2228"/>
      <c r="DH345" s="2228"/>
      <c r="DI345" s="2228"/>
      <c r="DJ345" s="2228"/>
      <c r="DK345" s="2229"/>
      <c r="DL345" s="2215"/>
      <c r="DM345" s="2216"/>
      <c r="DN345" s="2216"/>
      <c r="DO345" s="2216"/>
      <c r="DP345" s="2216"/>
      <c r="DQ345" s="2216"/>
      <c r="DR345" s="2216"/>
      <c r="DS345" s="2216"/>
      <c r="DT345" s="2216"/>
      <c r="DU345" s="2216"/>
      <c r="DV345" s="2217"/>
      <c r="DW345" s="2227"/>
      <c r="DX345" s="2228"/>
      <c r="DY345" s="2228"/>
      <c r="DZ345" s="2228"/>
      <c r="EA345" s="2228"/>
      <c r="EB345" s="2228"/>
      <c r="EC345" s="2228"/>
      <c r="ED345" s="2228"/>
      <c r="EE345" s="2228"/>
      <c r="EF345" s="2228"/>
      <c r="EG345" s="2229"/>
    </row>
    <row r="346" spans="1:137" ht="6" customHeight="1">
      <c r="A346" s="705"/>
      <c r="B346" s="2213"/>
      <c r="C346" s="2213"/>
      <c r="D346" s="2213"/>
      <c r="E346" s="2213"/>
      <c r="F346" s="2218"/>
      <c r="G346" s="2219"/>
      <c r="H346" s="2219"/>
      <c r="I346" s="2219"/>
      <c r="J346" s="2219"/>
      <c r="K346" s="2219"/>
      <c r="L346" s="2219"/>
      <c r="M346" s="2219"/>
      <c r="N346" s="2219"/>
      <c r="O346" s="2220"/>
      <c r="P346" s="2218"/>
      <c r="Q346" s="2219"/>
      <c r="R346" s="2219"/>
      <c r="S346" s="2219"/>
      <c r="T346" s="2219"/>
      <c r="U346" s="2219"/>
      <c r="V346" s="2219"/>
      <c r="W346" s="2219"/>
      <c r="X346" s="2219"/>
      <c r="Y346" s="2219"/>
      <c r="Z346" s="2219"/>
      <c r="AA346" s="2219"/>
      <c r="AB346" s="2219"/>
      <c r="AC346" s="2220"/>
      <c r="AD346" s="2218"/>
      <c r="AE346" s="2219"/>
      <c r="AF346" s="2219"/>
      <c r="AG346" s="2219"/>
      <c r="AH346" s="2220"/>
      <c r="AI346" s="2218"/>
      <c r="AJ346" s="2219"/>
      <c r="AK346" s="2219"/>
      <c r="AL346" s="2219"/>
      <c r="AM346" s="2220"/>
      <c r="AN346" s="2224"/>
      <c r="AO346" s="2224"/>
      <c r="AP346" s="2224"/>
      <c r="AQ346" s="2224"/>
      <c r="AR346" s="2224"/>
      <c r="AS346" s="2224"/>
      <c r="AT346" s="2224"/>
      <c r="AU346" s="2224"/>
      <c r="AV346" s="2224"/>
      <c r="AW346" s="2224"/>
      <c r="AX346" s="1064"/>
      <c r="AY346" s="1065"/>
      <c r="AZ346" s="1065"/>
      <c r="BA346" s="1065"/>
      <c r="BB346" s="1066"/>
      <c r="BC346" s="2218"/>
      <c r="BD346" s="2219"/>
      <c r="BE346" s="2219"/>
      <c r="BF346" s="2219"/>
      <c r="BG346" s="2219"/>
      <c r="BH346" s="2219"/>
      <c r="BI346" s="2219"/>
      <c r="BJ346" s="2219"/>
      <c r="BK346" s="2220"/>
      <c r="BL346" s="2218"/>
      <c r="BM346" s="2219"/>
      <c r="BN346" s="2219"/>
      <c r="BO346" s="2219"/>
      <c r="BP346" s="2219"/>
      <c r="BQ346" s="2219"/>
      <c r="BR346" s="2219"/>
      <c r="BS346" s="2219"/>
      <c r="BT346" s="2219"/>
      <c r="BU346" s="2220"/>
      <c r="BV346" s="2230"/>
      <c r="BW346" s="2231"/>
      <c r="BX346" s="2231"/>
      <c r="BY346" s="2231"/>
      <c r="BZ346" s="2231"/>
      <c r="CA346" s="2231"/>
      <c r="CB346" s="2231"/>
      <c r="CC346" s="2231"/>
      <c r="CD346" s="2231"/>
      <c r="CE346" s="2232"/>
      <c r="CF346" s="2230"/>
      <c r="CG346" s="2231"/>
      <c r="CH346" s="2231"/>
      <c r="CI346" s="2231"/>
      <c r="CJ346" s="2231"/>
      <c r="CK346" s="2231"/>
      <c r="CL346" s="2231"/>
      <c r="CM346" s="2231"/>
      <c r="CN346" s="2231"/>
      <c r="CO346" s="2232"/>
      <c r="CP346" s="2230"/>
      <c r="CQ346" s="2231"/>
      <c r="CR346" s="2231"/>
      <c r="CS346" s="2231"/>
      <c r="CT346" s="2231"/>
      <c r="CU346" s="2231"/>
      <c r="CV346" s="2231"/>
      <c r="CW346" s="2231"/>
      <c r="CX346" s="2231"/>
      <c r="CY346" s="2231"/>
      <c r="CZ346" s="2232"/>
      <c r="DA346" s="2230"/>
      <c r="DB346" s="2231"/>
      <c r="DC346" s="2231"/>
      <c r="DD346" s="2231"/>
      <c r="DE346" s="2231"/>
      <c r="DF346" s="2231"/>
      <c r="DG346" s="2231"/>
      <c r="DH346" s="2231"/>
      <c r="DI346" s="2231"/>
      <c r="DJ346" s="2231"/>
      <c r="DK346" s="2232"/>
      <c r="DL346" s="2218"/>
      <c r="DM346" s="2219"/>
      <c r="DN346" s="2219"/>
      <c r="DO346" s="2219"/>
      <c r="DP346" s="2219"/>
      <c r="DQ346" s="2219"/>
      <c r="DR346" s="2219"/>
      <c r="DS346" s="2219"/>
      <c r="DT346" s="2219"/>
      <c r="DU346" s="2219"/>
      <c r="DV346" s="2220"/>
      <c r="DW346" s="2230"/>
      <c r="DX346" s="2231"/>
      <c r="DY346" s="2231"/>
      <c r="DZ346" s="2231"/>
      <c r="EA346" s="2231"/>
      <c r="EB346" s="2231"/>
      <c r="EC346" s="2231"/>
      <c r="ED346" s="2231"/>
      <c r="EE346" s="2231"/>
      <c r="EF346" s="2231"/>
      <c r="EG346" s="2232"/>
    </row>
    <row r="347" spans="1:137" ht="6" customHeight="1">
      <c r="A347" s="705"/>
      <c r="B347" s="2213"/>
      <c r="C347" s="2213"/>
      <c r="D347" s="2213"/>
      <c r="E347" s="2213"/>
      <c r="F347" s="2221"/>
      <c r="G347" s="2222"/>
      <c r="H347" s="2222"/>
      <c r="I347" s="2222"/>
      <c r="J347" s="2222"/>
      <c r="K347" s="2222"/>
      <c r="L347" s="2222"/>
      <c r="M347" s="2222"/>
      <c r="N347" s="2222"/>
      <c r="O347" s="2223"/>
      <c r="P347" s="2221"/>
      <c r="Q347" s="2222"/>
      <c r="R347" s="2222"/>
      <c r="S347" s="2222"/>
      <c r="T347" s="2222"/>
      <c r="U347" s="2222"/>
      <c r="V347" s="2222"/>
      <c r="W347" s="2222"/>
      <c r="X347" s="2222"/>
      <c r="Y347" s="2222"/>
      <c r="Z347" s="2222"/>
      <c r="AA347" s="2222"/>
      <c r="AB347" s="2222"/>
      <c r="AC347" s="2223"/>
      <c r="AD347" s="2221"/>
      <c r="AE347" s="2222"/>
      <c r="AF347" s="2222"/>
      <c r="AG347" s="2222"/>
      <c r="AH347" s="2223"/>
      <c r="AI347" s="2221"/>
      <c r="AJ347" s="2222"/>
      <c r="AK347" s="2222"/>
      <c r="AL347" s="2222"/>
      <c r="AM347" s="2223"/>
      <c r="AN347" s="2224"/>
      <c r="AO347" s="2224"/>
      <c r="AP347" s="2224"/>
      <c r="AQ347" s="2224"/>
      <c r="AR347" s="2224"/>
      <c r="AS347" s="2224"/>
      <c r="AT347" s="2224"/>
      <c r="AU347" s="2224"/>
      <c r="AV347" s="2224"/>
      <c r="AW347" s="2224"/>
      <c r="AX347" s="1067"/>
      <c r="AY347" s="1068"/>
      <c r="AZ347" s="1068"/>
      <c r="BA347" s="1068"/>
      <c r="BB347" s="1069"/>
      <c r="BC347" s="2221"/>
      <c r="BD347" s="2222"/>
      <c r="BE347" s="2222"/>
      <c r="BF347" s="2222"/>
      <c r="BG347" s="2222"/>
      <c r="BH347" s="2222"/>
      <c r="BI347" s="2222"/>
      <c r="BJ347" s="2222"/>
      <c r="BK347" s="2223"/>
      <c r="BL347" s="2221"/>
      <c r="BM347" s="2222"/>
      <c r="BN347" s="2222"/>
      <c r="BO347" s="2222"/>
      <c r="BP347" s="2222"/>
      <c r="BQ347" s="2222"/>
      <c r="BR347" s="2222"/>
      <c r="BS347" s="2222"/>
      <c r="BT347" s="2222"/>
      <c r="BU347" s="2223"/>
      <c r="BV347" s="2233"/>
      <c r="BW347" s="2234"/>
      <c r="BX347" s="2234"/>
      <c r="BY347" s="2234"/>
      <c r="BZ347" s="2234"/>
      <c r="CA347" s="2234"/>
      <c r="CB347" s="2234"/>
      <c r="CC347" s="2234"/>
      <c r="CD347" s="2234"/>
      <c r="CE347" s="2235"/>
      <c r="CF347" s="2233"/>
      <c r="CG347" s="2234"/>
      <c r="CH347" s="2234"/>
      <c r="CI347" s="2234"/>
      <c r="CJ347" s="2234"/>
      <c r="CK347" s="2234"/>
      <c r="CL347" s="2234"/>
      <c r="CM347" s="2234"/>
      <c r="CN347" s="2234"/>
      <c r="CO347" s="2235"/>
      <c r="CP347" s="2233"/>
      <c r="CQ347" s="2234"/>
      <c r="CR347" s="2234"/>
      <c r="CS347" s="2234"/>
      <c r="CT347" s="2234"/>
      <c r="CU347" s="2234"/>
      <c r="CV347" s="2234"/>
      <c r="CW347" s="2234"/>
      <c r="CX347" s="2234"/>
      <c r="CY347" s="2234"/>
      <c r="CZ347" s="2235"/>
      <c r="DA347" s="2233"/>
      <c r="DB347" s="2234"/>
      <c r="DC347" s="2234"/>
      <c r="DD347" s="2234"/>
      <c r="DE347" s="2234"/>
      <c r="DF347" s="2234"/>
      <c r="DG347" s="2234"/>
      <c r="DH347" s="2234"/>
      <c r="DI347" s="2234"/>
      <c r="DJ347" s="2234"/>
      <c r="DK347" s="2235"/>
      <c r="DL347" s="2221"/>
      <c r="DM347" s="2222"/>
      <c r="DN347" s="2222"/>
      <c r="DO347" s="2222"/>
      <c r="DP347" s="2222"/>
      <c r="DQ347" s="2222"/>
      <c r="DR347" s="2222"/>
      <c r="DS347" s="2222"/>
      <c r="DT347" s="2222"/>
      <c r="DU347" s="2222"/>
      <c r="DV347" s="2223"/>
      <c r="DW347" s="2233"/>
      <c r="DX347" s="2234"/>
      <c r="DY347" s="2234"/>
      <c r="DZ347" s="2234"/>
      <c r="EA347" s="2234"/>
      <c r="EB347" s="2234"/>
      <c r="EC347" s="2234"/>
      <c r="ED347" s="2234"/>
      <c r="EE347" s="2234"/>
      <c r="EF347" s="2234"/>
      <c r="EG347" s="2235"/>
    </row>
    <row r="348" spans="1:137" ht="6" customHeight="1">
      <c r="A348" s="705"/>
      <c r="B348" s="2214">
        <v>7</v>
      </c>
      <c r="C348" s="2213"/>
      <c r="D348" s="2213"/>
      <c r="E348" s="2213"/>
      <c r="F348" s="2215"/>
      <c r="G348" s="2216"/>
      <c r="H348" s="2216"/>
      <c r="I348" s="2216"/>
      <c r="J348" s="2216"/>
      <c r="K348" s="2216"/>
      <c r="L348" s="2216"/>
      <c r="M348" s="2216"/>
      <c r="N348" s="2216"/>
      <c r="O348" s="2217"/>
      <c r="P348" s="2215"/>
      <c r="Q348" s="2216"/>
      <c r="R348" s="2216"/>
      <c r="S348" s="2216"/>
      <c r="T348" s="2216"/>
      <c r="U348" s="2216"/>
      <c r="V348" s="2216"/>
      <c r="W348" s="2216"/>
      <c r="X348" s="2216"/>
      <c r="Y348" s="2216"/>
      <c r="Z348" s="2216"/>
      <c r="AA348" s="2216"/>
      <c r="AB348" s="2216"/>
      <c r="AC348" s="2217"/>
      <c r="AD348" s="2215"/>
      <c r="AE348" s="2216"/>
      <c r="AF348" s="2216"/>
      <c r="AG348" s="2216"/>
      <c r="AH348" s="2217"/>
      <c r="AI348" s="2215"/>
      <c r="AJ348" s="2216"/>
      <c r="AK348" s="2216"/>
      <c r="AL348" s="2216"/>
      <c r="AM348" s="2217"/>
      <c r="AN348" s="2224"/>
      <c r="AO348" s="2224"/>
      <c r="AP348" s="2224"/>
      <c r="AQ348" s="2224"/>
      <c r="AR348" s="2224"/>
      <c r="AS348" s="2224"/>
      <c r="AT348" s="2224"/>
      <c r="AU348" s="2224"/>
      <c r="AV348" s="2224"/>
      <c r="AW348" s="2224"/>
      <c r="AX348" s="1061"/>
      <c r="AY348" s="1062"/>
      <c r="AZ348" s="1062"/>
      <c r="BA348" s="1062"/>
      <c r="BB348" s="1063"/>
      <c r="BC348" s="2215"/>
      <c r="BD348" s="2216"/>
      <c r="BE348" s="2216"/>
      <c r="BF348" s="2216"/>
      <c r="BG348" s="2216"/>
      <c r="BH348" s="2216"/>
      <c r="BI348" s="2216"/>
      <c r="BJ348" s="2216"/>
      <c r="BK348" s="2217"/>
      <c r="BL348" s="2215"/>
      <c r="BM348" s="2216"/>
      <c r="BN348" s="2216"/>
      <c r="BO348" s="2216"/>
      <c r="BP348" s="2216"/>
      <c r="BQ348" s="2216"/>
      <c r="BR348" s="2216"/>
      <c r="BS348" s="2216"/>
      <c r="BT348" s="2216"/>
      <c r="BU348" s="2217"/>
      <c r="BV348" s="2227"/>
      <c r="BW348" s="2228"/>
      <c r="BX348" s="2228"/>
      <c r="BY348" s="2228"/>
      <c r="BZ348" s="2228"/>
      <c r="CA348" s="2228"/>
      <c r="CB348" s="2228"/>
      <c r="CC348" s="2228"/>
      <c r="CD348" s="2228"/>
      <c r="CE348" s="2229"/>
      <c r="CF348" s="2227"/>
      <c r="CG348" s="2228"/>
      <c r="CH348" s="2228"/>
      <c r="CI348" s="2228"/>
      <c r="CJ348" s="2228"/>
      <c r="CK348" s="2228"/>
      <c r="CL348" s="2228"/>
      <c r="CM348" s="2228"/>
      <c r="CN348" s="2228"/>
      <c r="CO348" s="2229"/>
      <c r="CP348" s="2227"/>
      <c r="CQ348" s="2228"/>
      <c r="CR348" s="2228"/>
      <c r="CS348" s="2228"/>
      <c r="CT348" s="2228"/>
      <c r="CU348" s="2228"/>
      <c r="CV348" s="2228"/>
      <c r="CW348" s="2228"/>
      <c r="CX348" s="2228"/>
      <c r="CY348" s="2228"/>
      <c r="CZ348" s="2229"/>
      <c r="DA348" s="2227"/>
      <c r="DB348" s="2228"/>
      <c r="DC348" s="2228"/>
      <c r="DD348" s="2228"/>
      <c r="DE348" s="2228"/>
      <c r="DF348" s="2228"/>
      <c r="DG348" s="2228"/>
      <c r="DH348" s="2228"/>
      <c r="DI348" s="2228"/>
      <c r="DJ348" s="2228"/>
      <c r="DK348" s="2229"/>
      <c r="DL348" s="2215"/>
      <c r="DM348" s="2216"/>
      <c r="DN348" s="2216"/>
      <c r="DO348" s="2216"/>
      <c r="DP348" s="2216"/>
      <c r="DQ348" s="2216"/>
      <c r="DR348" s="2216"/>
      <c r="DS348" s="2216"/>
      <c r="DT348" s="2216"/>
      <c r="DU348" s="2216"/>
      <c r="DV348" s="2217"/>
      <c r="DW348" s="2227"/>
      <c r="DX348" s="2228"/>
      <c r="DY348" s="2228"/>
      <c r="DZ348" s="2228"/>
      <c r="EA348" s="2228"/>
      <c r="EB348" s="2228"/>
      <c r="EC348" s="2228"/>
      <c r="ED348" s="2228"/>
      <c r="EE348" s="2228"/>
      <c r="EF348" s="2228"/>
      <c r="EG348" s="2229"/>
    </row>
    <row r="349" spans="1:137" ht="6" customHeight="1">
      <c r="A349" s="705"/>
      <c r="B349" s="2213"/>
      <c r="C349" s="2213"/>
      <c r="D349" s="2213"/>
      <c r="E349" s="2213"/>
      <c r="F349" s="2218"/>
      <c r="G349" s="2219"/>
      <c r="H349" s="2219"/>
      <c r="I349" s="2219"/>
      <c r="J349" s="2219"/>
      <c r="K349" s="2219"/>
      <c r="L349" s="2219"/>
      <c r="M349" s="2219"/>
      <c r="N349" s="2219"/>
      <c r="O349" s="2220"/>
      <c r="P349" s="2218"/>
      <c r="Q349" s="2219"/>
      <c r="R349" s="2219"/>
      <c r="S349" s="2219"/>
      <c r="T349" s="2219"/>
      <c r="U349" s="2219"/>
      <c r="V349" s="2219"/>
      <c r="W349" s="2219"/>
      <c r="X349" s="2219"/>
      <c r="Y349" s="2219"/>
      <c r="Z349" s="2219"/>
      <c r="AA349" s="2219"/>
      <c r="AB349" s="2219"/>
      <c r="AC349" s="2220"/>
      <c r="AD349" s="2218"/>
      <c r="AE349" s="2219"/>
      <c r="AF349" s="2219"/>
      <c r="AG349" s="2219"/>
      <c r="AH349" s="2220"/>
      <c r="AI349" s="2218"/>
      <c r="AJ349" s="2219"/>
      <c r="AK349" s="2219"/>
      <c r="AL349" s="2219"/>
      <c r="AM349" s="2220"/>
      <c r="AN349" s="2224"/>
      <c r="AO349" s="2224"/>
      <c r="AP349" s="2224"/>
      <c r="AQ349" s="2224"/>
      <c r="AR349" s="2224"/>
      <c r="AS349" s="2224"/>
      <c r="AT349" s="2224"/>
      <c r="AU349" s="2224"/>
      <c r="AV349" s="2224"/>
      <c r="AW349" s="2224"/>
      <c r="AX349" s="1064"/>
      <c r="AY349" s="1065"/>
      <c r="AZ349" s="1065"/>
      <c r="BA349" s="1065"/>
      <c r="BB349" s="1066"/>
      <c r="BC349" s="2218"/>
      <c r="BD349" s="2219"/>
      <c r="BE349" s="2219"/>
      <c r="BF349" s="2219"/>
      <c r="BG349" s="2219"/>
      <c r="BH349" s="2219"/>
      <c r="BI349" s="2219"/>
      <c r="BJ349" s="2219"/>
      <c r="BK349" s="2220"/>
      <c r="BL349" s="2218"/>
      <c r="BM349" s="2219"/>
      <c r="BN349" s="2219"/>
      <c r="BO349" s="2219"/>
      <c r="BP349" s="2219"/>
      <c r="BQ349" s="2219"/>
      <c r="BR349" s="2219"/>
      <c r="BS349" s="2219"/>
      <c r="BT349" s="2219"/>
      <c r="BU349" s="2220"/>
      <c r="BV349" s="2230"/>
      <c r="BW349" s="2231"/>
      <c r="BX349" s="2231"/>
      <c r="BY349" s="2231"/>
      <c r="BZ349" s="2231"/>
      <c r="CA349" s="2231"/>
      <c r="CB349" s="2231"/>
      <c r="CC349" s="2231"/>
      <c r="CD349" s="2231"/>
      <c r="CE349" s="2232"/>
      <c r="CF349" s="2230"/>
      <c r="CG349" s="2231"/>
      <c r="CH349" s="2231"/>
      <c r="CI349" s="2231"/>
      <c r="CJ349" s="2231"/>
      <c r="CK349" s="2231"/>
      <c r="CL349" s="2231"/>
      <c r="CM349" s="2231"/>
      <c r="CN349" s="2231"/>
      <c r="CO349" s="2232"/>
      <c r="CP349" s="2230"/>
      <c r="CQ349" s="2231"/>
      <c r="CR349" s="2231"/>
      <c r="CS349" s="2231"/>
      <c r="CT349" s="2231"/>
      <c r="CU349" s="2231"/>
      <c r="CV349" s="2231"/>
      <c r="CW349" s="2231"/>
      <c r="CX349" s="2231"/>
      <c r="CY349" s="2231"/>
      <c r="CZ349" s="2232"/>
      <c r="DA349" s="2230"/>
      <c r="DB349" s="2231"/>
      <c r="DC349" s="2231"/>
      <c r="DD349" s="2231"/>
      <c r="DE349" s="2231"/>
      <c r="DF349" s="2231"/>
      <c r="DG349" s="2231"/>
      <c r="DH349" s="2231"/>
      <c r="DI349" s="2231"/>
      <c r="DJ349" s="2231"/>
      <c r="DK349" s="2232"/>
      <c r="DL349" s="2218"/>
      <c r="DM349" s="2219"/>
      <c r="DN349" s="2219"/>
      <c r="DO349" s="2219"/>
      <c r="DP349" s="2219"/>
      <c r="DQ349" s="2219"/>
      <c r="DR349" s="2219"/>
      <c r="DS349" s="2219"/>
      <c r="DT349" s="2219"/>
      <c r="DU349" s="2219"/>
      <c r="DV349" s="2220"/>
      <c r="DW349" s="2230"/>
      <c r="DX349" s="2231"/>
      <c r="DY349" s="2231"/>
      <c r="DZ349" s="2231"/>
      <c r="EA349" s="2231"/>
      <c r="EB349" s="2231"/>
      <c r="EC349" s="2231"/>
      <c r="ED349" s="2231"/>
      <c r="EE349" s="2231"/>
      <c r="EF349" s="2231"/>
      <c r="EG349" s="2232"/>
    </row>
    <row r="350" spans="1:137" ht="6" customHeight="1">
      <c r="A350" s="705"/>
      <c r="B350" s="2213"/>
      <c r="C350" s="2213"/>
      <c r="D350" s="2213"/>
      <c r="E350" s="2213"/>
      <c r="F350" s="2221"/>
      <c r="G350" s="2222"/>
      <c r="H350" s="2222"/>
      <c r="I350" s="2222"/>
      <c r="J350" s="2222"/>
      <c r="K350" s="2222"/>
      <c r="L350" s="2222"/>
      <c r="M350" s="2222"/>
      <c r="N350" s="2222"/>
      <c r="O350" s="2223"/>
      <c r="P350" s="2221"/>
      <c r="Q350" s="2222"/>
      <c r="R350" s="2222"/>
      <c r="S350" s="2222"/>
      <c r="T350" s="2222"/>
      <c r="U350" s="2222"/>
      <c r="V350" s="2222"/>
      <c r="W350" s="2222"/>
      <c r="X350" s="2222"/>
      <c r="Y350" s="2222"/>
      <c r="Z350" s="2222"/>
      <c r="AA350" s="2222"/>
      <c r="AB350" s="2222"/>
      <c r="AC350" s="2223"/>
      <c r="AD350" s="2221"/>
      <c r="AE350" s="2222"/>
      <c r="AF350" s="2222"/>
      <c r="AG350" s="2222"/>
      <c r="AH350" s="2223"/>
      <c r="AI350" s="2221"/>
      <c r="AJ350" s="2222"/>
      <c r="AK350" s="2222"/>
      <c r="AL350" s="2222"/>
      <c r="AM350" s="2223"/>
      <c r="AN350" s="2224"/>
      <c r="AO350" s="2224"/>
      <c r="AP350" s="2224"/>
      <c r="AQ350" s="2224"/>
      <c r="AR350" s="2224"/>
      <c r="AS350" s="2224"/>
      <c r="AT350" s="2224"/>
      <c r="AU350" s="2224"/>
      <c r="AV350" s="2224"/>
      <c r="AW350" s="2224"/>
      <c r="AX350" s="1067"/>
      <c r="AY350" s="1068"/>
      <c r="AZ350" s="1068"/>
      <c r="BA350" s="1068"/>
      <c r="BB350" s="1069"/>
      <c r="BC350" s="2221"/>
      <c r="BD350" s="2222"/>
      <c r="BE350" s="2222"/>
      <c r="BF350" s="2222"/>
      <c r="BG350" s="2222"/>
      <c r="BH350" s="2222"/>
      <c r="BI350" s="2222"/>
      <c r="BJ350" s="2222"/>
      <c r="BK350" s="2223"/>
      <c r="BL350" s="2221"/>
      <c r="BM350" s="2222"/>
      <c r="BN350" s="2222"/>
      <c r="BO350" s="2222"/>
      <c r="BP350" s="2222"/>
      <c r="BQ350" s="2222"/>
      <c r="BR350" s="2222"/>
      <c r="BS350" s="2222"/>
      <c r="BT350" s="2222"/>
      <c r="BU350" s="2223"/>
      <c r="BV350" s="2233"/>
      <c r="BW350" s="2234"/>
      <c r="BX350" s="2234"/>
      <c r="BY350" s="2234"/>
      <c r="BZ350" s="2234"/>
      <c r="CA350" s="2234"/>
      <c r="CB350" s="2234"/>
      <c r="CC350" s="2234"/>
      <c r="CD350" s="2234"/>
      <c r="CE350" s="2235"/>
      <c r="CF350" s="2233"/>
      <c r="CG350" s="2234"/>
      <c r="CH350" s="2234"/>
      <c r="CI350" s="2234"/>
      <c r="CJ350" s="2234"/>
      <c r="CK350" s="2234"/>
      <c r="CL350" s="2234"/>
      <c r="CM350" s="2234"/>
      <c r="CN350" s="2234"/>
      <c r="CO350" s="2235"/>
      <c r="CP350" s="2233"/>
      <c r="CQ350" s="2234"/>
      <c r="CR350" s="2234"/>
      <c r="CS350" s="2234"/>
      <c r="CT350" s="2234"/>
      <c r="CU350" s="2234"/>
      <c r="CV350" s="2234"/>
      <c r="CW350" s="2234"/>
      <c r="CX350" s="2234"/>
      <c r="CY350" s="2234"/>
      <c r="CZ350" s="2235"/>
      <c r="DA350" s="2233"/>
      <c r="DB350" s="2234"/>
      <c r="DC350" s="2234"/>
      <c r="DD350" s="2234"/>
      <c r="DE350" s="2234"/>
      <c r="DF350" s="2234"/>
      <c r="DG350" s="2234"/>
      <c r="DH350" s="2234"/>
      <c r="DI350" s="2234"/>
      <c r="DJ350" s="2234"/>
      <c r="DK350" s="2235"/>
      <c r="DL350" s="2221"/>
      <c r="DM350" s="2222"/>
      <c r="DN350" s="2222"/>
      <c r="DO350" s="2222"/>
      <c r="DP350" s="2222"/>
      <c r="DQ350" s="2222"/>
      <c r="DR350" s="2222"/>
      <c r="DS350" s="2222"/>
      <c r="DT350" s="2222"/>
      <c r="DU350" s="2222"/>
      <c r="DV350" s="2223"/>
      <c r="DW350" s="2233"/>
      <c r="DX350" s="2234"/>
      <c r="DY350" s="2234"/>
      <c r="DZ350" s="2234"/>
      <c r="EA350" s="2234"/>
      <c r="EB350" s="2234"/>
      <c r="EC350" s="2234"/>
      <c r="ED350" s="2234"/>
      <c r="EE350" s="2234"/>
      <c r="EF350" s="2234"/>
      <c r="EG350" s="2235"/>
    </row>
    <row r="351" spans="1:137" ht="6" customHeight="1">
      <c r="A351" s="705"/>
      <c r="B351" s="2214">
        <v>8</v>
      </c>
      <c r="C351" s="2213"/>
      <c r="D351" s="2213"/>
      <c r="E351" s="2213"/>
      <c r="F351" s="2215"/>
      <c r="G351" s="2216"/>
      <c r="H351" s="2216"/>
      <c r="I351" s="2216"/>
      <c r="J351" s="2216"/>
      <c r="K351" s="2216"/>
      <c r="L351" s="2216"/>
      <c r="M351" s="2216"/>
      <c r="N351" s="2216"/>
      <c r="O351" s="2217"/>
      <c r="P351" s="2215"/>
      <c r="Q351" s="2216"/>
      <c r="R351" s="2216"/>
      <c r="S351" s="2216"/>
      <c r="T351" s="2216"/>
      <c r="U351" s="2216"/>
      <c r="V351" s="2216"/>
      <c r="W351" s="2216"/>
      <c r="X351" s="2216"/>
      <c r="Y351" s="2216"/>
      <c r="Z351" s="2216"/>
      <c r="AA351" s="2216"/>
      <c r="AB351" s="2216"/>
      <c r="AC351" s="2217"/>
      <c r="AD351" s="2215"/>
      <c r="AE351" s="2216"/>
      <c r="AF351" s="2216"/>
      <c r="AG351" s="2216"/>
      <c r="AH351" s="2217"/>
      <c r="AI351" s="2215"/>
      <c r="AJ351" s="2216"/>
      <c r="AK351" s="2216"/>
      <c r="AL351" s="2216"/>
      <c r="AM351" s="2217"/>
      <c r="AN351" s="2224"/>
      <c r="AO351" s="2224"/>
      <c r="AP351" s="2224"/>
      <c r="AQ351" s="2224"/>
      <c r="AR351" s="2224"/>
      <c r="AS351" s="2224"/>
      <c r="AT351" s="2224"/>
      <c r="AU351" s="2224"/>
      <c r="AV351" s="2224"/>
      <c r="AW351" s="2224"/>
      <c r="AX351" s="1061"/>
      <c r="AY351" s="1062"/>
      <c r="AZ351" s="1062"/>
      <c r="BA351" s="1062"/>
      <c r="BB351" s="1063"/>
      <c r="BC351" s="2215"/>
      <c r="BD351" s="2216"/>
      <c r="BE351" s="2216"/>
      <c r="BF351" s="2216"/>
      <c r="BG351" s="2216"/>
      <c r="BH351" s="2216"/>
      <c r="BI351" s="2216"/>
      <c r="BJ351" s="2216"/>
      <c r="BK351" s="2217"/>
      <c r="BL351" s="2215"/>
      <c r="BM351" s="2216"/>
      <c r="BN351" s="2216"/>
      <c r="BO351" s="2216"/>
      <c r="BP351" s="2216"/>
      <c r="BQ351" s="2216"/>
      <c r="BR351" s="2216"/>
      <c r="BS351" s="2216"/>
      <c r="BT351" s="2216"/>
      <c r="BU351" s="2217"/>
      <c r="BV351" s="2227"/>
      <c r="BW351" s="2228"/>
      <c r="BX351" s="2228"/>
      <c r="BY351" s="2228"/>
      <c r="BZ351" s="2228"/>
      <c r="CA351" s="2228"/>
      <c r="CB351" s="2228"/>
      <c r="CC351" s="2228"/>
      <c r="CD351" s="2228"/>
      <c r="CE351" s="2229"/>
      <c r="CF351" s="2227"/>
      <c r="CG351" s="2228"/>
      <c r="CH351" s="2228"/>
      <c r="CI351" s="2228"/>
      <c r="CJ351" s="2228"/>
      <c r="CK351" s="2228"/>
      <c r="CL351" s="2228"/>
      <c r="CM351" s="2228"/>
      <c r="CN351" s="2228"/>
      <c r="CO351" s="2229"/>
      <c r="CP351" s="2227"/>
      <c r="CQ351" s="2228"/>
      <c r="CR351" s="2228"/>
      <c r="CS351" s="2228"/>
      <c r="CT351" s="2228"/>
      <c r="CU351" s="2228"/>
      <c r="CV351" s="2228"/>
      <c r="CW351" s="2228"/>
      <c r="CX351" s="2228"/>
      <c r="CY351" s="2228"/>
      <c r="CZ351" s="2229"/>
      <c r="DA351" s="2227"/>
      <c r="DB351" s="2228"/>
      <c r="DC351" s="2228"/>
      <c r="DD351" s="2228"/>
      <c r="DE351" s="2228"/>
      <c r="DF351" s="2228"/>
      <c r="DG351" s="2228"/>
      <c r="DH351" s="2228"/>
      <c r="DI351" s="2228"/>
      <c r="DJ351" s="2228"/>
      <c r="DK351" s="2229"/>
      <c r="DL351" s="2215"/>
      <c r="DM351" s="2216"/>
      <c r="DN351" s="2216"/>
      <c r="DO351" s="2216"/>
      <c r="DP351" s="2216"/>
      <c r="DQ351" s="2216"/>
      <c r="DR351" s="2216"/>
      <c r="DS351" s="2216"/>
      <c r="DT351" s="2216"/>
      <c r="DU351" s="2216"/>
      <c r="DV351" s="2217"/>
      <c r="DW351" s="2227"/>
      <c r="DX351" s="2228"/>
      <c r="DY351" s="2228"/>
      <c r="DZ351" s="2228"/>
      <c r="EA351" s="2228"/>
      <c r="EB351" s="2228"/>
      <c r="EC351" s="2228"/>
      <c r="ED351" s="2228"/>
      <c r="EE351" s="2228"/>
      <c r="EF351" s="2228"/>
      <c r="EG351" s="2229"/>
    </row>
    <row r="352" spans="1:137" ht="6" customHeight="1">
      <c r="A352" s="705"/>
      <c r="B352" s="2213"/>
      <c r="C352" s="2213"/>
      <c r="D352" s="2213"/>
      <c r="E352" s="2213"/>
      <c r="F352" s="2218"/>
      <c r="G352" s="2219"/>
      <c r="H352" s="2219"/>
      <c r="I352" s="2219"/>
      <c r="J352" s="2219"/>
      <c r="K352" s="2219"/>
      <c r="L352" s="2219"/>
      <c r="M352" s="2219"/>
      <c r="N352" s="2219"/>
      <c r="O352" s="2220"/>
      <c r="P352" s="2218"/>
      <c r="Q352" s="2219"/>
      <c r="R352" s="2219"/>
      <c r="S352" s="2219"/>
      <c r="T352" s="2219"/>
      <c r="U352" s="2219"/>
      <c r="V352" s="2219"/>
      <c r="W352" s="2219"/>
      <c r="X352" s="2219"/>
      <c r="Y352" s="2219"/>
      <c r="Z352" s="2219"/>
      <c r="AA352" s="2219"/>
      <c r="AB352" s="2219"/>
      <c r="AC352" s="2220"/>
      <c r="AD352" s="2218"/>
      <c r="AE352" s="2219"/>
      <c r="AF352" s="2219"/>
      <c r="AG352" s="2219"/>
      <c r="AH352" s="2220"/>
      <c r="AI352" s="2218"/>
      <c r="AJ352" s="2219"/>
      <c r="AK352" s="2219"/>
      <c r="AL352" s="2219"/>
      <c r="AM352" s="2220"/>
      <c r="AN352" s="2224"/>
      <c r="AO352" s="2224"/>
      <c r="AP352" s="2224"/>
      <c r="AQ352" s="2224"/>
      <c r="AR352" s="2224"/>
      <c r="AS352" s="2224"/>
      <c r="AT352" s="2224"/>
      <c r="AU352" s="2224"/>
      <c r="AV352" s="2224"/>
      <c r="AW352" s="2224"/>
      <c r="AX352" s="1064"/>
      <c r="AY352" s="1065"/>
      <c r="AZ352" s="1065"/>
      <c r="BA352" s="1065"/>
      <c r="BB352" s="1066"/>
      <c r="BC352" s="2218"/>
      <c r="BD352" s="2219"/>
      <c r="BE352" s="2219"/>
      <c r="BF352" s="2219"/>
      <c r="BG352" s="2219"/>
      <c r="BH352" s="2219"/>
      <c r="BI352" s="2219"/>
      <c r="BJ352" s="2219"/>
      <c r="BK352" s="2220"/>
      <c r="BL352" s="2218"/>
      <c r="BM352" s="2219"/>
      <c r="BN352" s="2219"/>
      <c r="BO352" s="2219"/>
      <c r="BP352" s="2219"/>
      <c r="BQ352" s="2219"/>
      <c r="BR352" s="2219"/>
      <c r="BS352" s="2219"/>
      <c r="BT352" s="2219"/>
      <c r="BU352" s="2220"/>
      <c r="BV352" s="2230"/>
      <c r="BW352" s="2231"/>
      <c r="BX352" s="2231"/>
      <c r="BY352" s="2231"/>
      <c r="BZ352" s="2231"/>
      <c r="CA352" s="2231"/>
      <c r="CB352" s="2231"/>
      <c r="CC352" s="2231"/>
      <c r="CD352" s="2231"/>
      <c r="CE352" s="2232"/>
      <c r="CF352" s="2230"/>
      <c r="CG352" s="2231"/>
      <c r="CH352" s="2231"/>
      <c r="CI352" s="2231"/>
      <c r="CJ352" s="2231"/>
      <c r="CK352" s="2231"/>
      <c r="CL352" s="2231"/>
      <c r="CM352" s="2231"/>
      <c r="CN352" s="2231"/>
      <c r="CO352" s="2232"/>
      <c r="CP352" s="2230"/>
      <c r="CQ352" s="2231"/>
      <c r="CR352" s="2231"/>
      <c r="CS352" s="2231"/>
      <c r="CT352" s="2231"/>
      <c r="CU352" s="2231"/>
      <c r="CV352" s="2231"/>
      <c r="CW352" s="2231"/>
      <c r="CX352" s="2231"/>
      <c r="CY352" s="2231"/>
      <c r="CZ352" s="2232"/>
      <c r="DA352" s="2230"/>
      <c r="DB352" s="2231"/>
      <c r="DC352" s="2231"/>
      <c r="DD352" s="2231"/>
      <c r="DE352" s="2231"/>
      <c r="DF352" s="2231"/>
      <c r="DG352" s="2231"/>
      <c r="DH352" s="2231"/>
      <c r="DI352" s="2231"/>
      <c r="DJ352" s="2231"/>
      <c r="DK352" s="2232"/>
      <c r="DL352" s="2218"/>
      <c r="DM352" s="2219"/>
      <c r="DN352" s="2219"/>
      <c r="DO352" s="2219"/>
      <c r="DP352" s="2219"/>
      <c r="DQ352" s="2219"/>
      <c r="DR352" s="2219"/>
      <c r="DS352" s="2219"/>
      <c r="DT352" s="2219"/>
      <c r="DU352" s="2219"/>
      <c r="DV352" s="2220"/>
      <c r="DW352" s="2230"/>
      <c r="DX352" s="2231"/>
      <c r="DY352" s="2231"/>
      <c r="DZ352" s="2231"/>
      <c r="EA352" s="2231"/>
      <c r="EB352" s="2231"/>
      <c r="EC352" s="2231"/>
      <c r="ED352" s="2231"/>
      <c r="EE352" s="2231"/>
      <c r="EF352" s="2231"/>
      <c r="EG352" s="2232"/>
    </row>
    <row r="353" spans="1:137" ht="6" customHeight="1">
      <c r="A353" s="705"/>
      <c r="B353" s="2213"/>
      <c r="C353" s="2213"/>
      <c r="D353" s="2213"/>
      <c r="E353" s="2213"/>
      <c r="F353" s="2221"/>
      <c r="G353" s="2222"/>
      <c r="H353" s="2222"/>
      <c r="I353" s="2222"/>
      <c r="J353" s="2222"/>
      <c r="K353" s="2222"/>
      <c r="L353" s="2222"/>
      <c r="M353" s="2222"/>
      <c r="N353" s="2222"/>
      <c r="O353" s="2223"/>
      <c r="P353" s="2221"/>
      <c r="Q353" s="2222"/>
      <c r="R353" s="2222"/>
      <c r="S353" s="2222"/>
      <c r="T353" s="2222"/>
      <c r="U353" s="2222"/>
      <c r="V353" s="2222"/>
      <c r="W353" s="2222"/>
      <c r="X353" s="2222"/>
      <c r="Y353" s="2222"/>
      <c r="Z353" s="2222"/>
      <c r="AA353" s="2222"/>
      <c r="AB353" s="2222"/>
      <c r="AC353" s="2223"/>
      <c r="AD353" s="2221"/>
      <c r="AE353" s="2222"/>
      <c r="AF353" s="2222"/>
      <c r="AG353" s="2222"/>
      <c r="AH353" s="2223"/>
      <c r="AI353" s="2221"/>
      <c r="AJ353" s="2222"/>
      <c r="AK353" s="2222"/>
      <c r="AL353" s="2222"/>
      <c r="AM353" s="2223"/>
      <c r="AN353" s="2224"/>
      <c r="AO353" s="2224"/>
      <c r="AP353" s="2224"/>
      <c r="AQ353" s="2224"/>
      <c r="AR353" s="2224"/>
      <c r="AS353" s="2224"/>
      <c r="AT353" s="2224"/>
      <c r="AU353" s="2224"/>
      <c r="AV353" s="2224"/>
      <c r="AW353" s="2224"/>
      <c r="AX353" s="1067"/>
      <c r="AY353" s="1068"/>
      <c r="AZ353" s="1068"/>
      <c r="BA353" s="1068"/>
      <c r="BB353" s="1069"/>
      <c r="BC353" s="2221"/>
      <c r="BD353" s="2222"/>
      <c r="BE353" s="2222"/>
      <c r="BF353" s="2222"/>
      <c r="BG353" s="2222"/>
      <c r="BH353" s="2222"/>
      <c r="BI353" s="2222"/>
      <c r="BJ353" s="2222"/>
      <c r="BK353" s="2223"/>
      <c r="BL353" s="2221"/>
      <c r="BM353" s="2222"/>
      <c r="BN353" s="2222"/>
      <c r="BO353" s="2222"/>
      <c r="BP353" s="2222"/>
      <c r="BQ353" s="2222"/>
      <c r="BR353" s="2222"/>
      <c r="BS353" s="2222"/>
      <c r="BT353" s="2222"/>
      <c r="BU353" s="2223"/>
      <c r="BV353" s="2233"/>
      <c r="BW353" s="2234"/>
      <c r="BX353" s="2234"/>
      <c r="BY353" s="2234"/>
      <c r="BZ353" s="2234"/>
      <c r="CA353" s="2234"/>
      <c r="CB353" s="2234"/>
      <c r="CC353" s="2234"/>
      <c r="CD353" s="2234"/>
      <c r="CE353" s="2235"/>
      <c r="CF353" s="2233"/>
      <c r="CG353" s="2234"/>
      <c r="CH353" s="2234"/>
      <c r="CI353" s="2234"/>
      <c r="CJ353" s="2234"/>
      <c r="CK353" s="2234"/>
      <c r="CL353" s="2234"/>
      <c r="CM353" s="2234"/>
      <c r="CN353" s="2234"/>
      <c r="CO353" s="2235"/>
      <c r="CP353" s="2233"/>
      <c r="CQ353" s="2234"/>
      <c r="CR353" s="2234"/>
      <c r="CS353" s="2234"/>
      <c r="CT353" s="2234"/>
      <c r="CU353" s="2234"/>
      <c r="CV353" s="2234"/>
      <c r="CW353" s="2234"/>
      <c r="CX353" s="2234"/>
      <c r="CY353" s="2234"/>
      <c r="CZ353" s="2235"/>
      <c r="DA353" s="2233"/>
      <c r="DB353" s="2234"/>
      <c r="DC353" s="2234"/>
      <c r="DD353" s="2234"/>
      <c r="DE353" s="2234"/>
      <c r="DF353" s="2234"/>
      <c r="DG353" s="2234"/>
      <c r="DH353" s="2234"/>
      <c r="DI353" s="2234"/>
      <c r="DJ353" s="2234"/>
      <c r="DK353" s="2235"/>
      <c r="DL353" s="2221"/>
      <c r="DM353" s="2222"/>
      <c r="DN353" s="2222"/>
      <c r="DO353" s="2222"/>
      <c r="DP353" s="2222"/>
      <c r="DQ353" s="2222"/>
      <c r="DR353" s="2222"/>
      <c r="DS353" s="2222"/>
      <c r="DT353" s="2222"/>
      <c r="DU353" s="2222"/>
      <c r="DV353" s="2223"/>
      <c r="DW353" s="2233"/>
      <c r="DX353" s="2234"/>
      <c r="DY353" s="2234"/>
      <c r="DZ353" s="2234"/>
      <c r="EA353" s="2234"/>
      <c r="EB353" s="2234"/>
      <c r="EC353" s="2234"/>
      <c r="ED353" s="2234"/>
      <c r="EE353" s="2234"/>
      <c r="EF353" s="2234"/>
      <c r="EG353" s="2235"/>
    </row>
    <row r="354" spans="1:137" ht="6" customHeight="1">
      <c r="A354" s="705"/>
      <c r="B354" s="2214">
        <v>9</v>
      </c>
      <c r="C354" s="2213"/>
      <c r="D354" s="2213"/>
      <c r="E354" s="2213"/>
      <c r="F354" s="2215"/>
      <c r="G354" s="2216"/>
      <c r="H354" s="2216"/>
      <c r="I354" s="2216"/>
      <c r="J354" s="2216"/>
      <c r="K354" s="2216"/>
      <c r="L354" s="2216"/>
      <c r="M354" s="2216"/>
      <c r="N354" s="2216"/>
      <c r="O354" s="2217"/>
      <c r="P354" s="2215"/>
      <c r="Q354" s="2216"/>
      <c r="R354" s="2216"/>
      <c r="S354" s="2216"/>
      <c r="T354" s="2216"/>
      <c r="U354" s="2216"/>
      <c r="V354" s="2216"/>
      <c r="W354" s="2216"/>
      <c r="X354" s="2216"/>
      <c r="Y354" s="2216"/>
      <c r="Z354" s="2216"/>
      <c r="AA354" s="2216"/>
      <c r="AB354" s="2216"/>
      <c r="AC354" s="2217"/>
      <c r="AD354" s="2215"/>
      <c r="AE354" s="2216"/>
      <c r="AF354" s="2216"/>
      <c r="AG354" s="2216"/>
      <c r="AH354" s="2217"/>
      <c r="AI354" s="2215"/>
      <c r="AJ354" s="2216"/>
      <c r="AK354" s="2216"/>
      <c r="AL354" s="2216"/>
      <c r="AM354" s="2217"/>
      <c r="AN354" s="2224"/>
      <c r="AO354" s="2224"/>
      <c r="AP354" s="2224"/>
      <c r="AQ354" s="2224"/>
      <c r="AR354" s="2224"/>
      <c r="AS354" s="2224"/>
      <c r="AT354" s="2224"/>
      <c r="AU354" s="2224"/>
      <c r="AV354" s="2224"/>
      <c r="AW354" s="2224"/>
      <c r="AX354" s="1061"/>
      <c r="AY354" s="1062"/>
      <c r="AZ354" s="1062"/>
      <c r="BA354" s="1062"/>
      <c r="BB354" s="1063"/>
      <c r="BC354" s="2215"/>
      <c r="BD354" s="2216"/>
      <c r="BE354" s="2216"/>
      <c r="BF354" s="2216"/>
      <c r="BG354" s="2216"/>
      <c r="BH354" s="2216"/>
      <c r="BI354" s="2216"/>
      <c r="BJ354" s="2216"/>
      <c r="BK354" s="2217"/>
      <c r="BL354" s="2215"/>
      <c r="BM354" s="2216"/>
      <c r="BN354" s="2216"/>
      <c r="BO354" s="2216"/>
      <c r="BP354" s="2216"/>
      <c r="BQ354" s="2216"/>
      <c r="BR354" s="2216"/>
      <c r="BS354" s="2216"/>
      <c r="BT354" s="2216"/>
      <c r="BU354" s="2217"/>
      <c r="BV354" s="2227"/>
      <c r="BW354" s="2228"/>
      <c r="BX354" s="2228"/>
      <c r="BY354" s="2228"/>
      <c r="BZ354" s="2228"/>
      <c r="CA354" s="2228"/>
      <c r="CB354" s="2228"/>
      <c r="CC354" s="2228"/>
      <c r="CD354" s="2228"/>
      <c r="CE354" s="2229"/>
      <c r="CF354" s="2227"/>
      <c r="CG354" s="2228"/>
      <c r="CH354" s="2228"/>
      <c r="CI354" s="2228"/>
      <c r="CJ354" s="2228"/>
      <c r="CK354" s="2228"/>
      <c r="CL354" s="2228"/>
      <c r="CM354" s="2228"/>
      <c r="CN354" s="2228"/>
      <c r="CO354" s="2229"/>
      <c r="CP354" s="2227"/>
      <c r="CQ354" s="2228"/>
      <c r="CR354" s="2228"/>
      <c r="CS354" s="2228"/>
      <c r="CT354" s="2228"/>
      <c r="CU354" s="2228"/>
      <c r="CV354" s="2228"/>
      <c r="CW354" s="2228"/>
      <c r="CX354" s="2228"/>
      <c r="CY354" s="2228"/>
      <c r="CZ354" s="2229"/>
      <c r="DA354" s="2227"/>
      <c r="DB354" s="2228"/>
      <c r="DC354" s="2228"/>
      <c r="DD354" s="2228"/>
      <c r="DE354" s="2228"/>
      <c r="DF354" s="2228"/>
      <c r="DG354" s="2228"/>
      <c r="DH354" s="2228"/>
      <c r="DI354" s="2228"/>
      <c r="DJ354" s="2228"/>
      <c r="DK354" s="2229"/>
      <c r="DL354" s="2215"/>
      <c r="DM354" s="2216"/>
      <c r="DN354" s="2216"/>
      <c r="DO354" s="2216"/>
      <c r="DP354" s="2216"/>
      <c r="DQ354" s="2216"/>
      <c r="DR354" s="2216"/>
      <c r="DS354" s="2216"/>
      <c r="DT354" s="2216"/>
      <c r="DU354" s="2216"/>
      <c r="DV354" s="2217"/>
      <c r="DW354" s="2227"/>
      <c r="DX354" s="2228"/>
      <c r="DY354" s="2228"/>
      <c r="DZ354" s="2228"/>
      <c r="EA354" s="2228"/>
      <c r="EB354" s="2228"/>
      <c r="EC354" s="2228"/>
      <c r="ED354" s="2228"/>
      <c r="EE354" s="2228"/>
      <c r="EF354" s="2228"/>
      <c r="EG354" s="2229"/>
    </row>
    <row r="355" spans="1:137" ht="6" customHeight="1">
      <c r="A355" s="705"/>
      <c r="B355" s="2213"/>
      <c r="C355" s="2213"/>
      <c r="D355" s="2213"/>
      <c r="E355" s="2213"/>
      <c r="F355" s="2218"/>
      <c r="G355" s="2219"/>
      <c r="H355" s="2219"/>
      <c r="I355" s="2219"/>
      <c r="J355" s="2219"/>
      <c r="K355" s="2219"/>
      <c r="L355" s="2219"/>
      <c r="M355" s="2219"/>
      <c r="N355" s="2219"/>
      <c r="O355" s="2220"/>
      <c r="P355" s="2218"/>
      <c r="Q355" s="2219"/>
      <c r="R355" s="2219"/>
      <c r="S355" s="2219"/>
      <c r="T355" s="2219"/>
      <c r="U355" s="2219"/>
      <c r="V355" s="2219"/>
      <c r="W355" s="2219"/>
      <c r="X355" s="2219"/>
      <c r="Y355" s="2219"/>
      <c r="Z355" s="2219"/>
      <c r="AA355" s="2219"/>
      <c r="AB355" s="2219"/>
      <c r="AC355" s="2220"/>
      <c r="AD355" s="2218"/>
      <c r="AE355" s="2219"/>
      <c r="AF355" s="2219"/>
      <c r="AG355" s="2219"/>
      <c r="AH355" s="2220"/>
      <c r="AI355" s="2218"/>
      <c r="AJ355" s="2219"/>
      <c r="AK355" s="2219"/>
      <c r="AL355" s="2219"/>
      <c r="AM355" s="2220"/>
      <c r="AN355" s="2224"/>
      <c r="AO355" s="2224"/>
      <c r="AP355" s="2224"/>
      <c r="AQ355" s="2224"/>
      <c r="AR355" s="2224"/>
      <c r="AS355" s="2224"/>
      <c r="AT355" s="2224"/>
      <c r="AU355" s="2224"/>
      <c r="AV355" s="2224"/>
      <c r="AW355" s="2224"/>
      <c r="AX355" s="1064"/>
      <c r="AY355" s="1065"/>
      <c r="AZ355" s="1065"/>
      <c r="BA355" s="1065"/>
      <c r="BB355" s="1066"/>
      <c r="BC355" s="2218"/>
      <c r="BD355" s="2219"/>
      <c r="BE355" s="2219"/>
      <c r="BF355" s="2219"/>
      <c r="BG355" s="2219"/>
      <c r="BH355" s="2219"/>
      <c r="BI355" s="2219"/>
      <c r="BJ355" s="2219"/>
      <c r="BK355" s="2220"/>
      <c r="BL355" s="2218"/>
      <c r="BM355" s="2219"/>
      <c r="BN355" s="2219"/>
      <c r="BO355" s="2219"/>
      <c r="BP355" s="2219"/>
      <c r="BQ355" s="2219"/>
      <c r="BR355" s="2219"/>
      <c r="BS355" s="2219"/>
      <c r="BT355" s="2219"/>
      <c r="BU355" s="2220"/>
      <c r="BV355" s="2230"/>
      <c r="BW355" s="2231"/>
      <c r="BX355" s="2231"/>
      <c r="BY355" s="2231"/>
      <c r="BZ355" s="2231"/>
      <c r="CA355" s="2231"/>
      <c r="CB355" s="2231"/>
      <c r="CC355" s="2231"/>
      <c r="CD355" s="2231"/>
      <c r="CE355" s="2232"/>
      <c r="CF355" s="2230"/>
      <c r="CG355" s="2231"/>
      <c r="CH355" s="2231"/>
      <c r="CI355" s="2231"/>
      <c r="CJ355" s="2231"/>
      <c r="CK355" s="2231"/>
      <c r="CL355" s="2231"/>
      <c r="CM355" s="2231"/>
      <c r="CN355" s="2231"/>
      <c r="CO355" s="2232"/>
      <c r="CP355" s="2230"/>
      <c r="CQ355" s="2231"/>
      <c r="CR355" s="2231"/>
      <c r="CS355" s="2231"/>
      <c r="CT355" s="2231"/>
      <c r="CU355" s="2231"/>
      <c r="CV355" s="2231"/>
      <c r="CW355" s="2231"/>
      <c r="CX355" s="2231"/>
      <c r="CY355" s="2231"/>
      <c r="CZ355" s="2232"/>
      <c r="DA355" s="2230"/>
      <c r="DB355" s="2231"/>
      <c r="DC355" s="2231"/>
      <c r="DD355" s="2231"/>
      <c r="DE355" s="2231"/>
      <c r="DF355" s="2231"/>
      <c r="DG355" s="2231"/>
      <c r="DH355" s="2231"/>
      <c r="DI355" s="2231"/>
      <c r="DJ355" s="2231"/>
      <c r="DK355" s="2232"/>
      <c r="DL355" s="2218"/>
      <c r="DM355" s="2219"/>
      <c r="DN355" s="2219"/>
      <c r="DO355" s="2219"/>
      <c r="DP355" s="2219"/>
      <c r="DQ355" s="2219"/>
      <c r="DR355" s="2219"/>
      <c r="DS355" s="2219"/>
      <c r="DT355" s="2219"/>
      <c r="DU355" s="2219"/>
      <c r="DV355" s="2220"/>
      <c r="DW355" s="2230"/>
      <c r="DX355" s="2231"/>
      <c r="DY355" s="2231"/>
      <c r="DZ355" s="2231"/>
      <c r="EA355" s="2231"/>
      <c r="EB355" s="2231"/>
      <c r="EC355" s="2231"/>
      <c r="ED355" s="2231"/>
      <c r="EE355" s="2231"/>
      <c r="EF355" s="2231"/>
      <c r="EG355" s="2232"/>
    </row>
    <row r="356" spans="1:137" ht="6" customHeight="1">
      <c r="A356" s="705"/>
      <c r="B356" s="2213"/>
      <c r="C356" s="2213"/>
      <c r="D356" s="2213"/>
      <c r="E356" s="2213"/>
      <c r="F356" s="2221"/>
      <c r="G356" s="2222"/>
      <c r="H356" s="2222"/>
      <c r="I356" s="2222"/>
      <c r="J356" s="2222"/>
      <c r="K356" s="2222"/>
      <c r="L356" s="2222"/>
      <c r="M356" s="2222"/>
      <c r="N356" s="2222"/>
      <c r="O356" s="2223"/>
      <c r="P356" s="2221"/>
      <c r="Q356" s="2222"/>
      <c r="R356" s="2222"/>
      <c r="S356" s="2222"/>
      <c r="T356" s="2222"/>
      <c r="U356" s="2222"/>
      <c r="V356" s="2222"/>
      <c r="W356" s="2222"/>
      <c r="X356" s="2222"/>
      <c r="Y356" s="2222"/>
      <c r="Z356" s="2222"/>
      <c r="AA356" s="2222"/>
      <c r="AB356" s="2222"/>
      <c r="AC356" s="2223"/>
      <c r="AD356" s="2221"/>
      <c r="AE356" s="2222"/>
      <c r="AF356" s="2222"/>
      <c r="AG356" s="2222"/>
      <c r="AH356" s="2223"/>
      <c r="AI356" s="2221"/>
      <c r="AJ356" s="2222"/>
      <c r="AK356" s="2222"/>
      <c r="AL356" s="2222"/>
      <c r="AM356" s="2223"/>
      <c r="AN356" s="2224"/>
      <c r="AO356" s="2224"/>
      <c r="AP356" s="2224"/>
      <c r="AQ356" s="2224"/>
      <c r="AR356" s="2224"/>
      <c r="AS356" s="2224"/>
      <c r="AT356" s="2224"/>
      <c r="AU356" s="2224"/>
      <c r="AV356" s="2224"/>
      <c r="AW356" s="2224"/>
      <c r="AX356" s="1067"/>
      <c r="AY356" s="1068"/>
      <c r="AZ356" s="1068"/>
      <c r="BA356" s="1068"/>
      <c r="BB356" s="1069"/>
      <c r="BC356" s="2221"/>
      <c r="BD356" s="2222"/>
      <c r="BE356" s="2222"/>
      <c r="BF356" s="2222"/>
      <c r="BG356" s="2222"/>
      <c r="BH356" s="2222"/>
      <c r="BI356" s="2222"/>
      <c r="BJ356" s="2222"/>
      <c r="BK356" s="2223"/>
      <c r="BL356" s="2221"/>
      <c r="BM356" s="2222"/>
      <c r="BN356" s="2222"/>
      <c r="BO356" s="2222"/>
      <c r="BP356" s="2222"/>
      <c r="BQ356" s="2222"/>
      <c r="BR356" s="2222"/>
      <c r="BS356" s="2222"/>
      <c r="BT356" s="2222"/>
      <c r="BU356" s="2223"/>
      <c r="BV356" s="2233"/>
      <c r="BW356" s="2234"/>
      <c r="BX356" s="2234"/>
      <c r="BY356" s="2234"/>
      <c r="BZ356" s="2234"/>
      <c r="CA356" s="2234"/>
      <c r="CB356" s="2234"/>
      <c r="CC356" s="2234"/>
      <c r="CD356" s="2234"/>
      <c r="CE356" s="2235"/>
      <c r="CF356" s="2233"/>
      <c r="CG356" s="2234"/>
      <c r="CH356" s="2234"/>
      <c r="CI356" s="2234"/>
      <c r="CJ356" s="2234"/>
      <c r="CK356" s="2234"/>
      <c r="CL356" s="2234"/>
      <c r="CM356" s="2234"/>
      <c r="CN356" s="2234"/>
      <c r="CO356" s="2235"/>
      <c r="CP356" s="2233"/>
      <c r="CQ356" s="2234"/>
      <c r="CR356" s="2234"/>
      <c r="CS356" s="2234"/>
      <c r="CT356" s="2234"/>
      <c r="CU356" s="2234"/>
      <c r="CV356" s="2234"/>
      <c r="CW356" s="2234"/>
      <c r="CX356" s="2234"/>
      <c r="CY356" s="2234"/>
      <c r="CZ356" s="2235"/>
      <c r="DA356" s="2233"/>
      <c r="DB356" s="2234"/>
      <c r="DC356" s="2234"/>
      <c r="DD356" s="2234"/>
      <c r="DE356" s="2234"/>
      <c r="DF356" s="2234"/>
      <c r="DG356" s="2234"/>
      <c r="DH356" s="2234"/>
      <c r="DI356" s="2234"/>
      <c r="DJ356" s="2234"/>
      <c r="DK356" s="2235"/>
      <c r="DL356" s="2221"/>
      <c r="DM356" s="2222"/>
      <c r="DN356" s="2222"/>
      <c r="DO356" s="2222"/>
      <c r="DP356" s="2222"/>
      <c r="DQ356" s="2222"/>
      <c r="DR356" s="2222"/>
      <c r="DS356" s="2222"/>
      <c r="DT356" s="2222"/>
      <c r="DU356" s="2222"/>
      <c r="DV356" s="2223"/>
      <c r="DW356" s="2233"/>
      <c r="DX356" s="2234"/>
      <c r="DY356" s="2234"/>
      <c r="DZ356" s="2234"/>
      <c r="EA356" s="2234"/>
      <c r="EB356" s="2234"/>
      <c r="EC356" s="2234"/>
      <c r="ED356" s="2234"/>
      <c r="EE356" s="2234"/>
      <c r="EF356" s="2234"/>
      <c r="EG356" s="2235"/>
    </row>
    <row r="357" spans="1:137" ht="6" customHeight="1">
      <c r="A357" s="705"/>
      <c r="B357" s="2214">
        <v>10</v>
      </c>
      <c r="C357" s="2213"/>
      <c r="D357" s="2213"/>
      <c r="E357" s="2213"/>
      <c r="F357" s="2215"/>
      <c r="G357" s="2216"/>
      <c r="H357" s="2216"/>
      <c r="I357" s="2216"/>
      <c r="J357" s="2216"/>
      <c r="K357" s="2216"/>
      <c r="L357" s="2216"/>
      <c r="M357" s="2216"/>
      <c r="N357" s="2216"/>
      <c r="O357" s="2217"/>
      <c r="P357" s="2215"/>
      <c r="Q357" s="2216"/>
      <c r="R357" s="2216"/>
      <c r="S357" s="2216"/>
      <c r="T357" s="2216"/>
      <c r="U357" s="2216"/>
      <c r="V357" s="2216"/>
      <c r="W357" s="2216"/>
      <c r="X357" s="2216"/>
      <c r="Y357" s="2216"/>
      <c r="Z357" s="2216"/>
      <c r="AA357" s="2216"/>
      <c r="AB357" s="2216"/>
      <c r="AC357" s="2217"/>
      <c r="AD357" s="2215"/>
      <c r="AE357" s="2216"/>
      <c r="AF357" s="2216"/>
      <c r="AG357" s="2216"/>
      <c r="AH357" s="2217"/>
      <c r="AI357" s="2215"/>
      <c r="AJ357" s="2216"/>
      <c r="AK357" s="2216"/>
      <c r="AL357" s="2216"/>
      <c r="AM357" s="2217"/>
      <c r="AN357" s="2224"/>
      <c r="AO357" s="2224"/>
      <c r="AP357" s="2224"/>
      <c r="AQ357" s="2224"/>
      <c r="AR357" s="2224"/>
      <c r="AS357" s="2224"/>
      <c r="AT357" s="2224"/>
      <c r="AU357" s="2224"/>
      <c r="AV357" s="2224"/>
      <c r="AW357" s="2224"/>
      <c r="AX357" s="1061"/>
      <c r="AY357" s="1062"/>
      <c r="AZ357" s="1062"/>
      <c r="BA357" s="1062"/>
      <c r="BB357" s="1063"/>
      <c r="BC357" s="2215"/>
      <c r="BD357" s="2216"/>
      <c r="BE357" s="2216"/>
      <c r="BF357" s="2216"/>
      <c r="BG357" s="2216"/>
      <c r="BH357" s="2216"/>
      <c r="BI357" s="2216"/>
      <c r="BJ357" s="2216"/>
      <c r="BK357" s="2217"/>
      <c r="BL357" s="2215"/>
      <c r="BM357" s="2216"/>
      <c r="BN357" s="2216"/>
      <c r="BO357" s="2216"/>
      <c r="BP357" s="2216"/>
      <c r="BQ357" s="2216"/>
      <c r="BR357" s="2216"/>
      <c r="BS357" s="2216"/>
      <c r="BT357" s="2216"/>
      <c r="BU357" s="2217"/>
      <c r="BV357" s="2227"/>
      <c r="BW357" s="2228"/>
      <c r="BX357" s="2228"/>
      <c r="BY357" s="2228"/>
      <c r="BZ357" s="2228"/>
      <c r="CA357" s="2228"/>
      <c r="CB357" s="2228"/>
      <c r="CC357" s="2228"/>
      <c r="CD357" s="2228"/>
      <c r="CE357" s="2229"/>
      <c r="CF357" s="2227"/>
      <c r="CG357" s="2228"/>
      <c r="CH357" s="2228"/>
      <c r="CI357" s="2228"/>
      <c r="CJ357" s="2228"/>
      <c r="CK357" s="2228"/>
      <c r="CL357" s="2228"/>
      <c r="CM357" s="2228"/>
      <c r="CN357" s="2228"/>
      <c r="CO357" s="2229"/>
      <c r="CP357" s="2227"/>
      <c r="CQ357" s="2228"/>
      <c r="CR357" s="2228"/>
      <c r="CS357" s="2228"/>
      <c r="CT357" s="2228"/>
      <c r="CU357" s="2228"/>
      <c r="CV357" s="2228"/>
      <c r="CW357" s="2228"/>
      <c r="CX357" s="2228"/>
      <c r="CY357" s="2228"/>
      <c r="CZ357" s="2229"/>
      <c r="DA357" s="2227"/>
      <c r="DB357" s="2228"/>
      <c r="DC357" s="2228"/>
      <c r="DD357" s="2228"/>
      <c r="DE357" s="2228"/>
      <c r="DF357" s="2228"/>
      <c r="DG357" s="2228"/>
      <c r="DH357" s="2228"/>
      <c r="DI357" s="2228"/>
      <c r="DJ357" s="2228"/>
      <c r="DK357" s="2229"/>
      <c r="DL357" s="2215"/>
      <c r="DM357" s="2216"/>
      <c r="DN357" s="2216"/>
      <c r="DO357" s="2216"/>
      <c r="DP357" s="2216"/>
      <c r="DQ357" s="2216"/>
      <c r="DR357" s="2216"/>
      <c r="DS357" s="2216"/>
      <c r="DT357" s="2216"/>
      <c r="DU357" s="2216"/>
      <c r="DV357" s="2217"/>
      <c r="DW357" s="2227"/>
      <c r="DX357" s="2228"/>
      <c r="DY357" s="2228"/>
      <c r="DZ357" s="2228"/>
      <c r="EA357" s="2228"/>
      <c r="EB357" s="2228"/>
      <c r="EC357" s="2228"/>
      <c r="ED357" s="2228"/>
      <c r="EE357" s="2228"/>
      <c r="EF357" s="2228"/>
      <c r="EG357" s="2229"/>
    </row>
    <row r="358" spans="1:137" ht="6" customHeight="1">
      <c r="A358" s="705"/>
      <c r="B358" s="2213"/>
      <c r="C358" s="2213"/>
      <c r="D358" s="2213"/>
      <c r="E358" s="2213"/>
      <c r="F358" s="2218"/>
      <c r="G358" s="2219"/>
      <c r="H358" s="2219"/>
      <c r="I358" s="2219"/>
      <c r="J358" s="2219"/>
      <c r="K358" s="2219"/>
      <c r="L358" s="2219"/>
      <c r="M358" s="2219"/>
      <c r="N358" s="2219"/>
      <c r="O358" s="2220"/>
      <c r="P358" s="2218"/>
      <c r="Q358" s="2219"/>
      <c r="R358" s="2219"/>
      <c r="S358" s="2219"/>
      <c r="T358" s="2219"/>
      <c r="U358" s="2219"/>
      <c r="V358" s="2219"/>
      <c r="W358" s="2219"/>
      <c r="X358" s="2219"/>
      <c r="Y358" s="2219"/>
      <c r="Z358" s="2219"/>
      <c r="AA358" s="2219"/>
      <c r="AB358" s="2219"/>
      <c r="AC358" s="2220"/>
      <c r="AD358" s="2218"/>
      <c r="AE358" s="2219"/>
      <c r="AF358" s="2219"/>
      <c r="AG358" s="2219"/>
      <c r="AH358" s="2220"/>
      <c r="AI358" s="2218"/>
      <c r="AJ358" s="2219"/>
      <c r="AK358" s="2219"/>
      <c r="AL358" s="2219"/>
      <c r="AM358" s="2220"/>
      <c r="AN358" s="2224"/>
      <c r="AO358" s="2224"/>
      <c r="AP358" s="2224"/>
      <c r="AQ358" s="2224"/>
      <c r="AR358" s="2224"/>
      <c r="AS358" s="2224"/>
      <c r="AT358" s="2224"/>
      <c r="AU358" s="2224"/>
      <c r="AV358" s="2224"/>
      <c r="AW358" s="2224"/>
      <c r="AX358" s="1064"/>
      <c r="AY358" s="1065"/>
      <c r="AZ358" s="1065"/>
      <c r="BA358" s="1065"/>
      <c r="BB358" s="1066"/>
      <c r="BC358" s="2218"/>
      <c r="BD358" s="2219"/>
      <c r="BE358" s="2219"/>
      <c r="BF358" s="2219"/>
      <c r="BG358" s="2219"/>
      <c r="BH358" s="2219"/>
      <c r="BI358" s="2219"/>
      <c r="BJ358" s="2219"/>
      <c r="BK358" s="2220"/>
      <c r="BL358" s="2218"/>
      <c r="BM358" s="2219"/>
      <c r="BN358" s="2219"/>
      <c r="BO358" s="2219"/>
      <c r="BP358" s="2219"/>
      <c r="BQ358" s="2219"/>
      <c r="BR358" s="2219"/>
      <c r="BS358" s="2219"/>
      <c r="BT358" s="2219"/>
      <c r="BU358" s="2220"/>
      <c r="BV358" s="2230"/>
      <c r="BW358" s="2231"/>
      <c r="BX358" s="2231"/>
      <c r="BY358" s="2231"/>
      <c r="BZ358" s="2231"/>
      <c r="CA358" s="2231"/>
      <c r="CB358" s="2231"/>
      <c r="CC358" s="2231"/>
      <c r="CD358" s="2231"/>
      <c r="CE358" s="2232"/>
      <c r="CF358" s="2230"/>
      <c r="CG358" s="2231"/>
      <c r="CH358" s="2231"/>
      <c r="CI358" s="2231"/>
      <c r="CJ358" s="2231"/>
      <c r="CK358" s="2231"/>
      <c r="CL358" s="2231"/>
      <c r="CM358" s="2231"/>
      <c r="CN358" s="2231"/>
      <c r="CO358" s="2232"/>
      <c r="CP358" s="2230"/>
      <c r="CQ358" s="2231"/>
      <c r="CR358" s="2231"/>
      <c r="CS358" s="2231"/>
      <c r="CT358" s="2231"/>
      <c r="CU358" s="2231"/>
      <c r="CV358" s="2231"/>
      <c r="CW358" s="2231"/>
      <c r="CX358" s="2231"/>
      <c r="CY358" s="2231"/>
      <c r="CZ358" s="2232"/>
      <c r="DA358" s="2230"/>
      <c r="DB358" s="2231"/>
      <c r="DC358" s="2231"/>
      <c r="DD358" s="2231"/>
      <c r="DE358" s="2231"/>
      <c r="DF358" s="2231"/>
      <c r="DG358" s="2231"/>
      <c r="DH358" s="2231"/>
      <c r="DI358" s="2231"/>
      <c r="DJ358" s="2231"/>
      <c r="DK358" s="2232"/>
      <c r="DL358" s="2218"/>
      <c r="DM358" s="2219"/>
      <c r="DN358" s="2219"/>
      <c r="DO358" s="2219"/>
      <c r="DP358" s="2219"/>
      <c r="DQ358" s="2219"/>
      <c r="DR358" s="2219"/>
      <c r="DS358" s="2219"/>
      <c r="DT358" s="2219"/>
      <c r="DU358" s="2219"/>
      <c r="DV358" s="2220"/>
      <c r="DW358" s="2230"/>
      <c r="DX358" s="2231"/>
      <c r="DY358" s="2231"/>
      <c r="DZ358" s="2231"/>
      <c r="EA358" s="2231"/>
      <c r="EB358" s="2231"/>
      <c r="EC358" s="2231"/>
      <c r="ED358" s="2231"/>
      <c r="EE358" s="2231"/>
      <c r="EF358" s="2231"/>
      <c r="EG358" s="2232"/>
    </row>
    <row r="359" spans="1:137" ht="6" customHeight="1">
      <c r="A359" s="705"/>
      <c r="B359" s="2213"/>
      <c r="C359" s="2213"/>
      <c r="D359" s="2213"/>
      <c r="E359" s="2213"/>
      <c r="F359" s="2221"/>
      <c r="G359" s="2222"/>
      <c r="H359" s="2222"/>
      <c r="I359" s="2222"/>
      <c r="J359" s="2222"/>
      <c r="K359" s="2222"/>
      <c r="L359" s="2222"/>
      <c r="M359" s="2222"/>
      <c r="N359" s="2222"/>
      <c r="O359" s="2223"/>
      <c r="P359" s="2221"/>
      <c r="Q359" s="2222"/>
      <c r="R359" s="2222"/>
      <c r="S359" s="2222"/>
      <c r="T359" s="2222"/>
      <c r="U359" s="2222"/>
      <c r="V359" s="2222"/>
      <c r="W359" s="2222"/>
      <c r="X359" s="2222"/>
      <c r="Y359" s="2222"/>
      <c r="Z359" s="2222"/>
      <c r="AA359" s="2222"/>
      <c r="AB359" s="2222"/>
      <c r="AC359" s="2223"/>
      <c r="AD359" s="2221"/>
      <c r="AE359" s="2222"/>
      <c r="AF359" s="2222"/>
      <c r="AG359" s="2222"/>
      <c r="AH359" s="2223"/>
      <c r="AI359" s="2221"/>
      <c r="AJ359" s="2222"/>
      <c r="AK359" s="2222"/>
      <c r="AL359" s="2222"/>
      <c r="AM359" s="2223"/>
      <c r="AN359" s="2224"/>
      <c r="AO359" s="2224"/>
      <c r="AP359" s="2224"/>
      <c r="AQ359" s="2224"/>
      <c r="AR359" s="2224"/>
      <c r="AS359" s="2224"/>
      <c r="AT359" s="2224"/>
      <c r="AU359" s="2224"/>
      <c r="AV359" s="2224"/>
      <c r="AW359" s="2224"/>
      <c r="AX359" s="1067"/>
      <c r="AY359" s="1068"/>
      <c r="AZ359" s="1068"/>
      <c r="BA359" s="1068"/>
      <c r="BB359" s="1069"/>
      <c r="BC359" s="2221"/>
      <c r="BD359" s="2222"/>
      <c r="BE359" s="2222"/>
      <c r="BF359" s="2222"/>
      <c r="BG359" s="2222"/>
      <c r="BH359" s="2222"/>
      <c r="BI359" s="2222"/>
      <c r="BJ359" s="2222"/>
      <c r="BK359" s="2223"/>
      <c r="BL359" s="2221"/>
      <c r="BM359" s="2222"/>
      <c r="BN359" s="2222"/>
      <c r="BO359" s="2222"/>
      <c r="BP359" s="2222"/>
      <c r="BQ359" s="2222"/>
      <c r="BR359" s="2222"/>
      <c r="BS359" s="2222"/>
      <c r="BT359" s="2222"/>
      <c r="BU359" s="2223"/>
      <c r="BV359" s="2233"/>
      <c r="BW359" s="2234"/>
      <c r="BX359" s="2234"/>
      <c r="BY359" s="2234"/>
      <c r="BZ359" s="2234"/>
      <c r="CA359" s="2234"/>
      <c r="CB359" s="2234"/>
      <c r="CC359" s="2234"/>
      <c r="CD359" s="2234"/>
      <c r="CE359" s="2235"/>
      <c r="CF359" s="2233"/>
      <c r="CG359" s="2234"/>
      <c r="CH359" s="2234"/>
      <c r="CI359" s="2234"/>
      <c r="CJ359" s="2234"/>
      <c r="CK359" s="2234"/>
      <c r="CL359" s="2234"/>
      <c r="CM359" s="2234"/>
      <c r="CN359" s="2234"/>
      <c r="CO359" s="2235"/>
      <c r="CP359" s="2233"/>
      <c r="CQ359" s="2234"/>
      <c r="CR359" s="2234"/>
      <c r="CS359" s="2234"/>
      <c r="CT359" s="2234"/>
      <c r="CU359" s="2234"/>
      <c r="CV359" s="2234"/>
      <c r="CW359" s="2234"/>
      <c r="CX359" s="2234"/>
      <c r="CY359" s="2234"/>
      <c r="CZ359" s="2235"/>
      <c r="DA359" s="2233"/>
      <c r="DB359" s="2234"/>
      <c r="DC359" s="2234"/>
      <c r="DD359" s="2234"/>
      <c r="DE359" s="2234"/>
      <c r="DF359" s="2234"/>
      <c r="DG359" s="2234"/>
      <c r="DH359" s="2234"/>
      <c r="DI359" s="2234"/>
      <c r="DJ359" s="2234"/>
      <c r="DK359" s="2235"/>
      <c r="DL359" s="2221"/>
      <c r="DM359" s="2222"/>
      <c r="DN359" s="2222"/>
      <c r="DO359" s="2222"/>
      <c r="DP359" s="2222"/>
      <c r="DQ359" s="2222"/>
      <c r="DR359" s="2222"/>
      <c r="DS359" s="2222"/>
      <c r="DT359" s="2222"/>
      <c r="DU359" s="2222"/>
      <c r="DV359" s="2223"/>
      <c r="DW359" s="2233"/>
      <c r="DX359" s="2234"/>
      <c r="DY359" s="2234"/>
      <c r="DZ359" s="2234"/>
      <c r="EA359" s="2234"/>
      <c r="EB359" s="2234"/>
      <c r="EC359" s="2234"/>
      <c r="ED359" s="2234"/>
      <c r="EE359" s="2234"/>
      <c r="EF359" s="2234"/>
      <c r="EG359" s="2235"/>
    </row>
    <row r="360" spans="1:137" ht="6" customHeight="1">
      <c r="A360" s="705"/>
      <c r="B360" s="2214">
        <v>11</v>
      </c>
      <c r="C360" s="2213"/>
      <c r="D360" s="2213"/>
      <c r="E360" s="2213"/>
      <c r="F360" s="2215"/>
      <c r="G360" s="2216"/>
      <c r="H360" s="2216"/>
      <c r="I360" s="2216"/>
      <c r="J360" s="2216"/>
      <c r="K360" s="2216"/>
      <c r="L360" s="2216"/>
      <c r="M360" s="2216"/>
      <c r="N360" s="2216"/>
      <c r="O360" s="2217"/>
      <c r="P360" s="2215"/>
      <c r="Q360" s="2216"/>
      <c r="R360" s="2216"/>
      <c r="S360" s="2216"/>
      <c r="T360" s="2216"/>
      <c r="U360" s="2216"/>
      <c r="V360" s="2216"/>
      <c r="W360" s="2216"/>
      <c r="X360" s="2216"/>
      <c r="Y360" s="2216"/>
      <c r="Z360" s="2216"/>
      <c r="AA360" s="2216"/>
      <c r="AB360" s="2216"/>
      <c r="AC360" s="2217"/>
      <c r="AD360" s="2215"/>
      <c r="AE360" s="2216"/>
      <c r="AF360" s="2216"/>
      <c r="AG360" s="2216"/>
      <c r="AH360" s="2217"/>
      <c r="AI360" s="2215"/>
      <c r="AJ360" s="2216"/>
      <c r="AK360" s="2216"/>
      <c r="AL360" s="2216"/>
      <c r="AM360" s="2217"/>
      <c r="AN360" s="2224"/>
      <c r="AO360" s="2224"/>
      <c r="AP360" s="2224"/>
      <c r="AQ360" s="2224"/>
      <c r="AR360" s="2224"/>
      <c r="AS360" s="2224"/>
      <c r="AT360" s="2224"/>
      <c r="AU360" s="2224"/>
      <c r="AV360" s="2224"/>
      <c r="AW360" s="2224"/>
      <c r="AX360" s="1061"/>
      <c r="AY360" s="1062"/>
      <c r="AZ360" s="1062"/>
      <c r="BA360" s="1062"/>
      <c r="BB360" s="1063"/>
      <c r="BC360" s="2215"/>
      <c r="BD360" s="2216"/>
      <c r="BE360" s="2216"/>
      <c r="BF360" s="2216"/>
      <c r="BG360" s="2216"/>
      <c r="BH360" s="2216"/>
      <c r="BI360" s="2216"/>
      <c r="BJ360" s="2216"/>
      <c r="BK360" s="2217"/>
      <c r="BL360" s="2215"/>
      <c r="BM360" s="2216"/>
      <c r="BN360" s="2216"/>
      <c r="BO360" s="2216"/>
      <c r="BP360" s="2216"/>
      <c r="BQ360" s="2216"/>
      <c r="BR360" s="2216"/>
      <c r="BS360" s="2216"/>
      <c r="BT360" s="2216"/>
      <c r="BU360" s="2217"/>
      <c r="BV360" s="2227"/>
      <c r="BW360" s="2228"/>
      <c r="BX360" s="2228"/>
      <c r="BY360" s="2228"/>
      <c r="BZ360" s="2228"/>
      <c r="CA360" s="2228"/>
      <c r="CB360" s="2228"/>
      <c r="CC360" s="2228"/>
      <c r="CD360" s="2228"/>
      <c r="CE360" s="2229"/>
      <c r="CF360" s="2227"/>
      <c r="CG360" s="2228"/>
      <c r="CH360" s="2228"/>
      <c r="CI360" s="2228"/>
      <c r="CJ360" s="2228"/>
      <c r="CK360" s="2228"/>
      <c r="CL360" s="2228"/>
      <c r="CM360" s="2228"/>
      <c r="CN360" s="2228"/>
      <c r="CO360" s="2229"/>
      <c r="CP360" s="2227"/>
      <c r="CQ360" s="2228"/>
      <c r="CR360" s="2228"/>
      <c r="CS360" s="2228"/>
      <c r="CT360" s="2228"/>
      <c r="CU360" s="2228"/>
      <c r="CV360" s="2228"/>
      <c r="CW360" s="2228"/>
      <c r="CX360" s="2228"/>
      <c r="CY360" s="2228"/>
      <c r="CZ360" s="2229"/>
      <c r="DA360" s="2227"/>
      <c r="DB360" s="2228"/>
      <c r="DC360" s="2228"/>
      <c r="DD360" s="2228"/>
      <c r="DE360" s="2228"/>
      <c r="DF360" s="2228"/>
      <c r="DG360" s="2228"/>
      <c r="DH360" s="2228"/>
      <c r="DI360" s="2228"/>
      <c r="DJ360" s="2228"/>
      <c r="DK360" s="2229"/>
      <c r="DL360" s="2215"/>
      <c r="DM360" s="2216"/>
      <c r="DN360" s="2216"/>
      <c r="DO360" s="2216"/>
      <c r="DP360" s="2216"/>
      <c r="DQ360" s="2216"/>
      <c r="DR360" s="2216"/>
      <c r="DS360" s="2216"/>
      <c r="DT360" s="2216"/>
      <c r="DU360" s="2216"/>
      <c r="DV360" s="2217"/>
      <c r="DW360" s="2227"/>
      <c r="DX360" s="2228"/>
      <c r="DY360" s="2228"/>
      <c r="DZ360" s="2228"/>
      <c r="EA360" s="2228"/>
      <c r="EB360" s="2228"/>
      <c r="EC360" s="2228"/>
      <c r="ED360" s="2228"/>
      <c r="EE360" s="2228"/>
      <c r="EF360" s="2228"/>
      <c r="EG360" s="2229"/>
    </row>
    <row r="361" spans="1:137" ht="6" customHeight="1">
      <c r="A361" s="705"/>
      <c r="B361" s="2213"/>
      <c r="C361" s="2213"/>
      <c r="D361" s="2213"/>
      <c r="E361" s="2213"/>
      <c r="F361" s="2218"/>
      <c r="G361" s="2219"/>
      <c r="H361" s="2219"/>
      <c r="I361" s="2219"/>
      <c r="J361" s="2219"/>
      <c r="K361" s="2219"/>
      <c r="L361" s="2219"/>
      <c r="M361" s="2219"/>
      <c r="N361" s="2219"/>
      <c r="O361" s="2220"/>
      <c r="P361" s="2218"/>
      <c r="Q361" s="2219"/>
      <c r="R361" s="2219"/>
      <c r="S361" s="2219"/>
      <c r="T361" s="2219"/>
      <c r="U361" s="2219"/>
      <c r="V361" s="2219"/>
      <c r="W361" s="2219"/>
      <c r="X361" s="2219"/>
      <c r="Y361" s="2219"/>
      <c r="Z361" s="2219"/>
      <c r="AA361" s="2219"/>
      <c r="AB361" s="2219"/>
      <c r="AC361" s="2220"/>
      <c r="AD361" s="2218"/>
      <c r="AE361" s="2219"/>
      <c r="AF361" s="2219"/>
      <c r="AG361" s="2219"/>
      <c r="AH361" s="2220"/>
      <c r="AI361" s="2218"/>
      <c r="AJ361" s="2219"/>
      <c r="AK361" s="2219"/>
      <c r="AL361" s="2219"/>
      <c r="AM361" s="2220"/>
      <c r="AN361" s="2224"/>
      <c r="AO361" s="2224"/>
      <c r="AP361" s="2224"/>
      <c r="AQ361" s="2224"/>
      <c r="AR361" s="2224"/>
      <c r="AS361" s="2224"/>
      <c r="AT361" s="2224"/>
      <c r="AU361" s="2224"/>
      <c r="AV361" s="2224"/>
      <c r="AW361" s="2224"/>
      <c r="AX361" s="1064"/>
      <c r="AY361" s="1065"/>
      <c r="AZ361" s="1065"/>
      <c r="BA361" s="1065"/>
      <c r="BB361" s="1066"/>
      <c r="BC361" s="2218"/>
      <c r="BD361" s="2219"/>
      <c r="BE361" s="2219"/>
      <c r="BF361" s="2219"/>
      <c r="BG361" s="2219"/>
      <c r="BH361" s="2219"/>
      <c r="BI361" s="2219"/>
      <c r="BJ361" s="2219"/>
      <c r="BK361" s="2220"/>
      <c r="BL361" s="2218"/>
      <c r="BM361" s="2219"/>
      <c r="BN361" s="2219"/>
      <c r="BO361" s="2219"/>
      <c r="BP361" s="2219"/>
      <c r="BQ361" s="2219"/>
      <c r="BR361" s="2219"/>
      <c r="BS361" s="2219"/>
      <c r="BT361" s="2219"/>
      <c r="BU361" s="2220"/>
      <c r="BV361" s="2230"/>
      <c r="BW361" s="2231"/>
      <c r="BX361" s="2231"/>
      <c r="BY361" s="2231"/>
      <c r="BZ361" s="2231"/>
      <c r="CA361" s="2231"/>
      <c r="CB361" s="2231"/>
      <c r="CC361" s="2231"/>
      <c r="CD361" s="2231"/>
      <c r="CE361" s="2232"/>
      <c r="CF361" s="2230"/>
      <c r="CG361" s="2231"/>
      <c r="CH361" s="2231"/>
      <c r="CI361" s="2231"/>
      <c r="CJ361" s="2231"/>
      <c r="CK361" s="2231"/>
      <c r="CL361" s="2231"/>
      <c r="CM361" s="2231"/>
      <c r="CN361" s="2231"/>
      <c r="CO361" s="2232"/>
      <c r="CP361" s="2230"/>
      <c r="CQ361" s="2231"/>
      <c r="CR361" s="2231"/>
      <c r="CS361" s="2231"/>
      <c r="CT361" s="2231"/>
      <c r="CU361" s="2231"/>
      <c r="CV361" s="2231"/>
      <c r="CW361" s="2231"/>
      <c r="CX361" s="2231"/>
      <c r="CY361" s="2231"/>
      <c r="CZ361" s="2232"/>
      <c r="DA361" s="2230"/>
      <c r="DB361" s="2231"/>
      <c r="DC361" s="2231"/>
      <c r="DD361" s="2231"/>
      <c r="DE361" s="2231"/>
      <c r="DF361" s="2231"/>
      <c r="DG361" s="2231"/>
      <c r="DH361" s="2231"/>
      <c r="DI361" s="2231"/>
      <c r="DJ361" s="2231"/>
      <c r="DK361" s="2232"/>
      <c r="DL361" s="2218"/>
      <c r="DM361" s="2219"/>
      <c r="DN361" s="2219"/>
      <c r="DO361" s="2219"/>
      <c r="DP361" s="2219"/>
      <c r="DQ361" s="2219"/>
      <c r="DR361" s="2219"/>
      <c r="DS361" s="2219"/>
      <c r="DT361" s="2219"/>
      <c r="DU361" s="2219"/>
      <c r="DV361" s="2220"/>
      <c r="DW361" s="2230"/>
      <c r="DX361" s="2231"/>
      <c r="DY361" s="2231"/>
      <c r="DZ361" s="2231"/>
      <c r="EA361" s="2231"/>
      <c r="EB361" s="2231"/>
      <c r="EC361" s="2231"/>
      <c r="ED361" s="2231"/>
      <c r="EE361" s="2231"/>
      <c r="EF361" s="2231"/>
      <c r="EG361" s="2232"/>
    </row>
    <row r="362" spans="1:137" ht="6" customHeight="1">
      <c r="A362" s="705"/>
      <c r="B362" s="2213"/>
      <c r="C362" s="2213"/>
      <c r="D362" s="2213"/>
      <c r="E362" s="2213"/>
      <c r="F362" s="2221"/>
      <c r="G362" s="2222"/>
      <c r="H362" s="2222"/>
      <c r="I362" s="2222"/>
      <c r="J362" s="2222"/>
      <c r="K362" s="2222"/>
      <c r="L362" s="2222"/>
      <c r="M362" s="2222"/>
      <c r="N362" s="2222"/>
      <c r="O362" s="2223"/>
      <c r="P362" s="2221"/>
      <c r="Q362" s="2222"/>
      <c r="R362" s="2222"/>
      <c r="S362" s="2222"/>
      <c r="T362" s="2222"/>
      <c r="U362" s="2222"/>
      <c r="V362" s="2222"/>
      <c r="W362" s="2222"/>
      <c r="X362" s="2222"/>
      <c r="Y362" s="2222"/>
      <c r="Z362" s="2222"/>
      <c r="AA362" s="2222"/>
      <c r="AB362" s="2222"/>
      <c r="AC362" s="2223"/>
      <c r="AD362" s="2221"/>
      <c r="AE362" s="2222"/>
      <c r="AF362" s="2222"/>
      <c r="AG362" s="2222"/>
      <c r="AH362" s="2223"/>
      <c r="AI362" s="2221"/>
      <c r="AJ362" s="2222"/>
      <c r="AK362" s="2222"/>
      <c r="AL362" s="2222"/>
      <c r="AM362" s="2223"/>
      <c r="AN362" s="2224"/>
      <c r="AO362" s="2224"/>
      <c r="AP362" s="2224"/>
      <c r="AQ362" s="2224"/>
      <c r="AR362" s="2224"/>
      <c r="AS362" s="2224"/>
      <c r="AT362" s="2224"/>
      <c r="AU362" s="2224"/>
      <c r="AV362" s="2224"/>
      <c r="AW362" s="2224"/>
      <c r="AX362" s="1067"/>
      <c r="AY362" s="1068"/>
      <c r="AZ362" s="1068"/>
      <c r="BA362" s="1068"/>
      <c r="BB362" s="1069"/>
      <c r="BC362" s="2221"/>
      <c r="BD362" s="2222"/>
      <c r="BE362" s="2222"/>
      <c r="BF362" s="2222"/>
      <c r="BG362" s="2222"/>
      <c r="BH362" s="2222"/>
      <c r="BI362" s="2222"/>
      <c r="BJ362" s="2222"/>
      <c r="BK362" s="2223"/>
      <c r="BL362" s="2221"/>
      <c r="BM362" s="2222"/>
      <c r="BN362" s="2222"/>
      <c r="BO362" s="2222"/>
      <c r="BP362" s="2222"/>
      <c r="BQ362" s="2222"/>
      <c r="BR362" s="2222"/>
      <c r="BS362" s="2222"/>
      <c r="BT362" s="2222"/>
      <c r="BU362" s="2223"/>
      <c r="BV362" s="2233"/>
      <c r="BW362" s="2234"/>
      <c r="BX362" s="2234"/>
      <c r="BY362" s="2234"/>
      <c r="BZ362" s="2234"/>
      <c r="CA362" s="2234"/>
      <c r="CB362" s="2234"/>
      <c r="CC362" s="2234"/>
      <c r="CD362" s="2234"/>
      <c r="CE362" s="2235"/>
      <c r="CF362" s="2233"/>
      <c r="CG362" s="2234"/>
      <c r="CH362" s="2234"/>
      <c r="CI362" s="2234"/>
      <c r="CJ362" s="2234"/>
      <c r="CK362" s="2234"/>
      <c r="CL362" s="2234"/>
      <c r="CM362" s="2234"/>
      <c r="CN362" s="2234"/>
      <c r="CO362" s="2235"/>
      <c r="CP362" s="2233"/>
      <c r="CQ362" s="2234"/>
      <c r="CR362" s="2234"/>
      <c r="CS362" s="2234"/>
      <c r="CT362" s="2234"/>
      <c r="CU362" s="2234"/>
      <c r="CV362" s="2234"/>
      <c r="CW362" s="2234"/>
      <c r="CX362" s="2234"/>
      <c r="CY362" s="2234"/>
      <c r="CZ362" s="2235"/>
      <c r="DA362" s="2233"/>
      <c r="DB362" s="2234"/>
      <c r="DC362" s="2234"/>
      <c r="DD362" s="2234"/>
      <c r="DE362" s="2234"/>
      <c r="DF362" s="2234"/>
      <c r="DG362" s="2234"/>
      <c r="DH362" s="2234"/>
      <c r="DI362" s="2234"/>
      <c r="DJ362" s="2234"/>
      <c r="DK362" s="2235"/>
      <c r="DL362" s="2221"/>
      <c r="DM362" s="2222"/>
      <c r="DN362" s="2222"/>
      <c r="DO362" s="2222"/>
      <c r="DP362" s="2222"/>
      <c r="DQ362" s="2222"/>
      <c r="DR362" s="2222"/>
      <c r="DS362" s="2222"/>
      <c r="DT362" s="2222"/>
      <c r="DU362" s="2222"/>
      <c r="DV362" s="2223"/>
      <c r="DW362" s="2233"/>
      <c r="DX362" s="2234"/>
      <c r="DY362" s="2234"/>
      <c r="DZ362" s="2234"/>
      <c r="EA362" s="2234"/>
      <c r="EB362" s="2234"/>
      <c r="EC362" s="2234"/>
      <c r="ED362" s="2234"/>
      <c r="EE362" s="2234"/>
      <c r="EF362" s="2234"/>
      <c r="EG362" s="2235"/>
    </row>
    <row r="363" spans="1:137" ht="6" customHeight="1">
      <c r="A363" s="705"/>
      <c r="B363" s="2214">
        <v>12</v>
      </c>
      <c r="C363" s="2213"/>
      <c r="D363" s="2213"/>
      <c r="E363" s="2213"/>
      <c r="F363" s="2215"/>
      <c r="G363" s="2216"/>
      <c r="H363" s="2216"/>
      <c r="I363" s="2216"/>
      <c r="J363" s="2216"/>
      <c r="K363" s="2216"/>
      <c r="L363" s="2216"/>
      <c r="M363" s="2216"/>
      <c r="N363" s="2216"/>
      <c r="O363" s="2217"/>
      <c r="P363" s="2215"/>
      <c r="Q363" s="2216"/>
      <c r="R363" s="2216"/>
      <c r="S363" s="2216"/>
      <c r="T363" s="2216"/>
      <c r="U363" s="2216"/>
      <c r="V363" s="2216"/>
      <c r="W363" s="2216"/>
      <c r="X363" s="2216"/>
      <c r="Y363" s="2216"/>
      <c r="Z363" s="2216"/>
      <c r="AA363" s="2216"/>
      <c r="AB363" s="2216"/>
      <c r="AC363" s="2217"/>
      <c r="AD363" s="2215"/>
      <c r="AE363" s="2216"/>
      <c r="AF363" s="2216"/>
      <c r="AG363" s="2216"/>
      <c r="AH363" s="2217"/>
      <c r="AI363" s="2215"/>
      <c r="AJ363" s="2216"/>
      <c r="AK363" s="2216"/>
      <c r="AL363" s="2216"/>
      <c r="AM363" s="2217"/>
      <c r="AN363" s="2224"/>
      <c r="AO363" s="2224"/>
      <c r="AP363" s="2224"/>
      <c r="AQ363" s="2224"/>
      <c r="AR363" s="2224"/>
      <c r="AS363" s="2224"/>
      <c r="AT363" s="2224"/>
      <c r="AU363" s="2224"/>
      <c r="AV363" s="2224"/>
      <c r="AW363" s="2224"/>
      <c r="AX363" s="1061"/>
      <c r="AY363" s="1062"/>
      <c r="AZ363" s="1062"/>
      <c r="BA363" s="1062"/>
      <c r="BB363" s="1063"/>
      <c r="BC363" s="2215"/>
      <c r="BD363" s="2216"/>
      <c r="BE363" s="2216"/>
      <c r="BF363" s="2216"/>
      <c r="BG363" s="2216"/>
      <c r="BH363" s="2216"/>
      <c r="BI363" s="2216"/>
      <c r="BJ363" s="2216"/>
      <c r="BK363" s="2217"/>
      <c r="BL363" s="2215"/>
      <c r="BM363" s="2216"/>
      <c r="BN363" s="2216"/>
      <c r="BO363" s="2216"/>
      <c r="BP363" s="2216"/>
      <c r="BQ363" s="2216"/>
      <c r="BR363" s="2216"/>
      <c r="BS363" s="2216"/>
      <c r="BT363" s="2216"/>
      <c r="BU363" s="2217"/>
      <c r="BV363" s="2227"/>
      <c r="BW363" s="2228"/>
      <c r="BX363" s="2228"/>
      <c r="BY363" s="2228"/>
      <c r="BZ363" s="2228"/>
      <c r="CA363" s="2228"/>
      <c r="CB363" s="2228"/>
      <c r="CC363" s="2228"/>
      <c r="CD363" s="2228"/>
      <c r="CE363" s="2229"/>
      <c r="CF363" s="2227"/>
      <c r="CG363" s="2228"/>
      <c r="CH363" s="2228"/>
      <c r="CI363" s="2228"/>
      <c r="CJ363" s="2228"/>
      <c r="CK363" s="2228"/>
      <c r="CL363" s="2228"/>
      <c r="CM363" s="2228"/>
      <c r="CN363" s="2228"/>
      <c r="CO363" s="2229"/>
      <c r="CP363" s="2227"/>
      <c r="CQ363" s="2228"/>
      <c r="CR363" s="2228"/>
      <c r="CS363" s="2228"/>
      <c r="CT363" s="2228"/>
      <c r="CU363" s="2228"/>
      <c r="CV363" s="2228"/>
      <c r="CW363" s="2228"/>
      <c r="CX363" s="2228"/>
      <c r="CY363" s="2228"/>
      <c r="CZ363" s="2229"/>
      <c r="DA363" s="2227"/>
      <c r="DB363" s="2228"/>
      <c r="DC363" s="2228"/>
      <c r="DD363" s="2228"/>
      <c r="DE363" s="2228"/>
      <c r="DF363" s="2228"/>
      <c r="DG363" s="2228"/>
      <c r="DH363" s="2228"/>
      <c r="DI363" s="2228"/>
      <c r="DJ363" s="2228"/>
      <c r="DK363" s="2229"/>
      <c r="DL363" s="2215"/>
      <c r="DM363" s="2216"/>
      <c r="DN363" s="2216"/>
      <c r="DO363" s="2216"/>
      <c r="DP363" s="2216"/>
      <c r="DQ363" s="2216"/>
      <c r="DR363" s="2216"/>
      <c r="DS363" s="2216"/>
      <c r="DT363" s="2216"/>
      <c r="DU363" s="2216"/>
      <c r="DV363" s="2217"/>
      <c r="DW363" s="2227"/>
      <c r="DX363" s="2228"/>
      <c r="DY363" s="2228"/>
      <c r="DZ363" s="2228"/>
      <c r="EA363" s="2228"/>
      <c r="EB363" s="2228"/>
      <c r="EC363" s="2228"/>
      <c r="ED363" s="2228"/>
      <c r="EE363" s="2228"/>
      <c r="EF363" s="2228"/>
      <c r="EG363" s="2229"/>
    </row>
    <row r="364" spans="1:137" ht="6" customHeight="1">
      <c r="A364" s="705"/>
      <c r="B364" s="2213"/>
      <c r="C364" s="2213"/>
      <c r="D364" s="2213"/>
      <c r="E364" s="2213"/>
      <c r="F364" s="2218"/>
      <c r="G364" s="2219"/>
      <c r="H364" s="2219"/>
      <c r="I364" s="2219"/>
      <c r="J364" s="2219"/>
      <c r="K364" s="2219"/>
      <c r="L364" s="2219"/>
      <c r="M364" s="2219"/>
      <c r="N364" s="2219"/>
      <c r="O364" s="2220"/>
      <c r="P364" s="2218"/>
      <c r="Q364" s="2219"/>
      <c r="R364" s="2219"/>
      <c r="S364" s="2219"/>
      <c r="T364" s="2219"/>
      <c r="U364" s="2219"/>
      <c r="V364" s="2219"/>
      <c r="W364" s="2219"/>
      <c r="X364" s="2219"/>
      <c r="Y364" s="2219"/>
      <c r="Z364" s="2219"/>
      <c r="AA364" s="2219"/>
      <c r="AB364" s="2219"/>
      <c r="AC364" s="2220"/>
      <c r="AD364" s="2218"/>
      <c r="AE364" s="2219"/>
      <c r="AF364" s="2219"/>
      <c r="AG364" s="2219"/>
      <c r="AH364" s="2220"/>
      <c r="AI364" s="2218"/>
      <c r="AJ364" s="2219"/>
      <c r="AK364" s="2219"/>
      <c r="AL364" s="2219"/>
      <c r="AM364" s="2220"/>
      <c r="AN364" s="2224"/>
      <c r="AO364" s="2224"/>
      <c r="AP364" s="2224"/>
      <c r="AQ364" s="2224"/>
      <c r="AR364" s="2224"/>
      <c r="AS364" s="2224"/>
      <c r="AT364" s="2224"/>
      <c r="AU364" s="2224"/>
      <c r="AV364" s="2224"/>
      <c r="AW364" s="2224"/>
      <c r="AX364" s="1064"/>
      <c r="AY364" s="1065"/>
      <c r="AZ364" s="1065"/>
      <c r="BA364" s="1065"/>
      <c r="BB364" s="1066"/>
      <c r="BC364" s="2218"/>
      <c r="BD364" s="2219"/>
      <c r="BE364" s="2219"/>
      <c r="BF364" s="2219"/>
      <c r="BG364" s="2219"/>
      <c r="BH364" s="2219"/>
      <c r="BI364" s="2219"/>
      <c r="BJ364" s="2219"/>
      <c r="BK364" s="2220"/>
      <c r="BL364" s="2218"/>
      <c r="BM364" s="2219"/>
      <c r="BN364" s="2219"/>
      <c r="BO364" s="2219"/>
      <c r="BP364" s="2219"/>
      <c r="BQ364" s="2219"/>
      <c r="BR364" s="2219"/>
      <c r="BS364" s="2219"/>
      <c r="BT364" s="2219"/>
      <c r="BU364" s="2220"/>
      <c r="BV364" s="2230"/>
      <c r="BW364" s="2231"/>
      <c r="BX364" s="2231"/>
      <c r="BY364" s="2231"/>
      <c r="BZ364" s="2231"/>
      <c r="CA364" s="2231"/>
      <c r="CB364" s="2231"/>
      <c r="CC364" s="2231"/>
      <c r="CD364" s="2231"/>
      <c r="CE364" s="2232"/>
      <c r="CF364" s="2230"/>
      <c r="CG364" s="2231"/>
      <c r="CH364" s="2231"/>
      <c r="CI364" s="2231"/>
      <c r="CJ364" s="2231"/>
      <c r="CK364" s="2231"/>
      <c r="CL364" s="2231"/>
      <c r="CM364" s="2231"/>
      <c r="CN364" s="2231"/>
      <c r="CO364" s="2232"/>
      <c r="CP364" s="2230"/>
      <c r="CQ364" s="2231"/>
      <c r="CR364" s="2231"/>
      <c r="CS364" s="2231"/>
      <c r="CT364" s="2231"/>
      <c r="CU364" s="2231"/>
      <c r="CV364" s="2231"/>
      <c r="CW364" s="2231"/>
      <c r="CX364" s="2231"/>
      <c r="CY364" s="2231"/>
      <c r="CZ364" s="2232"/>
      <c r="DA364" s="2230"/>
      <c r="DB364" s="2231"/>
      <c r="DC364" s="2231"/>
      <c r="DD364" s="2231"/>
      <c r="DE364" s="2231"/>
      <c r="DF364" s="2231"/>
      <c r="DG364" s="2231"/>
      <c r="DH364" s="2231"/>
      <c r="DI364" s="2231"/>
      <c r="DJ364" s="2231"/>
      <c r="DK364" s="2232"/>
      <c r="DL364" s="2218"/>
      <c r="DM364" s="2219"/>
      <c r="DN364" s="2219"/>
      <c r="DO364" s="2219"/>
      <c r="DP364" s="2219"/>
      <c r="DQ364" s="2219"/>
      <c r="DR364" s="2219"/>
      <c r="DS364" s="2219"/>
      <c r="DT364" s="2219"/>
      <c r="DU364" s="2219"/>
      <c r="DV364" s="2220"/>
      <c r="DW364" s="2230"/>
      <c r="DX364" s="2231"/>
      <c r="DY364" s="2231"/>
      <c r="DZ364" s="2231"/>
      <c r="EA364" s="2231"/>
      <c r="EB364" s="2231"/>
      <c r="EC364" s="2231"/>
      <c r="ED364" s="2231"/>
      <c r="EE364" s="2231"/>
      <c r="EF364" s="2231"/>
      <c r="EG364" s="2232"/>
    </row>
    <row r="365" spans="1:137" ht="6" customHeight="1">
      <c r="A365" s="705"/>
      <c r="B365" s="2213"/>
      <c r="C365" s="2213"/>
      <c r="D365" s="2213"/>
      <c r="E365" s="2213"/>
      <c r="F365" s="2221"/>
      <c r="G365" s="2222"/>
      <c r="H365" s="2222"/>
      <c r="I365" s="2222"/>
      <c r="J365" s="2222"/>
      <c r="K365" s="2222"/>
      <c r="L365" s="2222"/>
      <c r="M365" s="2222"/>
      <c r="N365" s="2222"/>
      <c r="O365" s="2223"/>
      <c r="P365" s="2221"/>
      <c r="Q365" s="2222"/>
      <c r="R365" s="2222"/>
      <c r="S365" s="2222"/>
      <c r="T365" s="2222"/>
      <c r="U365" s="2222"/>
      <c r="V365" s="2222"/>
      <c r="W365" s="2222"/>
      <c r="X365" s="2222"/>
      <c r="Y365" s="2222"/>
      <c r="Z365" s="2222"/>
      <c r="AA365" s="2222"/>
      <c r="AB365" s="2222"/>
      <c r="AC365" s="2223"/>
      <c r="AD365" s="2221"/>
      <c r="AE365" s="2222"/>
      <c r="AF365" s="2222"/>
      <c r="AG365" s="2222"/>
      <c r="AH365" s="2223"/>
      <c r="AI365" s="2221"/>
      <c r="AJ365" s="2222"/>
      <c r="AK365" s="2222"/>
      <c r="AL365" s="2222"/>
      <c r="AM365" s="2223"/>
      <c r="AN365" s="2224"/>
      <c r="AO365" s="2224"/>
      <c r="AP365" s="2224"/>
      <c r="AQ365" s="2224"/>
      <c r="AR365" s="2224"/>
      <c r="AS365" s="2224"/>
      <c r="AT365" s="2224"/>
      <c r="AU365" s="2224"/>
      <c r="AV365" s="2224"/>
      <c r="AW365" s="2224"/>
      <c r="AX365" s="1067"/>
      <c r="AY365" s="1068"/>
      <c r="AZ365" s="1068"/>
      <c r="BA365" s="1068"/>
      <c r="BB365" s="1069"/>
      <c r="BC365" s="2221"/>
      <c r="BD365" s="2222"/>
      <c r="BE365" s="2222"/>
      <c r="BF365" s="2222"/>
      <c r="BG365" s="2222"/>
      <c r="BH365" s="2222"/>
      <c r="BI365" s="2222"/>
      <c r="BJ365" s="2222"/>
      <c r="BK365" s="2223"/>
      <c r="BL365" s="2221"/>
      <c r="BM365" s="2222"/>
      <c r="BN365" s="2222"/>
      <c r="BO365" s="2222"/>
      <c r="BP365" s="2222"/>
      <c r="BQ365" s="2222"/>
      <c r="BR365" s="2222"/>
      <c r="BS365" s="2222"/>
      <c r="BT365" s="2222"/>
      <c r="BU365" s="2223"/>
      <c r="BV365" s="2233"/>
      <c r="BW365" s="2234"/>
      <c r="BX365" s="2234"/>
      <c r="BY365" s="2234"/>
      <c r="BZ365" s="2234"/>
      <c r="CA365" s="2234"/>
      <c r="CB365" s="2234"/>
      <c r="CC365" s="2234"/>
      <c r="CD365" s="2234"/>
      <c r="CE365" s="2235"/>
      <c r="CF365" s="2233"/>
      <c r="CG365" s="2234"/>
      <c r="CH365" s="2234"/>
      <c r="CI365" s="2234"/>
      <c r="CJ365" s="2234"/>
      <c r="CK365" s="2234"/>
      <c r="CL365" s="2234"/>
      <c r="CM365" s="2234"/>
      <c r="CN365" s="2234"/>
      <c r="CO365" s="2235"/>
      <c r="CP365" s="2233"/>
      <c r="CQ365" s="2234"/>
      <c r="CR365" s="2234"/>
      <c r="CS365" s="2234"/>
      <c r="CT365" s="2234"/>
      <c r="CU365" s="2234"/>
      <c r="CV365" s="2234"/>
      <c r="CW365" s="2234"/>
      <c r="CX365" s="2234"/>
      <c r="CY365" s="2234"/>
      <c r="CZ365" s="2235"/>
      <c r="DA365" s="2233"/>
      <c r="DB365" s="2234"/>
      <c r="DC365" s="2234"/>
      <c r="DD365" s="2234"/>
      <c r="DE365" s="2234"/>
      <c r="DF365" s="2234"/>
      <c r="DG365" s="2234"/>
      <c r="DH365" s="2234"/>
      <c r="DI365" s="2234"/>
      <c r="DJ365" s="2234"/>
      <c r="DK365" s="2235"/>
      <c r="DL365" s="2221"/>
      <c r="DM365" s="2222"/>
      <c r="DN365" s="2222"/>
      <c r="DO365" s="2222"/>
      <c r="DP365" s="2222"/>
      <c r="DQ365" s="2222"/>
      <c r="DR365" s="2222"/>
      <c r="DS365" s="2222"/>
      <c r="DT365" s="2222"/>
      <c r="DU365" s="2222"/>
      <c r="DV365" s="2223"/>
      <c r="DW365" s="2233"/>
      <c r="DX365" s="2234"/>
      <c r="DY365" s="2234"/>
      <c r="DZ365" s="2234"/>
      <c r="EA365" s="2234"/>
      <c r="EB365" s="2234"/>
      <c r="EC365" s="2234"/>
      <c r="ED365" s="2234"/>
      <c r="EE365" s="2234"/>
      <c r="EF365" s="2234"/>
      <c r="EG365" s="2235"/>
    </row>
    <row r="366" spans="1:137" ht="6" customHeight="1">
      <c r="A366" s="705"/>
      <c r="B366" s="2214">
        <v>13</v>
      </c>
      <c r="C366" s="2213"/>
      <c r="D366" s="2213"/>
      <c r="E366" s="2213"/>
      <c r="F366" s="2215"/>
      <c r="G366" s="2216"/>
      <c r="H366" s="2216"/>
      <c r="I366" s="2216"/>
      <c r="J366" s="2216"/>
      <c r="K366" s="2216"/>
      <c r="L366" s="2216"/>
      <c r="M366" s="2216"/>
      <c r="N366" s="2216"/>
      <c r="O366" s="2217"/>
      <c r="P366" s="2215"/>
      <c r="Q366" s="2216"/>
      <c r="R366" s="2216"/>
      <c r="S366" s="2216"/>
      <c r="T366" s="2216"/>
      <c r="U366" s="2216"/>
      <c r="V366" s="2216"/>
      <c r="W366" s="2216"/>
      <c r="X366" s="2216"/>
      <c r="Y366" s="2216"/>
      <c r="Z366" s="2216"/>
      <c r="AA366" s="2216"/>
      <c r="AB366" s="2216"/>
      <c r="AC366" s="2217"/>
      <c r="AD366" s="2215"/>
      <c r="AE366" s="2216"/>
      <c r="AF366" s="2216"/>
      <c r="AG366" s="2216"/>
      <c r="AH366" s="2217"/>
      <c r="AI366" s="2215"/>
      <c r="AJ366" s="2216"/>
      <c r="AK366" s="2216"/>
      <c r="AL366" s="2216"/>
      <c r="AM366" s="2217"/>
      <c r="AN366" s="2224"/>
      <c r="AO366" s="2224"/>
      <c r="AP366" s="2224"/>
      <c r="AQ366" s="2224"/>
      <c r="AR366" s="2224"/>
      <c r="AS366" s="2224"/>
      <c r="AT366" s="2224"/>
      <c r="AU366" s="2224"/>
      <c r="AV366" s="2224"/>
      <c r="AW366" s="2224"/>
      <c r="AX366" s="1061"/>
      <c r="AY366" s="1062"/>
      <c r="AZ366" s="1062"/>
      <c r="BA366" s="1062"/>
      <c r="BB366" s="1063"/>
      <c r="BC366" s="2215"/>
      <c r="BD366" s="2216"/>
      <c r="BE366" s="2216"/>
      <c r="BF366" s="2216"/>
      <c r="BG366" s="2216"/>
      <c r="BH366" s="2216"/>
      <c r="BI366" s="2216"/>
      <c r="BJ366" s="2216"/>
      <c r="BK366" s="2217"/>
      <c r="BL366" s="2215"/>
      <c r="BM366" s="2216"/>
      <c r="BN366" s="2216"/>
      <c r="BO366" s="2216"/>
      <c r="BP366" s="2216"/>
      <c r="BQ366" s="2216"/>
      <c r="BR366" s="2216"/>
      <c r="BS366" s="2216"/>
      <c r="BT366" s="2216"/>
      <c r="BU366" s="2217"/>
      <c r="BV366" s="2227"/>
      <c r="BW366" s="2228"/>
      <c r="BX366" s="2228"/>
      <c r="BY366" s="2228"/>
      <c r="BZ366" s="2228"/>
      <c r="CA366" s="2228"/>
      <c r="CB366" s="2228"/>
      <c r="CC366" s="2228"/>
      <c r="CD366" s="2228"/>
      <c r="CE366" s="2229"/>
      <c r="CF366" s="2227"/>
      <c r="CG366" s="2228"/>
      <c r="CH366" s="2228"/>
      <c r="CI366" s="2228"/>
      <c r="CJ366" s="2228"/>
      <c r="CK366" s="2228"/>
      <c r="CL366" s="2228"/>
      <c r="CM366" s="2228"/>
      <c r="CN366" s="2228"/>
      <c r="CO366" s="2229"/>
      <c r="CP366" s="2227"/>
      <c r="CQ366" s="2228"/>
      <c r="CR366" s="2228"/>
      <c r="CS366" s="2228"/>
      <c r="CT366" s="2228"/>
      <c r="CU366" s="2228"/>
      <c r="CV366" s="2228"/>
      <c r="CW366" s="2228"/>
      <c r="CX366" s="2228"/>
      <c r="CY366" s="2228"/>
      <c r="CZ366" s="2229"/>
      <c r="DA366" s="2227"/>
      <c r="DB366" s="2228"/>
      <c r="DC366" s="2228"/>
      <c r="DD366" s="2228"/>
      <c r="DE366" s="2228"/>
      <c r="DF366" s="2228"/>
      <c r="DG366" s="2228"/>
      <c r="DH366" s="2228"/>
      <c r="DI366" s="2228"/>
      <c r="DJ366" s="2228"/>
      <c r="DK366" s="2229"/>
      <c r="DL366" s="2215"/>
      <c r="DM366" s="2216"/>
      <c r="DN366" s="2216"/>
      <c r="DO366" s="2216"/>
      <c r="DP366" s="2216"/>
      <c r="DQ366" s="2216"/>
      <c r="DR366" s="2216"/>
      <c r="DS366" s="2216"/>
      <c r="DT366" s="2216"/>
      <c r="DU366" s="2216"/>
      <c r="DV366" s="2217"/>
      <c r="DW366" s="2227"/>
      <c r="DX366" s="2228"/>
      <c r="DY366" s="2228"/>
      <c r="DZ366" s="2228"/>
      <c r="EA366" s="2228"/>
      <c r="EB366" s="2228"/>
      <c r="EC366" s="2228"/>
      <c r="ED366" s="2228"/>
      <c r="EE366" s="2228"/>
      <c r="EF366" s="2228"/>
      <c r="EG366" s="2229"/>
    </row>
    <row r="367" spans="1:137" ht="6" customHeight="1">
      <c r="A367" s="705"/>
      <c r="B367" s="2213"/>
      <c r="C367" s="2213"/>
      <c r="D367" s="2213"/>
      <c r="E367" s="2213"/>
      <c r="F367" s="2218"/>
      <c r="G367" s="2219"/>
      <c r="H367" s="2219"/>
      <c r="I367" s="2219"/>
      <c r="J367" s="2219"/>
      <c r="K367" s="2219"/>
      <c r="L367" s="2219"/>
      <c r="M367" s="2219"/>
      <c r="N367" s="2219"/>
      <c r="O367" s="2220"/>
      <c r="P367" s="2218"/>
      <c r="Q367" s="2219"/>
      <c r="R367" s="2219"/>
      <c r="S367" s="2219"/>
      <c r="T367" s="2219"/>
      <c r="U367" s="2219"/>
      <c r="V367" s="2219"/>
      <c r="W367" s="2219"/>
      <c r="X367" s="2219"/>
      <c r="Y367" s="2219"/>
      <c r="Z367" s="2219"/>
      <c r="AA367" s="2219"/>
      <c r="AB367" s="2219"/>
      <c r="AC367" s="2220"/>
      <c r="AD367" s="2218"/>
      <c r="AE367" s="2219"/>
      <c r="AF367" s="2219"/>
      <c r="AG367" s="2219"/>
      <c r="AH367" s="2220"/>
      <c r="AI367" s="2218"/>
      <c r="AJ367" s="2219"/>
      <c r="AK367" s="2219"/>
      <c r="AL367" s="2219"/>
      <c r="AM367" s="2220"/>
      <c r="AN367" s="2224"/>
      <c r="AO367" s="2224"/>
      <c r="AP367" s="2224"/>
      <c r="AQ367" s="2224"/>
      <c r="AR367" s="2224"/>
      <c r="AS367" s="2224"/>
      <c r="AT367" s="2224"/>
      <c r="AU367" s="2224"/>
      <c r="AV367" s="2224"/>
      <c r="AW367" s="2224"/>
      <c r="AX367" s="1064"/>
      <c r="AY367" s="1065"/>
      <c r="AZ367" s="1065"/>
      <c r="BA367" s="1065"/>
      <c r="BB367" s="1066"/>
      <c r="BC367" s="2218"/>
      <c r="BD367" s="2219"/>
      <c r="BE367" s="2219"/>
      <c r="BF367" s="2219"/>
      <c r="BG367" s="2219"/>
      <c r="BH367" s="2219"/>
      <c r="BI367" s="2219"/>
      <c r="BJ367" s="2219"/>
      <c r="BK367" s="2220"/>
      <c r="BL367" s="2218"/>
      <c r="BM367" s="2219"/>
      <c r="BN367" s="2219"/>
      <c r="BO367" s="2219"/>
      <c r="BP367" s="2219"/>
      <c r="BQ367" s="2219"/>
      <c r="BR367" s="2219"/>
      <c r="BS367" s="2219"/>
      <c r="BT367" s="2219"/>
      <c r="BU367" s="2220"/>
      <c r="BV367" s="2230"/>
      <c r="BW367" s="2231"/>
      <c r="BX367" s="2231"/>
      <c r="BY367" s="2231"/>
      <c r="BZ367" s="2231"/>
      <c r="CA367" s="2231"/>
      <c r="CB367" s="2231"/>
      <c r="CC367" s="2231"/>
      <c r="CD367" s="2231"/>
      <c r="CE367" s="2232"/>
      <c r="CF367" s="2230"/>
      <c r="CG367" s="2231"/>
      <c r="CH367" s="2231"/>
      <c r="CI367" s="2231"/>
      <c r="CJ367" s="2231"/>
      <c r="CK367" s="2231"/>
      <c r="CL367" s="2231"/>
      <c r="CM367" s="2231"/>
      <c r="CN367" s="2231"/>
      <c r="CO367" s="2232"/>
      <c r="CP367" s="2230"/>
      <c r="CQ367" s="2231"/>
      <c r="CR367" s="2231"/>
      <c r="CS367" s="2231"/>
      <c r="CT367" s="2231"/>
      <c r="CU367" s="2231"/>
      <c r="CV367" s="2231"/>
      <c r="CW367" s="2231"/>
      <c r="CX367" s="2231"/>
      <c r="CY367" s="2231"/>
      <c r="CZ367" s="2232"/>
      <c r="DA367" s="2230"/>
      <c r="DB367" s="2231"/>
      <c r="DC367" s="2231"/>
      <c r="DD367" s="2231"/>
      <c r="DE367" s="2231"/>
      <c r="DF367" s="2231"/>
      <c r="DG367" s="2231"/>
      <c r="DH367" s="2231"/>
      <c r="DI367" s="2231"/>
      <c r="DJ367" s="2231"/>
      <c r="DK367" s="2232"/>
      <c r="DL367" s="2218"/>
      <c r="DM367" s="2219"/>
      <c r="DN367" s="2219"/>
      <c r="DO367" s="2219"/>
      <c r="DP367" s="2219"/>
      <c r="DQ367" s="2219"/>
      <c r="DR367" s="2219"/>
      <c r="DS367" s="2219"/>
      <c r="DT367" s="2219"/>
      <c r="DU367" s="2219"/>
      <c r="DV367" s="2220"/>
      <c r="DW367" s="2230"/>
      <c r="DX367" s="2231"/>
      <c r="DY367" s="2231"/>
      <c r="DZ367" s="2231"/>
      <c r="EA367" s="2231"/>
      <c r="EB367" s="2231"/>
      <c r="EC367" s="2231"/>
      <c r="ED367" s="2231"/>
      <c r="EE367" s="2231"/>
      <c r="EF367" s="2231"/>
      <c r="EG367" s="2232"/>
    </row>
    <row r="368" spans="1:137" ht="6" customHeight="1">
      <c r="A368" s="705"/>
      <c r="B368" s="2213"/>
      <c r="C368" s="2213"/>
      <c r="D368" s="2213"/>
      <c r="E368" s="2213"/>
      <c r="F368" s="2221"/>
      <c r="G368" s="2222"/>
      <c r="H368" s="2222"/>
      <c r="I368" s="2222"/>
      <c r="J368" s="2222"/>
      <c r="K368" s="2222"/>
      <c r="L368" s="2222"/>
      <c r="M368" s="2222"/>
      <c r="N368" s="2222"/>
      <c r="O368" s="2223"/>
      <c r="P368" s="2221"/>
      <c r="Q368" s="2222"/>
      <c r="R368" s="2222"/>
      <c r="S368" s="2222"/>
      <c r="T368" s="2222"/>
      <c r="U368" s="2222"/>
      <c r="V368" s="2222"/>
      <c r="W368" s="2222"/>
      <c r="X368" s="2222"/>
      <c r="Y368" s="2222"/>
      <c r="Z368" s="2222"/>
      <c r="AA368" s="2222"/>
      <c r="AB368" s="2222"/>
      <c r="AC368" s="2223"/>
      <c r="AD368" s="2221"/>
      <c r="AE368" s="2222"/>
      <c r="AF368" s="2222"/>
      <c r="AG368" s="2222"/>
      <c r="AH368" s="2223"/>
      <c r="AI368" s="2221"/>
      <c r="AJ368" s="2222"/>
      <c r="AK368" s="2222"/>
      <c r="AL368" s="2222"/>
      <c r="AM368" s="2223"/>
      <c r="AN368" s="2224"/>
      <c r="AO368" s="2224"/>
      <c r="AP368" s="2224"/>
      <c r="AQ368" s="2224"/>
      <c r="AR368" s="2224"/>
      <c r="AS368" s="2224"/>
      <c r="AT368" s="2224"/>
      <c r="AU368" s="2224"/>
      <c r="AV368" s="2224"/>
      <c r="AW368" s="2224"/>
      <c r="AX368" s="1067"/>
      <c r="AY368" s="1068"/>
      <c r="AZ368" s="1068"/>
      <c r="BA368" s="1068"/>
      <c r="BB368" s="1069"/>
      <c r="BC368" s="2221"/>
      <c r="BD368" s="2222"/>
      <c r="BE368" s="2222"/>
      <c r="BF368" s="2222"/>
      <c r="BG368" s="2222"/>
      <c r="BH368" s="2222"/>
      <c r="BI368" s="2222"/>
      <c r="BJ368" s="2222"/>
      <c r="BK368" s="2223"/>
      <c r="BL368" s="2221"/>
      <c r="BM368" s="2222"/>
      <c r="BN368" s="2222"/>
      <c r="BO368" s="2222"/>
      <c r="BP368" s="2222"/>
      <c r="BQ368" s="2222"/>
      <c r="BR368" s="2222"/>
      <c r="BS368" s="2222"/>
      <c r="BT368" s="2222"/>
      <c r="BU368" s="2223"/>
      <c r="BV368" s="2233"/>
      <c r="BW368" s="2234"/>
      <c r="BX368" s="2234"/>
      <c r="BY368" s="2234"/>
      <c r="BZ368" s="2234"/>
      <c r="CA368" s="2234"/>
      <c r="CB368" s="2234"/>
      <c r="CC368" s="2234"/>
      <c r="CD368" s="2234"/>
      <c r="CE368" s="2235"/>
      <c r="CF368" s="2233"/>
      <c r="CG368" s="2234"/>
      <c r="CH368" s="2234"/>
      <c r="CI368" s="2234"/>
      <c r="CJ368" s="2234"/>
      <c r="CK368" s="2234"/>
      <c r="CL368" s="2234"/>
      <c r="CM368" s="2234"/>
      <c r="CN368" s="2234"/>
      <c r="CO368" s="2235"/>
      <c r="CP368" s="2233"/>
      <c r="CQ368" s="2234"/>
      <c r="CR368" s="2234"/>
      <c r="CS368" s="2234"/>
      <c r="CT368" s="2234"/>
      <c r="CU368" s="2234"/>
      <c r="CV368" s="2234"/>
      <c r="CW368" s="2234"/>
      <c r="CX368" s="2234"/>
      <c r="CY368" s="2234"/>
      <c r="CZ368" s="2235"/>
      <c r="DA368" s="2233"/>
      <c r="DB368" s="2234"/>
      <c r="DC368" s="2234"/>
      <c r="DD368" s="2234"/>
      <c r="DE368" s="2234"/>
      <c r="DF368" s="2234"/>
      <c r="DG368" s="2234"/>
      <c r="DH368" s="2234"/>
      <c r="DI368" s="2234"/>
      <c r="DJ368" s="2234"/>
      <c r="DK368" s="2235"/>
      <c r="DL368" s="2221"/>
      <c r="DM368" s="2222"/>
      <c r="DN368" s="2222"/>
      <c r="DO368" s="2222"/>
      <c r="DP368" s="2222"/>
      <c r="DQ368" s="2222"/>
      <c r="DR368" s="2222"/>
      <c r="DS368" s="2222"/>
      <c r="DT368" s="2222"/>
      <c r="DU368" s="2222"/>
      <c r="DV368" s="2223"/>
      <c r="DW368" s="2233"/>
      <c r="DX368" s="2234"/>
      <c r="DY368" s="2234"/>
      <c r="DZ368" s="2234"/>
      <c r="EA368" s="2234"/>
      <c r="EB368" s="2234"/>
      <c r="EC368" s="2234"/>
      <c r="ED368" s="2234"/>
      <c r="EE368" s="2234"/>
      <c r="EF368" s="2234"/>
      <c r="EG368" s="2235"/>
    </row>
    <row r="369" spans="1:137" ht="6" customHeight="1">
      <c r="A369" s="705"/>
      <c r="B369" s="2214">
        <v>14</v>
      </c>
      <c r="C369" s="2213"/>
      <c r="D369" s="2213"/>
      <c r="E369" s="2213"/>
      <c r="F369" s="2212"/>
      <c r="G369" s="2212"/>
      <c r="H369" s="2212"/>
      <c r="I369" s="2212"/>
      <c r="J369" s="2212"/>
      <c r="K369" s="2212"/>
      <c r="L369" s="2212"/>
      <c r="M369" s="2212"/>
      <c r="N369" s="2212"/>
      <c r="O369" s="2212"/>
      <c r="P369" s="2212"/>
      <c r="Q369" s="2212"/>
      <c r="R369" s="2212"/>
      <c r="S369" s="2212"/>
      <c r="T369" s="2212"/>
      <c r="U369" s="2212"/>
      <c r="V369" s="2212"/>
      <c r="W369" s="2212"/>
      <c r="X369" s="2212"/>
      <c r="Y369" s="2212"/>
      <c r="Z369" s="2212"/>
      <c r="AA369" s="2212"/>
      <c r="AB369" s="2212"/>
      <c r="AC369" s="2212"/>
      <c r="AD369" s="2215"/>
      <c r="AE369" s="2216"/>
      <c r="AF369" s="2216"/>
      <c r="AG369" s="2216"/>
      <c r="AH369" s="2217"/>
      <c r="AI369" s="2212"/>
      <c r="AJ369" s="2212"/>
      <c r="AK369" s="2212"/>
      <c r="AL369" s="2212"/>
      <c r="AM369" s="2212"/>
      <c r="AN369" s="2224"/>
      <c r="AO369" s="2224"/>
      <c r="AP369" s="2224"/>
      <c r="AQ369" s="2224"/>
      <c r="AR369" s="2224"/>
      <c r="AS369" s="2224"/>
      <c r="AT369" s="2224"/>
      <c r="AU369" s="2224"/>
      <c r="AV369" s="2224"/>
      <c r="AW369" s="2224"/>
      <c r="AX369" s="1061"/>
      <c r="AY369" s="1062"/>
      <c r="AZ369" s="1062"/>
      <c r="BA369" s="1062"/>
      <c r="BB369" s="1063"/>
      <c r="BC369" s="2212"/>
      <c r="BD369" s="2212"/>
      <c r="BE369" s="2212"/>
      <c r="BF369" s="2212"/>
      <c r="BG369" s="2212"/>
      <c r="BH369" s="2212"/>
      <c r="BI369" s="2212"/>
      <c r="BJ369" s="2212"/>
      <c r="BK369" s="2212"/>
      <c r="BL369" s="2212"/>
      <c r="BM369" s="2212"/>
      <c r="BN369" s="2212"/>
      <c r="BO369" s="2212"/>
      <c r="BP369" s="2212"/>
      <c r="BQ369" s="2212"/>
      <c r="BR369" s="2212"/>
      <c r="BS369" s="2212"/>
      <c r="BT369" s="2212"/>
      <c r="BU369" s="2212"/>
      <c r="BV369" s="2263"/>
      <c r="BW369" s="2263"/>
      <c r="BX369" s="2263"/>
      <c r="BY369" s="2263"/>
      <c r="BZ369" s="2263"/>
      <c r="CA369" s="2263"/>
      <c r="CB369" s="2263"/>
      <c r="CC369" s="2263"/>
      <c r="CD369" s="2263"/>
      <c r="CE369" s="2263"/>
      <c r="CF369" s="2263"/>
      <c r="CG369" s="2263"/>
      <c r="CH369" s="2263"/>
      <c r="CI369" s="2263"/>
      <c r="CJ369" s="2263"/>
      <c r="CK369" s="2263"/>
      <c r="CL369" s="2263"/>
      <c r="CM369" s="2263"/>
      <c r="CN369" s="2263"/>
      <c r="CO369" s="2263"/>
      <c r="CP369" s="2263"/>
      <c r="CQ369" s="2263"/>
      <c r="CR369" s="2263"/>
      <c r="CS369" s="2263"/>
      <c r="CT369" s="2263"/>
      <c r="CU369" s="2263"/>
      <c r="CV369" s="2263"/>
      <c r="CW369" s="2263"/>
      <c r="CX369" s="2263"/>
      <c r="CY369" s="2263"/>
      <c r="CZ369" s="2263"/>
      <c r="DA369" s="2263"/>
      <c r="DB369" s="2263"/>
      <c r="DC369" s="2263"/>
      <c r="DD369" s="2263"/>
      <c r="DE369" s="2263"/>
      <c r="DF369" s="2263"/>
      <c r="DG369" s="2263"/>
      <c r="DH369" s="2263"/>
      <c r="DI369" s="2263"/>
      <c r="DJ369" s="2263"/>
      <c r="DK369" s="2263"/>
      <c r="DL369" s="2212"/>
      <c r="DM369" s="2212"/>
      <c r="DN369" s="2212"/>
      <c r="DO369" s="2212"/>
      <c r="DP369" s="2212"/>
      <c r="DQ369" s="2212"/>
      <c r="DR369" s="2212"/>
      <c r="DS369" s="2212"/>
      <c r="DT369" s="2212"/>
      <c r="DU369" s="2212"/>
      <c r="DV369" s="2212"/>
      <c r="DW369" s="2263"/>
      <c r="DX369" s="2263"/>
      <c r="DY369" s="2263"/>
      <c r="DZ369" s="2263"/>
      <c r="EA369" s="2263"/>
      <c r="EB369" s="2263"/>
      <c r="EC369" s="2263"/>
      <c r="ED369" s="2263"/>
      <c r="EE369" s="2263"/>
      <c r="EF369" s="2263"/>
      <c r="EG369" s="2263"/>
    </row>
    <row r="370" spans="1:137" ht="6" customHeight="1">
      <c r="A370" s="705"/>
      <c r="B370" s="2213"/>
      <c r="C370" s="2213"/>
      <c r="D370" s="2213"/>
      <c r="E370" s="2213"/>
      <c r="F370" s="2212"/>
      <c r="G370" s="2212"/>
      <c r="H370" s="2212"/>
      <c r="I370" s="2212"/>
      <c r="J370" s="2212"/>
      <c r="K370" s="2212"/>
      <c r="L370" s="2212"/>
      <c r="M370" s="2212"/>
      <c r="N370" s="2212"/>
      <c r="O370" s="2212"/>
      <c r="P370" s="2212"/>
      <c r="Q370" s="2212"/>
      <c r="R370" s="2212"/>
      <c r="S370" s="2212"/>
      <c r="T370" s="2212"/>
      <c r="U370" s="2212"/>
      <c r="V370" s="2212"/>
      <c r="W370" s="2212"/>
      <c r="X370" s="2212"/>
      <c r="Y370" s="2212"/>
      <c r="Z370" s="2212"/>
      <c r="AA370" s="2212"/>
      <c r="AB370" s="2212"/>
      <c r="AC370" s="2212"/>
      <c r="AD370" s="2218"/>
      <c r="AE370" s="2219"/>
      <c r="AF370" s="2219"/>
      <c r="AG370" s="2219"/>
      <c r="AH370" s="2220"/>
      <c r="AI370" s="2212"/>
      <c r="AJ370" s="2212"/>
      <c r="AK370" s="2212"/>
      <c r="AL370" s="2212"/>
      <c r="AM370" s="2212"/>
      <c r="AN370" s="2224"/>
      <c r="AO370" s="2224"/>
      <c r="AP370" s="2224"/>
      <c r="AQ370" s="2224"/>
      <c r="AR370" s="2224"/>
      <c r="AS370" s="2224"/>
      <c r="AT370" s="2224"/>
      <c r="AU370" s="2224"/>
      <c r="AV370" s="2224"/>
      <c r="AW370" s="2224"/>
      <c r="AX370" s="1064"/>
      <c r="AY370" s="1065"/>
      <c r="AZ370" s="1065"/>
      <c r="BA370" s="1065"/>
      <c r="BB370" s="1066"/>
      <c r="BC370" s="2212"/>
      <c r="BD370" s="2212"/>
      <c r="BE370" s="2212"/>
      <c r="BF370" s="2212"/>
      <c r="BG370" s="2212"/>
      <c r="BH370" s="2212"/>
      <c r="BI370" s="2212"/>
      <c r="BJ370" s="2212"/>
      <c r="BK370" s="2212"/>
      <c r="BL370" s="2212"/>
      <c r="BM370" s="2212"/>
      <c r="BN370" s="2212"/>
      <c r="BO370" s="2212"/>
      <c r="BP370" s="2212"/>
      <c r="BQ370" s="2212"/>
      <c r="BR370" s="2212"/>
      <c r="BS370" s="2212"/>
      <c r="BT370" s="2212"/>
      <c r="BU370" s="2212"/>
      <c r="BV370" s="2263"/>
      <c r="BW370" s="2263"/>
      <c r="BX370" s="2263"/>
      <c r="BY370" s="2263"/>
      <c r="BZ370" s="2263"/>
      <c r="CA370" s="2263"/>
      <c r="CB370" s="2263"/>
      <c r="CC370" s="2263"/>
      <c r="CD370" s="2263"/>
      <c r="CE370" s="2263"/>
      <c r="CF370" s="2263"/>
      <c r="CG370" s="2263"/>
      <c r="CH370" s="2263"/>
      <c r="CI370" s="2263"/>
      <c r="CJ370" s="2263"/>
      <c r="CK370" s="2263"/>
      <c r="CL370" s="2263"/>
      <c r="CM370" s="2263"/>
      <c r="CN370" s="2263"/>
      <c r="CO370" s="2263"/>
      <c r="CP370" s="2263"/>
      <c r="CQ370" s="2263"/>
      <c r="CR370" s="2263"/>
      <c r="CS370" s="2263"/>
      <c r="CT370" s="2263"/>
      <c r="CU370" s="2263"/>
      <c r="CV370" s="2263"/>
      <c r="CW370" s="2263"/>
      <c r="CX370" s="2263"/>
      <c r="CY370" s="2263"/>
      <c r="CZ370" s="2263"/>
      <c r="DA370" s="2263"/>
      <c r="DB370" s="2263"/>
      <c r="DC370" s="2263"/>
      <c r="DD370" s="2263"/>
      <c r="DE370" s="2263"/>
      <c r="DF370" s="2263"/>
      <c r="DG370" s="2263"/>
      <c r="DH370" s="2263"/>
      <c r="DI370" s="2263"/>
      <c r="DJ370" s="2263"/>
      <c r="DK370" s="2263"/>
      <c r="DL370" s="2212"/>
      <c r="DM370" s="2212"/>
      <c r="DN370" s="2212"/>
      <c r="DO370" s="2212"/>
      <c r="DP370" s="2212"/>
      <c r="DQ370" s="2212"/>
      <c r="DR370" s="2212"/>
      <c r="DS370" s="2212"/>
      <c r="DT370" s="2212"/>
      <c r="DU370" s="2212"/>
      <c r="DV370" s="2212"/>
      <c r="DW370" s="2263"/>
      <c r="DX370" s="2263"/>
      <c r="DY370" s="2263"/>
      <c r="DZ370" s="2263"/>
      <c r="EA370" s="2263"/>
      <c r="EB370" s="2263"/>
      <c r="EC370" s="2263"/>
      <c r="ED370" s="2263"/>
      <c r="EE370" s="2263"/>
      <c r="EF370" s="2263"/>
      <c r="EG370" s="2263"/>
    </row>
    <row r="371" spans="1:137" ht="6" customHeight="1">
      <c r="A371" s="705"/>
      <c r="B371" s="2213"/>
      <c r="C371" s="2213"/>
      <c r="D371" s="2213"/>
      <c r="E371" s="2213"/>
      <c r="F371" s="2212"/>
      <c r="G371" s="2212"/>
      <c r="H371" s="2212"/>
      <c r="I371" s="2212"/>
      <c r="J371" s="2212"/>
      <c r="K371" s="2212"/>
      <c r="L371" s="2212"/>
      <c r="M371" s="2212"/>
      <c r="N371" s="2212"/>
      <c r="O371" s="2212"/>
      <c r="P371" s="2212"/>
      <c r="Q371" s="2212"/>
      <c r="R371" s="2212"/>
      <c r="S371" s="2212"/>
      <c r="T371" s="2212"/>
      <c r="U371" s="2212"/>
      <c r="V371" s="2212"/>
      <c r="W371" s="2212"/>
      <c r="X371" s="2212"/>
      <c r="Y371" s="2212"/>
      <c r="Z371" s="2212"/>
      <c r="AA371" s="2212"/>
      <c r="AB371" s="2212"/>
      <c r="AC371" s="2212"/>
      <c r="AD371" s="2221"/>
      <c r="AE371" s="2222"/>
      <c r="AF371" s="2222"/>
      <c r="AG371" s="2222"/>
      <c r="AH371" s="2223"/>
      <c r="AI371" s="2212"/>
      <c r="AJ371" s="2212"/>
      <c r="AK371" s="2212"/>
      <c r="AL371" s="2212"/>
      <c r="AM371" s="2212"/>
      <c r="AN371" s="2224"/>
      <c r="AO371" s="2224"/>
      <c r="AP371" s="2224"/>
      <c r="AQ371" s="2224"/>
      <c r="AR371" s="2224"/>
      <c r="AS371" s="2224"/>
      <c r="AT371" s="2224"/>
      <c r="AU371" s="2224"/>
      <c r="AV371" s="2224"/>
      <c r="AW371" s="2224"/>
      <c r="AX371" s="1067"/>
      <c r="AY371" s="1068"/>
      <c r="AZ371" s="1068"/>
      <c r="BA371" s="1068"/>
      <c r="BB371" s="1069"/>
      <c r="BC371" s="2212"/>
      <c r="BD371" s="2212"/>
      <c r="BE371" s="2212"/>
      <c r="BF371" s="2212"/>
      <c r="BG371" s="2212"/>
      <c r="BH371" s="2212"/>
      <c r="BI371" s="2212"/>
      <c r="BJ371" s="2212"/>
      <c r="BK371" s="2212"/>
      <c r="BL371" s="2212"/>
      <c r="BM371" s="2212"/>
      <c r="BN371" s="2212"/>
      <c r="BO371" s="2212"/>
      <c r="BP371" s="2212"/>
      <c r="BQ371" s="2212"/>
      <c r="BR371" s="2212"/>
      <c r="BS371" s="2212"/>
      <c r="BT371" s="2212"/>
      <c r="BU371" s="2212"/>
      <c r="BV371" s="2263"/>
      <c r="BW371" s="2263"/>
      <c r="BX371" s="2263"/>
      <c r="BY371" s="2263"/>
      <c r="BZ371" s="2263"/>
      <c r="CA371" s="2263"/>
      <c r="CB371" s="2263"/>
      <c r="CC371" s="2263"/>
      <c r="CD371" s="2263"/>
      <c r="CE371" s="2263"/>
      <c r="CF371" s="2263"/>
      <c r="CG371" s="2263"/>
      <c r="CH371" s="2263"/>
      <c r="CI371" s="2263"/>
      <c r="CJ371" s="2263"/>
      <c r="CK371" s="2263"/>
      <c r="CL371" s="2263"/>
      <c r="CM371" s="2263"/>
      <c r="CN371" s="2263"/>
      <c r="CO371" s="2263"/>
      <c r="CP371" s="2263"/>
      <c r="CQ371" s="2263"/>
      <c r="CR371" s="2263"/>
      <c r="CS371" s="2263"/>
      <c r="CT371" s="2263"/>
      <c r="CU371" s="2263"/>
      <c r="CV371" s="2263"/>
      <c r="CW371" s="2263"/>
      <c r="CX371" s="2263"/>
      <c r="CY371" s="2263"/>
      <c r="CZ371" s="2263"/>
      <c r="DA371" s="2263"/>
      <c r="DB371" s="2263"/>
      <c r="DC371" s="2263"/>
      <c r="DD371" s="2263"/>
      <c r="DE371" s="2263"/>
      <c r="DF371" s="2263"/>
      <c r="DG371" s="2263"/>
      <c r="DH371" s="2263"/>
      <c r="DI371" s="2263"/>
      <c r="DJ371" s="2263"/>
      <c r="DK371" s="2263"/>
      <c r="DL371" s="2212"/>
      <c r="DM371" s="2212"/>
      <c r="DN371" s="2212"/>
      <c r="DO371" s="2212"/>
      <c r="DP371" s="2212"/>
      <c r="DQ371" s="2212"/>
      <c r="DR371" s="2212"/>
      <c r="DS371" s="2212"/>
      <c r="DT371" s="2212"/>
      <c r="DU371" s="2212"/>
      <c r="DV371" s="2212"/>
      <c r="DW371" s="2263"/>
      <c r="DX371" s="2263"/>
      <c r="DY371" s="2263"/>
      <c r="DZ371" s="2263"/>
      <c r="EA371" s="2263"/>
      <c r="EB371" s="2263"/>
      <c r="EC371" s="2263"/>
      <c r="ED371" s="2263"/>
      <c r="EE371" s="2263"/>
      <c r="EF371" s="2263"/>
      <c r="EG371" s="2263"/>
    </row>
    <row r="372" spans="1:137" ht="6" customHeight="1">
      <c r="A372" s="705"/>
      <c r="B372" s="2214">
        <v>15</v>
      </c>
      <c r="C372" s="2213"/>
      <c r="D372" s="2213"/>
      <c r="E372" s="2213"/>
      <c r="F372" s="2212"/>
      <c r="G372" s="2212"/>
      <c r="H372" s="2212"/>
      <c r="I372" s="2212"/>
      <c r="J372" s="2212"/>
      <c r="K372" s="2212"/>
      <c r="L372" s="2212"/>
      <c r="M372" s="2212"/>
      <c r="N372" s="2212"/>
      <c r="O372" s="2212"/>
      <c r="P372" s="2212"/>
      <c r="Q372" s="2212"/>
      <c r="R372" s="2212"/>
      <c r="S372" s="2212"/>
      <c r="T372" s="2212"/>
      <c r="U372" s="2212"/>
      <c r="V372" s="2212"/>
      <c r="W372" s="2212"/>
      <c r="X372" s="2212"/>
      <c r="Y372" s="2212"/>
      <c r="Z372" s="2212"/>
      <c r="AA372" s="2212"/>
      <c r="AB372" s="2212"/>
      <c r="AC372" s="2212"/>
      <c r="AD372" s="2215"/>
      <c r="AE372" s="2216"/>
      <c r="AF372" s="2216"/>
      <c r="AG372" s="2216"/>
      <c r="AH372" s="2217"/>
      <c r="AI372" s="2212"/>
      <c r="AJ372" s="2212"/>
      <c r="AK372" s="2212"/>
      <c r="AL372" s="2212"/>
      <c r="AM372" s="2212"/>
      <c r="AN372" s="2224"/>
      <c r="AO372" s="2224"/>
      <c r="AP372" s="2224"/>
      <c r="AQ372" s="2224"/>
      <c r="AR372" s="2224"/>
      <c r="AS372" s="2224"/>
      <c r="AT372" s="2224"/>
      <c r="AU372" s="2224"/>
      <c r="AV372" s="2224"/>
      <c r="AW372" s="2224"/>
      <c r="AX372" s="1061"/>
      <c r="AY372" s="1062"/>
      <c r="AZ372" s="1062"/>
      <c r="BA372" s="1062"/>
      <c r="BB372" s="1063"/>
      <c r="BC372" s="2212"/>
      <c r="BD372" s="2212"/>
      <c r="BE372" s="2212"/>
      <c r="BF372" s="2212"/>
      <c r="BG372" s="2212"/>
      <c r="BH372" s="2212"/>
      <c r="BI372" s="2212"/>
      <c r="BJ372" s="2212"/>
      <c r="BK372" s="2212"/>
      <c r="BL372" s="2212"/>
      <c r="BM372" s="2212"/>
      <c r="BN372" s="2212"/>
      <c r="BO372" s="2212"/>
      <c r="BP372" s="2212"/>
      <c r="BQ372" s="2212"/>
      <c r="BR372" s="2212"/>
      <c r="BS372" s="2212"/>
      <c r="BT372" s="2212"/>
      <c r="BU372" s="2212"/>
      <c r="BV372" s="2263"/>
      <c r="BW372" s="2263"/>
      <c r="BX372" s="2263"/>
      <c r="BY372" s="2263"/>
      <c r="BZ372" s="2263"/>
      <c r="CA372" s="2263"/>
      <c r="CB372" s="2263"/>
      <c r="CC372" s="2263"/>
      <c r="CD372" s="2263"/>
      <c r="CE372" s="2263"/>
      <c r="CF372" s="2263"/>
      <c r="CG372" s="2263"/>
      <c r="CH372" s="2263"/>
      <c r="CI372" s="2263"/>
      <c r="CJ372" s="2263"/>
      <c r="CK372" s="2263"/>
      <c r="CL372" s="2263"/>
      <c r="CM372" s="2263"/>
      <c r="CN372" s="2263"/>
      <c r="CO372" s="2263"/>
      <c r="CP372" s="2263"/>
      <c r="CQ372" s="2263"/>
      <c r="CR372" s="2263"/>
      <c r="CS372" s="2263"/>
      <c r="CT372" s="2263"/>
      <c r="CU372" s="2263"/>
      <c r="CV372" s="2263"/>
      <c r="CW372" s="2263"/>
      <c r="CX372" s="2263"/>
      <c r="CY372" s="2263"/>
      <c r="CZ372" s="2263"/>
      <c r="DA372" s="2263"/>
      <c r="DB372" s="2263"/>
      <c r="DC372" s="2263"/>
      <c r="DD372" s="2263"/>
      <c r="DE372" s="2263"/>
      <c r="DF372" s="2263"/>
      <c r="DG372" s="2263"/>
      <c r="DH372" s="2263"/>
      <c r="DI372" s="2263"/>
      <c r="DJ372" s="2263"/>
      <c r="DK372" s="2263"/>
      <c r="DL372" s="2212"/>
      <c r="DM372" s="2212"/>
      <c r="DN372" s="2212"/>
      <c r="DO372" s="2212"/>
      <c r="DP372" s="2212"/>
      <c r="DQ372" s="2212"/>
      <c r="DR372" s="2212"/>
      <c r="DS372" s="2212"/>
      <c r="DT372" s="2212"/>
      <c r="DU372" s="2212"/>
      <c r="DV372" s="2212"/>
      <c r="DW372" s="2263"/>
      <c r="DX372" s="2263"/>
      <c r="DY372" s="2263"/>
      <c r="DZ372" s="2263"/>
      <c r="EA372" s="2263"/>
      <c r="EB372" s="2263"/>
      <c r="EC372" s="2263"/>
      <c r="ED372" s="2263"/>
      <c r="EE372" s="2263"/>
      <c r="EF372" s="2263"/>
      <c r="EG372" s="2263"/>
    </row>
    <row r="373" spans="1:137" ht="6" customHeight="1">
      <c r="A373" s="705"/>
      <c r="B373" s="2213"/>
      <c r="C373" s="2213"/>
      <c r="D373" s="2213"/>
      <c r="E373" s="2213"/>
      <c r="F373" s="2212"/>
      <c r="G373" s="2212"/>
      <c r="H373" s="2212"/>
      <c r="I373" s="2212"/>
      <c r="J373" s="2212"/>
      <c r="K373" s="2212"/>
      <c r="L373" s="2212"/>
      <c r="M373" s="2212"/>
      <c r="N373" s="2212"/>
      <c r="O373" s="2212"/>
      <c r="P373" s="2212"/>
      <c r="Q373" s="2212"/>
      <c r="R373" s="2212"/>
      <c r="S373" s="2212"/>
      <c r="T373" s="2212"/>
      <c r="U373" s="2212"/>
      <c r="V373" s="2212"/>
      <c r="W373" s="2212"/>
      <c r="X373" s="2212"/>
      <c r="Y373" s="2212"/>
      <c r="Z373" s="2212"/>
      <c r="AA373" s="2212"/>
      <c r="AB373" s="2212"/>
      <c r="AC373" s="2212"/>
      <c r="AD373" s="2218"/>
      <c r="AE373" s="2219"/>
      <c r="AF373" s="2219"/>
      <c r="AG373" s="2219"/>
      <c r="AH373" s="2220"/>
      <c r="AI373" s="2212"/>
      <c r="AJ373" s="2212"/>
      <c r="AK373" s="2212"/>
      <c r="AL373" s="2212"/>
      <c r="AM373" s="2212"/>
      <c r="AN373" s="2224"/>
      <c r="AO373" s="2224"/>
      <c r="AP373" s="2224"/>
      <c r="AQ373" s="2224"/>
      <c r="AR373" s="2224"/>
      <c r="AS373" s="2224"/>
      <c r="AT373" s="2224"/>
      <c r="AU373" s="2224"/>
      <c r="AV373" s="2224"/>
      <c r="AW373" s="2224"/>
      <c r="AX373" s="1064"/>
      <c r="AY373" s="1065"/>
      <c r="AZ373" s="1065"/>
      <c r="BA373" s="1065"/>
      <c r="BB373" s="1066"/>
      <c r="BC373" s="2212"/>
      <c r="BD373" s="2212"/>
      <c r="BE373" s="2212"/>
      <c r="BF373" s="2212"/>
      <c r="BG373" s="2212"/>
      <c r="BH373" s="2212"/>
      <c r="BI373" s="2212"/>
      <c r="BJ373" s="2212"/>
      <c r="BK373" s="2212"/>
      <c r="BL373" s="2212"/>
      <c r="BM373" s="2212"/>
      <c r="BN373" s="2212"/>
      <c r="BO373" s="2212"/>
      <c r="BP373" s="2212"/>
      <c r="BQ373" s="2212"/>
      <c r="BR373" s="2212"/>
      <c r="BS373" s="2212"/>
      <c r="BT373" s="2212"/>
      <c r="BU373" s="2212"/>
      <c r="BV373" s="2263"/>
      <c r="BW373" s="2263"/>
      <c r="BX373" s="2263"/>
      <c r="BY373" s="2263"/>
      <c r="BZ373" s="2263"/>
      <c r="CA373" s="2263"/>
      <c r="CB373" s="2263"/>
      <c r="CC373" s="2263"/>
      <c r="CD373" s="2263"/>
      <c r="CE373" s="2263"/>
      <c r="CF373" s="2263"/>
      <c r="CG373" s="2263"/>
      <c r="CH373" s="2263"/>
      <c r="CI373" s="2263"/>
      <c r="CJ373" s="2263"/>
      <c r="CK373" s="2263"/>
      <c r="CL373" s="2263"/>
      <c r="CM373" s="2263"/>
      <c r="CN373" s="2263"/>
      <c r="CO373" s="2263"/>
      <c r="CP373" s="2263"/>
      <c r="CQ373" s="2263"/>
      <c r="CR373" s="2263"/>
      <c r="CS373" s="2263"/>
      <c r="CT373" s="2263"/>
      <c r="CU373" s="2263"/>
      <c r="CV373" s="2263"/>
      <c r="CW373" s="2263"/>
      <c r="CX373" s="2263"/>
      <c r="CY373" s="2263"/>
      <c r="CZ373" s="2263"/>
      <c r="DA373" s="2263"/>
      <c r="DB373" s="2263"/>
      <c r="DC373" s="2263"/>
      <c r="DD373" s="2263"/>
      <c r="DE373" s="2263"/>
      <c r="DF373" s="2263"/>
      <c r="DG373" s="2263"/>
      <c r="DH373" s="2263"/>
      <c r="DI373" s="2263"/>
      <c r="DJ373" s="2263"/>
      <c r="DK373" s="2263"/>
      <c r="DL373" s="2212"/>
      <c r="DM373" s="2212"/>
      <c r="DN373" s="2212"/>
      <c r="DO373" s="2212"/>
      <c r="DP373" s="2212"/>
      <c r="DQ373" s="2212"/>
      <c r="DR373" s="2212"/>
      <c r="DS373" s="2212"/>
      <c r="DT373" s="2212"/>
      <c r="DU373" s="2212"/>
      <c r="DV373" s="2212"/>
      <c r="DW373" s="2263"/>
      <c r="DX373" s="2263"/>
      <c r="DY373" s="2263"/>
      <c r="DZ373" s="2263"/>
      <c r="EA373" s="2263"/>
      <c r="EB373" s="2263"/>
      <c r="EC373" s="2263"/>
      <c r="ED373" s="2263"/>
      <c r="EE373" s="2263"/>
      <c r="EF373" s="2263"/>
      <c r="EG373" s="2263"/>
    </row>
    <row r="374" spans="1:137" ht="6" customHeight="1">
      <c r="A374" s="705"/>
      <c r="B374" s="2213"/>
      <c r="C374" s="2213"/>
      <c r="D374" s="2213"/>
      <c r="E374" s="2213"/>
      <c r="F374" s="2212"/>
      <c r="G374" s="2212"/>
      <c r="H374" s="2212"/>
      <c r="I374" s="2212"/>
      <c r="J374" s="2212"/>
      <c r="K374" s="2212"/>
      <c r="L374" s="2212"/>
      <c r="M374" s="2212"/>
      <c r="N374" s="2212"/>
      <c r="O374" s="2212"/>
      <c r="P374" s="2212"/>
      <c r="Q374" s="2212"/>
      <c r="R374" s="2212"/>
      <c r="S374" s="2212"/>
      <c r="T374" s="2212"/>
      <c r="U374" s="2212"/>
      <c r="V374" s="2212"/>
      <c r="W374" s="2212"/>
      <c r="X374" s="2212"/>
      <c r="Y374" s="2212"/>
      <c r="Z374" s="2212"/>
      <c r="AA374" s="2212"/>
      <c r="AB374" s="2212"/>
      <c r="AC374" s="2212"/>
      <c r="AD374" s="2221"/>
      <c r="AE374" s="2222"/>
      <c r="AF374" s="2222"/>
      <c r="AG374" s="2222"/>
      <c r="AH374" s="2223"/>
      <c r="AI374" s="2212"/>
      <c r="AJ374" s="2212"/>
      <c r="AK374" s="2212"/>
      <c r="AL374" s="2212"/>
      <c r="AM374" s="2212"/>
      <c r="AN374" s="2224"/>
      <c r="AO374" s="2224"/>
      <c r="AP374" s="2224"/>
      <c r="AQ374" s="2224"/>
      <c r="AR374" s="2224"/>
      <c r="AS374" s="2224"/>
      <c r="AT374" s="2224"/>
      <c r="AU374" s="2224"/>
      <c r="AV374" s="2224"/>
      <c r="AW374" s="2224"/>
      <c r="AX374" s="1067"/>
      <c r="AY374" s="1068"/>
      <c r="AZ374" s="1068"/>
      <c r="BA374" s="1068"/>
      <c r="BB374" s="1069"/>
      <c r="BC374" s="2212"/>
      <c r="BD374" s="2212"/>
      <c r="BE374" s="2212"/>
      <c r="BF374" s="2212"/>
      <c r="BG374" s="2212"/>
      <c r="BH374" s="2212"/>
      <c r="BI374" s="2212"/>
      <c r="BJ374" s="2212"/>
      <c r="BK374" s="2212"/>
      <c r="BL374" s="2212"/>
      <c r="BM374" s="2212"/>
      <c r="BN374" s="2212"/>
      <c r="BO374" s="2212"/>
      <c r="BP374" s="2212"/>
      <c r="BQ374" s="2212"/>
      <c r="BR374" s="2212"/>
      <c r="BS374" s="2212"/>
      <c r="BT374" s="2212"/>
      <c r="BU374" s="2212"/>
      <c r="BV374" s="2263"/>
      <c r="BW374" s="2263"/>
      <c r="BX374" s="2263"/>
      <c r="BY374" s="2263"/>
      <c r="BZ374" s="2263"/>
      <c r="CA374" s="2263"/>
      <c r="CB374" s="2263"/>
      <c r="CC374" s="2263"/>
      <c r="CD374" s="2263"/>
      <c r="CE374" s="2263"/>
      <c r="CF374" s="2263"/>
      <c r="CG374" s="2263"/>
      <c r="CH374" s="2263"/>
      <c r="CI374" s="2263"/>
      <c r="CJ374" s="2263"/>
      <c r="CK374" s="2263"/>
      <c r="CL374" s="2263"/>
      <c r="CM374" s="2263"/>
      <c r="CN374" s="2263"/>
      <c r="CO374" s="2263"/>
      <c r="CP374" s="2263"/>
      <c r="CQ374" s="2263"/>
      <c r="CR374" s="2263"/>
      <c r="CS374" s="2263"/>
      <c r="CT374" s="2263"/>
      <c r="CU374" s="2263"/>
      <c r="CV374" s="2263"/>
      <c r="CW374" s="2263"/>
      <c r="CX374" s="2263"/>
      <c r="CY374" s="2263"/>
      <c r="CZ374" s="2263"/>
      <c r="DA374" s="2263"/>
      <c r="DB374" s="2263"/>
      <c r="DC374" s="2263"/>
      <c r="DD374" s="2263"/>
      <c r="DE374" s="2263"/>
      <c r="DF374" s="2263"/>
      <c r="DG374" s="2263"/>
      <c r="DH374" s="2263"/>
      <c r="DI374" s="2263"/>
      <c r="DJ374" s="2263"/>
      <c r="DK374" s="2263"/>
      <c r="DL374" s="2212"/>
      <c r="DM374" s="2212"/>
      <c r="DN374" s="2212"/>
      <c r="DO374" s="2212"/>
      <c r="DP374" s="2212"/>
      <c r="DQ374" s="2212"/>
      <c r="DR374" s="2212"/>
      <c r="DS374" s="2212"/>
      <c r="DT374" s="2212"/>
      <c r="DU374" s="2212"/>
      <c r="DV374" s="2212"/>
      <c r="DW374" s="2263"/>
      <c r="DX374" s="2263"/>
      <c r="DY374" s="2263"/>
      <c r="DZ374" s="2263"/>
      <c r="EA374" s="2263"/>
      <c r="EB374" s="2263"/>
      <c r="EC374" s="2263"/>
      <c r="ED374" s="2263"/>
      <c r="EE374" s="2263"/>
      <c r="EF374" s="2263"/>
      <c r="EG374" s="2263"/>
    </row>
    <row r="375" spans="1:137" ht="6" customHeight="1">
      <c r="A375" s="705"/>
      <c r="B375" s="2214">
        <v>16</v>
      </c>
      <c r="C375" s="2213"/>
      <c r="D375" s="2213"/>
      <c r="E375" s="2213"/>
      <c r="F375" s="2212"/>
      <c r="G375" s="2212"/>
      <c r="H375" s="2212"/>
      <c r="I375" s="2212"/>
      <c r="J375" s="2212"/>
      <c r="K375" s="2212"/>
      <c r="L375" s="2212"/>
      <c r="M375" s="2212"/>
      <c r="N375" s="2212"/>
      <c r="O375" s="2212"/>
      <c r="P375" s="2212"/>
      <c r="Q375" s="2212"/>
      <c r="R375" s="2212"/>
      <c r="S375" s="2212"/>
      <c r="T375" s="2212"/>
      <c r="U375" s="2212"/>
      <c r="V375" s="2212"/>
      <c r="W375" s="2212"/>
      <c r="X375" s="2212"/>
      <c r="Y375" s="2212"/>
      <c r="Z375" s="2212"/>
      <c r="AA375" s="2212"/>
      <c r="AB375" s="2212"/>
      <c r="AC375" s="2212"/>
      <c r="AD375" s="2215"/>
      <c r="AE375" s="2216"/>
      <c r="AF375" s="2216"/>
      <c r="AG375" s="2216"/>
      <c r="AH375" s="2217"/>
      <c r="AI375" s="2212"/>
      <c r="AJ375" s="2212"/>
      <c r="AK375" s="2212"/>
      <c r="AL375" s="2212"/>
      <c r="AM375" s="2212"/>
      <c r="AN375" s="2224"/>
      <c r="AO375" s="2224"/>
      <c r="AP375" s="2224"/>
      <c r="AQ375" s="2224"/>
      <c r="AR375" s="2224"/>
      <c r="AS375" s="2224"/>
      <c r="AT375" s="2224"/>
      <c r="AU375" s="2224"/>
      <c r="AV375" s="2224"/>
      <c r="AW375" s="2224"/>
      <c r="AX375" s="1061"/>
      <c r="AY375" s="1062"/>
      <c r="AZ375" s="1062"/>
      <c r="BA375" s="1062"/>
      <c r="BB375" s="1063"/>
      <c r="BC375" s="2212"/>
      <c r="BD375" s="2212"/>
      <c r="BE375" s="2212"/>
      <c r="BF375" s="2212"/>
      <c r="BG375" s="2212"/>
      <c r="BH375" s="2212"/>
      <c r="BI375" s="2212"/>
      <c r="BJ375" s="2212"/>
      <c r="BK375" s="2212"/>
      <c r="BL375" s="2212"/>
      <c r="BM375" s="2212"/>
      <c r="BN375" s="2212"/>
      <c r="BO375" s="2212"/>
      <c r="BP375" s="2212"/>
      <c r="BQ375" s="2212"/>
      <c r="BR375" s="2212"/>
      <c r="BS375" s="2212"/>
      <c r="BT375" s="2212"/>
      <c r="BU375" s="2212"/>
      <c r="BV375" s="2263"/>
      <c r="BW375" s="2263"/>
      <c r="BX375" s="2263"/>
      <c r="BY375" s="2263"/>
      <c r="BZ375" s="2263"/>
      <c r="CA375" s="2263"/>
      <c r="CB375" s="2263"/>
      <c r="CC375" s="2263"/>
      <c r="CD375" s="2263"/>
      <c r="CE375" s="2263"/>
      <c r="CF375" s="2263"/>
      <c r="CG375" s="2263"/>
      <c r="CH375" s="2263"/>
      <c r="CI375" s="2263"/>
      <c r="CJ375" s="2263"/>
      <c r="CK375" s="2263"/>
      <c r="CL375" s="2263"/>
      <c r="CM375" s="2263"/>
      <c r="CN375" s="2263"/>
      <c r="CO375" s="2263"/>
      <c r="CP375" s="2263"/>
      <c r="CQ375" s="2263"/>
      <c r="CR375" s="2263"/>
      <c r="CS375" s="2263"/>
      <c r="CT375" s="2263"/>
      <c r="CU375" s="2263"/>
      <c r="CV375" s="2263"/>
      <c r="CW375" s="2263"/>
      <c r="CX375" s="2263"/>
      <c r="CY375" s="2263"/>
      <c r="CZ375" s="2263"/>
      <c r="DA375" s="2263"/>
      <c r="DB375" s="2263"/>
      <c r="DC375" s="2263"/>
      <c r="DD375" s="2263"/>
      <c r="DE375" s="2263"/>
      <c r="DF375" s="2263"/>
      <c r="DG375" s="2263"/>
      <c r="DH375" s="2263"/>
      <c r="DI375" s="2263"/>
      <c r="DJ375" s="2263"/>
      <c r="DK375" s="2263"/>
      <c r="DL375" s="2212"/>
      <c r="DM375" s="2212"/>
      <c r="DN375" s="2212"/>
      <c r="DO375" s="2212"/>
      <c r="DP375" s="2212"/>
      <c r="DQ375" s="2212"/>
      <c r="DR375" s="2212"/>
      <c r="DS375" s="2212"/>
      <c r="DT375" s="2212"/>
      <c r="DU375" s="2212"/>
      <c r="DV375" s="2212"/>
      <c r="DW375" s="2263"/>
      <c r="DX375" s="2263"/>
      <c r="DY375" s="2263"/>
      <c r="DZ375" s="2263"/>
      <c r="EA375" s="2263"/>
      <c r="EB375" s="2263"/>
      <c r="EC375" s="2263"/>
      <c r="ED375" s="2263"/>
      <c r="EE375" s="2263"/>
      <c r="EF375" s="2263"/>
      <c r="EG375" s="2263"/>
    </row>
    <row r="376" spans="1:137" ht="6" customHeight="1">
      <c r="A376" s="705"/>
      <c r="B376" s="2213"/>
      <c r="C376" s="2213"/>
      <c r="D376" s="2213"/>
      <c r="E376" s="2213"/>
      <c r="F376" s="2212"/>
      <c r="G376" s="2212"/>
      <c r="H376" s="2212"/>
      <c r="I376" s="2212"/>
      <c r="J376" s="2212"/>
      <c r="K376" s="2212"/>
      <c r="L376" s="2212"/>
      <c r="M376" s="2212"/>
      <c r="N376" s="2212"/>
      <c r="O376" s="2212"/>
      <c r="P376" s="2212"/>
      <c r="Q376" s="2212"/>
      <c r="R376" s="2212"/>
      <c r="S376" s="2212"/>
      <c r="T376" s="2212"/>
      <c r="U376" s="2212"/>
      <c r="V376" s="2212"/>
      <c r="W376" s="2212"/>
      <c r="X376" s="2212"/>
      <c r="Y376" s="2212"/>
      <c r="Z376" s="2212"/>
      <c r="AA376" s="2212"/>
      <c r="AB376" s="2212"/>
      <c r="AC376" s="2212"/>
      <c r="AD376" s="2218"/>
      <c r="AE376" s="2219"/>
      <c r="AF376" s="2219"/>
      <c r="AG376" s="2219"/>
      <c r="AH376" s="2220"/>
      <c r="AI376" s="2212"/>
      <c r="AJ376" s="2212"/>
      <c r="AK376" s="2212"/>
      <c r="AL376" s="2212"/>
      <c r="AM376" s="2212"/>
      <c r="AN376" s="2224"/>
      <c r="AO376" s="2224"/>
      <c r="AP376" s="2224"/>
      <c r="AQ376" s="2224"/>
      <c r="AR376" s="2224"/>
      <c r="AS376" s="2224"/>
      <c r="AT376" s="2224"/>
      <c r="AU376" s="2224"/>
      <c r="AV376" s="2224"/>
      <c r="AW376" s="2224"/>
      <c r="AX376" s="1064"/>
      <c r="AY376" s="1065"/>
      <c r="AZ376" s="1065"/>
      <c r="BA376" s="1065"/>
      <c r="BB376" s="1066"/>
      <c r="BC376" s="2212"/>
      <c r="BD376" s="2212"/>
      <c r="BE376" s="2212"/>
      <c r="BF376" s="2212"/>
      <c r="BG376" s="2212"/>
      <c r="BH376" s="2212"/>
      <c r="BI376" s="2212"/>
      <c r="BJ376" s="2212"/>
      <c r="BK376" s="2212"/>
      <c r="BL376" s="2212"/>
      <c r="BM376" s="2212"/>
      <c r="BN376" s="2212"/>
      <c r="BO376" s="2212"/>
      <c r="BP376" s="2212"/>
      <c r="BQ376" s="2212"/>
      <c r="BR376" s="2212"/>
      <c r="BS376" s="2212"/>
      <c r="BT376" s="2212"/>
      <c r="BU376" s="2212"/>
      <c r="BV376" s="2263"/>
      <c r="BW376" s="2263"/>
      <c r="BX376" s="2263"/>
      <c r="BY376" s="2263"/>
      <c r="BZ376" s="2263"/>
      <c r="CA376" s="2263"/>
      <c r="CB376" s="2263"/>
      <c r="CC376" s="2263"/>
      <c r="CD376" s="2263"/>
      <c r="CE376" s="2263"/>
      <c r="CF376" s="2263"/>
      <c r="CG376" s="2263"/>
      <c r="CH376" s="2263"/>
      <c r="CI376" s="2263"/>
      <c r="CJ376" s="2263"/>
      <c r="CK376" s="2263"/>
      <c r="CL376" s="2263"/>
      <c r="CM376" s="2263"/>
      <c r="CN376" s="2263"/>
      <c r="CO376" s="2263"/>
      <c r="CP376" s="2263"/>
      <c r="CQ376" s="2263"/>
      <c r="CR376" s="2263"/>
      <c r="CS376" s="2263"/>
      <c r="CT376" s="2263"/>
      <c r="CU376" s="2263"/>
      <c r="CV376" s="2263"/>
      <c r="CW376" s="2263"/>
      <c r="CX376" s="2263"/>
      <c r="CY376" s="2263"/>
      <c r="CZ376" s="2263"/>
      <c r="DA376" s="2263"/>
      <c r="DB376" s="2263"/>
      <c r="DC376" s="2263"/>
      <c r="DD376" s="2263"/>
      <c r="DE376" s="2263"/>
      <c r="DF376" s="2263"/>
      <c r="DG376" s="2263"/>
      <c r="DH376" s="2263"/>
      <c r="DI376" s="2263"/>
      <c r="DJ376" s="2263"/>
      <c r="DK376" s="2263"/>
      <c r="DL376" s="2212"/>
      <c r="DM376" s="2212"/>
      <c r="DN376" s="2212"/>
      <c r="DO376" s="2212"/>
      <c r="DP376" s="2212"/>
      <c r="DQ376" s="2212"/>
      <c r="DR376" s="2212"/>
      <c r="DS376" s="2212"/>
      <c r="DT376" s="2212"/>
      <c r="DU376" s="2212"/>
      <c r="DV376" s="2212"/>
      <c r="DW376" s="2263"/>
      <c r="DX376" s="2263"/>
      <c r="DY376" s="2263"/>
      <c r="DZ376" s="2263"/>
      <c r="EA376" s="2263"/>
      <c r="EB376" s="2263"/>
      <c r="EC376" s="2263"/>
      <c r="ED376" s="2263"/>
      <c r="EE376" s="2263"/>
      <c r="EF376" s="2263"/>
      <c r="EG376" s="2263"/>
    </row>
    <row r="377" spans="1:137" ht="6" customHeight="1">
      <c r="A377" s="705"/>
      <c r="B377" s="2213"/>
      <c r="C377" s="2213"/>
      <c r="D377" s="2213"/>
      <c r="E377" s="2213"/>
      <c r="F377" s="2212"/>
      <c r="G377" s="2212"/>
      <c r="H377" s="2212"/>
      <c r="I377" s="2212"/>
      <c r="J377" s="2212"/>
      <c r="K377" s="2212"/>
      <c r="L377" s="2212"/>
      <c r="M377" s="2212"/>
      <c r="N377" s="2212"/>
      <c r="O377" s="2212"/>
      <c r="P377" s="2212"/>
      <c r="Q377" s="2212"/>
      <c r="R377" s="2212"/>
      <c r="S377" s="2212"/>
      <c r="T377" s="2212"/>
      <c r="U377" s="2212"/>
      <c r="V377" s="2212"/>
      <c r="W377" s="2212"/>
      <c r="X377" s="2212"/>
      <c r="Y377" s="2212"/>
      <c r="Z377" s="2212"/>
      <c r="AA377" s="2212"/>
      <c r="AB377" s="2212"/>
      <c r="AC377" s="2212"/>
      <c r="AD377" s="2221"/>
      <c r="AE377" s="2222"/>
      <c r="AF377" s="2222"/>
      <c r="AG377" s="2222"/>
      <c r="AH377" s="2223"/>
      <c r="AI377" s="2212"/>
      <c r="AJ377" s="2212"/>
      <c r="AK377" s="2212"/>
      <c r="AL377" s="2212"/>
      <c r="AM377" s="2212"/>
      <c r="AN377" s="2224"/>
      <c r="AO377" s="2224"/>
      <c r="AP377" s="2224"/>
      <c r="AQ377" s="2224"/>
      <c r="AR377" s="2224"/>
      <c r="AS377" s="2224"/>
      <c r="AT377" s="2224"/>
      <c r="AU377" s="2224"/>
      <c r="AV377" s="2224"/>
      <c r="AW377" s="2224"/>
      <c r="AX377" s="1067"/>
      <c r="AY377" s="1068"/>
      <c r="AZ377" s="1068"/>
      <c r="BA377" s="1068"/>
      <c r="BB377" s="1069"/>
      <c r="BC377" s="2212"/>
      <c r="BD377" s="2212"/>
      <c r="BE377" s="2212"/>
      <c r="BF377" s="2212"/>
      <c r="BG377" s="2212"/>
      <c r="BH377" s="2212"/>
      <c r="BI377" s="2212"/>
      <c r="BJ377" s="2212"/>
      <c r="BK377" s="2212"/>
      <c r="BL377" s="2212"/>
      <c r="BM377" s="2212"/>
      <c r="BN377" s="2212"/>
      <c r="BO377" s="2212"/>
      <c r="BP377" s="2212"/>
      <c r="BQ377" s="2212"/>
      <c r="BR377" s="2212"/>
      <c r="BS377" s="2212"/>
      <c r="BT377" s="2212"/>
      <c r="BU377" s="2212"/>
      <c r="BV377" s="2263"/>
      <c r="BW377" s="2263"/>
      <c r="BX377" s="2263"/>
      <c r="BY377" s="2263"/>
      <c r="BZ377" s="2263"/>
      <c r="CA377" s="2263"/>
      <c r="CB377" s="2263"/>
      <c r="CC377" s="2263"/>
      <c r="CD377" s="2263"/>
      <c r="CE377" s="2263"/>
      <c r="CF377" s="2263"/>
      <c r="CG377" s="2263"/>
      <c r="CH377" s="2263"/>
      <c r="CI377" s="2263"/>
      <c r="CJ377" s="2263"/>
      <c r="CK377" s="2263"/>
      <c r="CL377" s="2263"/>
      <c r="CM377" s="2263"/>
      <c r="CN377" s="2263"/>
      <c r="CO377" s="2263"/>
      <c r="CP377" s="2263"/>
      <c r="CQ377" s="2263"/>
      <c r="CR377" s="2263"/>
      <c r="CS377" s="2263"/>
      <c r="CT377" s="2263"/>
      <c r="CU377" s="2263"/>
      <c r="CV377" s="2263"/>
      <c r="CW377" s="2263"/>
      <c r="CX377" s="2263"/>
      <c r="CY377" s="2263"/>
      <c r="CZ377" s="2263"/>
      <c r="DA377" s="2263"/>
      <c r="DB377" s="2263"/>
      <c r="DC377" s="2263"/>
      <c r="DD377" s="2263"/>
      <c r="DE377" s="2263"/>
      <c r="DF377" s="2263"/>
      <c r="DG377" s="2263"/>
      <c r="DH377" s="2263"/>
      <c r="DI377" s="2263"/>
      <c r="DJ377" s="2263"/>
      <c r="DK377" s="2263"/>
      <c r="DL377" s="2212"/>
      <c r="DM377" s="2212"/>
      <c r="DN377" s="2212"/>
      <c r="DO377" s="2212"/>
      <c r="DP377" s="2212"/>
      <c r="DQ377" s="2212"/>
      <c r="DR377" s="2212"/>
      <c r="DS377" s="2212"/>
      <c r="DT377" s="2212"/>
      <c r="DU377" s="2212"/>
      <c r="DV377" s="2212"/>
      <c r="DW377" s="2263"/>
      <c r="DX377" s="2263"/>
      <c r="DY377" s="2263"/>
      <c r="DZ377" s="2263"/>
      <c r="EA377" s="2263"/>
      <c r="EB377" s="2263"/>
      <c r="EC377" s="2263"/>
      <c r="ED377" s="2263"/>
      <c r="EE377" s="2263"/>
      <c r="EF377" s="2263"/>
      <c r="EG377" s="2263"/>
    </row>
    <row r="378" spans="1:137" ht="6" customHeight="1">
      <c r="A378" s="705"/>
      <c r="B378" s="2214">
        <v>17</v>
      </c>
      <c r="C378" s="2213"/>
      <c r="D378" s="2213"/>
      <c r="E378" s="2213"/>
      <c r="F378" s="2212"/>
      <c r="G378" s="2212"/>
      <c r="H378" s="2212"/>
      <c r="I378" s="2212"/>
      <c r="J378" s="2212"/>
      <c r="K378" s="2212"/>
      <c r="L378" s="2212"/>
      <c r="M378" s="2212"/>
      <c r="N378" s="2212"/>
      <c r="O378" s="2212"/>
      <c r="P378" s="2212"/>
      <c r="Q378" s="2212"/>
      <c r="R378" s="2212"/>
      <c r="S378" s="2212"/>
      <c r="T378" s="2212"/>
      <c r="U378" s="2212"/>
      <c r="V378" s="2212"/>
      <c r="W378" s="2212"/>
      <c r="X378" s="2212"/>
      <c r="Y378" s="2212"/>
      <c r="Z378" s="2212"/>
      <c r="AA378" s="2212"/>
      <c r="AB378" s="2212"/>
      <c r="AC378" s="2212"/>
      <c r="AD378" s="2215"/>
      <c r="AE378" s="2216"/>
      <c r="AF378" s="2216"/>
      <c r="AG378" s="2216"/>
      <c r="AH378" s="2217"/>
      <c r="AI378" s="2212"/>
      <c r="AJ378" s="2212"/>
      <c r="AK378" s="2212"/>
      <c r="AL378" s="2212"/>
      <c r="AM378" s="2212"/>
      <c r="AN378" s="2224"/>
      <c r="AO378" s="2224"/>
      <c r="AP378" s="2224"/>
      <c r="AQ378" s="2224"/>
      <c r="AR378" s="2224"/>
      <c r="AS378" s="2224"/>
      <c r="AT378" s="2224"/>
      <c r="AU378" s="2224"/>
      <c r="AV378" s="2224"/>
      <c r="AW378" s="2224"/>
      <c r="AX378" s="1061"/>
      <c r="AY378" s="1062"/>
      <c r="AZ378" s="1062"/>
      <c r="BA378" s="1062"/>
      <c r="BB378" s="1063"/>
      <c r="BC378" s="2212"/>
      <c r="BD378" s="2212"/>
      <c r="BE378" s="2212"/>
      <c r="BF378" s="2212"/>
      <c r="BG378" s="2212"/>
      <c r="BH378" s="2212"/>
      <c r="BI378" s="2212"/>
      <c r="BJ378" s="2212"/>
      <c r="BK378" s="2212"/>
      <c r="BL378" s="2212"/>
      <c r="BM378" s="2212"/>
      <c r="BN378" s="2212"/>
      <c r="BO378" s="2212"/>
      <c r="BP378" s="2212"/>
      <c r="BQ378" s="2212"/>
      <c r="BR378" s="2212"/>
      <c r="BS378" s="2212"/>
      <c r="BT378" s="2212"/>
      <c r="BU378" s="2212"/>
      <c r="BV378" s="2263"/>
      <c r="BW378" s="2263"/>
      <c r="BX378" s="2263"/>
      <c r="BY378" s="2263"/>
      <c r="BZ378" s="2263"/>
      <c r="CA378" s="2263"/>
      <c r="CB378" s="2263"/>
      <c r="CC378" s="2263"/>
      <c r="CD378" s="2263"/>
      <c r="CE378" s="2263"/>
      <c r="CF378" s="2263"/>
      <c r="CG378" s="2263"/>
      <c r="CH378" s="2263"/>
      <c r="CI378" s="2263"/>
      <c r="CJ378" s="2263"/>
      <c r="CK378" s="2263"/>
      <c r="CL378" s="2263"/>
      <c r="CM378" s="2263"/>
      <c r="CN378" s="2263"/>
      <c r="CO378" s="2263"/>
      <c r="CP378" s="2263"/>
      <c r="CQ378" s="2263"/>
      <c r="CR378" s="2263"/>
      <c r="CS378" s="2263"/>
      <c r="CT378" s="2263"/>
      <c r="CU378" s="2263"/>
      <c r="CV378" s="2263"/>
      <c r="CW378" s="2263"/>
      <c r="CX378" s="2263"/>
      <c r="CY378" s="2263"/>
      <c r="CZ378" s="2263"/>
      <c r="DA378" s="2263"/>
      <c r="DB378" s="2263"/>
      <c r="DC378" s="2263"/>
      <c r="DD378" s="2263"/>
      <c r="DE378" s="2263"/>
      <c r="DF378" s="2263"/>
      <c r="DG378" s="2263"/>
      <c r="DH378" s="2263"/>
      <c r="DI378" s="2263"/>
      <c r="DJ378" s="2263"/>
      <c r="DK378" s="2263"/>
      <c r="DL378" s="2212"/>
      <c r="DM378" s="2212"/>
      <c r="DN378" s="2212"/>
      <c r="DO378" s="2212"/>
      <c r="DP378" s="2212"/>
      <c r="DQ378" s="2212"/>
      <c r="DR378" s="2212"/>
      <c r="DS378" s="2212"/>
      <c r="DT378" s="2212"/>
      <c r="DU378" s="2212"/>
      <c r="DV378" s="2212"/>
      <c r="DW378" s="2263"/>
      <c r="DX378" s="2263"/>
      <c r="DY378" s="2263"/>
      <c r="DZ378" s="2263"/>
      <c r="EA378" s="2263"/>
      <c r="EB378" s="2263"/>
      <c r="EC378" s="2263"/>
      <c r="ED378" s="2263"/>
      <c r="EE378" s="2263"/>
      <c r="EF378" s="2263"/>
      <c r="EG378" s="2263"/>
    </row>
    <row r="379" spans="1:137" ht="6" customHeight="1">
      <c r="A379" s="705"/>
      <c r="B379" s="2213"/>
      <c r="C379" s="2213"/>
      <c r="D379" s="2213"/>
      <c r="E379" s="2213"/>
      <c r="F379" s="2212"/>
      <c r="G379" s="2212"/>
      <c r="H379" s="2212"/>
      <c r="I379" s="2212"/>
      <c r="J379" s="2212"/>
      <c r="K379" s="2212"/>
      <c r="L379" s="2212"/>
      <c r="M379" s="2212"/>
      <c r="N379" s="2212"/>
      <c r="O379" s="2212"/>
      <c r="P379" s="2212"/>
      <c r="Q379" s="2212"/>
      <c r="R379" s="2212"/>
      <c r="S379" s="2212"/>
      <c r="T379" s="2212"/>
      <c r="U379" s="2212"/>
      <c r="V379" s="2212"/>
      <c r="W379" s="2212"/>
      <c r="X379" s="2212"/>
      <c r="Y379" s="2212"/>
      <c r="Z379" s="2212"/>
      <c r="AA379" s="2212"/>
      <c r="AB379" s="2212"/>
      <c r="AC379" s="2212"/>
      <c r="AD379" s="2218"/>
      <c r="AE379" s="2219"/>
      <c r="AF379" s="2219"/>
      <c r="AG379" s="2219"/>
      <c r="AH379" s="2220"/>
      <c r="AI379" s="2212"/>
      <c r="AJ379" s="2212"/>
      <c r="AK379" s="2212"/>
      <c r="AL379" s="2212"/>
      <c r="AM379" s="2212"/>
      <c r="AN379" s="2224"/>
      <c r="AO379" s="2224"/>
      <c r="AP379" s="2224"/>
      <c r="AQ379" s="2224"/>
      <c r="AR379" s="2224"/>
      <c r="AS379" s="2224"/>
      <c r="AT379" s="2224"/>
      <c r="AU379" s="2224"/>
      <c r="AV379" s="2224"/>
      <c r="AW379" s="2224"/>
      <c r="AX379" s="1064"/>
      <c r="AY379" s="1065"/>
      <c r="AZ379" s="1065"/>
      <c r="BA379" s="1065"/>
      <c r="BB379" s="1066"/>
      <c r="BC379" s="2212"/>
      <c r="BD379" s="2212"/>
      <c r="BE379" s="2212"/>
      <c r="BF379" s="2212"/>
      <c r="BG379" s="2212"/>
      <c r="BH379" s="2212"/>
      <c r="BI379" s="2212"/>
      <c r="BJ379" s="2212"/>
      <c r="BK379" s="2212"/>
      <c r="BL379" s="2212"/>
      <c r="BM379" s="2212"/>
      <c r="BN379" s="2212"/>
      <c r="BO379" s="2212"/>
      <c r="BP379" s="2212"/>
      <c r="BQ379" s="2212"/>
      <c r="BR379" s="2212"/>
      <c r="BS379" s="2212"/>
      <c r="BT379" s="2212"/>
      <c r="BU379" s="2212"/>
      <c r="BV379" s="2263"/>
      <c r="BW379" s="2263"/>
      <c r="BX379" s="2263"/>
      <c r="BY379" s="2263"/>
      <c r="BZ379" s="2263"/>
      <c r="CA379" s="2263"/>
      <c r="CB379" s="2263"/>
      <c r="CC379" s="2263"/>
      <c r="CD379" s="2263"/>
      <c r="CE379" s="2263"/>
      <c r="CF379" s="2263"/>
      <c r="CG379" s="2263"/>
      <c r="CH379" s="2263"/>
      <c r="CI379" s="2263"/>
      <c r="CJ379" s="2263"/>
      <c r="CK379" s="2263"/>
      <c r="CL379" s="2263"/>
      <c r="CM379" s="2263"/>
      <c r="CN379" s="2263"/>
      <c r="CO379" s="2263"/>
      <c r="CP379" s="2263"/>
      <c r="CQ379" s="2263"/>
      <c r="CR379" s="2263"/>
      <c r="CS379" s="2263"/>
      <c r="CT379" s="2263"/>
      <c r="CU379" s="2263"/>
      <c r="CV379" s="2263"/>
      <c r="CW379" s="2263"/>
      <c r="CX379" s="2263"/>
      <c r="CY379" s="2263"/>
      <c r="CZ379" s="2263"/>
      <c r="DA379" s="2263"/>
      <c r="DB379" s="2263"/>
      <c r="DC379" s="2263"/>
      <c r="DD379" s="2263"/>
      <c r="DE379" s="2263"/>
      <c r="DF379" s="2263"/>
      <c r="DG379" s="2263"/>
      <c r="DH379" s="2263"/>
      <c r="DI379" s="2263"/>
      <c r="DJ379" s="2263"/>
      <c r="DK379" s="2263"/>
      <c r="DL379" s="2212"/>
      <c r="DM379" s="2212"/>
      <c r="DN379" s="2212"/>
      <c r="DO379" s="2212"/>
      <c r="DP379" s="2212"/>
      <c r="DQ379" s="2212"/>
      <c r="DR379" s="2212"/>
      <c r="DS379" s="2212"/>
      <c r="DT379" s="2212"/>
      <c r="DU379" s="2212"/>
      <c r="DV379" s="2212"/>
      <c r="DW379" s="2263"/>
      <c r="DX379" s="2263"/>
      <c r="DY379" s="2263"/>
      <c r="DZ379" s="2263"/>
      <c r="EA379" s="2263"/>
      <c r="EB379" s="2263"/>
      <c r="EC379" s="2263"/>
      <c r="ED379" s="2263"/>
      <c r="EE379" s="2263"/>
      <c r="EF379" s="2263"/>
      <c r="EG379" s="2263"/>
    </row>
    <row r="380" spans="1:137" ht="6" customHeight="1">
      <c r="A380" s="705"/>
      <c r="B380" s="2213"/>
      <c r="C380" s="2213"/>
      <c r="D380" s="2213"/>
      <c r="E380" s="2213"/>
      <c r="F380" s="2212"/>
      <c r="G380" s="2212"/>
      <c r="H380" s="2212"/>
      <c r="I380" s="2212"/>
      <c r="J380" s="2212"/>
      <c r="K380" s="2212"/>
      <c r="L380" s="2212"/>
      <c r="M380" s="2212"/>
      <c r="N380" s="2212"/>
      <c r="O380" s="2212"/>
      <c r="P380" s="2212"/>
      <c r="Q380" s="2212"/>
      <c r="R380" s="2212"/>
      <c r="S380" s="2212"/>
      <c r="T380" s="2212"/>
      <c r="U380" s="2212"/>
      <c r="V380" s="2212"/>
      <c r="W380" s="2212"/>
      <c r="X380" s="2212"/>
      <c r="Y380" s="2212"/>
      <c r="Z380" s="2212"/>
      <c r="AA380" s="2212"/>
      <c r="AB380" s="2212"/>
      <c r="AC380" s="2212"/>
      <c r="AD380" s="2221"/>
      <c r="AE380" s="2222"/>
      <c r="AF380" s="2222"/>
      <c r="AG380" s="2222"/>
      <c r="AH380" s="2223"/>
      <c r="AI380" s="2212"/>
      <c r="AJ380" s="2212"/>
      <c r="AK380" s="2212"/>
      <c r="AL380" s="2212"/>
      <c r="AM380" s="2212"/>
      <c r="AN380" s="2224"/>
      <c r="AO380" s="2224"/>
      <c r="AP380" s="2224"/>
      <c r="AQ380" s="2224"/>
      <c r="AR380" s="2224"/>
      <c r="AS380" s="2224"/>
      <c r="AT380" s="2224"/>
      <c r="AU380" s="2224"/>
      <c r="AV380" s="2224"/>
      <c r="AW380" s="2224"/>
      <c r="AX380" s="1067"/>
      <c r="AY380" s="1068"/>
      <c r="AZ380" s="1068"/>
      <c r="BA380" s="1068"/>
      <c r="BB380" s="1069"/>
      <c r="BC380" s="2212"/>
      <c r="BD380" s="2212"/>
      <c r="BE380" s="2212"/>
      <c r="BF380" s="2212"/>
      <c r="BG380" s="2212"/>
      <c r="BH380" s="2212"/>
      <c r="BI380" s="2212"/>
      <c r="BJ380" s="2212"/>
      <c r="BK380" s="2212"/>
      <c r="BL380" s="2212"/>
      <c r="BM380" s="2212"/>
      <c r="BN380" s="2212"/>
      <c r="BO380" s="2212"/>
      <c r="BP380" s="2212"/>
      <c r="BQ380" s="2212"/>
      <c r="BR380" s="2212"/>
      <c r="BS380" s="2212"/>
      <c r="BT380" s="2212"/>
      <c r="BU380" s="2212"/>
      <c r="BV380" s="2263"/>
      <c r="BW380" s="2263"/>
      <c r="BX380" s="2263"/>
      <c r="BY380" s="2263"/>
      <c r="BZ380" s="2263"/>
      <c r="CA380" s="2263"/>
      <c r="CB380" s="2263"/>
      <c r="CC380" s="2263"/>
      <c r="CD380" s="2263"/>
      <c r="CE380" s="2263"/>
      <c r="CF380" s="2263"/>
      <c r="CG380" s="2263"/>
      <c r="CH380" s="2263"/>
      <c r="CI380" s="2263"/>
      <c r="CJ380" s="2263"/>
      <c r="CK380" s="2263"/>
      <c r="CL380" s="2263"/>
      <c r="CM380" s="2263"/>
      <c r="CN380" s="2263"/>
      <c r="CO380" s="2263"/>
      <c r="CP380" s="2263"/>
      <c r="CQ380" s="2263"/>
      <c r="CR380" s="2263"/>
      <c r="CS380" s="2263"/>
      <c r="CT380" s="2263"/>
      <c r="CU380" s="2263"/>
      <c r="CV380" s="2263"/>
      <c r="CW380" s="2263"/>
      <c r="CX380" s="2263"/>
      <c r="CY380" s="2263"/>
      <c r="CZ380" s="2263"/>
      <c r="DA380" s="2263"/>
      <c r="DB380" s="2263"/>
      <c r="DC380" s="2263"/>
      <c r="DD380" s="2263"/>
      <c r="DE380" s="2263"/>
      <c r="DF380" s="2263"/>
      <c r="DG380" s="2263"/>
      <c r="DH380" s="2263"/>
      <c r="DI380" s="2263"/>
      <c r="DJ380" s="2263"/>
      <c r="DK380" s="2263"/>
      <c r="DL380" s="2212"/>
      <c r="DM380" s="2212"/>
      <c r="DN380" s="2212"/>
      <c r="DO380" s="2212"/>
      <c r="DP380" s="2212"/>
      <c r="DQ380" s="2212"/>
      <c r="DR380" s="2212"/>
      <c r="DS380" s="2212"/>
      <c r="DT380" s="2212"/>
      <c r="DU380" s="2212"/>
      <c r="DV380" s="2212"/>
      <c r="DW380" s="2263"/>
      <c r="DX380" s="2263"/>
      <c r="DY380" s="2263"/>
      <c r="DZ380" s="2263"/>
      <c r="EA380" s="2263"/>
      <c r="EB380" s="2263"/>
      <c r="EC380" s="2263"/>
      <c r="ED380" s="2263"/>
      <c r="EE380" s="2263"/>
      <c r="EF380" s="2263"/>
      <c r="EG380" s="2263"/>
    </row>
    <row r="381" spans="1:137" ht="6" customHeight="1">
      <c r="A381" s="705"/>
      <c r="B381" s="2214">
        <v>18</v>
      </c>
      <c r="C381" s="2213"/>
      <c r="D381" s="2213"/>
      <c r="E381" s="2213"/>
      <c r="F381" s="2212"/>
      <c r="G381" s="2212"/>
      <c r="H381" s="2212"/>
      <c r="I381" s="2212"/>
      <c r="J381" s="2212"/>
      <c r="K381" s="2212"/>
      <c r="L381" s="2212"/>
      <c r="M381" s="2212"/>
      <c r="N381" s="2212"/>
      <c r="O381" s="2212"/>
      <c r="P381" s="2212"/>
      <c r="Q381" s="2212"/>
      <c r="R381" s="2212"/>
      <c r="S381" s="2212"/>
      <c r="T381" s="2212"/>
      <c r="U381" s="2212"/>
      <c r="V381" s="2212"/>
      <c r="W381" s="2212"/>
      <c r="X381" s="2212"/>
      <c r="Y381" s="2212"/>
      <c r="Z381" s="2212"/>
      <c r="AA381" s="2212"/>
      <c r="AB381" s="2212"/>
      <c r="AC381" s="2212"/>
      <c r="AD381" s="2215"/>
      <c r="AE381" s="2216"/>
      <c r="AF381" s="2216"/>
      <c r="AG381" s="2216"/>
      <c r="AH381" s="2217"/>
      <c r="AI381" s="2212"/>
      <c r="AJ381" s="2212"/>
      <c r="AK381" s="2212"/>
      <c r="AL381" s="2212"/>
      <c r="AM381" s="2212"/>
      <c r="AN381" s="2224"/>
      <c r="AO381" s="2224"/>
      <c r="AP381" s="2224"/>
      <c r="AQ381" s="2224"/>
      <c r="AR381" s="2224"/>
      <c r="AS381" s="2224"/>
      <c r="AT381" s="2224"/>
      <c r="AU381" s="2224"/>
      <c r="AV381" s="2224"/>
      <c r="AW381" s="2224"/>
      <c r="AX381" s="1061"/>
      <c r="AY381" s="1062"/>
      <c r="AZ381" s="1062"/>
      <c r="BA381" s="1062"/>
      <c r="BB381" s="1063"/>
      <c r="BC381" s="2212"/>
      <c r="BD381" s="2212"/>
      <c r="BE381" s="2212"/>
      <c r="BF381" s="2212"/>
      <c r="BG381" s="2212"/>
      <c r="BH381" s="2212"/>
      <c r="BI381" s="2212"/>
      <c r="BJ381" s="2212"/>
      <c r="BK381" s="2212"/>
      <c r="BL381" s="2212"/>
      <c r="BM381" s="2212"/>
      <c r="BN381" s="2212"/>
      <c r="BO381" s="2212"/>
      <c r="BP381" s="2212"/>
      <c r="BQ381" s="2212"/>
      <c r="BR381" s="2212"/>
      <c r="BS381" s="2212"/>
      <c r="BT381" s="2212"/>
      <c r="BU381" s="2212"/>
      <c r="BV381" s="2263"/>
      <c r="BW381" s="2263"/>
      <c r="BX381" s="2263"/>
      <c r="BY381" s="2263"/>
      <c r="BZ381" s="2263"/>
      <c r="CA381" s="2263"/>
      <c r="CB381" s="2263"/>
      <c r="CC381" s="2263"/>
      <c r="CD381" s="2263"/>
      <c r="CE381" s="2263"/>
      <c r="CF381" s="2263"/>
      <c r="CG381" s="2263"/>
      <c r="CH381" s="2263"/>
      <c r="CI381" s="2263"/>
      <c r="CJ381" s="2263"/>
      <c r="CK381" s="2263"/>
      <c r="CL381" s="2263"/>
      <c r="CM381" s="2263"/>
      <c r="CN381" s="2263"/>
      <c r="CO381" s="2263"/>
      <c r="CP381" s="2263"/>
      <c r="CQ381" s="2263"/>
      <c r="CR381" s="2263"/>
      <c r="CS381" s="2263"/>
      <c r="CT381" s="2263"/>
      <c r="CU381" s="2263"/>
      <c r="CV381" s="2263"/>
      <c r="CW381" s="2263"/>
      <c r="CX381" s="2263"/>
      <c r="CY381" s="2263"/>
      <c r="CZ381" s="2263"/>
      <c r="DA381" s="2263"/>
      <c r="DB381" s="2263"/>
      <c r="DC381" s="2263"/>
      <c r="DD381" s="2263"/>
      <c r="DE381" s="2263"/>
      <c r="DF381" s="2263"/>
      <c r="DG381" s="2263"/>
      <c r="DH381" s="2263"/>
      <c r="DI381" s="2263"/>
      <c r="DJ381" s="2263"/>
      <c r="DK381" s="2263"/>
      <c r="DL381" s="2212"/>
      <c r="DM381" s="2212"/>
      <c r="DN381" s="2212"/>
      <c r="DO381" s="2212"/>
      <c r="DP381" s="2212"/>
      <c r="DQ381" s="2212"/>
      <c r="DR381" s="2212"/>
      <c r="DS381" s="2212"/>
      <c r="DT381" s="2212"/>
      <c r="DU381" s="2212"/>
      <c r="DV381" s="2212"/>
      <c r="DW381" s="2263"/>
      <c r="DX381" s="2263"/>
      <c r="DY381" s="2263"/>
      <c r="DZ381" s="2263"/>
      <c r="EA381" s="2263"/>
      <c r="EB381" s="2263"/>
      <c r="EC381" s="2263"/>
      <c r="ED381" s="2263"/>
      <c r="EE381" s="2263"/>
      <c r="EF381" s="2263"/>
      <c r="EG381" s="2263"/>
    </row>
    <row r="382" spans="1:137" ht="6" customHeight="1">
      <c r="A382" s="705"/>
      <c r="B382" s="2213"/>
      <c r="C382" s="2213"/>
      <c r="D382" s="2213"/>
      <c r="E382" s="2213"/>
      <c r="F382" s="2212"/>
      <c r="G382" s="2212"/>
      <c r="H382" s="2212"/>
      <c r="I382" s="2212"/>
      <c r="J382" s="2212"/>
      <c r="K382" s="2212"/>
      <c r="L382" s="2212"/>
      <c r="M382" s="2212"/>
      <c r="N382" s="2212"/>
      <c r="O382" s="2212"/>
      <c r="P382" s="2212"/>
      <c r="Q382" s="2212"/>
      <c r="R382" s="2212"/>
      <c r="S382" s="2212"/>
      <c r="T382" s="2212"/>
      <c r="U382" s="2212"/>
      <c r="V382" s="2212"/>
      <c r="W382" s="2212"/>
      <c r="X382" s="2212"/>
      <c r="Y382" s="2212"/>
      <c r="Z382" s="2212"/>
      <c r="AA382" s="2212"/>
      <c r="AB382" s="2212"/>
      <c r="AC382" s="2212"/>
      <c r="AD382" s="2218"/>
      <c r="AE382" s="2219"/>
      <c r="AF382" s="2219"/>
      <c r="AG382" s="2219"/>
      <c r="AH382" s="2220"/>
      <c r="AI382" s="2212"/>
      <c r="AJ382" s="2212"/>
      <c r="AK382" s="2212"/>
      <c r="AL382" s="2212"/>
      <c r="AM382" s="2212"/>
      <c r="AN382" s="2224"/>
      <c r="AO382" s="2224"/>
      <c r="AP382" s="2224"/>
      <c r="AQ382" s="2224"/>
      <c r="AR382" s="2224"/>
      <c r="AS382" s="2224"/>
      <c r="AT382" s="2224"/>
      <c r="AU382" s="2224"/>
      <c r="AV382" s="2224"/>
      <c r="AW382" s="2224"/>
      <c r="AX382" s="1064"/>
      <c r="AY382" s="1065"/>
      <c r="AZ382" s="1065"/>
      <c r="BA382" s="1065"/>
      <c r="BB382" s="1066"/>
      <c r="BC382" s="2212"/>
      <c r="BD382" s="2212"/>
      <c r="BE382" s="2212"/>
      <c r="BF382" s="2212"/>
      <c r="BG382" s="2212"/>
      <c r="BH382" s="2212"/>
      <c r="BI382" s="2212"/>
      <c r="BJ382" s="2212"/>
      <c r="BK382" s="2212"/>
      <c r="BL382" s="2212"/>
      <c r="BM382" s="2212"/>
      <c r="BN382" s="2212"/>
      <c r="BO382" s="2212"/>
      <c r="BP382" s="2212"/>
      <c r="BQ382" s="2212"/>
      <c r="BR382" s="2212"/>
      <c r="BS382" s="2212"/>
      <c r="BT382" s="2212"/>
      <c r="BU382" s="2212"/>
      <c r="BV382" s="2263"/>
      <c r="BW382" s="2263"/>
      <c r="BX382" s="2263"/>
      <c r="BY382" s="2263"/>
      <c r="BZ382" s="2263"/>
      <c r="CA382" s="2263"/>
      <c r="CB382" s="2263"/>
      <c r="CC382" s="2263"/>
      <c r="CD382" s="2263"/>
      <c r="CE382" s="2263"/>
      <c r="CF382" s="2263"/>
      <c r="CG382" s="2263"/>
      <c r="CH382" s="2263"/>
      <c r="CI382" s="2263"/>
      <c r="CJ382" s="2263"/>
      <c r="CK382" s="2263"/>
      <c r="CL382" s="2263"/>
      <c r="CM382" s="2263"/>
      <c r="CN382" s="2263"/>
      <c r="CO382" s="2263"/>
      <c r="CP382" s="2263"/>
      <c r="CQ382" s="2263"/>
      <c r="CR382" s="2263"/>
      <c r="CS382" s="2263"/>
      <c r="CT382" s="2263"/>
      <c r="CU382" s="2263"/>
      <c r="CV382" s="2263"/>
      <c r="CW382" s="2263"/>
      <c r="CX382" s="2263"/>
      <c r="CY382" s="2263"/>
      <c r="CZ382" s="2263"/>
      <c r="DA382" s="2263"/>
      <c r="DB382" s="2263"/>
      <c r="DC382" s="2263"/>
      <c r="DD382" s="2263"/>
      <c r="DE382" s="2263"/>
      <c r="DF382" s="2263"/>
      <c r="DG382" s="2263"/>
      <c r="DH382" s="2263"/>
      <c r="DI382" s="2263"/>
      <c r="DJ382" s="2263"/>
      <c r="DK382" s="2263"/>
      <c r="DL382" s="2212"/>
      <c r="DM382" s="2212"/>
      <c r="DN382" s="2212"/>
      <c r="DO382" s="2212"/>
      <c r="DP382" s="2212"/>
      <c r="DQ382" s="2212"/>
      <c r="DR382" s="2212"/>
      <c r="DS382" s="2212"/>
      <c r="DT382" s="2212"/>
      <c r="DU382" s="2212"/>
      <c r="DV382" s="2212"/>
      <c r="DW382" s="2263"/>
      <c r="DX382" s="2263"/>
      <c r="DY382" s="2263"/>
      <c r="DZ382" s="2263"/>
      <c r="EA382" s="2263"/>
      <c r="EB382" s="2263"/>
      <c r="EC382" s="2263"/>
      <c r="ED382" s="2263"/>
      <c r="EE382" s="2263"/>
      <c r="EF382" s="2263"/>
      <c r="EG382" s="2263"/>
    </row>
    <row r="383" spans="1:137" ht="6" customHeight="1">
      <c r="A383" s="705"/>
      <c r="B383" s="2213"/>
      <c r="C383" s="2213"/>
      <c r="D383" s="2213"/>
      <c r="E383" s="2213"/>
      <c r="F383" s="2212"/>
      <c r="G383" s="2212"/>
      <c r="H383" s="2212"/>
      <c r="I383" s="2212"/>
      <c r="J383" s="2212"/>
      <c r="K383" s="2212"/>
      <c r="L383" s="2212"/>
      <c r="M383" s="2212"/>
      <c r="N383" s="2212"/>
      <c r="O383" s="2212"/>
      <c r="P383" s="2212"/>
      <c r="Q383" s="2212"/>
      <c r="R383" s="2212"/>
      <c r="S383" s="2212"/>
      <c r="T383" s="2212"/>
      <c r="U383" s="2212"/>
      <c r="V383" s="2212"/>
      <c r="W383" s="2212"/>
      <c r="X383" s="2212"/>
      <c r="Y383" s="2212"/>
      <c r="Z383" s="2212"/>
      <c r="AA383" s="2212"/>
      <c r="AB383" s="2212"/>
      <c r="AC383" s="2212"/>
      <c r="AD383" s="2221"/>
      <c r="AE383" s="2222"/>
      <c r="AF383" s="2222"/>
      <c r="AG383" s="2222"/>
      <c r="AH383" s="2223"/>
      <c r="AI383" s="2212"/>
      <c r="AJ383" s="2212"/>
      <c r="AK383" s="2212"/>
      <c r="AL383" s="2212"/>
      <c r="AM383" s="2212"/>
      <c r="AN383" s="2224"/>
      <c r="AO383" s="2224"/>
      <c r="AP383" s="2224"/>
      <c r="AQ383" s="2224"/>
      <c r="AR383" s="2224"/>
      <c r="AS383" s="2224"/>
      <c r="AT383" s="2224"/>
      <c r="AU383" s="2224"/>
      <c r="AV383" s="2224"/>
      <c r="AW383" s="2224"/>
      <c r="AX383" s="1067"/>
      <c r="AY383" s="1068"/>
      <c r="AZ383" s="1068"/>
      <c r="BA383" s="1068"/>
      <c r="BB383" s="1069"/>
      <c r="BC383" s="2212"/>
      <c r="BD383" s="2212"/>
      <c r="BE383" s="2212"/>
      <c r="BF383" s="2212"/>
      <c r="BG383" s="2212"/>
      <c r="BH383" s="2212"/>
      <c r="BI383" s="2212"/>
      <c r="BJ383" s="2212"/>
      <c r="BK383" s="2212"/>
      <c r="BL383" s="2212"/>
      <c r="BM383" s="2212"/>
      <c r="BN383" s="2212"/>
      <c r="BO383" s="2212"/>
      <c r="BP383" s="2212"/>
      <c r="BQ383" s="2212"/>
      <c r="BR383" s="2212"/>
      <c r="BS383" s="2212"/>
      <c r="BT383" s="2212"/>
      <c r="BU383" s="2212"/>
      <c r="BV383" s="2263"/>
      <c r="BW383" s="2263"/>
      <c r="BX383" s="2263"/>
      <c r="BY383" s="2263"/>
      <c r="BZ383" s="2263"/>
      <c r="CA383" s="2263"/>
      <c r="CB383" s="2263"/>
      <c r="CC383" s="2263"/>
      <c r="CD383" s="2263"/>
      <c r="CE383" s="2263"/>
      <c r="CF383" s="2263"/>
      <c r="CG383" s="2263"/>
      <c r="CH383" s="2263"/>
      <c r="CI383" s="2263"/>
      <c r="CJ383" s="2263"/>
      <c r="CK383" s="2263"/>
      <c r="CL383" s="2263"/>
      <c r="CM383" s="2263"/>
      <c r="CN383" s="2263"/>
      <c r="CO383" s="2263"/>
      <c r="CP383" s="2263"/>
      <c r="CQ383" s="2263"/>
      <c r="CR383" s="2263"/>
      <c r="CS383" s="2263"/>
      <c r="CT383" s="2263"/>
      <c r="CU383" s="2263"/>
      <c r="CV383" s="2263"/>
      <c r="CW383" s="2263"/>
      <c r="CX383" s="2263"/>
      <c r="CY383" s="2263"/>
      <c r="CZ383" s="2263"/>
      <c r="DA383" s="2263"/>
      <c r="DB383" s="2263"/>
      <c r="DC383" s="2263"/>
      <c r="DD383" s="2263"/>
      <c r="DE383" s="2263"/>
      <c r="DF383" s="2263"/>
      <c r="DG383" s="2263"/>
      <c r="DH383" s="2263"/>
      <c r="DI383" s="2263"/>
      <c r="DJ383" s="2263"/>
      <c r="DK383" s="2263"/>
      <c r="DL383" s="2212"/>
      <c r="DM383" s="2212"/>
      <c r="DN383" s="2212"/>
      <c r="DO383" s="2212"/>
      <c r="DP383" s="2212"/>
      <c r="DQ383" s="2212"/>
      <c r="DR383" s="2212"/>
      <c r="DS383" s="2212"/>
      <c r="DT383" s="2212"/>
      <c r="DU383" s="2212"/>
      <c r="DV383" s="2212"/>
      <c r="DW383" s="2263"/>
      <c r="DX383" s="2263"/>
      <c r="DY383" s="2263"/>
      <c r="DZ383" s="2263"/>
      <c r="EA383" s="2263"/>
      <c r="EB383" s="2263"/>
      <c r="EC383" s="2263"/>
      <c r="ED383" s="2263"/>
      <c r="EE383" s="2263"/>
      <c r="EF383" s="2263"/>
      <c r="EG383" s="2263"/>
    </row>
    <row r="384" spans="1:137" ht="6" customHeight="1">
      <c r="A384" s="705"/>
      <c r="B384" s="2214">
        <v>19</v>
      </c>
      <c r="C384" s="2213"/>
      <c r="D384" s="2213"/>
      <c r="E384" s="2213"/>
      <c r="F384" s="2212"/>
      <c r="G384" s="2212"/>
      <c r="H384" s="2212"/>
      <c r="I384" s="2212"/>
      <c r="J384" s="2212"/>
      <c r="K384" s="2212"/>
      <c r="L384" s="2212"/>
      <c r="M384" s="2212"/>
      <c r="N384" s="2212"/>
      <c r="O384" s="2212"/>
      <c r="P384" s="2212"/>
      <c r="Q384" s="2212"/>
      <c r="R384" s="2212"/>
      <c r="S384" s="2212"/>
      <c r="T384" s="2212"/>
      <c r="U384" s="2212"/>
      <c r="V384" s="2212"/>
      <c r="W384" s="2212"/>
      <c r="X384" s="2212"/>
      <c r="Y384" s="2212"/>
      <c r="Z384" s="2212"/>
      <c r="AA384" s="2212"/>
      <c r="AB384" s="2212"/>
      <c r="AC384" s="2212"/>
      <c r="AD384" s="2215"/>
      <c r="AE384" s="2216"/>
      <c r="AF384" s="2216"/>
      <c r="AG384" s="2216"/>
      <c r="AH384" s="2217"/>
      <c r="AI384" s="2212"/>
      <c r="AJ384" s="2212"/>
      <c r="AK384" s="2212"/>
      <c r="AL384" s="2212"/>
      <c r="AM384" s="2212"/>
      <c r="AN384" s="2224"/>
      <c r="AO384" s="2224"/>
      <c r="AP384" s="2224"/>
      <c r="AQ384" s="2224"/>
      <c r="AR384" s="2224"/>
      <c r="AS384" s="2224"/>
      <c r="AT384" s="2224"/>
      <c r="AU384" s="2224"/>
      <c r="AV384" s="2224"/>
      <c r="AW384" s="2224"/>
      <c r="AX384" s="1061"/>
      <c r="AY384" s="1062"/>
      <c r="AZ384" s="1062"/>
      <c r="BA384" s="1062"/>
      <c r="BB384" s="1063"/>
      <c r="BC384" s="2212"/>
      <c r="BD384" s="2212"/>
      <c r="BE384" s="2212"/>
      <c r="BF384" s="2212"/>
      <c r="BG384" s="2212"/>
      <c r="BH384" s="2212"/>
      <c r="BI384" s="2212"/>
      <c r="BJ384" s="2212"/>
      <c r="BK384" s="2212"/>
      <c r="BL384" s="2212"/>
      <c r="BM384" s="2212"/>
      <c r="BN384" s="2212"/>
      <c r="BO384" s="2212"/>
      <c r="BP384" s="2212"/>
      <c r="BQ384" s="2212"/>
      <c r="BR384" s="2212"/>
      <c r="BS384" s="2212"/>
      <c r="BT384" s="2212"/>
      <c r="BU384" s="2212"/>
      <c r="BV384" s="2263"/>
      <c r="BW384" s="2263"/>
      <c r="BX384" s="2263"/>
      <c r="BY384" s="2263"/>
      <c r="BZ384" s="2263"/>
      <c r="CA384" s="2263"/>
      <c r="CB384" s="2263"/>
      <c r="CC384" s="2263"/>
      <c r="CD384" s="2263"/>
      <c r="CE384" s="2263"/>
      <c r="CF384" s="2263"/>
      <c r="CG384" s="2263"/>
      <c r="CH384" s="2263"/>
      <c r="CI384" s="2263"/>
      <c r="CJ384" s="2263"/>
      <c r="CK384" s="2263"/>
      <c r="CL384" s="2263"/>
      <c r="CM384" s="2263"/>
      <c r="CN384" s="2263"/>
      <c r="CO384" s="2263"/>
      <c r="CP384" s="2263"/>
      <c r="CQ384" s="2263"/>
      <c r="CR384" s="2263"/>
      <c r="CS384" s="2263"/>
      <c r="CT384" s="2263"/>
      <c r="CU384" s="2263"/>
      <c r="CV384" s="2263"/>
      <c r="CW384" s="2263"/>
      <c r="CX384" s="2263"/>
      <c r="CY384" s="2263"/>
      <c r="CZ384" s="2263"/>
      <c r="DA384" s="2263"/>
      <c r="DB384" s="2263"/>
      <c r="DC384" s="2263"/>
      <c r="DD384" s="2263"/>
      <c r="DE384" s="2263"/>
      <c r="DF384" s="2263"/>
      <c r="DG384" s="2263"/>
      <c r="DH384" s="2263"/>
      <c r="DI384" s="2263"/>
      <c r="DJ384" s="2263"/>
      <c r="DK384" s="2263"/>
      <c r="DL384" s="2212"/>
      <c r="DM384" s="2212"/>
      <c r="DN384" s="2212"/>
      <c r="DO384" s="2212"/>
      <c r="DP384" s="2212"/>
      <c r="DQ384" s="2212"/>
      <c r="DR384" s="2212"/>
      <c r="DS384" s="2212"/>
      <c r="DT384" s="2212"/>
      <c r="DU384" s="2212"/>
      <c r="DV384" s="2212"/>
      <c r="DW384" s="2263"/>
      <c r="DX384" s="2263"/>
      <c r="DY384" s="2263"/>
      <c r="DZ384" s="2263"/>
      <c r="EA384" s="2263"/>
      <c r="EB384" s="2263"/>
      <c r="EC384" s="2263"/>
      <c r="ED384" s="2263"/>
      <c r="EE384" s="2263"/>
      <c r="EF384" s="2263"/>
      <c r="EG384" s="2263"/>
    </row>
    <row r="385" spans="1:137" ht="6" customHeight="1">
      <c r="A385" s="705"/>
      <c r="B385" s="2213"/>
      <c r="C385" s="2213"/>
      <c r="D385" s="2213"/>
      <c r="E385" s="2213"/>
      <c r="F385" s="2212"/>
      <c r="G385" s="2212"/>
      <c r="H385" s="2212"/>
      <c r="I385" s="2212"/>
      <c r="J385" s="2212"/>
      <c r="K385" s="2212"/>
      <c r="L385" s="2212"/>
      <c r="M385" s="2212"/>
      <c r="N385" s="2212"/>
      <c r="O385" s="2212"/>
      <c r="P385" s="2212"/>
      <c r="Q385" s="2212"/>
      <c r="R385" s="2212"/>
      <c r="S385" s="2212"/>
      <c r="T385" s="2212"/>
      <c r="U385" s="2212"/>
      <c r="V385" s="2212"/>
      <c r="W385" s="2212"/>
      <c r="X385" s="2212"/>
      <c r="Y385" s="2212"/>
      <c r="Z385" s="2212"/>
      <c r="AA385" s="2212"/>
      <c r="AB385" s="2212"/>
      <c r="AC385" s="2212"/>
      <c r="AD385" s="2218"/>
      <c r="AE385" s="2219"/>
      <c r="AF385" s="2219"/>
      <c r="AG385" s="2219"/>
      <c r="AH385" s="2220"/>
      <c r="AI385" s="2212"/>
      <c r="AJ385" s="2212"/>
      <c r="AK385" s="2212"/>
      <c r="AL385" s="2212"/>
      <c r="AM385" s="2212"/>
      <c r="AN385" s="2224"/>
      <c r="AO385" s="2224"/>
      <c r="AP385" s="2224"/>
      <c r="AQ385" s="2224"/>
      <c r="AR385" s="2224"/>
      <c r="AS385" s="2224"/>
      <c r="AT385" s="2224"/>
      <c r="AU385" s="2224"/>
      <c r="AV385" s="2224"/>
      <c r="AW385" s="2224"/>
      <c r="AX385" s="1064"/>
      <c r="AY385" s="1065"/>
      <c r="AZ385" s="1065"/>
      <c r="BA385" s="1065"/>
      <c r="BB385" s="1066"/>
      <c r="BC385" s="2212"/>
      <c r="BD385" s="2212"/>
      <c r="BE385" s="2212"/>
      <c r="BF385" s="2212"/>
      <c r="BG385" s="2212"/>
      <c r="BH385" s="2212"/>
      <c r="BI385" s="2212"/>
      <c r="BJ385" s="2212"/>
      <c r="BK385" s="2212"/>
      <c r="BL385" s="2212"/>
      <c r="BM385" s="2212"/>
      <c r="BN385" s="2212"/>
      <c r="BO385" s="2212"/>
      <c r="BP385" s="2212"/>
      <c r="BQ385" s="2212"/>
      <c r="BR385" s="2212"/>
      <c r="BS385" s="2212"/>
      <c r="BT385" s="2212"/>
      <c r="BU385" s="2212"/>
      <c r="BV385" s="2263"/>
      <c r="BW385" s="2263"/>
      <c r="BX385" s="2263"/>
      <c r="BY385" s="2263"/>
      <c r="BZ385" s="2263"/>
      <c r="CA385" s="2263"/>
      <c r="CB385" s="2263"/>
      <c r="CC385" s="2263"/>
      <c r="CD385" s="2263"/>
      <c r="CE385" s="2263"/>
      <c r="CF385" s="2263"/>
      <c r="CG385" s="2263"/>
      <c r="CH385" s="2263"/>
      <c r="CI385" s="2263"/>
      <c r="CJ385" s="2263"/>
      <c r="CK385" s="2263"/>
      <c r="CL385" s="2263"/>
      <c r="CM385" s="2263"/>
      <c r="CN385" s="2263"/>
      <c r="CO385" s="2263"/>
      <c r="CP385" s="2263"/>
      <c r="CQ385" s="2263"/>
      <c r="CR385" s="2263"/>
      <c r="CS385" s="2263"/>
      <c r="CT385" s="2263"/>
      <c r="CU385" s="2263"/>
      <c r="CV385" s="2263"/>
      <c r="CW385" s="2263"/>
      <c r="CX385" s="2263"/>
      <c r="CY385" s="2263"/>
      <c r="CZ385" s="2263"/>
      <c r="DA385" s="2263"/>
      <c r="DB385" s="2263"/>
      <c r="DC385" s="2263"/>
      <c r="DD385" s="2263"/>
      <c r="DE385" s="2263"/>
      <c r="DF385" s="2263"/>
      <c r="DG385" s="2263"/>
      <c r="DH385" s="2263"/>
      <c r="DI385" s="2263"/>
      <c r="DJ385" s="2263"/>
      <c r="DK385" s="2263"/>
      <c r="DL385" s="2212"/>
      <c r="DM385" s="2212"/>
      <c r="DN385" s="2212"/>
      <c r="DO385" s="2212"/>
      <c r="DP385" s="2212"/>
      <c r="DQ385" s="2212"/>
      <c r="DR385" s="2212"/>
      <c r="DS385" s="2212"/>
      <c r="DT385" s="2212"/>
      <c r="DU385" s="2212"/>
      <c r="DV385" s="2212"/>
      <c r="DW385" s="2263"/>
      <c r="DX385" s="2263"/>
      <c r="DY385" s="2263"/>
      <c r="DZ385" s="2263"/>
      <c r="EA385" s="2263"/>
      <c r="EB385" s="2263"/>
      <c r="EC385" s="2263"/>
      <c r="ED385" s="2263"/>
      <c r="EE385" s="2263"/>
      <c r="EF385" s="2263"/>
      <c r="EG385" s="2263"/>
    </row>
    <row r="386" spans="1:137" ht="6" customHeight="1">
      <c r="A386" s="705"/>
      <c r="B386" s="2213"/>
      <c r="C386" s="2213"/>
      <c r="D386" s="2213"/>
      <c r="E386" s="2213"/>
      <c r="F386" s="2212"/>
      <c r="G386" s="2212"/>
      <c r="H386" s="2212"/>
      <c r="I386" s="2212"/>
      <c r="J386" s="2212"/>
      <c r="K386" s="2212"/>
      <c r="L386" s="2212"/>
      <c r="M386" s="2212"/>
      <c r="N386" s="2212"/>
      <c r="O386" s="2212"/>
      <c r="P386" s="2212"/>
      <c r="Q386" s="2212"/>
      <c r="R386" s="2212"/>
      <c r="S386" s="2212"/>
      <c r="T386" s="2212"/>
      <c r="U386" s="2212"/>
      <c r="V386" s="2212"/>
      <c r="W386" s="2212"/>
      <c r="X386" s="2212"/>
      <c r="Y386" s="2212"/>
      <c r="Z386" s="2212"/>
      <c r="AA386" s="2212"/>
      <c r="AB386" s="2212"/>
      <c r="AC386" s="2212"/>
      <c r="AD386" s="2221"/>
      <c r="AE386" s="2222"/>
      <c r="AF386" s="2222"/>
      <c r="AG386" s="2222"/>
      <c r="AH386" s="2223"/>
      <c r="AI386" s="2212"/>
      <c r="AJ386" s="2212"/>
      <c r="AK386" s="2212"/>
      <c r="AL386" s="2212"/>
      <c r="AM386" s="2212"/>
      <c r="AN386" s="2224"/>
      <c r="AO386" s="2224"/>
      <c r="AP386" s="2224"/>
      <c r="AQ386" s="2224"/>
      <c r="AR386" s="2224"/>
      <c r="AS386" s="2224"/>
      <c r="AT386" s="2224"/>
      <c r="AU386" s="2224"/>
      <c r="AV386" s="2224"/>
      <c r="AW386" s="2224"/>
      <c r="AX386" s="1067"/>
      <c r="AY386" s="1068"/>
      <c r="AZ386" s="1068"/>
      <c r="BA386" s="1068"/>
      <c r="BB386" s="1069"/>
      <c r="BC386" s="2212"/>
      <c r="BD386" s="2212"/>
      <c r="BE386" s="2212"/>
      <c r="BF386" s="2212"/>
      <c r="BG386" s="2212"/>
      <c r="BH386" s="2212"/>
      <c r="BI386" s="2212"/>
      <c r="BJ386" s="2212"/>
      <c r="BK386" s="2212"/>
      <c r="BL386" s="2212"/>
      <c r="BM386" s="2212"/>
      <c r="BN386" s="2212"/>
      <c r="BO386" s="2212"/>
      <c r="BP386" s="2212"/>
      <c r="BQ386" s="2212"/>
      <c r="BR386" s="2212"/>
      <c r="BS386" s="2212"/>
      <c r="BT386" s="2212"/>
      <c r="BU386" s="2212"/>
      <c r="BV386" s="2263"/>
      <c r="BW386" s="2263"/>
      <c r="BX386" s="2263"/>
      <c r="BY386" s="2263"/>
      <c r="BZ386" s="2263"/>
      <c r="CA386" s="2263"/>
      <c r="CB386" s="2263"/>
      <c r="CC386" s="2263"/>
      <c r="CD386" s="2263"/>
      <c r="CE386" s="2263"/>
      <c r="CF386" s="2263"/>
      <c r="CG386" s="2263"/>
      <c r="CH386" s="2263"/>
      <c r="CI386" s="2263"/>
      <c r="CJ386" s="2263"/>
      <c r="CK386" s="2263"/>
      <c r="CL386" s="2263"/>
      <c r="CM386" s="2263"/>
      <c r="CN386" s="2263"/>
      <c r="CO386" s="2263"/>
      <c r="CP386" s="2263"/>
      <c r="CQ386" s="2263"/>
      <c r="CR386" s="2263"/>
      <c r="CS386" s="2263"/>
      <c r="CT386" s="2263"/>
      <c r="CU386" s="2263"/>
      <c r="CV386" s="2263"/>
      <c r="CW386" s="2263"/>
      <c r="CX386" s="2263"/>
      <c r="CY386" s="2263"/>
      <c r="CZ386" s="2263"/>
      <c r="DA386" s="2263"/>
      <c r="DB386" s="2263"/>
      <c r="DC386" s="2263"/>
      <c r="DD386" s="2263"/>
      <c r="DE386" s="2263"/>
      <c r="DF386" s="2263"/>
      <c r="DG386" s="2263"/>
      <c r="DH386" s="2263"/>
      <c r="DI386" s="2263"/>
      <c r="DJ386" s="2263"/>
      <c r="DK386" s="2263"/>
      <c r="DL386" s="2212"/>
      <c r="DM386" s="2212"/>
      <c r="DN386" s="2212"/>
      <c r="DO386" s="2212"/>
      <c r="DP386" s="2212"/>
      <c r="DQ386" s="2212"/>
      <c r="DR386" s="2212"/>
      <c r="DS386" s="2212"/>
      <c r="DT386" s="2212"/>
      <c r="DU386" s="2212"/>
      <c r="DV386" s="2212"/>
      <c r="DW386" s="2263"/>
      <c r="DX386" s="2263"/>
      <c r="DY386" s="2263"/>
      <c r="DZ386" s="2263"/>
      <c r="EA386" s="2263"/>
      <c r="EB386" s="2263"/>
      <c r="EC386" s="2263"/>
      <c r="ED386" s="2263"/>
      <c r="EE386" s="2263"/>
      <c r="EF386" s="2263"/>
      <c r="EG386" s="2263"/>
    </row>
    <row r="387" spans="1:137" ht="6" customHeight="1">
      <c r="A387" s="705"/>
      <c r="B387" s="2214">
        <v>20</v>
      </c>
      <c r="C387" s="2213"/>
      <c r="D387" s="2213"/>
      <c r="E387" s="2213"/>
      <c r="F387" s="2212"/>
      <c r="G387" s="2212"/>
      <c r="H387" s="2212"/>
      <c r="I387" s="2212"/>
      <c r="J387" s="2212"/>
      <c r="K387" s="2212"/>
      <c r="L387" s="2212"/>
      <c r="M387" s="2212"/>
      <c r="N387" s="2212"/>
      <c r="O387" s="2212"/>
      <c r="P387" s="2212"/>
      <c r="Q387" s="2212"/>
      <c r="R387" s="2212"/>
      <c r="S387" s="2212"/>
      <c r="T387" s="2212"/>
      <c r="U387" s="2212"/>
      <c r="V387" s="2212"/>
      <c r="W387" s="2212"/>
      <c r="X387" s="2212"/>
      <c r="Y387" s="2212"/>
      <c r="Z387" s="2212"/>
      <c r="AA387" s="2212"/>
      <c r="AB387" s="2212"/>
      <c r="AC387" s="2212"/>
      <c r="AD387" s="2215"/>
      <c r="AE387" s="2216"/>
      <c r="AF387" s="2216"/>
      <c r="AG387" s="2216"/>
      <c r="AH387" s="2217"/>
      <c r="AI387" s="2212"/>
      <c r="AJ387" s="2212"/>
      <c r="AK387" s="2212"/>
      <c r="AL387" s="2212"/>
      <c r="AM387" s="2212"/>
      <c r="AN387" s="2224"/>
      <c r="AO387" s="2224"/>
      <c r="AP387" s="2224"/>
      <c r="AQ387" s="2224"/>
      <c r="AR387" s="2224"/>
      <c r="AS387" s="2224"/>
      <c r="AT387" s="2224"/>
      <c r="AU387" s="2224"/>
      <c r="AV387" s="2224"/>
      <c r="AW387" s="2224"/>
      <c r="AX387" s="1061"/>
      <c r="AY387" s="1062"/>
      <c r="AZ387" s="1062"/>
      <c r="BA387" s="1062"/>
      <c r="BB387" s="1063"/>
      <c r="BC387" s="2212"/>
      <c r="BD387" s="2212"/>
      <c r="BE387" s="2212"/>
      <c r="BF387" s="2212"/>
      <c r="BG387" s="2212"/>
      <c r="BH387" s="2212"/>
      <c r="BI387" s="2212"/>
      <c r="BJ387" s="2212"/>
      <c r="BK387" s="2212"/>
      <c r="BL387" s="2212"/>
      <c r="BM387" s="2212"/>
      <c r="BN387" s="2212"/>
      <c r="BO387" s="2212"/>
      <c r="BP387" s="2212"/>
      <c r="BQ387" s="2212"/>
      <c r="BR387" s="2212"/>
      <c r="BS387" s="2212"/>
      <c r="BT387" s="2212"/>
      <c r="BU387" s="2212"/>
      <c r="BV387" s="2263"/>
      <c r="BW387" s="2263"/>
      <c r="BX387" s="2263"/>
      <c r="BY387" s="2263"/>
      <c r="BZ387" s="2263"/>
      <c r="CA387" s="2263"/>
      <c r="CB387" s="2263"/>
      <c r="CC387" s="2263"/>
      <c r="CD387" s="2263"/>
      <c r="CE387" s="2263"/>
      <c r="CF387" s="2263"/>
      <c r="CG387" s="2263"/>
      <c r="CH387" s="2263"/>
      <c r="CI387" s="2263"/>
      <c r="CJ387" s="2263"/>
      <c r="CK387" s="2263"/>
      <c r="CL387" s="2263"/>
      <c r="CM387" s="2263"/>
      <c r="CN387" s="2263"/>
      <c r="CO387" s="2263"/>
      <c r="CP387" s="2263"/>
      <c r="CQ387" s="2263"/>
      <c r="CR387" s="2263"/>
      <c r="CS387" s="2263"/>
      <c r="CT387" s="2263"/>
      <c r="CU387" s="2263"/>
      <c r="CV387" s="2263"/>
      <c r="CW387" s="2263"/>
      <c r="CX387" s="2263"/>
      <c r="CY387" s="2263"/>
      <c r="CZ387" s="2263"/>
      <c r="DA387" s="2263"/>
      <c r="DB387" s="2263"/>
      <c r="DC387" s="2263"/>
      <c r="DD387" s="2263"/>
      <c r="DE387" s="2263"/>
      <c r="DF387" s="2263"/>
      <c r="DG387" s="2263"/>
      <c r="DH387" s="2263"/>
      <c r="DI387" s="2263"/>
      <c r="DJ387" s="2263"/>
      <c r="DK387" s="2263"/>
      <c r="DL387" s="2212"/>
      <c r="DM387" s="2212"/>
      <c r="DN387" s="2212"/>
      <c r="DO387" s="2212"/>
      <c r="DP387" s="2212"/>
      <c r="DQ387" s="2212"/>
      <c r="DR387" s="2212"/>
      <c r="DS387" s="2212"/>
      <c r="DT387" s="2212"/>
      <c r="DU387" s="2212"/>
      <c r="DV387" s="2212"/>
      <c r="DW387" s="2263"/>
      <c r="DX387" s="2263"/>
      <c r="DY387" s="2263"/>
      <c r="DZ387" s="2263"/>
      <c r="EA387" s="2263"/>
      <c r="EB387" s="2263"/>
      <c r="EC387" s="2263"/>
      <c r="ED387" s="2263"/>
      <c r="EE387" s="2263"/>
      <c r="EF387" s="2263"/>
      <c r="EG387" s="2263"/>
    </row>
    <row r="388" spans="1:137" ht="6" customHeight="1">
      <c r="A388" s="705"/>
      <c r="B388" s="2213"/>
      <c r="C388" s="2213"/>
      <c r="D388" s="2213"/>
      <c r="E388" s="2213"/>
      <c r="F388" s="2212"/>
      <c r="G388" s="2212"/>
      <c r="H388" s="2212"/>
      <c r="I388" s="2212"/>
      <c r="J388" s="2212"/>
      <c r="K388" s="2212"/>
      <c r="L388" s="2212"/>
      <c r="M388" s="2212"/>
      <c r="N388" s="2212"/>
      <c r="O388" s="2212"/>
      <c r="P388" s="2212"/>
      <c r="Q388" s="2212"/>
      <c r="R388" s="2212"/>
      <c r="S388" s="2212"/>
      <c r="T388" s="2212"/>
      <c r="U388" s="2212"/>
      <c r="V388" s="2212"/>
      <c r="W388" s="2212"/>
      <c r="X388" s="2212"/>
      <c r="Y388" s="2212"/>
      <c r="Z388" s="2212"/>
      <c r="AA388" s="2212"/>
      <c r="AB388" s="2212"/>
      <c r="AC388" s="2212"/>
      <c r="AD388" s="2218"/>
      <c r="AE388" s="2219"/>
      <c r="AF388" s="2219"/>
      <c r="AG388" s="2219"/>
      <c r="AH388" s="2220"/>
      <c r="AI388" s="2212"/>
      <c r="AJ388" s="2212"/>
      <c r="AK388" s="2212"/>
      <c r="AL388" s="2212"/>
      <c r="AM388" s="2212"/>
      <c r="AN388" s="2224"/>
      <c r="AO388" s="2224"/>
      <c r="AP388" s="2224"/>
      <c r="AQ388" s="2224"/>
      <c r="AR388" s="2224"/>
      <c r="AS388" s="2224"/>
      <c r="AT388" s="2224"/>
      <c r="AU388" s="2224"/>
      <c r="AV388" s="2224"/>
      <c r="AW388" s="2224"/>
      <c r="AX388" s="1064"/>
      <c r="AY388" s="1065"/>
      <c r="AZ388" s="1065"/>
      <c r="BA388" s="1065"/>
      <c r="BB388" s="1066"/>
      <c r="BC388" s="2212"/>
      <c r="BD388" s="2212"/>
      <c r="BE388" s="2212"/>
      <c r="BF388" s="2212"/>
      <c r="BG388" s="2212"/>
      <c r="BH388" s="2212"/>
      <c r="BI388" s="2212"/>
      <c r="BJ388" s="2212"/>
      <c r="BK388" s="2212"/>
      <c r="BL388" s="2212"/>
      <c r="BM388" s="2212"/>
      <c r="BN388" s="2212"/>
      <c r="BO388" s="2212"/>
      <c r="BP388" s="2212"/>
      <c r="BQ388" s="2212"/>
      <c r="BR388" s="2212"/>
      <c r="BS388" s="2212"/>
      <c r="BT388" s="2212"/>
      <c r="BU388" s="2212"/>
      <c r="BV388" s="2263"/>
      <c r="BW388" s="2263"/>
      <c r="BX388" s="2263"/>
      <c r="BY388" s="2263"/>
      <c r="BZ388" s="2263"/>
      <c r="CA388" s="2263"/>
      <c r="CB388" s="2263"/>
      <c r="CC388" s="2263"/>
      <c r="CD388" s="2263"/>
      <c r="CE388" s="2263"/>
      <c r="CF388" s="2263"/>
      <c r="CG388" s="2263"/>
      <c r="CH388" s="2263"/>
      <c r="CI388" s="2263"/>
      <c r="CJ388" s="2263"/>
      <c r="CK388" s="2263"/>
      <c r="CL388" s="2263"/>
      <c r="CM388" s="2263"/>
      <c r="CN388" s="2263"/>
      <c r="CO388" s="2263"/>
      <c r="CP388" s="2263"/>
      <c r="CQ388" s="2263"/>
      <c r="CR388" s="2263"/>
      <c r="CS388" s="2263"/>
      <c r="CT388" s="2263"/>
      <c r="CU388" s="2263"/>
      <c r="CV388" s="2263"/>
      <c r="CW388" s="2263"/>
      <c r="CX388" s="2263"/>
      <c r="CY388" s="2263"/>
      <c r="CZ388" s="2263"/>
      <c r="DA388" s="2263"/>
      <c r="DB388" s="2263"/>
      <c r="DC388" s="2263"/>
      <c r="DD388" s="2263"/>
      <c r="DE388" s="2263"/>
      <c r="DF388" s="2263"/>
      <c r="DG388" s="2263"/>
      <c r="DH388" s="2263"/>
      <c r="DI388" s="2263"/>
      <c r="DJ388" s="2263"/>
      <c r="DK388" s="2263"/>
      <c r="DL388" s="2212"/>
      <c r="DM388" s="2212"/>
      <c r="DN388" s="2212"/>
      <c r="DO388" s="2212"/>
      <c r="DP388" s="2212"/>
      <c r="DQ388" s="2212"/>
      <c r="DR388" s="2212"/>
      <c r="DS388" s="2212"/>
      <c r="DT388" s="2212"/>
      <c r="DU388" s="2212"/>
      <c r="DV388" s="2212"/>
      <c r="DW388" s="2263"/>
      <c r="DX388" s="2263"/>
      <c r="DY388" s="2263"/>
      <c r="DZ388" s="2263"/>
      <c r="EA388" s="2263"/>
      <c r="EB388" s="2263"/>
      <c r="EC388" s="2263"/>
      <c r="ED388" s="2263"/>
      <c r="EE388" s="2263"/>
      <c r="EF388" s="2263"/>
      <c r="EG388" s="2263"/>
    </row>
    <row r="389" spans="1:137" ht="6" customHeight="1" thickBot="1">
      <c r="A389" s="705"/>
      <c r="B389" s="2274"/>
      <c r="C389" s="2274"/>
      <c r="D389" s="2274"/>
      <c r="E389" s="2274"/>
      <c r="F389" s="2266"/>
      <c r="G389" s="2266"/>
      <c r="H389" s="2266"/>
      <c r="I389" s="2266"/>
      <c r="J389" s="2266"/>
      <c r="K389" s="2266"/>
      <c r="L389" s="2266"/>
      <c r="M389" s="2266"/>
      <c r="N389" s="2266"/>
      <c r="O389" s="2266"/>
      <c r="P389" s="2266"/>
      <c r="Q389" s="2266"/>
      <c r="R389" s="2266"/>
      <c r="S389" s="2266"/>
      <c r="T389" s="2266"/>
      <c r="U389" s="2266"/>
      <c r="V389" s="2266"/>
      <c r="W389" s="2266"/>
      <c r="X389" s="2266"/>
      <c r="Y389" s="2266"/>
      <c r="Z389" s="2266"/>
      <c r="AA389" s="2266"/>
      <c r="AB389" s="2266"/>
      <c r="AC389" s="2266"/>
      <c r="AD389" s="2218"/>
      <c r="AE389" s="2219"/>
      <c r="AF389" s="2219"/>
      <c r="AG389" s="2219"/>
      <c r="AH389" s="2220"/>
      <c r="AI389" s="2266"/>
      <c r="AJ389" s="2266"/>
      <c r="AK389" s="2266"/>
      <c r="AL389" s="2266"/>
      <c r="AM389" s="2266"/>
      <c r="AN389" s="2278"/>
      <c r="AO389" s="2278"/>
      <c r="AP389" s="2278"/>
      <c r="AQ389" s="2278"/>
      <c r="AR389" s="2278"/>
      <c r="AS389" s="2278"/>
      <c r="AT389" s="2278"/>
      <c r="AU389" s="2278"/>
      <c r="AV389" s="2278"/>
      <c r="AW389" s="2278"/>
      <c r="AX389" s="1067"/>
      <c r="AY389" s="1068"/>
      <c r="AZ389" s="1068"/>
      <c r="BA389" s="1068"/>
      <c r="BB389" s="1069"/>
      <c r="BC389" s="2266"/>
      <c r="BD389" s="2266"/>
      <c r="BE389" s="2266"/>
      <c r="BF389" s="2266"/>
      <c r="BG389" s="2266"/>
      <c r="BH389" s="2266"/>
      <c r="BI389" s="2266"/>
      <c r="BJ389" s="2266"/>
      <c r="BK389" s="2266"/>
      <c r="BL389" s="2266"/>
      <c r="BM389" s="2266"/>
      <c r="BN389" s="2266"/>
      <c r="BO389" s="2266"/>
      <c r="BP389" s="2266"/>
      <c r="BQ389" s="2266"/>
      <c r="BR389" s="2266"/>
      <c r="BS389" s="2266"/>
      <c r="BT389" s="2266"/>
      <c r="BU389" s="2266"/>
      <c r="BV389" s="2265"/>
      <c r="BW389" s="2265"/>
      <c r="BX389" s="2265"/>
      <c r="BY389" s="2265"/>
      <c r="BZ389" s="2265"/>
      <c r="CA389" s="2265"/>
      <c r="CB389" s="2265"/>
      <c r="CC389" s="2265"/>
      <c r="CD389" s="2265"/>
      <c r="CE389" s="2265"/>
      <c r="CF389" s="2265"/>
      <c r="CG389" s="2265"/>
      <c r="CH389" s="2265"/>
      <c r="CI389" s="2265"/>
      <c r="CJ389" s="2265"/>
      <c r="CK389" s="2265"/>
      <c r="CL389" s="2265"/>
      <c r="CM389" s="2265"/>
      <c r="CN389" s="2265"/>
      <c r="CO389" s="2265"/>
      <c r="CP389" s="2265"/>
      <c r="CQ389" s="2265"/>
      <c r="CR389" s="2265"/>
      <c r="CS389" s="2265"/>
      <c r="CT389" s="2265"/>
      <c r="CU389" s="2265"/>
      <c r="CV389" s="2265"/>
      <c r="CW389" s="2265"/>
      <c r="CX389" s="2265"/>
      <c r="CY389" s="2265"/>
      <c r="CZ389" s="2265"/>
      <c r="DA389" s="2265"/>
      <c r="DB389" s="2265"/>
      <c r="DC389" s="2265"/>
      <c r="DD389" s="2265"/>
      <c r="DE389" s="2265"/>
      <c r="DF389" s="2265"/>
      <c r="DG389" s="2265"/>
      <c r="DH389" s="2265"/>
      <c r="DI389" s="2265"/>
      <c r="DJ389" s="2265"/>
      <c r="DK389" s="2265"/>
      <c r="DL389" s="2266"/>
      <c r="DM389" s="2266"/>
      <c r="DN389" s="2266"/>
      <c r="DO389" s="2266"/>
      <c r="DP389" s="2266"/>
      <c r="DQ389" s="2266"/>
      <c r="DR389" s="2266"/>
      <c r="DS389" s="2266"/>
      <c r="DT389" s="2266"/>
      <c r="DU389" s="2266"/>
      <c r="DV389" s="2266"/>
      <c r="DW389" s="2265"/>
      <c r="DX389" s="2265"/>
      <c r="DY389" s="2265"/>
      <c r="DZ389" s="2265"/>
      <c r="EA389" s="2265"/>
      <c r="EB389" s="2265"/>
      <c r="EC389" s="2265"/>
      <c r="ED389" s="2265"/>
      <c r="EE389" s="2265"/>
      <c r="EF389" s="2265"/>
      <c r="EG389" s="2265"/>
    </row>
    <row r="390" spans="1:137" ht="6" customHeight="1" thickTop="1">
      <c r="A390" s="705"/>
      <c r="B390" s="2267" t="s">
        <v>69</v>
      </c>
      <c r="C390" s="2268"/>
      <c r="D390" s="2268"/>
      <c r="E390" s="2268"/>
      <c r="F390" s="2268"/>
      <c r="G390" s="2268"/>
      <c r="H390" s="2268"/>
      <c r="I390" s="2268"/>
      <c r="J390" s="2268"/>
      <c r="K390" s="2268"/>
      <c r="L390" s="2268"/>
      <c r="M390" s="2268"/>
      <c r="N390" s="2268"/>
      <c r="O390" s="2268"/>
      <c r="P390" s="2268"/>
      <c r="Q390" s="2268"/>
      <c r="R390" s="2268"/>
      <c r="S390" s="2268"/>
      <c r="T390" s="2268"/>
      <c r="U390" s="2268"/>
      <c r="V390" s="2268"/>
      <c r="W390" s="2268"/>
      <c r="X390" s="2268"/>
      <c r="Y390" s="2268"/>
      <c r="Z390" s="2268"/>
      <c r="AA390" s="2268"/>
      <c r="AB390" s="2268"/>
      <c r="AC390" s="2268"/>
      <c r="AD390" s="2280"/>
      <c r="AE390" s="2280"/>
      <c r="AF390" s="2280"/>
      <c r="AG390" s="2280"/>
      <c r="AH390" s="2280"/>
      <c r="AI390" s="2270"/>
      <c r="AJ390" s="2270"/>
      <c r="AK390" s="2270"/>
      <c r="AL390" s="2270"/>
      <c r="AM390" s="2270"/>
      <c r="AN390" s="2270"/>
      <c r="AO390" s="2270"/>
      <c r="AP390" s="2270"/>
      <c r="AQ390" s="2270"/>
      <c r="AR390" s="2270"/>
      <c r="AS390" s="2270"/>
      <c r="AT390" s="2270"/>
      <c r="AU390" s="2270"/>
      <c r="AV390" s="2270"/>
      <c r="AW390" s="2270"/>
      <c r="AX390" s="2270"/>
      <c r="AY390" s="2270"/>
      <c r="AZ390" s="2270"/>
      <c r="BA390" s="2270"/>
      <c r="BB390" s="2270"/>
      <c r="BC390" s="2270"/>
      <c r="BD390" s="2270"/>
      <c r="BE390" s="2270"/>
      <c r="BF390" s="2270"/>
      <c r="BG390" s="2270"/>
      <c r="BH390" s="2270"/>
      <c r="BI390" s="2270"/>
      <c r="BJ390" s="2270"/>
      <c r="BK390" s="2270"/>
      <c r="BL390" s="2270"/>
      <c r="BM390" s="2270"/>
      <c r="BN390" s="2270"/>
      <c r="BO390" s="2270"/>
      <c r="BP390" s="2270"/>
      <c r="BQ390" s="2270"/>
      <c r="BR390" s="2270"/>
      <c r="BS390" s="2270"/>
      <c r="BT390" s="2270"/>
      <c r="BU390" s="2270"/>
      <c r="BV390" s="2270"/>
      <c r="BW390" s="2270"/>
      <c r="BX390" s="2270"/>
      <c r="BY390" s="2270"/>
      <c r="BZ390" s="2270"/>
      <c r="CA390" s="2270"/>
      <c r="CB390" s="2270"/>
      <c r="CC390" s="2270"/>
      <c r="CD390" s="2270"/>
      <c r="CE390" s="2270"/>
      <c r="CF390" s="2285"/>
      <c r="CG390" s="2285"/>
      <c r="CH390" s="2285"/>
      <c r="CI390" s="2285"/>
      <c r="CJ390" s="2285"/>
      <c r="CK390" s="2285"/>
      <c r="CL390" s="2285"/>
      <c r="CM390" s="2285"/>
      <c r="CN390" s="2285"/>
      <c r="CO390" s="2285"/>
      <c r="CP390" s="2288"/>
      <c r="CQ390" s="2288"/>
      <c r="CR390" s="2288"/>
      <c r="CS390" s="2288"/>
      <c r="CT390" s="2288"/>
      <c r="CU390" s="2288"/>
      <c r="CV390" s="2288"/>
      <c r="CW390" s="2288"/>
      <c r="CX390" s="2288"/>
      <c r="CY390" s="2288"/>
      <c r="CZ390" s="2288"/>
      <c r="DA390" s="2288"/>
      <c r="DB390" s="2288"/>
      <c r="DC390" s="2288"/>
      <c r="DD390" s="2288"/>
      <c r="DE390" s="2288"/>
      <c r="DF390" s="2288"/>
      <c r="DG390" s="2288"/>
      <c r="DH390" s="2288"/>
      <c r="DI390" s="2288"/>
      <c r="DJ390" s="2288"/>
      <c r="DK390" s="2288"/>
      <c r="DL390" s="2280"/>
      <c r="DM390" s="2280"/>
      <c r="DN390" s="2280"/>
      <c r="DO390" s="2280"/>
      <c r="DP390" s="2280"/>
      <c r="DQ390" s="2280"/>
      <c r="DR390" s="2280"/>
      <c r="DS390" s="2280"/>
      <c r="DT390" s="2280"/>
      <c r="DU390" s="2280"/>
      <c r="DV390" s="2280"/>
      <c r="DW390" s="2281"/>
      <c r="DX390" s="2281"/>
      <c r="DY390" s="2281"/>
      <c r="DZ390" s="2281"/>
      <c r="EA390" s="2281"/>
      <c r="EB390" s="2281"/>
      <c r="EC390" s="2281"/>
      <c r="ED390" s="2281"/>
      <c r="EE390" s="2281"/>
      <c r="EF390" s="2281"/>
      <c r="EG390" s="2281"/>
    </row>
    <row r="391" spans="1:137" ht="6" customHeight="1">
      <c r="A391" s="705"/>
      <c r="B391" s="2213"/>
      <c r="C391" s="2213"/>
      <c r="D391" s="2213"/>
      <c r="E391" s="2213"/>
      <c r="F391" s="2213"/>
      <c r="G391" s="2213"/>
      <c r="H391" s="2213"/>
      <c r="I391" s="2213"/>
      <c r="J391" s="2213"/>
      <c r="K391" s="2213"/>
      <c r="L391" s="2213"/>
      <c r="M391" s="2213"/>
      <c r="N391" s="2213"/>
      <c r="O391" s="2213"/>
      <c r="P391" s="2213"/>
      <c r="Q391" s="2213"/>
      <c r="R391" s="2213"/>
      <c r="S391" s="2213"/>
      <c r="T391" s="2213"/>
      <c r="U391" s="2213"/>
      <c r="V391" s="2213"/>
      <c r="W391" s="2213"/>
      <c r="X391" s="2213"/>
      <c r="Y391" s="2213"/>
      <c r="Z391" s="2213"/>
      <c r="AA391" s="2213"/>
      <c r="AB391" s="2213"/>
      <c r="AC391" s="2213"/>
      <c r="AD391" s="2271"/>
      <c r="AE391" s="2271"/>
      <c r="AF391" s="2271"/>
      <c r="AG391" s="2271"/>
      <c r="AH391" s="2271"/>
      <c r="AI391" s="2271"/>
      <c r="AJ391" s="2271"/>
      <c r="AK391" s="2271"/>
      <c r="AL391" s="2271"/>
      <c r="AM391" s="2271"/>
      <c r="AN391" s="2271"/>
      <c r="AO391" s="2271"/>
      <c r="AP391" s="2271"/>
      <c r="AQ391" s="2271"/>
      <c r="AR391" s="2271"/>
      <c r="AS391" s="2271"/>
      <c r="AT391" s="2271"/>
      <c r="AU391" s="2271"/>
      <c r="AV391" s="2271"/>
      <c r="AW391" s="2271"/>
      <c r="AX391" s="2271"/>
      <c r="AY391" s="2271"/>
      <c r="AZ391" s="2271"/>
      <c r="BA391" s="2271"/>
      <c r="BB391" s="2271"/>
      <c r="BC391" s="2271"/>
      <c r="BD391" s="2271"/>
      <c r="BE391" s="2271"/>
      <c r="BF391" s="2271"/>
      <c r="BG391" s="2271"/>
      <c r="BH391" s="2271"/>
      <c r="BI391" s="2271"/>
      <c r="BJ391" s="2271"/>
      <c r="BK391" s="2271"/>
      <c r="BL391" s="2271"/>
      <c r="BM391" s="2271"/>
      <c r="BN391" s="2271"/>
      <c r="BO391" s="2271"/>
      <c r="BP391" s="2271"/>
      <c r="BQ391" s="2271"/>
      <c r="BR391" s="2271"/>
      <c r="BS391" s="2271"/>
      <c r="BT391" s="2271"/>
      <c r="BU391" s="2271"/>
      <c r="BV391" s="2271"/>
      <c r="BW391" s="2271"/>
      <c r="BX391" s="2271"/>
      <c r="BY391" s="2271"/>
      <c r="BZ391" s="2271"/>
      <c r="CA391" s="2271"/>
      <c r="CB391" s="2271"/>
      <c r="CC391" s="2271"/>
      <c r="CD391" s="2271"/>
      <c r="CE391" s="2271"/>
      <c r="CF391" s="2286"/>
      <c r="CG391" s="2286"/>
      <c r="CH391" s="2286"/>
      <c r="CI391" s="2286"/>
      <c r="CJ391" s="2286"/>
      <c r="CK391" s="2286"/>
      <c r="CL391" s="2286"/>
      <c r="CM391" s="2286"/>
      <c r="CN391" s="2286"/>
      <c r="CO391" s="2286"/>
      <c r="CP391" s="2286"/>
      <c r="CQ391" s="2286"/>
      <c r="CR391" s="2286"/>
      <c r="CS391" s="2286"/>
      <c r="CT391" s="2286"/>
      <c r="CU391" s="2286"/>
      <c r="CV391" s="2286"/>
      <c r="CW391" s="2286"/>
      <c r="CX391" s="2286"/>
      <c r="CY391" s="2286"/>
      <c r="CZ391" s="2286"/>
      <c r="DA391" s="2286"/>
      <c r="DB391" s="2286"/>
      <c r="DC391" s="2286"/>
      <c r="DD391" s="2286"/>
      <c r="DE391" s="2286"/>
      <c r="DF391" s="2286"/>
      <c r="DG391" s="2286"/>
      <c r="DH391" s="2286"/>
      <c r="DI391" s="2286"/>
      <c r="DJ391" s="2286"/>
      <c r="DK391" s="2286"/>
      <c r="DL391" s="2271"/>
      <c r="DM391" s="2271"/>
      <c r="DN391" s="2271"/>
      <c r="DO391" s="2271"/>
      <c r="DP391" s="2271"/>
      <c r="DQ391" s="2271"/>
      <c r="DR391" s="2271"/>
      <c r="DS391" s="2271"/>
      <c r="DT391" s="2271"/>
      <c r="DU391" s="2271"/>
      <c r="DV391" s="2271"/>
      <c r="DW391" s="2282"/>
      <c r="DX391" s="2282"/>
      <c r="DY391" s="2282"/>
      <c r="DZ391" s="2282"/>
      <c r="EA391" s="2282"/>
      <c r="EB391" s="2282"/>
      <c r="EC391" s="2282"/>
      <c r="ED391" s="2282"/>
      <c r="EE391" s="2282"/>
      <c r="EF391" s="2282"/>
      <c r="EG391" s="2282"/>
    </row>
    <row r="392" spans="1:137" ht="6" customHeight="1">
      <c r="A392" s="705"/>
      <c r="B392" s="2269"/>
      <c r="C392" s="2269"/>
      <c r="D392" s="2269"/>
      <c r="E392" s="2269"/>
      <c r="F392" s="2269"/>
      <c r="G392" s="2269"/>
      <c r="H392" s="2269"/>
      <c r="I392" s="2269"/>
      <c r="J392" s="2269"/>
      <c r="K392" s="2269"/>
      <c r="L392" s="2269"/>
      <c r="M392" s="2269"/>
      <c r="N392" s="2269"/>
      <c r="O392" s="2269"/>
      <c r="P392" s="2269"/>
      <c r="Q392" s="2269"/>
      <c r="R392" s="2269"/>
      <c r="S392" s="2269"/>
      <c r="T392" s="2269"/>
      <c r="U392" s="2269"/>
      <c r="V392" s="2269"/>
      <c r="W392" s="2269"/>
      <c r="X392" s="2269"/>
      <c r="Y392" s="2269"/>
      <c r="Z392" s="2269"/>
      <c r="AA392" s="2269"/>
      <c r="AB392" s="2269"/>
      <c r="AC392" s="2269"/>
      <c r="AD392" s="2271"/>
      <c r="AE392" s="2271"/>
      <c r="AF392" s="2271"/>
      <c r="AG392" s="2271"/>
      <c r="AH392" s="2271"/>
      <c r="AI392" s="2272"/>
      <c r="AJ392" s="2272"/>
      <c r="AK392" s="2272"/>
      <c r="AL392" s="2272"/>
      <c r="AM392" s="2272"/>
      <c r="AN392" s="2272"/>
      <c r="AO392" s="2272"/>
      <c r="AP392" s="2272"/>
      <c r="AQ392" s="2272"/>
      <c r="AR392" s="2272"/>
      <c r="AS392" s="2272"/>
      <c r="AT392" s="2272"/>
      <c r="AU392" s="2272"/>
      <c r="AV392" s="2272"/>
      <c r="AW392" s="2272"/>
      <c r="AX392" s="2272"/>
      <c r="AY392" s="2272"/>
      <c r="AZ392" s="2272"/>
      <c r="BA392" s="2272"/>
      <c r="BB392" s="2272"/>
      <c r="BC392" s="2272"/>
      <c r="BD392" s="2272"/>
      <c r="BE392" s="2272"/>
      <c r="BF392" s="2272"/>
      <c r="BG392" s="2272"/>
      <c r="BH392" s="2272"/>
      <c r="BI392" s="2272"/>
      <c r="BJ392" s="2272"/>
      <c r="BK392" s="2272"/>
      <c r="BL392" s="2272"/>
      <c r="BM392" s="2272"/>
      <c r="BN392" s="2272"/>
      <c r="BO392" s="2272"/>
      <c r="BP392" s="2272"/>
      <c r="BQ392" s="2272"/>
      <c r="BR392" s="2272"/>
      <c r="BS392" s="2272"/>
      <c r="BT392" s="2272"/>
      <c r="BU392" s="2272"/>
      <c r="BV392" s="2272"/>
      <c r="BW392" s="2272"/>
      <c r="BX392" s="2272"/>
      <c r="BY392" s="2272"/>
      <c r="BZ392" s="2272"/>
      <c r="CA392" s="2272"/>
      <c r="CB392" s="2272"/>
      <c r="CC392" s="2272"/>
      <c r="CD392" s="2272"/>
      <c r="CE392" s="2272"/>
      <c r="CF392" s="2287"/>
      <c r="CG392" s="2287"/>
      <c r="CH392" s="2287"/>
      <c r="CI392" s="2287"/>
      <c r="CJ392" s="2287"/>
      <c r="CK392" s="2287"/>
      <c r="CL392" s="2287"/>
      <c r="CM392" s="2287"/>
      <c r="CN392" s="2287"/>
      <c r="CO392" s="2287"/>
      <c r="CP392" s="2287"/>
      <c r="CQ392" s="2287"/>
      <c r="CR392" s="2287"/>
      <c r="CS392" s="2287"/>
      <c r="CT392" s="2287"/>
      <c r="CU392" s="2287"/>
      <c r="CV392" s="2287"/>
      <c r="CW392" s="2287"/>
      <c r="CX392" s="2287"/>
      <c r="CY392" s="2287"/>
      <c r="CZ392" s="2287"/>
      <c r="DA392" s="2287"/>
      <c r="DB392" s="2287"/>
      <c r="DC392" s="2287"/>
      <c r="DD392" s="2287"/>
      <c r="DE392" s="2287"/>
      <c r="DF392" s="2287"/>
      <c r="DG392" s="2287"/>
      <c r="DH392" s="2287"/>
      <c r="DI392" s="2287"/>
      <c r="DJ392" s="2287"/>
      <c r="DK392" s="2287"/>
      <c r="DL392" s="2272"/>
      <c r="DM392" s="2272"/>
      <c r="DN392" s="2272"/>
      <c r="DO392" s="2272"/>
      <c r="DP392" s="2272"/>
      <c r="DQ392" s="2272"/>
      <c r="DR392" s="2272"/>
      <c r="DS392" s="2272"/>
      <c r="DT392" s="2272"/>
      <c r="DU392" s="2272"/>
      <c r="DV392" s="2272"/>
      <c r="DW392" s="2283"/>
      <c r="DX392" s="2283"/>
      <c r="DY392" s="2283"/>
      <c r="DZ392" s="2283"/>
      <c r="EA392" s="2283"/>
      <c r="EB392" s="2283"/>
      <c r="EC392" s="2283"/>
      <c r="ED392" s="2283"/>
      <c r="EE392" s="2283"/>
      <c r="EF392" s="2283"/>
      <c r="EG392" s="2283"/>
    </row>
    <row r="393" spans="1:137" ht="6" customHeight="1">
      <c r="A393" s="705"/>
      <c r="B393" s="2214" t="s">
        <v>113</v>
      </c>
      <c r="C393" s="2213"/>
      <c r="D393" s="2213"/>
      <c r="E393" s="2213"/>
      <c r="F393" s="2213"/>
      <c r="G393" s="2213"/>
      <c r="H393" s="2213"/>
      <c r="I393" s="2213"/>
      <c r="J393" s="2213"/>
      <c r="K393" s="2213"/>
      <c r="L393" s="2213"/>
      <c r="M393" s="2213"/>
      <c r="N393" s="2213"/>
      <c r="O393" s="2213"/>
      <c r="P393" s="2213"/>
      <c r="Q393" s="2213"/>
      <c r="R393" s="2213"/>
      <c r="S393" s="2213"/>
      <c r="T393" s="2213"/>
      <c r="U393" s="2213"/>
      <c r="V393" s="2213"/>
      <c r="W393" s="2213"/>
      <c r="X393" s="2213"/>
      <c r="Y393" s="2213"/>
      <c r="Z393" s="2213"/>
      <c r="AA393" s="2213"/>
      <c r="AB393" s="2213"/>
      <c r="AC393" s="2213"/>
      <c r="AD393" s="2271"/>
      <c r="AE393" s="2271"/>
      <c r="AF393" s="2271"/>
      <c r="AG393" s="2271"/>
      <c r="AH393" s="2271"/>
      <c r="AI393" s="2271"/>
      <c r="AJ393" s="2271"/>
      <c r="AK393" s="2271"/>
      <c r="AL393" s="2271"/>
      <c r="AM393" s="2271"/>
      <c r="AN393" s="2271"/>
      <c r="AO393" s="2271"/>
      <c r="AP393" s="2271"/>
      <c r="AQ393" s="2271"/>
      <c r="AR393" s="2271"/>
      <c r="AS393" s="2271"/>
      <c r="AT393" s="2271"/>
      <c r="AU393" s="2271"/>
      <c r="AV393" s="2271"/>
      <c r="AW393" s="2271"/>
      <c r="AX393" s="2290"/>
      <c r="AY393" s="2290"/>
      <c r="AZ393" s="2290"/>
      <c r="BA393" s="2290"/>
      <c r="BB393" s="2290"/>
      <c r="BC393" s="2271"/>
      <c r="BD393" s="2271"/>
      <c r="BE393" s="2271"/>
      <c r="BF393" s="2271"/>
      <c r="BG393" s="2271"/>
      <c r="BH393" s="2271"/>
      <c r="BI393" s="2271"/>
      <c r="BJ393" s="2271"/>
      <c r="BK393" s="2271"/>
      <c r="BL393" s="2271"/>
      <c r="BM393" s="2271"/>
      <c r="BN393" s="2271"/>
      <c r="BO393" s="2271"/>
      <c r="BP393" s="2271"/>
      <c r="BQ393" s="2271"/>
      <c r="BR393" s="2271"/>
      <c r="BS393" s="2271"/>
      <c r="BT393" s="2271"/>
      <c r="BU393" s="2271"/>
      <c r="BV393" s="2271"/>
      <c r="BW393" s="2271"/>
      <c r="BX393" s="2271"/>
      <c r="BY393" s="2271"/>
      <c r="BZ393" s="2271"/>
      <c r="CA393" s="2271"/>
      <c r="CB393" s="2271"/>
      <c r="CC393" s="2271"/>
      <c r="CD393" s="2271"/>
      <c r="CE393" s="2271"/>
      <c r="CF393" s="2271"/>
      <c r="CG393" s="2271"/>
      <c r="CH393" s="2271"/>
      <c r="CI393" s="2271"/>
      <c r="CJ393" s="2271"/>
      <c r="CK393" s="2271"/>
      <c r="CL393" s="2271"/>
      <c r="CM393" s="2271"/>
      <c r="CN393" s="2271"/>
      <c r="CO393" s="2271"/>
      <c r="CP393" s="2271"/>
      <c r="CQ393" s="2271"/>
      <c r="CR393" s="2271"/>
      <c r="CS393" s="2271"/>
      <c r="CT393" s="2271"/>
      <c r="CU393" s="2271"/>
      <c r="CV393" s="2271"/>
      <c r="CW393" s="2271"/>
      <c r="CX393" s="2271"/>
      <c r="CY393" s="2271"/>
      <c r="CZ393" s="2271"/>
      <c r="DA393" s="2271"/>
      <c r="DB393" s="2271"/>
      <c r="DC393" s="2271"/>
      <c r="DD393" s="2271"/>
      <c r="DE393" s="2271"/>
      <c r="DF393" s="2271"/>
      <c r="DG393" s="2271"/>
      <c r="DH393" s="2271"/>
      <c r="DI393" s="2271"/>
      <c r="DJ393" s="2271"/>
      <c r="DK393" s="2271"/>
      <c r="DL393" s="2271"/>
      <c r="DM393" s="2271"/>
      <c r="DN393" s="2271"/>
      <c r="DO393" s="2271"/>
      <c r="DP393" s="2271"/>
      <c r="DQ393" s="2271"/>
      <c r="DR393" s="2271"/>
      <c r="DS393" s="2271"/>
      <c r="DT393" s="2271"/>
      <c r="DU393" s="2271"/>
      <c r="DV393" s="2271"/>
      <c r="DW393" s="2279"/>
      <c r="DX393" s="2279"/>
      <c r="DY393" s="2279"/>
      <c r="DZ393" s="2279"/>
      <c r="EA393" s="2279"/>
      <c r="EB393" s="2279"/>
      <c r="EC393" s="2279"/>
      <c r="ED393" s="2279"/>
      <c r="EE393" s="2279"/>
      <c r="EF393" s="2279"/>
      <c r="EG393" s="2279"/>
    </row>
    <row r="394" spans="1:137" ht="6" customHeight="1">
      <c r="A394" s="705"/>
      <c r="B394" s="2213"/>
      <c r="C394" s="2213"/>
      <c r="D394" s="2213"/>
      <c r="E394" s="2213"/>
      <c r="F394" s="2213"/>
      <c r="G394" s="2213"/>
      <c r="H394" s="2213"/>
      <c r="I394" s="2213"/>
      <c r="J394" s="2213"/>
      <c r="K394" s="2213"/>
      <c r="L394" s="2213"/>
      <c r="M394" s="2213"/>
      <c r="N394" s="2213"/>
      <c r="O394" s="2213"/>
      <c r="P394" s="2213"/>
      <c r="Q394" s="2213"/>
      <c r="R394" s="2213"/>
      <c r="S394" s="2213"/>
      <c r="T394" s="2213"/>
      <c r="U394" s="2213"/>
      <c r="V394" s="2213"/>
      <c r="W394" s="2213"/>
      <c r="X394" s="2213"/>
      <c r="Y394" s="2213"/>
      <c r="Z394" s="2213"/>
      <c r="AA394" s="2213"/>
      <c r="AB394" s="2213"/>
      <c r="AC394" s="2213"/>
      <c r="AD394" s="2271"/>
      <c r="AE394" s="2271"/>
      <c r="AF394" s="2271"/>
      <c r="AG394" s="2271"/>
      <c r="AH394" s="2271"/>
      <c r="AI394" s="2271"/>
      <c r="AJ394" s="2271"/>
      <c r="AK394" s="2271"/>
      <c r="AL394" s="2271"/>
      <c r="AM394" s="2271"/>
      <c r="AN394" s="2271"/>
      <c r="AO394" s="2271"/>
      <c r="AP394" s="2271"/>
      <c r="AQ394" s="2271"/>
      <c r="AR394" s="2271"/>
      <c r="AS394" s="2271"/>
      <c r="AT394" s="2271"/>
      <c r="AU394" s="2271"/>
      <c r="AV394" s="2271"/>
      <c r="AW394" s="2271"/>
      <c r="AX394" s="2290"/>
      <c r="AY394" s="2290"/>
      <c r="AZ394" s="2290"/>
      <c r="BA394" s="2290"/>
      <c r="BB394" s="2290"/>
      <c r="BC394" s="2271"/>
      <c r="BD394" s="2271"/>
      <c r="BE394" s="2271"/>
      <c r="BF394" s="2271"/>
      <c r="BG394" s="2271"/>
      <c r="BH394" s="2271"/>
      <c r="BI394" s="2271"/>
      <c r="BJ394" s="2271"/>
      <c r="BK394" s="2271"/>
      <c r="BL394" s="2271"/>
      <c r="BM394" s="2271"/>
      <c r="BN394" s="2271"/>
      <c r="BO394" s="2271"/>
      <c r="BP394" s="2271"/>
      <c r="BQ394" s="2271"/>
      <c r="BR394" s="2271"/>
      <c r="BS394" s="2271"/>
      <c r="BT394" s="2271"/>
      <c r="BU394" s="2271"/>
      <c r="BV394" s="2271"/>
      <c r="BW394" s="2271"/>
      <c r="BX394" s="2271"/>
      <c r="BY394" s="2271"/>
      <c r="BZ394" s="2271"/>
      <c r="CA394" s="2271"/>
      <c r="CB394" s="2271"/>
      <c r="CC394" s="2271"/>
      <c r="CD394" s="2271"/>
      <c r="CE394" s="2271"/>
      <c r="CF394" s="2271"/>
      <c r="CG394" s="2271"/>
      <c r="CH394" s="2271"/>
      <c r="CI394" s="2271"/>
      <c r="CJ394" s="2271"/>
      <c r="CK394" s="2271"/>
      <c r="CL394" s="2271"/>
      <c r="CM394" s="2271"/>
      <c r="CN394" s="2271"/>
      <c r="CO394" s="2271"/>
      <c r="CP394" s="2271"/>
      <c r="CQ394" s="2271"/>
      <c r="CR394" s="2271"/>
      <c r="CS394" s="2271"/>
      <c r="CT394" s="2271"/>
      <c r="CU394" s="2271"/>
      <c r="CV394" s="2271"/>
      <c r="CW394" s="2271"/>
      <c r="CX394" s="2271"/>
      <c r="CY394" s="2271"/>
      <c r="CZ394" s="2271"/>
      <c r="DA394" s="2271"/>
      <c r="DB394" s="2271"/>
      <c r="DC394" s="2271"/>
      <c r="DD394" s="2271"/>
      <c r="DE394" s="2271"/>
      <c r="DF394" s="2271"/>
      <c r="DG394" s="2271"/>
      <c r="DH394" s="2271"/>
      <c r="DI394" s="2271"/>
      <c r="DJ394" s="2271"/>
      <c r="DK394" s="2271"/>
      <c r="DL394" s="2271"/>
      <c r="DM394" s="2271"/>
      <c r="DN394" s="2271"/>
      <c r="DO394" s="2271"/>
      <c r="DP394" s="2271"/>
      <c r="DQ394" s="2271"/>
      <c r="DR394" s="2271"/>
      <c r="DS394" s="2271"/>
      <c r="DT394" s="2271"/>
      <c r="DU394" s="2271"/>
      <c r="DV394" s="2271"/>
      <c r="DW394" s="2279"/>
      <c r="DX394" s="2279"/>
      <c r="DY394" s="2279"/>
      <c r="DZ394" s="2279"/>
      <c r="EA394" s="2279"/>
      <c r="EB394" s="2279"/>
      <c r="EC394" s="2279"/>
      <c r="ED394" s="2279"/>
      <c r="EE394" s="2279"/>
      <c r="EF394" s="2279"/>
      <c r="EG394" s="2279"/>
    </row>
    <row r="395" spans="1:137" ht="6" customHeight="1">
      <c r="A395" s="705"/>
      <c r="B395" s="2213"/>
      <c r="C395" s="2213"/>
      <c r="D395" s="2213"/>
      <c r="E395" s="2213"/>
      <c r="F395" s="2213"/>
      <c r="G395" s="2213"/>
      <c r="H395" s="2213"/>
      <c r="I395" s="2213"/>
      <c r="J395" s="2213"/>
      <c r="K395" s="2213"/>
      <c r="L395" s="2213"/>
      <c r="M395" s="2213"/>
      <c r="N395" s="2213"/>
      <c r="O395" s="2213"/>
      <c r="P395" s="2213"/>
      <c r="Q395" s="2213"/>
      <c r="R395" s="2213"/>
      <c r="S395" s="2213"/>
      <c r="T395" s="2213"/>
      <c r="U395" s="2213"/>
      <c r="V395" s="2213"/>
      <c r="W395" s="2213"/>
      <c r="X395" s="2213"/>
      <c r="Y395" s="2213"/>
      <c r="Z395" s="2213"/>
      <c r="AA395" s="2213"/>
      <c r="AB395" s="2213"/>
      <c r="AC395" s="2213"/>
      <c r="AD395" s="2271"/>
      <c r="AE395" s="2271"/>
      <c r="AF395" s="2271"/>
      <c r="AG395" s="2271"/>
      <c r="AH395" s="2271"/>
      <c r="AI395" s="2271"/>
      <c r="AJ395" s="2271"/>
      <c r="AK395" s="2271"/>
      <c r="AL395" s="2271"/>
      <c r="AM395" s="2271"/>
      <c r="AN395" s="2271"/>
      <c r="AO395" s="2271"/>
      <c r="AP395" s="2271"/>
      <c r="AQ395" s="2271"/>
      <c r="AR395" s="2271"/>
      <c r="AS395" s="2271"/>
      <c r="AT395" s="2271"/>
      <c r="AU395" s="2271"/>
      <c r="AV395" s="2271"/>
      <c r="AW395" s="2271"/>
      <c r="AX395" s="2290"/>
      <c r="AY395" s="2290"/>
      <c r="AZ395" s="2290"/>
      <c r="BA395" s="2290"/>
      <c r="BB395" s="2290"/>
      <c r="BC395" s="2271"/>
      <c r="BD395" s="2271"/>
      <c r="BE395" s="2271"/>
      <c r="BF395" s="2271"/>
      <c r="BG395" s="2271"/>
      <c r="BH395" s="2271"/>
      <c r="BI395" s="2271"/>
      <c r="BJ395" s="2271"/>
      <c r="BK395" s="2271"/>
      <c r="BL395" s="2271"/>
      <c r="BM395" s="2271"/>
      <c r="BN395" s="2271"/>
      <c r="BO395" s="2271"/>
      <c r="BP395" s="2271"/>
      <c r="BQ395" s="2271"/>
      <c r="BR395" s="2271"/>
      <c r="BS395" s="2271"/>
      <c r="BT395" s="2271"/>
      <c r="BU395" s="2271"/>
      <c r="BV395" s="2271"/>
      <c r="BW395" s="2271"/>
      <c r="BX395" s="2271"/>
      <c r="BY395" s="2271"/>
      <c r="BZ395" s="2271"/>
      <c r="CA395" s="2271"/>
      <c r="CB395" s="2271"/>
      <c r="CC395" s="2271"/>
      <c r="CD395" s="2271"/>
      <c r="CE395" s="2271"/>
      <c r="CF395" s="2271"/>
      <c r="CG395" s="2271"/>
      <c r="CH395" s="2271"/>
      <c r="CI395" s="2271"/>
      <c r="CJ395" s="2271"/>
      <c r="CK395" s="2271"/>
      <c r="CL395" s="2271"/>
      <c r="CM395" s="2271"/>
      <c r="CN395" s="2271"/>
      <c r="CO395" s="2271"/>
      <c r="CP395" s="2271"/>
      <c r="CQ395" s="2271"/>
      <c r="CR395" s="2271"/>
      <c r="CS395" s="2271"/>
      <c r="CT395" s="2271"/>
      <c r="CU395" s="2271"/>
      <c r="CV395" s="2271"/>
      <c r="CW395" s="2271"/>
      <c r="CX395" s="2271"/>
      <c r="CY395" s="2271"/>
      <c r="CZ395" s="2271"/>
      <c r="DA395" s="2271"/>
      <c r="DB395" s="2271"/>
      <c r="DC395" s="2271"/>
      <c r="DD395" s="2271"/>
      <c r="DE395" s="2271"/>
      <c r="DF395" s="2271"/>
      <c r="DG395" s="2271"/>
      <c r="DH395" s="2271"/>
      <c r="DI395" s="2271"/>
      <c r="DJ395" s="2271"/>
      <c r="DK395" s="2271"/>
      <c r="DL395" s="2271"/>
      <c r="DM395" s="2271"/>
      <c r="DN395" s="2271"/>
      <c r="DO395" s="2271"/>
      <c r="DP395" s="2271"/>
      <c r="DQ395" s="2271"/>
      <c r="DR395" s="2271"/>
      <c r="DS395" s="2271"/>
      <c r="DT395" s="2271"/>
      <c r="DU395" s="2271"/>
      <c r="DV395" s="2271"/>
      <c r="DW395" s="2279"/>
      <c r="DX395" s="2279"/>
      <c r="DY395" s="2279"/>
      <c r="DZ395" s="2279"/>
      <c r="EA395" s="2279"/>
      <c r="EB395" s="2279"/>
      <c r="EC395" s="2279"/>
      <c r="ED395" s="2279"/>
      <c r="EE395" s="2279"/>
      <c r="EF395" s="2279"/>
      <c r="EG395" s="2279"/>
    </row>
    <row r="397" spans="1:137" s="708" customFormat="1" ht="9.9" customHeight="1">
      <c r="A397" s="2289" t="s">
        <v>747</v>
      </c>
      <c r="B397" s="2289"/>
      <c r="C397" s="2289"/>
      <c r="D397" s="2289"/>
      <c r="E397" s="2289"/>
      <c r="F397" s="2289"/>
      <c r="G397" s="2289"/>
      <c r="H397" s="2289"/>
      <c r="I397" s="2289"/>
      <c r="J397" s="2289"/>
      <c r="K397" s="2289"/>
      <c r="L397" s="2289"/>
      <c r="M397" s="2289"/>
      <c r="N397" s="2289"/>
      <c r="O397" s="2289"/>
      <c r="P397" s="2289"/>
      <c r="Q397" s="2289"/>
      <c r="R397" s="2289"/>
      <c r="S397" s="2289"/>
      <c r="T397" s="2289"/>
      <c r="U397" s="2289"/>
      <c r="V397" s="2289"/>
      <c r="W397" s="2289"/>
      <c r="X397" s="2289"/>
      <c r="Y397" s="2289"/>
      <c r="Z397" s="2289"/>
      <c r="AA397" s="2289"/>
      <c r="AB397" s="2289"/>
      <c r="AC397" s="2289"/>
      <c r="AD397" s="2289"/>
      <c r="AE397" s="2289"/>
      <c r="AF397" s="2289"/>
      <c r="AG397" s="2289"/>
      <c r="AH397" s="2289"/>
      <c r="AI397" s="2289"/>
      <c r="AJ397" s="2289"/>
      <c r="AK397" s="2289"/>
      <c r="AL397" s="2289"/>
      <c r="AM397" s="2289"/>
      <c r="AN397" s="2289"/>
      <c r="AO397" s="2289"/>
      <c r="AP397" s="2289"/>
      <c r="AQ397" s="2289"/>
      <c r="AR397" s="2289"/>
      <c r="AS397" s="2289"/>
      <c r="AT397" s="2289"/>
      <c r="AU397" s="2289"/>
      <c r="AV397" s="2289"/>
      <c r="AW397" s="2289"/>
      <c r="AX397" s="2289"/>
      <c r="AY397" s="2289"/>
      <c r="AZ397" s="2289"/>
      <c r="BA397" s="2289"/>
      <c r="BB397" s="2289"/>
      <c r="BC397" s="2289"/>
      <c r="BD397" s="2289"/>
      <c r="BE397" s="2289"/>
      <c r="BF397" s="2289"/>
      <c r="BG397" s="2289"/>
      <c r="BH397" s="2289"/>
      <c r="BI397" s="2289"/>
      <c r="BJ397" s="2289"/>
      <c r="BK397" s="2289"/>
      <c r="BL397" s="2289"/>
      <c r="BM397" s="2289"/>
      <c r="BN397" s="2289"/>
      <c r="BO397" s="2289"/>
      <c r="BP397" s="2289"/>
      <c r="BQ397" s="2289"/>
      <c r="BR397" s="2289"/>
      <c r="BS397" s="2289"/>
      <c r="BT397" s="2289"/>
      <c r="BU397" s="2289"/>
      <c r="BV397" s="2289"/>
      <c r="BW397" s="2289"/>
      <c r="BX397" s="2289"/>
      <c r="BY397" s="2289"/>
      <c r="BZ397" s="2289"/>
      <c r="CA397" s="2289"/>
      <c r="CB397" s="2289"/>
      <c r="CC397" s="2289"/>
      <c r="CD397" s="2289"/>
      <c r="CE397" s="2289"/>
      <c r="CF397" s="2289"/>
      <c r="CG397" s="2289"/>
      <c r="CH397" s="2289"/>
      <c r="CI397" s="2289"/>
      <c r="CJ397" s="2289"/>
      <c r="CK397" s="2289"/>
      <c r="CL397" s="2289"/>
      <c r="CM397" s="2289"/>
      <c r="CN397" s="2289"/>
      <c r="CO397" s="2289"/>
      <c r="CP397" s="2289"/>
      <c r="CQ397" s="2289"/>
      <c r="CR397" s="2289"/>
      <c r="CS397" s="2289"/>
      <c r="CT397" s="2289"/>
      <c r="CU397" s="2289"/>
      <c r="CV397" s="2289"/>
      <c r="CW397" s="2289"/>
      <c r="CX397" s="2289"/>
      <c r="CY397" s="2289"/>
      <c r="CZ397" s="2289"/>
      <c r="DA397" s="2289"/>
      <c r="DB397" s="2289"/>
      <c r="DC397" s="2289"/>
      <c r="DD397" s="2289"/>
      <c r="DE397" s="2289"/>
      <c r="DF397" s="2289"/>
      <c r="DG397" s="2289"/>
      <c r="DH397" s="2289"/>
      <c r="DI397" s="2289"/>
      <c r="DJ397" s="2289"/>
    </row>
    <row r="398" spans="1:137" s="708" customFormat="1" ht="9.9" customHeight="1">
      <c r="A398" s="2289"/>
      <c r="B398" s="2289"/>
      <c r="C398" s="2289"/>
      <c r="D398" s="2289"/>
      <c r="E398" s="2289"/>
      <c r="F398" s="2289"/>
      <c r="G398" s="2289"/>
      <c r="H398" s="2289"/>
      <c r="I398" s="2289"/>
      <c r="J398" s="2289"/>
      <c r="K398" s="2289"/>
      <c r="L398" s="2289"/>
      <c r="M398" s="2289"/>
      <c r="N398" s="2289"/>
      <c r="O398" s="2289"/>
      <c r="P398" s="2289"/>
      <c r="Q398" s="2289"/>
      <c r="R398" s="2289"/>
      <c r="S398" s="2289"/>
      <c r="T398" s="2289"/>
      <c r="U398" s="2289"/>
      <c r="V398" s="2289"/>
      <c r="W398" s="2289"/>
      <c r="X398" s="2289"/>
      <c r="Y398" s="2289"/>
      <c r="Z398" s="2289"/>
      <c r="AA398" s="2289"/>
      <c r="AB398" s="2289"/>
      <c r="AC398" s="2289"/>
      <c r="AD398" s="2289"/>
      <c r="AE398" s="2289"/>
      <c r="AF398" s="2289"/>
      <c r="AG398" s="2289"/>
      <c r="AH398" s="2289"/>
      <c r="AI398" s="2289"/>
      <c r="AJ398" s="2289"/>
      <c r="AK398" s="2289"/>
      <c r="AL398" s="2289"/>
      <c r="AM398" s="2289"/>
      <c r="AN398" s="2289"/>
      <c r="AO398" s="2289"/>
      <c r="AP398" s="2289"/>
      <c r="AQ398" s="2289"/>
      <c r="AR398" s="2289"/>
      <c r="AS398" s="2289"/>
      <c r="AT398" s="2289"/>
      <c r="AU398" s="2289"/>
      <c r="AV398" s="2289"/>
      <c r="AW398" s="2289"/>
      <c r="AX398" s="2289"/>
      <c r="AY398" s="2289"/>
      <c r="AZ398" s="2289"/>
      <c r="BA398" s="2289"/>
      <c r="BB398" s="2289"/>
      <c r="BC398" s="2289"/>
      <c r="BD398" s="2289"/>
      <c r="BE398" s="2289"/>
      <c r="BF398" s="2289"/>
      <c r="BG398" s="2289"/>
      <c r="BH398" s="2289"/>
      <c r="BI398" s="2289"/>
      <c r="BJ398" s="2289"/>
      <c r="BK398" s="2289"/>
      <c r="BL398" s="2289"/>
      <c r="BM398" s="2289"/>
      <c r="BN398" s="2289"/>
      <c r="BO398" s="2289"/>
      <c r="BP398" s="2289"/>
      <c r="BQ398" s="2289"/>
      <c r="BR398" s="2289"/>
      <c r="BS398" s="2289"/>
      <c r="BT398" s="2289"/>
      <c r="BU398" s="2289"/>
      <c r="BV398" s="2289"/>
      <c r="BW398" s="2289"/>
      <c r="BX398" s="2289"/>
      <c r="BY398" s="2289"/>
      <c r="BZ398" s="2289"/>
      <c r="CA398" s="2289"/>
      <c r="CB398" s="2289"/>
      <c r="CC398" s="2289"/>
      <c r="CD398" s="2289"/>
      <c r="CE398" s="2289"/>
      <c r="CF398" s="2289"/>
      <c r="CG398" s="2289"/>
      <c r="CH398" s="2289"/>
      <c r="CI398" s="2289"/>
      <c r="CJ398" s="2289"/>
      <c r="CK398" s="2289"/>
      <c r="CL398" s="2289"/>
      <c r="CM398" s="2289"/>
      <c r="CN398" s="2289"/>
      <c r="CO398" s="2289"/>
      <c r="CP398" s="2289"/>
      <c r="CQ398" s="2289"/>
      <c r="CR398" s="2289"/>
      <c r="CS398" s="2289"/>
      <c r="CT398" s="2289"/>
      <c r="CU398" s="2289"/>
      <c r="CV398" s="2289"/>
      <c r="CW398" s="2289"/>
      <c r="CX398" s="2289"/>
      <c r="CY398" s="2289"/>
      <c r="CZ398" s="2289"/>
      <c r="DA398" s="2289"/>
      <c r="DB398" s="2289"/>
      <c r="DC398" s="2289"/>
      <c r="DD398" s="2289"/>
      <c r="DE398" s="2289"/>
      <c r="DF398" s="2289"/>
      <c r="DG398" s="2289"/>
      <c r="DH398" s="2289"/>
      <c r="DI398" s="2289"/>
      <c r="DJ398" s="2289"/>
    </row>
    <row r="399" spans="1:137" s="708" customFormat="1" ht="9.9" customHeight="1">
      <c r="A399" s="2289"/>
      <c r="B399" s="2289"/>
      <c r="C399" s="2289"/>
      <c r="D399" s="2289"/>
      <c r="E399" s="2289"/>
      <c r="F399" s="2289"/>
      <c r="G399" s="2289"/>
      <c r="H399" s="2289"/>
      <c r="I399" s="2289"/>
      <c r="J399" s="2289"/>
      <c r="K399" s="2289"/>
      <c r="L399" s="2289"/>
      <c r="M399" s="2289"/>
      <c r="N399" s="2289"/>
      <c r="O399" s="2289"/>
      <c r="P399" s="2289"/>
      <c r="Q399" s="2289"/>
      <c r="R399" s="2289"/>
      <c r="S399" s="2289"/>
      <c r="T399" s="2289"/>
      <c r="U399" s="2289"/>
      <c r="V399" s="2289"/>
      <c r="W399" s="2289"/>
      <c r="X399" s="2289"/>
      <c r="Y399" s="2289"/>
      <c r="Z399" s="2289"/>
      <c r="AA399" s="2289"/>
      <c r="AB399" s="2289"/>
      <c r="AC399" s="2289"/>
      <c r="AD399" s="2289"/>
      <c r="AE399" s="2289"/>
      <c r="AF399" s="2289"/>
      <c r="AG399" s="2289"/>
      <c r="AH399" s="2289"/>
      <c r="AI399" s="2289"/>
      <c r="AJ399" s="2289"/>
      <c r="AK399" s="2289"/>
      <c r="AL399" s="2289"/>
      <c r="AM399" s="2289"/>
      <c r="AN399" s="2289"/>
      <c r="AO399" s="2289"/>
      <c r="AP399" s="2289"/>
      <c r="AQ399" s="2289"/>
      <c r="AR399" s="2289"/>
      <c r="AS399" s="2289"/>
      <c r="AT399" s="2289"/>
      <c r="AU399" s="2289"/>
      <c r="AV399" s="2289"/>
      <c r="AW399" s="2289"/>
      <c r="AX399" s="2289"/>
      <c r="AY399" s="2289"/>
      <c r="AZ399" s="2289"/>
      <c r="BA399" s="2289"/>
      <c r="BB399" s="2289"/>
      <c r="BC399" s="2289"/>
      <c r="BD399" s="2289"/>
      <c r="BE399" s="2289"/>
      <c r="BF399" s="2289"/>
      <c r="BG399" s="2289"/>
      <c r="BH399" s="2289"/>
      <c r="BI399" s="2289"/>
      <c r="BJ399" s="2289"/>
      <c r="BK399" s="2289"/>
      <c r="BL399" s="2289"/>
      <c r="BM399" s="2289"/>
      <c r="BN399" s="2289"/>
      <c r="BO399" s="2289"/>
      <c r="BP399" s="2289"/>
      <c r="BQ399" s="2289"/>
      <c r="BR399" s="2289"/>
      <c r="BS399" s="2289"/>
      <c r="BT399" s="2289"/>
      <c r="BU399" s="2289"/>
      <c r="BV399" s="2289"/>
      <c r="BW399" s="2289"/>
      <c r="BX399" s="2289"/>
      <c r="BY399" s="2289"/>
      <c r="BZ399" s="2289"/>
      <c r="CA399" s="2289"/>
      <c r="CB399" s="2289"/>
      <c r="CC399" s="2289"/>
      <c r="CD399" s="2289"/>
      <c r="CE399" s="2289"/>
      <c r="CF399" s="2289"/>
      <c r="CG399" s="2289"/>
      <c r="CH399" s="2289"/>
      <c r="CI399" s="2289"/>
      <c r="CJ399" s="2289"/>
      <c r="CK399" s="2289"/>
      <c r="CL399" s="2289"/>
      <c r="CM399" s="2289"/>
      <c r="CN399" s="2289"/>
      <c r="CO399" s="2289"/>
      <c r="CP399" s="2289"/>
      <c r="CQ399" s="2289"/>
      <c r="CR399" s="2289"/>
      <c r="CS399" s="2289"/>
      <c r="CT399" s="2289"/>
      <c r="CU399" s="2289"/>
      <c r="CV399" s="2289"/>
      <c r="CW399" s="2289"/>
      <c r="CX399" s="2289"/>
      <c r="CY399" s="2289"/>
      <c r="CZ399" s="2289"/>
      <c r="DA399" s="2289"/>
      <c r="DB399" s="2289"/>
      <c r="DC399" s="2289"/>
      <c r="DD399" s="2289"/>
      <c r="DE399" s="2289"/>
      <c r="DF399" s="2289"/>
      <c r="DG399" s="2289"/>
      <c r="DH399" s="2289"/>
      <c r="DI399" s="2289"/>
      <c r="DJ399" s="2289"/>
    </row>
    <row r="400" spans="1:137" s="708" customFormat="1" ht="9.9" customHeight="1">
      <c r="A400" s="2289"/>
      <c r="B400" s="2289"/>
      <c r="C400" s="2289"/>
      <c r="D400" s="2289"/>
      <c r="E400" s="2289"/>
      <c r="F400" s="2289"/>
      <c r="G400" s="2289"/>
      <c r="H400" s="2289"/>
      <c r="I400" s="2289"/>
      <c r="J400" s="2289"/>
      <c r="K400" s="2289"/>
      <c r="L400" s="2289"/>
      <c r="M400" s="2289"/>
      <c r="N400" s="2289"/>
      <c r="O400" s="2289"/>
      <c r="P400" s="2289"/>
      <c r="Q400" s="2289"/>
      <c r="R400" s="2289"/>
      <c r="S400" s="2289"/>
      <c r="T400" s="2289"/>
      <c r="U400" s="2289"/>
      <c r="V400" s="2289"/>
      <c r="W400" s="2289"/>
      <c r="X400" s="2289"/>
      <c r="Y400" s="2289"/>
      <c r="Z400" s="2289"/>
      <c r="AA400" s="2289"/>
      <c r="AB400" s="2289"/>
      <c r="AC400" s="2289"/>
      <c r="AD400" s="2289"/>
      <c r="AE400" s="2289"/>
      <c r="AF400" s="2289"/>
      <c r="AG400" s="2289"/>
      <c r="AH400" s="2289"/>
      <c r="AI400" s="2289"/>
      <c r="AJ400" s="2289"/>
      <c r="AK400" s="2289"/>
      <c r="AL400" s="2289"/>
      <c r="AM400" s="2289"/>
      <c r="AN400" s="2289"/>
      <c r="AO400" s="2289"/>
      <c r="AP400" s="2289"/>
      <c r="AQ400" s="2289"/>
      <c r="AR400" s="2289"/>
      <c r="AS400" s="2289"/>
      <c r="AT400" s="2289"/>
      <c r="AU400" s="2289"/>
      <c r="AV400" s="2289"/>
      <c r="AW400" s="2289"/>
      <c r="AX400" s="2289"/>
      <c r="AY400" s="2289"/>
      <c r="AZ400" s="2289"/>
      <c r="BA400" s="2289"/>
      <c r="BB400" s="2289"/>
      <c r="BC400" s="2289"/>
      <c r="BD400" s="2289"/>
      <c r="BE400" s="2289"/>
      <c r="BF400" s="2289"/>
      <c r="BG400" s="2289"/>
      <c r="BH400" s="2289"/>
      <c r="BI400" s="2289"/>
      <c r="BJ400" s="2289"/>
      <c r="BK400" s="2289"/>
      <c r="BL400" s="2289"/>
      <c r="BM400" s="2289"/>
      <c r="BN400" s="2289"/>
      <c r="BO400" s="2289"/>
      <c r="BP400" s="2289"/>
      <c r="BQ400" s="2289"/>
      <c r="BR400" s="2289"/>
      <c r="BS400" s="2289"/>
      <c r="BT400" s="2289"/>
      <c r="BU400" s="2289"/>
      <c r="BV400" s="2289"/>
      <c r="BW400" s="2289"/>
      <c r="BX400" s="2289"/>
      <c r="BY400" s="2289"/>
      <c r="BZ400" s="2289"/>
      <c r="CA400" s="2289"/>
      <c r="CB400" s="2289"/>
      <c r="CC400" s="2289"/>
      <c r="CD400" s="2289"/>
      <c r="CE400" s="2289"/>
      <c r="CF400" s="2289"/>
      <c r="CG400" s="2289"/>
      <c r="CH400" s="2289"/>
      <c r="CI400" s="2289"/>
      <c r="CJ400" s="2289"/>
      <c r="CK400" s="2289"/>
      <c r="CL400" s="2289"/>
      <c r="CM400" s="2289"/>
      <c r="CN400" s="2289"/>
      <c r="CO400" s="2289"/>
      <c r="CP400" s="2289"/>
      <c r="CQ400" s="2289"/>
      <c r="CR400" s="2289"/>
      <c r="CS400" s="2289"/>
      <c r="CT400" s="2289"/>
      <c r="CU400" s="2289"/>
      <c r="CV400" s="2289"/>
      <c r="CW400" s="2289"/>
      <c r="CX400" s="2289"/>
      <c r="CY400" s="2289"/>
      <c r="CZ400" s="2289"/>
      <c r="DA400" s="2289"/>
      <c r="DB400" s="2289"/>
      <c r="DC400" s="2289"/>
      <c r="DD400" s="2289"/>
      <c r="DE400" s="2289"/>
      <c r="DF400" s="2289"/>
      <c r="DG400" s="2289"/>
      <c r="DH400" s="2289"/>
      <c r="DI400" s="2289"/>
      <c r="DJ400" s="2289"/>
    </row>
    <row r="401" spans="1:137" s="708" customFormat="1" ht="9.9" customHeight="1">
      <c r="A401" s="2289"/>
      <c r="B401" s="2289"/>
      <c r="C401" s="2289"/>
      <c r="D401" s="2289"/>
      <c r="E401" s="2289"/>
      <c r="F401" s="2289"/>
      <c r="G401" s="2289"/>
      <c r="H401" s="2289"/>
      <c r="I401" s="2289"/>
      <c r="J401" s="2289"/>
      <c r="K401" s="2289"/>
      <c r="L401" s="2289"/>
      <c r="M401" s="2289"/>
      <c r="N401" s="2289"/>
      <c r="O401" s="2289"/>
      <c r="P401" s="2289"/>
      <c r="Q401" s="2289"/>
      <c r="R401" s="2289"/>
      <c r="S401" s="2289"/>
      <c r="T401" s="2289"/>
      <c r="U401" s="2289"/>
      <c r="V401" s="2289"/>
      <c r="W401" s="2289"/>
      <c r="X401" s="2289"/>
      <c r="Y401" s="2289"/>
      <c r="Z401" s="2289"/>
      <c r="AA401" s="2289"/>
      <c r="AB401" s="2289"/>
      <c r="AC401" s="2289"/>
      <c r="AD401" s="2289"/>
      <c r="AE401" s="2289"/>
      <c r="AF401" s="2289"/>
      <c r="AG401" s="2289"/>
      <c r="AH401" s="2289"/>
      <c r="AI401" s="2289"/>
      <c r="AJ401" s="2289"/>
      <c r="AK401" s="2289"/>
      <c r="AL401" s="2289"/>
      <c r="AM401" s="2289"/>
      <c r="AN401" s="2289"/>
      <c r="AO401" s="2289"/>
      <c r="AP401" s="2289"/>
      <c r="AQ401" s="2289"/>
      <c r="AR401" s="2289"/>
      <c r="AS401" s="2289"/>
      <c r="AT401" s="2289"/>
      <c r="AU401" s="2289"/>
      <c r="AV401" s="2289"/>
      <c r="AW401" s="2289"/>
      <c r="AX401" s="2289"/>
      <c r="AY401" s="2289"/>
      <c r="AZ401" s="2289"/>
      <c r="BA401" s="2289"/>
      <c r="BB401" s="2289"/>
      <c r="BC401" s="2289"/>
      <c r="BD401" s="2289"/>
      <c r="BE401" s="2289"/>
      <c r="BF401" s="2289"/>
      <c r="BG401" s="2289"/>
      <c r="BH401" s="2289"/>
      <c r="BI401" s="2289"/>
      <c r="BJ401" s="2289"/>
      <c r="BK401" s="2289"/>
      <c r="BL401" s="2289"/>
      <c r="BM401" s="2289"/>
      <c r="BN401" s="2289"/>
      <c r="BO401" s="2289"/>
      <c r="BP401" s="2289"/>
      <c r="BQ401" s="2289"/>
      <c r="BR401" s="2289"/>
      <c r="BS401" s="2289"/>
      <c r="BT401" s="2289"/>
      <c r="BU401" s="2289"/>
      <c r="BV401" s="2289"/>
      <c r="BW401" s="2289"/>
      <c r="BX401" s="2289"/>
      <c r="BY401" s="2289"/>
      <c r="BZ401" s="2289"/>
      <c r="CA401" s="2289"/>
      <c r="CB401" s="2289"/>
      <c r="CC401" s="2289"/>
      <c r="CD401" s="2289"/>
      <c r="CE401" s="2289"/>
      <c r="CF401" s="2289"/>
      <c r="CG401" s="2289"/>
      <c r="CH401" s="2289"/>
      <c r="CI401" s="2289"/>
      <c r="CJ401" s="2289"/>
      <c r="CK401" s="2289"/>
      <c r="CL401" s="2289"/>
      <c r="CM401" s="2289"/>
      <c r="CN401" s="2289"/>
      <c r="CO401" s="2289"/>
      <c r="CP401" s="2289"/>
      <c r="CQ401" s="2289"/>
      <c r="CR401" s="2289"/>
      <c r="CS401" s="2289"/>
      <c r="CT401" s="2289"/>
      <c r="CU401" s="2289"/>
      <c r="CV401" s="2289"/>
      <c r="CW401" s="2289"/>
      <c r="CX401" s="2289"/>
      <c r="CY401" s="2289"/>
      <c r="CZ401" s="2289"/>
      <c r="DA401" s="2289"/>
      <c r="DB401" s="2289"/>
      <c r="DC401" s="2289"/>
      <c r="DD401" s="2289"/>
      <c r="DE401" s="2289"/>
      <c r="DF401" s="2289"/>
      <c r="DG401" s="2289"/>
      <c r="DH401" s="2289"/>
      <c r="DI401" s="2289"/>
      <c r="DJ401" s="2289"/>
    </row>
    <row r="402" spans="1:137" s="708" customFormat="1" ht="9.9" customHeight="1">
      <c r="A402" s="2289"/>
      <c r="B402" s="2289"/>
      <c r="C402" s="2289"/>
      <c r="D402" s="2289"/>
      <c r="E402" s="2289"/>
      <c r="F402" s="2289"/>
      <c r="G402" s="2289"/>
      <c r="H402" s="2289"/>
      <c r="I402" s="2289"/>
      <c r="J402" s="2289"/>
      <c r="K402" s="2289"/>
      <c r="L402" s="2289"/>
      <c r="M402" s="2289"/>
      <c r="N402" s="2289"/>
      <c r="O402" s="2289"/>
      <c r="P402" s="2289"/>
      <c r="Q402" s="2289"/>
      <c r="R402" s="2289"/>
      <c r="S402" s="2289"/>
      <c r="T402" s="2289"/>
      <c r="U402" s="2289"/>
      <c r="V402" s="2289"/>
      <c r="W402" s="2289"/>
      <c r="X402" s="2289"/>
      <c r="Y402" s="2289"/>
      <c r="Z402" s="2289"/>
      <c r="AA402" s="2289"/>
      <c r="AB402" s="2289"/>
      <c r="AC402" s="2289"/>
      <c r="AD402" s="2289"/>
      <c r="AE402" s="2289"/>
      <c r="AF402" s="2289"/>
      <c r="AG402" s="2289"/>
      <c r="AH402" s="2289"/>
      <c r="AI402" s="2289"/>
      <c r="AJ402" s="2289"/>
      <c r="AK402" s="2289"/>
      <c r="AL402" s="2289"/>
      <c r="AM402" s="2289"/>
      <c r="AN402" s="2289"/>
      <c r="AO402" s="2289"/>
      <c r="AP402" s="2289"/>
      <c r="AQ402" s="2289"/>
      <c r="AR402" s="2289"/>
      <c r="AS402" s="2289"/>
      <c r="AT402" s="2289"/>
      <c r="AU402" s="2289"/>
      <c r="AV402" s="2289"/>
      <c r="AW402" s="2289"/>
      <c r="AX402" s="2289"/>
      <c r="AY402" s="2289"/>
      <c r="AZ402" s="2289"/>
      <c r="BA402" s="2289"/>
      <c r="BB402" s="2289"/>
      <c r="BC402" s="2289"/>
      <c r="BD402" s="2289"/>
      <c r="BE402" s="2289"/>
      <c r="BF402" s="2289"/>
      <c r="BG402" s="2289"/>
      <c r="BH402" s="2289"/>
      <c r="BI402" s="2289"/>
      <c r="BJ402" s="2289"/>
      <c r="BK402" s="2289"/>
      <c r="BL402" s="2289"/>
      <c r="BM402" s="2289"/>
      <c r="BN402" s="2289"/>
      <c r="BO402" s="2289"/>
      <c r="BP402" s="2289"/>
      <c r="BQ402" s="2289"/>
      <c r="BR402" s="2289"/>
      <c r="BS402" s="2289"/>
      <c r="BT402" s="2289"/>
      <c r="BU402" s="2289"/>
      <c r="BV402" s="2289"/>
      <c r="BW402" s="2289"/>
      <c r="BX402" s="2289"/>
      <c r="BY402" s="2289"/>
      <c r="BZ402" s="2289"/>
      <c r="CA402" s="2289"/>
      <c r="CB402" s="2289"/>
      <c r="CC402" s="2289"/>
      <c r="CD402" s="2289"/>
      <c r="CE402" s="2289"/>
      <c r="CF402" s="2289"/>
      <c r="CG402" s="2289"/>
      <c r="CH402" s="2289"/>
      <c r="CI402" s="2289"/>
      <c r="CJ402" s="2289"/>
      <c r="CK402" s="2289"/>
      <c r="CL402" s="2289"/>
      <c r="CM402" s="2289"/>
      <c r="CN402" s="2289"/>
      <c r="CO402" s="2289"/>
      <c r="CP402" s="2289"/>
      <c r="CQ402" s="2289"/>
      <c r="CR402" s="2289"/>
      <c r="CS402" s="2289"/>
      <c r="CT402" s="2289"/>
      <c r="CU402" s="2289"/>
      <c r="CV402" s="2289"/>
      <c r="CW402" s="2289"/>
      <c r="CX402" s="2289"/>
      <c r="CY402" s="2289"/>
      <c r="CZ402" s="2289"/>
      <c r="DA402" s="2289"/>
      <c r="DB402" s="2289"/>
      <c r="DC402" s="2289"/>
      <c r="DD402" s="2289"/>
      <c r="DE402" s="2289"/>
      <c r="DF402" s="2289"/>
      <c r="DG402" s="2289"/>
      <c r="DH402" s="2289"/>
      <c r="DI402" s="2289"/>
      <c r="DJ402" s="2289"/>
    </row>
    <row r="403" spans="1:137" ht="9.9" customHeight="1">
      <c r="A403" s="2289"/>
      <c r="B403" s="2289"/>
      <c r="C403" s="2289"/>
      <c r="D403" s="2289"/>
      <c r="E403" s="2289"/>
      <c r="F403" s="2289"/>
      <c r="G403" s="2289"/>
      <c r="H403" s="2289"/>
      <c r="I403" s="2289"/>
      <c r="J403" s="2289"/>
      <c r="K403" s="2289"/>
      <c r="L403" s="2289"/>
      <c r="M403" s="2289"/>
      <c r="N403" s="2289"/>
      <c r="O403" s="2289"/>
      <c r="P403" s="2289"/>
      <c r="Q403" s="2289"/>
      <c r="R403" s="2289"/>
      <c r="S403" s="2289"/>
      <c r="T403" s="2289"/>
      <c r="U403" s="2289"/>
      <c r="V403" s="2289"/>
      <c r="W403" s="2289"/>
      <c r="X403" s="2289"/>
      <c r="Y403" s="2289"/>
      <c r="Z403" s="2289"/>
      <c r="AA403" s="2289"/>
      <c r="AB403" s="2289"/>
      <c r="AC403" s="2289"/>
      <c r="AD403" s="2289"/>
      <c r="AE403" s="2289"/>
      <c r="AF403" s="2289"/>
      <c r="AG403" s="2289"/>
      <c r="AH403" s="2289"/>
      <c r="AI403" s="2289"/>
      <c r="AJ403" s="2289"/>
      <c r="AK403" s="2289"/>
      <c r="AL403" s="2289"/>
      <c r="AM403" s="2289"/>
      <c r="AN403" s="2289"/>
      <c r="AO403" s="2289"/>
      <c r="AP403" s="2289"/>
      <c r="AQ403" s="2289"/>
      <c r="AR403" s="2289"/>
      <c r="AS403" s="2289"/>
      <c r="AT403" s="2289"/>
      <c r="AU403" s="2289"/>
      <c r="AV403" s="2289"/>
      <c r="AW403" s="2289"/>
      <c r="AX403" s="2289"/>
      <c r="AY403" s="2289"/>
      <c r="AZ403" s="2289"/>
      <c r="BA403" s="2289"/>
      <c r="BB403" s="2289"/>
      <c r="BC403" s="2289"/>
      <c r="BD403" s="2289"/>
      <c r="BE403" s="2289"/>
      <c r="BF403" s="2289"/>
      <c r="BG403" s="2289"/>
      <c r="BH403" s="2289"/>
      <c r="BI403" s="2289"/>
      <c r="BJ403" s="2289"/>
      <c r="BK403" s="2289"/>
      <c r="BL403" s="2289"/>
      <c r="BM403" s="2289"/>
      <c r="BN403" s="2289"/>
      <c r="BO403" s="2289"/>
      <c r="BP403" s="2289"/>
      <c r="BQ403" s="2289"/>
      <c r="BR403" s="2289"/>
      <c r="BS403" s="2289"/>
      <c r="BT403" s="2289"/>
      <c r="BU403" s="2289"/>
      <c r="BV403" s="2289"/>
      <c r="BW403" s="2289"/>
      <c r="BX403" s="2289"/>
      <c r="BY403" s="2289"/>
      <c r="BZ403" s="2289"/>
      <c r="CA403" s="2289"/>
      <c r="CB403" s="2289"/>
      <c r="CC403" s="2289"/>
      <c r="CD403" s="2289"/>
      <c r="CE403" s="2289"/>
      <c r="CF403" s="2289"/>
      <c r="CG403" s="2289"/>
      <c r="CH403" s="2289"/>
      <c r="CI403" s="2289"/>
      <c r="CJ403" s="2289"/>
      <c r="CK403" s="2289"/>
      <c r="CL403" s="2289"/>
      <c r="CM403" s="2289"/>
      <c r="CN403" s="2289"/>
      <c r="CO403" s="2289"/>
      <c r="CP403" s="2289"/>
      <c r="CQ403" s="2289"/>
      <c r="CR403" s="2289"/>
      <c r="CS403" s="2289"/>
      <c r="CT403" s="2289"/>
      <c r="CU403" s="2289"/>
      <c r="CV403" s="2289"/>
      <c r="CW403" s="2289"/>
      <c r="CX403" s="2289"/>
      <c r="CY403" s="2289"/>
      <c r="CZ403" s="2289"/>
      <c r="DA403" s="2289"/>
      <c r="DB403" s="2289"/>
      <c r="DC403" s="2289"/>
      <c r="DD403" s="2289"/>
      <c r="DE403" s="2289"/>
      <c r="DF403" s="2289"/>
      <c r="DG403" s="2289"/>
      <c r="DH403" s="2289"/>
      <c r="DI403" s="2289"/>
      <c r="DJ403" s="2289"/>
      <c r="DK403" s="709"/>
      <c r="DL403" s="709"/>
      <c r="DM403" s="709"/>
      <c r="DN403" s="709"/>
      <c r="DO403" s="709"/>
      <c r="DP403" s="709"/>
      <c r="DQ403" s="709"/>
      <c r="DR403" s="709"/>
      <c r="DS403" s="709"/>
      <c r="DT403" s="709"/>
      <c r="DU403" s="709"/>
      <c r="DV403" s="709"/>
      <c r="DW403" s="709"/>
      <c r="DX403" s="709"/>
      <c r="DY403" s="709"/>
      <c r="DZ403" s="709"/>
      <c r="EA403" s="709"/>
      <c r="EB403" s="709"/>
      <c r="EC403" s="709"/>
      <c r="ED403" s="709"/>
      <c r="EE403" s="709"/>
      <c r="EF403" s="709"/>
      <c r="EG403" s="709"/>
    </row>
    <row r="404" spans="1:137" ht="9.9" customHeight="1">
      <c r="C404" s="708"/>
      <c r="D404" s="708"/>
      <c r="E404" s="708"/>
      <c r="F404" s="708"/>
      <c r="G404" s="708"/>
      <c r="H404" s="708"/>
      <c r="I404" s="708"/>
      <c r="J404" s="708"/>
      <c r="K404" s="708"/>
      <c r="L404" s="708"/>
      <c r="M404" s="708"/>
      <c r="N404" s="708"/>
      <c r="O404" s="708"/>
      <c r="P404" s="708"/>
      <c r="Q404" s="708"/>
      <c r="R404" s="708"/>
      <c r="S404" s="708"/>
      <c r="T404" s="708"/>
      <c r="U404" s="708"/>
      <c r="V404" s="708"/>
      <c r="W404" s="708"/>
      <c r="X404" s="708"/>
      <c r="Y404" s="708"/>
      <c r="Z404" s="708"/>
      <c r="AA404" s="708"/>
      <c r="AB404" s="708"/>
      <c r="AC404" s="708"/>
      <c r="AD404" s="708"/>
      <c r="AE404" s="708"/>
      <c r="AF404" s="708"/>
      <c r="AG404" s="708"/>
      <c r="AH404" s="708"/>
      <c r="AI404" s="708"/>
      <c r="AJ404" s="708"/>
      <c r="AK404" s="708"/>
      <c r="AL404" s="708"/>
      <c r="AM404" s="708"/>
      <c r="AN404" s="708"/>
      <c r="AO404" s="708"/>
      <c r="AP404" s="708"/>
      <c r="AQ404" s="708"/>
      <c r="AR404" s="708"/>
      <c r="AS404" s="708"/>
      <c r="AT404" s="708"/>
      <c r="AU404" s="708"/>
      <c r="AV404" s="708"/>
      <c r="AW404" s="708"/>
      <c r="AX404" s="708"/>
      <c r="AY404" s="708"/>
      <c r="AZ404" s="708"/>
      <c r="BA404" s="708"/>
      <c r="BB404" s="708"/>
      <c r="BC404" s="708"/>
      <c r="BD404" s="708"/>
      <c r="BE404" s="708"/>
      <c r="BF404" s="708"/>
      <c r="BG404" s="708"/>
      <c r="BH404" s="708"/>
      <c r="BI404" s="708"/>
      <c r="BJ404" s="708"/>
      <c r="BK404" s="708"/>
      <c r="BL404" s="708"/>
      <c r="BM404" s="708"/>
      <c r="BN404" s="708"/>
      <c r="BO404" s="708"/>
      <c r="BP404" s="708"/>
      <c r="BQ404" s="708"/>
      <c r="BR404" s="708"/>
      <c r="BS404" s="708"/>
      <c r="BT404" s="708"/>
      <c r="BU404" s="708"/>
      <c r="BV404" s="708"/>
      <c r="BW404" s="708"/>
      <c r="BX404" s="708"/>
      <c r="BY404" s="708"/>
      <c r="BZ404" s="708"/>
      <c r="CA404" s="708"/>
      <c r="CB404" s="708"/>
      <c r="CC404" s="708"/>
      <c r="CD404" s="708"/>
      <c r="CE404" s="708"/>
      <c r="CF404" s="708"/>
      <c r="CG404" s="708"/>
      <c r="CH404" s="708"/>
      <c r="CI404" s="708"/>
      <c r="CJ404" s="708"/>
      <c r="CK404" s="708"/>
      <c r="CL404" s="708"/>
      <c r="CM404" s="708"/>
      <c r="CN404" s="708"/>
      <c r="CO404" s="708"/>
      <c r="CP404" s="708"/>
      <c r="CQ404" s="708"/>
      <c r="CR404" s="708"/>
      <c r="CS404" s="708"/>
      <c r="CT404" s="708"/>
      <c r="CZ404" s="710"/>
      <c r="DA404" s="710"/>
      <c r="DB404" s="710"/>
      <c r="DC404" s="710"/>
      <c r="DD404" s="710"/>
      <c r="DE404" s="710"/>
      <c r="DF404" s="710"/>
      <c r="DG404" s="710"/>
      <c r="DH404" s="710"/>
      <c r="DI404" s="710"/>
      <c r="DJ404" s="710"/>
      <c r="DK404" s="710"/>
      <c r="DL404" s="710"/>
      <c r="DM404" s="710"/>
      <c r="DN404" s="710"/>
      <c r="DO404" s="710"/>
      <c r="DP404" s="710"/>
      <c r="DQ404" s="710"/>
      <c r="DR404" s="710"/>
      <c r="DS404" s="710"/>
      <c r="DT404" s="710"/>
      <c r="DU404" s="710"/>
      <c r="DV404" s="710"/>
      <c r="DW404" s="710"/>
      <c r="DX404" s="710"/>
      <c r="DY404" s="710"/>
      <c r="DZ404" s="710"/>
      <c r="EA404" s="710"/>
      <c r="EB404" s="710"/>
      <c r="EC404" s="710"/>
      <c r="ED404" s="710"/>
      <c r="EE404" s="710"/>
      <c r="EF404" s="710"/>
      <c r="EG404" s="710"/>
    </row>
    <row r="405" spans="1:137" ht="6" customHeight="1">
      <c r="DY405" s="2207" t="s">
        <v>114</v>
      </c>
      <c r="DZ405" s="2207"/>
      <c r="EA405" s="2207"/>
      <c r="EB405" s="2207"/>
      <c r="EC405" s="2207"/>
      <c r="ED405" s="2207"/>
      <c r="EE405" s="2207"/>
      <c r="EF405" s="2207"/>
      <c r="EG405" s="1359"/>
    </row>
    <row r="406" spans="1:137" ht="6" customHeight="1">
      <c r="DY406" s="2207"/>
      <c r="DZ406" s="2207"/>
      <c r="EA406" s="2207"/>
      <c r="EB406" s="2207"/>
      <c r="EC406" s="2207"/>
      <c r="ED406" s="2207"/>
      <c r="EE406" s="2207"/>
      <c r="EF406" s="2207"/>
      <c r="EG406" s="1359"/>
    </row>
    <row r="407" spans="1:137" ht="6" customHeight="1">
      <c r="DY407" s="2207"/>
      <c r="DZ407" s="2207"/>
      <c r="EA407" s="2207"/>
      <c r="EB407" s="2207"/>
      <c r="EC407" s="2207"/>
      <c r="ED407" s="2207"/>
      <c r="EE407" s="2207"/>
      <c r="EF407" s="2207"/>
      <c r="EG407" s="1359"/>
    </row>
    <row r="409" spans="1:137" ht="6" customHeight="1">
      <c r="A409" s="1893" t="s">
        <v>259</v>
      </c>
      <c r="B409" s="1893"/>
      <c r="C409" s="1893"/>
      <c r="D409" s="1893"/>
      <c r="E409" s="1893"/>
      <c r="F409" s="1893"/>
      <c r="G409" s="1893"/>
      <c r="H409" s="1893"/>
      <c r="I409" s="1893"/>
      <c r="J409" s="1893"/>
      <c r="K409" s="1893"/>
      <c r="L409" s="1893"/>
      <c r="M409" s="1893"/>
      <c r="N409" s="1893"/>
      <c r="O409" s="1893"/>
      <c r="P409" s="1880"/>
      <c r="Q409" s="1880"/>
      <c r="R409" s="1880"/>
      <c r="S409" s="1880"/>
      <c r="T409" s="1880"/>
      <c r="U409" s="1880"/>
      <c r="V409" s="1880"/>
      <c r="W409" s="1880"/>
      <c r="X409" s="1880"/>
      <c r="Y409" s="1880"/>
      <c r="Z409" s="1880"/>
      <c r="AA409" s="1880"/>
      <c r="AB409" s="1880"/>
      <c r="AC409" s="1880"/>
      <c r="AD409" s="1880"/>
      <c r="AE409" s="1880"/>
      <c r="AF409" s="1880"/>
      <c r="AG409" s="1880"/>
      <c r="AH409" s="1880"/>
      <c r="AI409" s="1880"/>
      <c r="AJ409" s="1880"/>
      <c r="AK409" s="1880"/>
      <c r="AL409" s="1880"/>
      <c r="AM409" s="1880"/>
      <c r="AN409" s="1880"/>
      <c r="AO409" s="1880"/>
      <c r="AP409" s="1880"/>
      <c r="AQ409" s="1880"/>
      <c r="AR409" s="1880"/>
      <c r="AS409" s="1880"/>
      <c r="AT409" s="1880"/>
      <c r="AU409" s="1880"/>
      <c r="AV409" s="1880"/>
      <c r="AW409" s="1880"/>
      <c r="AX409" s="1880"/>
      <c r="AY409" s="1880"/>
      <c r="AZ409" s="1880"/>
      <c r="BA409" s="1880"/>
      <c r="BB409" s="1880"/>
      <c r="BC409" s="1880"/>
      <c r="BD409" s="1880"/>
      <c r="BE409" s="1880"/>
      <c r="BF409" s="1880"/>
      <c r="BG409" s="1880"/>
      <c r="BH409" s="1880"/>
      <c r="BI409" s="1880"/>
      <c r="BJ409" s="1880"/>
      <c r="BK409" s="1880"/>
      <c r="BL409" s="1880"/>
      <c r="BM409" s="1880"/>
      <c r="BN409" s="1880"/>
      <c r="BO409" s="1880"/>
      <c r="BP409" s="1880"/>
      <c r="BQ409" s="1880"/>
      <c r="BR409" s="1880"/>
      <c r="BS409" s="1880"/>
      <c r="BT409" s="1880"/>
      <c r="BU409" s="1880"/>
      <c r="BV409" s="1880"/>
      <c r="BW409" s="1880"/>
      <c r="BX409" s="1880"/>
      <c r="BY409" s="1880"/>
      <c r="BZ409" s="1880"/>
      <c r="CA409" s="1880"/>
      <c r="CB409" s="1880"/>
      <c r="CC409" s="1880"/>
      <c r="CD409" s="1880"/>
      <c r="CE409" s="1880"/>
      <c r="CF409" s="1880"/>
      <c r="CG409" s="1880"/>
      <c r="CH409" s="1880"/>
      <c r="CI409" s="1880"/>
      <c r="CJ409" s="1880"/>
      <c r="CK409" s="1880"/>
      <c r="CL409" s="1880"/>
      <c r="CM409" s="1880"/>
      <c r="CN409" s="1880"/>
      <c r="CO409" s="1880"/>
      <c r="CP409" s="1880"/>
      <c r="CQ409" s="1880"/>
      <c r="CR409" s="1880"/>
      <c r="CS409" s="1880"/>
      <c r="CT409" s="1880"/>
      <c r="CU409" s="1880"/>
      <c r="CV409" s="1880"/>
      <c r="CW409" s="1880"/>
      <c r="CX409" s="1880"/>
      <c r="CY409" s="1880"/>
      <c r="CZ409" s="1880"/>
      <c r="DA409" s="1880"/>
      <c r="DB409" s="1880"/>
      <c r="DC409" s="1880"/>
      <c r="DD409" s="1880"/>
      <c r="DE409" s="1880"/>
      <c r="DF409" s="1880"/>
      <c r="DG409" s="1880"/>
      <c r="DH409" s="1880"/>
      <c r="DI409" s="1880"/>
      <c r="DJ409" s="1880"/>
      <c r="DK409" s="1880"/>
      <c r="DL409" s="1880"/>
      <c r="DM409" s="1880"/>
      <c r="DN409" s="1880"/>
      <c r="DO409" s="1880"/>
      <c r="DP409" s="1880"/>
      <c r="DQ409" s="1880"/>
      <c r="DR409" s="1880"/>
      <c r="DS409" s="1880"/>
      <c r="DT409" s="1880"/>
      <c r="DU409" s="1880"/>
      <c r="DV409" s="1880"/>
      <c r="DW409" s="1880"/>
      <c r="DX409" s="1880"/>
      <c r="DY409" s="1880"/>
      <c r="DZ409" s="1880"/>
      <c r="EA409" s="1880"/>
      <c r="EB409" s="1880"/>
      <c r="EC409" s="1880"/>
      <c r="ED409" s="1880"/>
      <c r="EE409" s="1880"/>
      <c r="EF409" s="1880"/>
      <c r="EG409" s="1880"/>
    </row>
    <row r="410" spans="1:137" ht="6" customHeight="1">
      <c r="A410" s="1880"/>
      <c r="B410" s="1880"/>
      <c r="C410" s="1880"/>
      <c r="D410" s="1880"/>
      <c r="E410" s="1880"/>
      <c r="F410" s="1880"/>
      <c r="G410" s="1880"/>
      <c r="H410" s="1880"/>
      <c r="I410" s="1880"/>
      <c r="J410" s="1880"/>
      <c r="K410" s="1880"/>
      <c r="L410" s="1880"/>
      <c r="M410" s="1880"/>
      <c r="N410" s="1880"/>
      <c r="O410" s="1880"/>
      <c r="P410" s="1880"/>
      <c r="Q410" s="1880"/>
      <c r="R410" s="1880"/>
      <c r="S410" s="1880"/>
      <c r="T410" s="1880"/>
      <c r="U410" s="1880"/>
      <c r="V410" s="1880"/>
      <c r="W410" s="1880"/>
      <c r="X410" s="1880"/>
      <c r="Y410" s="1880"/>
      <c r="Z410" s="1880"/>
      <c r="AA410" s="1880"/>
      <c r="AB410" s="1880"/>
      <c r="AC410" s="1880"/>
      <c r="AD410" s="1880"/>
      <c r="AE410" s="1880"/>
      <c r="AF410" s="1880"/>
      <c r="AG410" s="1880"/>
      <c r="AH410" s="1880"/>
      <c r="AI410" s="1880"/>
      <c r="AJ410" s="1880"/>
      <c r="AK410" s="1880"/>
      <c r="AL410" s="1880"/>
      <c r="AM410" s="1880"/>
      <c r="AN410" s="1880"/>
      <c r="AO410" s="1880"/>
      <c r="AP410" s="1880"/>
      <c r="AQ410" s="1880"/>
      <c r="AR410" s="1880"/>
      <c r="AS410" s="1880"/>
      <c r="AT410" s="1880"/>
      <c r="AU410" s="1880"/>
      <c r="AV410" s="1880"/>
      <c r="AW410" s="1880"/>
      <c r="AX410" s="1880"/>
      <c r="AY410" s="1880"/>
      <c r="AZ410" s="1880"/>
      <c r="BA410" s="1880"/>
      <c r="BB410" s="1880"/>
      <c r="BC410" s="1880"/>
      <c r="BD410" s="1880"/>
      <c r="BE410" s="1880"/>
      <c r="BF410" s="1880"/>
      <c r="BG410" s="1880"/>
      <c r="BH410" s="1880"/>
      <c r="BI410" s="1880"/>
      <c r="BJ410" s="1880"/>
      <c r="BK410" s="1880"/>
      <c r="BL410" s="1880"/>
      <c r="BM410" s="1880"/>
      <c r="BN410" s="1880"/>
      <c r="BO410" s="1880"/>
      <c r="BP410" s="1880"/>
      <c r="BQ410" s="1880"/>
      <c r="BR410" s="1880"/>
      <c r="BS410" s="1880"/>
      <c r="BT410" s="1880"/>
      <c r="BU410" s="1880"/>
      <c r="BV410" s="1880"/>
      <c r="BW410" s="1880"/>
      <c r="BX410" s="1880"/>
      <c r="BY410" s="1880"/>
      <c r="BZ410" s="1880"/>
      <c r="CA410" s="1880"/>
      <c r="CB410" s="1880"/>
      <c r="CC410" s="1880"/>
      <c r="CD410" s="1880"/>
      <c r="CE410" s="1880"/>
      <c r="CF410" s="1880"/>
      <c r="CG410" s="1880"/>
      <c r="CH410" s="1880"/>
      <c r="CI410" s="1880"/>
      <c r="CJ410" s="1880"/>
      <c r="CK410" s="1880"/>
      <c r="CL410" s="1880"/>
      <c r="CM410" s="1880"/>
      <c r="CN410" s="1880"/>
      <c r="CO410" s="1880"/>
      <c r="CP410" s="1880"/>
      <c r="CQ410" s="1880"/>
      <c r="CR410" s="1880"/>
      <c r="CS410" s="1880"/>
      <c r="CT410" s="1880"/>
      <c r="CU410" s="1880"/>
      <c r="CV410" s="1880"/>
      <c r="CW410" s="1880"/>
      <c r="CX410" s="1880"/>
      <c r="CY410" s="1880"/>
      <c r="CZ410" s="1880"/>
      <c r="DA410" s="1880"/>
      <c r="DB410" s="1880"/>
      <c r="DC410" s="1880"/>
      <c r="DD410" s="1880"/>
      <c r="DE410" s="1880"/>
      <c r="DF410" s="1880"/>
      <c r="DG410" s="1880"/>
      <c r="DH410" s="1880"/>
      <c r="DI410" s="1880"/>
      <c r="DJ410" s="1880"/>
      <c r="DK410" s="1880"/>
      <c r="DL410" s="1880"/>
      <c r="DM410" s="1880"/>
      <c r="DN410" s="1880"/>
      <c r="DO410" s="1880"/>
      <c r="DP410" s="1880"/>
      <c r="DQ410" s="1880"/>
      <c r="DR410" s="1880"/>
      <c r="DS410" s="1880"/>
      <c r="DT410" s="1880"/>
      <c r="DU410" s="1880"/>
      <c r="DV410" s="1880"/>
      <c r="DW410" s="1880"/>
      <c r="DX410" s="1880"/>
      <c r="DY410" s="1880"/>
      <c r="DZ410" s="1880"/>
      <c r="EA410" s="1880"/>
      <c r="EB410" s="1880"/>
      <c r="EC410" s="1880"/>
      <c r="ED410" s="1880"/>
      <c r="EE410" s="1880"/>
      <c r="EF410" s="1880"/>
      <c r="EG410" s="1880"/>
    </row>
    <row r="411" spans="1:137" ht="6" customHeight="1">
      <c r="A411" s="1880"/>
      <c r="B411" s="1880"/>
      <c r="C411" s="1880"/>
      <c r="D411" s="1880"/>
      <c r="E411" s="1880"/>
      <c r="F411" s="1880"/>
      <c r="G411" s="1880"/>
      <c r="H411" s="1880"/>
      <c r="I411" s="1880"/>
      <c r="J411" s="1880"/>
      <c r="K411" s="1880"/>
      <c r="L411" s="1880"/>
      <c r="M411" s="1880"/>
      <c r="N411" s="1880"/>
      <c r="O411" s="1880"/>
      <c r="P411" s="1880"/>
      <c r="Q411" s="1880"/>
      <c r="R411" s="1880"/>
      <c r="S411" s="1880"/>
      <c r="T411" s="1880"/>
      <c r="U411" s="1880"/>
      <c r="V411" s="1880"/>
      <c r="W411" s="1880"/>
      <c r="X411" s="1880"/>
      <c r="Y411" s="1880"/>
      <c r="Z411" s="1880"/>
      <c r="AA411" s="1880"/>
      <c r="AB411" s="1880"/>
      <c r="AC411" s="1880"/>
      <c r="AD411" s="1880"/>
      <c r="AE411" s="1880"/>
      <c r="AF411" s="1880"/>
      <c r="AG411" s="1880"/>
      <c r="AH411" s="1880"/>
      <c r="AI411" s="1880"/>
      <c r="AJ411" s="1880"/>
      <c r="AK411" s="1880"/>
      <c r="AL411" s="1880"/>
      <c r="AM411" s="1880"/>
      <c r="AN411" s="1880"/>
      <c r="AO411" s="1880"/>
      <c r="AP411" s="1880"/>
      <c r="AQ411" s="1880"/>
      <c r="AR411" s="1880"/>
      <c r="AS411" s="1880"/>
      <c r="AT411" s="1880"/>
      <c r="AU411" s="1880"/>
      <c r="AV411" s="1880"/>
      <c r="AW411" s="1880"/>
      <c r="AX411" s="1880"/>
      <c r="AY411" s="1880"/>
      <c r="AZ411" s="1880"/>
      <c r="BA411" s="1880"/>
      <c r="BB411" s="1880"/>
      <c r="BC411" s="1880"/>
      <c r="BD411" s="1880"/>
      <c r="BE411" s="1880"/>
      <c r="BF411" s="1880"/>
      <c r="BG411" s="1880"/>
      <c r="BH411" s="1880"/>
      <c r="BI411" s="1880"/>
      <c r="BJ411" s="1880"/>
      <c r="BK411" s="1880"/>
      <c r="BL411" s="1880"/>
      <c r="BM411" s="1880"/>
      <c r="BN411" s="1880"/>
      <c r="BO411" s="1880"/>
      <c r="BP411" s="1880"/>
      <c r="BQ411" s="1880"/>
      <c r="BR411" s="1880"/>
      <c r="BS411" s="1880"/>
      <c r="BT411" s="1880"/>
      <c r="BU411" s="1880"/>
      <c r="BV411" s="1880"/>
      <c r="BW411" s="1880"/>
      <c r="BX411" s="1880"/>
      <c r="BY411" s="1880"/>
      <c r="BZ411" s="1880"/>
      <c r="CA411" s="1880"/>
      <c r="CB411" s="1880"/>
      <c r="CC411" s="1880"/>
      <c r="CD411" s="1880"/>
      <c r="CE411" s="1880"/>
      <c r="CF411" s="1880"/>
      <c r="CG411" s="1880"/>
      <c r="CH411" s="1880"/>
      <c r="CI411" s="1880"/>
      <c r="CJ411" s="1880"/>
      <c r="CK411" s="1880"/>
      <c r="CL411" s="1880"/>
      <c r="CM411" s="1880"/>
      <c r="CN411" s="1880"/>
      <c r="CO411" s="1880"/>
      <c r="CP411" s="1880"/>
      <c r="CQ411" s="1880"/>
      <c r="CR411" s="1880"/>
      <c r="CS411" s="1880"/>
      <c r="CT411" s="1880"/>
      <c r="CU411" s="1880"/>
      <c r="CV411" s="1880"/>
      <c r="CW411" s="1880"/>
      <c r="CX411" s="1880"/>
      <c r="CY411" s="1880"/>
      <c r="CZ411" s="1880"/>
      <c r="DA411" s="1880"/>
      <c r="DB411" s="1880"/>
      <c r="DC411" s="1880"/>
      <c r="DD411" s="1880"/>
      <c r="DE411" s="1880"/>
      <c r="DF411" s="1880"/>
      <c r="DG411" s="1880"/>
      <c r="DH411" s="1880"/>
      <c r="DI411" s="1880"/>
      <c r="DJ411" s="1880"/>
      <c r="DK411" s="1880"/>
      <c r="DL411" s="1880"/>
      <c r="DM411" s="1880"/>
      <c r="DN411" s="1880"/>
      <c r="DO411" s="1880"/>
      <c r="DP411" s="1880"/>
      <c r="DQ411" s="1880"/>
      <c r="DR411" s="1880"/>
      <c r="DS411" s="1880"/>
      <c r="DT411" s="1880"/>
      <c r="DU411" s="1880"/>
      <c r="DV411" s="1880"/>
      <c r="DW411" s="1880"/>
      <c r="DX411" s="1880"/>
      <c r="DY411" s="1880"/>
      <c r="DZ411" s="1880"/>
      <c r="EA411" s="1880"/>
      <c r="EB411" s="1880"/>
      <c r="EC411" s="1880"/>
      <c r="ED411" s="1880"/>
      <c r="EE411" s="1880"/>
      <c r="EF411" s="1880"/>
      <c r="EG411" s="1880"/>
    </row>
    <row r="412" spans="1:137" ht="6" customHeight="1">
      <c r="A412" s="703"/>
      <c r="B412" s="703"/>
      <c r="C412" s="703"/>
      <c r="D412" s="703"/>
      <c r="E412" s="703"/>
      <c r="F412" s="703"/>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03"/>
      <c r="AF412" s="703"/>
      <c r="AG412" s="703"/>
      <c r="AH412" s="703"/>
      <c r="AI412" s="703"/>
      <c r="AJ412" s="703"/>
      <c r="AK412" s="703"/>
      <c r="AL412" s="703"/>
      <c r="AM412" s="703"/>
      <c r="AN412" s="703"/>
      <c r="AO412" s="703"/>
      <c r="AP412" s="703"/>
      <c r="AQ412" s="703"/>
      <c r="AR412" s="703"/>
      <c r="AS412" s="703"/>
      <c r="AT412" s="703"/>
      <c r="AU412" s="703"/>
      <c r="AV412" s="703"/>
      <c r="AW412" s="703"/>
      <c r="AX412" s="703"/>
      <c r="AY412" s="703"/>
      <c r="AZ412" s="703"/>
      <c r="BA412" s="703"/>
      <c r="BB412" s="703"/>
      <c r="BC412" s="703"/>
      <c r="BJ412" s="1893" t="s">
        <v>488</v>
      </c>
      <c r="BK412" s="1893"/>
      <c r="BL412" s="1893"/>
      <c r="BM412" s="1893"/>
      <c r="BN412" s="1893"/>
      <c r="BO412" s="1893"/>
      <c r="BP412" s="1104"/>
      <c r="BQ412" s="1104"/>
      <c r="BR412" s="1104"/>
      <c r="BS412" s="1104"/>
      <c r="BT412" s="1880" t="s">
        <v>689</v>
      </c>
      <c r="BU412" s="1880"/>
      <c r="BV412" s="1880"/>
      <c r="BW412" s="1880"/>
      <c r="BX412" s="1880"/>
      <c r="BY412" s="1880"/>
      <c r="BZ412" s="704"/>
      <c r="CA412" s="704"/>
      <c r="CB412" s="704"/>
      <c r="CC412" s="704"/>
      <c r="CD412" s="704"/>
      <c r="CE412" s="704"/>
      <c r="CF412" s="704"/>
      <c r="CG412" s="704"/>
      <c r="CS412" s="705"/>
      <c r="CT412" s="705"/>
      <c r="CU412" s="705"/>
      <c r="CV412" s="705"/>
      <c r="CW412" s="705"/>
      <c r="CX412" s="705"/>
      <c r="CY412" s="705"/>
      <c r="CZ412" s="705"/>
      <c r="DA412" s="705"/>
      <c r="DB412" s="705"/>
      <c r="DC412" s="705"/>
      <c r="DD412" s="705"/>
      <c r="DE412" s="705"/>
      <c r="DF412" s="705"/>
      <c r="DG412" s="705"/>
      <c r="DH412" s="705"/>
      <c r="DI412" s="705"/>
      <c r="DJ412" s="705"/>
      <c r="DK412" s="705"/>
      <c r="DL412" s="703"/>
      <c r="DM412" s="703"/>
      <c r="DN412" s="703"/>
      <c r="DO412" s="703"/>
      <c r="DP412" s="703"/>
      <c r="DQ412" s="703"/>
      <c r="DR412" s="703"/>
      <c r="DS412" s="703"/>
      <c r="DT412" s="703"/>
      <c r="DU412" s="703"/>
      <c r="DV412" s="703"/>
      <c r="DW412" s="703"/>
      <c r="DX412" s="703"/>
      <c r="DY412" s="703"/>
      <c r="DZ412" s="703"/>
      <c r="EA412" s="703"/>
      <c r="EB412" s="703"/>
      <c r="EC412" s="703"/>
      <c r="ED412" s="703"/>
      <c r="EE412" s="703"/>
      <c r="EF412" s="703"/>
    </row>
    <row r="413" spans="1:137" ht="6" customHeight="1">
      <c r="A413" s="703"/>
      <c r="B413" s="703"/>
      <c r="C413" s="703"/>
      <c r="D413" s="703"/>
      <c r="E413" s="703"/>
      <c r="F413" s="703"/>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3"/>
      <c r="AF413" s="703"/>
      <c r="AG413" s="703"/>
      <c r="AH413" s="703"/>
      <c r="AI413" s="703"/>
      <c r="AJ413" s="703"/>
      <c r="AK413" s="703"/>
      <c r="AL413" s="703"/>
      <c r="AM413" s="703"/>
      <c r="AN413" s="703"/>
      <c r="AO413" s="703"/>
      <c r="AP413" s="703"/>
      <c r="AQ413" s="703"/>
      <c r="AR413" s="703"/>
      <c r="AS413" s="703"/>
      <c r="AT413" s="703"/>
      <c r="AU413" s="703"/>
      <c r="AV413" s="703"/>
      <c r="AW413" s="703"/>
      <c r="AX413" s="703"/>
      <c r="AY413" s="703"/>
      <c r="AZ413" s="703"/>
      <c r="BA413" s="703"/>
      <c r="BB413" s="703"/>
      <c r="BC413" s="703"/>
      <c r="BJ413" s="1893"/>
      <c r="BK413" s="1893"/>
      <c r="BL413" s="1893"/>
      <c r="BM413" s="1893"/>
      <c r="BN413" s="1893"/>
      <c r="BO413" s="1893"/>
      <c r="BP413" s="1104"/>
      <c r="BQ413" s="1104"/>
      <c r="BR413" s="1104"/>
      <c r="BS413" s="1104"/>
      <c r="BT413" s="1880"/>
      <c r="BU413" s="1880"/>
      <c r="BV413" s="1880"/>
      <c r="BW413" s="1880"/>
      <c r="BX413" s="1880"/>
      <c r="BY413" s="1880"/>
      <c r="BZ413" s="704"/>
      <c r="CA413" s="704"/>
      <c r="CB413" s="704"/>
      <c r="CC413" s="704"/>
      <c r="CD413" s="704"/>
      <c r="CE413" s="704"/>
      <c r="CF413" s="704"/>
      <c r="CG413" s="704"/>
      <c r="CS413" s="705"/>
      <c r="CT413" s="705"/>
      <c r="CU413" s="705"/>
      <c r="CV413" s="705"/>
      <c r="CW413" s="705"/>
      <c r="CX413" s="705"/>
      <c r="CY413" s="705"/>
      <c r="CZ413" s="705"/>
      <c r="DA413" s="705"/>
      <c r="DB413" s="705"/>
      <c r="DC413" s="705"/>
      <c r="DD413" s="705"/>
      <c r="DE413" s="705"/>
      <c r="DF413" s="705"/>
      <c r="DG413" s="705"/>
      <c r="DH413" s="705"/>
      <c r="DI413" s="705"/>
      <c r="DJ413" s="705"/>
      <c r="DK413" s="705"/>
      <c r="DL413" s="703"/>
      <c r="DM413" s="703"/>
      <c r="DN413" s="703"/>
      <c r="DO413" s="703"/>
      <c r="DP413" s="703"/>
      <c r="DQ413" s="703"/>
      <c r="DR413" s="703"/>
      <c r="DS413" s="703"/>
      <c r="DT413" s="703"/>
      <c r="DU413" s="703"/>
      <c r="DV413" s="703"/>
      <c r="DW413" s="703"/>
      <c r="DX413" s="703"/>
      <c r="DY413" s="703"/>
      <c r="DZ413" s="703"/>
      <c r="EA413" s="703"/>
      <c r="EB413" s="703"/>
      <c r="EC413" s="703"/>
      <c r="ED413" s="706"/>
      <c r="EE413" s="703"/>
      <c r="EF413" s="703"/>
    </row>
    <row r="414" spans="1:137" ht="6" customHeight="1">
      <c r="A414" s="703"/>
      <c r="B414" s="703"/>
      <c r="C414" s="703"/>
      <c r="D414" s="703"/>
      <c r="E414" s="703"/>
      <c r="F414" s="703"/>
      <c r="G414" s="703"/>
      <c r="H414" s="703"/>
      <c r="I414" s="703"/>
      <c r="J414" s="703"/>
      <c r="K414" s="703"/>
      <c r="L414" s="703"/>
      <c r="M414" s="703"/>
      <c r="N414" s="703"/>
      <c r="O414" s="703"/>
      <c r="P414" s="703"/>
      <c r="Q414" s="703"/>
      <c r="R414" s="703"/>
      <c r="S414" s="703"/>
      <c r="T414" s="703"/>
      <c r="U414" s="703"/>
      <c r="V414" s="703"/>
      <c r="W414" s="703"/>
      <c r="X414" s="703"/>
      <c r="Y414" s="703"/>
      <c r="Z414" s="703"/>
      <c r="AA414" s="703"/>
      <c r="AB414" s="703"/>
      <c r="AC414" s="703"/>
      <c r="AD414" s="703"/>
      <c r="AE414" s="703"/>
      <c r="AF414" s="703"/>
      <c r="AG414" s="703"/>
      <c r="AH414" s="703"/>
      <c r="AI414" s="703"/>
      <c r="AJ414" s="703"/>
      <c r="AK414" s="703"/>
      <c r="AL414" s="703"/>
      <c r="AM414" s="703"/>
      <c r="AN414" s="703"/>
      <c r="AO414" s="703"/>
      <c r="AP414" s="703"/>
      <c r="AQ414" s="703"/>
      <c r="AR414" s="703"/>
      <c r="AS414" s="703"/>
      <c r="AT414" s="703"/>
      <c r="AU414" s="703"/>
      <c r="AV414" s="703"/>
      <c r="AW414" s="703"/>
      <c r="AX414" s="703"/>
      <c r="AY414" s="703"/>
      <c r="AZ414" s="703"/>
      <c r="BA414" s="703"/>
      <c r="BB414" s="703"/>
      <c r="BC414" s="703"/>
      <c r="BJ414" s="1893"/>
      <c r="BK414" s="1893"/>
      <c r="BL414" s="1893"/>
      <c r="BM414" s="1893"/>
      <c r="BN414" s="1893"/>
      <c r="BO414" s="1893"/>
      <c r="BP414" s="1104"/>
      <c r="BQ414" s="1104"/>
      <c r="BR414" s="1104"/>
      <c r="BS414" s="1104"/>
      <c r="BT414" s="1880"/>
      <c r="BU414" s="1880"/>
      <c r="BV414" s="1880"/>
      <c r="BW414" s="1880"/>
      <c r="BX414" s="1880"/>
      <c r="BY414" s="1880"/>
      <c r="BZ414" s="704"/>
      <c r="CA414" s="704"/>
      <c r="CB414" s="704"/>
      <c r="CC414" s="704"/>
      <c r="CD414" s="704"/>
      <c r="CE414" s="704"/>
      <c r="CF414" s="704"/>
      <c r="CG414" s="704"/>
      <c r="CS414" s="705"/>
      <c r="CT414" s="705"/>
      <c r="CU414" s="705"/>
      <c r="CV414" s="705"/>
      <c r="CW414" s="705"/>
      <c r="CX414" s="705"/>
      <c r="CY414" s="707"/>
      <c r="CZ414" s="707"/>
      <c r="DA414" s="707"/>
      <c r="DB414" s="707"/>
      <c r="DC414" s="707"/>
      <c r="DD414" s="707"/>
      <c r="DE414" s="707"/>
      <c r="DF414" s="707"/>
      <c r="DG414" s="707"/>
      <c r="DH414" s="707"/>
      <c r="DI414" s="707"/>
      <c r="DJ414" s="707"/>
      <c r="DK414" s="707"/>
      <c r="DL414" s="707"/>
      <c r="DM414" s="707"/>
      <c r="DN414" s="707"/>
      <c r="DO414" s="707"/>
      <c r="DP414" s="707"/>
      <c r="DQ414" s="707"/>
      <c r="DR414" s="707"/>
      <c r="DS414" s="707"/>
      <c r="DT414" s="707"/>
      <c r="DU414" s="707"/>
      <c r="DV414" s="707"/>
      <c r="DW414" s="707"/>
      <c r="DX414" s="707"/>
      <c r="DY414" s="707"/>
      <c r="DZ414" s="707"/>
      <c r="EA414" s="707"/>
      <c r="EB414" s="707"/>
      <c r="EC414" s="707"/>
      <c r="ED414" s="707"/>
      <c r="EE414" s="707"/>
      <c r="EF414" s="707"/>
      <c r="EG414" s="707"/>
    </row>
    <row r="415" spans="1:137" ht="6" customHeight="1">
      <c r="A415" s="705"/>
      <c r="B415" s="705"/>
      <c r="C415" s="705"/>
      <c r="D415" s="705"/>
      <c r="E415" s="705"/>
      <c r="F415" s="705"/>
      <c r="G415" s="705"/>
      <c r="H415" s="705"/>
      <c r="I415" s="705"/>
      <c r="J415" s="705"/>
      <c r="K415" s="705"/>
      <c r="L415" s="705"/>
      <c r="M415" s="705"/>
      <c r="N415" s="705"/>
      <c r="O415" s="705"/>
      <c r="P415" s="705"/>
      <c r="Q415" s="705"/>
      <c r="R415" s="705"/>
      <c r="S415" s="705"/>
      <c r="T415" s="705"/>
      <c r="U415" s="705"/>
      <c r="V415" s="705"/>
      <c r="W415" s="705"/>
      <c r="X415" s="705"/>
      <c r="Y415" s="705"/>
      <c r="Z415" s="705"/>
      <c r="AA415" s="705"/>
      <c r="AB415" s="705"/>
      <c r="AC415" s="705"/>
      <c r="AD415" s="705"/>
      <c r="AE415" s="705"/>
      <c r="AF415" s="705"/>
      <c r="AG415" s="705"/>
      <c r="AH415" s="705"/>
      <c r="AI415" s="705"/>
      <c r="AJ415" s="705"/>
      <c r="AK415" s="705"/>
      <c r="AL415" s="705"/>
      <c r="AM415" s="705"/>
      <c r="AN415" s="705"/>
      <c r="AO415" s="705"/>
      <c r="AP415" s="705"/>
      <c r="AQ415" s="705"/>
      <c r="AR415" s="705"/>
      <c r="AS415" s="705"/>
      <c r="AT415" s="705"/>
      <c r="AU415" s="705"/>
      <c r="AV415" s="705"/>
      <c r="AW415" s="705"/>
      <c r="AX415" s="705"/>
      <c r="AY415" s="705"/>
      <c r="AZ415" s="705"/>
      <c r="BA415" s="705"/>
      <c r="BB415" s="705"/>
      <c r="BC415" s="705"/>
      <c r="BD415" s="2208" t="s">
        <v>690</v>
      </c>
      <c r="BE415" s="2208"/>
      <c r="BF415" s="2208"/>
      <c r="BG415" s="2208"/>
      <c r="BH415" s="2208"/>
      <c r="BI415" s="2208"/>
      <c r="BJ415" s="2208"/>
      <c r="BK415" s="2208"/>
      <c r="BL415" s="2208"/>
      <c r="BM415" s="2208"/>
      <c r="BN415" s="2208"/>
      <c r="BO415" s="2208"/>
      <c r="BP415" s="2208"/>
      <c r="BQ415" s="2208"/>
      <c r="BR415" s="2208"/>
      <c r="BS415" s="1154"/>
      <c r="BT415" s="1154"/>
      <c r="BU415" s="1154"/>
      <c r="BV415" s="1154"/>
      <c r="BW415" s="1154"/>
      <c r="BX415" s="1154"/>
      <c r="BY415" s="1154"/>
      <c r="BZ415" s="1154"/>
      <c r="CA415" s="1154"/>
      <c r="CB415" s="1154"/>
      <c r="CC415" s="1154"/>
      <c r="CD415" s="1154"/>
      <c r="CE415" s="1154"/>
      <c r="CF415" s="1154"/>
      <c r="CG415" s="1154"/>
      <c r="CH415" s="1154"/>
      <c r="CI415" s="1154"/>
      <c r="CJ415" s="1154"/>
      <c r="CK415" s="1154"/>
      <c r="CL415" s="1154"/>
      <c r="CM415" s="1154"/>
      <c r="CN415" s="1154"/>
      <c r="CO415" s="1154"/>
      <c r="CP415" s="705"/>
      <c r="CQ415" s="705"/>
      <c r="CR415" s="705"/>
      <c r="CS415" s="705"/>
      <c r="CT415" s="705"/>
      <c r="CU415" s="705"/>
      <c r="CV415" s="705"/>
      <c r="CW415" s="705"/>
      <c r="CX415" s="705"/>
      <c r="CY415" s="707"/>
      <c r="CZ415" s="707"/>
      <c r="DA415" s="707"/>
      <c r="DB415" s="707"/>
      <c r="DC415" s="707"/>
      <c r="DD415" s="707"/>
      <c r="DE415" s="707"/>
      <c r="DF415" s="707"/>
      <c r="DG415" s="707"/>
      <c r="DH415" s="707"/>
      <c r="DI415" s="707"/>
      <c r="DJ415" s="707"/>
      <c r="DK415" s="707"/>
      <c r="DL415" s="707"/>
      <c r="DM415" s="707"/>
      <c r="DN415" s="707"/>
      <c r="DO415" s="707"/>
      <c r="DP415" s="707"/>
      <c r="DQ415" s="707"/>
      <c r="DR415" s="707"/>
      <c r="DS415" s="707"/>
      <c r="DT415" s="707"/>
      <c r="DU415" s="707"/>
      <c r="DV415" s="707"/>
      <c r="DW415" s="707"/>
      <c r="DX415" s="707"/>
      <c r="DY415" s="707"/>
      <c r="DZ415" s="707"/>
      <c r="EA415" s="707"/>
      <c r="EB415" s="707"/>
      <c r="EC415" s="707"/>
      <c r="ED415" s="707"/>
      <c r="EE415" s="707"/>
      <c r="EF415" s="707"/>
      <c r="EG415" s="707"/>
    </row>
    <row r="416" spans="1:137" ht="6" customHeight="1">
      <c r="A416" s="705"/>
      <c r="B416" s="705"/>
      <c r="C416" s="705"/>
      <c r="D416" s="705"/>
      <c r="E416" s="705"/>
      <c r="F416" s="705"/>
      <c r="G416" s="705"/>
      <c r="H416" s="705"/>
      <c r="I416" s="705"/>
      <c r="J416" s="705"/>
      <c r="K416" s="705"/>
      <c r="L416" s="705"/>
      <c r="M416" s="705"/>
      <c r="N416" s="705"/>
      <c r="O416" s="705"/>
      <c r="P416" s="705"/>
      <c r="Q416" s="705"/>
      <c r="R416" s="705"/>
      <c r="S416" s="705"/>
      <c r="T416" s="705"/>
      <c r="U416" s="705"/>
      <c r="V416" s="705"/>
      <c r="W416" s="705"/>
      <c r="X416" s="705"/>
      <c r="Y416" s="705"/>
      <c r="Z416" s="705"/>
      <c r="AA416" s="705"/>
      <c r="AB416" s="705"/>
      <c r="AC416" s="705"/>
      <c r="AD416" s="705"/>
      <c r="AE416" s="705"/>
      <c r="AF416" s="705"/>
      <c r="AG416" s="705"/>
      <c r="AH416" s="705"/>
      <c r="AI416" s="705"/>
      <c r="AJ416" s="705"/>
      <c r="AK416" s="705"/>
      <c r="AL416" s="705"/>
      <c r="AM416" s="705"/>
      <c r="AN416" s="705"/>
      <c r="AO416" s="705"/>
      <c r="AP416" s="705"/>
      <c r="AQ416" s="705"/>
      <c r="AR416" s="705"/>
      <c r="AS416" s="705"/>
      <c r="AT416" s="705"/>
      <c r="AU416" s="705"/>
      <c r="AV416" s="705"/>
      <c r="AW416" s="705"/>
      <c r="AX416" s="705"/>
      <c r="AY416" s="705"/>
      <c r="AZ416" s="705"/>
      <c r="BA416" s="705"/>
      <c r="BB416" s="705"/>
      <c r="BC416" s="705"/>
      <c r="BD416" s="2208"/>
      <c r="BE416" s="2208"/>
      <c r="BF416" s="2208"/>
      <c r="BG416" s="2208"/>
      <c r="BH416" s="2208"/>
      <c r="BI416" s="2208"/>
      <c r="BJ416" s="2208"/>
      <c r="BK416" s="2208"/>
      <c r="BL416" s="2208"/>
      <c r="BM416" s="2208"/>
      <c r="BN416" s="2208"/>
      <c r="BO416" s="2208"/>
      <c r="BP416" s="2208"/>
      <c r="BQ416" s="2208"/>
      <c r="BR416" s="2208"/>
      <c r="BS416" s="1154"/>
      <c r="BT416" s="1154"/>
      <c r="BU416" s="1154"/>
      <c r="BV416" s="1154"/>
      <c r="BW416" s="1154"/>
      <c r="BX416" s="1154"/>
      <c r="BY416" s="1154"/>
      <c r="BZ416" s="1154"/>
      <c r="CA416" s="1154"/>
      <c r="CB416" s="1154"/>
      <c r="CC416" s="1154"/>
      <c r="CD416" s="1154"/>
      <c r="CE416" s="1154"/>
      <c r="CF416" s="1154"/>
      <c r="CG416" s="1154"/>
      <c r="CH416" s="1154"/>
      <c r="CI416" s="1154"/>
      <c r="CJ416" s="1154"/>
      <c r="CK416" s="1154"/>
      <c r="CL416" s="1154"/>
      <c r="CM416" s="1154"/>
      <c r="CN416" s="1154"/>
      <c r="CO416" s="1154"/>
      <c r="CP416" s="705"/>
      <c r="CQ416" s="705"/>
      <c r="CR416" s="705"/>
      <c r="CS416" s="705"/>
      <c r="CT416" s="705"/>
      <c r="CU416" s="705"/>
      <c r="CV416" s="705"/>
      <c r="CW416" s="705"/>
      <c r="CX416" s="705"/>
      <c r="CY416" s="707"/>
      <c r="CZ416" s="707"/>
      <c r="DA416" s="707"/>
      <c r="DB416" s="707"/>
      <c r="DC416" s="707"/>
      <c r="DD416" s="707"/>
      <c r="DE416" s="707"/>
      <c r="DF416" s="707"/>
      <c r="DG416" s="707"/>
      <c r="DH416" s="707"/>
      <c r="DI416" s="707"/>
      <c r="DJ416" s="707"/>
      <c r="DK416" s="707"/>
      <c r="DL416" s="707"/>
      <c r="DM416" s="707"/>
      <c r="DN416" s="707"/>
      <c r="DO416" s="707"/>
      <c r="DP416" s="707"/>
      <c r="DQ416" s="707"/>
      <c r="DR416" s="707"/>
      <c r="DS416" s="707"/>
      <c r="DT416" s="707"/>
      <c r="DU416" s="707"/>
      <c r="DV416" s="707"/>
      <c r="DW416" s="707"/>
      <c r="DX416" s="707"/>
      <c r="DY416" s="707"/>
      <c r="DZ416" s="707"/>
      <c r="EA416" s="707"/>
      <c r="EB416" s="707"/>
      <c r="EC416" s="707"/>
      <c r="ED416" s="707"/>
      <c r="EE416" s="707"/>
      <c r="EF416" s="707"/>
      <c r="EG416" s="707"/>
    </row>
    <row r="417" spans="1:137" ht="6" customHeight="1">
      <c r="A417" s="705"/>
      <c r="B417" s="705"/>
      <c r="C417" s="705"/>
      <c r="D417" s="705"/>
      <c r="E417" s="705"/>
      <c r="F417" s="705"/>
      <c r="G417" s="705"/>
      <c r="H417" s="705"/>
      <c r="I417" s="705"/>
      <c r="J417" s="705"/>
      <c r="K417" s="705"/>
      <c r="L417" s="705"/>
      <c r="M417" s="705"/>
      <c r="N417" s="705"/>
      <c r="O417" s="705"/>
      <c r="P417" s="705"/>
      <c r="Q417" s="705"/>
      <c r="R417" s="705"/>
      <c r="S417" s="705"/>
      <c r="T417" s="705"/>
      <c r="U417" s="705"/>
      <c r="V417" s="705"/>
      <c r="W417" s="705"/>
      <c r="X417" s="705"/>
      <c r="Y417" s="705"/>
      <c r="Z417" s="705"/>
      <c r="AA417" s="705"/>
      <c r="AB417" s="705"/>
      <c r="AC417" s="705"/>
      <c r="AD417" s="705"/>
      <c r="AE417" s="705"/>
      <c r="AF417" s="705"/>
      <c r="AG417" s="705"/>
      <c r="AH417" s="705"/>
      <c r="AI417" s="705"/>
      <c r="AJ417" s="705"/>
      <c r="AK417" s="705"/>
      <c r="AL417" s="705"/>
      <c r="AM417" s="705"/>
      <c r="AN417" s="705"/>
      <c r="AO417" s="705"/>
      <c r="AP417" s="705"/>
      <c r="AQ417" s="705"/>
      <c r="AR417" s="705"/>
      <c r="AS417" s="705"/>
      <c r="AT417" s="705"/>
      <c r="AU417" s="705"/>
      <c r="AV417" s="705"/>
      <c r="AW417" s="705"/>
      <c r="AX417" s="705"/>
      <c r="AY417" s="705"/>
      <c r="AZ417" s="705"/>
      <c r="BA417" s="705"/>
      <c r="BB417" s="705"/>
      <c r="BC417" s="705"/>
      <c r="BD417" s="2208"/>
      <c r="BE417" s="2208"/>
      <c r="BF417" s="2208"/>
      <c r="BG417" s="2208"/>
      <c r="BH417" s="2208"/>
      <c r="BI417" s="2208"/>
      <c r="BJ417" s="2208"/>
      <c r="BK417" s="2208"/>
      <c r="BL417" s="2208"/>
      <c r="BM417" s="2208"/>
      <c r="BN417" s="2208"/>
      <c r="BO417" s="2208"/>
      <c r="BP417" s="2208"/>
      <c r="BQ417" s="2208"/>
      <c r="BR417" s="2208"/>
      <c r="BS417" s="1155"/>
      <c r="BT417" s="1155"/>
      <c r="BU417" s="1155"/>
      <c r="BV417" s="1155"/>
      <c r="BW417" s="1155"/>
      <c r="BX417" s="1155"/>
      <c r="BY417" s="1155"/>
      <c r="BZ417" s="1155"/>
      <c r="CA417" s="1155"/>
      <c r="CB417" s="1155"/>
      <c r="CC417" s="1155"/>
      <c r="CD417" s="1155"/>
      <c r="CE417" s="1155"/>
      <c r="CF417" s="1155"/>
      <c r="CG417" s="1155"/>
      <c r="CH417" s="1155"/>
      <c r="CI417" s="1155"/>
      <c r="CJ417" s="1155"/>
      <c r="CK417" s="1155"/>
      <c r="CL417" s="1155"/>
      <c r="CM417" s="1155"/>
      <c r="CN417" s="1155"/>
      <c r="CO417" s="1155"/>
      <c r="CP417" s="705"/>
      <c r="CQ417" s="705"/>
      <c r="CR417" s="705"/>
      <c r="CS417" s="705"/>
      <c r="CT417" s="705"/>
      <c r="CU417" s="705"/>
      <c r="CV417" s="705"/>
      <c r="CW417" s="705"/>
      <c r="CX417" s="2225" t="s">
        <v>688</v>
      </c>
      <c r="CY417" s="2225"/>
      <c r="CZ417" s="2225"/>
      <c r="DA417" s="2225"/>
      <c r="DB417" s="2225"/>
      <c r="DC417" s="2225"/>
      <c r="DD417" s="2225"/>
      <c r="DE417" s="2225"/>
      <c r="DF417" s="2225"/>
      <c r="DG417" s="2225"/>
      <c r="DH417" s="2225"/>
      <c r="DI417" s="2225"/>
      <c r="DJ417" s="2225"/>
      <c r="DK417" s="2225"/>
      <c r="DL417" s="2225"/>
      <c r="DM417" s="2225"/>
      <c r="DN417" s="2225"/>
      <c r="DO417" s="2225"/>
      <c r="DP417" s="2225"/>
      <c r="DQ417" s="2225"/>
      <c r="DR417" s="2225"/>
      <c r="DS417" s="2225"/>
      <c r="DT417" s="2225"/>
      <c r="DU417" s="2225"/>
      <c r="DV417" s="2225"/>
      <c r="DW417" s="2225"/>
      <c r="DX417" s="2225"/>
      <c r="DY417" s="2225"/>
      <c r="DZ417" s="2225"/>
      <c r="EA417" s="2225"/>
      <c r="EB417" s="2225"/>
      <c r="EC417" s="2225"/>
      <c r="ED417" s="2225"/>
      <c r="EE417" s="2225"/>
      <c r="EF417" s="2225"/>
      <c r="EG417" s="2225"/>
    </row>
    <row r="418" spans="1:137" ht="6" customHeight="1">
      <c r="A418" s="705"/>
      <c r="B418" s="705"/>
      <c r="C418" s="705"/>
      <c r="D418" s="705"/>
      <c r="E418" s="705"/>
      <c r="F418" s="705"/>
      <c r="G418" s="705"/>
      <c r="H418" s="705"/>
      <c r="I418" s="705"/>
      <c r="J418" s="705"/>
      <c r="K418" s="705"/>
      <c r="L418" s="705"/>
      <c r="M418" s="705"/>
      <c r="N418" s="705"/>
      <c r="O418" s="705"/>
      <c r="P418" s="705"/>
      <c r="Q418" s="705"/>
      <c r="R418" s="705"/>
      <c r="S418" s="705"/>
      <c r="T418" s="705"/>
      <c r="U418" s="705"/>
      <c r="V418" s="705"/>
      <c r="W418" s="705"/>
      <c r="X418" s="705"/>
      <c r="Y418" s="705"/>
      <c r="Z418" s="705"/>
      <c r="AA418" s="705"/>
      <c r="AB418" s="705"/>
      <c r="AC418" s="705"/>
      <c r="AD418" s="705"/>
      <c r="AE418" s="705"/>
      <c r="AF418" s="705"/>
      <c r="AG418" s="705"/>
      <c r="AH418" s="705"/>
      <c r="AI418" s="705"/>
      <c r="AJ418" s="705"/>
      <c r="AK418" s="705"/>
      <c r="AL418" s="705"/>
      <c r="AM418" s="705"/>
      <c r="AN418" s="705"/>
      <c r="AO418" s="705"/>
      <c r="AP418" s="705"/>
      <c r="AQ418" s="705"/>
      <c r="AR418" s="705"/>
      <c r="AS418" s="705"/>
      <c r="AT418" s="705"/>
      <c r="AU418" s="705"/>
      <c r="AV418" s="705"/>
      <c r="AW418" s="705"/>
      <c r="AX418" s="705"/>
      <c r="AY418" s="705"/>
      <c r="AZ418" s="705"/>
      <c r="BA418" s="705"/>
      <c r="BB418" s="705"/>
      <c r="BC418" s="705"/>
      <c r="BD418" s="705"/>
      <c r="BE418" s="705"/>
      <c r="BF418" s="705"/>
      <c r="BG418" s="705"/>
      <c r="BH418" s="705"/>
      <c r="BI418" s="705"/>
      <c r="BJ418" s="705"/>
      <c r="BK418" s="705"/>
      <c r="BL418" s="705"/>
      <c r="BM418" s="705"/>
      <c r="BN418" s="705"/>
      <c r="BO418" s="705"/>
      <c r="BP418" s="705"/>
      <c r="BQ418" s="705"/>
      <c r="BR418" s="705"/>
      <c r="BS418" s="705"/>
      <c r="BT418" s="705"/>
      <c r="BU418" s="705"/>
      <c r="BV418" s="705"/>
      <c r="BW418" s="705"/>
      <c r="BX418" s="705"/>
      <c r="BY418" s="705"/>
      <c r="BZ418" s="705"/>
      <c r="CA418" s="705"/>
      <c r="CB418" s="705"/>
      <c r="CC418" s="705"/>
      <c r="CD418" s="705"/>
      <c r="CE418" s="705"/>
      <c r="CF418" s="705"/>
      <c r="CG418" s="705"/>
      <c r="CH418" s="705"/>
      <c r="CI418" s="705"/>
      <c r="CJ418" s="705"/>
      <c r="CK418" s="705"/>
      <c r="CL418" s="705"/>
      <c r="CM418" s="705"/>
      <c r="CN418" s="705"/>
      <c r="CO418" s="705"/>
      <c r="CP418" s="705"/>
      <c r="CQ418" s="705"/>
      <c r="CR418" s="705"/>
      <c r="CS418" s="705"/>
      <c r="CT418" s="705"/>
      <c r="CU418" s="705"/>
      <c r="CV418" s="705"/>
      <c r="CW418" s="705"/>
      <c r="CX418" s="2225"/>
      <c r="CY418" s="2225"/>
      <c r="CZ418" s="2225"/>
      <c r="DA418" s="2225"/>
      <c r="DB418" s="2225"/>
      <c r="DC418" s="2225"/>
      <c r="DD418" s="2225"/>
      <c r="DE418" s="2225"/>
      <c r="DF418" s="2225"/>
      <c r="DG418" s="2225"/>
      <c r="DH418" s="2225"/>
      <c r="DI418" s="2225"/>
      <c r="DJ418" s="2225"/>
      <c r="DK418" s="2225"/>
      <c r="DL418" s="2225"/>
      <c r="DM418" s="2225"/>
      <c r="DN418" s="2225"/>
      <c r="DO418" s="2225"/>
      <c r="DP418" s="2225"/>
      <c r="DQ418" s="2225"/>
      <c r="DR418" s="2225"/>
      <c r="DS418" s="2225"/>
      <c r="DT418" s="2225"/>
      <c r="DU418" s="2225"/>
      <c r="DV418" s="2225"/>
      <c r="DW418" s="2225"/>
      <c r="DX418" s="2225"/>
      <c r="DY418" s="2225"/>
      <c r="DZ418" s="2225"/>
      <c r="EA418" s="2225"/>
      <c r="EB418" s="2225"/>
      <c r="EC418" s="2225"/>
      <c r="ED418" s="2225"/>
      <c r="EE418" s="2225"/>
      <c r="EF418" s="2225"/>
      <c r="EG418" s="2225"/>
    </row>
    <row r="419" spans="1:137" ht="6" customHeight="1">
      <c r="A419" s="705"/>
      <c r="B419" s="705"/>
      <c r="C419" s="705"/>
      <c r="D419" s="705"/>
      <c r="E419" s="705"/>
      <c r="F419" s="705"/>
      <c r="G419" s="705"/>
      <c r="H419" s="705"/>
      <c r="I419" s="705"/>
      <c r="J419" s="705"/>
      <c r="K419" s="705"/>
      <c r="L419" s="705"/>
      <c r="M419" s="705"/>
      <c r="N419" s="705"/>
      <c r="O419" s="705"/>
      <c r="P419" s="705"/>
      <c r="Q419" s="705"/>
      <c r="R419" s="705"/>
      <c r="S419" s="705"/>
      <c r="T419" s="705"/>
      <c r="U419" s="705"/>
      <c r="V419" s="705"/>
      <c r="W419" s="705"/>
      <c r="X419" s="705"/>
      <c r="Y419" s="705"/>
      <c r="Z419" s="705"/>
      <c r="AA419" s="705"/>
      <c r="AB419" s="705"/>
      <c r="AC419" s="705"/>
      <c r="AD419" s="705"/>
      <c r="AE419" s="705"/>
      <c r="AF419" s="705"/>
      <c r="AG419" s="705"/>
      <c r="AH419" s="705"/>
      <c r="AI419" s="705"/>
      <c r="AJ419" s="705"/>
      <c r="AK419" s="705"/>
      <c r="AL419" s="705"/>
      <c r="AM419" s="705"/>
      <c r="AN419" s="705"/>
      <c r="AO419" s="705"/>
      <c r="AP419" s="705"/>
      <c r="AQ419" s="705"/>
      <c r="AR419" s="705"/>
      <c r="AS419" s="705"/>
      <c r="AT419" s="705"/>
      <c r="AU419" s="705"/>
      <c r="AV419" s="705"/>
      <c r="AW419" s="705"/>
      <c r="AX419" s="705"/>
      <c r="AY419" s="705"/>
      <c r="AZ419" s="705"/>
      <c r="BA419" s="705"/>
      <c r="BB419" s="705"/>
      <c r="BC419" s="705"/>
      <c r="BD419" s="705"/>
      <c r="BE419" s="705"/>
      <c r="BF419" s="705"/>
      <c r="BG419" s="705"/>
      <c r="BH419" s="705"/>
      <c r="BI419" s="705"/>
      <c r="BJ419" s="705"/>
      <c r="BK419" s="705"/>
      <c r="BL419" s="705"/>
      <c r="BM419" s="705"/>
      <c r="BN419" s="705"/>
      <c r="BO419" s="705"/>
      <c r="BP419" s="705"/>
      <c r="BQ419" s="705"/>
      <c r="BR419" s="705"/>
      <c r="BS419" s="705"/>
      <c r="BT419" s="705"/>
      <c r="BU419" s="705"/>
      <c r="BV419" s="705"/>
      <c r="BW419" s="705"/>
      <c r="BX419" s="705"/>
      <c r="BY419" s="705"/>
      <c r="BZ419" s="705"/>
      <c r="CA419" s="705"/>
      <c r="CB419" s="705"/>
      <c r="CC419" s="705"/>
      <c r="CD419" s="705"/>
      <c r="CE419" s="705"/>
      <c r="CF419" s="705"/>
      <c r="CG419" s="705"/>
      <c r="CH419" s="705"/>
      <c r="CI419" s="705"/>
      <c r="CJ419" s="705"/>
      <c r="CK419" s="705"/>
      <c r="CL419" s="705"/>
      <c r="CM419" s="705"/>
      <c r="CN419" s="705"/>
      <c r="CO419" s="705"/>
      <c r="CP419" s="705"/>
      <c r="CQ419" s="705"/>
      <c r="CR419" s="705"/>
      <c r="CS419" s="705"/>
      <c r="CT419" s="705"/>
      <c r="CU419" s="705"/>
      <c r="CV419" s="705"/>
      <c r="CW419" s="705"/>
      <c r="CX419" s="2226"/>
      <c r="CY419" s="2226"/>
      <c r="CZ419" s="2226"/>
      <c r="DA419" s="2226"/>
      <c r="DB419" s="2226"/>
      <c r="DC419" s="2226"/>
      <c r="DD419" s="2226"/>
      <c r="DE419" s="2226"/>
      <c r="DF419" s="2226"/>
      <c r="DG419" s="2226"/>
      <c r="DH419" s="2226"/>
      <c r="DI419" s="2226"/>
      <c r="DJ419" s="2226"/>
      <c r="DK419" s="2226"/>
      <c r="DL419" s="2226"/>
      <c r="DM419" s="2226"/>
      <c r="DN419" s="2226"/>
      <c r="DO419" s="2226"/>
      <c r="DP419" s="2226"/>
      <c r="DQ419" s="2226"/>
      <c r="DR419" s="2226"/>
      <c r="DS419" s="2226"/>
      <c r="DT419" s="2226"/>
      <c r="DU419" s="2226"/>
      <c r="DV419" s="2226"/>
      <c r="DW419" s="2226"/>
      <c r="DX419" s="2226"/>
      <c r="DY419" s="2226"/>
      <c r="DZ419" s="2226"/>
      <c r="EA419" s="2226"/>
      <c r="EB419" s="2226"/>
      <c r="EC419" s="2226"/>
      <c r="ED419" s="2226"/>
      <c r="EE419" s="2226"/>
      <c r="EF419" s="2226"/>
      <c r="EG419" s="2226"/>
    </row>
    <row r="420" spans="1:137" ht="6" customHeight="1">
      <c r="A420" s="705"/>
      <c r="B420" s="2214"/>
      <c r="C420" s="2213"/>
      <c r="D420" s="2213"/>
      <c r="E420" s="2213"/>
      <c r="F420" s="2211" t="s">
        <v>99</v>
      </c>
      <c r="G420" s="2212"/>
      <c r="H420" s="2212"/>
      <c r="I420" s="2212"/>
      <c r="J420" s="2212"/>
      <c r="K420" s="2212"/>
      <c r="L420" s="2212"/>
      <c r="M420" s="2212"/>
      <c r="N420" s="2212"/>
      <c r="O420" s="2212"/>
      <c r="P420" s="2212" t="s">
        <v>100</v>
      </c>
      <c r="Q420" s="2212"/>
      <c r="R420" s="2212"/>
      <c r="S420" s="2212"/>
      <c r="T420" s="2212"/>
      <c r="U420" s="2212"/>
      <c r="V420" s="2212"/>
      <c r="W420" s="2212"/>
      <c r="X420" s="2212"/>
      <c r="Y420" s="2212"/>
      <c r="Z420" s="2212"/>
      <c r="AA420" s="2212"/>
      <c r="AB420" s="2212"/>
      <c r="AC420" s="2212"/>
      <c r="AD420" s="2211" t="s">
        <v>513</v>
      </c>
      <c r="AE420" s="2212"/>
      <c r="AF420" s="2212"/>
      <c r="AG420" s="2212"/>
      <c r="AH420" s="2212"/>
      <c r="AI420" s="2211" t="s">
        <v>101</v>
      </c>
      <c r="AJ420" s="2212"/>
      <c r="AK420" s="2212"/>
      <c r="AL420" s="2212"/>
      <c r="AM420" s="2212"/>
      <c r="AN420" s="2211" t="s">
        <v>102</v>
      </c>
      <c r="AO420" s="2212"/>
      <c r="AP420" s="2212"/>
      <c r="AQ420" s="2212"/>
      <c r="AR420" s="2212"/>
      <c r="AS420" s="2212"/>
      <c r="AT420" s="2212"/>
      <c r="AU420" s="2212"/>
      <c r="AV420" s="2212"/>
      <c r="AW420" s="2212"/>
      <c r="AX420" s="2211" t="s">
        <v>103</v>
      </c>
      <c r="AY420" s="2212"/>
      <c r="AZ420" s="2212"/>
      <c r="BA420" s="2212"/>
      <c r="BB420" s="2212"/>
      <c r="BC420" s="2211" t="s">
        <v>104</v>
      </c>
      <c r="BD420" s="2212"/>
      <c r="BE420" s="2212"/>
      <c r="BF420" s="2212"/>
      <c r="BG420" s="2212"/>
      <c r="BH420" s="2212"/>
      <c r="BI420" s="2212"/>
      <c r="BJ420" s="2212"/>
      <c r="BK420" s="2212"/>
      <c r="BL420" s="2211" t="s">
        <v>105</v>
      </c>
      <c r="BM420" s="2212"/>
      <c r="BN420" s="2212"/>
      <c r="BO420" s="2212"/>
      <c r="BP420" s="2212"/>
      <c r="BQ420" s="2212"/>
      <c r="BR420" s="2212"/>
      <c r="BS420" s="2212"/>
      <c r="BT420" s="2212"/>
      <c r="BU420" s="2212"/>
      <c r="BV420" s="2211" t="s">
        <v>106</v>
      </c>
      <c r="BW420" s="2212"/>
      <c r="BX420" s="2212"/>
      <c r="BY420" s="2212"/>
      <c r="BZ420" s="2212"/>
      <c r="CA420" s="2212"/>
      <c r="CB420" s="2212"/>
      <c r="CC420" s="2212"/>
      <c r="CD420" s="2212"/>
      <c r="CE420" s="2212"/>
      <c r="CF420" s="2211" t="s">
        <v>107</v>
      </c>
      <c r="CG420" s="2212"/>
      <c r="CH420" s="2212"/>
      <c r="CI420" s="2212"/>
      <c r="CJ420" s="2212"/>
      <c r="CK420" s="2212"/>
      <c r="CL420" s="2212"/>
      <c r="CM420" s="2212"/>
      <c r="CN420" s="2212"/>
      <c r="CO420" s="2212"/>
      <c r="CP420" s="2211" t="s">
        <v>108</v>
      </c>
      <c r="CQ420" s="2212"/>
      <c r="CR420" s="2212"/>
      <c r="CS420" s="2212"/>
      <c r="CT420" s="2212"/>
      <c r="CU420" s="2212"/>
      <c r="CV420" s="2212"/>
      <c r="CW420" s="2212"/>
      <c r="CX420" s="2212"/>
      <c r="CY420" s="2212"/>
      <c r="CZ420" s="2212"/>
      <c r="DA420" s="2211" t="s">
        <v>109</v>
      </c>
      <c r="DB420" s="2212"/>
      <c r="DC420" s="2212"/>
      <c r="DD420" s="2212"/>
      <c r="DE420" s="2212"/>
      <c r="DF420" s="2212"/>
      <c r="DG420" s="2212"/>
      <c r="DH420" s="2212"/>
      <c r="DI420" s="2212"/>
      <c r="DJ420" s="2212"/>
      <c r="DK420" s="2212"/>
      <c r="DL420" s="2211" t="s">
        <v>111</v>
      </c>
      <c r="DM420" s="2212"/>
      <c r="DN420" s="2212"/>
      <c r="DO420" s="2212"/>
      <c r="DP420" s="2212"/>
      <c r="DQ420" s="2212"/>
      <c r="DR420" s="2212"/>
      <c r="DS420" s="2212"/>
      <c r="DT420" s="2212"/>
      <c r="DU420" s="2212"/>
      <c r="DV420" s="2212"/>
      <c r="DW420" s="2211" t="s">
        <v>112</v>
      </c>
      <c r="DX420" s="2212"/>
      <c r="DY420" s="2212"/>
      <c r="DZ420" s="2212"/>
      <c r="EA420" s="2212"/>
      <c r="EB420" s="2212"/>
      <c r="EC420" s="2212"/>
      <c r="ED420" s="2212"/>
      <c r="EE420" s="2212"/>
      <c r="EF420" s="2212"/>
      <c r="EG420" s="2212"/>
    </row>
    <row r="421" spans="1:137" ht="6" customHeight="1">
      <c r="A421" s="705"/>
      <c r="B421" s="2213"/>
      <c r="C421" s="2213"/>
      <c r="D421" s="2213"/>
      <c r="E421" s="2213"/>
      <c r="F421" s="2212"/>
      <c r="G421" s="2212"/>
      <c r="H421" s="2212"/>
      <c r="I421" s="2212"/>
      <c r="J421" s="2212"/>
      <c r="K421" s="2212"/>
      <c r="L421" s="2212"/>
      <c r="M421" s="2212"/>
      <c r="N421" s="2212"/>
      <c r="O421" s="2212"/>
      <c r="P421" s="2212"/>
      <c r="Q421" s="2212"/>
      <c r="R421" s="2212"/>
      <c r="S421" s="2212"/>
      <c r="T421" s="2212"/>
      <c r="U421" s="2212"/>
      <c r="V421" s="2212"/>
      <c r="W421" s="2212"/>
      <c r="X421" s="2212"/>
      <c r="Y421" s="2212"/>
      <c r="Z421" s="2212"/>
      <c r="AA421" s="2212"/>
      <c r="AB421" s="2212"/>
      <c r="AC421" s="2212"/>
      <c r="AD421" s="2212"/>
      <c r="AE421" s="2212"/>
      <c r="AF421" s="2212"/>
      <c r="AG421" s="2212"/>
      <c r="AH421" s="2212"/>
      <c r="AI421" s="2212"/>
      <c r="AJ421" s="2212"/>
      <c r="AK421" s="2212"/>
      <c r="AL421" s="2212"/>
      <c r="AM421" s="2212"/>
      <c r="AN421" s="2212"/>
      <c r="AO421" s="2212"/>
      <c r="AP421" s="2212"/>
      <c r="AQ421" s="2212"/>
      <c r="AR421" s="2212"/>
      <c r="AS421" s="2212"/>
      <c r="AT421" s="2212"/>
      <c r="AU421" s="2212"/>
      <c r="AV421" s="2212"/>
      <c r="AW421" s="2212"/>
      <c r="AX421" s="2212"/>
      <c r="AY421" s="2212"/>
      <c r="AZ421" s="2212"/>
      <c r="BA421" s="2212"/>
      <c r="BB421" s="2212"/>
      <c r="BC421" s="2212"/>
      <c r="BD421" s="2212"/>
      <c r="BE421" s="2212"/>
      <c r="BF421" s="2212"/>
      <c r="BG421" s="2212"/>
      <c r="BH421" s="2212"/>
      <c r="BI421" s="2212"/>
      <c r="BJ421" s="2212"/>
      <c r="BK421" s="2212"/>
      <c r="BL421" s="2212"/>
      <c r="BM421" s="2212"/>
      <c r="BN421" s="2212"/>
      <c r="BO421" s="2212"/>
      <c r="BP421" s="2212"/>
      <c r="BQ421" s="2212"/>
      <c r="BR421" s="2212"/>
      <c r="BS421" s="2212"/>
      <c r="BT421" s="2212"/>
      <c r="BU421" s="2212"/>
      <c r="BV421" s="2212"/>
      <c r="BW421" s="2212"/>
      <c r="BX421" s="2212"/>
      <c r="BY421" s="2212"/>
      <c r="BZ421" s="2212"/>
      <c r="CA421" s="2212"/>
      <c r="CB421" s="2212"/>
      <c r="CC421" s="2212"/>
      <c r="CD421" s="2212"/>
      <c r="CE421" s="2212"/>
      <c r="CF421" s="2212"/>
      <c r="CG421" s="2212"/>
      <c r="CH421" s="2212"/>
      <c r="CI421" s="2212"/>
      <c r="CJ421" s="2212"/>
      <c r="CK421" s="2212"/>
      <c r="CL421" s="2212"/>
      <c r="CM421" s="2212"/>
      <c r="CN421" s="2212"/>
      <c r="CO421" s="2212"/>
      <c r="CP421" s="2212"/>
      <c r="CQ421" s="2212"/>
      <c r="CR421" s="2212"/>
      <c r="CS421" s="2212"/>
      <c r="CT421" s="2212"/>
      <c r="CU421" s="2212"/>
      <c r="CV421" s="2212"/>
      <c r="CW421" s="2212"/>
      <c r="CX421" s="2212"/>
      <c r="CY421" s="2212"/>
      <c r="CZ421" s="2212"/>
      <c r="DA421" s="2212"/>
      <c r="DB421" s="2212"/>
      <c r="DC421" s="2212"/>
      <c r="DD421" s="2212"/>
      <c r="DE421" s="2212"/>
      <c r="DF421" s="2212"/>
      <c r="DG421" s="2212"/>
      <c r="DH421" s="2212"/>
      <c r="DI421" s="2212"/>
      <c r="DJ421" s="2212"/>
      <c r="DK421" s="2212"/>
      <c r="DL421" s="2212"/>
      <c r="DM421" s="2212"/>
      <c r="DN421" s="2212"/>
      <c r="DO421" s="2212"/>
      <c r="DP421" s="2212"/>
      <c r="DQ421" s="2212"/>
      <c r="DR421" s="2212"/>
      <c r="DS421" s="2212"/>
      <c r="DT421" s="2212"/>
      <c r="DU421" s="2212"/>
      <c r="DV421" s="2212"/>
      <c r="DW421" s="2212"/>
      <c r="DX421" s="2212"/>
      <c r="DY421" s="2212"/>
      <c r="DZ421" s="2212"/>
      <c r="EA421" s="2212"/>
      <c r="EB421" s="2212"/>
      <c r="EC421" s="2212"/>
      <c r="ED421" s="2212"/>
      <c r="EE421" s="2212"/>
      <c r="EF421" s="2212"/>
      <c r="EG421" s="2212"/>
    </row>
    <row r="422" spans="1:137" ht="6" customHeight="1">
      <c r="A422" s="705"/>
      <c r="B422" s="2213"/>
      <c r="C422" s="2213"/>
      <c r="D422" s="2213"/>
      <c r="E422" s="2213"/>
      <c r="F422" s="2212"/>
      <c r="G422" s="2212"/>
      <c r="H422" s="2212"/>
      <c r="I422" s="2212"/>
      <c r="J422" s="2212"/>
      <c r="K422" s="2212"/>
      <c r="L422" s="2212"/>
      <c r="M422" s="2212"/>
      <c r="N422" s="2212"/>
      <c r="O422" s="2212"/>
      <c r="P422" s="2212"/>
      <c r="Q422" s="2212"/>
      <c r="R422" s="2212"/>
      <c r="S422" s="2212"/>
      <c r="T422" s="2212"/>
      <c r="U422" s="2212"/>
      <c r="V422" s="2212"/>
      <c r="W422" s="2212"/>
      <c r="X422" s="2212"/>
      <c r="Y422" s="2212"/>
      <c r="Z422" s="2212"/>
      <c r="AA422" s="2212"/>
      <c r="AB422" s="2212"/>
      <c r="AC422" s="2212"/>
      <c r="AD422" s="2212"/>
      <c r="AE422" s="2212"/>
      <c r="AF422" s="2212"/>
      <c r="AG422" s="2212"/>
      <c r="AH422" s="2212"/>
      <c r="AI422" s="2212"/>
      <c r="AJ422" s="2212"/>
      <c r="AK422" s="2212"/>
      <c r="AL422" s="2212"/>
      <c r="AM422" s="2212"/>
      <c r="AN422" s="2212"/>
      <c r="AO422" s="2212"/>
      <c r="AP422" s="2212"/>
      <c r="AQ422" s="2212"/>
      <c r="AR422" s="2212"/>
      <c r="AS422" s="2212"/>
      <c r="AT422" s="2212"/>
      <c r="AU422" s="2212"/>
      <c r="AV422" s="2212"/>
      <c r="AW422" s="2212"/>
      <c r="AX422" s="2212"/>
      <c r="AY422" s="2212"/>
      <c r="AZ422" s="2212"/>
      <c r="BA422" s="2212"/>
      <c r="BB422" s="2212"/>
      <c r="BC422" s="2212"/>
      <c r="BD422" s="2212"/>
      <c r="BE422" s="2212"/>
      <c r="BF422" s="2212"/>
      <c r="BG422" s="2212"/>
      <c r="BH422" s="2212"/>
      <c r="BI422" s="2212"/>
      <c r="BJ422" s="2212"/>
      <c r="BK422" s="2212"/>
      <c r="BL422" s="2212"/>
      <c r="BM422" s="2212"/>
      <c r="BN422" s="2212"/>
      <c r="BO422" s="2212"/>
      <c r="BP422" s="2212"/>
      <c r="BQ422" s="2212"/>
      <c r="BR422" s="2212"/>
      <c r="BS422" s="2212"/>
      <c r="BT422" s="2212"/>
      <c r="BU422" s="2212"/>
      <c r="BV422" s="2212"/>
      <c r="BW422" s="2212"/>
      <c r="BX422" s="2212"/>
      <c r="BY422" s="2212"/>
      <c r="BZ422" s="2212"/>
      <c r="CA422" s="2212"/>
      <c r="CB422" s="2212"/>
      <c r="CC422" s="2212"/>
      <c r="CD422" s="2212"/>
      <c r="CE422" s="2212"/>
      <c r="CF422" s="2212"/>
      <c r="CG422" s="2212"/>
      <c r="CH422" s="2212"/>
      <c r="CI422" s="2212"/>
      <c r="CJ422" s="2212"/>
      <c r="CK422" s="2212"/>
      <c r="CL422" s="2212"/>
      <c r="CM422" s="2212"/>
      <c r="CN422" s="2212"/>
      <c r="CO422" s="2212"/>
      <c r="CP422" s="2212"/>
      <c r="CQ422" s="2212"/>
      <c r="CR422" s="2212"/>
      <c r="CS422" s="2212"/>
      <c r="CT422" s="2212"/>
      <c r="CU422" s="2212"/>
      <c r="CV422" s="2212"/>
      <c r="CW422" s="2212"/>
      <c r="CX422" s="2212"/>
      <c r="CY422" s="2212"/>
      <c r="CZ422" s="2212"/>
      <c r="DA422" s="2212"/>
      <c r="DB422" s="2212"/>
      <c r="DC422" s="2212"/>
      <c r="DD422" s="2212"/>
      <c r="DE422" s="2212"/>
      <c r="DF422" s="2212"/>
      <c r="DG422" s="2212"/>
      <c r="DH422" s="2212"/>
      <c r="DI422" s="2212"/>
      <c r="DJ422" s="2212"/>
      <c r="DK422" s="2212"/>
      <c r="DL422" s="2212"/>
      <c r="DM422" s="2212"/>
      <c r="DN422" s="2212"/>
      <c r="DO422" s="2212"/>
      <c r="DP422" s="2212"/>
      <c r="DQ422" s="2212"/>
      <c r="DR422" s="2212"/>
      <c r="DS422" s="2212"/>
      <c r="DT422" s="2212"/>
      <c r="DU422" s="2212"/>
      <c r="DV422" s="2212"/>
      <c r="DW422" s="2212"/>
      <c r="DX422" s="2212"/>
      <c r="DY422" s="2212"/>
      <c r="DZ422" s="2212"/>
      <c r="EA422" s="2212"/>
      <c r="EB422" s="2212"/>
      <c r="EC422" s="2212"/>
      <c r="ED422" s="2212"/>
      <c r="EE422" s="2212"/>
      <c r="EF422" s="2212"/>
      <c r="EG422" s="2212"/>
    </row>
    <row r="423" spans="1:137" ht="6" customHeight="1">
      <c r="A423" s="705"/>
      <c r="B423" s="2213"/>
      <c r="C423" s="2213"/>
      <c r="D423" s="2213"/>
      <c r="E423" s="2213"/>
      <c r="F423" s="2212"/>
      <c r="G423" s="2212"/>
      <c r="H423" s="2212"/>
      <c r="I423" s="2212"/>
      <c r="J423" s="2212"/>
      <c r="K423" s="2212"/>
      <c r="L423" s="2212"/>
      <c r="M423" s="2212"/>
      <c r="N423" s="2212"/>
      <c r="O423" s="2212"/>
      <c r="P423" s="2212"/>
      <c r="Q423" s="2212"/>
      <c r="R423" s="2212"/>
      <c r="S423" s="2212"/>
      <c r="T423" s="2212"/>
      <c r="U423" s="2212"/>
      <c r="V423" s="2212"/>
      <c r="W423" s="2212"/>
      <c r="X423" s="2212"/>
      <c r="Y423" s="2212"/>
      <c r="Z423" s="2212"/>
      <c r="AA423" s="2212"/>
      <c r="AB423" s="2212"/>
      <c r="AC423" s="2212"/>
      <c r="AD423" s="2212"/>
      <c r="AE423" s="2212"/>
      <c r="AF423" s="2212"/>
      <c r="AG423" s="2212"/>
      <c r="AH423" s="2212"/>
      <c r="AI423" s="2212"/>
      <c r="AJ423" s="2212"/>
      <c r="AK423" s="2212"/>
      <c r="AL423" s="2212"/>
      <c r="AM423" s="2212"/>
      <c r="AN423" s="2212"/>
      <c r="AO423" s="2212"/>
      <c r="AP423" s="2212"/>
      <c r="AQ423" s="2212"/>
      <c r="AR423" s="2212"/>
      <c r="AS423" s="2212"/>
      <c r="AT423" s="2212"/>
      <c r="AU423" s="2212"/>
      <c r="AV423" s="2212"/>
      <c r="AW423" s="2212"/>
      <c r="AX423" s="2212"/>
      <c r="AY423" s="2212"/>
      <c r="AZ423" s="2212"/>
      <c r="BA423" s="2212"/>
      <c r="BB423" s="2212"/>
      <c r="BC423" s="2212"/>
      <c r="BD423" s="2212"/>
      <c r="BE423" s="2212"/>
      <c r="BF423" s="2212"/>
      <c r="BG423" s="2212"/>
      <c r="BH423" s="2212"/>
      <c r="BI423" s="2212"/>
      <c r="BJ423" s="2212"/>
      <c r="BK423" s="2212"/>
      <c r="BL423" s="2212"/>
      <c r="BM423" s="2212"/>
      <c r="BN423" s="2212"/>
      <c r="BO423" s="2212"/>
      <c r="BP423" s="2212"/>
      <c r="BQ423" s="2212"/>
      <c r="BR423" s="2212"/>
      <c r="BS423" s="2212"/>
      <c r="BT423" s="2212"/>
      <c r="BU423" s="2212"/>
      <c r="BV423" s="2212"/>
      <c r="BW423" s="2212"/>
      <c r="BX423" s="2212"/>
      <c r="BY423" s="2212"/>
      <c r="BZ423" s="2212"/>
      <c r="CA423" s="2212"/>
      <c r="CB423" s="2212"/>
      <c r="CC423" s="2212"/>
      <c r="CD423" s="2212"/>
      <c r="CE423" s="2212"/>
      <c r="CF423" s="2212"/>
      <c r="CG423" s="2212"/>
      <c r="CH423" s="2212"/>
      <c r="CI423" s="2212"/>
      <c r="CJ423" s="2212"/>
      <c r="CK423" s="2212"/>
      <c r="CL423" s="2212"/>
      <c r="CM423" s="2212"/>
      <c r="CN423" s="2212"/>
      <c r="CO423" s="2212"/>
      <c r="CP423" s="2212"/>
      <c r="CQ423" s="2212"/>
      <c r="CR423" s="2212"/>
      <c r="CS423" s="2212"/>
      <c r="CT423" s="2212"/>
      <c r="CU423" s="2212"/>
      <c r="CV423" s="2212"/>
      <c r="CW423" s="2212"/>
      <c r="CX423" s="2212"/>
      <c r="CY423" s="2212"/>
      <c r="CZ423" s="2212"/>
      <c r="DA423" s="2212"/>
      <c r="DB423" s="2212"/>
      <c r="DC423" s="2212"/>
      <c r="DD423" s="2212"/>
      <c r="DE423" s="2212"/>
      <c r="DF423" s="2212"/>
      <c r="DG423" s="2212"/>
      <c r="DH423" s="2212"/>
      <c r="DI423" s="2212"/>
      <c r="DJ423" s="2212"/>
      <c r="DK423" s="2212"/>
      <c r="DL423" s="2212"/>
      <c r="DM423" s="2212"/>
      <c r="DN423" s="2212"/>
      <c r="DO423" s="2212"/>
      <c r="DP423" s="2212"/>
      <c r="DQ423" s="2212"/>
      <c r="DR423" s="2212"/>
      <c r="DS423" s="2212"/>
      <c r="DT423" s="2212"/>
      <c r="DU423" s="2212"/>
      <c r="DV423" s="2212"/>
      <c r="DW423" s="2212"/>
      <c r="DX423" s="2212"/>
      <c r="DY423" s="2212"/>
      <c r="DZ423" s="2212"/>
      <c r="EA423" s="2212"/>
      <c r="EB423" s="2212"/>
      <c r="EC423" s="2212"/>
      <c r="ED423" s="2212"/>
      <c r="EE423" s="2212"/>
      <c r="EF423" s="2212"/>
      <c r="EG423" s="2212"/>
    </row>
    <row r="424" spans="1:137" ht="6" customHeight="1">
      <c r="A424" s="705"/>
      <c r="B424" s="2213"/>
      <c r="C424" s="2213"/>
      <c r="D424" s="2213"/>
      <c r="E424" s="2213"/>
      <c r="F424" s="2212"/>
      <c r="G424" s="2212"/>
      <c r="H424" s="2212"/>
      <c r="I424" s="2212"/>
      <c r="J424" s="2212"/>
      <c r="K424" s="2212"/>
      <c r="L424" s="2212"/>
      <c r="M424" s="2212"/>
      <c r="N424" s="2212"/>
      <c r="O424" s="2212"/>
      <c r="P424" s="2212"/>
      <c r="Q424" s="2212"/>
      <c r="R424" s="2212"/>
      <c r="S424" s="2212"/>
      <c r="T424" s="2212"/>
      <c r="U424" s="2212"/>
      <c r="V424" s="2212"/>
      <c r="W424" s="2212"/>
      <c r="X424" s="2212"/>
      <c r="Y424" s="2212"/>
      <c r="Z424" s="2212"/>
      <c r="AA424" s="2212"/>
      <c r="AB424" s="2212"/>
      <c r="AC424" s="2212"/>
      <c r="AD424" s="2212"/>
      <c r="AE424" s="2212"/>
      <c r="AF424" s="2212"/>
      <c r="AG424" s="2212"/>
      <c r="AH424" s="2212"/>
      <c r="AI424" s="2212"/>
      <c r="AJ424" s="2212"/>
      <c r="AK424" s="2212"/>
      <c r="AL424" s="2212"/>
      <c r="AM424" s="2212"/>
      <c r="AN424" s="2212"/>
      <c r="AO424" s="2212"/>
      <c r="AP424" s="2212"/>
      <c r="AQ424" s="2212"/>
      <c r="AR424" s="2212"/>
      <c r="AS424" s="2212"/>
      <c r="AT424" s="2212"/>
      <c r="AU424" s="2212"/>
      <c r="AV424" s="2212"/>
      <c r="AW424" s="2212"/>
      <c r="AX424" s="2212"/>
      <c r="AY424" s="2212"/>
      <c r="AZ424" s="2212"/>
      <c r="BA424" s="2212"/>
      <c r="BB424" s="2212"/>
      <c r="BC424" s="2212"/>
      <c r="BD424" s="2212"/>
      <c r="BE424" s="2212"/>
      <c r="BF424" s="2212"/>
      <c r="BG424" s="2212"/>
      <c r="BH424" s="2212"/>
      <c r="BI424" s="2212"/>
      <c r="BJ424" s="2212"/>
      <c r="BK424" s="2212"/>
      <c r="BL424" s="2212"/>
      <c r="BM424" s="2212"/>
      <c r="BN424" s="2212"/>
      <c r="BO424" s="2212"/>
      <c r="BP424" s="2212"/>
      <c r="BQ424" s="2212"/>
      <c r="BR424" s="2212"/>
      <c r="BS424" s="2212"/>
      <c r="BT424" s="2212"/>
      <c r="BU424" s="2212"/>
      <c r="BV424" s="2212"/>
      <c r="BW424" s="2212"/>
      <c r="BX424" s="2212"/>
      <c r="BY424" s="2212"/>
      <c r="BZ424" s="2212"/>
      <c r="CA424" s="2212"/>
      <c r="CB424" s="2212"/>
      <c r="CC424" s="2212"/>
      <c r="CD424" s="2212"/>
      <c r="CE424" s="2212"/>
      <c r="CF424" s="2212"/>
      <c r="CG424" s="2212"/>
      <c r="CH424" s="2212"/>
      <c r="CI424" s="2212"/>
      <c r="CJ424" s="2212"/>
      <c r="CK424" s="2212"/>
      <c r="CL424" s="2212"/>
      <c r="CM424" s="2212"/>
      <c r="CN424" s="2212"/>
      <c r="CO424" s="2212"/>
      <c r="CP424" s="2212"/>
      <c r="CQ424" s="2212"/>
      <c r="CR424" s="2212"/>
      <c r="CS424" s="2212"/>
      <c r="CT424" s="2212"/>
      <c r="CU424" s="2212"/>
      <c r="CV424" s="2212"/>
      <c r="CW424" s="2212"/>
      <c r="CX424" s="2212"/>
      <c r="CY424" s="2212"/>
      <c r="CZ424" s="2212"/>
      <c r="DA424" s="2212"/>
      <c r="DB424" s="2212"/>
      <c r="DC424" s="2212"/>
      <c r="DD424" s="2212"/>
      <c r="DE424" s="2212"/>
      <c r="DF424" s="2212"/>
      <c r="DG424" s="2212"/>
      <c r="DH424" s="2212"/>
      <c r="DI424" s="2212"/>
      <c r="DJ424" s="2212"/>
      <c r="DK424" s="2212"/>
      <c r="DL424" s="2212"/>
      <c r="DM424" s="2212"/>
      <c r="DN424" s="2212"/>
      <c r="DO424" s="2212"/>
      <c r="DP424" s="2212"/>
      <c r="DQ424" s="2212"/>
      <c r="DR424" s="2212"/>
      <c r="DS424" s="2212"/>
      <c r="DT424" s="2212"/>
      <c r="DU424" s="2212"/>
      <c r="DV424" s="2212"/>
      <c r="DW424" s="2212"/>
      <c r="DX424" s="2212"/>
      <c r="DY424" s="2212"/>
      <c r="DZ424" s="2212"/>
      <c r="EA424" s="2212"/>
      <c r="EB424" s="2212"/>
      <c r="EC424" s="2212"/>
      <c r="ED424" s="2212"/>
      <c r="EE424" s="2212"/>
      <c r="EF424" s="2212"/>
      <c r="EG424" s="2212"/>
    </row>
    <row r="425" spans="1:137" ht="6" customHeight="1">
      <c r="A425" s="705"/>
      <c r="B425" s="2213"/>
      <c r="C425" s="2213"/>
      <c r="D425" s="2213"/>
      <c r="E425" s="2213"/>
      <c r="F425" s="2212"/>
      <c r="G425" s="2212"/>
      <c r="H425" s="2212"/>
      <c r="I425" s="2212"/>
      <c r="J425" s="2212"/>
      <c r="K425" s="2212"/>
      <c r="L425" s="2212"/>
      <c r="M425" s="2212"/>
      <c r="N425" s="2212"/>
      <c r="O425" s="2212"/>
      <c r="P425" s="2212"/>
      <c r="Q425" s="2212"/>
      <c r="R425" s="2212"/>
      <c r="S425" s="2212"/>
      <c r="T425" s="2212"/>
      <c r="U425" s="2212"/>
      <c r="V425" s="2212"/>
      <c r="W425" s="2212"/>
      <c r="X425" s="2212"/>
      <c r="Y425" s="2212"/>
      <c r="Z425" s="2212"/>
      <c r="AA425" s="2212"/>
      <c r="AB425" s="2212"/>
      <c r="AC425" s="2212"/>
      <c r="AD425" s="2212"/>
      <c r="AE425" s="2212"/>
      <c r="AF425" s="2212"/>
      <c r="AG425" s="2212"/>
      <c r="AH425" s="2212"/>
      <c r="AI425" s="2212"/>
      <c r="AJ425" s="2212"/>
      <c r="AK425" s="2212"/>
      <c r="AL425" s="2212"/>
      <c r="AM425" s="2212"/>
      <c r="AN425" s="2212"/>
      <c r="AO425" s="2212"/>
      <c r="AP425" s="2212"/>
      <c r="AQ425" s="2212"/>
      <c r="AR425" s="2212"/>
      <c r="AS425" s="2212"/>
      <c r="AT425" s="2212"/>
      <c r="AU425" s="2212"/>
      <c r="AV425" s="2212"/>
      <c r="AW425" s="2212"/>
      <c r="AX425" s="2212"/>
      <c r="AY425" s="2212"/>
      <c r="AZ425" s="2212"/>
      <c r="BA425" s="2212"/>
      <c r="BB425" s="2212"/>
      <c r="BC425" s="2212"/>
      <c r="BD425" s="2212"/>
      <c r="BE425" s="2212"/>
      <c r="BF425" s="2212"/>
      <c r="BG425" s="2212"/>
      <c r="BH425" s="2212"/>
      <c r="BI425" s="2212"/>
      <c r="BJ425" s="2212"/>
      <c r="BK425" s="2212"/>
      <c r="BL425" s="2212"/>
      <c r="BM425" s="2212"/>
      <c r="BN425" s="2212"/>
      <c r="BO425" s="2212"/>
      <c r="BP425" s="2212"/>
      <c r="BQ425" s="2212"/>
      <c r="BR425" s="2212"/>
      <c r="BS425" s="2212"/>
      <c r="BT425" s="2212"/>
      <c r="BU425" s="2212"/>
      <c r="BV425" s="2212"/>
      <c r="BW425" s="2212"/>
      <c r="BX425" s="2212"/>
      <c r="BY425" s="2212"/>
      <c r="BZ425" s="2212"/>
      <c r="CA425" s="2212"/>
      <c r="CB425" s="2212"/>
      <c r="CC425" s="2212"/>
      <c r="CD425" s="2212"/>
      <c r="CE425" s="2212"/>
      <c r="CF425" s="2212"/>
      <c r="CG425" s="2212"/>
      <c r="CH425" s="2212"/>
      <c r="CI425" s="2212"/>
      <c r="CJ425" s="2212"/>
      <c r="CK425" s="2212"/>
      <c r="CL425" s="2212"/>
      <c r="CM425" s="2212"/>
      <c r="CN425" s="2212"/>
      <c r="CO425" s="2212"/>
      <c r="CP425" s="2212"/>
      <c r="CQ425" s="2212"/>
      <c r="CR425" s="2212"/>
      <c r="CS425" s="2212"/>
      <c r="CT425" s="2212"/>
      <c r="CU425" s="2212"/>
      <c r="CV425" s="2212"/>
      <c r="CW425" s="2212"/>
      <c r="CX425" s="2212"/>
      <c r="CY425" s="2212"/>
      <c r="CZ425" s="2212"/>
      <c r="DA425" s="2212"/>
      <c r="DB425" s="2212"/>
      <c r="DC425" s="2212"/>
      <c r="DD425" s="2212"/>
      <c r="DE425" s="2212"/>
      <c r="DF425" s="2212"/>
      <c r="DG425" s="2212"/>
      <c r="DH425" s="2212"/>
      <c r="DI425" s="2212"/>
      <c r="DJ425" s="2212"/>
      <c r="DK425" s="2212"/>
      <c r="DL425" s="2212"/>
      <c r="DM425" s="2212"/>
      <c r="DN425" s="2212"/>
      <c r="DO425" s="2212"/>
      <c r="DP425" s="2212"/>
      <c r="DQ425" s="2212"/>
      <c r="DR425" s="2212"/>
      <c r="DS425" s="2212"/>
      <c r="DT425" s="2212"/>
      <c r="DU425" s="2212"/>
      <c r="DV425" s="2212"/>
      <c r="DW425" s="2212"/>
      <c r="DX425" s="2212"/>
      <c r="DY425" s="2212"/>
      <c r="DZ425" s="2212"/>
      <c r="EA425" s="2212"/>
      <c r="EB425" s="2212"/>
      <c r="EC425" s="2212"/>
      <c r="ED425" s="2212"/>
      <c r="EE425" s="2212"/>
      <c r="EF425" s="2212"/>
      <c r="EG425" s="2212"/>
    </row>
    <row r="426" spans="1:137" ht="6" customHeight="1">
      <c r="A426" s="705"/>
      <c r="B426" s="2213"/>
      <c r="C426" s="2213"/>
      <c r="D426" s="2213"/>
      <c r="E426" s="2213"/>
      <c r="F426" s="2212"/>
      <c r="G426" s="2212"/>
      <c r="H426" s="2212"/>
      <c r="I426" s="2212"/>
      <c r="J426" s="2212"/>
      <c r="K426" s="2212"/>
      <c r="L426" s="2212"/>
      <c r="M426" s="2212"/>
      <c r="N426" s="2212"/>
      <c r="O426" s="2212"/>
      <c r="P426" s="2212"/>
      <c r="Q426" s="2212"/>
      <c r="R426" s="2212"/>
      <c r="S426" s="2212"/>
      <c r="T426" s="2212"/>
      <c r="U426" s="2212"/>
      <c r="V426" s="2212"/>
      <c r="W426" s="2212"/>
      <c r="X426" s="2212"/>
      <c r="Y426" s="2212"/>
      <c r="Z426" s="2212"/>
      <c r="AA426" s="2212"/>
      <c r="AB426" s="2212"/>
      <c r="AC426" s="2212"/>
      <c r="AD426" s="2212"/>
      <c r="AE426" s="2212"/>
      <c r="AF426" s="2212"/>
      <c r="AG426" s="2212"/>
      <c r="AH426" s="2212"/>
      <c r="AI426" s="2212"/>
      <c r="AJ426" s="2212"/>
      <c r="AK426" s="2212"/>
      <c r="AL426" s="2212"/>
      <c r="AM426" s="2212"/>
      <c r="AN426" s="2212"/>
      <c r="AO426" s="2212"/>
      <c r="AP426" s="2212"/>
      <c r="AQ426" s="2212"/>
      <c r="AR426" s="2212"/>
      <c r="AS426" s="2212"/>
      <c r="AT426" s="2212"/>
      <c r="AU426" s="2212"/>
      <c r="AV426" s="2212"/>
      <c r="AW426" s="2212"/>
      <c r="AX426" s="2212"/>
      <c r="AY426" s="2212"/>
      <c r="AZ426" s="2212"/>
      <c r="BA426" s="2212"/>
      <c r="BB426" s="2212"/>
      <c r="BC426" s="2212"/>
      <c r="BD426" s="2212"/>
      <c r="BE426" s="2212"/>
      <c r="BF426" s="2212"/>
      <c r="BG426" s="2212"/>
      <c r="BH426" s="2212"/>
      <c r="BI426" s="2212"/>
      <c r="BJ426" s="2212"/>
      <c r="BK426" s="2212"/>
      <c r="BL426" s="2212"/>
      <c r="BM426" s="2212"/>
      <c r="BN426" s="2212"/>
      <c r="BO426" s="2212"/>
      <c r="BP426" s="2212"/>
      <c r="BQ426" s="2212"/>
      <c r="BR426" s="2212"/>
      <c r="BS426" s="2212"/>
      <c r="BT426" s="2212"/>
      <c r="BU426" s="2212"/>
      <c r="BV426" s="2212"/>
      <c r="BW426" s="2212"/>
      <c r="BX426" s="2212"/>
      <c r="BY426" s="2212"/>
      <c r="BZ426" s="2212"/>
      <c r="CA426" s="2212"/>
      <c r="CB426" s="2212"/>
      <c r="CC426" s="2212"/>
      <c r="CD426" s="2212"/>
      <c r="CE426" s="2212"/>
      <c r="CF426" s="2212"/>
      <c r="CG426" s="2212"/>
      <c r="CH426" s="2212"/>
      <c r="CI426" s="2212"/>
      <c r="CJ426" s="2212"/>
      <c r="CK426" s="2212"/>
      <c r="CL426" s="2212"/>
      <c r="CM426" s="2212"/>
      <c r="CN426" s="2212"/>
      <c r="CO426" s="2212"/>
      <c r="CP426" s="2212"/>
      <c r="CQ426" s="2212"/>
      <c r="CR426" s="2212"/>
      <c r="CS426" s="2212"/>
      <c r="CT426" s="2212"/>
      <c r="CU426" s="2212"/>
      <c r="CV426" s="2212"/>
      <c r="CW426" s="2212"/>
      <c r="CX426" s="2212"/>
      <c r="CY426" s="2212"/>
      <c r="CZ426" s="2212"/>
      <c r="DA426" s="2212"/>
      <c r="DB426" s="2212"/>
      <c r="DC426" s="2212"/>
      <c r="DD426" s="2212"/>
      <c r="DE426" s="2212"/>
      <c r="DF426" s="2212"/>
      <c r="DG426" s="2212"/>
      <c r="DH426" s="2212"/>
      <c r="DI426" s="2212"/>
      <c r="DJ426" s="2212"/>
      <c r="DK426" s="2212"/>
      <c r="DL426" s="2212"/>
      <c r="DM426" s="2212"/>
      <c r="DN426" s="2212"/>
      <c r="DO426" s="2212"/>
      <c r="DP426" s="2212"/>
      <c r="DQ426" s="2212"/>
      <c r="DR426" s="2212"/>
      <c r="DS426" s="2212"/>
      <c r="DT426" s="2212"/>
      <c r="DU426" s="2212"/>
      <c r="DV426" s="2212"/>
      <c r="DW426" s="2212"/>
      <c r="DX426" s="2212"/>
      <c r="DY426" s="2212"/>
      <c r="DZ426" s="2212"/>
      <c r="EA426" s="2212"/>
      <c r="EB426" s="2212"/>
      <c r="EC426" s="2212"/>
      <c r="ED426" s="2212"/>
      <c r="EE426" s="2212"/>
      <c r="EF426" s="2212"/>
      <c r="EG426" s="2212"/>
    </row>
    <row r="427" spans="1:137" ht="6" customHeight="1">
      <c r="A427" s="705"/>
      <c r="B427" s="2213"/>
      <c r="C427" s="2213"/>
      <c r="D427" s="2213"/>
      <c r="E427" s="2213"/>
      <c r="F427" s="2212"/>
      <c r="G427" s="2212"/>
      <c r="H427" s="2212"/>
      <c r="I427" s="2212"/>
      <c r="J427" s="2212"/>
      <c r="K427" s="2212"/>
      <c r="L427" s="2212"/>
      <c r="M427" s="2212"/>
      <c r="N427" s="2212"/>
      <c r="O427" s="2212"/>
      <c r="P427" s="2212"/>
      <c r="Q427" s="2212"/>
      <c r="R427" s="2212"/>
      <c r="S427" s="2212"/>
      <c r="T427" s="2212"/>
      <c r="U427" s="2212"/>
      <c r="V427" s="2212"/>
      <c r="W427" s="2212"/>
      <c r="X427" s="2212"/>
      <c r="Y427" s="2212"/>
      <c r="Z427" s="2212"/>
      <c r="AA427" s="2212"/>
      <c r="AB427" s="2212"/>
      <c r="AC427" s="2212"/>
      <c r="AD427" s="2212"/>
      <c r="AE427" s="2212"/>
      <c r="AF427" s="2212"/>
      <c r="AG427" s="2212"/>
      <c r="AH427" s="2212"/>
      <c r="AI427" s="2212"/>
      <c r="AJ427" s="2212"/>
      <c r="AK427" s="2212"/>
      <c r="AL427" s="2212"/>
      <c r="AM427" s="2212"/>
      <c r="AN427" s="2212"/>
      <c r="AO427" s="2212"/>
      <c r="AP427" s="2212"/>
      <c r="AQ427" s="2212"/>
      <c r="AR427" s="2212"/>
      <c r="AS427" s="2212"/>
      <c r="AT427" s="2212"/>
      <c r="AU427" s="2212"/>
      <c r="AV427" s="2212"/>
      <c r="AW427" s="2212"/>
      <c r="AX427" s="2212"/>
      <c r="AY427" s="2212"/>
      <c r="AZ427" s="2212"/>
      <c r="BA427" s="2212"/>
      <c r="BB427" s="2212"/>
      <c r="BC427" s="2212"/>
      <c r="BD427" s="2212"/>
      <c r="BE427" s="2212"/>
      <c r="BF427" s="2212"/>
      <c r="BG427" s="2212"/>
      <c r="BH427" s="2212"/>
      <c r="BI427" s="2212"/>
      <c r="BJ427" s="2212"/>
      <c r="BK427" s="2212"/>
      <c r="BL427" s="2212"/>
      <c r="BM427" s="2212"/>
      <c r="BN427" s="2212"/>
      <c r="BO427" s="2212"/>
      <c r="BP427" s="2212"/>
      <c r="BQ427" s="2212"/>
      <c r="BR427" s="2212"/>
      <c r="BS427" s="2212"/>
      <c r="BT427" s="2212"/>
      <c r="BU427" s="2212"/>
      <c r="BV427" s="2212"/>
      <c r="BW427" s="2212"/>
      <c r="BX427" s="2212"/>
      <c r="BY427" s="2212"/>
      <c r="BZ427" s="2212"/>
      <c r="CA427" s="2212"/>
      <c r="CB427" s="2212"/>
      <c r="CC427" s="2212"/>
      <c r="CD427" s="2212"/>
      <c r="CE427" s="2212"/>
      <c r="CF427" s="2212"/>
      <c r="CG427" s="2212"/>
      <c r="CH427" s="2212"/>
      <c r="CI427" s="2212"/>
      <c r="CJ427" s="2212"/>
      <c r="CK427" s="2212"/>
      <c r="CL427" s="2212"/>
      <c r="CM427" s="2212"/>
      <c r="CN427" s="2212"/>
      <c r="CO427" s="2212"/>
      <c r="CP427" s="2212"/>
      <c r="CQ427" s="2212"/>
      <c r="CR427" s="2212"/>
      <c r="CS427" s="2212"/>
      <c r="CT427" s="2212"/>
      <c r="CU427" s="2212"/>
      <c r="CV427" s="2212"/>
      <c r="CW427" s="2212"/>
      <c r="CX427" s="2212"/>
      <c r="CY427" s="2212"/>
      <c r="CZ427" s="2212"/>
      <c r="DA427" s="2212"/>
      <c r="DB427" s="2212"/>
      <c r="DC427" s="2212"/>
      <c r="DD427" s="2212"/>
      <c r="DE427" s="2212"/>
      <c r="DF427" s="2212"/>
      <c r="DG427" s="2212"/>
      <c r="DH427" s="2212"/>
      <c r="DI427" s="2212"/>
      <c r="DJ427" s="2212"/>
      <c r="DK427" s="2212"/>
      <c r="DL427" s="2212"/>
      <c r="DM427" s="2212"/>
      <c r="DN427" s="2212"/>
      <c r="DO427" s="2212"/>
      <c r="DP427" s="2212"/>
      <c r="DQ427" s="2212"/>
      <c r="DR427" s="2212"/>
      <c r="DS427" s="2212"/>
      <c r="DT427" s="2212"/>
      <c r="DU427" s="2212"/>
      <c r="DV427" s="2212"/>
      <c r="DW427" s="2212"/>
      <c r="DX427" s="2212"/>
      <c r="DY427" s="2212"/>
      <c r="DZ427" s="2212"/>
      <c r="EA427" s="2212"/>
      <c r="EB427" s="2212"/>
      <c r="EC427" s="2212"/>
      <c r="ED427" s="2212"/>
      <c r="EE427" s="2212"/>
      <c r="EF427" s="2212"/>
      <c r="EG427" s="2212"/>
    </row>
    <row r="428" spans="1:137" ht="6" customHeight="1">
      <c r="A428" s="705"/>
      <c r="B428" s="2213"/>
      <c r="C428" s="2213"/>
      <c r="D428" s="2213"/>
      <c r="E428" s="2213"/>
      <c r="F428" s="2213"/>
      <c r="G428" s="2213"/>
      <c r="H428" s="2213"/>
      <c r="I428" s="2213"/>
      <c r="J428" s="2213"/>
      <c r="K428" s="2213"/>
      <c r="L428" s="2213"/>
      <c r="M428" s="2213"/>
      <c r="N428" s="2213"/>
      <c r="O428" s="2213"/>
      <c r="P428" s="2213"/>
      <c r="Q428" s="2213"/>
      <c r="R428" s="2213"/>
      <c r="S428" s="2213"/>
      <c r="T428" s="2213"/>
      <c r="U428" s="2213"/>
      <c r="V428" s="2213"/>
      <c r="W428" s="2213"/>
      <c r="X428" s="2213"/>
      <c r="Y428" s="2213"/>
      <c r="Z428" s="2213"/>
      <c r="AA428" s="2213"/>
      <c r="AB428" s="2213"/>
      <c r="AC428" s="2213"/>
      <c r="AD428" s="2213"/>
      <c r="AE428" s="2213"/>
      <c r="AF428" s="2213"/>
      <c r="AG428" s="2213"/>
      <c r="AH428" s="2213"/>
      <c r="AI428" s="2213"/>
      <c r="AJ428" s="2213"/>
      <c r="AK428" s="2213"/>
      <c r="AL428" s="2213"/>
      <c r="AM428" s="2213"/>
      <c r="AN428" s="2213"/>
      <c r="AO428" s="2213"/>
      <c r="AP428" s="2213"/>
      <c r="AQ428" s="2213"/>
      <c r="AR428" s="2213"/>
      <c r="AS428" s="2213"/>
      <c r="AT428" s="2213"/>
      <c r="AU428" s="2213"/>
      <c r="AV428" s="2213"/>
      <c r="AW428" s="2213"/>
      <c r="AX428" s="2213"/>
      <c r="AY428" s="2213"/>
      <c r="AZ428" s="2213"/>
      <c r="BA428" s="2213"/>
      <c r="BB428" s="2213"/>
      <c r="BC428" s="2213"/>
      <c r="BD428" s="2213"/>
      <c r="BE428" s="2213"/>
      <c r="BF428" s="2213"/>
      <c r="BG428" s="2213"/>
      <c r="BH428" s="2213"/>
      <c r="BI428" s="2213"/>
      <c r="BJ428" s="2213"/>
      <c r="BK428" s="2213"/>
      <c r="BL428" s="2213"/>
      <c r="BM428" s="2213"/>
      <c r="BN428" s="2213"/>
      <c r="BO428" s="2213"/>
      <c r="BP428" s="2213"/>
      <c r="BQ428" s="2213"/>
      <c r="BR428" s="2213"/>
      <c r="BS428" s="2213"/>
      <c r="BT428" s="2213"/>
      <c r="BU428" s="2213"/>
      <c r="BV428" s="2213"/>
      <c r="BW428" s="2213"/>
      <c r="BX428" s="2213"/>
      <c r="BY428" s="2213"/>
      <c r="BZ428" s="2213"/>
      <c r="CA428" s="2213"/>
      <c r="CB428" s="2213"/>
      <c r="CC428" s="2213"/>
      <c r="CD428" s="2213"/>
      <c r="CE428" s="2213"/>
      <c r="CF428" s="2213"/>
      <c r="CG428" s="2213"/>
      <c r="CH428" s="2213"/>
      <c r="CI428" s="2213"/>
      <c r="CJ428" s="2213"/>
      <c r="CK428" s="2213"/>
      <c r="CL428" s="2213"/>
      <c r="CM428" s="2213"/>
      <c r="CN428" s="2213"/>
      <c r="CO428" s="2213"/>
      <c r="CP428" s="2213"/>
      <c r="CQ428" s="2213"/>
      <c r="CR428" s="2213"/>
      <c r="CS428" s="2213"/>
      <c r="CT428" s="2213"/>
      <c r="CU428" s="2213"/>
      <c r="CV428" s="2213"/>
      <c r="CW428" s="2213"/>
      <c r="CX428" s="2213"/>
      <c r="CY428" s="2213"/>
      <c r="CZ428" s="2213"/>
      <c r="DA428" s="2213"/>
      <c r="DB428" s="2213"/>
      <c r="DC428" s="2213"/>
      <c r="DD428" s="2213"/>
      <c r="DE428" s="2213"/>
      <c r="DF428" s="2213"/>
      <c r="DG428" s="2213"/>
      <c r="DH428" s="2213"/>
      <c r="DI428" s="2213"/>
      <c r="DJ428" s="2213"/>
      <c r="DK428" s="2213"/>
      <c r="DL428" s="2213"/>
      <c r="DM428" s="2213"/>
      <c r="DN428" s="2213"/>
      <c r="DO428" s="2213"/>
      <c r="DP428" s="2213"/>
      <c r="DQ428" s="2213"/>
      <c r="DR428" s="2213"/>
      <c r="DS428" s="2213"/>
      <c r="DT428" s="2213"/>
      <c r="DU428" s="2213"/>
      <c r="DV428" s="2213"/>
      <c r="DW428" s="2213"/>
      <c r="DX428" s="2213"/>
      <c r="DY428" s="2213"/>
      <c r="DZ428" s="2213"/>
      <c r="EA428" s="2213"/>
      <c r="EB428" s="2213"/>
      <c r="EC428" s="2213"/>
      <c r="ED428" s="2213"/>
      <c r="EE428" s="2213"/>
      <c r="EF428" s="2213"/>
      <c r="EG428" s="2213"/>
    </row>
    <row r="429" spans="1:137" ht="6" customHeight="1">
      <c r="A429" s="705"/>
      <c r="B429" s="2213"/>
      <c r="C429" s="2213"/>
      <c r="D429" s="2213"/>
      <c r="E429" s="2213"/>
      <c r="F429" s="2213"/>
      <c r="G429" s="2213"/>
      <c r="H429" s="2213"/>
      <c r="I429" s="2213"/>
      <c r="J429" s="2213"/>
      <c r="K429" s="2213"/>
      <c r="L429" s="2213"/>
      <c r="M429" s="2213"/>
      <c r="N429" s="2213"/>
      <c r="O429" s="2213"/>
      <c r="P429" s="2213"/>
      <c r="Q429" s="2213"/>
      <c r="R429" s="2213"/>
      <c r="S429" s="2213"/>
      <c r="T429" s="2213"/>
      <c r="U429" s="2213"/>
      <c r="V429" s="2213"/>
      <c r="W429" s="2213"/>
      <c r="X429" s="2213"/>
      <c r="Y429" s="2213"/>
      <c r="Z429" s="2213"/>
      <c r="AA429" s="2213"/>
      <c r="AB429" s="2213"/>
      <c r="AC429" s="2213"/>
      <c r="AD429" s="2213"/>
      <c r="AE429" s="2213"/>
      <c r="AF429" s="2213"/>
      <c r="AG429" s="2213"/>
      <c r="AH429" s="2213"/>
      <c r="AI429" s="2213"/>
      <c r="AJ429" s="2213"/>
      <c r="AK429" s="2213"/>
      <c r="AL429" s="2213"/>
      <c r="AM429" s="2213"/>
      <c r="AN429" s="2213"/>
      <c r="AO429" s="2213"/>
      <c r="AP429" s="2213"/>
      <c r="AQ429" s="2213"/>
      <c r="AR429" s="2213"/>
      <c r="AS429" s="2213"/>
      <c r="AT429" s="2213"/>
      <c r="AU429" s="2213"/>
      <c r="AV429" s="2213"/>
      <c r="AW429" s="2213"/>
      <c r="AX429" s="2213"/>
      <c r="AY429" s="2213"/>
      <c r="AZ429" s="2213"/>
      <c r="BA429" s="2213"/>
      <c r="BB429" s="2213"/>
      <c r="BC429" s="2213"/>
      <c r="BD429" s="2213"/>
      <c r="BE429" s="2213"/>
      <c r="BF429" s="2213"/>
      <c r="BG429" s="2213"/>
      <c r="BH429" s="2213"/>
      <c r="BI429" s="2213"/>
      <c r="BJ429" s="2213"/>
      <c r="BK429" s="2213"/>
      <c r="BL429" s="2213"/>
      <c r="BM429" s="2213"/>
      <c r="BN429" s="2213"/>
      <c r="BO429" s="2213"/>
      <c r="BP429" s="2213"/>
      <c r="BQ429" s="2213"/>
      <c r="BR429" s="2213"/>
      <c r="BS429" s="2213"/>
      <c r="BT429" s="2213"/>
      <c r="BU429" s="2213"/>
      <c r="BV429" s="2213"/>
      <c r="BW429" s="2213"/>
      <c r="BX429" s="2213"/>
      <c r="BY429" s="2213"/>
      <c r="BZ429" s="2213"/>
      <c r="CA429" s="2213"/>
      <c r="CB429" s="2213"/>
      <c r="CC429" s="2213"/>
      <c r="CD429" s="2213"/>
      <c r="CE429" s="2213"/>
      <c r="CF429" s="2213"/>
      <c r="CG429" s="2213"/>
      <c r="CH429" s="2213"/>
      <c r="CI429" s="2213"/>
      <c r="CJ429" s="2213"/>
      <c r="CK429" s="2213"/>
      <c r="CL429" s="2213"/>
      <c r="CM429" s="2213"/>
      <c r="CN429" s="2213"/>
      <c r="CO429" s="2213"/>
      <c r="CP429" s="2213"/>
      <c r="CQ429" s="2213"/>
      <c r="CR429" s="2213"/>
      <c r="CS429" s="2213"/>
      <c r="CT429" s="2213"/>
      <c r="CU429" s="2213"/>
      <c r="CV429" s="2213"/>
      <c r="CW429" s="2213"/>
      <c r="CX429" s="2213"/>
      <c r="CY429" s="2213"/>
      <c r="CZ429" s="2213"/>
      <c r="DA429" s="2213"/>
      <c r="DB429" s="2213"/>
      <c r="DC429" s="2213"/>
      <c r="DD429" s="2213"/>
      <c r="DE429" s="2213"/>
      <c r="DF429" s="2213"/>
      <c r="DG429" s="2213"/>
      <c r="DH429" s="2213"/>
      <c r="DI429" s="2213"/>
      <c r="DJ429" s="2213"/>
      <c r="DK429" s="2213"/>
      <c r="DL429" s="2213"/>
      <c r="DM429" s="2213"/>
      <c r="DN429" s="2213"/>
      <c r="DO429" s="2213"/>
      <c r="DP429" s="2213"/>
      <c r="DQ429" s="2213"/>
      <c r="DR429" s="2213"/>
      <c r="DS429" s="2213"/>
      <c r="DT429" s="2213"/>
      <c r="DU429" s="2213"/>
      <c r="DV429" s="2213"/>
      <c r="DW429" s="2213"/>
      <c r="DX429" s="2213"/>
      <c r="DY429" s="2213"/>
      <c r="DZ429" s="2213"/>
      <c r="EA429" s="2213"/>
      <c r="EB429" s="2213"/>
      <c r="EC429" s="2213"/>
      <c r="ED429" s="2213"/>
      <c r="EE429" s="2213"/>
      <c r="EF429" s="2213"/>
      <c r="EG429" s="2213"/>
    </row>
    <row r="430" spans="1:137" ht="6" customHeight="1">
      <c r="A430" s="705"/>
      <c r="B430" s="2213"/>
      <c r="C430" s="2213"/>
      <c r="D430" s="2213"/>
      <c r="E430" s="2213"/>
      <c r="F430" s="2213"/>
      <c r="G430" s="2213"/>
      <c r="H430" s="2213"/>
      <c r="I430" s="2213"/>
      <c r="J430" s="2213"/>
      <c r="K430" s="2213"/>
      <c r="L430" s="2213"/>
      <c r="M430" s="2213"/>
      <c r="N430" s="2213"/>
      <c r="O430" s="2213"/>
      <c r="P430" s="2213"/>
      <c r="Q430" s="2213"/>
      <c r="R430" s="2213"/>
      <c r="S430" s="2213"/>
      <c r="T430" s="2213"/>
      <c r="U430" s="2213"/>
      <c r="V430" s="2213"/>
      <c r="W430" s="2213"/>
      <c r="X430" s="2213"/>
      <c r="Y430" s="2213"/>
      <c r="Z430" s="2213"/>
      <c r="AA430" s="2213"/>
      <c r="AB430" s="2213"/>
      <c r="AC430" s="2213"/>
      <c r="AD430" s="2213"/>
      <c r="AE430" s="2213"/>
      <c r="AF430" s="2213"/>
      <c r="AG430" s="2213"/>
      <c r="AH430" s="2213"/>
      <c r="AI430" s="2213"/>
      <c r="AJ430" s="2213"/>
      <c r="AK430" s="2213"/>
      <c r="AL430" s="2213"/>
      <c r="AM430" s="2213"/>
      <c r="AN430" s="2213"/>
      <c r="AO430" s="2213"/>
      <c r="AP430" s="2213"/>
      <c r="AQ430" s="2213"/>
      <c r="AR430" s="2213"/>
      <c r="AS430" s="2213"/>
      <c r="AT430" s="2213"/>
      <c r="AU430" s="2213"/>
      <c r="AV430" s="2213"/>
      <c r="AW430" s="2213"/>
      <c r="AX430" s="2213"/>
      <c r="AY430" s="2213"/>
      <c r="AZ430" s="2213"/>
      <c r="BA430" s="2213"/>
      <c r="BB430" s="2213"/>
      <c r="BC430" s="2213"/>
      <c r="BD430" s="2213"/>
      <c r="BE430" s="2213"/>
      <c r="BF430" s="2213"/>
      <c r="BG430" s="2213"/>
      <c r="BH430" s="2213"/>
      <c r="BI430" s="2213"/>
      <c r="BJ430" s="2213"/>
      <c r="BK430" s="2213"/>
      <c r="BL430" s="2213"/>
      <c r="BM430" s="2213"/>
      <c r="BN430" s="2213"/>
      <c r="BO430" s="2213"/>
      <c r="BP430" s="2213"/>
      <c r="BQ430" s="2213"/>
      <c r="BR430" s="2213"/>
      <c r="BS430" s="2213"/>
      <c r="BT430" s="2213"/>
      <c r="BU430" s="2213"/>
      <c r="BV430" s="2213"/>
      <c r="BW430" s="2213"/>
      <c r="BX430" s="2213"/>
      <c r="BY430" s="2213"/>
      <c r="BZ430" s="2213"/>
      <c r="CA430" s="2213"/>
      <c r="CB430" s="2213"/>
      <c r="CC430" s="2213"/>
      <c r="CD430" s="2213"/>
      <c r="CE430" s="2213"/>
      <c r="CF430" s="2213"/>
      <c r="CG430" s="2213"/>
      <c r="CH430" s="2213"/>
      <c r="CI430" s="2213"/>
      <c r="CJ430" s="2213"/>
      <c r="CK430" s="2213"/>
      <c r="CL430" s="2213"/>
      <c r="CM430" s="2213"/>
      <c r="CN430" s="2213"/>
      <c r="CO430" s="2213"/>
      <c r="CP430" s="2213"/>
      <c r="CQ430" s="2213"/>
      <c r="CR430" s="2213"/>
      <c r="CS430" s="2213"/>
      <c r="CT430" s="2213"/>
      <c r="CU430" s="2213"/>
      <c r="CV430" s="2213"/>
      <c r="CW430" s="2213"/>
      <c r="CX430" s="2213"/>
      <c r="CY430" s="2213"/>
      <c r="CZ430" s="2213"/>
      <c r="DA430" s="2213"/>
      <c r="DB430" s="2213"/>
      <c r="DC430" s="2213"/>
      <c r="DD430" s="2213"/>
      <c r="DE430" s="2213"/>
      <c r="DF430" s="2213"/>
      <c r="DG430" s="2213"/>
      <c r="DH430" s="2213"/>
      <c r="DI430" s="2213"/>
      <c r="DJ430" s="2213"/>
      <c r="DK430" s="2213"/>
      <c r="DL430" s="2213"/>
      <c r="DM430" s="2213"/>
      <c r="DN430" s="2213"/>
      <c r="DO430" s="2213"/>
      <c r="DP430" s="2213"/>
      <c r="DQ430" s="2213"/>
      <c r="DR430" s="2213"/>
      <c r="DS430" s="2213"/>
      <c r="DT430" s="2213"/>
      <c r="DU430" s="2213"/>
      <c r="DV430" s="2213"/>
      <c r="DW430" s="2213"/>
      <c r="DX430" s="2213"/>
      <c r="DY430" s="2213"/>
      <c r="DZ430" s="2213"/>
      <c r="EA430" s="2213"/>
      <c r="EB430" s="2213"/>
      <c r="EC430" s="2213"/>
      <c r="ED430" s="2213"/>
      <c r="EE430" s="2213"/>
      <c r="EF430" s="2213"/>
      <c r="EG430" s="2213"/>
    </row>
    <row r="431" spans="1:137" ht="6" customHeight="1">
      <c r="A431" s="705"/>
      <c r="B431" s="2214">
        <v>1</v>
      </c>
      <c r="C431" s="2213"/>
      <c r="D431" s="2213"/>
      <c r="E431" s="2213"/>
      <c r="F431" s="2215"/>
      <c r="G431" s="2216"/>
      <c r="H431" s="2216"/>
      <c r="I431" s="2216"/>
      <c r="J431" s="2216"/>
      <c r="K431" s="2216"/>
      <c r="L431" s="2216"/>
      <c r="M431" s="2216"/>
      <c r="N431" s="2216"/>
      <c r="O431" s="2217"/>
      <c r="P431" s="2215"/>
      <c r="Q431" s="2216"/>
      <c r="R431" s="2216"/>
      <c r="S431" s="2216"/>
      <c r="T431" s="2216"/>
      <c r="U431" s="2216"/>
      <c r="V431" s="2216"/>
      <c r="W431" s="2216"/>
      <c r="X431" s="2216"/>
      <c r="Y431" s="2216"/>
      <c r="Z431" s="2216"/>
      <c r="AA431" s="2216"/>
      <c r="AB431" s="2216"/>
      <c r="AC431" s="2217"/>
      <c r="AD431" s="2215"/>
      <c r="AE431" s="2216"/>
      <c r="AF431" s="2216"/>
      <c r="AG431" s="2216"/>
      <c r="AH431" s="2217"/>
      <c r="AI431" s="2215"/>
      <c r="AJ431" s="2216"/>
      <c r="AK431" s="2216"/>
      <c r="AL431" s="2216"/>
      <c r="AM431" s="2217"/>
      <c r="AN431" s="2224"/>
      <c r="AO431" s="2224"/>
      <c r="AP431" s="2224"/>
      <c r="AQ431" s="2224"/>
      <c r="AR431" s="2224"/>
      <c r="AS431" s="2224"/>
      <c r="AT431" s="2224"/>
      <c r="AU431" s="2224"/>
      <c r="AV431" s="2224"/>
      <c r="AW431" s="2224"/>
      <c r="AX431" s="1061"/>
      <c r="AY431" s="1062"/>
      <c r="AZ431" s="1062"/>
      <c r="BA431" s="1062"/>
      <c r="BB431" s="1063"/>
      <c r="BC431" s="2236"/>
      <c r="BD431" s="2237"/>
      <c r="BE431" s="2237"/>
      <c r="BF431" s="2237"/>
      <c r="BG431" s="2237"/>
      <c r="BH431" s="2237"/>
      <c r="BI431" s="2237"/>
      <c r="BJ431" s="2237"/>
      <c r="BK431" s="2238"/>
      <c r="BL431" s="2215"/>
      <c r="BM431" s="2216"/>
      <c r="BN431" s="2216"/>
      <c r="BO431" s="2216"/>
      <c r="BP431" s="2216"/>
      <c r="BQ431" s="2216"/>
      <c r="BR431" s="2216"/>
      <c r="BS431" s="2216"/>
      <c r="BT431" s="2216"/>
      <c r="BU431" s="2217"/>
      <c r="BV431" s="2227"/>
      <c r="BW431" s="2228"/>
      <c r="BX431" s="2228"/>
      <c r="BY431" s="2228"/>
      <c r="BZ431" s="2228"/>
      <c r="CA431" s="2228"/>
      <c r="CB431" s="2228"/>
      <c r="CC431" s="2228"/>
      <c r="CD431" s="2228"/>
      <c r="CE431" s="2229"/>
      <c r="CF431" s="2245"/>
      <c r="CG431" s="2246"/>
      <c r="CH431" s="2246"/>
      <c r="CI431" s="2246"/>
      <c r="CJ431" s="2246"/>
      <c r="CK431" s="2246"/>
      <c r="CL431" s="2246"/>
      <c r="CM431" s="2246"/>
      <c r="CN431" s="2246"/>
      <c r="CO431" s="2247"/>
      <c r="CP431" s="2227"/>
      <c r="CQ431" s="2228"/>
      <c r="CR431" s="2228"/>
      <c r="CS431" s="2228"/>
      <c r="CT431" s="2228"/>
      <c r="CU431" s="2228"/>
      <c r="CV431" s="2228"/>
      <c r="CW431" s="2228"/>
      <c r="CX431" s="2228"/>
      <c r="CY431" s="2228"/>
      <c r="CZ431" s="2229"/>
      <c r="DA431" s="2227"/>
      <c r="DB431" s="2228"/>
      <c r="DC431" s="2228"/>
      <c r="DD431" s="2228"/>
      <c r="DE431" s="2228"/>
      <c r="DF431" s="2228"/>
      <c r="DG431" s="2228"/>
      <c r="DH431" s="2228"/>
      <c r="DI431" s="2228"/>
      <c r="DJ431" s="2228"/>
      <c r="DK431" s="2229"/>
      <c r="DL431" s="2215"/>
      <c r="DM431" s="2216"/>
      <c r="DN431" s="2216"/>
      <c r="DO431" s="2216"/>
      <c r="DP431" s="2216"/>
      <c r="DQ431" s="2216"/>
      <c r="DR431" s="2216"/>
      <c r="DS431" s="2216"/>
      <c r="DT431" s="2216"/>
      <c r="DU431" s="2216"/>
      <c r="DV431" s="2217"/>
      <c r="DW431" s="2227"/>
      <c r="DX431" s="2228"/>
      <c r="DY431" s="2228"/>
      <c r="DZ431" s="2228"/>
      <c r="EA431" s="2228"/>
      <c r="EB431" s="2228"/>
      <c r="EC431" s="2228"/>
      <c r="ED431" s="2228"/>
      <c r="EE431" s="2228"/>
      <c r="EF431" s="2228"/>
      <c r="EG431" s="2229"/>
    </row>
    <row r="432" spans="1:137" ht="6" customHeight="1">
      <c r="A432" s="705"/>
      <c r="B432" s="2213"/>
      <c r="C432" s="2213"/>
      <c r="D432" s="2213"/>
      <c r="E432" s="2213"/>
      <c r="F432" s="2218"/>
      <c r="G432" s="2219"/>
      <c r="H432" s="2219"/>
      <c r="I432" s="2219"/>
      <c r="J432" s="2219"/>
      <c r="K432" s="2219"/>
      <c r="L432" s="2219"/>
      <c r="M432" s="2219"/>
      <c r="N432" s="2219"/>
      <c r="O432" s="2220"/>
      <c r="P432" s="2218"/>
      <c r="Q432" s="2219"/>
      <c r="R432" s="2219"/>
      <c r="S432" s="2219"/>
      <c r="T432" s="2219"/>
      <c r="U432" s="2219"/>
      <c r="V432" s="2219"/>
      <c r="W432" s="2219"/>
      <c r="X432" s="2219"/>
      <c r="Y432" s="2219"/>
      <c r="Z432" s="2219"/>
      <c r="AA432" s="2219"/>
      <c r="AB432" s="2219"/>
      <c r="AC432" s="2220"/>
      <c r="AD432" s="2218"/>
      <c r="AE432" s="2219"/>
      <c r="AF432" s="2219"/>
      <c r="AG432" s="2219"/>
      <c r="AH432" s="2220"/>
      <c r="AI432" s="2218"/>
      <c r="AJ432" s="2219"/>
      <c r="AK432" s="2219"/>
      <c r="AL432" s="2219"/>
      <c r="AM432" s="2220"/>
      <c r="AN432" s="2224"/>
      <c r="AO432" s="2224"/>
      <c r="AP432" s="2224"/>
      <c r="AQ432" s="2224"/>
      <c r="AR432" s="2224"/>
      <c r="AS432" s="2224"/>
      <c r="AT432" s="2224"/>
      <c r="AU432" s="2224"/>
      <c r="AV432" s="2224"/>
      <c r="AW432" s="2224"/>
      <c r="AX432" s="1064"/>
      <c r="AY432" s="1065"/>
      <c r="AZ432" s="1065"/>
      <c r="BA432" s="1065"/>
      <c r="BB432" s="1066"/>
      <c r="BC432" s="2239"/>
      <c r="BD432" s="2240"/>
      <c r="BE432" s="2240"/>
      <c r="BF432" s="2240"/>
      <c r="BG432" s="2240"/>
      <c r="BH432" s="2240"/>
      <c r="BI432" s="2240"/>
      <c r="BJ432" s="2240"/>
      <c r="BK432" s="2241"/>
      <c r="BL432" s="2218"/>
      <c r="BM432" s="2219"/>
      <c r="BN432" s="2219"/>
      <c r="BO432" s="2219"/>
      <c r="BP432" s="2219"/>
      <c r="BQ432" s="2219"/>
      <c r="BR432" s="2219"/>
      <c r="BS432" s="2219"/>
      <c r="BT432" s="2219"/>
      <c r="BU432" s="2220"/>
      <c r="BV432" s="2230"/>
      <c r="BW432" s="2231"/>
      <c r="BX432" s="2231"/>
      <c r="BY432" s="2231"/>
      <c r="BZ432" s="2231"/>
      <c r="CA432" s="2231"/>
      <c r="CB432" s="2231"/>
      <c r="CC432" s="2231"/>
      <c r="CD432" s="2231"/>
      <c r="CE432" s="2232"/>
      <c r="CF432" s="2248"/>
      <c r="CG432" s="2249"/>
      <c r="CH432" s="2249"/>
      <c r="CI432" s="2249"/>
      <c r="CJ432" s="2249"/>
      <c r="CK432" s="2249"/>
      <c r="CL432" s="2249"/>
      <c r="CM432" s="2249"/>
      <c r="CN432" s="2249"/>
      <c r="CO432" s="2250"/>
      <c r="CP432" s="2230"/>
      <c r="CQ432" s="2231"/>
      <c r="CR432" s="2231"/>
      <c r="CS432" s="2231"/>
      <c r="CT432" s="2231"/>
      <c r="CU432" s="2231"/>
      <c r="CV432" s="2231"/>
      <c r="CW432" s="2231"/>
      <c r="CX432" s="2231"/>
      <c r="CY432" s="2231"/>
      <c r="CZ432" s="2232"/>
      <c r="DA432" s="2230"/>
      <c r="DB432" s="2231"/>
      <c r="DC432" s="2231"/>
      <c r="DD432" s="2231"/>
      <c r="DE432" s="2231"/>
      <c r="DF432" s="2231"/>
      <c r="DG432" s="2231"/>
      <c r="DH432" s="2231"/>
      <c r="DI432" s="2231"/>
      <c r="DJ432" s="2231"/>
      <c r="DK432" s="2232"/>
      <c r="DL432" s="2218"/>
      <c r="DM432" s="2219"/>
      <c r="DN432" s="2219"/>
      <c r="DO432" s="2219"/>
      <c r="DP432" s="2219"/>
      <c r="DQ432" s="2219"/>
      <c r="DR432" s="2219"/>
      <c r="DS432" s="2219"/>
      <c r="DT432" s="2219"/>
      <c r="DU432" s="2219"/>
      <c r="DV432" s="2220"/>
      <c r="DW432" s="2230"/>
      <c r="DX432" s="2231"/>
      <c r="DY432" s="2231"/>
      <c r="DZ432" s="2231"/>
      <c r="EA432" s="2231"/>
      <c r="EB432" s="2231"/>
      <c r="EC432" s="2231"/>
      <c r="ED432" s="2231"/>
      <c r="EE432" s="2231"/>
      <c r="EF432" s="2231"/>
      <c r="EG432" s="2232"/>
    </row>
    <row r="433" spans="1:137" ht="6" customHeight="1">
      <c r="A433" s="705"/>
      <c r="B433" s="2213"/>
      <c r="C433" s="2213"/>
      <c r="D433" s="2213"/>
      <c r="E433" s="2213"/>
      <c r="F433" s="2221"/>
      <c r="G433" s="2222"/>
      <c r="H433" s="2222"/>
      <c r="I433" s="2222"/>
      <c r="J433" s="2222"/>
      <c r="K433" s="2222"/>
      <c r="L433" s="2222"/>
      <c r="M433" s="2222"/>
      <c r="N433" s="2222"/>
      <c r="O433" s="2223"/>
      <c r="P433" s="2221"/>
      <c r="Q433" s="2222"/>
      <c r="R433" s="2222"/>
      <c r="S433" s="2222"/>
      <c r="T433" s="2222"/>
      <c r="U433" s="2222"/>
      <c r="V433" s="2222"/>
      <c r="W433" s="2222"/>
      <c r="X433" s="2222"/>
      <c r="Y433" s="2222"/>
      <c r="Z433" s="2222"/>
      <c r="AA433" s="2222"/>
      <c r="AB433" s="2222"/>
      <c r="AC433" s="2223"/>
      <c r="AD433" s="2221"/>
      <c r="AE433" s="2222"/>
      <c r="AF433" s="2222"/>
      <c r="AG433" s="2222"/>
      <c r="AH433" s="2223"/>
      <c r="AI433" s="2221"/>
      <c r="AJ433" s="2222"/>
      <c r="AK433" s="2222"/>
      <c r="AL433" s="2222"/>
      <c r="AM433" s="2223"/>
      <c r="AN433" s="2224"/>
      <c r="AO433" s="2224"/>
      <c r="AP433" s="2224"/>
      <c r="AQ433" s="2224"/>
      <c r="AR433" s="2224"/>
      <c r="AS433" s="2224"/>
      <c r="AT433" s="2224"/>
      <c r="AU433" s="2224"/>
      <c r="AV433" s="2224"/>
      <c r="AW433" s="2224"/>
      <c r="AX433" s="1067"/>
      <c r="AY433" s="1068"/>
      <c r="AZ433" s="1068"/>
      <c r="BA433" s="1068"/>
      <c r="BB433" s="1069"/>
      <c r="BC433" s="2242"/>
      <c r="BD433" s="2243"/>
      <c r="BE433" s="2243"/>
      <c r="BF433" s="2243"/>
      <c r="BG433" s="2243"/>
      <c r="BH433" s="2243"/>
      <c r="BI433" s="2243"/>
      <c r="BJ433" s="2243"/>
      <c r="BK433" s="2244"/>
      <c r="BL433" s="2221"/>
      <c r="BM433" s="2222"/>
      <c r="BN433" s="2222"/>
      <c r="BO433" s="2222"/>
      <c r="BP433" s="2222"/>
      <c r="BQ433" s="2222"/>
      <c r="BR433" s="2222"/>
      <c r="BS433" s="2222"/>
      <c r="BT433" s="2222"/>
      <c r="BU433" s="2223"/>
      <c r="BV433" s="2233"/>
      <c r="BW433" s="2234"/>
      <c r="BX433" s="2234"/>
      <c r="BY433" s="2234"/>
      <c r="BZ433" s="2234"/>
      <c r="CA433" s="2234"/>
      <c r="CB433" s="2234"/>
      <c r="CC433" s="2234"/>
      <c r="CD433" s="2234"/>
      <c r="CE433" s="2235"/>
      <c r="CF433" s="2251"/>
      <c r="CG433" s="2252"/>
      <c r="CH433" s="2252"/>
      <c r="CI433" s="2252"/>
      <c r="CJ433" s="2252"/>
      <c r="CK433" s="2252"/>
      <c r="CL433" s="2252"/>
      <c r="CM433" s="2252"/>
      <c r="CN433" s="2252"/>
      <c r="CO433" s="2253"/>
      <c r="CP433" s="2233"/>
      <c r="CQ433" s="2234"/>
      <c r="CR433" s="2234"/>
      <c r="CS433" s="2234"/>
      <c r="CT433" s="2234"/>
      <c r="CU433" s="2234"/>
      <c r="CV433" s="2234"/>
      <c r="CW433" s="2234"/>
      <c r="CX433" s="2234"/>
      <c r="CY433" s="2234"/>
      <c r="CZ433" s="2235"/>
      <c r="DA433" s="2233"/>
      <c r="DB433" s="2234"/>
      <c r="DC433" s="2234"/>
      <c r="DD433" s="2234"/>
      <c r="DE433" s="2234"/>
      <c r="DF433" s="2234"/>
      <c r="DG433" s="2234"/>
      <c r="DH433" s="2234"/>
      <c r="DI433" s="2234"/>
      <c r="DJ433" s="2234"/>
      <c r="DK433" s="2235"/>
      <c r="DL433" s="2221"/>
      <c r="DM433" s="2222"/>
      <c r="DN433" s="2222"/>
      <c r="DO433" s="2222"/>
      <c r="DP433" s="2222"/>
      <c r="DQ433" s="2222"/>
      <c r="DR433" s="2222"/>
      <c r="DS433" s="2222"/>
      <c r="DT433" s="2222"/>
      <c r="DU433" s="2222"/>
      <c r="DV433" s="2223"/>
      <c r="DW433" s="2233"/>
      <c r="DX433" s="2234"/>
      <c r="DY433" s="2234"/>
      <c r="DZ433" s="2234"/>
      <c r="EA433" s="2234"/>
      <c r="EB433" s="2234"/>
      <c r="EC433" s="2234"/>
      <c r="ED433" s="2234"/>
      <c r="EE433" s="2234"/>
      <c r="EF433" s="2234"/>
      <c r="EG433" s="2235"/>
    </row>
    <row r="434" spans="1:137" ht="6" customHeight="1">
      <c r="A434" s="705"/>
      <c r="B434" s="2214">
        <v>2</v>
      </c>
      <c r="C434" s="2213"/>
      <c r="D434" s="2213"/>
      <c r="E434" s="2213"/>
      <c r="F434" s="2215"/>
      <c r="G434" s="2216"/>
      <c r="H434" s="2216"/>
      <c r="I434" s="2216"/>
      <c r="J434" s="2216"/>
      <c r="K434" s="2216"/>
      <c r="L434" s="2216"/>
      <c r="M434" s="2216"/>
      <c r="N434" s="2216"/>
      <c r="O434" s="2217"/>
      <c r="P434" s="2215"/>
      <c r="Q434" s="2216"/>
      <c r="R434" s="2216"/>
      <c r="S434" s="2216"/>
      <c r="T434" s="2216"/>
      <c r="U434" s="2216"/>
      <c r="V434" s="2216"/>
      <c r="W434" s="2216"/>
      <c r="X434" s="2216"/>
      <c r="Y434" s="2216"/>
      <c r="Z434" s="2216"/>
      <c r="AA434" s="2216"/>
      <c r="AB434" s="2216"/>
      <c r="AC434" s="2217"/>
      <c r="AD434" s="2215"/>
      <c r="AE434" s="2216"/>
      <c r="AF434" s="2216"/>
      <c r="AG434" s="2216"/>
      <c r="AH434" s="2217"/>
      <c r="AI434" s="2215"/>
      <c r="AJ434" s="2216"/>
      <c r="AK434" s="2216"/>
      <c r="AL434" s="2216"/>
      <c r="AM434" s="2217"/>
      <c r="AN434" s="2224"/>
      <c r="AO434" s="2224"/>
      <c r="AP434" s="2224"/>
      <c r="AQ434" s="2224"/>
      <c r="AR434" s="2224"/>
      <c r="AS434" s="2224"/>
      <c r="AT434" s="2224"/>
      <c r="AU434" s="2224"/>
      <c r="AV434" s="2224"/>
      <c r="AW434" s="2224"/>
      <c r="AX434" s="1061"/>
      <c r="AY434" s="1062"/>
      <c r="AZ434" s="1062"/>
      <c r="BA434" s="1062"/>
      <c r="BB434" s="1063"/>
      <c r="BC434" s="2236"/>
      <c r="BD434" s="2237"/>
      <c r="BE434" s="2237"/>
      <c r="BF434" s="2237"/>
      <c r="BG434" s="2237"/>
      <c r="BH434" s="2237"/>
      <c r="BI434" s="2237"/>
      <c r="BJ434" s="2237"/>
      <c r="BK434" s="2238"/>
      <c r="BL434" s="2215"/>
      <c r="BM434" s="2216"/>
      <c r="BN434" s="2216"/>
      <c r="BO434" s="2216"/>
      <c r="BP434" s="2216"/>
      <c r="BQ434" s="2216"/>
      <c r="BR434" s="2216"/>
      <c r="BS434" s="2216"/>
      <c r="BT434" s="2216"/>
      <c r="BU434" s="2217"/>
      <c r="BV434" s="2227"/>
      <c r="BW434" s="2228"/>
      <c r="BX434" s="2228"/>
      <c r="BY434" s="2228"/>
      <c r="BZ434" s="2228"/>
      <c r="CA434" s="2228"/>
      <c r="CB434" s="2228"/>
      <c r="CC434" s="2228"/>
      <c r="CD434" s="2228"/>
      <c r="CE434" s="2229"/>
      <c r="CF434" s="2227"/>
      <c r="CG434" s="2228"/>
      <c r="CH434" s="2228"/>
      <c r="CI434" s="2228"/>
      <c r="CJ434" s="2228"/>
      <c r="CK434" s="2228"/>
      <c r="CL434" s="2228"/>
      <c r="CM434" s="2228"/>
      <c r="CN434" s="2228"/>
      <c r="CO434" s="2229"/>
      <c r="CP434" s="2227"/>
      <c r="CQ434" s="2228"/>
      <c r="CR434" s="2228"/>
      <c r="CS434" s="2228"/>
      <c r="CT434" s="2228"/>
      <c r="CU434" s="2228"/>
      <c r="CV434" s="2228"/>
      <c r="CW434" s="2228"/>
      <c r="CX434" s="2228"/>
      <c r="CY434" s="2228"/>
      <c r="CZ434" s="2229"/>
      <c r="DA434" s="2227"/>
      <c r="DB434" s="2228"/>
      <c r="DC434" s="2228"/>
      <c r="DD434" s="2228"/>
      <c r="DE434" s="2228"/>
      <c r="DF434" s="2228"/>
      <c r="DG434" s="2228"/>
      <c r="DH434" s="2228"/>
      <c r="DI434" s="2228"/>
      <c r="DJ434" s="2228"/>
      <c r="DK434" s="2229"/>
      <c r="DL434" s="2215"/>
      <c r="DM434" s="2216"/>
      <c r="DN434" s="2216"/>
      <c r="DO434" s="2216"/>
      <c r="DP434" s="2216"/>
      <c r="DQ434" s="2216"/>
      <c r="DR434" s="2216"/>
      <c r="DS434" s="2216"/>
      <c r="DT434" s="2216"/>
      <c r="DU434" s="2216"/>
      <c r="DV434" s="2217"/>
      <c r="DW434" s="2227"/>
      <c r="DX434" s="2228"/>
      <c r="DY434" s="2228"/>
      <c r="DZ434" s="2228"/>
      <c r="EA434" s="2228"/>
      <c r="EB434" s="2228"/>
      <c r="EC434" s="2228"/>
      <c r="ED434" s="2228"/>
      <c r="EE434" s="2228"/>
      <c r="EF434" s="2228"/>
      <c r="EG434" s="2229"/>
    </row>
    <row r="435" spans="1:137" ht="6" customHeight="1">
      <c r="A435" s="705"/>
      <c r="B435" s="2213"/>
      <c r="C435" s="2213"/>
      <c r="D435" s="2213"/>
      <c r="E435" s="2213"/>
      <c r="F435" s="2218"/>
      <c r="G435" s="2219"/>
      <c r="H435" s="2219"/>
      <c r="I435" s="2219"/>
      <c r="J435" s="2219"/>
      <c r="K435" s="2219"/>
      <c r="L435" s="2219"/>
      <c r="M435" s="2219"/>
      <c r="N435" s="2219"/>
      <c r="O435" s="2220"/>
      <c r="P435" s="2218"/>
      <c r="Q435" s="2219"/>
      <c r="R435" s="2219"/>
      <c r="S435" s="2219"/>
      <c r="T435" s="2219"/>
      <c r="U435" s="2219"/>
      <c r="V435" s="2219"/>
      <c r="W435" s="2219"/>
      <c r="X435" s="2219"/>
      <c r="Y435" s="2219"/>
      <c r="Z435" s="2219"/>
      <c r="AA435" s="2219"/>
      <c r="AB435" s="2219"/>
      <c r="AC435" s="2220"/>
      <c r="AD435" s="2218"/>
      <c r="AE435" s="2219"/>
      <c r="AF435" s="2219"/>
      <c r="AG435" s="2219"/>
      <c r="AH435" s="2220"/>
      <c r="AI435" s="2218"/>
      <c r="AJ435" s="2219"/>
      <c r="AK435" s="2219"/>
      <c r="AL435" s="2219"/>
      <c r="AM435" s="2220"/>
      <c r="AN435" s="2224"/>
      <c r="AO435" s="2224"/>
      <c r="AP435" s="2224"/>
      <c r="AQ435" s="2224"/>
      <c r="AR435" s="2224"/>
      <c r="AS435" s="2224"/>
      <c r="AT435" s="2224"/>
      <c r="AU435" s="2224"/>
      <c r="AV435" s="2224"/>
      <c r="AW435" s="2224"/>
      <c r="AX435" s="1064"/>
      <c r="AY435" s="1065"/>
      <c r="AZ435" s="1065"/>
      <c r="BA435" s="1065"/>
      <c r="BB435" s="1066"/>
      <c r="BC435" s="2239"/>
      <c r="BD435" s="2240"/>
      <c r="BE435" s="2240"/>
      <c r="BF435" s="2240"/>
      <c r="BG435" s="2240"/>
      <c r="BH435" s="2240"/>
      <c r="BI435" s="2240"/>
      <c r="BJ435" s="2240"/>
      <c r="BK435" s="2241"/>
      <c r="BL435" s="2218"/>
      <c r="BM435" s="2219"/>
      <c r="BN435" s="2219"/>
      <c r="BO435" s="2219"/>
      <c r="BP435" s="2219"/>
      <c r="BQ435" s="2219"/>
      <c r="BR435" s="2219"/>
      <c r="BS435" s="2219"/>
      <c r="BT435" s="2219"/>
      <c r="BU435" s="2220"/>
      <c r="BV435" s="2230"/>
      <c r="BW435" s="2231"/>
      <c r="BX435" s="2231"/>
      <c r="BY435" s="2231"/>
      <c r="BZ435" s="2231"/>
      <c r="CA435" s="2231"/>
      <c r="CB435" s="2231"/>
      <c r="CC435" s="2231"/>
      <c r="CD435" s="2231"/>
      <c r="CE435" s="2232"/>
      <c r="CF435" s="2230"/>
      <c r="CG435" s="2231"/>
      <c r="CH435" s="2231"/>
      <c r="CI435" s="2231"/>
      <c r="CJ435" s="2231"/>
      <c r="CK435" s="2231"/>
      <c r="CL435" s="2231"/>
      <c r="CM435" s="2231"/>
      <c r="CN435" s="2231"/>
      <c r="CO435" s="2232"/>
      <c r="CP435" s="2230"/>
      <c r="CQ435" s="2231"/>
      <c r="CR435" s="2231"/>
      <c r="CS435" s="2231"/>
      <c r="CT435" s="2231"/>
      <c r="CU435" s="2231"/>
      <c r="CV435" s="2231"/>
      <c r="CW435" s="2231"/>
      <c r="CX435" s="2231"/>
      <c r="CY435" s="2231"/>
      <c r="CZ435" s="2232"/>
      <c r="DA435" s="2230"/>
      <c r="DB435" s="2231"/>
      <c r="DC435" s="2231"/>
      <c r="DD435" s="2231"/>
      <c r="DE435" s="2231"/>
      <c r="DF435" s="2231"/>
      <c r="DG435" s="2231"/>
      <c r="DH435" s="2231"/>
      <c r="DI435" s="2231"/>
      <c r="DJ435" s="2231"/>
      <c r="DK435" s="2232"/>
      <c r="DL435" s="2218"/>
      <c r="DM435" s="2219"/>
      <c r="DN435" s="2219"/>
      <c r="DO435" s="2219"/>
      <c r="DP435" s="2219"/>
      <c r="DQ435" s="2219"/>
      <c r="DR435" s="2219"/>
      <c r="DS435" s="2219"/>
      <c r="DT435" s="2219"/>
      <c r="DU435" s="2219"/>
      <c r="DV435" s="2220"/>
      <c r="DW435" s="2230"/>
      <c r="DX435" s="2231"/>
      <c r="DY435" s="2231"/>
      <c r="DZ435" s="2231"/>
      <c r="EA435" s="2231"/>
      <c r="EB435" s="2231"/>
      <c r="EC435" s="2231"/>
      <c r="ED435" s="2231"/>
      <c r="EE435" s="2231"/>
      <c r="EF435" s="2231"/>
      <c r="EG435" s="2232"/>
    </row>
    <row r="436" spans="1:137" ht="6" customHeight="1">
      <c r="A436" s="705"/>
      <c r="B436" s="2213"/>
      <c r="C436" s="2213"/>
      <c r="D436" s="2213"/>
      <c r="E436" s="2213"/>
      <c r="F436" s="2221"/>
      <c r="G436" s="2222"/>
      <c r="H436" s="2222"/>
      <c r="I436" s="2222"/>
      <c r="J436" s="2222"/>
      <c r="K436" s="2222"/>
      <c r="L436" s="2222"/>
      <c r="M436" s="2222"/>
      <c r="N436" s="2222"/>
      <c r="O436" s="2223"/>
      <c r="P436" s="2221"/>
      <c r="Q436" s="2222"/>
      <c r="R436" s="2222"/>
      <c r="S436" s="2222"/>
      <c r="T436" s="2222"/>
      <c r="U436" s="2222"/>
      <c r="V436" s="2222"/>
      <c r="W436" s="2222"/>
      <c r="X436" s="2222"/>
      <c r="Y436" s="2222"/>
      <c r="Z436" s="2222"/>
      <c r="AA436" s="2222"/>
      <c r="AB436" s="2222"/>
      <c r="AC436" s="2223"/>
      <c r="AD436" s="2221"/>
      <c r="AE436" s="2222"/>
      <c r="AF436" s="2222"/>
      <c r="AG436" s="2222"/>
      <c r="AH436" s="2223"/>
      <c r="AI436" s="2221"/>
      <c r="AJ436" s="2222"/>
      <c r="AK436" s="2222"/>
      <c r="AL436" s="2222"/>
      <c r="AM436" s="2223"/>
      <c r="AN436" s="2224"/>
      <c r="AO436" s="2224"/>
      <c r="AP436" s="2224"/>
      <c r="AQ436" s="2224"/>
      <c r="AR436" s="2224"/>
      <c r="AS436" s="2224"/>
      <c r="AT436" s="2224"/>
      <c r="AU436" s="2224"/>
      <c r="AV436" s="2224"/>
      <c r="AW436" s="2224"/>
      <c r="AX436" s="1067"/>
      <c r="AY436" s="1068"/>
      <c r="AZ436" s="1068"/>
      <c r="BA436" s="1068"/>
      <c r="BB436" s="1069"/>
      <c r="BC436" s="2242"/>
      <c r="BD436" s="2243"/>
      <c r="BE436" s="2243"/>
      <c r="BF436" s="2243"/>
      <c r="BG436" s="2243"/>
      <c r="BH436" s="2243"/>
      <c r="BI436" s="2243"/>
      <c r="BJ436" s="2243"/>
      <c r="BK436" s="2244"/>
      <c r="BL436" s="2221"/>
      <c r="BM436" s="2222"/>
      <c r="BN436" s="2222"/>
      <c r="BO436" s="2222"/>
      <c r="BP436" s="2222"/>
      <c r="BQ436" s="2222"/>
      <c r="BR436" s="2222"/>
      <c r="BS436" s="2222"/>
      <c r="BT436" s="2222"/>
      <c r="BU436" s="2223"/>
      <c r="BV436" s="2233"/>
      <c r="BW436" s="2234"/>
      <c r="BX436" s="2234"/>
      <c r="BY436" s="2234"/>
      <c r="BZ436" s="2234"/>
      <c r="CA436" s="2234"/>
      <c r="CB436" s="2234"/>
      <c r="CC436" s="2234"/>
      <c r="CD436" s="2234"/>
      <c r="CE436" s="2235"/>
      <c r="CF436" s="2233"/>
      <c r="CG436" s="2234"/>
      <c r="CH436" s="2234"/>
      <c r="CI436" s="2234"/>
      <c r="CJ436" s="2234"/>
      <c r="CK436" s="2234"/>
      <c r="CL436" s="2234"/>
      <c r="CM436" s="2234"/>
      <c r="CN436" s="2234"/>
      <c r="CO436" s="2235"/>
      <c r="CP436" s="2233"/>
      <c r="CQ436" s="2234"/>
      <c r="CR436" s="2234"/>
      <c r="CS436" s="2234"/>
      <c r="CT436" s="2234"/>
      <c r="CU436" s="2234"/>
      <c r="CV436" s="2234"/>
      <c r="CW436" s="2234"/>
      <c r="CX436" s="2234"/>
      <c r="CY436" s="2234"/>
      <c r="CZ436" s="2235"/>
      <c r="DA436" s="2233"/>
      <c r="DB436" s="2234"/>
      <c r="DC436" s="2234"/>
      <c r="DD436" s="2234"/>
      <c r="DE436" s="2234"/>
      <c r="DF436" s="2234"/>
      <c r="DG436" s="2234"/>
      <c r="DH436" s="2234"/>
      <c r="DI436" s="2234"/>
      <c r="DJ436" s="2234"/>
      <c r="DK436" s="2235"/>
      <c r="DL436" s="2221"/>
      <c r="DM436" s="2222"/>
      <c r="DN436" s="2222"/>
      <c r="DO436" s="2222"/>
      <c r="DP436" s="2222"/>
      <c r="DQ436" s="2222"/>
      <c r="DR436" s="2222"/>
      <c r="DS436" s="2222"/>
      <c r="DT436" s="2222"/>
      <c r="DU436" s="2222"/>
      <c r="DV436" s="2223"/>
      <c r="DW436" s="2233"/>
      <c r="DX436" s="2234"/>
      <c r="DY436" s="2234"/>
      <c r="DZ436" s="2234"/>
      <c r="EA436" s="2234"/>
      <c r="EB436" s="2234"/>
      <c r="EC436" s="2234"/>
      <c r="ED436" s="2234"/>
      <c r="EE436" s="2234"/>
      <c r="EF436" s="2234"/>
      <c r="EG436" s="2235"/>
    </row>
    <row r="437" spans="1:137" ht="6" customHeight="1">
      <c r="A437" s="705"/>
      <c r="B437" s="2214">
        <v>3</v>
      </c>
      <c r="C437" s="2213"/>
      <c r="D437" s="2213"/>
      <c r="E437" s="2213"/>
      <c r="F437" s="2215"/>
      <c r="G437" s="2216"/>
      <c r="H437" s="2216"/>
      <c r="I437" s="2216"/>
      <c r="J437" s="2216"/>
      <c r="K437" s="2216"/>
      <c r="L437" s="2216"/>
      <c r="M437" s="2216"/>
      <c r="N437" s="2216"/>
      <c r="O437" s="2217"/>
      <c r="P437" s="2215"/>
      <c r="Q437" s="2216"/>
      <c r="R437" s="2216"/>
      <c r="S437" s="2216"/>
      <c r="T437" s="2216"/>
      <c r="U437" s="2216"/>
      <c r="V437" s="2216"/>
      <c r="W437" s="2216"/>
      <c r="X437" s="2216"/>
      <c r="Y437" s="2216"/>
      <c r="Z437" s="2216"/>
      <c r="AA437" s="2216"/>
      <c r="AB437" s="2216"/>
      <c r="AC437" s="2217"/>
      <c r="AD437" s="2215"/>
      <c r="AE437" s="2216"/>
      <c r="AF437" s="2216"/>
      <c r="AG437" s="2216"/>
      <c r="AH437" s="2217"/>
      <c r="AI437" s="2215"/>
      <c r="AJ437" s="2216"/>
      <c r="AK437" s="2216"/>
      <c r="AL437" s="2216"/>
      <c r="AM437" s="2217"/>
      <c r="AN437" s="2224"/>
      <c r="AO437" s="2224"/>
      <c r="AP437" s="2224"/>
      <c r="AQ437" s="2224"/>
      <c r="AR437" s="2224"/>
      <c r="AS437" s="2224"/>
      <c r="AT437" s="2224"/>
      <c r="AU437" s="2224"/>
      <c r="AV437" s="2224"/>
      <c r="AW437" s="2224"/>
      <c r="AX437" s="1061"/>
      <c r="AY437" s="1062"/>
      <c r="AZ437" s="1062"/>
      <c r="BA437" s="1062"/>
      <c r="BB437" s="1063"/>
      <c r="BC437" s="2236"/>
      <c r="BD437" s="2237"/>
      <c r="BE437" s="2237"/>
      <c r="BF437" s="2237"/>
      <c r="BG437" s="2237"/>
      <c r="BH437" s="2237"/>
      <c r="BI437" s="2237"/>
      <c r="BJ437" s="2237"/>
      <c r="BK437" s="2238"/>
      <c r="BL437" s="2215"/>
      <c r="BM437" s="2216"/>
      <c r="BN437" s="2216"/>
      <c r="BO437" s="2216"/>
      <c r="BP437" s="2216"/>
      <c r="BQ437" s="2216"/>
      <c r="BR437" s="2216"/>
      <c r="BS437" s="2216"/>
      <c r="BT437" s="2216"/>
      <c r="BU437" s="2217"/>
      <c r="BV437" s="2227"/>
      <c r="BW437" s="2228"/>
      <c r="BX437" s="2228"/>
      <c r="BY437" s="2228"/>
      <c r="BZ437" s="2228"/>
      <c r="CA437" s="2228"/>
      <c r="CB437" s="2228"/>
      <c r="CC437" s="2228"/>
      <c r="CD437" s="2228"/>
      <c r="CE437" s="2229"/>
      <c r="CF437" s="2227"/>
      <c r="CG437" s="2228"/>
      <c r="CH437" s="2228"/>
      <c r="CI437" s="2228"/>
      <c r="CJ437" s="2228"/>
      <c r="CK437" s="2228"/>
      <c r="CL437" s="2228"/>
      <c r="CM437" s="2228"/>
      <c r="CN437" s="2228"/>
      <c r="CO437" s="2229"/>
      <c r="CP437" s="2227"/>
      <c r="CQ437" s="2228"/>
      <c r="CR437" s="2228"/>
      <c r="CS437" s="2228"/>
      <c r="CT437" s="2228"/>
      <c r="CU437" s="2228"/>
      <c r="CV437" s="2228"/>
      <c r="CW437" s="2228"/>
      <c r="CX437" s="2228"/>
      <c r="CY437" s="2228"/>
      <c r="CZ437" s="2229"/>
      <c r="DA437" s="2227"/>
      <c r="DB437" s="2228"/>
      <c r="DC437" s="2228"/>
      <c r="DD437" s="2228"/>
      <c r="DE437" s="2228"/>
      <c r="DF437" s="2228"/>
      <c r="DG437" s="2228"/>
      <c r="DH437" s="2228"/>
      <c r="DI437" s="2228"/>
      <c r="DJ437" s="2228"/>
      <c r="DK437" s="2229"/>
      <c r="DL437" s="2215"/>
      <c r="DM437" s="2216"/>
      <c r="DN437" s="2216"/>
      <c r="DO437" s="2216"/>
      <c r="DP437" s="2216"/>
      <c r="DQ437" s="2216"/>
      <c r="DR437" s="2216"/>
      <c r="DS437" s="2216"/>
      <c r="DT437" s="2216"/>
      <c r="DU437" s="2216"/>
      <c r="DV437" s="2217"/>
      <c r="DW437" s="2227"/>
      <c r="DX437" s="2228"/>
      <c r="DY437" s="2228"/>
      <c r="DZ437" s="2228"/>
      <c r="EA437" s="2228"/>
      <c r="EB437" s="2228"/>
      <c r="EC437" s="2228"/>
      <c r="ED437" s="2228"/>
      <c r="EE437" s="2228"/>
      <c r="EF437" s="2228"/>
      <c r="EG437" s="2229"/>
    </row>
    <row r="438" spans="1:137" ht="6" customHeight="1">
      <c r="A438" s="705"/>
      <c r="B438" s="2213"/>
      <c r="C438" s="2213"/>
      <c r="D438" s="2213"/>
      <c r="E438" s="2213"/>
      <c r="F438" s="2218"/>
      <c r="G438" s="2219"/>
      <c r="H438" s="2219"/>
      <c r="I438" s="2219"/>
      <c r="J438" s="2219"/>
      <c r="K438" s="2219"/>
      <c r="L438" s="2219"/>
      <c r="M438" s="2219"/>
      <c r="N438" s="2219"/>
      <c r="O438" s="2220"/>
      <c r="P438" s="2218"/>
      <c r="Q438" s="2219"/>
      <c r="R438" s="2219"/>
      <c r="S438" s="2219"/>
      <c r="T438" s="2219"/>
      <c r="U438" s="2219"/>
      <c r="V438" s="2219"/>
      <c r="W438" s="2219"/>
      <c r="X438" s="2219"/>
      <c r="Y438" s="2219"/>
      <c r="Z438" s="2219"/>
      <c r="AA438" s="2219"/>
      <c r="AB438" s="2219"/>
      <c r="AC438" s="2220"/>
      <c r="AD438" s="2218"/>
      <c r="AE438" s="2219"/>
      <c r="AF438" s="2219"/>
      <c r="AG438" s="2219"/>
      <c r="AH438" s="2220"/>
      <c r="AI438" s="2218"/>
      <c r="AJ438" s="2219"/>
      <c r="AK438" s="2219"/>
      <c r="AL438" s="2219"/>
      <c r="AM438" s="2220"/>
      <c r="AN438" s="2224"/>
      <c r="AO438" s="2224"/>
      <c r="AP438" s="2224"/>
      <c r="AQ438" s="2224"/>
      <c r="AR438" s="2224"/>
      <c r="AS438" s="2224"/>
      <c r="AT438" s="2224"/>
      <c r="AU438" s="2224"/>
      <c r="AV438" s="2224"/>
      <c r="AW438" s="2224"/>
      <c r="AX438" s="1064"/>
      <c r="AY438" s="1065"/>
      <c r="AZ438" s="1065"/>
      <c r="BA438" s="1065"/>
      <c r="BB438" s="1066"/>
      <c r="BC438" s="2239"/>
      <c r="BD438" s="2240"/>
      <c r="BE438" s="2240"/>
      <c r="BF438" s="2240"/>
      <c r="BG438" s="2240"/>
      <c r="BH438" s="2240"/>
      <c r="BI438" s="2240"/>
      <c r="BJ438" s="2240"/>
      <c r="BK438" s="2241"/>
      <c r="BL438" s="2218"/>
      <c r="BM438" s="2219"/>
      <c r="BN438" s="2219"/>
      <c r="BO438" s="2219"/>
      <c r="BP438" s="2219"/>
      <c r="BQ438" s="2219"/>
      <c r="BR438" s="2219"/>
      <c r="BS438" s="2219"/>
      <c r="BT438" s="2219"/>
      <c r="BU438" s="2220"/>
      <c r="BV438" s="2230"/>
      <c r="BW438" s="2231"/>
      <c r="BX438" s="2231"/>
      <c r="BY438" s="2231"/>
      <c r="BZ438" s="2231"/>
      <c r="CA438" s="2231"/>
      <c r="CB438" s="2231"/>
      <c r="CC438" s="2231"/>
      <c r="CD438" s="2231"/>
      <c r="CE438" s="2232"/>
      <c r="CF438" s="2230"/>
      <c r="CG438" s="2231"/>
      <c r="CH438" s="2231"/>
      <c r="CI438" s="2231"/>
      <c r="CJ438" s="2231"/>
      <c r="CK438" s="2231"/>
      <c r="CL438" s="2231"/>
      <c r="CM438" s="2231"/>
      <c r="CN438" s="2231"/>
      <c r="CO438" s="2232"/>
      <c r="CP438" s="2230"/>
      <c r="CQ438" s="2231"/>
      <c r="CR438" s="2231"/>
      <c r="CS438" s="2231"/>
      <c r="CT438" s="2231"/>
      <c r="CU438" s="2231"/>
      <c r="CV438" s="2231"/>
      <c r="CW438" s="2231"/>
      <c r="CX438" s="2231"/>
      <c r="CY438" s="2231"/>
      <c r="CZ438" s="2232"/>
      <c r="DA438" s="2230"/>
      <c r="DB438" s="2231"/>
      <c r="DC438" s="2231"/>
      <c r="DD438" s="2231"/>
      <c r="DE438" s="2231"/>
      <c r="DF438" s="2231"/>
      <c r="DG438" s="2231"/>
      <c r="DH438" s="2231"/>
      <c r="DI438" s="2231"/>
      <c r="DJ438" s="2231"/>
      <c r="DK438" s="2232"/>
      <c r="DL438" s="2218"/>
      <c r="DM438" s="2219"/>
      <c r="DN438" s="2219"/>
      <c r="DO438" s="2219"/>
      <c r="DP438" s="2219"/>
      <c r="DQ438" s="2219"/>
      <c r="DR438" s="2219"/>
      <c r="DS438" s="2219"/>
      <c r="DT438" s="2219"/>
      <c r="DU438" s="2219"/>
      <c r="DV438" s="2220"/>
      <c r="DW438" s="2230"/>
      <c r="DX438" s="2231"/>
      <c r="DY438" s="2231"/>
      <c r="DZ438" s="2231"/>
      <c r="EA438" s="2231"/>
      <c r="EB438" s="2231"/>
      <c r="EC438" s="2231"/>
      <c r="ED438" s="2231"/>
      <c r="EE438" s="2231"/>
      <c r="EF438" s="2231"/>
      <c r="EG438" s="2232"/>
    </row>
    <row r="439" spans="1:137" ht="6" customHeight="1">
      <c r="A439" s="705"/>
      <c r="B439" s="2213"/>
      <c r="C439" s="2213"/>
      <c r="D439" s="2213"/>
      <c r="E439" s="2213"/>
      <c r="F439" s="2221"/>
      <c r="G439" s="2222"/>
      <c r="H439" s="2222"/>
      <c r="I439" s="2222"/>
      <c r="J439" s="2222"/>
      <c r="K439" s="2222"/>
      <c r="L439" s="2222"/>
      <c r="M439" s="2222"/>
      <c r="N439" s="2222"/>
      <c r="O439" s="2223"/>
      <c r="P439" s="2221"/>
      <c r="Q439" s="2222"/>
      <c r="R439" s="2222"/>
      <c r="S439" s="2222"/>
      <c r="T439" s="2222"/>
      <c r="U439" s="2222"/>
      <c r="V439" s="2222"/>
      <c r="W439" s="2222"/>
      <c r="X439" s="2222"/>
      <c r="Y439" s="2222"/>
      <c r="Z439" s="2222"/>
      <c r="AA439" s="2222"/>
      <c r="AB439" s="2222"/>
      <c r="AC439" s="2223"/>
      <c r="AD439" s="2221"/>
      <c r="AE439" s="2222"/>
      <c r="AF439" s="2222"/>
      <c r="AG439" s="2222"/>
      <c r="AH439" s="2223"/>
      <c r="AI439" s="2221"/>
      <c r="AJ439" s="2222"/>
      <c r="AK439" s="2222"/>
      <c r="AL439" s="2222"/>
      <c r="AM439" s="2223"/>
      <c r="AN439" s="2224"/>
      <c r="AO439" s="2224"/>
      <c r="AP439" s="2224"/>
      <c r="AQ439" s="2224"/>
      <c r="AR439" s="2224"/>
      <c r="AS439" s="2224"/>
      <c r="AT439" s="2224"/>
      <c r="AU439" s="2224"/>
      <c r="AV439" s="2224"/>
      <c r="AW439" s="2224"/>
      <c r="AX439" s="1067"/>
      <c r="AY439" s="1068"/>
      <c r="AZ439" s="1068"/>
      <c r="BA439" s="1068"/>
      <c r="BB439" s="1069"/>
      <c r="BC439" s="2242"/>
      <c r="BD439" s="2243"/>
      <c r="BE439" s="2243"/>
      <c r="BF439" s="2243"/>
      <c r="BG439" s="2243"/>
      <c r="BH439" s="2243"/>
      <c r="BI439" s="2243"/>
      <c r="BJ439" s="2243"/>
      <c r="BK439" s="2244"/>
      <c r="BL439" s="2221"/>
      <c r="BM439" s="2222"/>
      <c r="BN439" s="2222"/>
      <c r="BO439" s="2222"/>
      <c r="BP439" s="2222"/>
      <c r="BQ439" s="2222"/>
      <c r="BR439" s="2222"/>
      <c r="BS439" s="2222"/>
      <c r="BT439" s="2222"/>
      <c r="BU439" s="2223"/>
      <c r="BV439" s="2233"/>
      <c r="BW439" s="2234"/>
      <c r="BX439" s="2234"/>
      <c r="BY439" s="2234"/>
      <c r="BZ439" s="2234"/>
      <c r="CA439" s="2234"/>
      <c r="CB439" s="2234"/>
      <c r="CC439" s="2234"/>
      <c r="CD439" s="2234"/>
      <c r="CE439" s="2235"/>
      <c r="CF439" s="2233"/>
      <c r="CG439" s="2234"/>
      <c r="CH439" s="2234"/>
      <c r="CI439" s="2234"/>
      <c r="CJ439" s="2234"/>
      <c r="CK439" s="2234"/>
      <c r="CL439" s="2234"/>
      <c r="CM439" s="2234"/>
      <c r="CN439" s="2234"/>
      <c r="CO439" s="2235"/>
      <c r="CP439" s="2233"/>
      <c r="CQ439" s="2234"/>
      <c r="CR439" s="2234"/>
      <c r="CS439" s="2234"/>
      <c r="CT439" s="2234"/>
      <c r="CU439" s="2234"/>
      <c r="CV439" s="2234"/>
      <c r="CW439" s="2234"/>
      <c r="CX439" s="2234"/>
      <c r="CY439" s="2234"/>
      <c r="CZ439" s="2235"/>
      <c r="DA439" s="2233"/>
      <c r="DB439" s="2234"/>
      <c r="DC439" s="2234"/>
      <c r="DD439" s="2234"/>
      <c r="DE439" s="2234"/>
      <c r="DF439" s="2234"/>
      <c r="DG439" s="2234"/>
      <c r="DH439" s="2234"/>
      <c r="DI439" s="2234"/>
      <c r="DJ439" s="2234"/>
      <c r="DK439" s="2235"/>
      <c r="DL439" s="2221"/>
      <c r="DM439" s="2222"/>
      <c r="DN439" s="2222"/>
      <c r="DO439" s="2222"/>
      <c r="DP439" s="2222"/>
      <c r="DQ439" s="2222"/>
      <c r="DR439" s="2222"/>
      <c r="DS439" s="2222"/>
      <c r="DT439" s="2222"/>
      <c r="DU439" s="2222"/>
      <c r="DV439" s="2223"/>
      <c r="DW439" s="2233"/>
      <c r="DX439" s="2234"/>
      <c r="DY439" s="2234"/>
      <c r="DZ439" s="2234"/>
      <c r="EA439" s="2234"/>
      <c r="EB439" s="2234"/>
      <c r="EC439" s="2234"/>
      <c r="ED439" s="2234"/>
      <c r="EE439" s="2234"/>
      <c r="EF439" s="2234"/>
      <c r="EG439" s="2235"/>
    </row>
    <row r="440" spans="1:137" ht="6" customHeight="1">
      <c r="A440" s="705"/>
      <c r="B440" s="2214">
        <v>4</v>
      </c>
      <c r="C440" s="2213"/>
      <c r="D440" s="2213"/>
      <c r="E440" s="2213"/>
      <c r="F440" s="2215"/>
      <c r="G440" s="2216"/>
      <c r="H440" s="2216"/>
      <c r="I440" s="2216"/>
      <c r="J440" s="2216"/>
      <c r="K440" s="2216"/>
      <c r="L440" s="2216"/>
      <c r="M440" s="2216"/>
      <c r="N440" s="2216"/>
      <c r="O440" s="2217"/>
      <c r="P440" s="2215"/>
      <c r="Q440" s="2216"/>
      <c r="R440" s="2216"/>
      <c r="S440" s="2216"/>
      <c r="T440" s="2216"/>
      <c r="U440" s="2216"/>
      <c r="V440" s="2216"/>
      <c r="W440" s="2216"/>
      <c r="X440" s="2216"/>
      <c r="Y440" s="2216"/>
      <c r="Z440" s="2216"/>
      <c r="AA440" s="2216"/>
      <c r="AB440" s="2216"/>
      <c r="AC440" s="2217"/>
      <c r="AD440" s="2215"/>
      <c r="AE440" s="2216"/>
      <c r="AF440" s="2216"/>
      <c r="AG440" s="2216"/>
      <c r="AH440" s="2217"/>
      <c r="AI440" s="2215"/>
      <c r="AJ440" s="2216"/>
      <c r="AK440" s="2216"/>
      <c r="AL440" s="2216"/>
      <c r="AM440" s="2217"/>
      <c r="AN440" s="2224"/>
      <c r="AO440" s="2224"/>
      <c r="AP440" s="2224"/>
      <c r="AQ440" s="2224"/>
      <c r="AR440" s="2224"/>
      <c r="AS440" s="2224"/>
      <c r="AT440" s="2224"/>
      <c r="AU440" s="2224"/>
      <c r="AV440" s="2224"/>
      <c r="AW440" s="2224"/>
      <c r="AX440" s="1061"/>
      <c r="AY440" s="1062"/>
      <c r="AZ440" s="1062"/>
      <c r="BA440" s="1062"/>
      <c r="BB440" s="1063"/>
      <c r="BC440" s="2236"/>
      <c r="BD440" s="2237"/>
      <c r="BE440" s="2237"/>
      <c r="BF440" s="2237"/>
      <c r="BG440" s="2237"/>
      <c r="BH440" s="2237"/>
      <c r="BI440" s="2237"/>
      <c r="BJ440" s="2237"/>
      <c r="BK440" s="2238"/>
      <c r="BL440" s="2215"/>
      <c r="BM440" s="2216"/>
      <c r="BN440" s="2216"/>
      <c r="BO440" s="2216"/>
      <c r="BP440" s="2216"/>
      <c r="BQ440" s="2216"/>
      <c r="BR440" s="2216"/>
      <c r="BS440" s="2216"/>
      <c r="BT440" s="2216"/>
      <c r="BU440" s="2217"/>
      <c r="BV440" s="2227"/>
      <c r="BW440" s="2228"/>
      <c r="BX440" s="2228"/>
      <c r="BY440" s="2228"/>
      <c r="BZ440" s="2228"/>
      <c r="CA440" s="2228"/>
      <c r="CB440" s="2228"/>
      <c r="CC440" s="2228"/>
      <c r="CD440" s="2228"/>
      <c r="CE440" s="2229"/>
      <c r="CF440" s="2227"/>
      <c r="CG440" s="2228"/>
      <c r="CH440" s="2228"/>
      <c r="CI440" s="2228"/>
      <c r="CJ440" s="2228"/>
      <c r="CK440" s="2228"/>
      <c r="CL440" s="2228"/>
      <c r="CM440" s="2228"/>
      <c r="CN440" s="2228"/>
      <c r="CO440" s="2229"/>
      <c r="CP440" s="2227"/>
      <c r="CQ440" s="2228"/>
      <c r="CR440" s="2228"/>
      <c r="CS440" s="2228"/>
      <c r="CT440" s="2228"/>
      <c r="CU440" s="2228"/>
      <c r="CV440" s="2228"/>
      <c r="CW440" s="2228"/>
      <c r="CX440" s="2228"/>
      <c r="CY440" s="2228"/>
      <c r="CZ440" s="2229"/>
      <c r="DA440" s="2227"/>
      <c r="DB440" s="2228"/>
      <c r="DC440" s="2228"/>
      <c r="DD440" s="2228"/>
      <c r="DE440" s="2228"/>
      <c r="DF440" s="2228"/>
      <c r="DG440" s="2228"/>
      <c r="DH440" s="2228"/>
      <c r="DI440" s="2228"/>
      <c r="DJ440" s="2228"/>
      <c r="DK440" s="2229"/>
      <c r="DL440" s="2215"/>
      <c r="DM440" s="2216"/>
      <c r="DN440" s="2216"/>
      <c r="DO440" s="2216"/>
      <c r="DP440" s="2216"/>
      <c r="DQ440" s="2216"/>
      <c r="DR440" s="2216"/>
      <c r="DS440" s="2216"/>
      <c r="DT440" s="2216"/>
      <c r="DU440" s="2216"/>
      <c r="DV440" s="2217"/>
      <c r="DW440" s="2227"/>
      <c r="DX440" s="2228"/>
      <c r="DY440" s="2228"/>
      <c r="DZ440" s="2228"/>
      <c r="EA440" s="2228"/>
      <c r="EB440" s="2228"/>
      <c r="EC440" s="2228"/>
      <c r="ED440" s="2228"/>
      <c r="EE440" s="2228"/>
      <c r="EF440" s="2228"/>
      <c r="EG440" s="2229"/>
    </row>
    <row r="441" spans="1:137" ht="6" customHeight="1">
      <c r="A441" s="705"/>
      <c r="B441" s="2213"/>
      <c r="C441" s="2213"/>
      <c r="D441" s="2213"/>
      <c r="E441" s="2213"/>
      <c r="F441" s="2218"/>
      <c r="G441" s="2219"/>
      <c r="H441" s="2219"/>
      <c r="I441" s="2219"/>
      <c r="J441" s="2219"/>
      <c r="K441" s="2219"/>
      <c r="L441" s="2219"/>
      <c r="M441" s="2219"/>
      <c r="N441" s="2219"/>
      <c r="O441" s="2220"/>
      <c r="P441" s="2218"/>
      <c r="Q441" s="2219"/>
      <c r="R441" s="2219"/>
      <c r="S441" s="2219"/>
      <c r="T441" s="2219"/>
      <c r="U441" s="2219"/>
      <c r="V441" s="2219"/>
      <c r="W441" s="2219"/>
      <c r="X441" s="2219"/>
      <c r="Y441" s="2219"/>
      <c r="Z441" s="2219"/>
      <c r="AA441" s="2219"/>
      <c r="AB441" s="2219"/>
      <c r="AC441" s="2220"/>
      <c r="AD441" s="2218"/>
      <c r="AE441" s="2219"/>
      <c r="AF441" s="2219"/>
      <c r="AG441" s="2219"/>
      <c r="AH441" s="2220"/>
      <c r="AI441" s="2218"/>
      <c r="AJ441" s="2219"/>
      <c r="AK441" s="2219"/>
      <c r="AL441" s="2219"/>
      <c r="AM441" s="2220"/>
      <c r="AN441" s="2224"/>
      <c r="AO441" s="2224"/>
      <c r="AP441" s="2224"/>
      <c r="AQ441" s="2224"/>
      <c r="AR441" s="2224"/>
      <c r="AS441" s="2224"/>
      <c r="AT441" s="2224"/>
      <c r="AU441" s="2224"/>
      <c r="AV441" s="2224"/>
      <c r="AW441" s="2224"/>
      <c r="AX441" s="1064"/>
      <c r="AY441" s="1065"/>
      <c r="AZ441" s="1065"/>
      <c r="BA441" s="1065"/>
      <c r="BB441" s="1066"/>
      <c r="BC441" s="2239"/>
      <c r="BD441" s="2240"/>
      <c r="BE441" s="2240"/>
      <c r="BF441" s="2240"/>
      <c r="BG441" s="2240"/>
      <c r="BH441" s="2240"/>
      <c r="BI441" s="2240"/>
      <c r="BJ441" s="2240"/>
      <c r="BK441" s="2241"/>
      <c r="BL441" s="2218"/>
      <c r="BM441" s="2219"/>
      <c r="BN441" s="2219"/>
      <c r="BO441" s="2219"/>
      <c r="BP441" s="2219"/>
      <c r="BQ441" s="2219"/>
      <c r="BR441" s="2219"/>
      <c r="BS441" s="2219"/>
      <c r="BT441" s="2219"/>
      <c r="BU441" s="2220"/>
      <c r="BV441" s="2230"/>
      <c r="BW441" s="2231"/>
      <c r="BX441" s="2231"/>
      <c r="BY441" s="2231"/>
      <c r="BZ441" s="2231"/>
      <c r="CA441" s="2231"/>
      <c r="CB441" s="2231"/>
      <c r="CC441" s="2231"/>
      <c r="CD441" s="2231"/>
      <c r="CE441" s="2232"/>
      <c r="CF441" s="2230"/>
      <c r="CG441" s="2231"/>
      <c r="CH441" s="2231"/>
      <c r="CI441" s="2231"/>
      <c r="CJ441" s="2231"/>
      <c r="CK441" s="2231"/>
      <c r="CL441" s="2231"/>
      <c r="CM441" s="2231"/>
      <c r="CN441" s="2231"/>
      <c r="CO441" s="2232"/>
      <c r="CP441" s="2230"/>
      <c r="CQ441" s="2231"/>
      <c r="CR441" s="2231"/>
      <c r="CS441" s="2231"/>
      <c r="CT441" s="2231"/>
      <c r="CU441" s="2231"/>
      <c r="CV441" s="2231"/>
      <c r="CW441" s="2231"/>
      <c r="CX441" s="2231"/>
      <c r="CY441" s="2231"/>
      <c r="CZ441" s="2232"/>
      <c r="DA441" s="2230"/>
      <c r="DB441" s="2231"/>
      <c r="DC441" s="2231"/>
      <c r="DD441" s="2231"/>
      <c r="DE441" s="2231"/>
      <c r="DF441" s="2231"/>
      <c r="DG441" s="2231"/>
      <c r="DH441" s="2231"/>
      <c r="DI441" s="2231"/>
      <c r="DJ441" s="2231"/>
      <c r="DK441" s="2232"/>
      <c r="DL441" s="2218"/>
      <c r="DM441" s="2219"/>
      <c r="DN441" s="2219"/>
      <c r="DO441" s="2219"/>
      <c r="DP441" s="2219"/>
      <c r="DQ441" s="2219"/>
      <c r="DR441" s="2219"/>
      <c r="DS441" s="2219"/>
      <c r="DT441" s="2219"/>
      <c r="DU441" s="2219"/>
      <c r="DV441" s="2220"/>
      <c r="DW441" s="2230"/>
      <c r="DX441" s="2231"/>
      <c r="DY441" s="2231"/>
      <c r="DZ441" s="2231"/>
      <c r="EA441" s="2231"/>
      <c r="EB441" s="2231"/>
      <c r="EC441" s="2231"/>
      <c r="ED441" s="2231"/>
      <c r="EE441" s="2231"/>
      <c r="EF441" s="2231"/>
      <c r="EG441" s="2232"/>
    </row>
    <row r="442" spans="1:137" ht="6" customHeight="1">
      <c r="A442" s="705"/>
      <c r="B442" s="2213"/>
      <c r="C442" s="2213"/>
      <c r="D442" s="2213"/>
      <c r="E442" s="2213"/>
      <c r="F442" s="2221"/>
      <c r="G442" s="2222"/>
      <c r="H442" s="2222"/>
      <c r="I442" s="2222"/>
      <c r="J442" s="2222"/>
      <c r="K442" s="2222"/>
      <c r="L442" s="2222"/>
      <c r="M442" s="2222"/>
      <c r="N442" s="2222"/>
      <c r="O442" s="2223"/>
      <c r="P442" s="2221"/>
      <c r="Q442" s="2222"/>
      <c r="R442" s="2222"/>
      <c r="S442" s="2222"/>
      <c r="T442" s="2222"/>
      <c r="U442" s="2222"/>
      <c r="V442" s="2222"/>
      <c r="W442" s="2222"/>
      <c r="X442" s="2222"/>
      <c r="Y442" s="2222"/>
      <c r="Z442" s="2222"/>
      <c r="AA442" s="2222"/>
      <c r="AB442" s="2222"/>
      <c r="AC442" s="2223"/>
      <c r="AD442" s="2221"/>
      <c r="AE442" s="2222"/>
      <c r="AF442" s="2222"/>
      <c r="AG442" s="2222"/>
      <c r="AH442" s="2223"/>
      <c r="AI442" s="2221"/>
      <c r="AJ442" s="2222"/>
      <c r="AK442" s="2222"/>
      <c r="AL442" s="2222"/>
      <c r="AM442" s="2223"/>
      <c r="AN442" s="2224"/>
      <c r="AO442" s="2224"/>
      <c r="AP442" s="2224"/>
      <c r="AQ442" s="2224"/>
      <c r="AR442" s="2224"/>
      <c r="AS442" s="2224"/>
      <c r="AT442" s="2224"/>
      <c r="AU442" s="2224"/>
      <c r="AV442" s="2224"/>
      <c r="AW442" s="2224"/>
      <c r="AX442" s="1067"/>
      <c r="AY442" s="1068"/>
      <c r="AZ442" s="1068"/>
      <c r="BA442" s="1068"/>
      <c r="BB442" s="1069"/>
      <c r="BC442" s="2242"/>
      <c r="BD442" s="2243"/>
      <c r="BE442" s="2243"/>
      <c r="BF442" s="2243"/>
      <c r="BG442" s="2243"/>
      <c r="BH442" s="2243"/>
      <c r="BI442" s="2243"/>
      <c r="BJ442" s="2243"/>
      <c r="BK442" s="2244"/>
      <c r="BL442" s="2221"/>
      <c r="BM442" s="2222"/>
      <c r="BN442" s="2222"/>
      <c r="BO442" s="2222"/>
      <c r="BP442" s="2222"/>
      <c r="BQ442" s="2222"/>
      <c r="BR442" s="2222"/>
      <c r="BS442" s="2222"/>
      <c r="BT442" s="2222"/>
      <c r="BU442" s="2223"/>
      <c r="BV442" s="2233"/>
      <c r="BW442" s="2234"/>
      <c r="BX442" s="2234"/>
      <c r="BY442" s="2234"/>
      <c r="BZ442" s="2234"/>
      <c r="CA442" s="2234"/>
      <c r="CB442" s="2234"/>
      <c r="CC442" s="2234"/>
      <c r="CD442" s="2234"/>
      <c r="CE442" s="2235"/>
      <c r="CF442" s="2233"/>
      <c r="CG442" s="2234"/>
      <c r="CH442" s="2234"/>
      <c r="CI442" s="2234"/>
      <c r="CJ442" s="2234"/>
      <c r="CK442" s="2234"/>
      <c r="CL442" s="2234"/>
      <c r="CM442" s="2234"/>
      <c r="CN442" s="2234"/>
      <c r="CO442" s="2235"/>
      <c r="CP442" s="2233"/>
      <c r="CQ442" s="2234"/>
      <c r="CR442" s="2234"/>
      <c r="CS442" s="2234"/>
      <c r="CT442" s="2234"/>
      <c r="CU442" s="2234"/>
      <c r="CV442" s="2234"/>
      <c r="CW442" s="2234"/>
      <c r="CX442" s="2234"/>
      <c r="CY442" s="2234"/>
      <c r="CZ442" s="2235"/>
      <c r="DA442" s="2233"/>
      <c r="DB442" s="2234"/>
      <c r="DC442" s="2234"/>
      <c r="DD442" s="2234"/>
      <c r="DE442" s="2234"/>
      <c r="DF442" s="2234"/>
      <c r="DG442" s="2234"/>
      <c r="DH442" s="2234"/>
      <c r="DI442" s="2234"/>
      <c r="DJ442" s="2234"/>
      <c r="DK442" s="2235"/>
      <c r="DL442" s="2221"/>
      <c r="DM442" s="2222"/>
      <c r="DN442" s="2222"/>
      <c r="DO442" s="2222"/>
      <c r="DP442" s="2222"/>
      <c r="DQ442" s="2222"/>
      <c r="DR442" s="2222"/>
      <c r="DS442" s="2222"/>
      <c r="DT442" s="2222"/>
      <c r="DU442" s="2222"/>
      <c r="DV442" s="2223"/>
      <c r="DW442" s="2233"/>
      <c r="DX442" s="2234"/>
      <c r="DY442" s="2234"/>
      <c r="DZ442" s="2234"/>
      <c r="EA442" s="2234"/>
      <c r="EB442" s="2234"/>
      <c r="EC442" s="2234"/>
      <c r="ED442" s="2234"/>
      <c r="EE442" s="2234"/>
      <c r="EF442" s="2234"/>
      <c r="EG442" s="2235"/>
    </row>
    <row r="443" spans="1:137" ht="6" customHeight="1">
      <c r="A443" s="705"/>
      <c r="B443" s="2214">
        <v>5</v>
      </c>
      <c r="C443" s="2213"/>
      <c r="D443" s="2213"/>
      <c r="E443" s="2213"/>
      <c r="F443" s="2215"/>
      <c r="G443" s="2216"/>
      <c r="H443" s="2216"/>
      <c r="I443" s="2216"/>
      <c r="J443" s="2216"/>
      <c r="K443" s="2216"/>
      <c r="L443" s="2216"/>
      <c r="M443" s="2216"/>
      <c r="N443" s="2216"/>
      <c r="O443" s="2217"/>
      <c r="P443" s="2215"/>
      <c r="Q443" s="2216"/>
      <c r="R443" s="2216"/>
      <c r="S443" s="2216"/>
      <c r="T443" s="2216"/>
      <c r="U443" s="2216"/>
      <c r="V443" s="2216"/>
      <c r="W443" s="2216"/>
      <c r="X443" s="2216"/>
      <c r="Y443" s="2216"/>
      <c r="Z443" s="2216"/>
      <c r="AA443" s="2216"/>
      <c r="AB443" s="2216"/>
      <c r="AC443" s="2217"/>
      <c r="AD443" s="2215"/>
      <c r="AE443" s="2216"/>
      <c r="AF443" s="2216"/>
      <c r="AG443" s="2216"/>
      <c r="AH443" s="2217"/>
      <c r="AI443" s="2215"/>
      <c r="AJ443" s="2216"/>
      <c r="AK443" s="2216"/>
      <c r="AL443" s="2216"/>
      <c r="AM443" s="2217"/>
      <c r="AN443" s="2224"/>
      <c r="AO443" s="2224"/>
      <c r="AP443" s="2224"/>
      <c r="AQ443" s="2224"/>
      <c r="AR443" s="2224"/>
      <c r="AS443" s="2224"/>
      <c r="AT443" s="2224"/>
      <c r="AU443" s="2224"/>
      <c r="AV443" s="2224"/>
      <c r="AW443" s="2224"/>
      <c r="AX443" s="1061"/>
      <c r="AY443" s="1062"/>
      <c r="AZ443" s="1062"/>
      <c r="BA443" s="1062"/>
      <c r="BB443" s="1063"/>
      <c r="BC443" s="2215"/>
      <c r="BD443" s="2216"/>
      <c r="BE443" s="2216"/>
      <c r="BF443" s="2216"/>
      <c r="BG443" s="2216"/>
      <c r="BH443" s="2216"/>
      <c r="BI443" s="2216"/>
      <c r="BJ443" s="2216"/>
      <c r="BK443" s="2217"/>
      <c r="BL443" s="2215"/>
      <c r="BM443" s="2216"/>
      <c r="BN443" s="2216"/>
      <c r="BO443" s="2216"/>
      <c r="BP443" s="2216"/>
      <c r="BQ443" s="2216"/>
      <c r="BR443" s="2216"/>
      <c r="BS443" s="2216"/>
      <c r="BT443" s="2216"/>
      <c r="BU443" s="2217"/>
      <c r="BV443" s="2227"/>
      <c r="BW443" s="2228"/>
      <c r="BX443" s="2228"/>
      <c r="BY443" s="2228"/>
      <c r="BZ443" s="2228"/>
      <c r="CA443" s="2228"/>
      <c r="CB443" s="2228"/>
      <c r="CC443" s="2228"/>
      <c r="CD443" s="2228"/>
      <c r="CE443" s="2229"/>
      <c r="CF443" s="2227"/>
      <c r="CG443" s="2228"/>
      <c r="CH443" s="2228"/>
      <c r="CI443" s="2228"/>
      <c r="CJ443" s="2228"/>
      <c r="CK443" s="2228"/>
      <c r="CL443" s="2228"/>
      <c r="CM443" s="2228"/>
      <c r="CN443" s="2228"/>
      <c r="CO443" s="2229"/>
      <c r="CP443" s="2227"/>
      <c r="CQ443" s="2228"/>
      <c r="CR443" s="2228"/>
      <c r="CS443" s="2228"/>
      <c r="CT443" s="2228"/>
      <c r="CU443" s="2228"/>
      <c r="CV443" s="2228"/>
      <c r="CW443" s="2228"/>
      <c r="CX443" s="2228"/>
      <c r="CY443" s="2228"/>
      <c r="CZ443" s="2229"/>
      <c r="DA443" s="2227"/>
      <c r="DB443" s="2228"/>
      <c r="DC443" s="2228"/>
      <c r="DD443" s="2228"/>
      <c r="DE443" s="2228"/>
      <c r="DF443" s="2228"/>
      <c r="DG443" s="2228"/>
      <c r="DH443" s="2228"/>
      <c r="DI443" s="2228"/>
      <c r="DJ443" s="2228"/>
      <c r="DK443" s="2229"/>
      <c r="DL443" s="2215"/>
      <c r="DM443" s="2216"/>
      <c r="DN443" s="2216"/>
      <c r="DO443" s="2216"/>
      <c r="DP443" s="2216"/>
      <c r="DQ443" s="2216"/>
      <c r="DR443" s="2216"/>
      <c r="DS443" s="2216"/>
      <c r="DT443" s="2216"/>
      <c r="DU443" s="2216"/>
      <c r="DV443" s="2217"/>
      <c r="DW443" s="2227"/>
      <c r="DX443" s="2228"/>
      <c r="DY443" s="2228"/>
      <c r="DZ443" s="2228"/>
      <c r="EA443" s="2228"/>
      <c r="EB443" s="2228"/>
      <c r="EC443" s="2228"/>
      <c r="ED443" s="2228"/>
      <c r="EE443" s="2228"/>
      <c r="EF443" s="2228"/>
      <c r="EG443" s="2229"/>
    </row>
    <row r="444" spans="1:137" ht="6" customHeight="1">
      <c r="A444" s="705"/>
      <c r="B444" s="2213"/>
      <c r="C444" s="2213"/>
      <c r="D444" s="2213"/>
      <c r="E444" s="2213"/>
      <c r="F444" s="2218"/>
      <c r="G444" s="2219"/>
      <c r="H444" s="2219"/>
      <c r="I444" s="2219"/>
      <c r="J444" s="2219"/>
      <c r="K444" s="2219"/>
      <c r="L444" s="2219"/>
      <c r="M444" s="2219"/>
      <c r="N444" s="2219"/>
      <c r="O444" s="2220"/>
      <c r="P444" s="2218"/>
      <c r="Q444" s="2219"/>
      <c r="R444" s="2219"/>
      <c r="S444" s="2219"/>
      <c r="T444" s="2219"/>
      <c r="U444" s="2219"/>
      <c r="V444" s="2219"/>
      <c r="W444" s="2219"/>
      <c r="X444" s="2219"/>
      <c r="Y444" s="2219"/>
      <c r="Z444" s="2219"/>
      <c r="AA444" s="2219"/>
      <c r="AB444" s="2219"/>
      <c r="AC444" s="2220"/>
      <c r="AD444" s="2218"/>
      <c r="AE444" s="2219"/>
      <c r="AF444" s="2219"/>
      <c r="AG444" s="2219"/>
      <c r="AH444" s="2220"/>
      <c r="AI444" s="2218"/>
      <c r="AJ444" s="2219"/>
      <c r="AK444" s="2219"/>
      <c r="AL444" s="2219"/>
      <c r="AM444" s="2220"/>
      <c r="AN444" s="2224"/>
      <c r="AO444" s="2224"/>
      <c r="AP444" s="2224"/>
      <c r="AQ444" s="2224"/>
      <c r="AR444" s="2224"/>
      <c r="AS444" s="2224"/>
      <c r="AT444" s="2224"/>
      <c r="AU444" s="2224"/>
      <c r="AV444" s="2224"/>
      <c r="AW444" s="2224"/>
      <c r="AX444" s="1064"/>
      <c r="AY444" s="1065"/>
      <c r="AZ444" s="1065"/>
      <c r="BA444" s="1065"/>
      <c r="BB444" s="1066"/>
      <c r="BC444" s="2218"/>
      <c r="BD444" s="2219"/>
      <c r="BE444" s="2219"/>
      <c r="BF444" s="2219"/>
      <c r="BG444" s="2219"/>
      <c r="BH444" s="2219"/>
      <c r="BI444" s="2219"/>
      <c r="BJ444" s="2219"/>
      <c r="BK444" s="2220"/>
      <c r="BL444" s="2218"/>
      <c r="BM444" s="2219"/>
      <c r="BN444" s="2219"/>
      <c r="BO444" s="2219"/>
      <c r="BP444" s="2219"/>
      <c r="BQ444" s="2219"/>
      <c r="BR444" s="2219"/>
      <c r="BS444" s="2219"/>
      <c r="BT444" s="2219"/>
      <c r="BU444" s="2220"/>
      <c r="BV444" s="2230"/>
      <c r="BW444" s="2231"/>
      <c r="BX444" s="2231"/>
      <c r="BY444" s="2231"/>
      <c r="BZ444" s="2231"/>
      <c r="CA444" s="2231"/>
      <c r="CB444" s="2231"/>
      <c r="CC444" s="2231"/>
      <c r="CD444" s="2231"/>
      <c r="CE444" s="2232"/>
      <c r="CF444" s="2230"/>
      <c r="CG444" s="2231"/>
      <c r="CH444" s="2231"/>
      <c r="CI444" s="2231"/>
      <c r="CJ444" s="2231"/>
      <c r="CK444" s="2231"/>
      <c r="CL444" s="2231"/>
      <c r="CM444" s="2231"/>
      <c r="CN444" s="2231"/>
      <c r="CO444" s="2232"/>
      <c r="CP444" s="2230"/>
      <c r="CQ444" s="2231"/>
      <c r="CR444" s="2231"/>
      <c r="CS444" s="2231"/>
      <c r="CT444" s="2231"/>
      <c r="CU444" s="2231"/>
      <c r="CV444" s="2231"/>
      <c r="CW444" s="2231"/>
      <c r="CX444" s="2231"/>
      <c r="CY444" s="2231"/>
      <c r="CZ444" s="2232"/>
      <c r="DA444" s="2230"/>
      <c r="DB444" s="2231"/>
      <c r="DC444" s="2231"/>
      <c r="DD444" s="2231"/>
      <c r="DE444" s="2231"/>
      <c r="DF444" s="2231"/>
      <c r="DG444" s="2231"/>
      <c r="DH444" s="2231"/>
      <c r="DI444" s="2231"/>
      <c r="DJ444" s="2231"/>
      <c r="DK444" s="2232"/>
      <c r="DL444" s="2218"/>
      <c r="DM444" s="2219"/>
      <c r="DN444" s="2219"/>
      <c r="DO444" s="2219"/>
      <c r="DP444" s="2219"/>
      <c r="DQ444" s="2219"/>
      <c r="DR444" s="2219"/>
      <c r="DS444" s="2219"/>
      <c r="DT444" s="2219"/>
      <c r="DU444" s="2219"/>
      <c r="DV444" s="2220"/>
      <c r="DW444" s="2230"/>
      <c r="DX444" s="2231"/>
      <c r="DY444" s="2231"/>
      <c r="DZ444" s="2231"/>
      <c r="EA444" s="2231"/>
      <c r="EB444" s="2231"/>
      <c r="EC444" s="2231"/>
      <c r="ED444" s="2231"/>
      <c r="EE444" s="2231"/>
      <c r="EF444" s="2231"/>
      <c r="EG444" s="2232"/>
    </row>
    <row r="445" spans="1:137" ht="6" customHeight="1">
      <c r="A445" s="705"/>
      <c r="B445" s="2213"/>
      <c r="C445" s="2213"/>
      <c r="D445" s="2213"/>
      <c r="E445" s="2213"/>
      <c r="F445" s="2221"/>
      <c r="G445" s="2222"/>
      <c r="H445" s="2222"/>
      <c r="I445" s="2222"/>
      <c r="J445" s="2222"/>
      <c r="K445" s="2222"/>
      <c r="L445" s="2222"/>
      <c r="M445" s="2222"/>
      <c r="N445" s="2222"/>
      <c r="O445" s="2223"/>
      <c r="P445" s="2221"/>
      <c r="Q445" s="2222"/>
      <c r="R445" s="2222"/>
      <c r="S445" s="2222"/>
      <c r="T445" s="2222"/>
      <c r="U445" s="2222"/>
      <c r="V445" s="2222"/>
      <c r="W445" s="2222"/>
      <c r="X445" s="2222"/>
      <c r="Y445" s="2222"/>
      <c r="Z445" s="2222"/>
      <c r="AA445" s="2222"/>
      <c r="AB445" s="2222"/>
      <c r="AC445" s="2223"/>
      <c r="AD445" s="2221"/>
      <c r="AE445" s="2222"/>
      <c r="AF445" s="2222"/>
      <c r="AG445" s="2222"/>
      <c r="AH445" s="2223"/>
      <c r="AI445" s="2221"/>
      <c r="AJ445" s="2222"/>
      <c r="AK445" s="2222"/>
      <c r="AL445" s="2222"/>
      <c r="AM445" s="2223"/>
      <c r="AN445" s="2224"/>
      <c r="AO445" s="2224"/>
      <c r="AP445" s="2224"/>
      <c r="AQ445" s="2224"/>
      <c r="AR445" s="2224"/>
      <c r="AS445" s="2224"/>
      <c r="AT445" s="2224"/>
      <c r="AU445" s="2224"/>
      <c r="AV445" s="2224"/>
      <c r="AW445" s="2224"/>
      <c r="AX445" s="1067"/>
      <c r="AY445" s="1068"/>
      <c r="AZ445" s="1068"/>
      <c r="BA445" s="1068"/>
      <c r="BB445" s="1069"/>
      <c r="BC445" s="2221"/>
      <c r="BD445" s="2222"/>
      <c r="BE445" s="2222"/>
      <c r="BF445" s="2222"/>
      <c r="BG445" s="2222"/>
      <c r="BH445" s="2222"/>
      <c r="BI445" s="2222"/>
      <c r="BJ445" s="2222"/>
      <c r="BK445" s="2223"/>
      <c r="BL445" s="2221"/>
      <c r="BM445" s="2222"/>
      <c r="BN445" s="2222"/>
      <c r="BO445" s="2222"/>
      <c r="BP445" s="2222"/>
      <c r="BQ445" s="2222"/>
      <c r="BR445" s="2222"/>
      <c r="BS445" s="2222"/>
      <c r="BT445" s="2222"/>
      <c r="BU445" s="2223"/>
      <c r="BV445" s="2233"/>
      <c r="BW445" s="2234"/>
      <c r="BX445" s="2234"/>
      <c r="BY445" s="2234"/>
      <c r="BZ445" s="2234"/>
      <c r="CA445" s="2234"/>
      <c r="CB445" s="2234"/>
      <c r="CC445" s="2234"/>
      <c r="CD445" s="2234"/>
      <c r="CE445" s="2235"/>
      <c r="CF445" s="2233"/>
      <c r="CG445" s="2234"/>
      <c r="CH445" s="2234"/>
      <c r="CI445" s="2234"/>
      <c r="CJ445" s="2234"/>
      <c r="CK445" s="2234"/>
      <c r="CL445" s="2234"/>
      <c r="CM445" s="2234"/>
      <c r="CN445" s="2234"/>
      <c r="CO445" s="2235"/>
      <c r="CP445" s="2233"/>
      <c r="CQ445" s="2234"/>
      <c r="CR445" s="2234"/>
      <c r="CS445" s="2234"/>
      <c r="CT445" s="2234"/>
      <c r="CU445" s="2234"/>
      <c r="CV445" s="2234"/>
      <c r="CW445" s="2234"/>
      <c r="CX445" s="2234"/>
      <c r="CY445" s="2234"/>
      <c r="CZ445" s="2235"/>
      <c r="DA445" s="2233"/>
      <c r="DB445" s="2234"/>
      <c r="DC445" s="2234"/>
      <c r="DD445" s="2234"/>
      <c r="DE445" s="2234"/>
      <c r="DF445" s="2234"/>
      <c r="DG445" s="2234"/>
      <c r="DH445" s="2234"/>
      <c r="DI445" s="2234"/>
      <c r="DJ445" s="2234"/>
      <c r="DK445" s="2235"/>
      <c r="DL445" s="2221"/>
      <c r="DM445" s="2222"/>
      <c r="DN445" s="2222"/>
      <c r="DO445" s="2222"/>
      <c r="DP445" s="2222"/>
      <c r="DQ445" s="2222"/>
      <c r="DR445" s="2222"/>
      <c r="DS445" s="2222"/>
      <c r="DT445" s="2222"/>
      <c r="DU445" s="2222"/>
      <c r="DV445" s="2223"/>
      <c r="DW445" s="2233"/>
      <c r="DX445" s="2234"/>
      <c r="DY445" s="2234"/>
      <c r="DZ445" s="2234"/>
      <c r="EA445" s="2234"/>
      <c r="EB445" s="2234"/>
      <c r="EC445" s="2234"/>
      <c r="ED445" s="2234"/>
      <c r="EE445" s="2234"/>
      <c r="EF445" s="2234"/>
      <c r="EG445" s="2235"/>
    </row>
    <row r="446" spans="1:137" ht="6" customHeight="1">
      <c r="A446" s="705"/>
      <c r="B446" s="2214">
        <v>6</v>
      </c>
      <c r="C446" s="2213"/>
      <c r="D446" s="2213"/>
      <c r="E446" s="2213"/>
      <c r="F446" s="2215"/>
      <c r="G446" s="2216"/>
      <c r="H446" s="2216"/>
      <c r="I446" s="2216"/>
      <c r="J446" s="2216"/>
      <c r="K446" s="2216"/>
      <c r="L446" s="2216"/>
      <c r="M446" s="2216"/>
      <c r="N446" s="2216"/>
      <c r="O446" s="2217"/>
      <c r="P446" s="2215"/>
      <c r="Q446" s="2216"/>
      <c r="R446" s="2216"/>
      <c r="S446" s="2216"/>
      <c r="T446" s="2216"/>
      <c r="U446" s="2216"/>
      <c r="V446" s="2216"/>
      <c r="W446" s="2216"/>
      <c r="X446" s="2216"/>
      <c r="Y446" s="2216"/>
      <c r="Z446" s="2216"/>
      <c r="AA446" s="2216"/>
      <c r="AB446" s="2216"/>
      <c r="AC446" s="2217"/>
      <c r="AD446" s="2215"/>
      <c r="AE446" s="2216"/>
      <c r="AF446" s="2216"/>
      <c r="AG446" s="2216"/>
      <c r="AH446" s="2217"/>
      <c r="AI446" s="2215"/>
      <c r="AJ446" s="2216"/>
      <c r="AK446" s="2216"/>
      <c r="AL446" s="2216"/>
      <c r="AM446" s="2217"/>
      <c r="AN446" s="2224"/>
      <c r="AO446" s="2224"/>
      <c r="AP446" s="2224"/>
      <c r="AQ446" s="2224"/>
      <c r="AR446" s="2224"/>
      <c r="AS446" s="2224"/>
      <c r="AT446" s="2224"/>
      <c r="AU446" s="2224"/>
      <c r="AV446" s="2224"/>
      <c r="AW446" s="2224"/>
      <c r="AX446" s="1061"/>
      <c r="AY446" s="1062"/>
      <c r="AZ446" s="1062"/>
      <c r="BA446" s="1062"/>
      <c r="BB446" s="1063"/>
      <c r="BC446" s="2215"/>
      <c r="BD446" s="2216"/>
      <c r="BE446" s="2216"/>
      <c r="BF446" s="2216"/>
      <c r="BG446" s="2216"/>
      <c r="BH446" s="2216"/>
      <c r="BI446" s="2216"/>
      <c r="BJ446" s="2216"/>
      <c r="BK446" s="2217"/>
      <c r="BL446" s="2215"/>
      <c r="BM446" s="2216"/>
      <c r="BN446" s="2216"/>
      <c r="BO446" s="2216"/>
      <c r="BP446" s="2216"/>
      <c r="BQ446" s="2216"/>
      <c r="BR446" s="2216"/>
      <c r="BS446" s="2216"/>
      <c r="BT446" s="2216"/>
      <c r="BU446" s="2217"/>
      <c r="BV446" s="2227"/>
      <c r="BW446" s="2228"/>
      <c r="BX446" s="2228"/>
      <c r="BY446" s="2228"/>
      <c r="BZ446" s="2228"/>
      <c r="CA446" s="2228"/>
      <c r="CB446" s="2228"/>
      <c r="CC446" s="2228"/>
      <c r="CD446" s="2228"/>
      <c r="CE446" s="2229"/>
      <c r="CF446" s="2227"/>
      <c r="CG446" s="2228"/>
      <c r="CH446" s="2228"/>
      <c r="CI446" s="2228"/>
      <c r="CJ446" s="2228"/>
      <c r="CK446" s="2228"/>
      <c r="CL446" s="2228"/>
      <c r="CM446" s="2228"/>
      <c r="CN446" s="2228"/>
      <c r="CO446" s="2229"/>
      <c r="CP446" s="2227"/>
      <c r="CQ446" s="2228"/>
      <c r="CR446" s="2228"/>
      <c r="CS446" s="2228"/>
      <c r="CT446" s="2228"/>
      <c r="CU446" s="2228"/>
      <c r="CV446" s="2228"/>
      <c r="CW446" s="2228"/>
      <c r="CX446" s="2228"/>
      <c r="CY446" s="2228"/>
      <c r="CZ446" s="2229"/>
      <c r="DA446" s="2227"/>
      <c r="DB446" s="2228"/>
      <c r="DC446" s="2228"/>
      <c r="DD446" s="2228"/>
      <c r="DE446" s="2228"/>
      <c r="DF446" s="2228"/>
      <c r="DG446" s="2228"/>
      <c r="DH446" s="2228"/>
      <c r="DI446" s="2228"/>
      <c r="DJ446" s="2228"/>
      <c r="DK446" s="2229"/>
      <c r="DL446" s="2215"/>
      <c r="DM446" s="2216"/>
      <c r="DN446" s="2216"/>
      <c r="DO446" s="2216"/>
      <c r="DP446" s="2216"/>
      <c r="DQ446" s="2216"/>
      <c r="DR446" s="2216"/>
      <c r="DS446" s="2216"/>
      <c r="DT446" s="2216"/>
      <c r="DU446" s="2216"/>
      <c r="DV446" s="2217"/>
      <c r="DW446" s="2227"/>
      <c r="DX446" s="2228"/>
      <c r="DY446" s="2228"/>
      <c r="DZ446" s="2228"/>
      <c r="EA446" s="2228"/>
      <c r="EB446" s="2228"/>
      <c r="EC446" s="2228"/>
      <c r="ED446" s="2228"/>
      <c r="EE446" s="2228"/>
      <c r="EF446" s="2228"/>
      <c r="EG446" s="2229"/>
    </row>
    <row r="447" spans="1:137" ht="6" customHeight="1">
      <c r="A447" s="705"/>
      <c r="B447" s="2213"/>
      <c r="C447" s="2213"/>
      <c r="D447" s="2213"/>
      <c r="E447" s="2213"/>
      <c r="F447" s="2218"/>
      <c r="G447" s="2219"/>
      <c r="H447" s="2219"/>
      <c r="I447" s="2219"/>
      <c r="J447" s="2219"/>
      <c r="K447" s="2219"/>
      <c r="L447" s="2219"/>
      <c r="M447" s="2219"/>
      <c r="N447" s="2219"/>
      <c r="O447" s="2220"/>
      <c r="P447" s="2218"/>
      <c r="Q447" s="2219"/>
      <c r="R447" s="2219"/>
      <c r="S447" s="2219"/>
      <c r="T447" s="2219"/>
      <c r="U447" s="2219"/>
      <c r="V447" s="2219"/>
      <c r="W447" s="2219"/>
      <c r="X447" s="2219"/>
      <c r="Y447" s="2219"/>
      <c r="Z447" s="2219"/>
      <c r="AA447" s="2219"/>
      <c r="AB447" s="2219"/>
      <c r="AC447" s="2220"/>
      <c r="AD447" s="2218"/>
      <c r="AE447" s="2219"/>
      <c r="AF447" s="2219"/>
      <c r="AG447" s="2219"/>
      <c r="AH447" s="2220"/>
      <c r="AI447" s="2218"/>
      <c r="AJ447" s="2219"/>
      <c r="AK447" s="2219"/>
      <c r="AL447" s="2219"/>
      <c r="AM447" s="2220"/>
      <c r="AN447" s="2224"/>
      <c r="AO447" s="2224"/>
      <c r="AP447" s="2224"/>
      <c r="AQ447" s="2224"/>
      <c r="AR447" s="2224"/>
      <c r="AS447" s="2224"/>
      <c r="AT447" s="2224"/>
      <c r="AU447" s="2224"/>
      <c r="AV447" s="2224"/>
      <c r="AW447" s="2224"/>
      <c r="AX447" s="1064"/>
      <c r="AY447" s="1065"/>
      <c r="AZ447" s="1065"/>
      <c r="BA447" s="1065"/>
      <c r="BB447" s="1066"/>
      <c r="BC447" s="2218"/>
      <c r="BD447" s="2219"/>
      <c r="BE447" s="2219"/>
      <c r="BF447" s="2219"/>
      <c r="BG447" s="2219"/>
      <c r="BH447" s="2219"/>
      <c r="BI447" s="2219"/>
      <c r="BJ447" s="2219"/>
      <c r="BK447" s="2220"/>
      <c r="BL447" s="2218"/>
      <c r="BM447" s="2219"/>
      <c r="BN447" s="2219"/>
      <c r="BO447" s="2219"/>
      <c r="BP447" s="2219"/>
      <c r="BQ447" s="2219"/>
      <c r="BR447" s="2219"/>
      <c r="BS447" s="2219"/>
      <c r="BT447" s="2219"/>
      <c r="BU447" s="2220"/>
      <c r="BV447" s="2230"/>
      <c r="BW447" s="2231"/>
      <c r="BX447" s="2231"/>
      <c r="BY447" s="2231"/>
      <c r="BZ447" s="2231"/>
      <c r="CA447" s="2231"/>
      <c r="CB447" s="2231"/>
      <c r="CC447" s="2231"/>
      <c r="CD447" s="2231"/>
      <c r="CE447" s="2232"/>
      <c r="CF447" s="2230"/>
      <c r="CG447" s="2231"/>
      <c r="CH447" s="2231"/>
      <c r="CI447" s="2231"/>
      <c r="CJ447" s="2231"/>
      <c r="CK447" s="2231"/>
      <c r="CL447" s="2231"/>
      <c r="CM447" s="2231"/>
      <c r="CN447" s="2231"/>
      <c r="CO447" s="2232"/>
      <c r="CP447" s="2230"/>
      <c r="CQ447" s="2231"/>
      <c r="CR447" s="2231"/>
      <c r="CS447" s="2231"/>
      <c r="CT447" s="2231"/>
      <c r="CU447" s="2231"/>
      <c r="CV447" s="2231"/>
      <c r="CW447" s="2231"/>
      <c r="CX447" s="2231"/>
      <c r="CY447" s="2231"/>
      <c r="CZ447" s="2232"/>
      <c r="DA447" s="2230"/>
      <c r="DB447" s="2231"/>
      <c r="DC447" s="2231"/>
      <c r="DD447" s="2231"/>
      <c r="DE447" s="2231"/>
      <c r="DF447" s="2231"/>
      <c r="DG447" s="2231"/>
      <c r="DH447" s="2231"/>
      <c r="DI447" s="2231"/>
      <c r="DJ447" s="2231"/>
      <c r="DK447" s="2232"/>
      <c r="DL447" s="2218"/>
      <c r="DM447" s="2219"/>
      <c r="DN447" s="2219"/>
      <c r="DO447" s="2219"/>
      <c r="DP447" s="2219"/>
      <c r="DQ447" s="2219"/>
      <c r="DR447" s="2219"/>
      <c r="DS447" s="2219"/>
      <c r="DT447" s="2219"/>
      <c r="DU447" s="2219"/>
      <c r="DV447" s="2220"/>
      <c r="DW447" s="2230"/>
      <c r="DX447" s="2231"/>
      <c r="DY447" s="2231"/>
      <c r="DZ447" s="2231"/>
      <c r="EA447" s="2231"/>
      <c r="EB447" s="2231"/>
      <c r="EC447" s="2231"/>
      <c r="ED447" s="2231"/>
      <c r="EE447" s="2231"/>
      <c r="EF447" s="2231"/>
      <c r="EG447" s="2232"/>
    </row>
    <row r="448" spans="1:137" ht="6" customHeight="1">
      <c r="A448" s="705"/>
      <c r="B448" s="2213"/>
      <c r="C448" s="2213"/>
      <c r="D448" s="2213"/>
      <c r="E448" s="2213"/>
      <c r="F448" s="2221"/>
      <c r="G448" s="2222"/>
      <c r="H448" s="2222"/>
      <c r="I448" s="2222"/>
      <c r="J448" s="2222"/>
      <c r="K448" s="2222"/>
      <c r="L448" s="2222"/>
      <c r="M448" s="2222"/>
      <c r="N448" s="2222"/>
      <c r="O448" s="2223"/>
      <c r="P448" s="2221"/>
      <c r="Q448" s="2222"/>
      <c r="R448" s="2222"/>
      <c r="S448" s="2222"/>
      <c r="T448" s="2222"/>
      <c r="U448" s="2222"/>
      <c r="V448" s="2222"/>
      <c r="W448" s="2222"/>
      <c r="X448" s="2222"/>
      <c r="Y448" s="2222"/>
      <c r="Z448" s="2222"/>
      <c r="AA448" s="2222"/>
      <c r="AB448" s="2222"/>
      <c r="AC448" s="2223"/>
      <c r="AD448" s="2221"/>
      <c r="AE448" s="2222"/>
      <c r="AF448" s="2222"/>
      <c r="AG448" s="2222"/>
      <c r="AH448" s="2223"/>
      <c r="AI448" s="2221"/>
      <c r="AJ448" s="2222"/>
      <c r="AK448" s="2222"/>
      <c r="AL448" s="2222"/>
      <c r="AM448" s="2223"/>
      <c r="AN448" s="2224"/>
      <c r="AO448" s="2224"/>
      <c r="AP448" s="2224"/>
      <c r="AQ448" s="2224"/>
      <c r="AR448" s="2224"/>
      <c r="AS448" s="2224"/>
      <c r="AT448" s="2224"/>
      <c r="AU448" s="2224"/>
      <c r="AV448" s="2224"/>
      <c r="AW448" s="2224"/>
      <c r="AX448" s="1067"/>
      <c r="AY448" s="1068"/>
      <c r="AZ448" s="1068"/>
      <c r="BA448" s="1068"/>
      <c r="BB448" s="1069"/>
      <c r="BC448" s="2221"/>
      <c r="BD448" s="2222"/>
      <c r="BE448" s="2222"/>
      <c r="BF448" s="2222"/>
      <c r="BG448" s="2222"/>
      <c r="BH448" s="2222"/>
      <c r="BI448" s="2222"/>
      <c r="BJ448" s="2222"/>
      <c r="BK448" s="2223"/>
      <c r="BL448" s="2221"/>
      <c r="BM448" s="2222"/>
      <c r="BN448" s="2222"/>
      <c r="BO448" s="2222"/>
      <c r="BP448" s="2222"/>
      <c r="BQ448" s="2222"/>
      <c r="BR448" s="2222"/>
      <c r="BS448" s="2222"/>
      <c r="BT448" s="2222"/>
      <c r="BU448" s="2223"/>
      <c r="BV448" s="2233"/>
      <c r="BW448" s="2234"/>
      <c r="BX448" s="2234"/>
      <c r="BY448" s="2234"/>
      <c r="BZ448" s="2234"/>
      <c r="CA448" s="2234"/>
      <c r="CB448" s="2234"/>
      <c r="CC448" s="2234"/>
      <c r="CD448" s="2234"/>
      <c r="CE448" s="2235"/>
      <c r="CF448" s="2233"/>
      <c r="CG448" s="2234"/>
      <c r="CH448" s="2234"/>
      <c r="CI448" s="2234"/>
      <c r="CJ448" s="2234"/>
      <c r="CK448" s="2234"/>
      <c r="CL448" s="2234"/>
      <c r="CM448" s="2234"/>
      <c r="CN448" s="2234"/>
      <c r="CO448" s="2235"/>
      <c r="CP448" s="2233"/>
      <c r="CQ448" s="2234"/>
      <c r="CR448" s="2234"/>
      <c r="CS448" s="2234"/>
      <c r="CT448" s="2234"/>
      <c r="CU448" s="2234"/>
      <c r="CV448" s="2234"/>
      <c r="CW448" s="2234"/>
      <c r="CX448" s="2234"/>
      <c r="CY448" s="2234"/>
      <c r="CZ448" s="2235"/>
      <c r="DA448" s="2233"/>
      <c r="DB448" s="2234"/>
      <c r="DC448" s="2234"/>
      <c r="DD448" s="2234"/>
      <c r="DE448" s="2234"/>
      <c r="DF448" s="2234"/>
      <c r="DG448" s="2234"/>
      <c r="DH448" s="2234"/>
      <c r="DI448" s="2234"/>
      <c r="DJ448" s="2234"/>
      <c r="DK448" s="2235"/>
      <c r="DL448" s="2221"/>
      <c r="DM448" s="2222"/>
      <c r="DN448" s="2222"/>
      <c r="DO448" s="2222"/>
      <c r="DP448" s="2222"/>
      <c r="DQ448" s="2222"/>
      <c r="DR448" s="2222"/>
      <c r="DS448" s="2222"/>
      <c r="DT448" s="2222"/>
      <c r="DU448" s="2222"/>
      <c r="DV448" s="2223"/>
      <c r="DW448" s="2233"/>
      <c r="DX448" s="2234"/>
      <c r="DY448" s="2234"/>
      <c r="DZ448" s="2234"/>
      <c r="EA448" s="2234"/>
      <c r="EB448" s="2234"/>
      <c r="EC448" s="2234"/>
      <c r="ED448" s="2234"/>
      <c r="EE448" s="2234"/>
      <c r="EF448" s="2234"/>
      <c r="EG448" s="2235"/>
    </row>
    <row r="449" spans="1:137" ht="6" customHeight="1">
      <c r="A449" s="705"/>
      <c r="B449" s="2214">
        <v>7</v>
      </c>
      <c r="C449" s="2213"/>
      <c r="D449" s="2213"/>
      <c r="E449" s="2213"/>
      <c r="F449" s="2215"/>
      <c r="G449" s="2216"/>
      <c r="H449" s="2216"/>
      <c r="I449" s="2216"/>
      <c r="J449" s="2216"/>
      <c r="K449" s="2216"/>
      <c r="L449" s="2216"/>
      <c r="M449" s="2216"/>
      <c r="N449" s="2216"/>
      <c r="O449" s="2217"/>
      <c r="P449" s="2215"/>
      <c r="Q449" s="2216"/>
      <c r="R449" s="2216"/>
      <c r="S449" s="2216"/>
      <c r="T449" s="2216"/>
      <c r="U449" s="2216"/>
      <c r="V449" s="2216"/>
      <c r="W449" s="2216"/>
      <c r="X449" s="2216"/>
      <c r="Y449" s="2216"/>
      <c r="Z449" s="2216"/>
      <c r="AA449" s="2216"/>
      <c r="AB449" s="2216"/>
      <c r="AC449" s="2217"/>
      <c r="AD449" s="2215"/>
      <c r="AE449" s="2216"/>
      <c r="AF449" s="2216"/>
      <c r="AG449" s="2216"/>
      <c r="AH449" s="2217"/>
      <c r="AI449" s="2215"/>
      <c r="AJ449" s="2216"/>
      <c r="AK449" s="2216"/>
      <c r="AL449" s="2216"/>
      <c r="AM449" s="2217"/>
      <c r="AN449" s="2224"/>
      <c r="AO449" s="2224"/>
      <c r="AP449" s="2224"/>
      <c r="AQ449" s="2224"/>
      <c r="AR449" s="2224"/>
      <c r="AS449" s="2224"/>
      <c r="AT449" s="2224"/>
      <c r="AU449" s="2224"/>
      <c r="AV449" s="2224"/>
      <c r="AW449" s="2224"/>
      <c r="AX449" s="1061"/>
      <c r="AY449" s="1062"/>
      <c r="AZ449" s="1062"/>
      <c r="BA449" s="1062"/>
      <c r="BB449" s="1063"/>
      <c r="BC449" s="2215"/>
      <c r="BD449" s="2216"/>
      <c r="BE449" s="2216"/>
      <c r="BF449" s="2216"/>
      <c r="BG449" s="2216"/>
      <c r="BH449" s="2216"/>
      <c r="BI449" s="2216"/>
      <c r="BJ449" s="2216"/>
      <c r="BK449" s="2217"/>
      <c r="BL449" s="2215"/>
      <c r="BM449" s="2216"/>
      <c r="BN449" s="2216"/>
      <c r="BO449" s="2216"/>
      <c r="BP449" s="2216"/>
      <c r="BQ449" s="2216"/>
      <c r="BR449" s="2216"/>
      <c r="BS449" s="2216"/>
      <c r="BT449" s="2216"/>
      <c r="BU449" s="2217"/>
      <c r="BV449" s="2227"/>
      <c r="BW449" s="2228"/>
      <c r="BX449" s="2228"/>
      <c r="BY449" s="2228"/>
      <c r="BZ449" s="2228"/>
      <c r="CA449" s="2228"/>
      <c r="CB449" s="2228"/>
      <c r="CC449" s="2228"/>
      <c r="CD449" s="2228"/>
      <c r="CE449" s="2229"/>
      <c r="CF449" s="2227"/>
      <c r="CG449" s="2228"/>
      <c r="CH449" s="2228"/>
      <c r="CI449" s="2228"/>
      <c r="CJ449" s="2228"/>
      <c r="CK449" s="2228"/>
      <c r="CL449" s="2228"/>
      <c r="CM449" s="2228"/>
      <c r="CN449" s="2228"/>
      <c r="CO449" s="2229"/>
      <c r="CP449" s="2227"/>
      <c r="CQ449" s="2228"/>
      <c r="CR449" s="2228"/>
      <c r="CS449" s="2228"/>
      <c r="CT449" s="2228"/>
      <c r="CU449" s="2228"/>
      <c r="CV449" s="2228"/>
      <c r="CW449" s="2228"/>
      <c r="CX449" s="2228"/>
      <c r="CY449" s="2228"/>
      <c r="CZ449" s="2229"/>
      <c r="DA449" s="2227"/>
      <c r="DB449" s="2228"/>
      <c r="DC449" s="2228"/>
      <c r="DD449" s="2228"/>
      <c r="DE449" s="2228"/>
      <c r="DF449" s="2228"/>
      <c r="DG449" s="2228"/>
      <c r="DH449" s="2228"/>
      <c r="DI449" s="2228"/>
      <c r="DJ449" s="2228"/>
      <c r="DK449" s="2229"/>
      <c r="DL449" s="2215"/>
      <c r="DM449" s="2216"/>
      <c r="DN449" s="2216"/>
      <c r="DO449" s="2216"/>
      <c r="DP449" s="2216"/>
      <c r="DQ449" s="2216"/>
      <c r="DR449" s="2216"/>
      <c r="DS449" s="2216"/>
      <c r="DT449" s="2216"/>
      <c r="DU449" s="2216"/>
      <c r="DV449" s="2217"/>
      <c r="DW449" s="2227"/>
      <c r="DX449" s="2228"/>
      <c r="DY449" s="2228"/>
      <c r="DZ449" s="2228"/>
      <c r="EA449" s="2228"/>
      <c r="EB449" s="2228"/>
      <c r="EC449" s="2228"/>
      <c r="ED449" s="2228"/>
      <c r="EE449" s="2228"/>
      <c r="EF449" s="2228"/>
      <c r="EG449" s="2229"/>
    </row>
    <row r="450" spans="1:137" ht="6" customHeight="1">
      <c r="A450" s="705"/>
      <c r="B450" s="2213"/>
      <c r="C450" s="2213"/>
      <c r="D450" s="2213"/>
      <c r="E450" s="2213"/>
      <c r="F450" s="2218"/>
      <c r="G450" s="2219"/>
      <c r="H450" s="2219"/>
      <c r="I450" s="2219"/>
      <c r="J450" s="2219"/>
      <c r="K450" s="2219"/>
      <c r="L450" s="2219"/>
      <c r="M450" s="2219"/>
      <c r="N450" s="2219"/>
      <c r="O450" s="2220"/>
      <c r="P450" s="2218"/>
      <c r="Q450" s="2219"/>
      <c r="R450" s="2219"/>
      <c r="S450" s="2219"/>
      <c r="T450" s="2219"/>
      <c r="U450" s="2219"/>
      <c r="V450" s="2219"/>
      <c r="W450" s="2219"/>
      <c r="X450" s="2219"/>
      <c r="Y450" s="2219"/>
      <c r="Z450" s="2219"/>
      <c r="AA450" s="2219"/>
      <c r="AB450" s="2219"/>
      <c r="AC450" s="2220"/>
      <c r="AD450" s="2218"/>
      <c r="AE450" s="2219"/>
      <c r="AF450" s="2219"/>
      <c r="AG450" s="2219"/>
      <c r="AH450" s="2220"/>
      <c r="AI450" s="2218"/>
      <c r="AJ450" s="2219"/>
      <c r="AK450" s="2219"/>
      <c r="AL450" s="2219"/>
      <c r="AM450" s="2220"/>
      <c r="AN450" s="2224"/>
      <c r="AO450" s="2224"/>
      <c r="AP450" s="2224"/>
      <c r="AQ450" s="2224"/>
      <c r="AR450" s="2224"/>
      <c r="AS450" s="2224"/>
      <c r="AT450" s="2224"/>
      <c r="AU450" s="2224"/>
      <c r="AV450" s="2224"/>
      <c r="AW450" s="2224"/>
      <c r="AX450" s="1064"/>
      <c r="AY450" s="1065"/>
      <c r="AZ450" s="1065"/>
      <c r="BA450" s="1065"/>
      <c r="BB450" s="1066"/>
      <c r="BC450" s="2218"/>
      <c r="BD450" s="2219"/>
      <c r="BE450" s="2219"/>
      <c r="BF450" s="2219"/>
      <c r="BG450" s="2219"/>
      <c r="BH450" s="2219"/>
      <c r="BI450" s="2219"/>
      <c r="BJ450" s="2219"/>
      <c r="BK450" s="2220"/>
      <c r="BL450" s="2218"/>
      <c r="BM450" s="2219"/>
      <c r="BN450" s="2219"/>
      <c r="BO450" s="2219"/>
      <c r="BP450" s="2219"/>
      <c r="BQ450" s="2219"/>
      <c r="BR450" s="2219"/>
      <c r="BS450" s="2219"/>
      <c r="BT450" s="2219"/>
      <c r="BU450" s="2220"/>
      <c r="BV450" s="2230"/>
      <c r="BW450" s="2231"/>
      <c r="BX450" s="2231"/>
      <c r="BY450" s="2231"/>
      <c r="BZ450" s="2231"/>
      <c r="CA450" s="2231"/>
      <c r="CB450" s="2231"/>
      <c r="CC450" s="2231"/>
      <c r="CD450" s="2231"/>
      <c r="CE450" s="2232"/>
      <c r="CF450" s="2230"/>
      <c r="CG450" s="2231"/>
      <c r="CH450" s="2231"/>
      <c r="CI450" s="2231"/>
      <c r="CJ450" s="2231"/>
      <c r="CK450" s="2231"/>
      <c r="CL450" s="2231"/>
      <c r="CM450" s="2231"/>
      <c r="CN450" s="2231"/>
      <c r="CO450" s="2232"/>
      <c r="CP450" s="2230"/>
      <c r="CQ450" s="2231"/>
      <c r="CR450" s="2231"/>
      <c r="CS450" s="2231"/>
      <c r="CT450" s="2231"/>
      <c r="CU450" s="2231"/>
      <c r="CV450" s="2231"/>
      <c r="CW450" s="2231"/>
      <c r="CX450" s="2231"/>
      <c r="CY450" s="2231"/>
      <c r="CZ450" s="2232"/>
      <c r="DA450" s="2230"/>
      <c r="DB450" s="2231"/>
      <c r="DC450" s="2231"/>
      <c r="DD450" s="2231"/>
      <c r="DE450" s="2231"/>
      <c r="DF450" s="2231"/>
      <c r="DG450" s="2231"/>
      <c r="DH450" s="2231"/>
      <c r="DI450" s="2231"/>
      <c r="DJ450" s="2231"/>
      <c r="DK450" s="2232"/>
      <c r="DL450" s="2218"/>
      <c r="DM450" s="2219"/>
      <c r="DN450" s="2219"/>
      <c r="DO450" s="2219"/>
      <c r="DP450" s="2219"/>
      <c r="DQ450" s="2219"/>
      <c r="DR450" s="2219"/>
      <c r="DS450" s="2219"/>
      <c r="DT450" s="2219"/>
      <c r="DU450" s="2219"/>
      <c r="DV450" s="2220"/>
      <c r="DW450" s="2230"/>
      <c r="DX450" s="2231"/>
      <c r="DY450" s="2231"/>
      <c r="DZ450" s="2231"/>
      <c r="EA450" s="2231"/>
      <c r="EB450" s="2231"/>
      <c r="EC450" s="2231"/>
      <c r="ED450" s="2231"/>
      <c r="EE450" s="2231"/>
      <c r="EF450" s="2231"/>
      <c r="EG450" s="2232"/>
    </row>
    <row r="451" spans="1:137" ht="6" customHeight="1">
      <c r="A451" s="705"/>
      <c r="B451" s="2213"/>
      <c r="C451" s="2213"/>
      <c r="D451" s="2213"/>
      <c r="E451" s="2213"/>
      <c r="F451" s="2221"/>
      <c r="G451" s="2222"/>
      <c r="H451" s="2222"/>
      <c r="I451" s="2222"/>
      <c r="J451" s="2222"/>
      <c r="K451" s="2222"/>
      <c r="L451" s="2222"/>
      <c r="M451" s="2222"/>
      <c r="N451" s="2222"/>
      <c r="O451" s="2223"/>
      <c r="P451" s="2221"/>
      <c r="Q451" s="2222"/>
      <c r="R451" s="2222"/>
      <c r="S451" s="2222"/>
      <c r="T451" s="2222"/>
      <c r="U451" s="2222"/>
      <c r="V451" s="2222"/>
      <c r="W451" s="2222"/>
      <c r="X451" s="2222"/>
      <c r="Y451" s="2222"/>
      <c r="Z451" s="2222"/>
      <c r="AA451" s="2222"/>
      <c r="AB451" s="2222"/>
      <c r="AC451" s="2223"/>
      <c r="AD451" s="2221"/>
      <c r="AE451" s="2222"/>
      <c r="AF451" s="2222"/>
      <c r="AG451" s="2222"/>
      <c r="AH451" s="2223"/>
      <c r="AI451" s="2221"/>
      <c r="AJ451" s="2222"/>
      <c r="AK451" s="2222"/>
      <c r="AL451" s="2222"/>
      <c r="AM451" s="2223"/>
      <c r="AN451" s="2224"/>
      <c r="AO451" s="2224"/>
      <c r="AP451" s="2224"/>
      <c r="AQ451" s="2224"/>
      <c r="AR451" s="2224"/>
      <c r="AS451" s="2224"/>
      <c r="AT451" s="2224"/>
      <c r="AU451" s="2224"/>
      <c r="AV451" s="2224"/>
      <c r="AW451" s="2224"/>
      <c r="AX451" s="1067"/>
      <c r="AY451" s="1068"/>
      <c r="AZ451" s="1068"/>
      <c r="BA451" s="1068"/>
      <c r="BB451" s="1069"/>
      <c r="BC451" s="2221"/>
      <c r="BD451" s="2222"/>
      <c r="BE451" s="2222"/>
      <c r="BF451" s="2222"/>
      <c r="BG451" s="2222"/>
      <c r="BH451" s="2222"/>
      <c r="BI451" s="2222"/>
      <c r="BJ451" s="2222"/>
      <c r="BK451" s="2223"/>
      <c r="BL451" s="2221"/>
      <c r="BM451" s="2222"/>
      <c r="BN451" s="2222"/>
      <c r="BO451" s="2222"/>
      <c r="BP451" s="2222"/>
      <c r="BQ451" s="2222"/>
      <c r="BR451" s="2222"/>
      <c r="BS451" s="2222"/>
      <c r="BT451" s="2222"/>
      <c r="BU451" s="2223"/>
      <c r="BV451" s="2233"/>
      <c r="BW451" s="2234"/>
      <c r="BX451" s="2234"/>
      <c r="BY451" s="2234"/>
      <c r="BZ451" s="2234"/>
      <c r="CA451" s="2234"/>
      <c r="CB451" s="2234"/>
      <c r="CC451" s="2234"/>
      <c r="CD451" s="2234"/>
      <c r="CE451" s="2235"/>
      <c r="CF451" s="2233"/>
      <c r="CG451" s="2234"/>
      <c r="CH451" s="2234"/>
      <c r="CI451" s="2234"/>
      <c r="CJ451" s="2234"/>
      <c r="CK451" s="2234"/>
      <c r="CL451" s="2234"/>
      <c r="CM451" s="2234"/>
      <c r="CN451" s="2234"/>
      <c r="CO451" s="2235"/>
      <c r="CP451" s="2233"/>
      <c r="CQ451" s="2234"/>
      <c r="CR451" s="2234"/>
      <c r="CS451" s="2234"/>
      <c r="CT451" s="2234"/>
      <c r="CU451" s="2234"/>
      <c r="CV451" s="2234"/>
      <c r="CW451" s="2234"/>
      <c r="CX451" s="2234"/>
      <c r="CY451" s="2234"/>
      <c r="CZ451" s="2235"/>
      <c r="DA451" s="2233"/>
      <c r="DB451" s="2234"/>
      <c r="DC451" s="2234"/>
      <c r="DD451" s="2234"/>
      <c r="DE451" s="2234"/>
      <c r="DF451" s="2234"/>
      <c r="DG451" s="2234"/>
      <c r="DH451" s="2234"/>
      <c r="DI451" s="2234"/>
      <c r="DJ451" s="2234"/>
      <c r="DK451" s="2235"/>
      <c r="DL451" s="2221"/>
      <c r="DM451" s="2222"/>
      <c r="DN451" s="2222"/>
      <c r="DO451" s="2222"/>
      <c r="DP451" s="2222"/>
      <c r="DQ451" s="2222"/>
      <c r="DR451" s="2222"/>
      <c r="DS451" s="2222"/>
      <c r="DT451" s="2222"/>
      <c r="DU451" s="2222"/>
      <c r="DV451" s="2223"/>
      <c r="DW451" s="2233"/>
      <c r="DX451" s="2234"/>
      <c r="DY451" s="2234"/>
      <c r="DZ451" s="2234"/>
      <c r="EA451" s="2234"/>
      <c r="EB451" s="2234"/>
      <c r="EC451" s="2234"/>
      <c r="ED451" s="2234"/>
      <c r="EE451" s="2234"/>
      <c r="EF451" s="2234"/>
      <c r="EG451" s="2235"/>
    </row>
    <row r="452" spans="1:137" ht="6" customHeight="1">
      <c r="A452" s="705"/>
      <c r="B452" s="2214">
        <v>8</v>
      </c>
      <c r="C452" s="2213"/>
      <c r="D452" s="2213"/>
      <c r="E452" s="2213"/>
      <c r="F452" s="2215"/>
      <c r="G452" s="2216"/>
      <c r="H452" s="2216"/>
      <c r="I452" s="2216"/>
      <c r="J452" s="2216"/>
      <c r="K452" s="2216"/>
      <c r="L452" s="2216"/>
      <c r="M452" s="2216"/>
      <c r="N452" s="2216"/>
      <c r="O452" s="2217"/>
      <c r="P452" s="2215"/>
      <c r="Q452" s="2216"/>
      <c r="R452" s="2216"/>
      <c r="S452" s="2216"/>
      <c r="T452" s="2216"/>
      <c r="U452" s="2216"/>
      <c r="V452" s="2216"/>
      <c r="W452" s="2216"/>
      <c r="X452" s="2216"/>
      <c r="Y452" s="2216"/>
      <c r="Z452" s="2216"/>
      <c r="AA452" s="2216"/>
      <c r="AB452" s="2216"/>
      <c r="AC452" s="2217"/>
      <c r="AD452" s="2215"/>
      <c r="AE452" s="2216"/>
      <c r="AF452" s="2216"/>
      <c r="AG452" s="2216"/>
      <c r="AH452" s="2217"/>
      <c r="AI452" s="2215"/>
      <c r="AJ452" s="2216"/>
      <c r="AK452" s="2216"/>
      <c r="AL452" s="2216"/>
      <c r="AM452" s="2217"/>
      <c r="AN452" s="2224"/>
      <c r="AO452" s="2224"/>
      <c r="AP452" s="2224"/>
      <c r="AQ452" s="2224"/>
      <c r="AR452" s="2224"/>
      <c r="AS452" s="2224"/>
      <c r="AT452" s="2224"/>
      <c r="AU452" s="2224"/>
      <c r="AV452" s="2224"/>
      <c r="AW452" s="2224"/>
      <c r="AX452" s="1061"/>
      <c r="AY452" s="1062"/>
      <c r="AZ452" s="1062"/>
      <c r="BA452" s="1062"/>
      <c r="BB452" s="1063"/>
      <c r="BC452" s="2215"/>
      <c r="BD452" s="2216"/>
      <c r="BE452" s="2216"/>
      <c r="BF452" s="2216"/>
      <c r="BG452" s="2216"/>
      <c r="BH452" s="2216"/>
      <c r="BI452" s="2216"/>
      <c r="BJ452" s="2216"/>
      <c r="BK452" s="2217"/>
      <c r="BL452" s="2215"/>
      <c r="BM452" s="2216"/>
      <c r="BN452" s="2216"/>
      <c r="BO452" s="2216"/>
      <c r="BP452" s="2216"/>
      <c r="BQ452" s="2216"/>
      <c r="BR452" s="2216"/>
      <c r="BS452" s="2216"/>
      <c r="BT452" s="2216"/>
      <c r="BU452" s="2217"/>
      <c r="BV452" s="2227"/>
      <c r="BW452" s="2228"/>
      <c r="BX452" s="2228"/>
      <c r="BY452" s="2228"/>
      <c r="BZ452" s="2228"/>
      <c r="CA452" s="2228"/>
      <c r="CB452" s="2228"/>
      <c r="CC452" s="2228"/>
      <c r="CD452" s="2228"/>
      <c r="CE452" s="2229"/>
      <c r="CF452" s="2227"/>
      <c r="CG452" s="2228"/>
      <c r="CH452" s="2228"/>
      <c r="CI452" s="2228"/>
      <c r="CJ452" s="2228"/>
      <c r="CK452" s="2228"/>
      <c r="CL452" s="2228"/>
      <c r="CM452" s="2228"/>
      <c r="CN452" s="2228"/>
      <c r="CO452" s="2229"/>
      <c r="CP452" s="2227"/>
      <c r="CQ452" s="2228"/>
      <c r="CR452" s="2228"/>
      <c r="CS452" s="2228"/>
      <c r="CT452" s="2228"/>
      <c r="CU452" s="2228"/>
      <c r="CV452" s="2228"/>
      <c r="CW452" s="2228"/>
      <c r="CX452" s="2228"/>
      <c r="CY452" s="2228"/>
      <c r="CZ452" s="2229"/>
      <c r="DA452" s="2227"/>
      <c r="DB452" s="2228"/>
      <c r="DC452" s="2228"/>
      <c r="DD452" s="2228"/>
      <c r="DE452" s="2228"/>
      <c r="DF452" s="2228"/>
      <c r="DG452" s="2228"/>
      <c r="DH452" s="2228"/>
      <c r="DI452" s="2228"/>
      <c r="DJ452" s="2228"/>
      <c r="DK452" s="2229"/>
      <c r="DL452" s="2215"/>
      <c r="DM452" s="2216"/>
      <c r="DN452" s="2216"/>
      <c r="DO452" s="2216"/>
      <c r="DP452" s="2216"/>
      <c r="DQ452" s="2216"/>
      <c r="DR452" s="2216"/>
      <c r="DS452" s="2216"/>
      <c r="DT452" s="2216"/>
      <c r="DU452" s="2216"/>
      <c r="DV452" s="2217"/>
      <c r="DW452" s="2227"/>
      <c r="DX452" s="2228"/>
      <c r="DY452" s="2228"/>
      <c r="DZ452" s="2228"/>
      <c r="EA452" s="2228"/>
      <c r="EB452" s="2228"/>
      <c r="EC452" s="2228"/>
      <c r="ED452" s="2228"/>
      <c r="EE452" s="2228"/>
      <c r="EF452" s="2228"/>
      <c r="EG452" s="2229"/>
    </row>
    <row r="453" spans="1:137" ht="6" customHeight="1">
      <c r="A453" s="705"/>
      <c r="B453" s="2213"/>
      <c r="C453" s="2213"/>
      <c r="D453" s="2213"/>
      <c r="E453" s="2213"/>
      <c r="F453" s="2218"/>
      <c r="G453" s="2219"/>
      <c r="H453" s="2219"/>
      <c r="I453" s="2219"/>
      <c r="J453" s="2219"/>
      <c r="K453" s="2219"/>
      <c r="L453" s="2219"/>
      <c r="M453" s="2219"/>
      <c r="N453" s="2219"/>
      <c r="O453" s="2220"/>
      <c r="P453" s="2218"/>
      <c r="Q453" s="2219"/>
      <c r="R453" s="2219"/>
      <c r="S453" s="2219"/>
      <c r="T453" s="2219"/>
      <c r="U453" s="2219"/>
      <c r="V453" s="2219"/>
      <c r="W453" s="2219"/>
      <c r="X453" s="2219"/>
      <c r="Y453" s="2219"/>
      <c r="Z453" s="2219"/>
      <c r="AA453" s="2219"/>
      <c r="AB453" s="2219"/>
      <c r="AC453" s="2220"/>
      <c r="AD453" s="2218"/>
      <c r="AE453" s="2219"/>
      <c r="AF453" s="2219"/>
      <c r="AG453" s="2219"/>
      <c r="AH453" s="2220"/>
      <c r="AI453" s="2218"/>
      <c r="AJ453" s="2219"/>
      <c r="AK453" s="2219"/>
      <c r="AL453" s="2219"/>
      <c r="AM453" s="2220"/>
      <c r="AN453" s="2224"/>
      <c r="AO453" s="2224"/>
      <c r="AP453" s="2224"/>
      <c r="AQ453" s="2224"/>
      <c r="AR453" s="2224"/>
      <c r="AS453" s="2224"/>
      <c r="AT453" s="2224"/>
      <c r="AU453" s="2224"/>
      <c r="AV453" s="2224"/>
      <c r="AW453" s="2224"/>
      <c r="AX453" s="1064"/>
      <c r="AY453" s="1065"/>
      <c r="AZ453" s="1065"/>
      <c r="BA453" s="1065"/>
      <c r="BB453" s="1066"/>
      <c r="BC453" s="2218"/>
      <c r="BD453" s="2219"/>
      <c r="BE453" s="2219"/>
      <c r="BF453" s="2219"/>
      <c r="BG453" s="2219"/>
      <c r="BH453" s="2219"/>
      <c r="BI453" s="2219"/>
      <c r="BJ453" s="2219"/>
      <c r="BK453" s="2220"/>
      <c r="BL453" s="2218"/>
      <c r="BM453" s="2219"/>
      <c r="BN453" s="2219"/>
      <c r="BO453" s="2219"/>
      <c r="BP453" s="2219"/>
      <c r="BQ453" s="2219"/>
      <c r="BR453" s="2219"/>
      <c r="BS453" s="2219"/>
      <c r="BT453" s="2219"/>
      <c r="BU453" s="2220"/>
      <c r="BV453" s="2230"/>
      <c r="BW453" s="2231"/>
      <c r="BX453" s="2231"/>
      <c r="BY453" s="2231"/>
      <c r="BZ453" s="2231"/>
      <c r="CA453" s="2231"/>
      <c r="CB453" s="2231"/>
      <c r="CC453" s="2231"/>
      <c r="CD453" s="2231"/>
      <c r="CE453" s="2232"/>
      <c r="CF453" s="2230"/>
      <c r="CG453" s="2231"/>
      <c r="CH453" s="2231"/>
      <c r="CI453" s="2231"/>
      <c r="CJ453" s="2231"/>
      <c r="CK453" s="2231"/>
      <c r="CL453" s="2231"/>
      <c r="CM453" s="2231"/>
      <c r="CN453" s="2231"/>
      <c r="CO453" s="2232"/>
      <c r="CP453" s="2230"/>
      <c r="CQ453" s="2231"/>
      <c r="CR453" s="2231"/>
      <c r="CS453" s="2231"/>
      <c r="CT453" s="2231"/>
      <c r="CU453" s="2231"/>
      <c r="CV453" s="2231"/>
      <c r="CW453" s="2231"/>
      <c r="CX453" s="2231"/>
      <c r="CY453" s="2231"/>
      <c r="CZ453" s="2232"/>
      <c r="DA453" s="2230"/>
      <c r="DB453" s="2231"/>
      <c r="DC453" s="2231"/>
      <c r="DD453" s="2231"/>
      <c r="DE453" s="2231"/>
      <c r="DF453" s="2231"/>
      <c r="DG453" s="2231"/>
      <c r="DH453" s="2231"/>
      <c r="DI453" s="2231"/>
      <c r="DJ453" s="2231"/>
      <c r="DK453" s="2232"/>
      <c r="DL453" s="2218"/>
      <c r="DM453" s="2219"/>
      <c r="DN453" s="2219"/>
      <c r="DO453" s="2219"/>
      <c r="DP453" s="2219"/>
      <c r="DQ453" s="2219"/>
      <c r="DR453" s="2219"/>
      <c r="DS453" s="2219"/>
      <c r="DT453" s="2219"/>
      <c r="DU453" s="2219"/>
      <c r="DV453" s="2220"/>
      <c r="DW453" s="2230"/>
      <c r="DX453" s="2231"/>
      <c r="DY453" s="2231"/>
      <c r="DZ453" s="2231"/>
      <c r="EA453" s="2231"/>
      <c r="EB453" s="2231"/>
      <c r="EC453" s="2231"/>
      <c r="ED453" s="2231"/>
      <c r="EE453" s="2231"/>
      <c r="EF453" s="2231"/>
      <c r="EG453" s="2232"/>
    </row>
    <row r="454" spans="1:137" ht="6" customHeight="1">
      <c r="A454" s="705"/>
      <c r="B454" s="2213"/>
      <c r="C454" s="2213"/>
      <c r="D454" s="2213"/>
      <c r="E454" s="2213"/>
      <c r="F454" s="2221"/>
      <c r="G454" s="2222"/>
      <c r="H454" s="2222"/>
      <c r="I454" s="2222"/>
      <c r="J454" s="2222"/>
      <c r="K454" s="2222"/>
      <c r="L454" s="2222"/>
      <c r="M454" s="2222"/>
      <c r="N454" s="2222"/>
      <c r="O454" s="2223"/>
      <c r="P454" s="2221"/>
      <c r="Q454" s="2222"/>
      <c r="R454" s="2222"/>
      <c r="S454" s="2222"/>
      <c r="T454" s="2222"/>
      <c r="U454" s="2222"/>
      <c r="V454" s="2222"/>
      <c r="W454" s="2222"/>
      <c r="X454" s="2222"/>
      <c r="Y454" s="2222"/>
      <c r="Z454" s="2222"/>
      <c r="AA454" s="2222"/>
      <c r="AB454" s="2222"/>
      <c r="AC454" s="2223"/>
      <c r="AD454" s="2221"/>
      <c r="AE454" s="2222"/>
      <c r="AF454" s="2222"/>
      <c r="AG454" s="2222"/>
      <c r="AH454" s="2223"/>
      <c r="AI454" s="2221"/>
      <c r="AJ454" s="2222"/>
      <c r="AK454" s="2222"/>
      <c r="AL454" s="2222"/>
      <c r="AM454" s="2223"/>
      <c r="AN454" s="2224"/>
      <c r="AO454" s="2224"/>
      <c r="AP454" s="2224"/>
      <c r="AQ454" s="2224"/>
      <c r="AR454" s="2224"/>
      <c r="AS454" s="2224"/>
      <c r="AT454" s="2224"/>
      <c r="AU454" s="2224"/>
      <c r="AV454" s="2224"/>
      <c r="AW454" s="2224"/>
      <c r="AX454" s="1067"/>
      <c r="AY454" s="1068"/>
      <c r="AZ454" s="1068"/>
      <c r="BA454" s="1068"/>
      <c r="BB454" s="1069"/>
      <c r="BC454" s="2221"/>
      <c r="BD454" s="2222"/>
      <c r="BE454" s="2222"/>
      <c r="BF454" s="2222"/>
      <c r="BG454" s="2222"/>
      <c r="BH454" s="2222"/>
      <c r="BI454" s="2222"/>
      <c r="BJ454" s="2222"/>
      <c r="BK454" s="2223"/>
      <c r="BL454" s="2221"/>
      <c r="BM454" s="2222"/>
      <c r="BN454" s="2222"/>
      <c r="BO454" s="2222"/>
      <c r="BP454" s="2222"/>
      <c r="BQ454" s="2222"/>
      <c r="BR454" s="2222"/>
      <c r="BS454" s="2222"/>
      <c r="BT454" s="2222"/>
      <c r="BU454" s="2223"/>
      <c r="BV454" s="2233"/>
      <c r="BW454" s="2234"/>
      <c r="BX454" s="2234"/>
      <c r="BY454" s="2234"/>
      <c r="BZ454" s="2234"/>
      <c r="CA454" s="2234"/>
      <c r="CB454" s="2234"/>
      <c r="CC454" s="2234"/>
      <c r="CD454" s="2234"/>
      <c r="CE454" s="2235"/>
      <c r="CF454" s="2233"/>
      <c r="CG454" s="2234"/>
      <c r="CH454" s="2234"/>
      <c r="CI454" s="2234"/>
      <c r="CJ454" s="2234"/>
      <c r="CK454" s="2234"/>
      <c r="CL454" s="2234"/>
      <c r="CM454" s="2234"/>
      <c r="CN454" s="2234"/>
      <c r="CO454" s="2235"/>
      <c r="CP454" s="2233"/>
      <c r="CQ454" s="2234"/>
      <c r="CR454" s="2234"/>
      <c r="CS454" s="2234"/>
      <c r="CT454" s="2234"/>
      <c r="CU454" s="2234"/>
      <c r="CV454" s="2234"/>
      <c r="CW454" s="2234"/>
      <c r="CX454" s="2234"/>
      <c r="CY454" s="2234"/>
      <c r="CZ454" s="2235"/>
      <c r="DA454" s="2233"/>
      <c r="DB454" s="2234"/>
      <c r="DC454" s="2234"/>
      <c r="DD454" s="2234"/>
      <c r="DE454" s="2234"/>
      <c r="DF454" s="2234"/>
      <c r="DG454" s="2234"/>
      <c r="DH454" s="2234"/>
      <c r="DI454" s="2234"/>
      <c r="DJ454" s="2234"/>
      <c r="DK454" s="2235"/>
      <c r="DL454" s="2221"/>
      <c r="DM454" s="2222"/>
      <c r="DN454" s="2222"/>
      <c r="DO454" s="2222"/>
      <c r="DP454" s="2222"/>
      <c r="DQ454" s="2222"/>
      <c r="DR454" s="2222"/>
      <c r="DS454" s="2222"/>
      <c r="DT454" s="2222"/>
      <c r="DU454" s="2222"/>
      <c r="DV454" s="2223"/>
      <c r="DW454" s="2233"/>
      <c r="DX454" s="2234"/>
      <c r="DY454" s="2234"/>
      <c r="DZ454" s="2234"/>
      <c r="EA454" s="2234"/>
      <c r="EB454" s="2234"/>
      <c r="EC454" s="2234"/>
      <c r="ED454" s="2234"/>
      <c r="EE454" s="2234"/>
      <c r="EF454" s="2234"/>
      <c r="EG454" s="2235"/>
    </row>
    <row r="455" spans="1:137" ht="6" customHeight="1">
      <c r="A455" s="705"/>
      <c r="B455" s="2214">
        <v>9</v>
      </c>
      <c r="C455" s="2213"/>
      <c r="D455" s="2213"/>
      <c r="E455" s="2213"/>
      <c r="F455" s="2215"/>
      <c r="G455" s="2216"/>
      <c r="H455" s="2216"/>
      <c r="I455" s="2216"/>
      <c r="J455" s="2216"/>
      <c r="K455" s="2216"/>
      <c r="L455" s="2216"/>
      <c r="M455" s="2216"/>
      <c r="N455" s="2216"/>
      <c r="O455" s="2217"/>
      <c r="P455" s="2215"/>
      <c r="Q455" s="2216"/>
      <c r="R455" s="2216"/>
      <c r="S455" s="2216"/>
      <c r="T455" s="2216"/>
      <c r="U455" s="2216"/>
      <c r="V455" s="2216"/>
      <c r="W455" s="2216"/>
      <c r="X455" s="2216"/>
      <c r="Y455" s="2216"/>
      <c r="Z455" s="2216"/>
      <c r="AA455" s="2216"/>
      <c r="AB455" s="2216"/>
      <c r="AC455" s="2217"/>
      <c r="AD455" s="2215"/>
      <c r="AE455" s="2216"/>
      <c r="AF455" s="2216"/>
      <c r="AG455" s="2216"/>
      <c r="AH455" s="2217"/>
      <c r="AI455" s="2215"/>
      <c r="AJ455" s="2216"/>
      <c r="AK455" s="2216"/>
      <c r="AL455" s="2216"/>
      <c r="AM455" s="2217"/>
      <c r="AN455" s="2224"/>
      <c r="AO455" s="2224"/>
      <c r="AP455" s="2224"/>
      <c r="AQ455" s="2224"/>
      <c r="AR455" s="2224"/>
      <c r="AS455" s="2224"/>
      <c r="AT455" s="2224"/>
      <c r="AU455" s="2224"/>
      <c r="AV455" s="2224"/>
      <c r="AW455" s="2224"/>
      <c r="AX455" s="1061"/>
      <c r="AY455" s="1062"/>
      <c r="AZ455" s="1062"/>
      <c r="BA455" s="1062"/>
      <c r="BB455" s="1063"/>
      <c r="BC455" s="2215"/>
      <c r="BD455" s="2216"/>
      <c r="BE455" s="2216"/>
      <c r="BF455" s="2216"/>
      <c r="BG455" s="2216"/>
      <c r="BH455" s="2216"/>
      <c r="BI455" s="2216"/>
      <c r="BJ455" s="2216"/>
      <c r="BK455" s="2217"/>
      <c r="BL455" s="2215"/>
      <c r="BM455" s="2216"/>
      <c r="BN455" s="2216"/>
      <c r="BO455" s="2216"/>
      <c r="BP455" s="2216"/>
      <c r="BQ455" s="2216"/>
      <c r="BR455" s="2216"/>
      <c r="BS455" s="2216"/>
      <c r="BT455" s="2216"/>
      <c r="BU455" s="2217"/>
      <c r="BV455" s="2227"/>
      <c r="BW455" s="2228"/>
      <c r="BX455" s="2228"/>
      <c r="BY455" s="2228"/>
      <c r="BZ455" s="2228"/>
      <c r="CA455" s="2228"/>
      <c r="CB455" s="2228"/>
      <c r="CC455" s="2228"/>
      <c r="CD455" s="2228"/>
      <c r="CE455" s="2229"/>
      <c r="CF455" s="2227"/>
      <c r="CG455" s="2228"/>
      <c r="CH455" s="2228"/>
      <c r="CI455" s="2228"/>
      <c r="CJ455" s="2228"/>
      <c r="CK455" s="2228"/>
      <c r="CL455" s="2228"/>
      <c r="CM455" s="2228"/>
      <c r="CN455" s="2228"/>
      <c r="CO455" s="2229"/>
      <c r="CP455" s="2227"/>
      <c r="CQ455" s="2228"/>
      <c r="CR455" s="2228"/>
      <c r="CS455" s="2228"/>
      <c r="CT455" s="2228"/>
      <c r="CU455" s="2228"/>
      <c r="CV455" s="2228"/>
      <c r="CW455" s="2228"/>
      <c r="CX455" s="2228"/>
      <c r="CY455" s="2228"/>
      <c r="CZ455" s="2229"/>
      <c r="DA455" s="2227"/>
      <c r="DB455" s="2228"/>
      <c r="DC455" s="2228"/>
      <c r="DD455" s="2228"/>
      <c r="DE455" s="2228"/>
      <c r="DF455" s="2228"/>
      <c r="DG455" s="2228"/>
      <c r="DH455" s="2228"/>
      <c r="DI455" s="2228"/>
      <c r="DJ455" s="2228"/>
      <c r="DK455" s="2229"/>
      <c r="DL455" s="2215"/>
      <c r="DM455" s="2216"/>
      <c r="DN455" s="2216"/>
      <c r="DO455" s="2216"/>
      <c r="DP455" s="2216"/>
      <c r="DQ455" s="2216"/>
      <c r="DR455" s="2216"/>
      <c r="DS455" s="2216"/>
      <c r="DT455" s="2216"/>
      <c r="DU455" s="2216"/>
      <c r="DV455" s="2217"/>
      <c r="DW455" s="2227"/>
      <c r="DX455" s="2228"/>
      <c r="DY455" s="2228"/>
      <c r="DZ455" s="2228"/>
      <c r="EA455" s="2228"/>
      <c r="EB455" s="2228"/>
      <c r="EC455" s="2228"/>
      <c r="ED455" s="2228"/>
      <c r="EE455" s="2228"/>
      <c r="EF455" s="2228"/>
      <c r="EG455" s="2229"/>
    </row>
    <row r="456" spans="1:137" ht="6" customHeight="1">
      <c r="A456" s="705"/>
      <c r="B456" s="2213"/>
      <c r="C456" s="2213"/>
      <c r="D456" s="2213"/>
      <c r="E456" s="2213"/>
      <c r="F456" s="2218"/>
      <c r="G456" s="2219"/>
      <c r="H456" s="2219"/>
      <c r="I456" s="2219"/>
      <c r="J456" s="2219"/>
      <c r="K456" s="2219"/>
      <c r="L456" s="2219"/>
      <c r="M456" s="2219"/>
      <c r="N456" s="2219"/>
      <c r="O456" s="2220"/>
      <c r="P456" s="2218"/>
      <c r="Q456" s="2219"/>
      <c r="R456" s="2219"/>
      <c r="S456" s="2219"/>
      <c r="T456" s="2219"/>
      <c r="U456" s="2219"/>
      <c r="V456" s="2219"/>
      <c r="W456" s="2219"/>
      <c r="X456" s="2219"/>
      <c r="Y456" s="2219"/>
      <c r="Z456" s="2219"/>
      <c r="AA456" s="2219"/>
      <c r="AB456" s="2219"/>
      <c r="AC456" s="2220"/>
      <c r="AD456" s="2218"/>
      <c r="AE456" s="2219"/>
      <c r="AF456" s="2219"/>
      <c r="AG456" s="2219"/>
      <c r="AH456" s="2220"/>
      <c r="AI456" s="2218"/>
      <c r="AJ456" s="2219"/>
      <c r="AK456" s="2219"/>
      <c r="AL456" s="2219"/>
      <c r="AM456" s="2220"/>
      <c r="AN456" s="2224"/>
      <c r="AO456" s="2224"/>
      <c r="AP456" s="2224"/>
      <c r="AQ456" s="2224"/>
      <c r="AR456" s="2224"/>
      <c r="AS456" s="2224"/>
      <c r="AT456" s="2224"/>
      <c r="AU456" s="2224"/>
      <c r="AV456" s="2224"/>
      <c r="AW456" s="2224"/>
      <c r="AX456" s="1064"/>
      <c r="AY456" s="1065"/>
      <c r="AZ456" s="1065"/>
      <c r="BA456" s="1065"/>
      <c r="BB456" s="1066"/>
      <c r="BC456" s="2218"/>
      <c r="BD456" s="2219"/>
      <c r="BE456" s="2219"/>
      <c r="BF456" s="2219"/>
      <c r="BG456" s="2219"/>
      <c r="BH456" s="2219"/>
      <c r="BI456" s="2219"/>
      <c r="BJ456" s="2219"/>
      <c r="BK456" s="2220"/>
      <c r="BL456" s="2218"/>
      <c r="BM456" s="2219"/>
      <c r="BN456" s="2219"/>
      <c r="BO456" s="2219"/>
      <c r="BP456" s="2219"/>
      <c r="BQ456" s="2219"/>
      <c r="BR456" s="2219"/>
      <c r="BS456" s="2219"/>
      <c r="BT456" s="2219"/>
      <c r="BU456" s="2220"/>
      <c r="BV456" s="2230"/>
      <c r="BW456" s="2231"/>
      <c r="BX456" s="2231"/>
      <c r="BY456" s="2231"/>
      <c r="BZ456" s="2231"/>
      <c r="CA456" s="2231"/>
      <c r="CB456" s="2231"/>
      <c r="CC456" s="2231"/>
      <c r="CD456" s="2231"/>
      <c r="CE456" s="2232"/>
      <c r="CF456" s="2230"/>
      <c r="CG456" s="2231"/>
      <c r="CH456" s="2231"/>
      <c r="CI456" s="2231"/>
      <c r="CJ456" s="2231"/>
      <c r="CK456" s="2231"/>
      <c r="CL456" s="2231"/>
      <c r="CM456" s="2231"/>
      <c r="CN456" s="2231"/>
      <c r="CO456" s="2232"/>
      <c r="CP456" s="2230"/>
      <c r="CQ456" s="2231"/>
      <c r="CR456" s="2231"/>
      <c r="CS456" s="2231"/>
      <c r="CT456" s="2231"/>
      <c r="CU456" s="2231"/>
      <c r="CV456" s="2231"/>
      <c r="CW456" s="2231"/>
      <c r="CX456" s="2231"/>
      <c r="CY456" s="2231"/>
      <c r="CZ456" s="2232"/>
      <c r="DA456" s="2230"/>
      <c r="DB456" s="2231"/>
      <c r="DC456" s="2231"/>
      <c r="DD456" s="2231"/>
      <c r="DE456" s="2231"/>
      <c r="DF456" s="2231"/>
      <c r="DG456" s="2231"/>
      <c r="DH456" s="2231"/>
      <c r="DI456" s="2231"/>
      <c r="DJ456" s="2231"/>
      <c r="DK456" s="2232"/>
      <c r="DL456" s="2218"/>
      <c r="DM456" s="2219"/>
      <c r="DN456" s="2219"/>
      <c r="DO456" s="2219"/>
      <c r="DP456" s="2219"/>
      <c r="DQ456" s="2219"/>
      <c r="DR456" s="2219"/>
      <c r="DS456" s="2219"/>
      <c r="DT456" s="2219"/>
      <c r="DU456" s="2219"/>
      <c r="DV456" s="2220"/>
      <c r="DW456" s="2230"/>
      <c r="DX456" s="2231"/>
      <c r="DY456" s="2231"/>
      <c r="DZ456" s="2231"/>
      <c r="EA456" s="2231"/>
      <c r="EB456" s="2231"/>
      <c r="EC456" s="2231"/>
      <c r="ED456" s="2231"/>
      <c r="EE456" s="2231"/>
      <c r="EF456" s="2231"/>
      <c r="EG456" s="2232"/>
    </row>
    <row r="457" spans="1:137" ht="6" customHeight="1">
      <c r="A457" s="705"/>
      <c r="B457" s="2213"/>
      <c r="C457" s="2213"/>
      <c r="D457" s="2213"/>
      <c r="E457" s="2213"/>
      <c r="F457" s="2221"/>
      <c r="G457" s="2222"/>
      <c r="H457" s="2222"/>
      <c r="I457" s="2222"/>
      <c r="J457" s="2222"/>
      <c r="K457" s="2222"/>
      <c r="L457" s="2222"/>
      <c r="M457" s="2222"/>
      <c r="N457" s="2222"/>
      <c r="O457" s="2223"/>
      <c r="P457" s="2221"/>
      <c r="Q457" s="2222"/>
      <c r="R457" s="2222"/>
      <c r="S457" s="2222"/>
      <c r="T457" s="2222"/>
      <c r="U457" s="2222"/>
      <c r="V457" s="2222"/>
      <c r="W457" s="2222"/>
      <c r="X457" s="2222"/>
      <c r="Y457" s="2222"/>
      <c r="Z457" s="2222"/>
      <c r="AA457" s="2222"/>
      <c r="AB457" s="2222"/>
      <c r="AC457" s="2223"/>
      <c r="AD457" s="2221"/>
      <c r="AE457" s="2222"/>
      <c r="AF457" s="2222"/>
      <c r="AG457" s="2222"/>
      <c r="AH457" s="2223"/>
      <c r="AI457" s="2221"/>
      <c r="AJ457" s="2222"/>
      <c r="AK457" s="2222"/>
      <c r="AL457" s="2222"/>
      <c r="AM457" s="2223"/>
      <c r="AN457" s="2224"/>
      <c r="AO457" s="2224"/>
      <c r="AP457" s="2224"/>
      <c r="AQ457" s="2224"/>
      <c r="AR457" s="2224"/>
      <c r="AS457" s="2224"/>
      <c r="AT457" s="2224"/>
      <c r="AU457" s="2224"/>
      <c r="AV457" s="2224"/>
      <c r="AW457" s="2224"/>
      <c r="AX457" s="1067"/>
      <c r="AY457" s="1068"/>
      <c r="AZ457" s="1068"/>
      <c r="BA457" s="1068"/>
      <c r="BB457" s="1069"/>
      <c r="BC457" s="2221"/>
      <c r="BD457" s="2222"/>
      <c r="BE457" s="2222"/>
      <c r="BF457" s="2222"/>
      <c r="BG457" s="2222"/>
      <c r="BH457" s="2222"/>
      <c r="BI457" s="2222"/>
      <c r="BJ457" s="2222"/>
      <c r="BK457" s="2223"/>
      <c r="BL457" s="2221"/>
      <c r="BM457" s="2222"/>
      <c r="BN457" s="2222"/>
      <c r="BO457" s="2222"/>
      <c r="BP457" s="2222"/>
      <c r="BQ457" s="2222"/>
      <c r="BR457" s="2222"/>
      <c r="BS457" s="2222"/>
      <c r="BT457" s="2222"/>
      <c r="BU457" s="2223"/>
      <c r="BV457" s="2233"/>
      <c r="BW457" s="2234"/>
      <c r="BX457" s="2234"/>
      <c r="BY457" s="2234"/>
      <c r="BZ457" s="2234"/>
      <c r="CA457" s="2234"/>
      <c r="CB457" s="2234"/>
      <c r="CC457" s="2234"/>
      <c r="CD457" s="2234"/>
      <c r="CE457" s="2235"/>
      <c r="CF457" s="2233"/>
      <c r="CG457" s="2234"/>
      <c r="CH457" s="2234"/>
      <c r="CI457" s="2234"/>
      <c r="CJ457" s="2234"/>
      <c r="CK457" s="2234"/>
      <c r="CL457" s="2234"/>
      <c r="CM457" s="2234"/>
      <c r="CN457" s="2234"/>
      <c r="CO457" s="2235"/>
      <c r="CP457" s="2233"/>
      <c r="CQ457" s="2234"/>
      <c r="CR457" s="2234"/>
      <c r="CS457" s="2234"/>
      <c r="CT457" s="2234"/>
      <c r="CU457" s="2234"/>
      <c r="CV457" s="2234"/>
      <c r="CW457" s="2234"/>
      <c r="CX457" s="2234"/>
      <c r="CY457" s="2234"/>
      <c r="CZ457" s="2235"/>
      <c r="DA457" s="2233"/>
      <c r="DB457" s="2234"/>
      <c r="DC457" s="2234"/>
      <c r="DD457" s="2234"/>
      <c r="DE457" s="2234"/>
      <c r="DF457" s="2234"/>
      <c r="DG457" s="2234"/>
      <c r="DH457" s="2234"/>
      <c r="DI457" s="2234"/>
      <c r="DJ457" s="2234"/>
      <c r="DK457" s="2235"/>
      <c r="DL457" s="2221"/>
      <c r="DM457" s="2222"/>
      <c r="DN457" s="2222"/>
      <c r="DO457" s="2222"/>
      <c r="DP457" s="2222"/>
      <c r="DQ457" s="2222"/>
      <c r="DR457" s="2222"/>
      <c r="DS457" s="2222"/>
      <c r="DT457" s="2222"/>
      <c r="DU457" s="2222"/>
      <c r="DV457" s="2223"/>
      <c r="DW457" s="2233"/>
      <c r="DX457" s="2234"/>
      <c r="DY457" s="2234"/>
      <c r="DZ457" s="2234"/>
      <c r="EA457" s="2234"/>
      <c r="EB457" s="2234"/>
      <c r="EC457" s="2234"/>
      <c r="ED457" s="2234"/>
      <c r="EE457" s="2234"/>
      <c r="EF457" s="2234"/>
      <c r="EG457" s="2235"/>
    </row>
    <row r="458" spans="1:137" ht="6" customHeight="1">
      <c r="A458" s="705"/>
      <c r="B458" s="2214">
        <v>10</v>
      </c>
      <c r="C458" s="2213"/>
      <c r="D458" s="2213"/>
      <c r="E458" s="2213"/>
      <c r="F458" s="2215"/>
      <c r="G458" s="2216"/>
      <c r="H458" s="2216"/>
      <c r="I458" s="2216"/>
      <c r="J458" s="2216"/>
      <c r="K458" s="2216"/>
      <c r="L458" s="2216"/>
      <c r="M458" s="2216"/>
      <c r="N458" s="2216"/>
      <c r="O458" s="2217"/>
      <c r="P458" s="2215"/>
      <c r="Q458" s="2216"/>
      <c r="R458" s="2216"/>
      <c r="S458" s="2216"/>
      <c r="T458" s="2216"/>
      <c r="U458" s="2216"/>
      <c r="V458" s="2216"/>
      <c r="W458" s="2216"/>
      <c r="X458" s="2216"/>
      <c r="Y458" s="2216"/>
      <c r="Z458" s="2216"/>
      <c r="AA458" s="2216"/>
      <c r="AB458" s="2216"/>
      <c r="AC458" s="2217"/>
      <c r="AD458" s="2215"/>
      <c r="AE458" s="2216"/>
      <c r="AF458" s="2216"/>
      <c r="AG458" s="2216"/>
      <c r="AH458" s="2217"/>
      <c r="AI458" s="2215"/>
      <c r="AJ458" s="2216"/>
      <c r="AK458" s="2216"/>
      <c r="AL458" s="2216"/>
      <c r="AM458" s="2217"/>
      <c r="AN458" s="2224"/>
      <c r="AO458" s="2224"/>
      <c r="AP458" s="2224"/>
      <c r="AQ458" s="2224"/>
      <c r="AR458" s="2224"/>
      <c r="AS458" s="2224"/>
      <c r="AT458" s="2224"/>
      <c r="AU458" s="2224"/>
      <c r="AV458" s="2224"/>
      <c r="AW458" s="2224"/>
      <c r="AX458" s="1061"/>
      <c r="AY458" s="1062"/>
      <c r="AZ458" s="1062"/>
      <c r="BA458" s="1062"/>
      <c r="BB458" s="1063"/>
      <c r="BC458" s="2215"/>
      <c r="BD458" s="2216"/>
      <c r="BE458" s="2216"/>
      <c r="BF458" s="2216"/>
      <c r="BG458" s="2216"/>
      <c r="BH458" s="2216"/>
      <c r="BI458" s="2216"/>
      <c r="BJ458" s="2216"/>
      <c r="BK458" s="2217"/>
      <c r="BL458" s="2215"/>
      <c r="BM458" s="2216"/>
      <c r="BN458" s="2216"/>
      <c r="BO458" s="2216"/>
      <c r="BP458" s="2216"/>
      <c r="BQ458" s="2216"/>
      <c r="BR458" s="2216"/>
      <c r="BS458" s="2216"/>
      <c r="BT458" s="2216"/>
      <c r="BU458" s="2217"/>
      <c r="BV458" s="2227"/>
      <c r="BW458" s="2228"/>
      <c r="BX458" s="2228"/>
      <c r="BY458" s="2228"/>
      <c r="BZ458" s="2228"/>
      <c r="CA458" s="2228"/>
      <c r="CB458" s="2228"/>
      <c r="CC458" s="2228"/>
      <c r="CD458" s="2228"/>
      <c r="CE458" s="2229"/>
      <c r="CF458" s="2227"/>
      <c r="CG458" s="2228"/>
      <c r="CH458" s="2228"/>
      <c r="CI458" s="2228"/>
      <c r="CJ458" s="2228"/>
      <c r="CK458" s="2228"/>
      <c r="CL458" s="2228"/>
      <c r="CM458" s="2228"/>
      <c r="CN458" s="2228"/>
      <c r="CO458" s="2229"/>
      <c r="CP458" s="2227"/>
      <c r="CQ458" s="2228"/>
      <c r="CR458" s="2228"/>
      <c r="CS458" s="2228"/>
      <c r="CT458" s="2228"/>
      <c r="CU458" s="2228"/>
      <c r="CV458" s="2228"/>
      <c r="CW458" s="2228"/>
      <c r="CX458" s="2228"/>
      <c r="CY458" s="2228"/>
      <c r="CZ458" s="2229"/>
      <c r="DA458" s="2227"/>
      <c r="DB458" s="2228"/>
      <c r="DC458" s="2228"/>
      <c r="DD458" s="2228"/>
      <c r="DE458" s="2228"/>
      <c r="DF458" s="2228"/>
      <c r="DG458" s="2228"/>
      <c r="DH458" s="2228"/>
      <c r="DI458" s="2228"/>
      <c r="DJ458" s="2228"/>
      <c r="DK458" s="2229"/>
      <c r="DL458" s="2215"/>
      <c r="DM458" s="2216"/>
      <c r="DN458" s="2216"/>
      <c r="DO458" s="2216"/>
      <c r="DP458" s="2216"/>
      <c r="DQ458" s="2216"/>
      <c r="DR458" s="2216"/>
      <c r="DS458" s="2216"/>
      <c r="DT458" s="2216"/>
      <c r="DU458" s="2216"/>
      <c r="DV458" s="2217"/>
      <c r="DW458" s="2227"/>
      <c r="DX458" s="2228"/>
      <c r="DY458" s="2228"/>
      <c r="DZ458" s="2228"/>
      <c r="EA458" s="2228"/>
      <c r="EB458" s="2228"/>
      <c r="EC458" s="2228"/>
      <c r="ED458" s="2228"/>
      <c r="EE458" s="2228"/>
      <c r="EF458" s="2228"/>
      <c r="EG458" s="2229"/>
    </row>
    <row r="459" spans="1:137" ht="6" customHeight="1">
      <c r="A459" s="705"/>
      <c r="B459" s="2213"/>
      <c r="C459" s="2213"/>
      <c r="D459" s="2213"/>
      <c r="E459" s="2213"/>
      <c r="F459" s="2218"/>
      <c r="G459" s="2219"/>
      <c r="H459" s="2219"/>
      <c r="I459" s="2219"/>
      <c r="J459" s="2219"/>
      <c r="K459" s="2219"/>
      <c r="L459" s="2219"/>
      <c r="M459" s="2219"/>
      <c r="N459" s="2219"/>
      <c r="O459" s="2220"/>
      <c r="P459" s="2218"/>
      <c r="Q459" s="2219"/>
      <c r="R459" s="2219"/>
      <c r="S459" s="2219"/>
      <c r="T459" s="2219"/>
      <c r="U459" s="2219"/>
      <c r="V459" s="2219"/>
      <c r="W459" s="2219"/>
      <c r="X459" s="2219"/>
      <c r="Y459" s="2219"/>
      <c r="Z459" s="2219"/>
      <c r="AA459" s="2219"/>
      <c r="AB459" s="2219"/>
      <c r="AC459" s="2220"/>
      <c r="AD459" s="2218"/>
      <c r="AE459" s="2219"/>
      <c r="AF459" s="2219"/>
      <c r="AG459" s="2219"/>
      <c r="AH459" s="2220"/>
      <c r="AI459" s="2218"/>
      <c r="AJ459" s="2219"/>
      <c r="AK459" s="2219"/>
      <c r="AL459" s="2219"/>
      <c r="AM459" s="2220"/>
      <c r="AN459" s="2224"/>
      <c r="AO459" s="2224"/>
      <c r="AP459" s="2224"/>
      <c r="AQ459" s="2224"/>
      <c r="AR459" s="2224"/>
      <c r="AS459" s="2224"/>
      <c r="AT459" s="2224"/>
      <c r="AU459" s="2224"/>
      <c r="AV459" s="2224"/>
      <c r="AW459" s="2224"/>
      <c r="AX459" s="1064"/>
      <c r="AY459" s="1065"/>
      <c r="AZ459" s="1065"/>
      <c r="BA459" s="1065"/>
      <c r="BB459" s="1066"/>
      <c r="BC459" s="2218"/>
      <c r="BD459" s="2219"/>
      <c r="BE459" s="2219"/>
      <c r="BF459" s="2219"/>
      <c r="BG459" s="2219"/>
      <c r="BH459" s="2219"/>
      <c r="BI459" s="2219"/>
      <c r="BJ459" s="2219"/>
      <c r="BK459" s="2220"/>
      <c r="BL459" s="2218"/>
      <c r="BM459" s="2219"/>
      <c r="BN459" s="2219"/>
      <c r="BO459" s="2219"/>
      <c r="BP459" s="2219"/>
      <c r="BQ459" s="2219"/>
      <c r="BR459" s="2219"/>
      <c r="BS459" s="2219"/>
      <c r="BT459" s="2219"/>
      <c r="BU459" s="2220"/>
      <c r="BV459" s="2230"/>
      <c r="BW459" s="2231"/>
      <c r="BX459" s="2231"/>
      <c r="BY459" s="2231"/>
      <c r="BZ459" s="2231"/>
      <c r="CA459" s="2231"/>
      <c r="CB459" s="2231"/>
      <c r="CC459" s="2231"/>
      <c r="CD459" s="2231"/>
      <c r="CE459" s="2232"/>
      <c r="CF459" s="2230"/>
      <c r="CG459" s="2231"/>
      <c r="CH459" s="2231"/>
      <c r="CI459" s="2231"/>
      <c r="CJ459" s="2231"/>
      <c r="CK459" s="2231"/>
      <c r="CL459" s="2231"/>
      <c r="CM459" s="2231"/>
      <c r="CN459" s="2231"/>
      <c r="CO459" s="2232"/>
      <c r="CP459" s="2230"/>
      <c r="CQ459" s="2231"/>
      <c r="CR459" s="2231"/>
      <c r="CS459" s="2231"/>
      <c r="CT459" s="2231"/>
      <c r="CU459" s="2231"/>
      <c r="CV459" s="2231"/>
      <c r="CW459" s="2231"/>
      <c r="CX459" s="2231"/>
      <c r="CY459" s="2231"/>
      <c r="CZ459" s="2232"/>
      <c r="DA459" s="2230"/>
      <c r="DB459" s="2231"/>
      <c r="DC459" s="2231"/>
      <c r="DD459" s="2231"/>
      <c r="DE459" s="2231"/>
      <c r="DF459" s="2231"/>
      <c r="DG459" s="2231"/>
      <c r="DH459" s="2231"/>
      <c r="DI459" s="2231"/>
      <c r="DJ459" s="2231"/>
      <c r="DK459" s="2232"/>
      <c r="DL459" s="2218"/>
      <c r="DM459" s="2219"/>
      <c r="DN459" s="2219"/>
      <c r="DO459" s="2219"/>
      <c r="DP459" s="2219"/>
      <c r="DQ459" s="2219"/>
      <c r="DR459" s="2219"/>
      <c r="DS459" s="2219"/>
      <c r="DT459" s="2219"/>
      <c r="DU459" s="2219"/>
      <c r="DV459" s="2220"/>
      <c r="DW459" s="2230"/>
      <c r="DX459" s="2231"/>
      <c r="DY459" s="2231"/>
      <c r="DZ459" s="2231"/>
      <c r="EA459" s="2231"/>
      <c r="EB459" s="2231"/>
      <c r="EC459" s="2231"/>
      <c r="ED459" s="2231"/>
      <c r="EE459" s="2231"/>
      <c r="EF459" s="2231"/>
      <c r="EG459" s="2232"/>
    </row>
    <row r="460" spans="1:137" ht="6" customHeight="1">
      <c r="A460" s="705"/>
      <c r="B460" s="2213"/>
      <c r="C460" s="2213"/>
      <c r="D460" s="2213"/>
      <c r="E460" s="2213"/>
      <c r="F460" s="2221"/>
      <c r="G460" s="2222"/>
      <c r="H460" s="2222"/>
      <c r="I460" s="2222"/>
      <c r="J460" s="2222"/>
      <c r="K460" s="2222"/>
      <c r="L460" s="2222"/>
      <c r="M460" s="2222"/>
      <c r="N460" s="2222"/>
      <c r="O460" s="2223"/>
      <c r="P460" s="2221"/>
      <c r="Q460" s="2222"/>
      <c r="R460" s="2222"/>
      <c r="S460" s="2222"/>
      <c r="T460" s="2222"/>
      <c r="U460" s="2222"/>
      <c r="V460" s="2222"/>
      <c r="W460" s="2222"/>
      <c r="X460" s="2222"/>
      <c r="Y460" s="2222"/>
      <c r="Z460" s="2222"/>
      <c r="AA460" s="2222"/>
      <c r="AB460" s="2222"/>
      <c r="AC460" s="2223"/>
      <c r="AD460" s="2221"/>
      <c r="AE460" s="2222"/>
      <c r="AF460" s="2222"/>
      <c r="AG460" s="2222"/>
      <c r="AH460" s="2223"/>
      <c r="AI460" s="2221"/>
      <c r="AJ460" s="2222"/>
      <c r="AK460" s="2222"/>
      <c r="AL460" s="2222"/>
      <c r="AM460" s="2223"/>
      <c r="AN460" s="2224"/>
      <c r="AO460" s="2224"/>
      <c r="AP460" s="2224"/>
      <c r="AQ460" s="2224"/>
      <c r="AR460" s="2224"/>
      <c r="AS460" s="2224"/>
      <c r="AT460" s="2224"/>
      <c r="AU460" s="2224"/>
      <c r="AV460" s="2224"/>
      <c r="AW460" s="2224"/>
      <c r="AX460" s="1067"/>
      <c r="AY460" s="1068"/>
      <c r="AZ460" s="1068"/>
      <c r="BA460" s="1068"/>
      <c r="BB460" s="1069"/>
      <c r="BC460" s="2221"/>
      <c r="BD460" s="2222"/>
      <c r="BE460" s="2222"/>
      <c r="BF460" s="2222"/>
      <c r="BG460" s="2222"/>
      <c r="BH460" s="2222"/>
      <c r="BI460" s="2222"/>
      <c r="BJ460" s="2222"/>
      <c r="BK460" s="2223"/>
      <c r="BL460" s="2221"/>
      <c r="BM460" s="2222"/>
      <c r="BN460" s="2222"/>
      <c r="BO460" s="2222"/>
      <c r="BP460" s="2222"/>
      <c r="BQ460" s="2222"/>
      <c r="BR460" s="2222"/>
      <c r="BS460" s="2222"/>
      <c r="BT460" s="2222"/>
      <c r="BU460" s="2223"/>
      <c r="BV460" s="2233"/>
      <c r="BW460" s="2234"/>
      <c r="BX460" s="2234"/>
      <c r="BY460" s="2234"/>
      <c r="BZ460" s="2234"/>
      <c r="CA460" s="2234"/>
      <c r="CB460" s="2234"/>
      <c r="CC460" s="2234"/>
      <c r="CD460" s="2234"/>
      <c r="CE460" s="2235"/>
      <c r="CF460" s="2233"/>
      <c r="CG460" s="2234"/>
      <c r="CH460" s="2234"/>
      <c r="CI460" s="2234"/>
      <c r="CJ460" s="2234"/>
      <c r="CK460" s="2234"/>
      <c r="CL460" s="2234"/>
      <c r="CM460" s="2234"/>
      <c r="CN460" s="2234"/>
      <c r="CO460" s="2235"/>
      <c r="CP460" s="2233"/>
      <c r="CQ460" s="2234"/>
      <c r="CR460" s="2234"/>
      <c r="CS460" s="2234"/>
      <c r="CT460" s="2234"/>
      <c r="CU460" s="2234"/>
      <c r="CV460" s="2234"/>
      <c r="CW460" s="2234"/>
      <c r="CX460" s="2234"/>
      <c r="CY460" s="2234"/>
      <c r="CZ460" s="2235"/>
      <c r="DA460" s="2233"/>
      <c r="DB460" s="2234"/>
      <c r="DC460" s="2234"/>
      <c r="DD460" s="2234"/>
      <c r="DE460" s="2234"/>
      <c r="DF460" s="2234"/>
      <c r="DG460" s="2234"/>
      <c r="DH460" s="2234"/>
      <c r="DI460" s="2234"/>
      <c r="DJ460" s="2234"/>
      <c r="DK460" s="2235"/>
      <c r="DL460" s="2221"/>
      <c r="DM460" s="2222"/>
      <c r="DN460" s="2222"/>
      <c r="DO460" s="2222"/>
      <c r="DP460" s="2222"/>
      <c r="DQ460" s="2222"/>
      <c r="DR460" s="2222"/>
      <c r="DS460" s="2222"/>
      <c r="DT460" s="2222"/>
      <c r="DU460" s="2222"/>
      <c r="DV460" s="2223"/>
      <c r="DW460" s="2233"/>
      <c r="DX460" s="2234"/>
      <c r="DY460" s="2234"/>
      <c r="DZ460" s="2234"/>
      <c r="EA460" s="2234"/>
      <c r="EB460" s="2234"/>
      <c r="EC460" s="2234"/>
      <c r="ED460" s="2234"/>
      <c r="EE460" s="2234"/>
      <c r="EF460" s="2234"/>
      <c r="EG460" s="2235"/>
    </row>
    <row r="461" spans="1:137" ht="6" customHeight="1">
      <c r="A461" s="705"/>
      <c r="B461" s="2214">
        <v>11</v>
      </c>
      <c r="C461" s="2213"/>
      <c r="D461" s="2213"/>
      <c r="E461" s="2213"/>
      <c r="F461" s="2215"/>
      <c r="G461" s="2216"/>
      <c r="H461" s="2216"/>
      <c r="I461" s="2216"/>
      <c r="J461" s="2216"/>
      <c r="K461" s="2216"/>
      <c r="L461" s="2216"/>
      <c r="M461" s="2216"/>
      <c r="N461" s="2216"/>
      <c r="O461" s="2217"/>
      <c r="P461" s="2215"/>
      <c r="Q461" s="2216"/>
      <c r="R461" s="2216"/>
      <c r="S461" s="2216"/>
      <c r="T461" s="2216"/>
      <c r="U461" s="2216"/>
      <c r="V461" s="2216"/>
      <c r="W461" s="2216"/>
      <c r="X461" s="2216"/>
      <c r="Y461" s="2216"/>
      <c r="Z461" s="2216"/>
      <c r="AA461" s="2216"/>
      <c r="AB461" s="2216"/>
      <c r="AC461" s="2217"/>
      <c r="AD461" s="2215"/>
      <c r="AE461" s="2216"/>
      <c r="AF461" s="2216"/>
      <c r="AG461" s="2216"/>
      <c r="AH461" s="2217"/>
      <c r="AI461" s="2215"/>
      <c r="AJ461" s="2216"/>
      <c r="AK461" s="2216"/>
      <c r="AL461" s="2216"/>
      <c r="AM461" s="2217"/>
      <c r="AN461" s="2224"/>
      <c r="AO461" s="2224"/>
      <c r="AP461" s="2224"/>
      <c r="AQ461" s="2224"/>
      <c r="AR461" s="2224"/>
      <c r="AS461" s="2224"/>
      <c r="AT461" s="2224"/>
      <c r="AU461" s="2224"/>
      <c r="AV461" s="2224"/>
      <c r="AW461" s="2224"/>
      <c r="AX461" s="1061"/>
      <c r="AY461" s="1062"/>
      <c r="AZ461" s="1062"/>
      <c r="BA461" s="1062"/>
      <c r="BB461" s="1063"/>
      <c r="BC461" s="2215"/>
      <c r="BD461" s="2216"/>
      <c r="BE461" s="2216"/>
      <c r="BF461" s="2216"/>
      <c r="BG461" s="2216"/>
      <c r="BH461" s="2216"/>
      <c r="BI461" s="2216"/>
      <c r="BJ461" s="2216"/>
      <c r="BK461" s="2217"/>
      <c r="BL461" s="2215"/>
      <c r="BM461" s="2216"/>
      <c r="BN461" s="2216"/>
      <c r="BO461" s="2216"/>
      <c r="BP461" s="2216"/>
      <c r="BQ461" s="2216"/>
      <c r="BR461" s="2216"/>
      <c r="BS461" s="2216"/>
      <c r="BT461" s="2216"/>
      <c r="BU461" s="2217"/>
      <c r="BV461" s="2227"/>
      <c r="BW461" s="2228"/>
      <c r="BX461" s="2228"/>
      <c r="BY461" s="2228"/>
      <c r="BZ461" s="2228"/>
      <c r="CA461" s="2228"/>
      <c r="CB461" s="2228"/>
      <c r="CC461" s="2228"/>
      <c r="CD461" s="2228"/>
      <c r="CE461" s="2229"/>
      <c r="CF461" s="2227"/>
      <c r="CG461" s="2228"/>
      <c r="CH461" s="2228"/>
      <c r="CI461" s="2228"/>
      <c r="CJ461" s="2228"/>
      <c r="CK461" s="2228"/>
      <c r="CL461" s="2228"/>
      <c r="CM461" s="2228"/>
      <c r="CN461" s="2228"/>
      <c r="CO461" s="2229"/>
      <c r="CP461" s="2227"/>
      <c r="CQ461" s="2228"/>
      <c r="CR461" s="2228"/>
      <c r="CS461" s="2228"/>
      <c r="CT461" s="2228"/>
      <c r="CU461" s="2228"/>
      <c r="CV461" s="2228"/>
      <c r="CW461" s="2228"/>
      <c r="CX461" s="2228"/>
      <c r="CY461" s="2228"/>
      <c r="CZ461" s="2229"/>
      <c r="DA461" s="2227"/>
      <c r="DB461" s="2228"/>
      <c r="DC461" s="2228"/>
      <c r="DD461" s="2228"/>
      <c r="DE461" s="2228"/>
      <c r="DF461" s="2228"/>
      <c r="DG461" s="2228"/>
      <c r="DH461" s="2228"/>
      <c r="DI461" s="2228"/>
      <c r="DJ461" s="2228"/>
      <c r="DK461" s="2229"/>
      <c r="DL461" s="2215"/>
      <c r="DM461" s="2216"/>
      <c r="DN461" s="2216"/>
      <c r="DO461" s="2216"/>
      <c r="DP461" s="2216"/>
      <c r="DQ461" s="2216"/>
      <c r="DR461" s="2216"/>
      <c r="DS461" s="2216"/>
      <c r="DT461" s="2216"/>
      <c r="DU461" s="2216"/>
      <c r="DV461" s="2217"/>
      <c r="DW461" s="2227"/>
      <c r="DX461" s="2228"/>
      <c r="DY461" s="2228"/>
      <c r="DZ461" s="2228"/>
      <c r="EA461" s="2228"/>
      <c r="EB461" s="2228"/>
      <c r="EC461" s="2228"/>
      <c r="ED461" s="2228"/>
      <c r="EE461" s="2228"/>
      <c r="EF461" s="2228"/>
      <c r="EG461" s="2229"/>
    </row>
    <row r="462" spans="1:137" ht="6" customHeight="1">
      <c r="A462" s="705"/>
      <c r="B462" s="2213"/>
      <c r="C462" s="2213"/>
      <c r="D462" s="2213"/>
      <c r="E462" s="2213"/>
      <c r="F462" s="2218"/>
      <c r="G462" s="2219"/>
      <c r="H462" s="2219"/>
      <c r="I462" s="2219"/>
      <c r="J462" s="2219"/>
      <c r="K462" s="2219"/>
      <c r="L462" s="2219"/>
      <c r="M462" s="2219"/>
      <c r="N462" s="2219"/>
      <c r="O462" s="2220"/>
      <c r="P462" s="2218"/>
      <c r="Q462" s="2219"/>
      <c r="R462" s="2219"/>
      <c r="S462" s="2219"/>
      <c r="T462" s="2219"/>
      <c r="U462" s="2219"/>
      <c r="V462" s="2219"/>
      <c r="W462" s="2219"/>
      <c r="X462" s="2219"/>
      <c r="Y462" s="2219"/>
      <c r="Z462" s="2219"/>
      <c r="AA462" s="2219"/>
      <c r="AB462" s="2219"/>
      <c r="AC462" s="2220"/>
      <c r="AD462" s="2218"/>
      <c r="AE462" s="2219"/>
      <c r="AF462" s="2219"/>
      <c r="AG462" s="2219"/>
      <c r="AH462" s="2220"/>
      <c r="AI462" s="2218"/>
      <c r="AJ462" s="2219"/>
      <c r="AK462" s="2219"/>
      <c r="AL462" s="2219"/>
      <c r="AM462" s="2220"/>
      <c r="AN462" s="2224"/>
      <c r="AO462" s="2224"/>
      <c r="AP462" s="2224"/>
      <c r="AQ462" s="2224"/>
      <c r="AR462" s="2224"/>
      <c r="AS462" s="2224"/>
      <c r="AT462" s="2224"/>
      <c r="AU462" s="2224"/>
      <c r="AV462" s="2224"/>
      <c r="AW462" s="2224"/>
      <c r="AX462" s="1064"/>
      <c r="AY462" s="1065"/>
      <c r="AZ462" s="1065"/>
      <c r="BA462" s="1065"/>
      <c r="BB462" s="1066"/>
      <c r="BC462" s="2218"/>
      <c r="BD462" s="2219"/>
      <c r="BE462" s="2219"/>
      <c r="BF462" s="2219"/>
      <c r="BG462" s="2219"/>
      <c r="BH462" s="2219"/>
      <c r="BI462" s="2219"/>
      <c r="BJ462" s="2219"/>
      <c r="BK462" s="2220"/>
      <c r="BL462" s="2218"/>
      <c r="BM462" s="2219"/>
      <c r="BN462" s="2219"/>
      <c r="BO462" s="2219"/>
      <c r="BP462" s="2219"/>
      <c r="BQ462" s="2219"/>
      <c r="BR462" s="2219"/>
      <c r="BS462" s="2219"/>
      <c r="BT462" s="2219"/>
      <c r="BU462" s="2220"/>
      <c r="BV462" s="2230"/>
      <c r="BW462" s="2231"/>
      <c r="BX462" s="2231"/>
      <c r="BY462" s="2231"/>
      <c r="BZ462" s="2231"/>
      <c r="CA462" s="2231"/>
      <c r="CB462" s="2231"/>
      <c r="CC462" s="2231"/>
      <c r="CD462" s="2231"/>
      <c r="CE462" s="2232"/>
      <c r="CF462" s="2230"/>
      <c r="CG462" s="2231"/>
      <c r="CH462" s="2231"/>
      <c r="CI462" s="2231"/>
      <c r="CJ462" s="2231"/>
      <c r="CK462" s="2231"/>
      <c r="CL462" s="2231"/>
      <c r="CM462" s="2231"/>
      <c r="CN462" s="2231"/>
      <c r="CO462" s="2232"/>
      <c r="CP462" s="2230"/>
      <c r="CQ462" s="2231"/>
      <c r="CR462" s="2231"/>
      <c r="CS462" s="2231"/>
      <c r="CT462" s="2231"/>
      <c r="CU462" s="2231"/>
      <c r="CV462" s="2231"/>
      <c r="CW462" s="2231"/>
      <c r="CX462" s="2231"/>
      <c r="CY462" s="2231"/>
      <c r="CZ462" s="2232"/>
      <c r="DA462" s="2230"/>
      <c r="DB462" s="2231"/>
      <c r="DC462" s="2231"/>
      <c r="DD462" s="2231"/>
      <c r="DE462" s="2231"/>
      <c r="DF462" s="2231"/>
      <c r="DG462" s="2231"/>
      <c r="DH462" s="2231"/>
      <c r="DI462" s="2231"/>
      <c r="DJ462" s="2231"/>
      <c r="DK462" s="2232"/>
      <c r="DL462" s="2218"/>
      <c r="DM462" s="2219"/>
      <c r="DN462" s="2219"/>
      <c r="DO462" s="2219"/>
      <c r="DP462" s="2219"/>
      <c r="DQ462" s="2219"/>
      <c r="DR462" s="2219"/>
      <c r="DS462" s="2219"/>
      <c r="DT462" s="2219"/>
      <c r="DU462" s="2219"/>
      <c r="DV462" s="2220"/>
      <c r="DW462" s="2230"/>
      <c r="DX462" s="2231"/>
      <c r="DY462" s="2231"/>
      <c r="DZ462" s="2231"/>
      <c r="EA462" s="2231"/>
      <c r="EB462" s="2231"/>
      <c r="EC462" s="2231"/>
      <c r="ED462" s="2231"/>
      <c r="EE462" s="2231"/>
      <c r="EF462" s="2231"/>
      <c r="EG462" s="2232"/>
    </row>
    <row r="463" spans="1:137" ht="6" customHeight="1">
      <c r="A463" s="705"/>
      <c r="B463" s="2213"/>
      <c r="C463" s="2213"/>
      <c r="D463" s="2213"/>
      <c r="E463" s="2213"/>
      <c r="F463" s="2221"/>
      <c r="G463" s="2222"/>
      <c r="H463" s="2222"/>
      <c r="I463" s="2222"/>
      <c r="J463" s="2222"/>
      <c r="K463" s="2222"/>
      <c r="L463" s="2222"/>
      <c r="M463" s="2222"/>
      <c r="N463" s="2222"/>
      <c r="O463" s="2223"/>
      <c r="P463" s="2221"/>
      <c r="Q463" s="2222"/>
      <c r="R463" s="2222"/>
      <c r="S463" s="2222"/>
      <c r="T463" s="2222"/>
      <c r="U463" s="2222"/>
      <c r="V463" s="2222"/>
      <c r="W463" s="2222"/>
      <c r="X463" s="2222"/>
      <c r="Y463" s="2222"/>
      <c r="Z463" s="2222"/>
      <c r="AA463" s="2222"/>
      <c r="AB463" s="2222"/>
      <c r="AC463" s="2223"/>
      <c r="AD463" s="2221"/>
      <c r="AE463" s="2222"/>
      <c r="AF463" s="2222"/>
      <c r="AG463" s="2222"/>
      <c r="AH463" s="2223"/>
      <c r="AI463" s="2221"/>
      <c r="AJ463" s="2222"/>
      <c r="AK463" s="2222"/>
      <c r="AL463" s="2222"/>
      <c r="AM463" s="2223"/>
      <c r="AN463" s="2224"/>
      <c r="AO463" s="2224"/>
      <c r="AP463" s="2224"/>
      <c r="AQ463" s="2224"/>
      <c r="AR463" s="2224"/>
      <c r="AS463" s="2224"/>
      <c r="AT463" s="2224"/>
      <c r="AU463" s="2224"/>
      <c r="AV463" s="2224"/>
      <c r="AW463" s="2224"/>
      <c r="AX463" s="1067"/>
      <c r="AY463" s="1068"/>
      <c r="AZ463" s="1068"/>
      <c r="BA463" s="1068"/>
      <c r="BB463" s="1069"/>
      <c r="BC463" s="2221"/>
      <c r="BD463" s="2222"/>
      <c r="BE463" s="2222"/>
      <c r="BF463" s="2222"/>
      <c r="BG463" s="2222"/>
      <c r="BH463" s="2222"/>
      <c r="BI463" s="2222"/>
      <c r="BJ463" s="2222"/>
      <c r="BK463" s="2223"/>
      <c r="BL463" s="2221"/>
      <c r="BM463" s="2222"/>
      <c r="BN463" s="2222"/>
      <c r="BO463" s="2222"/>
      <c r="BP463" s="2222"/>
      <c r="BQ463" s="2222"/>
      <c r="BR463" s="2222"/>
      <c r="BS463" s="2222"/>
      <c r="BT463" s="2222"/>
      <c r="BU463" s="2223"/>
      <c r="BV463" s="2233"/>
      <c r="BW463" s="2234"/>
      <c r="BX463" s="2234"/>
      <c r="BY463" s="2234"/>
      <c r="BZ463" s="2234"/>
      <c r="CA463" s="2234"/>
      <c r="CB463" s="2234"/>
      <c r="CC463" s="2234"/>
      <c r="CD463" s="2234"/>
      <c r="CE463" s="2235"/>
      <c r="CF463" s="2233"/>
      <c r="CG463" s="2234"/>
      <c r="CH463" s="2234"/>
      <c r="CI463" s="2234"/>
      <c r="CJ463" s="2234"/>
      <c r="CK463" s="2234"/>
      <c r="CL463" s="2234"/>
      <c r="CM463" s="2234"/>
      <c r="CN463" s="2234"/>
      <c r="CO463" s="2235"/>
      <c r="CP463" s="2233"/>
      <c r="CQ463" s="2234"/>
      <c r="CR463" s="2234"/>
      <c r="CS463" s="2234"/>
      <c r="CT463" s="2234"/>
      <c r="CU463" s="2234"/>
      <c r="CV463" s="2234"/>
      <c r="CW463" s="2234"/>
      <c r="CX463" s="2234"/>
      <c r="CY463" s="2234"/>
      <c r="CZ463" s="2235"/>
      <c r="DA463" s="2233"/>
      <c r="DB463" s="2234"/>
      <c r="DC463" s="2234"/>
      <c r="DD463" s="2234"/>
      <c r="DE463" s="2234"/>
      <c r="DF463" s="2234"/>
      <c r="DG463" s="2234"/>
      <c r="DH463" s="2234"/>
      <c r="DI463" s="2234"/>
      <c r="DJ463" s="2234"/>
      <c r="DK463" s="2235"/>
      <c r="DL463" s="2221"/>
      <c r="DM463" s="2222"/>
      <c r="DN463" s="2222"/>
      <c r="DO463" s="2222"/>
      <c r="DP463" s="2222"/>
      <c r="DQ463" s="2222"/>
      <c r="DR463" s="2222"/>
      <c r="DS463" s="2222"/>
      <c r="DT463" s="2222"/>
      <c r="DU463" s="2222"/>
      <c r="DV463" s="2223"/>
      <c r="DW463" s="2233"/>
      <c r="DX463" s="2234"/>
      <c r="DY463" s="2234"/>
      <c r="DZ463" s="2234"/>
      <c r="EA463" s="2234"/>
      <c r="EB463" s="2234"/>
      <c r="EC463" s="2234"/>
      <c r="ED463" s="2234"/>
      <c r="EE463" s="2234"/>
      <c r="EF463" s="2234"/>
      <c r="EG463" s="2235"/>
    </row>
    <row r="464" spans="1:137" ht="6" customHeight="1">
      <c r="A464" s="705"/>
      <c r="B464" s="2214">
        <v>12</v>
      </c>
      <c r="C464" s="2213"/>
      <c r="D464" s="2213"/>
      <c r="E464" s="2213"/>
      <c r="F464" s="2215"/>
      <c r="G464" s="2216"/>
      <c r="H464" s="2216"/>
      <c r="I464" s="2216"/>
      <c r="J464" s="2216"/>
      <c r="K464" s="2216"/>
      <c r="L464" s="2216"/>
      <c r="M464" s="2216"/>
      <c r="N464" s="2216"/>
      <c r="O464" s="2217"/>
      <c r="P464" s="2215"/>
      <c r="Q464" s="2216"/>
      <c r="R464" s="2216"/>
      <c r="S464" s="2216"/>
      <c r="T464" s="2216"/>
      <c r="U464" s="2216"/>
      <c r="V464" s="2216"/>
      <c r="W464" s="2216"/>
      <c r="X464" s="2216"/>
      <c r="Y464" s="2216"/>
      <c r="Z464" s="2216"/>
      <c r="AA464" s="2216"/>
      <c r="AB464" s="2216"/>
      <c r="AC464" s="2217"/>
      <c r="AD464" s="2215"/>
      <c r="AE464" s="2216"/>
      <c r="AF464" s="2216"/>
      <c r="AG464" s="2216"/>
      <c r="AH464" s="2217"/>
      <c r="AI464" s="2215"/>
      <c r="AJ464" s="2216"/>
      <c r="AK464" s="2216"/>
      <c r="AL464" s="2216"/>
      <c r="AM464" s="2217"/>
      <c r="AN464" s="2224"/>
      <c r="AO464" s="2224"/>
      <c r="AP464" s="2224"/>
      <c r="AQ464" s="2224"/>
      <c r="AR464" s="2224"/>
      <c r="AS464" s="2224"/>
      <c r="AT464" s="2224"/>
      <c r="AU464" s="2224"/>
      <c r="AV464" s="2224"/>
      <c r="AW464" s="2224"/>
      <c r="AX464" s="1061"/>
      <c r="AY464" s="1062"/>
      <c r="AZ464" s="1062"/>
      <c r="BA464" s="1062"/>
      <c r="BB464" s="1063"/>
      <c r="BC464" s="2215"/>
      <c r="BD464" s="2216"/>
      <c r="BE464" s="2216"/>
      <c r="BF464" s="2216"/>
      <c r="BG464" s="2216"/>
      <c r="BH464" s="2216"/>
      <c r="BI464" s="2216"/>
      <c r="BJ464" s="2216"/>
      <c r="BK464" s="2217"/>
      <c r="BL464" s="2215"/>
      <c r="BM464" s="2216"/>
      <c r="BN464" s="2216"/>
      <c r="BO464" s="2216"/>
      <c r="BP464" s="2216"/>
      <c r="BQ464" s="2216"/>
      <c r="BR464" s="2216"/>
      <c r="BS464" s="2216"/>
      <c r="BT464" s="2216"/>
      <c r="BU464" s="2217"/>
      <c r="BV464" s="2227"/>
      <c r="BW464" s="2228"/>
      <c r="BX464" s="2228"/>
      <c r="BY464" s="2228"/>
      <c r="BZ464" s="2228"/>
      <c r="CA464" s="2228"/>
      <c r="CB464" s="2228"/>
      <c r="CC464" s="2228"/>
      <c r="CD464" s="2228"/>
      <c r="CE464" s="2229"/>
      <c r="CF464" s="2227"/>
      <c r="CG464" s="2228"/>
      <c r="CH464" s="2228"/>
      <c r="CI464" s="2228"/>
      <c r="CJ464" s="2228"/>
      <c r="CK464" s="2228"/>
      <c r="CL464" s="2228"/>
      <c r="CM464" s="2228"/>
      <c r="CN464" s="2228"/>
      <c r="CO464" s="2229"/>
      <c r="CP464" s="2227"/>
      <c r="CQ464" s="2228"/>
      <c r="CR464" s="2228"/>
      <c r="CS464" s="2228"/>
      <c r="CT464" s="2228"/>
      <c r="CU464" s="2228"/>
      <c r="CV464" s="2228"/>
      <c r="CW464" s="2228"/>
      <c r="CX464" s="2228"/>
      <c r="CY464" s="2228"/>
      <c r="CZ464" s="2229"/>
      <c r="DA464" s="2227"/>
      <c r="DB464" s="2228"/>
      <c r="DC464" s="2228"/>
      <c r="DD464" s="2228"/>
      <c r="DE464" s="2228"/>
      <c r="DF464" s="2228"/>
      <c r="DG464" s="2228"/>
      <c r="DH464" s="2228"/>
      <c r="DI464" s="2228"/>
      <c r="DJ464" s="2228"/>
      <c r="DK464" s="2229"/>
      <c r="DL464" s="2215"/>
      <c r="DM464" s="2216"/>
      <c r="DN464" s="2216"/>
      <c r="DO464" s="2216"/>
      <c r="DP464" s="2216"/>
      <c r="DQ464" s="2216"/>
      <c r="DR464" s="2216"/>
      <c r="DS464" s="2216"/>
      <c r="DT464" s="2216"/>
      <c r="DU464" s="2216"/>
      <c r="DV464" s="2217"/>
      <c r="DW464" s="2227"/>
      <c r="DX464" s="2228"/>
      <c r="DY464" s="2228"/>
      <c r="DZ464" s="2228"/>
      <c r="EA464" s="2228"/>
      <c r="EB464" s="2228"/>
      <c r="EC464" s="2228"/>
      <c r="ED464" s="2228"/>
      <c r="EE464" s="2228"/>
      <c r="EF464" s="2228"/>
      <c r="EG464" s="2229"/>
    </row>
    <row r="465" spans="1:137" ht="6" customHeight="1">
      <c r="A465" s="705"/>
      <c r="B465" s="2213"/>
      <c r="C465" s="2213"/>
      <c r="D465" s="2213"/>
      <c r="E465" s="2213"/>
      <c r="F465" s="2218"/>
      <c r="G465" s="2219"/>
      <c r="H465" s="2219"/>
      <c r="I465" s="2219"/>
      <c r="J465" s="2219"/>
      <c r="K465" s="2219"/>
      <c r="L465" s="2219"/>
      <c r="M465" s="2219"/>
      <c r="N465" s="2219"/>
      <c r="O465" s="2220"/>
      <c r="P465" s="2218"/>
      <c r="Q465" s="2219"/>
      <c r="R465" s="2219"/>
      <c r="S465" s="2219"/>
      <c r="T465" s="2219"/>
      <c r="U465" s="2219"/>
      <c r="V465" s="2219"/>
      <c r="W465" s="2219"/>
      <c r="X465" s="2219"/>
      <c r="Y465" s="2219"/>
      <c r="Z465" s="2219"/>
      <c r="AA465" s="2219"/>
      <c r="AB465" s="2219"/>
      <c r="AC465" s="2220"/>
      <c r="AD465" s="2218"/>
      <c r="AE465" s="2219"/>
      <c r="AF465" s="2219"/>
      <c r="AG465" s="2219"/>
      <c r="AH465" s="2220"/>
      <c r="AI465" s="2218"/>
      <c r="AJ465" s="2219"/>
      <c r="AK465" s="2219"/>
      <c r="AL465" s="2219"/>
      <c r="AM465" s="2220"/>
      <c r="AN465" s="2224"/>
      <c r="AO465" s="2224"/>
      <c r="AP465" s="2224"/>
      <c r="AQ465" s="2224"/>
      <c r="AR465" s="2224"/>
      <c r="AS465" s="2224"/>
      <c r="AT465" s="2224"/>
      <c r="AU465" s="2224"/>
      <c r="AV465" s="2224"/>
      <c r="AW465" s="2224"/>
      <c r="AX465" s="1064"/>
      <c r="AY465" s="1065"/>
      <c r="AZ465" s="1065"/>
      <c r="BA465" s="1065"/>
      <c r="BB465" s="1066"/>
      <c r="BC465" s="2218"/>
      <c r="BD465" s="2219"/>
      <c r="BE465" s="2219"/>
      <c r="BF465" s="2219"/>
      <c r="BG465" s="2219"/>
      <c r="BH465" s="2219"/>
      <c r="BI465" s="2219"/>
      <c r="BJ465" s="2219"/>
      <c r="BK465" s="2220"/>
      <c r="BL465" s="2218"/>
      <c r="BM465" s="2219"/>
      <c r="BN465" s="2219"/>
      <c r="BO465" s="2219"/>
      <c r="BP465" s="2219"/>
      <c r="BQ465" s="2219"/>
      <c r="BR465" s="2219"/>
      <c r="BS465" s="2219"/>
      <c r="BT465" s="2219"/>
      <c r="BU465" s="2220"/>
      <c r="BV465" s="2230"/>
      <c r="BW465" s="2231"/>
      <c r="BX465" s="2231"/>
      <c r="BY465" s="2231"/>
      <c r="BZ465" s="2231"/>
      <c r="CA465" s="2231"/>
      <c r="CB465" s="2231"/>
      <c r="CC465" s="2231"/>
      <c r="CD465" s="2231"/>
      <c r="CE465" s="2232"/>
      <c r="CF465" s="2230"/>
      <c r="CG465" s="2231"/>
      <c r="CH465" s="2231"/>
      <c r="CI465" s="2231"/>
      <c r="CJ465" s="2231"/>
      <c r="CK465" s="2231"/>
      <c r="CL465" s="2231"/>
      <c r="CM465" s="2231"/>
      <c r="CN465" s="2231"/>
      <c r="CO465" s="2232"/>
      <c r="CP465" s="2230"/>
      <c r="CQ465" s="2231"/>
      <c r="CR465" s="2231"/>
      <c r="CS465" s="2231"/>
      <c r="CT465" s="2231"/>
      <c r="CU465" s="2231"/>
      <c r="CV465" s="2231"/>
      <c r="CW465" s="2231"/>
      <c r="CX465" s="2231"/>
      <c r="CY465" s="2231"/>
      <c r="CZ465" s="2232"/>
      <c r="DA465" s="2230"/>
      <c r="DB465" s="2231"/>
      <c r="DC465" s="2231"/>
      <c r="DD465" s="2231"/>
      <c r="DE465" s="2231"/>
      <c r="DF465" s="2231"/>
      <c r="DG465" s="2231"/>
      <c r="DH465" s="2231"/>
      <c r="DI465" s="2231"/>
      <c r="DJ465" s="2231"/>
      <c r="DK465" s="2232"/>
      <c r="DL465" s="2218"/>
      <c r="DM465" s="2219"/>
      <c r="DN465" s="2219"/>
      <c r="DO465" s="2219"/>
      <c r="DP465" s="2219"/>
      <c r="DQ465" s="2219"/>
      <c r="DR465" s="2219"/>
      <c r="DS465" s="2219"/>
      <c r="DT465" s="2219"/>
      <c r="DU465" s="2219"/>
      <c r="DV465" s="2220"/>
      <c r="DW465" s="2230"/>
      <c r="DX465" s="2231"/>
      <c r="DY465" s="2231"/>
      <c r="DZ465" s="2231"/>
      <c r="EA465" s="2231"/>
      <c r="EB465" s="2231"/>
      <c r="EC465" s="2231"/>
      <c r="ED465" s="2231"/>
      <c r="EE465" s="2231"/>
      <c r="EF465" s="2231"/>
      <c r="EG465" s="2232"/>
    </row>
    <row r="466" spans="1:137" ht="6" customHeight="1">
      <c r="A466" s="705"/>
      <c r="B466" s="2213"/>
      <c r="C466" s="2213"/>
      <c r="D466" s="2213"/>
      <c r="E466" s="2213"/>
      <c r="F466" s="2221"/>
      <c r="G466" s="2222"/>
      <c r="H466" s="2222"/>
      <c r="I466" s="2222"/>
      <c r="J466" s="2222"/>
      <c r="K466" s="2222"/>
      <c r="L466" s="2222"/>
      <c r="M466" s="2222"/>
      <c r="N466" s="2222"/>
      <c r="O466" s="2223"/>
      <c r="P466" s="2221"/>
      <c r="Q466" s="2222"/>
      <c r="R466" s="2222"/>
      <c r="S466" s="2222"/>
      <c r="T466" s="2222"/>
      <c r="U466" s="2222"/>
      <c r="V466" s="2222"/>
      <c r="W466" s="2222"/>
      <c r="X466" s="2222"/>
      <c r="Y466" s="2222"/>
      <c r="Z466" s="2222"/>
      <c r="AA466" s="2222"/>
      <c r="AB466" s="2222"/>
      <c r="AC466" s="2223"/>
      <c r="AD466" s="2221"/>
      <c r="AE466" s="2222"/>
      <c r="AF466" s="2222"/>
      <c r="AG466" s="2222"/>
      <c r="AH466" s="2223"/>
      <c r="AI466" s="2221"/>
      <c r="AJ466" s="2222"/>
      <c r="AK466" s="2222"/>
      <c r="AL466" s="2222"/>
      <c r="AM466" s="2223"/>
      <c r="AN466" s="2224"/>
      <c r="AO466" s="2224"/>
      <c r="AP466" s="2224"/>
      <c r="AQ466" s="2224"/>
      <c r="AR466" s="2224"/>
      <c r="AS466" s="2224"/>
      <c r="AT466" s="2224"/>
      <c r="AU466" s="2224"/>
      <c r="AV466" s="2224"/>
      <c r="AW466" s="2224"/>
      <c r="AX466" s="1067"/>
      <c r="AY466" s="1068"/>
      <c r="AZ466" s="1068"/>
      <c r="BA466" s="1068"/>
      <c r="BB466" s="1069"/>
      <c r="BC466" s="2221"/>
      <c r="BD466" s="2222"/>
      <c r="BE466" s="2222"/>
      <c r="BF466" s="2222"/>
      <c r="BG466" s="2222"/>
      <c r="BH466" s="2222"/>
      <c r="BI466" s="2222"/>
      <c r="BJ466" s="2222"/>
      <c r="BK466" s="2223"/>
      <c r="BL466" s="2221"/>
      <c r="BM466" s="2222"/>
      <c r="BN466" s="2222"/>
      <c r="BO466" s="2222"/>
      <c r="BP466" s="2222"/>
      <c r="BQ466" s="2222"/>
      <c r="BR466" s="2222"/>
      <c r="BS466" s="2222"/>
      <c r="BT466" s="2222"/>
      <c r="BU466" s="2223"/>
      <c r="BV466" s="2233"/>
      <c r="BW466" s="2234"/>
      <c r="BX466" s="2234"/>
      <c r="BY466" s="2234"/>
      <c r="BZ466" s="2234"/>
      <c r="CA466" s="2234"/>
      <c r="CB466" s="2234"/>
      <c r="CC466" s="2234"/>
      <c r="CD466" s="2234"/>
      <c r="CE466" s="2235"/>
      <c r="CF466" s="2233"/>
      <c r="CG466" s="2234"/>
      <c r="CH466" s="2234"/>
      <c r="CI466" s="2234"/>
      <c r="CJ466" s="2234"/>
      <c r="CK466" s="2234"/>
      <c r="CL466" s="2234"/>
      <c r="CM466" s="2234"/>
      <c r="CN466" s="2234"/>
      <c r="CO466" s="2235"/>
      <c r="CP466" s="2233"/>
      <c r="CQ466" s="2234"/>
      <c r="CR466" s="2234"/>
      <c r="CS466" s="2234"/>
      <c r="CT466" s="2234"/>
      <c r="CU466" s="2234"/>
      <c r="CV466" s="2234"/>
      <c r="CW466" s="2234"/>
      <c r="CX466" s="2234"/>
      <c r="CY466" s="2234"/>
      <c r="CZ466" s="2235"/>
      <c r="DA466" s="2233"/>
      <c r="DB466" s="2234"/>
      <c r="DC466" s="2234"/>
      <c r="DD466" s="2234"/>
      <c r="DE466" s="2234"/>
      <c r="DF466" s="2234"/>
      <c r="DG466" s="2234"/>
      <c r="DH466" s="2234"/>
      <c r="DI466" s="2234"/>
      <c r="DJ466" s="2234"/>
      <c r="DK466" s="2235"/>
      <c r="DL466" s="2221"/>
      <c r="DM466" s="2222"/>
      <c r="DN466" s="2222"/>
      <c r="DO466" s="2222"/>
      <c r="DP466" s="2222"/>
      <c r="DQ466" s="2222"/>
      <c r="DR466" s="2222"/>
      <c r="DS466" s="2222"/>
      <c r="DT466" s="2222"/>
      <c r="DU466" s="2222"/>
      <c r="DV466" s="2223"/>
      <c r="DW466" s="2233"/>
      <c r="DX466" s="2234"/>
      <c r="DY466" s="2234"/>
      <c r="DZ466" s="2234"/>
      <c r="EA466" s="2234"/>
      <c r="EB466" s="2234"/>
      <c r="EC466" s="2234"/>
      <c r="ED466" s="2234"/>
      <c r="EE466" s="2234"/>
      <c r="EF466" s="2234"/>
      <c r="EG466" s="2235"/>
    </row>
    <row r="467" spans="1:137" ht="6" customHeight="1">
      <c r="A467" s="705"/>
      <c r="B467" s="2214">
        <v>13</v>
      </c>
      <c r="C467" s="2213"/>
      <c r="D467" s="2213"/>
      <c r="E467" s="2213"/>
      <c r="F467" s="2215"/>
      <c r="G467" s="2216"/>
      <c r="H467" s="2216"/>
      <c r="I467" s="2216"/>
      <c r="J467" s="2216"/>
      <c r="K467" s="2216"/>
      <c r="L467" s="2216"/>
      <c r="M467" s="2216"/>
      <c r="N467" s="2216"/>
      <c r="O467" s="2217"/>
      <c r="P467" s="2215"/>
      <c r="Q467" s="2216"/>
      <c r="R467" s="2216"/>
      <c r="S467" s="2216"/>
      <c r="T467" s="2216"/>
      <c r="U467" s="2216"/>
      <c r="V467" s="2216"/>
      <c r="W467" s="2216"/>
      <c r="X467" s="2216"/>
      <c r="Y467" s="2216"/>
      <c r="Z467" s="2216"/>
      <c r="AA467" s="2216"/>
      <c r="AB467" s="2216"/>
      <c r="AC467" s="2217"/>
      <c r="AD467" s="2215"/>
      <c r="AE467" s="2216"/>
      <c r="AF467" s="2216"/>
      <c r="AG467" s="2216"/>
      <c r="AH467" s="2217"/>
      <c r="AI467" s="2215"/>
      <c r="AJ467" s="2216"/>
      <c r="AK467" s="2216"/>
      <c r="AL467" s="2216"/>
      <c r="AM467" s="2217"/>
      <c r="AN467" s="2224"/>
      <c r="AO467" s="2224"/>
      <c r="AP467" s="2224"/>
      <c r="AQ467" s="2224"/>
      <c r="AR467" s="2224"/>
      <c r="AS467" s="2224"/>
      <c r="AT467" s="2224"/>
      <c r="AU467" s="2224"/>
      <c r="AV467" s="2224"/>
      <c r="AW467" s="2224"/>
      <c r="AX467" s="1061"/>
      <c r="AY467" s="1062"/>
      <c r="AZ467" s="1062"/>
      <c r="BA467" s="1062"/>
      <c r="BB467" s="1063"/>
      <c r="BC467" s="2215"/>
      <c r="BD467" s="2216"/>
      <c r="BE467" s="2216"/>
      <c r="BF467" s="2216"/>
      <c r="BG467" s="2216"/>
      <c r="BH467" s="2216"/>
      <c r="BI467" s="2216"/>
      <c r="BJ467" s="2216"/>
      <c r="BK467" s="2217"/>
      <c r="BL467" s="2215"/>
      <c r="BM467" s="2216"/>
      <c r="BN467" s="2216"/>
      <c r="BO467" s="2216"/>
      <c r="BP467" s="2216"/>
      <c r="BQ467" s="2216"/>
      <c r="BR467" s="2216"/>
      <c r="BS467" s="2216"/>
      <c r="BT467" s="2216"/>
      <c r="BU467" s="2217"/>
      <c r="BV467" s="2227"/>
      <c r="BW467" s="2228"/>
      <c r="BX467" s="2228"/>
      <c r="BY467" s="2228"/>
      <c r="BZ467" s="2228"/>
      <c r="CA467" s="2228"/>
      <c r="CB467" s="2228"/>
      <c r="CC467" s="2228"/>
      <c r="CD467" s="2228"/>
      <c r="CE467" s="2229"/>
      <c r="CF467" s="2227"/>
      <c r="CG467" s="2228"/>
      <c r="CH467" s="2228"/>
      <c r="CI467" s="2228"/>
      <c r="CJ467" s="2228"/>
      <c r="CK467" s="2228"/>
      <c r="CL467" s="2228"/>
      <c r="CM467" s="2228"/>
      <c r="CN467" s="2228"/>
      <c r="CO467" s="2229"/>
      <c r="CP467" s="2227"/>
      <c r="CQ467" s="2228"/>
      <c r="CR467" s="2228"/>
      <c r="CS467" s="2228"/>
      <c r="CT467" s="2228"/>
      <c r="CU467" s="2228"/>
      <c r="CV467" s="2228"/>
      <c r="CW467" s="2228"/>
      <c r="CX467" s="2228"/>
      <c r="CY467" s="2228"/>
      <c r="CZ467" s="2229"/>
      <c r="DA467" s="2227"/>
      <c r="DB467" s="2228"/>
      <c r="DC467" s="2228"/>
      <c r="DD467" s="2228"/>
      <c r="DE467" s="2228"/>
      <c r="DF467" s="2228"/>
      <c r="DG467" s="2228"/>
      <c r="DH467" s="2228"/>
      <c r="DI467" s="2228"/>
      <c r="DJ467" s="2228"/>
      <c r="DK467" s="2229"/>
      <c r="DL467" s="2215"/>
      <c r="DM467" s="2216"/>
      <c r="DN467" s="2216"/>
      <c r="DO467" s="2216"/>
      <c r="DP467" s="2216"/>
      <c r="DQ467" s="2216"/>
      <c r="DR467" s="2216"/>
      <c r="DS467" s="2216"/>
      <c r="DT467" s="2216"/>
      <c r="DU467" s="2216"/>
      <c r="DV467" s="2217"/>
      <c r="DW467" s="2227"/>
      <c r="DX467" s="2228"/>
      <c r="DY467" s="2228"/>
      <c r="DZ467" s="2228"/>
      <c r="EA467" s="2228"/>
      <c r="EB467" s="2228"/>
      <c r="EC467" s="2228"/>
      <c r="ED467" s="2228"/>
      <c r="EE467" s="2228"/>
      <c r="EF467" s="2228"/>
      <c r="EG467" s="2229"/>
    </row>
    <row r="468" spans="1:137" ht="6" customHeight="1">
      <c r="A468" s="705"/>
      <c r="B468" s="2213"/>
      <c r="C468" s="2213"/>
      <c r="D468" s="2213"/>
      <c r="E468" s="2213"/>
      <c r="F468" s="2218"/>
      <c r="G468" s="2219"/>
      <c r="H468" s="2219"/>
      <c r="I468" s="2219"/>
      <c r="J468" s="2219"/>
      <c r="K468" s="2219"/>
      <c r="L468" s="2219"/>
      <c r="M468" s="2219"/>
      <c r="N468" s="2219"/>
      <c r="O468" s="2220"/>
      <c r="P468" s="2218"/>
      <c r="Q468" s="2219"/>
      <c r="R468" s="2219"/>
      <c r="S468" s="2219"/>
      <c r="T468" s="2219"/>
      <c r="U468" s="2219"/>
      <c r="V468" s="2219"/>
      <c r="W468" s="2219"/>
      <c r="X468" s="2219"/>
      <c r="Y468" s="2219"/>
      <c r="Z468" s="2219"/>
      <c r="AA468" s="2219"/>
      <c r="AB468" s="2219"/>
      <c r="AC468" s="2220"/>
      <c r="AD468" s="2218"/>
      <c r="AE468" s="2219"/>
      <c r="AF468" s="2219"/>
      <c r="AG468" s="2219"/>
      <c r="AH468" s="2220"/>
      <c r="AI468" s="2218"/>
      <c r="AJ468" s="2219"/>
      <c r="AK468" s="2219"/>
      <c r="AL468" s="2219"/>
      <c r="AM468" s="2220"/>
      <c r="AN468" s="2224"/>
      <c r="AO468" s="2224"/>
      <c r="AP468" s="2224"/>
      <c r="AQ468" s="2224"/>
      <c r="AR468" s="2224"/>
      <c r="AS468" s="2224"/>
      <c r="AT468" s="2224"/>
      <c r="AU468" s="2224"/>
      <c r="AV468" s="2224"/>
      <c r="AW468" s="2224"/>
      <c r="AX468" s="1064"/>
      <c r="AY468" s="1065"/>
      <c r="AZ468" s="1065"/>
      <c r="BA468" s="1065"/>
      <c r="BB468" s="1066"/>
      <c r="BC468" s="2218"/>
      <c r="BD468" s="2219"/>
      <c r="BE468" s="2219"/>
      <c r="BF468" s="2219"/>
      <c r="BG468" s="2219"/>
      <c r="BH468" s="2219"/>
      <c r="BI468" s="2219"/>
      <c r="BJ468" s="2219"/>
      <c r="BK468" s="2220"/>
      <c r="BL468" s="2218"/>
      <c r="BM468" s="2219"/>
      <c r="BN468" s="2219"/>
      <c r="BO468" s="2219"/>
      <c r="BP468" s="2219"/>
      <c r="BQ468" s="2219"/>
      <c r="BR468" s="2219"/>
      <c r="BS468" s="2219"/>
      <c r="BT468" s="2219"/>
      <c r="BU468" s="2220"/>
      <c r="BV468" s="2230"/>
      <c r="BW468" s="2231"/>
      <c r="BX468" s="2231"/>
      <c r="BY468" s="2231"/>
      <c r="BZ468" s="2231"/>
      <c r="CA468" s="2231"/>
      <c r="CB468" s="2231"/>
      <c r="CC468" s="2231"/>
      <c r="CD468" s="2231"/>
      <c r="CE468" s="2232"/>
      <c r="CF468" s="2230"/>
      <c r="CG468" s="2231"/>
      <c r="CH468" s="2231"/>
      <c r="CI468" s="2231"/>
      <c r="CJ468" s="2231"/>
      <c r="CK468" s="2231"/>
      <c r="CL468" s="2231"/>
      <c r="CM468" s="2231"/>
      <c r="CN468" s="2231"/>
      <c r="CO468" s="2232"/>
      <c r="CP468" s="2230"/>
      <c r="CQ468" s="2231"/>
      <c r="CR468" s="2231"/>
      <c r="CS468" s="2231"/>
      <c r="CT468" s="2231"/>
      <c r="CU468" s="2231"/>
      <c r="CV468" s="2231"/>
      <c r="CW468" s="2231"/>
      <c r="CX468" s="2231"/>
      <c r="CY468" s="2231"/>
      <c r="CZ468" s="2232"/>
      <c r="DA468" s="2230"/>
      <c r="DB468" s="2231"/>
      <c r="DC468" s="2231"/>
      <c r="DD468" s="2231"/>
      <c r="DE468" s="2231"/>
      <c r="DF468" s="2231"/>
      <c r="DG468" s="2231"/>
      <c r="DH468" s="2231"/>
      <c r="DI468" s="2231"/>
      <c r="DJ468" s="2231"/>
      <c r="DK468" s="2232"/>
      <c r="DL468" s="2218"/>
      <c r="DM468" s="2219"/>
      <c r="DN468" s="2219"/>
      <c r="DO468" s="2219"/>
      <c r="DP468" s="2219"/>
      <c r="DQ468" s="2219"/>
      <c r="DR468" s="2219"/>
      <c r="DS468" s="2219"/>
      <c r="DT468" s="2219"/>
      <c r="DU468" s="2219"/>
      <c r="DV468" s="2220"/>
      <c r="DW468" s="2230"/>
      <c r="DX468" s="2231"/>
      <c r="DY468" s="2231"/>
      <c r="DZ468" s="2231"/>
      <c r="EA468" s="2231"/>
      <c r="EB468" s="2231"/>
      <c r="EC468" s="2231"/>
      <c r="ED468" s="2231"/>
      <c r="EE468" s="2231"/>
      <c r="EF468" s="2231"/>
      <c r="EG468" s="2232"/>
    </row>
    <row r="469" spans="1:137" ht="6" customHeight="1">
      <c r="A469" s="705"/>
      <c r="B469" s="2213"/>
      <c r="C469" s="2213"/>
      <c r="D469" s="2213"/>
      <c r="E469" s="2213"/>
      <c r="F469" s="2221"/>
      <c r="G469" s="2222"/>
      <c r="H469" s="2222"/>
      <c r="I469" s="2222"/>
      <c r="J469" s="2222"/>
      <c r="K469" s="2222"/>
      <c r="L469" s="2222"/>
      <c r="M469" s="2222"/>
      <c r="N469" s="2222"/>
      <c r="O469" s="2223"/>
      <c r="P469" s="2221"/>
      <c r="Q469" s="2222"/>
      <c r="R469" s="2222"/>
      <c r="S469" s="2222"/>
      <c r="T469" s="2222"/>
      <c r="U469" s="2222"/>
      <c r="V469" s="2222"/>
      <c r="W469" s="2222"/>
      <c r="X469" s="2222"/>
      <c r="Y469" s="2222"/>
      <c r="Z469" s="2222"/>
      <c r="AA469" s="2222"/>
      <c r="AB469" s="2222"/>
      <c r="AC469" s="2223"/>
      <c r="AD469" s="2221"/>
      <c r="AE469" s="2222"/>
      <c r="AF469" s="2222"/>
      <c r="AG469" s="2222"/>
      <c r="AH469" s="2223"/>
      <c r="AI469" s="2221"/>
      <c r="AJ469" s="2222"/>
      <c r="AK469" s="2222"/>
      <c r="AL469" s="2222"/>
      <c r="AM469" s="2223"/>
      <c r="AN469" s="2224"/>
      <c r="AO469" s="2224"/>
      <c r="AP469" s="2224"/>
      <c r="AQ469" s="2224"/>
      <c r="AR469" s="2224"/>
      <c r="AS469" s="2224"/>
      <c r="AT469" s="2224"/>
      <c r="AU469" s="2224"/>
      <c r="AV469" s="2224"/>
      <c r="AW469" s="2224"/>
      <c r="AX469" s="1067"/>
      <c r="AY469" s="1068"/>
      <c r="AZ469" s="1068"/>
      <c r="BA469" s="1068"/>
      <c r="BB469" s="1069"/>
      <c r="BC469" s="2221"/>
      <c r="BD469" s="2222"/>
      <c r="BE469" s="2222"/>
      <c r="BF469" s="2222"/>
      <c r="BG469" s="2222"/>
      <c r="BH469" s="2222"/>
      <c r="BI469" s="2222"/>
      <c r="BJ469" s="2222"/>
      <c r="BK469" s="2223"/>
      <c r="BL469" s="2221"/>
      <c r="BM469" s="2222"/>
      <c r="BN469" s="2222"/>
      <c r="BO469" s="2222"/>
      <c r="BP469" s="2222"/>
      <c r="BQ469" s="2222"/>
      <c r="BR469" s="2222"/>
      <c r="BS469" s="2222"/>
      <c r="BT469" s="2222"/>
      <c r="BU469" s="2223"/>
      <c r="BV469" s="2233"/>
      <c r="BW469" s="2234"/>
      <c r="BX469" s="2234"/>
      <c r="BY469" s="2234"/>
      <c r="BZ469" s="2234"/>
      <c r="CA469" s="2234"/>
      <c r="CB469" s="2234"/>
      <c r="CC469" s="2234"/>
      <c r="CD469" s="2234"/>
      <c r="CE469" s="2235"/>
      <c r="CF469" s="2233"/>
      <c r="CG469" s="2234"/>
      <c r="CH469" s="2234"/>
      <c r="CI469" s="2234"/>
      <c r="CJ469" s="2234"/>
      <c r="CK469" s="2234"/>
      <c r="CL469" s="2234"/>
      <c r="CM469" s="2234"/>
      <c r="CN469" s="2234"/>
      <c r="CO469" s="2235"/>
      <c r="CP469" s="2233"/>
      <c r="CQ469" s="2234"/>
      <c r="CR469" s="2234"/>
      <c r="CS469" s="2234"/>
      <c r="CT469" s="2234"/>
      <c r="CU469" s="2234"/>
      <c r="CV469" s="2234"/>
      <c r="CW469" s="2234"/>
      <c r="CX469" s="2234"/>
      <c r="CY469" s="2234"/>
      <c r="CZ469" s="2235"/>
      <c r="DA469" s="2233"/>
      <c r="DB469" s="2234"/>
      <c r="DC469" s="2234"/>
      <c r="DD469" s="2234"/>
      <c r="DE469" s="2234"/>
      <c r="DF469" s="2234"/>
      <c r="DG469" s="2234"/>
      <c r="DH469" s="2234"/>
      <c r="DI469" s="2234"/>
      <c r="DJ469" s="2234"/>
      <c r="DK469" s="2235"/>
      <c r="DL469" s="2221"/>
      <c r="DM469" s="2222"/>
      <c r="DN469" s="2222"/>
      <c r="DO469" s="2222"/>
      <c r="DP469" s="2222"/>
      <c r="DQ469" s="2222"/>
      <c r="DR469" s="2222"/>
      <c r="DS469" s="2222"/>
      <c r="DT469" s="2222"/>
      <c r="DU469" s="2222"/>
      <c r="DV469" s="2223"/>
      <c r="DW469" s="2233"/>
      <c r="DX469" s="2234"/>
      <c r="DY469" s="2234"/>
      <c r="DZ469" s="2234"/>
      <c r="EA469" s="2234"/>
      <c r="EB469" s="2234"/>
      <c r="EC469" s="2234"/>
      <c r="ED469" s="2234"/>
      <c r="EE469" s="2234"/>
      <c r="EF469" s="2234"/>
      <c r="EG469" s="2235"/>
    </row>
    <row r="470" spans="1:137" ht="6" customHeight="1">
      <c r="A470" s="705"/>
      <c r="B470" s="2214">
        <v>14</v>
      </c>
      <c r="C470" s="2213"/>
      <c r="D470" s="2213"/>
      <c r="E470" s="2213"/>
      <c r="F470" s="2212"/>
      <c r="G470" s="2212"/>
      <c r="H470" s="2212"/>
      <c r="I470" s="2212"/>
      <c r="J470" s="2212"/>
      <c r="K470" s="2212"/>
      <c r="L470" s="2212"/>
      <c r="M470" s="2212"/>
      <c r="N470" s="2212"/>
      <c r="O470" s="2212"/>
      <c r="P470" s="2212"/>
      <c r="Q470" s="2212"/>
      <c r="R470" s="2212"/>
      <c r="S470" s="2212"/>
      <c r="T470" s="2212"/>
      <c r="U470" s="2212"/>
      <c r="V470" s="2212"/>
      <c r="W470" s="2212"/>
      <c r="X470" s="2212"/>
      <c r="Y470" s="2212"/>
      <c r="Z470" s="2212"/>
      <c r="AA470" s="2212"/>
      <c r="AB470" s="2212"/>
      <c r="AC470" s="2212"/>
      <c r="AD470" s="2212"/>
      <c r="AE470" s="2212"/>
      <c r="AF470" s="2212"/>
      <c r="AG470" s="2212"/>
      <c r="AH470" s="2212"/>
      <c r="AI470" s="2212"/>
      <c r="AJ470" s="2212"/>
      <c r="AK470" s="2212"/>
      <c r="AL470" s="2212"/>
      <c r="AM470" s="2212"/>
      <c r="AN470" s="2224"/>
      <c r="AO470" s="2224"/>
      <c r="AP470" s="2224"/>
      <c r="AQ470" s="2224"/>
      <c r="AR470" s="2224"/>
      <c r="AS470" s="2224"/>
      <c r="AT470" s="2224"/>
      <c r="AU470" s="2224"/>
      <c r="AV470" s="2224"/>
      <c r="AW470" s="2224"/>
      <c r="AX470" s="1061"/>
      <c r="AY470" s="1062"/>
      <c r="AZ470" s="1062"/>
      <c r="BA470" s="1062"/>
      <c r="BB470" s="1063"/>
      <c r="BC470" s="2212"/>
      <c r="BD470" s="2212"/>
      <c r="BE470" s="2212"/>
      <c r="BF470" s="2212"/>
      <c r="BG470" s="2212"/>
      <c r="BH470" s="2212"/>
      <c r="BI470" s="2212"/>
      <c r="BJ470" s="2212"/>
      <c r="BK470" s="2212"/>
      <c r="BL470" s="2212"/>
      <c r="BM470" s="2212"/>
      <c r="BN470" s="2212"/>
      <c r="BO470" s="2212"/>
      <c r="BP470" s="2212"/>
      <c r="BQ470" s="2212"/>
      <c r="BR470" s="2212"/>
      <c r="BS470" s="2212"/>
      <c r="BT470" s="2212"/>
      <c r="BU470" s="2212"/>
      <c r="BV470" s="2263"/>
      <c r="BW470" s="2263"/>
      <c r="BX470" s="2263"/>
      <c r="BY470" s="2263"/>
      <c r="BZ470" s="2263"/>
      <c r="CA470" s="2263"/>
      <c r="CB470" s="2263"/>
      <c r="CC470" s="2263"/>
      <c r="CD470" s="2263"/>
      <c r="CE470" s="2263"/>
      <c r="CF470" s="2263"/>
      <c r="CG470" s="2263"/>
      <c r="CH470" s="2263"/>
      <c r="CI470" s="2263"/>
      <c r="CJ470" s="2263"/>
      <c r="CK470" s="2263"/>
      <c r="CL470" s="2263"/>
      <c r="CM470" s="2263"/>
      <c r="CN470" s="2263"/>
      <c r="CO470" s="2263"/>
      <c r="CP470" s="2263"/>
      <c r="CQ470" s="2263"/>
      <c r="CR470" s="2263"/>
      <c r="CS470" s="2263"/>
      <c r="CT470" s="2263"/>
      <c r="CU470" s="2263"/>
      <c r="CV470" s="2263"/>
      <c r="CW470" s="2263"/>
      <c r="CX470" s="2263"/>
      <c r="CY470" s="2263"/>
      <c r="CZ470" s="2263"/>
      <c r="DA470" s="2263"/>
      <c r="DB470" s="2263"/>
      <c r="DC470" s="2263"/>
      <c r="DD470" s="2263"/>
      <c r="DE470" s="2263"/>
      <c r="DF470" s="2263"/>
      <c r="DG470" s="2263"/>
      <c r="DH470" s="2263"/>
      <c r="DI470" s="2263"/>
      <c r="DJ470" s="2263"/>
      <c r="DK470" s="2263"/>
      <c r="DL470" s="2212"/>
      <c r="DM470" s="2212"/>
      <c r="DN470" s="2212"/>
      <c r="DO470" s="2212"/>
      <c r="DP470" s="2212"/>
      <c r="DQ470" s="2212"/>
      <c r="DR470" s="2212"/>
      <c r="DS470" s="2212"/>
      <c r="DT470" s="2212"/>
      <c r="DU470" s="2212"/>
      <c r="DV470" s="2212"/>
      <c r="DW470" s="2263"/>
      <c r="DX470" s="2263"/>
      <c r="DY470" s="2263"/>
      <c r="DZ470" s="2263"/>
      <c r="EA470" s="2263"/>
      <c r="EB470" s="2263"/>
      <c r="EC470" s="2263"/>
      <c r="ED470" s="2263"/>
      <c r="EE470" s="2263"/>
      <c r="EF470" s="2263"/>
      <c r="EG470" s="2263"/>
    </row>
    <row r="471" spans="1:137" ht="6" customHeight="1">
      <c r="A471" s="705"/>
      <c r="B471" s="2213"/>
      <c r="C471" s="2213"/>
      <c r="D471" s="2213"/>
      <c r="E471" s="2213"/>
      <c r="F471" s="2212"/>
      <c r="G471" s="2212"/>
      <c r="H471" s="2212"/>
      <c r="I471" s="2212"/>
      <c r="J471" s="2212"/>
      <c r="K471" s="2212"/>
      <c r="L471" s="2212"/>
      <c r="M471" s="2212"/>
      <c r="N471" s="2212"/>
      <c r="O471" s="2212"/>
      <c r="P471" s="2212"/>
      <c r="Q471" s="2212"/>
      <c r="R471" s="2212"/>
      <c r="S471" s="2212"/>
      <c r="T471" s="2212"/>
      <c r="U471" s="2212"/>
      <c r="V471" s="2212"/>
      <c r="W471" s="2212"/>
      <c r="X471" s="2212"/>
      <c r="Y471" s="2212"/>
      <c r="Z471" s="2212"/>
      <c r="AA471" s="2212"/>
      <c r="AB471" s="2212"/>
      <c r="AC471" s="2212"/>
      <c r="AD471" s="2212"/>
      <c r="AE471" s="2212"/>
      <c r="AF471" s="2212"/>
      <c r="AG471" s="2212"/>
      <c r="AH471" s="2212"/>
      <c r="AI471" s="2212"/>
      <c r="AJ471" s="2212"/>
      <c r="AK471" s="2212"/>
      <c r="AL471" s="2212"/>
      <c r="AM471" s="2212"/>
      <c r="AN471" s="2224"/>
      <c r="AO471" s="2224"/>
      <c r="AP471" s="2224"/>
      <c r="AQ471" s="2224"/>
      <c r="AR471" s="2224"/>
      <c r="AS471" s="2224"/>
      <c r="AT471" s="2224"/>
      <c r="AU471" s="2224"/>
      <c r="AV471" s="2224"/>
      <c r="AW471" s="2224"/>
      <c r="AX471" s="1064"/>
      <c r="AY471" s="1065"/>
      <c r="AZ471" s="1065"/>
      <c r="BA471" s="1065"/>
      <c r="BB471" s="1066"/>
      <c r="BC471" s="2212"/>
      <c r="BD471" s="2212"/>
      <c r="BE471" s="2212"/>
      <c r="BF471" s="2212"/>
      <c r="BG471" s="2212"/>
      <c r="BH471" s="2212"/>
      <c r="BI471" s="2212"/>
      <c r="BJ471" s="2212"/>
      <c r="BK471" s="2212"/>
      <c r="BL471" s="2212"/>
      <c r="BM471" s="2212"/>
      <c r="BN471" s="2212"/>
      <c r="BO471" s="2212"/>
      <c r="BP471" s="2212"/>
      <c r="BQ471" s="2212"/>
      <c r="BR471" s="2212"/>
      <c r="BS471" s="2212"/>
      <c r="BT471" s="2212"/>
      <c r="BU471" s="2212"/>
      <c r="BV471" s="2263"/>
      <c r="BW471" s="2263"/>
      <c r="BX471" s="2263"/>
      <c r="BY471" s="2263"/>
      <c r="BZ471" s="2263"/>
      <c r="CA471" s="2263"/>
      <c r="CB471" s="2263"/>
      <c r="CC471" s="2263"/>
      <c r="CD471" s="2263"/>
      <c r="CE471" s="2263"/>
      <c r="CF471" s="2263"/>
      <c r="CG471" s="2263"/>
      <c r="CH471" s="2263"/>
      <c r="CI471" s="2263"/>
      <c r="CJ471" s="2263"/>
      <c r="CK471" s="2263"/>
      <c r="CL471" s="2263"/>
      <c r="CM471" s="2263"/>
      <c r="CN471" s="2263"/>
      <c r="CO471" s="2263"/>
      <c r="CP471" s="2263"/>
      <c r="CQ471" s="2263"/>
      <c r="CR471" s="2263"/>
      <c r="CS471" s="2263"/>
      <c r="CT471" s="2263"/>
      <c r="CU471" s="2263"/>
      <c r="CV471" s="2263"/>
      <c r="CW471" s="2263"/>
      <c r="CX471" s="2263"/>
      <c r="CY471" s="2263"/>
      <c r="CZ471" s="2263"/>
      <c r="DA471" s="2263"/>
      <c r="DB471" s="2263"/>
      <c r="DC471" s="2263"/>
      <c r="DD471" s="2263"/>
      <c r="DE471" s="2263"/>
      <c r="DF471" s="2263"/>
      <c r="DG471" s="2263"/>
      <c r="DH471" s="2263"/>
      <c r="DI471" s="2263"/>
      <c r="DJ471" s="2263"/>
      <c r="DK471" s="2263"/>
      <c r="DL471" s="2212"/>
      <c r="DM471" s="2212"/>
      <c r="DN471" s="2212"/>
      <c r="DO471" s="2212"/>
      <c r="DP471" s="2212"/>
      <c r="DQ471" s="2212"/>
      <c r="DR471" s="2212"/>
      <c r="DS471" s="2212"/>
      <c r="DT471" s="2212"/>
      <c r="DU471" s="2212"/>
      <c r="DV471" s="2212"/>
      <c r="DW471" s="2263"/>
      <c r="DX471" s="2263"/>
      <c r="DY471" s="2263"/>
      <c r="DZ471" s="2263"/>
      <c r="EA471" s="2263"/>
      <c r="EB471" s="2263"/>
      <c r="EC471" s="2263"/>
      <c r="ED471" s="2263"/>
      <c r="EE471" s="2263"/>
      <c r="EF471" s="2263"/>
      <c r="EG471" s="2263"/>
    </row>
    <row r="472" spans="1:137" ht="6" customHeight="1">
      <c r="A472" s="705"/>
      <c r="B472" s="2213"/>
      <c r="C472" s="2213"/>
      <c r="D472" s="2213"/>
      <c r="E472" s="2213"/>
      <c r="F472" s="2212"/>
      <c r="G472" s="2212"/>
      <c r="H472" s="2212"/>
      <c r="I472" s="2212"/>
      <c r="J472" s="2212"/>
      <c r="K472" s="2212"/>
      <c r="L472" s="2212"/>
      <c r="M472" s="2212"/>
      <c r="N472" s="2212"/>
      <c r="O472" s="2212"/>
      <c r="P472" s="2212"/>
      <c r="Q472" s="2212"/>
      <c r="R472" s="2212"/>
      <c r="S472" s="2212"/>
      <c r="T472" s="2212"/>
      <c r="U472" s="2212"/>
      <c r="V472" s="2212"/>
      <c r="W472" s="2212"/>
      <c r="X472" s="2212"/>
      <c r="Y472" s="2212"/>
      <c r="Z472" s="2212"/>
      <c r="AA472" s="2212"/>
      <c r="AB472" s="2212"/>
      <c r="AC472" s="2212"/>
      <c r="AD472" s="2212"/>
      <c r="AE472" s="2212"/>
      <c r="AF472" s="2212"/>
      <c r="AG472" s="2212"/>
      <c r="AH472" s="2212"/>
      <c r="AI472" s="2212"/>
      <c r="AJ472" s="2212"/>
      <c r="AK472" s="2212"/>
      <c r="AL472" s="2212"/>
      <c r="AM472" s="2212"/>
      <c r="AN472" s="2224"/>
      <c r="AO472" s="2224"/>
      <c r="AP472" s="2224"/>
      <c r="AQ472" s="2224"/>
      <c r="AR472" s="2224"/>
      <c r="AS472" s="2224"/>
      <c r="AT472" s="2224"/>
      <c r="AU472" s="2224"/>
      <c r="AV472" s="2224"/>
      <c r="AW472" s="2224"/>
      <c r="AX472" s="1067"/>
      <c r="AY472" s="1068"/>
      <c r="AZ472" s="1068"/>
      <c r="BA472" s="1068"/>
      <c r="BB472" s="1069"/>
      <c r="BC472" s="2212"/>
      <c r="BD472" s="2212"/>
      <c r="BE472" s="2212"/>
      <c r="BF472" s="2212"/>
      <c r="BG472" s="2212"/>
      <c r="BH472" s="2212"/>
      <c r="BI472" s="2212"/>
      <c r="BJ472" s="2212"/>
      <c r="BK472" s="2212"/>
      <c r="BL472" s="2212"/>
      <c r="BM472" s="2212"/>
      <c r="BN472" s="2212"/>
      <c r="BO472" s="2212"/>
      <c r="BP472" s="2212"/>
      <c r="BQ472" s="2212"/>
      <c r="BR472" s="2212"/>
      <c r="BS472" s="2212"/>
      <c r="BT472" s="2212"/>
      <c r="BU472" s="2212"/>
      <c r="BV472" s="2263"/>
      <c r="BW472" s="2263"/>
      <c r="BX472" s="2263"/>
      <c r="BY472" s="2263"/>
      <c r="BZ472" s="2263"/>
      <c r="CA472" s="2263"/>
      <c r="CB472" s="2263"/>
      <c r="CC472" s="2263"/>
      <c r="CD472" s="2263"/>
      <c r="CE472" s="2263"/>
      <c r="CF472" s="2263"/>
      <c r="CG472" s="2263"/>
      <c r="CH472" s="2263"/>
      <c r="CI472" s="2263"/>
      <c r="CJ472" s="2263"/>
      <c r="CK472" s="2263"/>
      <c r="CL472" s="2263"/>
      <c r="CM472" s="2263"/>
      <c r="CN472" s="2263"/>
      <c r="CO472" s="2263"/>
      <c r="CP472" s="2263"/>
      <c r="CQ472" s="2263"/>
      <c r="CR472" s="2263"/>
      <c r="CS472" s="2263"/>
      <c r="CT472" s="2263"/>
      <c r="CU472" s="2263"/>
      <c r="CV472" s="2263"/>
      <c r="CW472" s="2263"/>
      <c r="CX472" s="2263"/>
      <c r="CY472" s="2263"/>
      <c r="CZ472" s="2263"/>
      <c r="DA472" s="2263"/>
      <c r="DB472" s="2263"/>
      <c r="DC472" s="2263"/>
      <c r="DD472" s="2263"/>
      <c r="DE472" s="2263"/>
      <c r="DF472" s="2263"/>
      <c r="DG472" s="2263"/>
      <c r="DH472" s="2263"/>
      <c r="DI472" s="2263"/>
      <c r="DJ472" s="2263"/>
      <c r="DK472" s="2263"/>
      <c r="DL472" s="2212"/>
      <c r="DM472" s="2212"/>
      <c r="DN472" s="2212"/>
      <c r="DO472" s="2212"/>
      <c r="DP472" s="2212"/>
      <c r="DQ472" s="2212"/>
      <c r="DR472" s="2212"/>
      <c r="DS472" s="2212"/>
      <c r="DT472" s="2212"/>
      <c r="DU472" s="2212"/>
      <c r="DV472" s="2212"/>
      <c r="DW472" s="2263"/>
      <c r="DX472" s="2263"/>
      <c r="DY472" s="2263"/>
      <c r="DZ472" s="2263"/>
      <c r="EA472" s="2263"/>
      <c r="EB472" s="2263"/>
      <c r="EC472" s="2263"/>
      <c r="ED472" s="2263"/>
      <c r="EE472" s="2263"/>
      <c r="EF472" s="2263"/>
      <c r="EG472" s="2263"/>
    </row>
    <row r="473" spans="1:137" ht="6" customHeight="1">
      <c r="A473" s="705"/>
      <c r="B473" s="2214">
        <v>15</v>
      </c>
      <c r="C473" s="2213"/>
      <c r="D473" s="2213"/>
      <c r="E473" s="2213"/>
      <c r="F473" s="2212"/>
      <c r="G473" s="2212"/>
      <c r="H473" s="2212"/>
      <c r="I473" s="2212"/>
      <c r="J473" s="2212"/>
      <c r="K473" s="2212"/>
      <c r="L473" s="2212"/>
      <c r="M473" s="2212"/>
      <c r="N473" s="2212"/>
      <c r="O473" s="2212"/>
      <c r="P473" s="2212"/>
      <c r="Q473" s="2212"/>
      <c r="R473" s="2212"/>
      <c r="S473" s="2212"/>
      <c r="T473" s="2212"/>
      <c r="U473" s="2212"/>
      <c r="V473" s="2212"/>
      <c r="W473" s="2212"/>
      <c r="X473" s="2212"/>
      <c r="Y473" s="2212"/>
      <c r="Z473" s="2212"/>
      <c r="AA473" s="2212"/>
      <c r="AB473" s="2212"/>
      <c r="AC473" s="2212"/>
      <c r="AD473" s="2212"/>
      <c r="AE473" s="2212"/>
      <c r="AF473" s="2212"/>
      <c r="AG473" s="2212"/>
      <c r="AH473" s="2212"/>
      <c r="AI473" s="2212"/>
      <c r="AJ473" s="2212"/>
      <c r="AK473" s="2212"/>
      <c r="AL473" s="2212"/>
      <c r="AM473" s="2212"/>
      <c r="AN473" s="2224"/>
      <c r="AO473" s="2224"/>
      <c r="AP473" s="2224"/>
      <c r="AQ473" s="2224"/>
      <c r="AR473" s="2224"/>
      <c r="AS473" s="2224"/>
      <c r="AT473" s="2224"/>
      <c r="AU473" s="2224"/>
      <c r="AV473" s="2224"/>
      <c r="AW473" s="2224"/>
      <c r="AX473" s="1061"/>
      <c r="AY473" s="1062"/>
      <c r="AZ473" s="1062"/>
      <c r="BA473" s="1062"/>
      <c r="BB473" s="1063"/>
      <c r="BC473" s="2212"/>
      <c r="BD473" s="2212"/>
      <c r="BE473" s="2212"/>
      <c r="BF473" s="2212"/>
      <c r="BG473" s="2212"/>
      <c r="BH473" s="2212"/>
      <c r="BI473" s="2212"/>
      <c r="BJ473" s="2212"/>
      <c r="BK473" s="2212"/>
      <c r="BL473" s="2212"/>
      <c r="BM473" s="2212"/>
      <c r="BN473" s="2212"/>
      <c r="BO473" s="2212"/>
      <c r="BP473" s="2212"/>
      <c r="BQ473" s="2212"/>
      <c r="BR473" s="2212"/>
      <c r="BS473" s="2212"/>
      <c r="BT473" s="2212"/>
      <c r="BU473" s="2212"/>
      <c r="BV473" s="2263"/>
      <c r="BW473" s="2263"/>
      <c r="BX473" s="2263"/>
      <c r="BY473" s="2263"/>
      <c r="BZ473" s="2263"/>
      <c r="CA473" s="2263"/>
      <c r="CB473" s="2263"/>
      <c r="CC473" s="2263"/>
      <c r="CD473" s="2263"/>
      <c r="CE473" s="2263"/>
      <c r="CF473" s="2263"/>
      <c r="CG473" s="2263"/>
      <c r="CH473" s="2263"/>
      <c r="CI473" s="2263"/>
      <c r="CJ473" s="2263"/>
      <c r="CK473" s="2263"/>
      <c r="CL473" s="2263"/>
      <c r="CM473" s="2263"/>
      <c r="CN473" s="2263"/>
      <c r="CO473" s="2263"/>
      <c r="CP473" s="2263"/>
      <c r="CQ473" s="2263"/>
      <c r="CR473" s="2263"/>
      <c r="CS473" s="2263"/>
      <c r="CT473" s="2263"/>
      <c r="CU473" s="2263"/>
      <c r="CV473" s="2263"/>
      <c r="CW473" s="2263"/>
      <c r="CX473" s="2263"/>
      <c r="CY473" s="2263"/>
      <c r="CZ473" s="2263"/>
      <c r="DA473" s="2263"/>
      <c r="DB473" s="2263"/>
      <c r="DC473" s="2263"/>
      <c r="DD473" s="2263"/>
      <c r="DE473" s="2263"/>
      <c r="DF473" s="2263"/>
      <c r="DG473" s="2263"/>
      <c r="DH473" s="2263"/>
      <c r="DI473" s="2263"/>
      <c r="DJ473" s="2263"/>
      <c r="DK473" s="2263"/>
      <c r="DL473" s="2212"/>
      <c r="DM473" s="2212"/>
      <c r="DN473" s="2212"/>
      <c r="DO473" s="2212"/>
      <c r="DP473" s="2212"/>
      <c r="DQ473" s="2212"/>
      <c r="DR473" s="2212"/>
      <c r="DS473" s="2212"/>
      <c r="DT473" s="2212"/>
      <c r="DU473" s="2212"/>
      <c r="DV473" s="2212"/>
      <c r="DW473" s="2263"/>
      <c r="DX473" s="2263"/>
      <c r="DY473" s="2263"/>
      <c r="DZ473" s="2263"/>
      <c r="EA473" s="2263"/>
      <c r="EB473" s="2263"/>
      <c r="EC473" s="2263"/>
      <c r="ED473" s="2263"/>
      <c r="EE473" s="2263"/>
      <c r="EF473" s="2263"/>
      <c r="EG473" s="2263"/>
    </row>
    <row r="474" spans="1:137" ht="6" customHeight="1">
      <c r="A474" s="705"/>
      <c r="B474" s="2213"/>
      <c r="C474" s="2213"/>
      <c r="D474" s="2213"/>
      <c r="E474" s="2213"/>
      <c r="F474" s="2212"/>
      <c r="G474" s="2212"/>
      <c r="H474" s="2212"/>
      <c r="I474" s="2212"/>
      <c r="J474" s="2212"/>
      <c r="K474" s="2212"/>
      <c r="L474" s="2212"/>
      <c r="M474" s="2212"/>
      <c r="N474" s="2212"/>
      <c r="O474" s="2212"/>
      <c r="P474" s="2212"/>
      <c r="Q474" s="2212"/>
      <c r="R474" s="2212"/>
      <c r="S474" s="2212"/>
      <c r="T474" s="2212"/>
      <c r="U474" s="2212"/>
      <c r="V474" s="2212"/>
      <c r="W474" s="2212"/>
      <c r="X474" s="2212"/>
      <c r="Y474" s="2212"/>
      <c r="Z474" s="2212"/>
      <c r="AA474" s="2212"/>
      <c r="AB474" s="2212"/>
      <c r="AC474" s="2212"/>
      <c r="AD474" s="2212"/>
      <c r="AE474" s="2212"/>
      <c r="AF474" s="2212"/>
      <c r="AG474" s="2212"/>
      <c r="AH474" s="2212"/>
      <c r="AI474" s="2212"/>
      <c r="AJ474" s="2212"/>
      <c r="AK474" s="2212"/>
      <c r="AL474" s="2212"/>
      <c r="AM474" s="2212"/>
      <c r="AN474" s="2224"/>
      <c r="AO474" s="2224"/>
      <c r="AP474" s="2224"/>
      <c r="AQ474" s="2224"/>
      <c r="AR474" s="2224"/>
      <c r="AS474" s="2224"/>
      <c r="AT474" s="2224"/>
      <c r="AU474" s="2224"/>
      <c r="AV474" s="2224"/>
      <c r="AW474" s="2224"/>
      <c r="AX474" s="1064"/>
      <c r="AY474" s="1065"/>
      <c r="AZ474" s="1065"/>
      <c r="BA474" s="1065"/>
      <c r="BB474" s="1066"/>
      <c r="BC474" s="2212"/>
      <c r="BD474" s="2212"/>
      <c r="BE474" s="2212"/>
      <c r="BF474" s="2212"/>
      <c r="BG474" s="2212"/>
      <c r="BH474" s="2212"/>
      <c r="BI474" s="2212"/>
      <c r="BJ474" s="2212"/>
      <c r="BK474" s="2212"/>
      <c r="BL474" s="2212"/>
      <c r="BM474" s="2212"/>
      <c r="BN474" s="2212"/>
      <c r="BO474" s="2212"/>
      <c r="BP474" s="2212"/>
      <c r="BQ474" s="2212"/>
      <c r="BR474" s="2212"/>
      <c r="BS474" s="2212"/>
      <c r="BT474" s="2212"/>
      <c r="BU474" s="2212"/>
      <c r="BV474" s="2263"/>
      <c r="BW474" s="2263"/>
      <c r="BX474" s="2263"/>
      <c r="BY474" s="2263"/>
      <c r="BZ474" s="2263"/>
      <c r="CA474" s="2263"/>
      <c r="CB474" s="2263"/>
      <c r="CC474" s="2263"/>
      <c r="CD474" s="2263"/>
      <c r="CE474" s="2263"/>
      <c r="CF474" s="2263"/>
      <c r="CG474" s="2263"/>
      <c r="CH474" s="2263"/>
      <c r="CI474" s="2263"/>
      <c r="CJ474" s="2263"/>
      <c r="CK474" s="2263"/>
      <c r="CL474" s="2263"/>
      <c r="CM474" s="2263"/>
      <c r="CN474" s="2263"/>
      <c r="CO474" s="2263"/>
      <c r="CP474" s="2263"/>
      <c r="CQ474" s="2263"/>
      <c r="CR474" s="2263"/>
      <c r="CS474" s="2263"/>
      <c r="CT474" s="2263"/>
      <c r="CU474" s="2263"/>
      <c r="CV474" s="2263"/>
      <c r="CW474" s="2263"/>
      <c r="CX474" s="2263"/>
      <c r="CY474" s="2263"/>
      <c r="CZ474" s="2263"/>
      <c r="DA474" s="2263"/>
      <c r="DB474" s="2263"/>
      <c r="DC474" s="2263"/>
      <c r="DD474" s="2263"/>
      <c r="DE474" s="2263"/>
      <c r="DF474" s="2263"/>
      <c r="DG474" s="2263"/>
      <c r="DH474" s="2263"/>
      <c r="DI474" s="2263"/>
      <c r="DJ474" s="2263"/>
      <c r="DK474" s="2263"/>
      <c r="DL474" s="2212"/>
      <c r="DM474" s="2212"/>
      <c r="DN474" s="2212"/>
      <c r="DO474" s="2212"/>
      <c r="DP474" s="2212"/>
      <c r="DQ474" s="2212"/>
      <c r="DR474" s="2212"/>
      <c r="DS474" s="2212"/>
      <c r="DT474" s="2212"/>
      <c r="DU474" s="2212"/>
      <c r="DV474" s="2212"/>
      <c r="DW474" s="2263"/>
      <c r="DX474" s="2263"/>
      <c r="DY474" s="2263"/>
      <c r="DZ474" s="2263"/>
      <c r="EA474" s="2263"/>
      <c r="EB474" s="2263"/>
      <c r="EC474" s="2263"/>
      <c r="ED474" s="2263"/>
      <c r="EE474" s="2263"/>
      <c r="EF474" s="2263"/>
      <c r="EG474" s="2263"/>
    </row>
    <row r="475" spans="1:137" ht="6" customHeight="1">
      <c r="A475" s="705"/>
      <c r="B475" s="2213"/>
      <c r="C475" s="2213"/>
      <c r="D475" s="2213"/>
      <c r="E475" s="2213"/>
      <c r="F475" s="2212"/>
      <c r="G475" s="2212"/>
      <c r="H475" s="2212"/>
      <c r="I475" s="2212"/>
      <c r="J475" s="2212"/>
      <c r="K475" s="2212"/>
      <c r="L475" s="2212"/>
      <c r="M475" s="2212"/>
      <c r="N475" s="2212"/>
      <c r="O475" s="2212"/>
      <c r="P475" s="2212"/>
      <c r="Q475" s="2212"/>
      <c r="R475" s="2212"/>
      <c r="S475" s="2212"/>
      <c r="T475" s="2212"/>
      <c r="U475" s="2212"/>
      <c r="V475" s="2212"/>
      <c r="W475" s="2212"/>
      <c r="X475" s="2212"/>
      <c r="Y475" s="2212"/>
      <c r="Z475" s="2212"/>
      <c r="AA475" s="2212"/>
      <c r="AB475" s="2212"/>
      <c r="AC475" s="2212"/>
      <c r="AD475" s="2212"/>
      <c r="AE475" s="2212"/>
      <c r="AF475" s="2212"/>
      <c r="AG475" s="2212"/>
      <c r="AH475" s="2212"/>
      <c r="AI475" s="2212"/>
      <c r="AJ475" s="2212"/>
      <c r="AK475" s="2212"/>
      <c r="AL475" s="2212"/>
      <c r="AM475" s="2212"/>
      <c r="AN475" s="2224"/>
      <c r="AO475" s="2224"/>
      <c r="AP475" s="2224"/>
      <c r="AQ475" s="2224"/>
      <c r="AR475" s="2224"/>
      <c r="AS475" s="2224"/>
      <c r="AT475" s="2224"/>
      <c r="AU475" s="2224"/>
      <c r="AV475" s="2224"/>
      <c r="AW475" s="2224"/>
      <c r="AX475" s="1067"/>
      <c r="AY475" s="1068"/>
      <c r="AZ475" s="1068"/>
      <c r="BA475" s="1068"/>
      <c r="BB475" s="1069"/>
      <c r="BC475" s="2212"/>
      <c r="BD475" s="2212"/>
      <c r="BE475" s="2212"/>
      <c r="BF475" s="2212"/>
      <c r="BG475" s="2212"/>
      <c r="BH475" s="2212"/>
      <c r="BI475" s="2212"/>
      <c r="BJ475" s="2212"/>
      <c r="BK475" s="2212"/>
      <c r="BL475" s="2212"/>
      <c r="BM475" s="2212"/>
      <c r="BN475" s="2212"/>
      <c r="BO475" s="2212"/>
      <c r="BP475" s="2212"/>
      <c r="BQ475" s="2212"/>
      <c r="BR475" s="2212"/>
      <c r="BS475" s="2212"/>
      <c r="BT475" s="2212"/>
      <c r="BU475" s="2212"/>
      <c r="BV475" s="2263"/>
      <c r="BW475" s="2263"/>
      <c r="BX475" s="2263"/>
      <c r="BY475" s="2263"/>
      <c r="BZ475" s="2263"/>
      <c r="CA475" s="2263"/>
      <c r="CB475" s="2263"/>
      <c r="CC475" s="2263"/>
      <c r="CD475" s="2263"/>
      <c r="CE475" s="2263"/>
      <c r="CF475" s="2263"/>
      <c r="CG475" s="2263"/>
      <c r="CH475" s="2263"/>
      <c r="CI475" s="2263"/>
      <c r="CJ475" s="2263"/>
      <c r="CK475" s="2263"/>
      <c r="CL475" s="2263"/>
      <c r="CM475" s="2263"/>
      <c r="CN475" s="2263"/>
      <c r="CO475" s="2263"/>
      <c r="CP475" s="2263"/>
      <c r="CQ475" s="2263"/>
      <c r="CR475" s="2263"/>
      <c r="CS475" s="2263"/>
      <c r="CT475" s="2263"/>
      <c r="CU475" s="2263"/>
      <c r="CV475" s="2263"/>
      <c r="CW475" s="2263"/>
      <c r="CX475" s="2263"/>
      <c r="CY475" s="2263"/>
      <c r="CZ475" s="2263"/>
      <c r="DA475" s="2263"/>
      <c r="DB475" s="2263"/>
      <c r="DC475" s="2263"/>
      <c r="DD475" s="2263"/>
      <c r="DE475" s="2263"/>
      <c r="DF475" s="2263"/>
      <c r="DG475" s="2263"/>
      <c r="DH475" s="2263"/>
      <c r="DI475" s="2263"/>
      <c r="DJ475" s="2263"/>
      <c r="DK475" s="2263"/>
      <c r="DL475" s="2212"/>
      <c r="DM475" s="2212"/>
      <c r="DN475" s="2212"/>
      <c r="DO475" s="2212"/>
      <c r="DP475" s="2212"/>
      <c r="DQ475" s="2212"/>
      <c r="DR475" s="2212"/>
      <c r="DS475" s="2212"/>
      <c r="DT475" s="2212"/>
      <c r="DU475" s="2212"/>
      <c r="DV475" s="2212"/>
      <c r="DW475" s="2263"/>
      <c r="DX475" s="2263"/>
      <c r="DY475" s="2263"/>
      <c r="DZ475" s="2263"/>
      <c r="EA475" s="2263"/>
      <c r="EB475" s="2263"/>
      <c r="EC475" s="2263"/>
      <c r="ED475" s="2263"/>
      <c r="EE475" s="2263"/>
      <c r="EF475" s="2263"/>
      <c r="EG475" s="2263"/>
    </row>
    <row r="476" spans="1:137" ht="6" customHeight="1">
      <c r="A476" s="705"/>
      <c r="B476" s="2214">
        <v>16</v>
      </c>
      <c r="C476" s="2213"/>
      <c r="D476" s="2213"/>
      <c r="E476" s="2213"/>
      <c r="F476" s="2212"/>
      <c r="G476" s="2212"/>
      <c r="H476" s="2212"/>
      <c r="I476" s="2212"/>
      <c r="J476" s="2212"/>
      <c r="K476" s="2212"/>
      <c r="L476" s="2212"/>
      <c r="M476" s="2212"/>
      <c r="N476" s="2212"/>
      <c r="O476" s="2212"/>
      <c r="P476" s="2212"/>
      <c r="Q476" s="2212"/>
      <c r="R476" s="2212"/>
      <c r="S476" s="2212"/>
      <c r="T476" s="2212"/>
      <c r="U476" s="2212"/>
      <c r="V476" s="2212"/>
      <c r="W476" s="2212"/>
      <c r="X476" s="2212"/>
      <c r="Y476" s="2212"/>
      <c r="Z476" s="2212"/>
      <c r="AA476" s="2212"/>
      <c r="AB476" s="2212"/>
      <c r="AC476" s="2212"/>
      <c r="AD476" s="2212"/>
      <c r="AE476" s="2212"/>
      <c r="AF476" s="2212"/>
      <c r="AG476" s="2212"/>
      <c r="AH476" s="2212"/>
      <c r="AI476" s="2212"/>
      <c r="AJ476" s="2212"/>
      <c r="AK476" s="2212"/>
      <c r="AL476" s="2212"/>
      <c r="AM476" s="2212"/>
      <c r="AN476" s="2224"/>
      <c r="AO476" s="2224"/>
      <c r="AP476" s="2224"/>
      <c r="AQ476" s="2224"/>
      <c r="AR476" s="2224"/>
      <c r="AS476" s="2224"/>
      <c r="AT476" s="2224"/>
      <c r="AU476" s="2224"/>
      <c r="AV476" s="2224"/>
      <c r="AW476" s="2224"/>
      <c r="AX476" s="1061"/>
      <c r="AY476" s="1062"/>
      <c r="AZ476" s="1062"/>
      <c r="BA476" s="1062"/>
      <c r="BB476" s="1063"/>
      <c r="BC476" s="2212"/>
      <c r="BD476" s="2212"/>
      <c r="BE476" s="2212"/>
      <c r="BF476" s="2212"/>
      <c r="BG476" s="2212"/>
      <c r="BH476" s="2212"/>
      <c r="BI476" s="2212"/>
      <c r="BJ476" s="2212"/>
      <c r="BK476" s="2212"/>
      <c r="BL476" s="2212"/>
      <c r="BM476" s="2212"/>
      <c r="BN476" s="2212"/>
      <c r="BO476" s="2212"/>
      <c r="BP476" s="2212"/>
      <c r="BQ476" s="2212"/>
      <c r="BR476" s="2212"/>
      <c r="BS476" s="2212"/>
      <c r="BT476" s="2212"/>
      <c r="BU476" s="2212"/>
      <c r="BV476" s="2263"/>
      <c r="BW476" s="2263"/>
      <c r="BX476" s="2263"/>
      <c r="BY476" s="2263"/>
      <c r="BZ476" s="2263"/>
      <c r="CA476" s="2263"/>
      <c r="CB476" s="2263"/>
      <c r="CC476" s="2263"/>
      <c r="CD476" s="2263"/>
      <c r="CE476" s="2263"/>
      <c r="CF476" s="2263"/>
      <c r="CG476" s="2263"/>
      <c r="CH476" s="2263"/>
      <c r="CI476" s="2263"/>
      <c r="CJ476" s="2263"/>
      <c r="CK476" s="2263"/>
      <c r="CL476" s="2263"/>
      <c r="CM476" s="2263"/>
      <c r="CN476" s="2263"/>
      <c r="CO476" s="2263"/>
      <c r="CP476" s="2263"/>
      <c r="CQ476" s="2263"/>
      <c r="CR476" s="2263"/>
      <c r="CS476" s="2263"/>
      <c r="CT476" s="2263"/>
      <c r="CU476" s="2263"/>
      <c r="CV476" s="2263"/>
      <c r="CW476" s="2263"/>
      <c r="CX476" s="2263"/>
      <c r="CY476" s="2263"/>
      <c r="CZ476" s="2263"/>
      <c r="DA476" s="2263"/>
      <c r="DB476" s="2263"/>
      <c r="DC476" s="2263"/>
      <c r="DD476" s="2263"/>
      <c r="DE476" s="2263"/>
      <c r="DF476" s="2263"/>
      <c r="DG476" s="2263"/>
      <c r="DH476" s="2263"/>
      <c r="DI476" s="2263"/>
      <c r="DJ476" s="2263"/>
      <c r="DK476" s="2263"/>
      <c r="DL476" s="2212"/>
      <c r="DM476" s="2212"/>
      <c r="DN476" s="2212"/>
      <c r="DO476" s="2212"/>
      <c r="DP476" s="2212"/>
      <c r="DQ476" s="2212"/>
      <c r="DR476" s="2212"/>
      <c r="DS476" s="2212"/>
      <c r="DT476" s="2212"/>
      <c r="DU476" s="2212"/>
      <c r="DV476" s="2212"/>
      <c r="DW476" s="2263"/>
      <c r="DX476" s="2263"/>
      <c r="DY476" s="2263"/>
      <c r="DZ476" s="2263"/>
      <c r="EA476" s="2263"/>
      <c r="EB476" s="2263"/>
      <c r="EC476" s="2263"/>
      <c r="ED476" s="2263"/>
      <c r="EE476" s="2263"/>
      <c r="EF476" s="2263"/>
      <c r="EG476" s="2263"/>
    </row>
    <row r="477" spans="1:137" ht="6" customHeight="1">
      <c r="A477" s="705"/>
      <c r="B477" s="2213"/>
      <c r="C477" s="2213"/>
      <c r="D477" s="2213"/>
      <c r="E477" s="2213"/>
      <c r="F477" s="2212"/>
      <c r="G477" s="2212"/>
      <c r="H477" s="2212"/>
      <c r="I477" s="2212"/>
      <c r="J477" s="2212"/>
      <c r="K477" s="2212"/>
      <c r="L477" s="2212"/>
      <c r="M477" s="2212"/>
      <c r="N477" s="2212"/>
      <c r="O477" s="2212"/>
      <c r="P477" s="2212"/>
      <c r="Q477" s="2212"/>
      <c r="R477" s="2212"/>
      <c r="S477" s="2212"/>
      <c r="T477" s="2212"/>
      <c r="U477" s="2212"/>
      <c r="V477" s="2212"/>
      <c r="W477" s="2212"/>
      <c r="X477" s="2212"/>
      <c r="Y477" s="2212"/>
      <c r="Z477" s="2212"/>
      <c r="AA477" s="2212"/>
      <c r="AB477" s="2212"/>
      <c r="AC477" s="2212"/>
      <c r="AD477" s="2212"/>
      <c r="AE477" s="2212"/>
      <c r="AF477" s="2212"/>
      <c r="AG477" s="2212"/>
      <c r="AH477" s="2212"/>
      <c r="AI477" s="2212"/>
      <c r="AJ477" s="2212"/>
      <c r="AK477" s="2212"/>
      <c r="AL477" s="2212"/>
      <c r="AM477" s="2212"/>
      <c r="AN477" s="2224"/>
      <c r="AO477" s="2224"/>
      <c r="AP477" s="2224"/>
      <c r="AQ477" s="2224"/>
      <c r="AR477" s="2224"/>
      <c r="AS477" s="2224"/>
      <c r="AT477" s="2224"/>
      <c r="AU477" s="2224"/>
      <c r="AV477" s="2224"/>
      <c r="AW477" s="2224"/>
      <c r="AX477" s="1064"/>
      <c r="AY477" s="1065"/>
      <c r="AZ477" s="1065"/>
      <c r="BA477" s="1065"/>
      <c r="BB477" s="1066"/>
      <c r="BC477" s="2212"/>
      <c r="BD477" s="2212"/>
      <c r="BE477" s="2212"/>
      <c r="BF477" s="2212"/>
      <c r="BG477" s="2212"/>
      <c r="BH477" s="2212"/>
      <c r="BI477" s="2212"/>
      <c r="BJ477" s="2212"/>
      <c r="BK477" s="2212"/>
      <c r="BL477" s="2212"/>
      <c r="BM477" s="2212"/>
      <c r="BN477" s="2212"/>
      <c r="BO477" s="2212"/>
      <c r="BP477" s="2212"/>
      <c r="BQ477" s="2212"/>
      <c r="BR477" s="2212"/>
      <c r="BS477" s="2212"/>
      <c r="BT477" s="2212"/>
      <c r="BU477" s="2212"/>
      <c r="BV477" s="2263"/>
      <c r="BW477" s="2263"/>
      <c r="BX477" s="2263"/>
      <c r="BY477" s="2263"/>
      <c r="BZ477" s="2263"/>
      <c r="CA477" s="2263"/>
      <c r="CB477" s="2263"/>
      <c r="CC477" s="2263"/>
      <c r="CD477" s="2263"/>
      <c r="CE477" s="2263"/>
      <c r="CF477" s="2263"/>
      <c r="CG477" s="2263"/>
      <c r="CH477" s="2263"/>
      <c r="CI477" s="2263"/>
      <c r="CJ477" s="2263"/>
      <c r="CK477" s="2263"/>
      <c r="CL477" s="2263"/>
      <c r="CM477" s="2263"/>
      <c r="CN477" s="2263"/>
      <c r="CO477" s="2263"/>
      <c r="CP477" s="2263"/>
      <c r="CQ477" s="2263"/>
      <c r="CR477" s="2263"/>
      <c r="CS477" s="2263"/>
      <c r="CT477" s="2263"/>
      <c r="CU477" s="2263"/>
      <c r="CV477" s="2263"/>
      <c r="CW477" s="2263"/>
      <c r="CX477" s="2263"/>
      <c r="CY477" s="2263"/>
      <c r="CZ477" s="2263"/>
      <c r="DA477" s="2263"/>
      <c r="DB477" s="2263"/>
      <c r="DC477" s="2263"/>
      <c r="DD477" s="2263"/>
      <c r="DE477" s="2263"/>
      <c r="DF477" s="2263"/>
      <c r="DG477" s="2263"/>
      <c r="DH477" s="2263"/>
      <c r="DI477" s="2263"/>
      <c r="DJ477" s="2263"/>
      <c r="DK477" s="2263"/>
      <c r="DL477" s="2212"/>
      <c r="DM477" s="2212"/>
      <c r="DN477" s="2212"/>
      <c r="DO477" s="2212"/>
      <c r="DP477" s="2212"/>
      <c r="DQ477" s="2212"/>
      <c r="DR477" s="2212"/>
      <c r="DS477" s="2212"/>
      <c r="DT477" s="2212"/>
      <c r="DU477" s="2212"/>
      <c r="DV477" s="2212"/>
      <c r="DW477" s="2263"/>
      <c r="DX477" s="2263"/>
      <c r="DY477" s="2263"/>
      <c r="DZ477" s="2263"/>
      <c r="EA477" s="2263"/>
      <c r="EB477" s="2263"/>
      <c r="EC477" s="2263"/>
      <c r="ED477" s="2263"/>
      <c r="EE477" s="2263"/>
      <c r="EF477" s="2263"/>
      <c r="EG477" s="2263"/>
    </row>
    <row r="478" spans="1:137" ht="6" customHeight="1">
      <c r="A478" s="705"/>
      <c r="B478" s="2213"/>
      <c r="C478" s="2213"/>
      <c r="D478" s="2213"/>
      <c r="E478" s="2213"/>
      <c r="F478" s="2212"/>
      <c r="G478" s="2212"/>
      <c r="H478" s="2212"/>
      <c r="I478" s="2212"/>
      <c r="J478" s="2212"/>
      <c r="K478" s="2212"/>
      <c r="L478" s="2212"/>
      <c r="M478" s="2212"/>
      <c r="N478" s="2212"/>
      <c r="O478" s="2212"/>
      <c r="P478" s="2212"/>
      <c r="Q478" s="2212"/>
      <c r="R478" s="2212"/>
      <c r="S478" s="2212"/>
      <c r="T478" s="2212"/>
      <c r="U478" s="2212"/>
      <c r="V478" s="2212"/>
      <c r="W478" s="2212"/>
      <c r="X478" s="2212"/>
      <c r="Y478" s="2212"/>
      <c r="Z478" s="2212"/>
      <c r="AA478" s="2212"/>
      <c r="AB478" s="2212"/>
      <c r="AC478" s="2212"/>
      <c r="AD478" s="2212"/>
      <c r="AE478" s="2212"/>
      <c r="AF478" s="2212"/>
      <c r="AG478" s="2212"/>
      <c r="AH478" s="2212"/>
      <c r="AI478" s="2212"/>
      <c r="AJ478" s="2212"/>
      <c r="AK478" s="2212"/>
      <c r="AL478" s="2212"/>
      <c r="AM478" s="2212"/>
      <c r="AN478" s="2224"/>
      <c r="AO478" s="2224"/>
      <c r="AP478" s="2224"/>
      <c r="AQ478" s="2224"/>
      <c r="AR478" s="2224"/>
      <c r="AS478" s="2224"/>
      <c r="AT478" s="2224"/>
      <c r="AU478" s="2224"/>
      <c r="AV478" s="2224"/>
      <c r="AW478" s="2224"/>
      <c r="AX478" s="1067"/>
      <c r="AY478" s="1068"/>
      <c r="AZ478" s="1068"/>
      <c r="BA478" s="1068"/>
      <c r="BB478" s="1069"/>
      <c r="BC478" s="2212"/>
      <c r="BD478" s="2212"/>
      <c r="BE478" s="2212"/>
      <c r="BF478" s="2212"/>
      <c r="BG478" s="2212"/>
      <c r="BH478" s="2212"/>
      <c r="BI478" s="2212"/>
      <c r="BJ478" s="2212"/>
      <c r="BK478" s="2212"/>
      <c r="BL478" s="2212"/>
      <c r="BM478" s="2212"/>
      <c r="BN478" s="2212"/>
      <c r="BO478" s="2212"/>
      <c r="BP478" s="2212"/>
      <c r="BQ478" s="2212"/>
      <c r="BR478" s="2212"/>
      <c r="BS478" s="2212"/>
      <c r="BT478" s="2212"/>
      <c r="BU478" s="2212"/>
      <c r="BV478" s="2263"/>
      <c r="BW478" s="2263"/>
      <c r="BX478" s="2263"/>
      <c r="BY478" s="2263"/>
      <c r="BZ478" s="2263"/>
      <c r="CA478" s="2263"/>
      <c r="CB478" s="2263"/>
      <c r="CC478" s="2263"/>
      <c r="CD478" s="2263"/>
      <c r="CE478" s="2263"/>
      <c r="CF478" s="2263"/>
      <c r="CG478" s="2263"/>
      <c r="CH478" s="2263"/>
      <c r="CI478" s="2263"/>
      <c r="CJ478" s="2263"/>
      <c r="CK478" s="2263"/>
      <c r="CL478" s="2263"/>
      <c r="CM478" s="2263"/>
      <c r="CN478" s="2263"/>
      <c r="CO478" s="2263"/>
      <c r="CP478" s="2263"/>
      <c r="CQ478" s="2263"/>
      <c r="CR478" s="2263"/>
      <c r="CS478" s="2263"/>
      <c r="CT478" s="2263"/>
      <c r="CU478" s="2263"/>
      <c r="CV478" s="2263"/>
      <c r="CW478" s="2263"/>
      <c r="CX478" s="2263"/>
      <c r="CY478" s="2263"/>
      <c r="CZ478" s="2263"/>
      <c r="DA478" s="2263"/>
      <c r="DB478" s="2263"/>
      <c r="DC478" s="2263"/>
      <c r="DD478" s="2263"/>
      <c r="DE478" s="2263"/>
      <c r="DF478" s="2263"/>
      <c r="DG478" s="2263"/>
      <c r="DH478" s="2263"/>
      <c r="DI478" s="2263"/>
      <c r="DJ478" s="2263"/>
      <c r="DK478" s="2263"/>
      <c r="DL478" s="2212"/>
      <c r="DM478" s="2212"/>
      <c r="DN478" s="2212"/>
      <c r="DO478" s="2212"/>
      <c r="DP478" s="2212"/>
      <c r="DQ478" s="2212"/>
      <c r="DR478" s="2212"/>
      <c r="DS478" s="2212"/>
      <c r="DT478" s="2212"/>
      <c r="DU478" s="2212"/>
      <c r="DV478" s="2212"/>
      <c r="DW478" s="2263"/>
      <c r="DX478" s="2263"/>
      <c r="DY478" s="2263"/>
      <c r="DZ478" s="2263"/>
      <c r="EA478" s="2263"/>
      <c r="EB478" s="2263"/>
      <c r="EC478" s="2263"/>
      <c r="ED478" s="2263"/>
      <c r="EE478" s="2263"/>
      <c r="EF478" s="2263"/>
      <c r="EG478" s="2263"/>
    </row>
    <row r="479" spans="1:137" ht="6" customHeight="1">
      <c r="A479" s="705"/>
      <c r="B479" s="2214">
        <v>17</v>
      </c>
      <c r="C479" s="2213"/>
      <c r="D479" s="2213"/>
      <c r="E479" s="2213"/>
      <c r="F479" s="2212"/>
      <c r="G479" s="2212"/>
      <c r="H479" s="2212"/>
      <c r="I479" s="2212"/>
      <c r="J479" s="2212"/>
      <c r="K479" s="2212"/>
      <c r="L479" s="2212"/>
      <c r="M479" s="2212"/>
      <c r="N479" s="2212"/>
      <c r="O479" s="2212"/>
      <c r="P479" s="2212"/>
      <c r="Q479" s="2212"/>
      <c r="R479" s="2212"/>
      <c r="S479" s="2212"/>
      <c r="T479" s="2212"/>
      <c r="U479" s="2212"/>
      <c r="V479" s="2212"/>
      <c r="W479" s="2212"/>
      <c r="X479" s="2212"/>
      <c r="Y479" s="2212"/>
      <c r="Z479" s="2212"/>
      <c r="AA479" s="2212"/>
      <c r="AB479" s="2212"/>
      <c r="AC479" s="2212"/>
      <c r="AD479" s="2212"/>
      <c r="AE479" s="2212"/>
      <c r="AF479" s="2212"/>
      <c r="AG479" s="2212"/>
      <c r="AH479" s="2212"/>
      <c r="AI479" s="2212"/>
      <c r="AJ479" s="2212"/>
      <c r="AK479" s="2212"/>
      <c r="AL479" s="2212"/>
      <c r="AM479" s="2212"/>
      <c r="AN479" s="2224"/>
      <c r="AO479" s="2224"/>
      <c r="AP479" s="2224"/>
      <c r="AQ479" s="2224"/>
      <c r="AR479" s="2224"/>
      <c r="AS479" s="2224"/>
      <c r="AT479" s="2224"/>
      <c r="AU479" s="2224"/>
      <c r="AV479" s="2224"/>
      <c r="AW479" s="2224"/>
      <c r="AX479" s="1061"/>
      <c r="AY479" s="1062"/>
      <c r="AZ479" s="1062"/>
      <c r="BA479" s="1062"/>
      <c r="BB479" s="1063"/>
      <c r="BC479" s="2212"/>
      <c r="BD479" s="2212"/>
      <c r="BE479" s="2212"/>
      <c r="BF479" s="2212"/>
      <c r="BG479" s="2212"/>
      <c r="BH479" s="2212"/>
      <c r="BI479" s="2212"/>
      <c r="BJ479" s="2212"/>
      <c r="BK479" s="2212"/>
      <c r="BL479" s="2212"/>
      <c r="BM479" s="2212"/>
      <c r="BN479" s="2212"/>
      <c r="BO479" s="2212"/>
      <c r="BP479" s="2212"/>
      <c r="BQ479" s="2212"/>
      <c r="BR479" s="2212"/>
      <c r="BS479" s="2212"/>
      <c r="BT479" s="2212"/>
      <c r="BU479" s="2212"/>
      <c r="BV479" s="2263"/>
      <c r="BW479" s="2263"/>
      <c r="BX479" s="2263"/>
      <c r="BY479" s="2263"/>
      <c r="BZ479" s="2263"/>
      <c r="CA479" s="2263"/>
      <c r="CB479" s="2263"/>
      <c r="CC479" s="2263"/>
      <c r="CD479" s="2263"/>
      <c r="CE479" s="2263"/>
      <c r="CF479" s="2263"/>
      <c r="CG479" s="2263"/>
      <c r="CH479" s="2263"/>
      <c r="CI479" s="2263"/>
      <c r="CJ479" s="2263"/>
      <c r="CK479" s="2263"/>
      <c r="CL479" s="2263"/>
      <c r="CM479" s="2263"/>
      <c r="CN479" s="2263"/>
      <c r="CO479" s="2263"/>
      <c r="CP479" s="2263"/>
      <c r="CQ479" s="2263"/>
      <c r="CR479" s="2263"/>
      <c r="CS479" s="2263"/>
      <c r="CT479" s="2263"/>
      <c r="CU479" s="2263"/>
      <c r="CV479" s="2263"/>
      <c r="CW479" s="2263"/>
      <c r="CX479" s="2263"/>
      <c r="CY479" s="2263"/>
      <c r="CZ479" s="2263"/>
      <c r="DA479" s="2263"/>
      <c r="DB479" s="2263"/>
      <c r="DC479" s="2263"/>
      <c r="DD479" s="2263"/>
      <c r="DE479" s="2263"/>
      <c r="DF479" s="2263"/>
      <c r="DG479" s="2263"/>
      <c r="DH479" s="2263"/>
      <c r="DI479" s="2263"/>
      <c r="DJ479" s="2263"/>
      <c r="DK479" s="2263"/>
      <c r="DL479" s="2212"/>
      <c r="DM479" s="2212"/>
      <c r="DN479" s="2212"/>
      <c r="DO479" s="2212"/>
      <c r="DP479" s="2212"/>
      <c r="DQ479" s="2212"/>
      <c r="DR479" s="2212"/>
      <c r="DS479" s="2212"/>
      <c r="DT479" s="2212"/>
      <c r="DU479" s="2212"/>
      <c r="DV479" s="2212"/>
      <c r="DW479" s="2263"/>
      <c r="DX479" s="2263"/>
      <c r="DY479" s="2263"/>
      <c r="DZ479" s="2263"/>
      <c r="EA479" s="2263"/>
      <c r="EB479" s="2263"/>
      <c r="EC479" s="2263"/>
      <c r="ED479" s="2263"/>
      <c r="EE479" s="2263"/>
      <c r="EF479" s="2263"/>
      <c r="EG479" s="2263"/>
    </row>
    <row r="480" spans="1:137" ht="6" customHeight="1">
      <c r="A480" s="705"/>
      <c r="B480" s="2213"/>
      <c r="C480" s="2213"/>
      <c r="D480" s="2213"/>
      <c r="E480" s="2213"/>
      <c r="F480" s="2212"/>
      <c r="G480" s="2212"/>
      <c r="H480" s="2212"/>
      <c r="I480" s="2212"/>
      <c r="J480" s="2212"/>
      <c r="K480" s="2212"/>
      <c r="L480" s="2212"/>
      <c r="M480" s="2212"/>
      <c r="N480" s="2212"/>
      <c r="O480" s="2212"/>
      <c r="P480" s="2212"/>
      <c r="Q480" s="2212"/>
      <c r="R480" s="2212"/>
      <c r="S480" s="2212"/>
      <c r="T480" s="2212"/>
      <c r="U480" s="2212"/>
      <c r="V480" s="2212"/>
      <c r="W480" s="2212"/>
      <c r="X480" s="2212"/>
      <c r="Y480" s="2212"/>
      <c r="Z480" s="2212"/>
      <c r="AA480" s="2212"/>
      <c r="AB480" s="2212"/>
      <c r="AC480" s="2212"/>
      <c r="AD480" s="2212"/>
      <c r="AE480" s="2212"/>
      <c r="AF480" s="2212"/>
      <c r="AG480" s="2212"/>
      <c r="AH480" s="2212"/>
      <c r="AI480" s="2212"/>
      <c r="AJ480" s="2212"/>
      <c r="AK480" s="2212"/>
      <c r="AL480" s="2212"/>
      <c r="AM480" s="2212"/>
      <c r="AN480" s="2224"/>
      <c r="AO480" s="2224"/>
      <c r="AP480" s="2224"/>
      <c r="AQ480" s="2224"/>
      <c r="AR480" s="2224"/>
      <c r="AS480" s="2224"/>
      <c r="AT480" s="2224"/>
      <c r="AU480" s="2224"/>
      <c r="AV480" s="2224"/>
      <c r="AW480" s="2224"/>
      <c r="AX480" s="1064"/>
      <c r="AY480" s="1065"/>
      <c r="AZ480" s="1065"/>
      <c r="BA480" s="1065"/>
      <c r="BB480" s="1066"/>
      <c r="BC480" s="2212"/>
      <c r="BD480" s="2212"/>
      <c r="BE480" s="2212"/>
      <c r="BF480" s="2212"/>
      <c r="BG480" s="2212"/>
      <c r="BH480" s="2212"/>
      <c r="BI480" s="2212"/>
      <c r="BJ480" s="2212"/>
      <c r="BK480" s="2212"/>
      <c r="BL480" s="2212"/>
      <c r="BM480" s="2212"/>
      <c r="BN480" s="2212"/>
      <c r="BO480" s="2212"/>
      <c r="BP480" s="2212"/>
      <c r="BQ480" s="2212"/>
      <c r="BR480" s="2212"/>
      <c r="BS480" s="2212"/>
      <c r="BT480" s="2212"/>
      <c r="BU480" s="2212"/>
      <c r="BV480" s="2263"/>
      <c r="BW480" s="2263"/>
      <c r="BX480" s="2263"/>
      <c r="BY480" s="2263"/>
      <c r="BZ480" s="2263"/>
      <c r="CA480" s="2263"/>
      <c r="CB480" s="2263"/>
      <c r="CC480" s="2263"/>
      <c r="CD480" s="2263"/>
      <c r="CE480" s="2263"/>
      <c r="CF480" s="2263"/>
      <c r="CG480" s="2263"/>
      <c r="CH480" s="2263"/>
      <c r="CI480" s="2263"/>
      <c r="CJ480" s="2263"/>
      <c r="CK480" s="2263"/>
      <c r="CL480" s="2263"/>
      <c r="CM480" s="2263"/>
      <c r="CN480" s="2263"/>
      <c r="CO480" s="2263"/>
      <c r="CP480" s="2263"/>
      <c r="CQ480" s="2263"/>
      <c r="CR480" s="2263"/>
      <c r="CS480" s="2263"/>
      <c r="CT480" s="2263"/>
      <c r="CU480" s="2263"/>
      <c r="CV480" s="2263"/>
      <c r="CW480" s="2263"/>
      <c r="CX480" s="2263"/>
      <c r="CY480" s="2263"/>
      <c r="CZ480" s="2263"/>
      <c r="DA480" s="2263"/>
      <c r="DB480" s="2263"/>
      <c r="DC480" s="2263"/>
      <c r="DD480" s="2263"/>
      <c r="DE480" s="2263"/>
      <c r="DF480" s="2263"/>
      <c r="DG480" s="2263"/>
      <c r="DH480" s="2263"/>
      <c r="DI480" s="2263"/>
      <c r="DJ480" s="2263"/>
      <c r="DK480" s="2263"/>
      <c r="DL480" s="2212"/>
      <c r="DM480" s="2212"/>
      <c r="DN480" s="2212"/>
      <c r="DO480" s="2212"/>
      <c r="DP480" s="2212"/>
      <c r="DQ480" s="2212"/>
      <c r="DR480" s="2212"/>
      <c r="DS480" s="2212"/>
      <c r="DT480" s="2212"/>
      <c r="DU480" s="2212"/>
      <c r="DV480" s="2212"/>
      <c r="DW480" s="2263"/>
      <c r="DX480" s="2263"/>
      <c r="DY480" s="2263"/>
      <c r="DZ480" s="2263"/>
      <c r="EA480" s="2263"/>
      <c r="EB480" s="2263"/>
      <c r="EC480" s="2263"/>
      <c r="ED480" s="2263"/>
      <c r="EE480" s="2263"/>
      <c r="EF480" s="2263"/>
      <c r="EG480" s="2263"/>
    </row>
    <row r="481" spans="1:191" ht="6" customHeight="1">
      <c r="A481" s="705"/>
      <c r="B481" s="2213"/>
      <c r="C481" s="2213"/>
      <c r="D481" s="2213"/>
      <c r="E481" s="2213"/>
      <c r="F481" s="2212"/>
      <c r="G481" s="2212"/>
      <c r="H481" s="2212"/>
      <c r="I481" s="2212"/>
      <c r="J481" s="2212"/>
      <c r="K481" s="2212"/>
      <c r="L481" s="2212"/>
      <c r="M481" s="2212"/>
      <c r="N481" s="2212"/>
      <c r="O481" s="2212"/>
      <c r="P481" s="2212"/>
      <c r="Q481" s="2212"/>
      <c r="R481" s="2212"/>
      <c r="S481" s="2212"/>
      <c r="T481" s="2212"/>
      <c r="U481" s="2212"/>
      <c r="V481" s="2212"/>
      <c r="W481" s="2212"/>
      <c r="X481" s="2212"/>
      <c r="Y481" s="2212"/>
      <c r="Z481" s="2212"/>
      <c r="AA481" s="2212"/>
      <c r="AB481" s="2212"/>
      <c r="AC481" s="2212"/>
      <c r="AD481" s="2212"/>
      <c r="AE481" s="2212"/>
      <c r="AF481" s="2212"/>
      <c r="AG481" s="2212"/>
      <c r="AH481" s="2212"/>
      <c r="AI481" s="2212"/>
      <c r="AJ481" s="2212"/>
      <c r="AK481" s="2212"/>
      <c r="AL481" s="2212"/>
      <c r="AM481" s="2212"/>
      <c r="AN481" s="2224"/>
      <c r="AO481" s="2224"/>
      <c r="AP481" s="2224"/>
      <c r="AQ481" s="2224"/>
      <c r="AR481" s="2224"/>
      <c r="AS481" s="2224"/>
      <c r="AT481" s="2224"/>
      <c r="AU481" s="2224"/>
      <c r="AV481" s="2224"/>
      <c r="AW481" s="2224"/>
      <c r="AX481" s="1067"/>
      <c r="AY481" s="1068"/>
      <c r="AZ481" s="1068"/>
      <c r="BA481" s="1068"/>
      <c r="BB481" s="1069"/>
      <c r="BC481" s="2212"/>
      <c r="BD481" s="2212"/>
      <c r="BE481" s="2212"/>
      <c r="BF481" s="2212"/>
      <c r="BG481" s="2212"/>
      <c r="BH481" s="2212"/>
      <c r="BI481" s="2212"/>
      <c r="BJ481" s="2212"/>
      <c r="BK481" s="2212"/>
      <c r="BL481" s="2212"/>
      <c r="BM481" s="2212"/>
      <c r="BN481" s="2212"/>
      <c r="BO481" s="2212"/>
      <c r="BP481" s="2212"/>
      <c r="BQ481" s="2212"/>
      <c r="BR481" s="2212"/>
      <c r="BS481" s="2212"/>
      <c r="BT481" s="2212"/>
      <c r="BU481" s="2212"/>
      <c r="BV481" s="2263"/>
      <c r="BW481" s="2263"/>
      <c r="BX481" s="2263"/>
      <c r="BY481" s="2263"/>
      <c r="BZ481" s="2263"/>
      <c r="CA481" s="2263"/>
      <c r="CB481" s="2263"/>
      <c r="CC481" s="2263"/>
      <c r="CD481" s="2263"/>
      <c r="CE481" s="2263"/>
      <c r="CF481" s="2263"/>
      <c r="CG481" s="2263"/>
      <c r="CH481" s="2263"/>
      <c r="CI481" s="2263"/>
      <c r="CJ481" s="2263"/>
      <c r="CK481" s="2263"/>
      <c r="CL481" s="2263"/>
      <c r="CM481" s="2263"/>
      <c r="CN481" s="2263"/>
      <c r="CO481" s="2263"/>
      <c r="CP481" s="2263"/>
      <c r="CQ481" s="2263"/>
      <c r="CR481" s="2263"/>
      <c r="CS481" s="2263"/>
      <c r="CT481" s="2263"/>
      <c r="CU481" s="2263"/>
      <c r="CV481" s="2263"/>
      <c r="CW481" s="2263"/>
      <c r="CX481" s="2263"/>
      <c r="CY481" s="2263"/>
      <c r="CZ481" s="2263"/>
      <c r="DA481" s="2263"/>
      <c r="DB481" s="2263"/>
      <c r="DC481" s="2263"/>
      <c r="DD481" s="2263"/>
      <c r="DE481" s="2263"/>
      <c r="DF481" s="2263"/>
      <c r="DG481" s="2263"/>
      <c r="DH481" s="2263"/>
      <c r="DI481" s="2263"/>
      <c r="DJ481" s="2263"/>
      <c r="DK481" s="2263"/>
      <c r="DL481" s="2212"/>
      <c r="DM481" s="2212"/>
      <c r="DN481" s="2212"/>
      <c r="DO481" s="2212"/>
      <c r="DP481" s="2212"/>
      <c r="DQ481" s="2212"/>
      <c r="DR481" s="2212"/>
      <c r="DS481" s="2212"/>
      <c r="DT481" s="2212"/>
      <c r="DU481" s="2212"/>
      <c r="DV481" s="2212"/>
      <c r="DW481" s="2263"/>
      <c r="DX481" s="2263"/>
      <c r="DY481" s="2263"/>
      <c r="DZ481" s="2263"/>
      <c r="EA481" s="2263"/>
      <c r="EB481" s="2263"/>
      <c r="EC481" s="2263"/>
      <c r="ED481" s="2263"/>
      <c r="EE481" s="2263"/>
      <c r="EF481" s="2263"/>
      <c r="EG481" s="2263"/>
    </row>
    <row r="482" spans="1:191" ht="6" customHeight="1">
      <c r="A482" s="705"/>
      <c r="B482" s="2214">
        <v>18</v>
      </c>
      <c r="C482" s="2213"/>
      <c r="D482" s="2213"/>
      <c r="E482" s="2213"/>
      <c r="F482" s="2212"/>
      <c r="G482" s="2212"/>
      <c r="H482" s="2212"/>
      <c r="I482" s="2212"/>
      <c r="J482" s="2212"/>
      <c r="K482" s="2212"/>
      <c r="L482" s="2212"/>
      <c r="M482" s="2212"/>
      <c r="N482" s="2212"/>
      <c r="O482" s="2212"/>
      <c r="P482" s="2212"/>
      <c r="Q482" s="2212"/>
      <c r="R482" s="2212"/>
      <c r="S482" s="2212"/>
      <c r="T482" s="2212"/>
      <c r="U482" s="2212"/>
      <c r="V482" s="2212"/>
      <c r="W482" s="2212"/>
      <c r="X482" s="2212"/>
      <c r="Y482" s="2212"/>
      <c r="Z482" s="2212"/>
      <c r="AA482" s="2212"/>
      <c r="AB482" s="2212"/>
      <c r="AC482" s="2212"/>
      <c r="AD482" s="2212"/>
      <c r="AE482" s="2212"/>
      <c r="AF482" s="2212"/>
      <c r="AG482" s="2212"/>
      <c r="AH482" s="2212"/>
      <c r="AI482" s="2212"/>
      <c r="AJ482" s="2212"/>
      <c r="AK482" s="2212"/>
      <c r="AL482" s="2212"/>
      <c r="AM482" s="2212"/>
      <c r="AN482" s="2224"/>
      <c r="AO482" s="2224"/>
      <c r="AP482" s="2224"/>
      <c r="AQ482" s="2224"/>
      <c r="AR482" s="2224"/>
      <c r="AS482" s="2224"/>
      <c r="AT482" s="2224"/>
      <c r="AU482" s="2224"/>
      <c r="AV482" s="2224"/>
      <c r="AW482" s="2224"/>
      <c r="AX482" s="1061"/>
      <c r="AY482" s="1062"/>
      <c r="AZ482" s="1062"/>
      <c r="BA482" s="1062"/>
      <c r="BB482" s="1063"/>
      <c r="BC482" s="2212"/>
      <c r="BD482" s="2212"/>
      <c r="BE482" s="2212"/>
      <c r="BF482" s="2212"/>
      <c r="BG482" s="2212"/>
      <c r="BH482" s="2212"/>
      <c r="BI482" s="2212"/>
      <c r="BJ482" s="2212"/>
      <c r="BK482" s="2212"/>
      <c r="BL482" s="2212"/>
      <c r="BM482" s="2212"/>
      <c r="BN482" s="2212"/>
      <c r="BO482" s="2212"/>
      <c r="BP482" s="2212"/>
      <c r="BQ482" s="2212"/>
      <c r="BR482" s="2212"/>
      <c r="BS482" s="2212"/>
      <c r="BT482" s="2212"/>
      <c r="BU482" s="2212"/>
      <c r="BV482" s="2263"/>
      <c r="BW482" s="2263"/>
      <c r="BX482" s="2263"/>
      <c r="BY482" s="2263"/>
      <c r="BZ482" s="2263"/>
      <c r="CA482" s="2263"/>
      <c r="CB482" s="2263"/>
      <c r="CC482" s="2263"/>
      <c r="CD482" s="2263"/>
      <c r="CE482" s="2263"/>
      <c r="CF482" s="2263"/>
      <c r="CG482" s="2263"/>
      <c r="CH482" s="2263"/>
      <c r="CI482" s="2263"/>
      <c r="CJ482" s="2263"/>
      <c r="CK482" s="2263"/>
      <c r="CL482" s="2263"/>
      <c r="CM482" s="2263"/>
      <c r="CN482" s="2263"/>
      <c r="CO482" s="2263"/>
      <c r="CP482" s="2263"/>
      <c r="CQ482" s="2263"/>
      <c r="CR482" s="2263"/>
      <c r="CS482" s="2263"/>
      <c r="CT482" s="2263"/>
      <c r="CU482" s="2263"/>
      <c r="CV482" s="2263"/>
      <c r="CW482" s="2263"/>
      <c r="CX482" s="2263"/>
      <c r="CY482" s="2263"/>
      <c r="CZ482" s="2263"/>
      <c r="DA482" s="2263"/>
      <c r="DB482" s="2263"/>
      <c r="DC482" s="2263"/>
      <c r="DD482" s="2263"/>
      <c r="DE482" s="2263"/>
      <c r="DF482" s="2263"/>
      <c r="DG482" s="2263"/>
      <c r="DH482" s="2263"/>
      <c r="DI482" s="2263"/>
      <c r="DJ482" s="2263"/>
      <c r="DK482" s="2263"/>
      <c r="DL482" s="2212"/>
      <c r="DM482" s="2212"/>
      <c r="DN482" s="2212"/>
      <c r="DO482" s="2212"/>
      <c r="DP482" s="2212"/>
      <c r="DQ482" s="2212"/>
      <c r="DR482" s="2212"/>
      <c r="DS482" s="2212"/>
      <c r="DT482" s="2212"/>
      <c r="DU482" s="2212"/>
      <c r="DV482" s="2212"/>
      <c r="DW482" s="2263"/>
      <c r="DX482" s="2263"/>
      <c r="DY482" s="2263"/>
      <c r="DZ482" s="2263"/>
      <c r="EA482" s="2263"/>
      <c r="EB482" s="2263"/>
      <c r="EC482" s="2263"/>
      <c r="ED482" s="2263"/>
      <c r="EE482" s="2263"/>
      <c r="EF482" s="2263"/>
      <c r="EG482" s="2263"/>
    </row>
    <row r="483" spans="1:191" ht="6" customHeight="1">
      <c r="A483" s="705"/>
      <c r="B483" s="2213"/>
      <c r="C483" s="2213"/>
      <c r="D483" s="2213"/>
      <c r="E483" s="2213"/>
      <c r="F483" s="2212"/>
      <c r="G483" s="2212"/>
      <c r="H483" s="2212"/>
      <c r="I483" s="2212"/>
      <c r="J483" s="2212"/>
      <c r="K483" s="2212"/>
      <c r="L483" s="2212"/>
      <c r="M483" s="2212"/>
      <c r="N483" s="2212"/>
      <c r="O483" s="2212"/>
      <c r="P483" s="2212"/>
      <c r="Q483" s="2212"/>
      <c r="R483" s="2212"/>
      <c r="S483" s="2212"/>
      <c r="T483" s="2212"/>
      <c r="U483" s="2212"/>
      <c r="V483" s="2212"/>
      <c r="W483" s="2212"/>
      <c r="X483" s="2212"/>
      <c r="Y483" s="2212"/>
      <c r="Z483" s="2212"/>
      <c r="AA483" s="2212"/>
      <c r="AB483" s="2212"/>
      <c r="AC483" s="2212"/>
      <c r="AD483" s="2212"/>
      <c r="AE483" s="2212"/>
      <c r="AF483" s="2212"/>
      <c r="AG483" s="2212"/>
      <c r="AH483" s="2212"/>
      <c r="AI483" s="2212"/>
      <c r="AJ483" s="2212"/>
      <c r="AK483" s="2212"/>
      <c r="AL483" s="2212"/>
      <c r="AM483" s="2212"/>
      <c r="AN483" s="2224"/>
      <c r="AO483" s="2224"/>
      <c r="AP483" s="2224"/>
      <c r="AQ483" s="2224"/>
      <c r="AR483" s="2224"/>
      <c r="AS483" s="2224"/>
      <c r="AT483" s="2224"/>
      <c r="AU483" s="2224"/>
      <c r="AV483" s="2224"/>
      <c r="AW483" s="2224"/>
      <c r="AX483" s="1064"/>
      <c r="AY483" s="1065"/>
      <c r="AZ483" s="1065"/>
      <c r="BA483" s="1065"/>
      <c r="BB483" s="1066"/>
      <c r="BC483" s="2212"/>
      <c r="BD483" s="2212"/>
      <c r="BE483" s="2212"/>
      <c r="BF483" s="2212"/>
      <c r="BG483" s="2212"/>
      <c r="BH483" s="2212"/>
      <c r="BI483" s="2212"/>
      <c r="BJ483" s="2212"/>
      <c r="BK483" s="2212"/>
      <c r="BL483" s="2212"/>
      <c r="BM483" s="2212"/>
      <c r="BN483" s="2212"/>
      <c r="BO483" s="2212"/>
      <c r="BP483" s="2212"/>
      <c r="BQ483" s="2212"/>
      <c r="BR483" s="2212"/>
      <c r="BS483" s="2212"/>
      <c r="BT483" s="2212"/>
      <c r="BU483" s="2212"/>
      <c r="BV483" s="2263"/>
      <c r="BW483" s="2263"/>
      <c r="BX483" s="2263"/>
      <c r="BY483" s="2263"/>
      <c r="BZ483" s="2263"/>
      <c r="CA483" s="2263"/>
      <c r="CB483" s="2263"/>
      <c r="CC483" s="2263"/>
      <c r="CD483" s="2263"/>
      <c r="CE483" s="2263"/>
      <c r="CF483" s="2263"/>
      <c r="CG483" s="2263"/>
      <c r="CH483" s="2263"/>
      <c r="CI483" s="2263"/>
      <c r="CJ483" s="2263"/>
      <c r="CK483" s="2263"/>
      <c r="CL483" s="2263"/>
      <c r="CM483" s="2263"/>
      <c r="CN483" s="2263"/>
      <c r="CO483" s="2263"/>
      <c r="CP483" s="2263"/>
      <c r="CQ483" s="2263"/>
      <c r="CR483" s="2263"/>
      <c r="CS483" s="2263"/>
      <c r="CT483" s="2263"/>
      <c r="CU483" s="2263"/>
      <c r="CV483" s="2263"/>
      <c r="CW483" s="2263"/>
      <c r="CX483" s="2263"/>
      <c r="CY483" s="2263"/>
      <c r="CZ483" s="2263"/>
      <c r="DA483" s="2263"/>
      <c r="DB483" s="2263"/>
      <c r="DC483" s="2263"/>
      <c r="DD483" s="2263"/>
      <c r="DE483" s="2263"/>
      <c r="DF483" s="2263"/>
      <c r="DG483" s="2263"/>
      <c r="DH483" s="2263"/>
      <c r="DI483" s="2263"/>
      <c r="DJ483" s="2263"/>
      <c r="DK483" s="2263"/>
      <c r="DL483" s="2212"/>
      <c r="DM483" s="2212"/>
      <c r="DN483" s="2212"/>
      <c r="DO483" s="2212"/>
      <c r="DP483" s="2212"/>
      <c r="DQ483" s="2212"/>
      <c r="DR483" s="2212"/>
      <c r="DS483" s="2212"/>
      <c r="DT483" s="2212"/>
      <c r="DU483" s="2212"/>
      <c r="DV483" s="2212"/>
      <c r="DW483" s="2263"/>
      <c r="DX483" s="2263"/>
      <c r="DY483" s="2263"/>
      <c r="DZ483" s="2263"/>
      <c r="EA483" s="2263"/>
      <c r="EB483" s="2263"/>
      <c r="EC483" s="2263"/>
      <c r="ED483" s="2263"/>
      <c r="EE483" s="2263"/>
      <c r="EF483" s="2263"/>
      <c r="EG483" s="2263"/>
    </row>
    <row r="484" spans="1:191" ht="6" customHeight="1">
      <c r="A484" s="705"/>
      <c r="B484" s="2213"/>
      <c r="C484" s="2213"/>
      <c r="D484" s="2213"/>
      <c r="E484" s="2213"/>
      <c r="F484" s="2212"/>
      <c r="G484" s="2212"/>
      <c r="H484" s="2212"/>
      <c r="I484" s="2212"/>
      <c r="J484" s="2212"/>
      <c r="K484" s="2212"/>
      <c r="L484" s="2212"/>
      <c r="M484" s="2212"/>
      <c r="N484" s="2212"/>
      <c r="O484" s="2212"/>
      <c r="P484" s="2212"/>
      <c r="Q484" s="2212"/>
      <c r="R484" s="2212"/>
      <c r="S484" s="2212"/>
      <c r="T484" s="2212"/>
      <c r="U484" s="2212"/>
      <c r="V484" s="2212"/>
      <c r="W484" s="2212"/>
      <c r="X484" s="2212"/>
      <c r="Y484" s="2212"/>
      <c r="Z484" s="2212"/>
      <c r="AA484" s="2212"/>
      <c r="AB484" s="2212"/>
      <c r="AC484" s="2212"/>
      <c r="AD484" s="2212"/>
      <c r="AE484" s="2212"/>
      <c r="AF484" s="2212"/>
      <c r="AG484" s="2212"/>
      <c r="AH484" s="2212"/>
      <c r="AI484" s="2212"/>
      <c r="AJ484" s="2212"/>
      <c r="AK484" s="2212"/>
      <c r="AL484" s="2212"/>
      <c r="AM484" s="2212"/>
      <c r="AN484" s="2224"/>
      <c r="AO484" s="2224"/>
      <c r="AP484" s="2224"/>
      <c r="AQ484" s="2224"/>
      <c r="AR484" s="2224"/>
      <c r="AS484" s="2224"/>
      <c r="AT484" s="2224"/>
      <c r="AU484" s="2224"/>
      <c r="AV484" s="2224"/>
      <c r="AW484" s="2224"/>
      <c r="AX484" s="1067"/>
      <c r="AY484" s="1068"/>
      <c r="AZ484" s="1068"/>
      <c r="BA484" s="1068"/>
      <c r="BB484" s="1069"/>
      <c r="BC484" s="2212"/>
      <c r="BD484" s="2212"/>
      <c r="BE484" s="2212"/>
      <c r="BF484" s="2212"/>
      <c r="BG484" s="2212"/>
      <c r="BH484" s="2212"/>
      <c r="BI484" s="2212"/>
      <c r="BJ484" s="2212"/>
      <c r="BK484" s="2212"/>
      <c r="BL484" s="2212"/>
      <c r="BM484" s="2212"/>
      <c r="BN484" s="2212"/>
      <c r="BO484" s="2212"/>
      <c r="BP484" s="2212"/>
      <c r="BQ484" s="2212"/>
      <c r="BR484" s="2212"/>
      <c r="BS484" s="2212"/>
      <c r="BT484" s="2212"/>
      <c r="BU484" s="2212"/>
      <c r="BV484" s="2263"/>
      <c r="BW484" s="2263"/>
      <c r="BX484" s="2263"/>
      <c r="BY484" s="2263"/>
      <c r="BZ484" s="2263"/>
      <c r="CA484" s="2263"/>
      <c r="CB484" s="2263"/>
      <c r="CC484" s="2263"/>
      <c r="CD484" s="2263"/>
      <c r="CE484" s="2263"/>
      <c r="CF484" s="2263"/>
      <c r="CG484" s="2263"/>
      <c r="CH484" s="2263"/>
      <c r="CI484" s="2263"/>
      <c r="CJ484" s="2263"/>
      <c r="CK484" s="2263"/>
      <c r="CL484" s="2263"/>
      <c r="CM484" s="2263"/>
      <c r="CN484" s="2263"/>
      <c r="CO484" s="2263"/>
      <c r="CP484" s="2263"/>
      <c r="CQ484" s="2263"/>
      <c r="CR484" s="2263"/>
      <c r="CS484" s="2263"/>
      <c r="CT484" s="2263"/>
      <c r="CU484" s="2263"/>
      <c r="CV484" s="2263"/>
      <c r="CW484" s="2263"/>
      <c r="CX484" s="2263"/>
      <c r="CY484" s="2263"/>
      <c r="CZ484" s="2263"/>
      <c r="DA484" s="2263"/>
      <c r="DB484" s="2263"/>
      <c r="DC484" s="2263"/>
      <c r="DD484" s="2263"/>
      <c r="DE484" s="2263"/>
      <c r="DF484" s="2263"/>
      <c r="DG484" s="2263"/>
      <c r="DH484" s="2263"/>
      <c r="DI484" s="2263"/>
      <c r="DJ484" s="2263"/>
      <c r="DK484" s="2263"/>
      <c r="DL484" s="2212"/>
      <c r="DM484" s="2212"/>
      <c r="DN484" s="2212"/>
      <c r="DO484" s="2212"/>
      <c r="DP484" s="2212"/>
      <c r="DQ484" s="2212"/>
      <c r="DR484" s="2212"/>
      <c r="DS484" s="2212"/>
      <c r="DT484" s="2212"/>
      <c r="DU484" s="2212"/>
      <c r="DV484" s="2212"/>
      <c r="DW484" s="2263"/>
      <c r="DX484" s="2263"/>
      <c r="DY484" s="2263"/>
      <c r="DZ484" s="2263"/>
      <c r="EA484" s="2263"/>
      <c r="EB484" s="2263"/>
      <c r="EC484" s="2263"/>
      <c r="ED484" s="2263"/>
      <c r="EE484" s="2263"/>
      <c r="EF484" s="2263"/>
      <c r="EG484" s="2263"/>
    </row>
    <row r="485" spans="1:191" ht="6" customHeight="1">
      <c r="A485" s="705"/>
      <c r="B485" s="2214">
        <v>19</v>
      </c>
      <c r="C485" s="2213"/>
      <c r="D485" s="2213"/>
      <c r="E485" s="2213"/>
      <c r="F485" s="2212"/>
      <c r="G485" s="2212"/>
      <c r="H485" s="2212"/>
      <c r="I485" s="2212"/>
      <c r="J485" s="2212"/>
      <c r="K485" s="2212"/>
      <c r="L485" s="2212"/>
      <c r="M485" s="2212"/>
      <c r="N485" s="2212"/>
      <c r="O485" s="2212"/>
      <c r="P485" s="2212"/>
      <c r="Q485" s="2212"/>
      <c r="R485" s="2212"/>
      <c r="S485" s="2212"/>
      <c r="T485" s="2212"/>
      <c r="U485" s="2212"/>
      <c r="V485" s="2212"/>
      <c r="W485" s="2212"/>
      <c r="X485" s="2212"/>
      <c r="Y485" s="2212"/>
      <c r="Z485" s="2212"/>
      <c r="AA485" s="2212"/>
      <c r="AB485" s="2212"/>
      <c r="AC485" s="2212"/>
      <c r="AD485" s="2212"/>
      <c r="AE485" s="2212"/>
      <c r="AF485" s="2212"/>
      <c r="AG485" s="2212"/>
      <c r="AH485" s="2212"/>
      <c r="AI485" s="2212"/>
      <c r="AJ485" s="2212"/>
      <c r="AK485" s="2212"/>
      <c r="AL485" s="2212"/>
      <c r="AM485" s="2212"/>
      <c r="AN485" s="2224"/>
      <c r="AO485" s="2224"/>
      <c r="AP485" s="2224"/>
      <c r="AQ485" s="2224"/>
      <c r="AR485" s="2224"/>
      <c r="AS485" s="2224"/>
      <c r="AT485" s="2224"/>
      <c r="AU485" s="2224"/>
      <c r="AV485" s="2224"/>
      <c r="AW485" s="2224"/>
      <c r="AX485" s="1061"/>
      <c r="AY485" s="1062"/>
      <c r="AZ485" s="1062"/>
      <c r="BA485" s="1062"/>
      <c r="BB485" s="1063"/>
      <c r="BC485" s="2212"/>
      <c r="BD485" s="2212"/>
      <c r="BE485" s="2212"/>
      <c r="BF485" s="2212"/>
      <c r="BG485" s="2212"/>
      <c r="BH485" s="2212"/>
      <c r="BI485" s="2212"/>
      <c r="BJ485" s="2212"/>
      <c r="BK485" s="2212"/>
      <c r="BL485" s="2212"/>
      <c r="BM485" s="2212"/>
      <c r="BN485" s="2212"/>
      <c r="BO485" s="2212"/>
      <c r="BP485" s="2212"/>
      <c r="BQ485" s="2212"/>
      <c r="BR485" s="2212"/>
      <c r="BS485" s="2212"/>
      <c r="BT485" s="2212"/>
      <c r="BU485" s="2212"/>
      <c r="BV485" s="2263"/>
      <c r="BW485" s="2263"/>
      <c r="BX485" s="2263"/>
      <c r="BY485" s="2263"/>
      <c r="BZ485" s="2263"/>
      <c r="CA485" s="2263"/>
      <c r="CB485" s="2263"/>
      <c r="CC485" s="2263"/>
      <c r="CD485" s="2263"/>
      <c r="CE485" s="2263"/>
      <c r="CF485" s="2263"/>
      <c r="CG485" s="2263"/>
      <c r="CH485" s="2263"/>
      <c r="CI485" s="2263"/>
      <c r="CJ485" s="2263"/>
      <c r="CK485" s="2263"/>
      <c r="CL485" s="2263"/>
      <c r="CM485" s="2263"/>
      <c r="CN485" s="2263"/>
      <c r="CO485" s="2263"/>
      <c r="CP485" s="2263"/>
      <c r="CQ485" s="2263"/>
      <c r="CR485" s="2263"/>
      <c r="CS485" s="2263"/>
      <c r="CT485" s="2263"/>
      <c r="CU485" s="2263"/>
      <c r="CV485" s="2263"/>
      <c r="CW485" s="2263"/>
      <c r="CX485" s="2263"/>
      <c r="CY485" s="2263"/>
      <c r="CZ485" s="2263"/>
      <c r="DA485" s="2263"/>
      <c r="DB485" s="2263"/>
      <c r="DC485" s="2263"/>
      <c r="DD485" s="2263"/>
      <c r="DE485" s="2263"/>
      <c r="DF485" s="2263"/>
      <c r="DG485" s="2263"/>
      <c r="DH485" s="2263"/>
      <c r="DI485" s="2263"/>
      <c r="DJ485" s="2263"/>
      <c r="DK485" s="2263"/>
      <c r="DL485" s="2212"/>
      <c r="DM485" s="2212"/>
      <c r="DN485" s="2212"/>
      <c r="DO485" s="2212"/>
      <c r="DP485" s="2212"/>
      <c r="DQ485" s="2212"/>
      <c r="DR485" s="2212"/>
      <c r="DS485" s="2212"/>
      <c r="DT485" s="2212"/>
      <c r="DU485" s="2212"/>
      <c r="DV485" s="2212"/>
      <c r="DW485" s="2263"/>
      <c r="DX485" s="2263"/>
      <c r="DY485" s="2263"/>
      <c r="DZ485" s="2263"/>
      <c r="EA485" s="2263"/>
      <c r="EB485" s="2263"/>
      <c r="EC485" s="2263"/>
      <c r="ED485" s="2263"/>
      <c r="EE485" s="2263"/>
      <c r="EF485" s="2263"/>
      <c r="EG485" s="2263"/>
    </row>
    <row r="486" spans="1:191" ht="6" customHeight="1">
      <c r="A486" s="705"/>
      <c r="B486" s="2213"/>
      <c r="C486" s="2213"/>
      <c r="D486" s="2213"/>
      <c r="E486" s="2213"/>
      <c r="F486" s="2212"/>
      <c r="G486" s="2212"/>
      <c r="H486" s="2212"/>
      <c r="I486" s="2212"/>
      <c r="J486" s="2212"/>
      <c r="K486" s="2212"/>
      <c r="L486" s="2212"/>
      <c r="M486" s="2212"/>
      <c r="N486" s="2212"/>
      <c r="O486" s="2212"/>
      <c r="P486" s="2212"/>
      <c r="Q486" s="2212"/>
      <c r="R486" s="2212"/>
      <c r="S486" s="2212"/>
      <c r="T486" s="2212"/>
      <c r="U486" s="2212"/>
      <c r="V486" s="2212"/>
      <c r="W486" s="2212"/>
      <c r="X486" s="2212"/>
      <c r="Y486" s="2212"/>
      <c r="Z486" s="2212"/>
      <c r="AA486" s="2212"/>
      <c r="AB486" s="2212"/>
      <c r="AC486" s="2212"/>
      <c r="AD486" s="2212"/>
      <c r="AE486" s="2212"/>
      <c r="AF486" s="2212"/>
      <c r="AG486" s="2212"/>
      <c r="AH486" s="2212"/>
      <c r="AI486" s="2212"/>
      <c r="AJ486" s="2212"/>
      <c r="AK486" s="2212"/>
      <c r="AL486" s="2212"/>
      <c r="AM486" s="2212"/>
      <c r="AN486" s="2224"/>
      <c r="AO486" s="2224"/>
      <c r="AP486" s="2224"/>
      <c r="AQ486" s="2224"/>
      <c r="AR486" s="2224"/>
      <c r="AS486" s="2224"/>
      <c r="AT486" s="2224"/>
      <c r="AU486" s="2224"/>
      <c r="AV486" s="2224"/>
      <c r="AW486" s="2224"/>
      <c r="AX486" s="1064"/>
      <c r="AY486" s="1065"/>
      <c r="AZ486" s="1065"/>
      <c r="BA486" s="1065"/>
      <c r="BB486" s="1066"/>
      <c r="BC486" s="2212"/>
      <c r="BD486" s="2212"/>
      <c r="BE486" s="2212"/>
      <c r="BF486" s="2212"/>
      <c r="BG486" s="2212"/>
      <c r="BH486" s="2212"/>
      <c r="BI486" s="2212"/>
      <c r="BJ486" s="2212"/>
      <c r="BK486" s="2212"/>
      <c r="BL486" s="2212"/>
      <c r="BM486" s="2212"/>
      <c r="BN486" s="2212"/>
      <c r="BO486" s="2212"/>
      <c r="BP486" s="2212"/>
      <c r="BQ486" s="2212"/>
      <c r="BR486" s="2212"/>
      <c r="BS486" s="2212"/>
      <c r="BT486" s="2212"/>
      <c r="BU486" s="2212"/>
      <c r="BV486" s="2263"/>
      <c r="BW486" s="2263"/>
      <c r="BX486" s="2263"/>
      <c r="BY486" s="2263"/>
      <c r="BZ486" s="2263"/>
      <c r="CA486" s="2263"/>
      <c r="CB486" s="2263"/>
      <c r="CC486" s="2263"/>
      <c r="CD486" s="2263"/>
      <c r="CE486" s="2263"/>
      <c r="CF486" s="2263"/>
      <c r="CG486" s="2263"/>
      <c r="CH486" s="2263"/>
      <c r="CI486" s="2263"/>
      <c r="CJ486" s="2263"/>
      <c r="CK486" s="2263"/>
      <c r="CL486" s="2263"/>
      <c r="CM486" s="2263"/>
      <c r="CN486" s="2263"/>
      <c r="CO486" s="2263"/>
      <c r="CP486" s="2263"/>
      <c r="CQ486" s="2263"/>
      <c r="CR486" s="2263"/>
      <c r="CS486" s="2263"/>
      <c r="CT486" s="2263"/>
      <c r="CU486" s="2263"/>
      <c r="CV486" s="2263"/>
      <c r="CW486" s="2263"/>
      <c r="CX486" s="2263"/>
      <c r="CY486" s="2263"/>
      <c r="CZ486" s="2263"/>
      <c r="DA486" s="2263"/>
      <c r="DB486" s="2263"/>
      <c r="DC486" s="2263"/>
      <c r="DD486" s="2263"/>
      <c r="DE486" s="2263"/>
      <c r="DF486" s="2263"/>
      <c r="DG486" s="2263"/>
      <c r="DH486" s="2263"/>
      <c r="DI486" s="2263"/>
      <c r="DJ486" s="2263"/>
      <c r="DK486" s="2263"/>
      <c r="DL486" s="2212"/>
      <c r="DM486" s="2212"/>
      <c r="DN486" s="2212"/>
      <c r="DO486" s="2212"/>
      <c r="DP486" s="2212"/>
      <c r="DQ486" s="2212"/>
      <c r="DR486" s="2212"/>
      <c r="DS486" s="2212"/>
      <c r="DT486" s="2212"/>
      <c r="DU486" s="2212"/>
      <c r="DV486" s="2212"/>
      <c r="DW486" s="2263"/>
      <c r="DX486" s="2263"/>
      <c r="DY486" s="2263"/>
      <c r="DZ486" s="2263"/>
      <c r="EA486" s="2263"/>
      <c r="EB486" s="2263"/>
      <c r="EC486" s="2263"/>
      <c r="ED486" s="2263"/>
      <c r="EE486" s="2263"/>
      <c r="EF486" s="2263"/>
      <c r="EG486" s="2263"/>
    </row>
    <row r="487" spans="1:191" ht="6" customHeight="1">
      <c r="A487" s="705"/>
      <c r="B487" s="2213"/>
      <c r="C487" s="2213"/>
      <c r="D487" s="2213"/>
      <c r="E487" s="2213"/>
      <c r="F487" s="2212"/>
      <c r="G487" s="2212"/>
      <c r="H487" s="2212"/>
      <c r="I487" s="2212"/>
      <c r="J487" s="2212"/>
      <c r="K487" s="2212"/>
      <c r="L487" s="2212"/>
      <c r="M487" s="2212"/>
      <c r="N487" s="2212"/>
      <c r="O487" s="2212"/>
      <c r="P487" s="2212"/>
      <c r="Q487" s="2212"/>
      <c r="R487" s="2212"/>
      <c r="S487" s="2212"/>
      <c r="T487" s="2212"/>
      <c r="U487" s="2212"/>
      <c r="V487" s="2212"/>
      <c r="W487" s="2212"/>
      <c r="X487" s="2212"/>
      <c r="Y487" s="2212"/>
      <c r="Z487" s="2212"/>
      <c r="AA487" s="2212"/>
      <c r="AB487" s="2212"/>
      <c r="AC487" s="2212"/>
      <c r="AD487" s="2212"/>
      <c r="AE487" s="2212"/>
      <c r="AF487" s="2212"/>
      <c r="AG487" s="2212"/>
      <c r="AH487" s="2212"/>
      <c r="AI487" s="2212"/>
      <c r="AJ487" s="2212"/>
      <c r="AK487" s="2212"/>
      <c r="AL487" s="2212"/>
      <c r="AM487" s="2212"/>
      <c r="AN487" s="2224"/>
      <c r="AO487" s="2224"/>
      <c r="AP487" s="2224"/>
      <c r="AQ487" s="2224"/>
      <c r="AR487" s="2224"/>
      <c r="AS487" s="2224"/>
      <c r="AT487" s="2224"/>
      <c r="AU487" s="2224"/>
      <c r="AV487" s="2224"/>
      <c r="AW487" s="2224"/>
      <c r="AX487" s="1067"/>
      <c r="AY487" s="1068"/>
      <c r="AZ487" s="1068"/>
      <c r="BA487" s="1068"/>
      <c r="BB487" s="1069"/>
      <c r="BC487" s="2212"/>
      <c r="BD487" s="2212"/>
      <c r="BE487" s="2212"/>
      <c r="BF487" s="2212"/>
      <c r="BG487" s="2212"/>
      <c r="BH487" s="2212"/>
      <c r="BI487" s="2212"/>
      <c r="BJ487" s="2212"/>
      <c r="BK487" s="2212"/>
      <c r="BL487" s="2212"/>
      <c r="BM487" s="2212"/>
      <c r="BN487" s="2212"/>
      <c r="BO487" s="2212"/>
      <c r="BP487" s="2212"/>
      <c r="BQ487" s="2212"/>
      <c r="BR487" s="2212"/>
      <c r="BS487" s="2212"/>
      <c r="BT487" s="2212"/>
      <c r="BU487" s="2212"/>
      <c r="BV487" s="2263"/>
      <c r="BW487" s="2263"/>
      <c r="BX487" s="2263"/>
      <c r="BY487" s="2263"/>
      <c r="BZ487" s="2263"/>
      <c r="CA487" s="2263"/>
      <c r="CB487" s="2263"/>
      <c r="CC487" s="2263"/>
      <c r="CD487" s="2263"/>
      <c r="CE487" s="2263"/>
      <c r="CF487" s="2263"/>
      <c r="CG487" s="2263"/>
      <c r="CH487" s="2263"/>
      <c r="CI487" s="2263"/>
      <c r="CJ487" s="2263"/>
      <c r="CK487" s="2263"/>
      <c r="CL487" s="2263"/>
      <c r="CM487" s="2263"/>
      <c r="CN487" s="2263"/>
      <c r="CO487" s="2263"/>
      <c r="CP487" s="2263"/>
      <c r="CQ487" s="2263"/>
      <c r="CR487" s="2263"/>
      <c r="CS487" s="2263"/>
      <c r="CT487" s="2263"/>
      <c r="CU487" s="2263"/>
      <c r="CV487" s="2263"/>
      <c r="CW487" s="2263"/>
      <c r="CX487" s="2263"/>
      <c r="CY487" s="2263"/>
      <c r="CZ487" s="2263"/>
      <c r="DA487" s="2263"/>
      <c r="DB487" s="2263"/>
      <c r="DC487" s="2263"/>
      <c r="DD487" s="2263"/>
      <c r="DE487" s="2263"/>
      <c r="DF487" s="2263"/>
      <c r="DG487" s="2263"/>
      <c r="DH487" s="2263"/>
      <c r="DI487" s="2263"/>
      <c r="DJ487" s="2263"/>
      <c r="DK487" s="2263"/>
      <c r="DL487" s="2212"/>
      <c r="DM487" s="2212"/>
      <c r="DN487" s="2212"/>
      <c r="DO487" s="2212"/>
      <c r="DP487" s="2212"/>
      <c r="DQ487" s="2212"/>
      <c r="DR487" s="2212"/>
      <c r="DS487" s="2212"/>
      <c r="DT487" s="2212"/>
      <c r="DU487" s="2212"/>
      <c r="DV487" s="2212"/>
      <c r="DW487" s="2263"/>
      <c r="DX487" s="2263"/>
      <c r="DY487" s="2263"/>
      <c r="DZ487" s="2263"/>
      <c r="EA487" s="2263"/>
      <c r="EB487" s="2263"/>
      <c r="EC487" s="2263"/>
      <c r="ED487" s="2263"/>
      <c r="EE487" s="2263"/>
      <c r="EF487" s="2263"/>
      <c r="EG487" s="2263"/>
    </row>
    <row r="488" spans="1:191" ht="6" customHeight="1">
      <c r="A488" s="705"/>
      <c r="B488" s="2214">
        <v>20</v>
      </c>
      <c r="C488" s="2213"/>
      <c r="D488" s="2213"/>
      <c r="E488" s="2213"/>
      <c r="F488" s="2212"/>
      <c r="G488" s="2212"/>
      <c r="H488" s="2212"/>
      <c r="I488" s="2212"/>
      <c r="J488" s="2212"/>
      <c r="K488" s="2212"/>
      <c r="L488" s="2212"/>
      <c r="M488" s="2212"/>
      <c r="N488" s="2212"/>
      <c r="O488" s="2212"/>
      <c r="P488" s="2212"/>
      <c r="Q488" s="2212"/>
      <c r="R488" s="2212"/>
      <c r="S488" s="2212"/>
      <c r="T488" s="2212"/>
      <c r="U488" s="2212"/>
      <c r="V488" s="2212"/>
      <c r="W488" s="2212"/>
      <c r="X488" s="2212"/>
      <c r="Y488" s="2212"/>
      <c r="Z488" s="2212"/>
      <c r="AA488" s="2212"/>
      <c r="AB488" s="2212"/>
      <c r="AC488" s="2212"/>
      <c r="AD488" s="2212"/>
      <c r="AE488" s="2212"/>
      <c r="AF488" s="2212"/>
      <c r="AG488" s="2212"/>
      <c r="AH488" s="2212"/>
      <c r="AI488" s="2212"/>
      <c r="AJ488" s="2212"/>
      <c r="AK488" s="2212"/>
      <c r="AL488" s="2212"/>
      <c r="AM488" s="2212"/>
      <c r="AN488" s="2224"/>
      <c r="AO488" s="2224"/>
      <c r="AP488" s="2224"/>
      <c r="AQ488" s="2224"/>
      <c r="AR488" s="2224"/>
      <c r="AS488" s="2224"/>
      <c r="AT488" s="2224"/>
      <c r="AU488" s="2224"/>
      <c r="AV488" s="2224"/>
      <c r="AW488" s="2224"/>
      <c r="AX488" s="1061"/>
      <c r="AY488" s="1062"/>
      <c r="AZ488" s="1062"/>
      <c r="BA488" s="1062"/>
      <c r="BB488" s="1063"/>
      <c r="BC488" s="2212"/>
      <c r="BD488" s="2212"/>
      <c r="BE488" s="2212"/>
      <c r="BF488" s="2212"/>
      <c r="BG488" s="2212"/>
      <c r="BH488" s="2212"/>
      <c r="BI488" s="2212"/>
      <c r="BJ488" s="2212"/>
      <c r="BK488" s="2212"/>
      <c r="BL488" s="2212"/>
      <c r="BM488" s="2212"/>
      <c r="BN488" s="2212"/>
      <c r="BO488" s="2212"/>
      <c r="BP488" s="2212"/>
      <c r="BQ488" s="2212"/>
      <c r="BR488" s="2212"/>
      <c r="BS488" s="2212"/>
      <c r="BT488" s="2212"/>
      <c r="BU488" s="2212"/>
      <c r="BV488" s="2263"/>
      <c r="BW488" s="2263"/>
      <c r="BX488" s="2263"/>
      <c r="BY488" s="2263"/>
      <c r="BZ488" s="2263"/>
      <c r="CA488" s="2263"/>
      <c r="CB488" s="2263"/>
      <c r="CC488" s="2263"/>
      <c r="CD488" s="2263"/>
      <c r="CE488" s="2263"/>
      <c r="CF488" s="2263"/>
      <c r="CG488" s="2263"/>
      <c r="CH488" s="2263"/>
      <c r="CI488" s="2263"/>
      <c r="CJ488" s="2263"/>
      <c r="CK488" s="2263"/>
      <c r="CL488" s="2263"/>
      <c r="CM488" s="2263"/>
      <c r="CN488" s="2263"/>
      <c r="CO488" s="2263"/>
      <c r="CP488" s="2263"/>
      <c r="CQ488" s="2263"/>
      <c r="CR488" s="2263"/>
      <c r="CS488" s="2263"/>
      <c r="CT488" s="2263"/>
      <c r="CU488" s="2263"/>
      <c r="CV488" s="2263"/>
      <c r="CW488" s="2263"/>
      <c r="CX488" s="2263"/>
      <c r="CY488" s="2263"/>
      <c r="CZ488" s="2263"/>
      <c r="DA488" s="2263"/>
      <c r="DB488" s="2263"/>
      <c r="DC488" s="2263"/>
      <c r="DD488" s="2263"/>
      <c r="DE488" s="2263"/>
      <c r="DF488" s="2263"/>
      <c r="DG488" s="2263"/>
      <c r="DH488" s="2263"/>
      <c r="DI488" s="2263"/>
      <c r="DJ488" s="2263"/>
      <c r="DK488" s="2263"/>
      <c r="DL488" s="2212"/>
      <c r="DM488" s="2212"/>
      <c r="DN488" s="2212"/>
      <c r="DO488" s="2212"/>
      <c r="DP488" s="2212"/>
      <c r="DQ488" s="2212"/>
      <c r="DR488" s="2212"/>
      <c r="DS488" s="2212"/>
      <c r="DT488" s="2212"/>
      <c r="DU488" s="2212"/>
      <c r="DV488" s="2212"/>
      <c r="DW488" s="2263"/>
      <c r="DX488" s="2263"/>
      <c r="DY488" s="2263"/>
      <c r="DZ488" s="2263"/>
      <c r="EA488" s="2263"/>
      <c r="EB488" s="2263"/>
      <c r="EC488" s="2263"/>
      <c r="ED488" s="2263"/>
      <c r="EE488" s="2263"/>
      <c r="EF488" s="2263"/>
      <c r="EG488" s="2263"/>
    </row>
    <row r="489" spans="1:191" ht="6" customHeight="1">
      <c r="A489" s="705"/>
      <c r="B489" s="2213"/>
      <c r="C489" s="2213"/>
      <c r="D489" s="2213"/>
      <c r="E489" s="2213"/>
      <c r="F489" s="2212"/>
      <c r="G489" s="2212"/>
      <c r="H489" s="2212"/>
      <c r="I489" s="2212"/>
      <c r="J489" s="2212"/>
      <c r="K489" s="2212"/>
      <c r="L489" s="2212"/>
      <c r="M489" s="2212"/>
      <c r="N489" s="2212"/>
      <c r="O489" s="2212"/>
      <c r="P489" s="2212"/>
      <c r="Q489" s="2212"/>
      <c r="R489" s="2212"/>
      <c r="S489" s="2212"/>
      <c r="T489" s="2212"/>
      <c r="U489" s="2212"/>
      <c r="V489" s="2212"/>
      <c r="W489" s="2212"/>
      <c r="X489" s="2212"/>
      <c r="Y489" s="2212"/>
      <c r="Z489" s="2212"/>
      <c r="AA489" s="2212"/>
      <c r="AB489" s="2212"/>
      <c r="AC489" s="2212"/>
      <c r="AD489" s="2212"/>
      <c r="AE489" s="2212"/>
      <c r="AF489" s="2212"/>
      <c r="AG489" s="2212"/>
      <c r="AH489" s="2212"/>
      <c r="AI489" s="2212"/>
      <c r="AJ489" s="2212"/>
      <c r="AK489" s="2212"/>
      <c r="AL489" s="2212"/>
      <c r="AM489" s="2212"/>
      <c r="AN489" s="2224"/>
      <c r="AO489" s="2224"/>
      <c r="AP489" s="2224"/>
      <c r="AQ489" s="2224"/>
      <c r="AR489" s="2224"/>
      <c r="AS489" s="2224"/>
      <c r="AT489" s="2224"/>
      <c r="AU489" s="2224"/>
      <c r="AV489" s="2224"/>
      <c r="AW489" s="2224"/>
      <c r="AX489" s="1064"/>
      <c r="AY489" s="1065"/>
      <c r="AZ489" s="1065"/>
      <c r="BA489" s="1065"/>
      <c r="BB489" s="1066"/>
      <c r="BC489" s="2212"/>
      <c r="BD489" s="2212"/>
      <c r="BE489" s="2212"/>
      <c r="BF489" s="2212"/>
      <c r="BG489" s="2212"/>
      <c r="BH489" s="2212"/>
      <c r="BI489" s="2212"/>
      <c r="BJ489" s="2212"/>
      <c r="BK489" s="2212"/>
      <c r="BL489" s="2212"/>
      <c r="BM489" s="2212"/>
      <c r="BN489" s="2212"/>
      <c r="BO489" s="2212"/>
      <c r="BP489" s="2212"/>
      <c r="BQ489" s="2212"/>
      <c r="BR489" s="2212"/>
      <c r="BS489" s="2212"/>
      <c r="BT489" s="2212"/>
      <c r="BU489" s="2212"/>
      <c r="BV489" s="2263"/>
      <c r="BW489" s="2263"/>
      <c r="BX489" s="2263"/>
      <c r="BY489" s="2263"/>
      <c r="BZ489" s="2263"/>
      <c r="CA489" s="2263"/>
      <c r="CB489" s="2263"/>
      <c r="CC489" s="2263"/>
      <c r="CD489" s="2263"/>
      <c r="CE489" s="2263"/>
      <c r="CF489" s="2263"/>
      <c r="CG489" s="2263"/>
      <c r="CH489" s="2263"/>
      <c r="CI489" s="2263"/>
      <c r="CJ489" s="2263"/>
      <c r="CK489" s="2263"/>
      <c r="CL489" s="2263"/>
      <c r="CM489" s="2263"/>
      <c r="CN489" s="2263"/>
      <c r="CO489" s="2263"/>
      <c r="CP489" s="2263"/>
      <c r="CQ489" s="2263"/>
      <c r="CR489" s="2263"/>
      <c r="CS489" s="2263"/>
      <c r="CT489" s="2263"/>
      <c r="CU489" s="2263"/>
      <c r="CV489" s="2263"/>
      <c r="CW489" s="2263"/>
      <c r="CX489" s="2263"/>
      <c r="CY489" s="2263"/>
      <c r="CZ489" s="2263"/>
      <c r="DA489" s="2263"/>
      <c r="DB489" s="2263"/>
      <c r="DC489" s="2263"/>
      <c r="DD489" s="2263"/>
      <c r="DE489" s="2263"/>
      <c r="DF489" s="2263"/>
      <c r="DG489" s="2263"/>
      <c r="DH489" s="2263"/>
      <c r="DI489" s="2263"/>
      <c r="DJ489" s="2263"/>
      <c r="DK489" s="2263"/>
      <c r="DL489" s="2212"/>
      <c r="DM489" s="2212"/>
      <c r="DN489" s="2212"/>
      <c r="DO489" s="2212"/>
      <c r="DP489" s="2212"/>
      <c r="DQ489" s="2212"/>
      <c r="DR489" s="2212"/>
      <c r="DS489" s="2212"/>
      <c r="DT489" s="2212"/>
      <c r="DU489" s="2212"/>
      <c r="DV489" s="2212"/>
      <c r="DW489" s="2263"/>
      <c r="DX489" s="2263"/>
      <c r="DY489" s="2263"/>
      <c r="DZ489" s="2263"/>
      <c r="EA489" s="2263"/>
      <c r="EB489" s="2263"/>
      <c r="EC489" s="2263"/>
      <c r="ED489" s="2263"/>
      <c r="EE489" s="2263"/>
      <c r="EF489" s="2263"/>
      <c r="EG489" s="2263"/>
    </row>
    <row r="490" spans="1:191" ht="6" customHeight="1" thickBot="1">
      <c r="A490" s="705"/>
      <c r="B490" s="2274"/>
      <c r="C490" s="2274"/>
      <c r="D490" s="2274"/>
      <c r="E490" s="2274"/>
      <c r="F490" s="2266"/>
      <c r="G490" s="2266"/>
      <c r="H490" s="2266"/>
      <c r="I490" s="2266"/>
      <c r="J490" s="2266"/>
      <c r="K490" s="2266"/>
      <c r="L490" s="2266"/>
      <c r="M490" s="2266"/>
      <c r="N490" s="2266"/>
      <c r="O490" s="2266"/>
      <c r="P490" s="2266"/>
      <c r="Q490" s="2266"/>
      <c r="R490" s="2266"/>
      <c r="S490" s="2266"/>
      <c r="T490" s="2266"/>
      <c r="U490" s="2266"/>
      <c r="V490" s="2266"/>
      <c r="W490" s="2266"/>
      <c r="X490" s="2266"/>
      <c r="Y490" s="2266"/>
      <c r="Z490" s="2266"/>
      <c r="AA490" s="2266"/>
      <c r="AB490" s="2266"/>
      <c r="AC490" s="2266"/>
      <c r="AD490" s="2266"/>
      <c r="AE490" s="2266"/>
      <c r="AF490" s="2266"/>
      <c r="AG490" s="2266"/>
      <c r="AH490" s="2266"/>
      <c r="AI490" s="2266"/>
      <c r="AJ490" s="2266"/>
      <c r="AK490" s="2266"/>
      <c r="AL490" s="2266"/>
      <c r="AM490" s="2266"/>
      <c r="AN490" s="2278"/>
      <c r="AO490" s="2278"/>
      <c r="AP490" s="2278"/>
      <c r="AQ490" s="2278"/>
      <c r="AR490" s="2278"/>
      <c r="AS490" s="2278"/>
      <c r="AT490" s="2278"/>
      <c r="AU490" s="2278"/>
      <c r="AV490" s="2278"/>
      <c r="AW490" s="2278"/>
      <c r="AX490" s="1067"/>
      <c r="AY490" s="1068"/>
      <c r="AZ490" s="1068"/>
      <c r="BA490" s="1068"/>
      <c r="BB490" s="1069"/>
      <c r="BC490" s="2266"/>
      <c r="BD490" s="2266"/>
      <c r="BE490" s="2266"/>
      <c r="BF490" s="2266"/>
      <c r="BG490" s="2266"/>
      <c r="BH490" s="2266"/>
      <c r="BI490" s="2266"/>
      <c r="BJ490" s="2266"/>
      <c r="BK490" s="2266"/>
      <c r="BL490" s="2266"/>
      <c r="BM490" s="2266"/>
      <c r="BN490" s="2266"/>
      <c r="BO490" s="2266"/>
      <c r="BP490" s="2266"/>
      <c r="BQ490" s="2266"/>
      <c r="BR490" s="2266"/>
      <c r="BS490" s="2266"/>
      <c r="BT490" s="2266"/>
      <c r="BU490" s="2266"/>
      <c r="BV490" s="2265"/>
      <c r="BW490" s="2265"/>
      <c r="BX490" s="2265"/>
      <c r="BY490" s="2265"/>
      <c r="BZ490" s="2265"/>
      <c r="CA490" s="2265"/>
      <c r="CB490" s="2265"/>
      <c r="CC490" s="2265"/>
      <c r="CD490" s="2265"/>
      <c r="CE490" s="2265"/>
      <c r="CF490" s="2265"/>
      <c r="CG490" s="2265"/>
      <c r="CH490" s="2265"/>
      <c r="CI490" s="2265"/>
      <c r="CJ490" s="2265"/>
      <c r="CK490" s="2265"/>
      <c r="CL490" s="2265"/>
      <c r="CM490" s="2265"/>
      <c r="CN490" s="2265"/>
      <c r="CO490" s="2265"/>
      <c r="CP490" s="2265"/>
      <c r="CQ490" s="2265"/>
      <c r="CR490" s="2265"/>
      <c r="CS490" s="2265"/>
      <c r="CT490" s="2265"/>
      <c r="CU490" s="2265"/>
      <c r="CV490" s="2265"/>
      <c r="CW490" s="2265"/>
      <c r="CX490" s="2265"/>
      <c r="CY490" s="2265"/>
      <c r="CZ490" s="2265"/>
      <c r="DA490" s="2265"/>
      <c r="DB490" s="2265"/>
      <c r="DC490" s="2265"/>
      <c r="DD490" s="2265"/>
      <c r="DE490" s="2265"/>
      <c r="DF490" s="2265"/>
      <c r="DG490" s="2265"/>
      <c r="DH490" s="2265"/>
      <c r="DI490" s="2265"/>
      <c r="DJ490" s="2265"/>
      <c r="DK490" s="2265"/>
      <c r="DL490" s="2266"/>
      <c r="DM490" s="2266"/>
      <c r="DN490" s="2266"/>
      <c r="DO490" s="2266"/>
      <c r="DP490" s="2266"/>
      <c r="DQ490" s="2266"/>
      <c r="DR490" s="2266"/>
      <c r="DS490" s="2266"/>
      <c r="DT490" s="2266"/>
      <c r="DU490" s="2266"/>
      <c r="DV490" s="2266"/>
      <c r="DW490" s="2265"/>
      <c r="DX490" s="2265"/>
      <c r="DY490" s="2265"/>
      <c r="DZ490" s="2265"/>
      <c r="EA490" s="2265"/>
      <c r="EB490" s="2265"/>
      <c r="EC490" s="2265"/>
      <c r="ED490" s="2265"/>
      <c r="EE490" s="2265"/>
      <c r="EF490" s="2265"/>
      <c r="EG490" s="2265"/>
    </row>
    <row r="491" spans="1:191" ht="6" customHeight="1" thickTop="1">
      <c r="A491" s="705"/>
      <c r="B491" s="2267" t="s">
        <v>69</v>
      </c>
      <c r="C491" s="2268"/>
      <c r="D491" s="2268"/>
      <c r="E491" s="2268"/>
      <c r="F491" s="2268"/>
      <c r="G491" s="2268"/>
      <c r="H491" s="2268"/>
      <c r="I491" s="2268"/>
      <c r="J491" s="2268"/>
      <c r="K491" s="2268"/>
      <c r="L491" s="2268"/>
      <c r="M491" s="2268"/>
      <c r="N491" s="2268"/>
      <c r="O491" s="2268"/>
      <c r="P491" s="2268"/>
      <c r="Q491" s="2268"/>
      <c r="R491" s="2268"/>
      <c r="S491" s="2268"/>
      <c r="T491" s="2268"/>
      <c r="U491" s="2268"/>
      <c r="V491" s="2268"/>
      <c r="W491" s="2268"/>
      <c r="X491" s="2268"/>
      <c r="Y491" s="2268"/>
      <c r="Z491" s="2268"/>
      <c r="AA491" s="2268"/>
      <c r="AB491" s="2268"/>
      <c r="AC491" s="2268"/>
      <c r="AD491" s="2270"/>
      <c r="AE491" s="2270"/>
      <c r="AF491" s="2270"/>
      <c r="AG491" s="2270"/>
      <c r="AH491" s="2270"/>
      <c r="AI491" s="2270"/>
      <c r="AJ491" s="2270"/>
      <c r="AK491" s="2270"/>
      <c r="AL491" s="2270"/>
      <c r="AM491" s="2270"/>
      <c r="AN491" s="2270"/>
      <c r="AO491" s="2270"/>
      <c r="AP491" s="2270"/>
      <c r="AQ491" s="2270"/>
      <c r="AR491" s="2270"/>
      <c r="AS491" s="2270"/>
      <c r="AT491" s="2270"/>
      <c r="AU491" s="2270"/>
      <c r="AV491" s="2270"/>
      <c r="AW491" s="2270"/>
      <c r="AX491" s="2270"/>
      <c r="AY491" s="2270"/>
      <c r="AZ491" s="2270"/>
      <c r="BA491" s="2270"/>
      <c r="BB491" s="2270"/>
      <c r="BC491" s="2270"/>
      <c r="BD491" s="2270"/>
      <c r="BE491" s="2270"/>
      <c r="BF491" s="2270"/>
      <c r="BG491" s="2270"/>
      <c r="BH491" s="2270"/>
      <c r="BI491" s="2270"/>
      <c r="BJ491" s="2270"/>
      <c r="BK491" s="2270"/>
      <c r="BL491" s="2270"/>
      <c r="BM491" s="2270"/>
      <c r="BN491" s="2270"/>
      <c r="BO491" s="2270"/>
      <c r="BP491" s="2270"/>
      <c r="BQ491" s="2270"/>
      <c r="BR491" s="2270"/>
      <c r="BS491" s="2270"/>
      <c r="BT491" s="2270"/>
      <c r="BU491" s="2270"/>
      <c r="BV491" s="2270"/>
      <c r="BW491" s="2270"/>
      <c r="BX491" s="2270"/>
      <c r="BY491" s="2270"/>
      <c r="BZ491" s="2270"/>
      <c r="CA491" s="2270"/>
      <c r="CB491" s="2270"/>
      <c r="CC491" s="2270"/>
      <c r="CD491" s="2270"/>
      <c r="CE491" s="2270"/>
      <c r="CF491" s="2285"/>
      <c r="CG491" s="2285"/>
      <c r="CH491" s="2285"/>
      <c r="CI491" s="2285"/>
      <c r="CJ491" s="2285"/>
      <c r="CK491" s="2285"/>
      <c r="CL491" s="2285"/>
      <c r="CM491" s="2285"/>
      <c r="CN491" s="2285"/>
      <c r="CO491" s="2285"/>
      <c r="CP491" s="2288"/>
      <c r="CQ491" s="2288"/>
      <c r="CR491" s="2288"/>
      <c r="CS491" s="2288"/>
      <c r="CT491" s="2288"/>
      <c r="CU491" s="2288"/>
      <c r="CV491" s="2288"/>
      <c r="CW491" s="2288"/>
      <c r="CX491" s="2288"/>
      <c r="CY491" s="2288"/>
      <c r="CZ491" s="2288"/>
      <c r="DA491" s="2288"/>
      <c r="DB491" s="2288"/>
      <c r="DC491" s="2288"/>
      <c r="DD491" s="2288"/>
      <c r="DE491" s="2288"/>
      <c r="DF491" s="2288"/>
      <c r="DG491" s="2288"/>
      <c r="DH491" s="2288"/>
      <c r="DI491" s="2288"/>
      <c r="DJ491" s="2288"/>
      <c r="DK491" s="2288"/>
      <c r="DL491" s="2280"/>
      <c r="DM491" s="2280"/>
      <c r="DN491" s="2280"/>
      <c r="DO491" s="2280"/>
      <c r="DP491" s="2280"/>
      <c r="DQ491" s="2280"/>
      <c r="DR491" s="2280"/>
      <c r="DS491" s="2280"/>
      <c r="DT491" s="2280"/>
      <c r="DU491" s="2280"/>
      <c r="DV491" s="2280"/>
      <c r="DW491" s="2281"/>
      <c r="DX491" s="2281"/>
      <c r="DY491" s="2281"/>
      <c r="DZ491" s="2281"/>
      <c r="EA491" s="2281"/>
      <c r="EB491" s="2281"/>
      <c r="EC491" s="2281"/>
      <c r="ED491" s="2281"/>
      <c r="EE491" s="2281"/>
      <c r="EF491" s="2281"/>
      <c r="EG491" s="2281"/>
    </row>
    <row r="492" spans="1:191" ht="6" customHeight="1">
      <c r="A492" s="705"/>
      <c r="B492" s="2213"/>
      <c r="C492" s="2213"/>
      <c r="D492" s="2213"/>
      <c r="E492" s="2213"/>
      <c r="F492" s="2213"/>
      <c r="G492" s="2213"/>
      <c r="H492" s="2213"/>
      <c r="I492" s="2213"/>
      <c r="J492" s="2213"/>
      <c r="K492" s="2213"/>
      <c r="L492" s="2213"/>
      <c r="M492" s="2213"/>
      <c r="N492" s="2213"/>
      <c r="O492" s="2213"/>
      <c r="P492" s="2213"/>
      <c r="Q492" s="2213"/>
      <c r="R492" s="2213"/>
      <c r="S492" s="2213"/>
      <c r="T492" s="2213"/>
      <c r="U492" s="2213"/>
      <c r="V492" s="2213"/>
      <c r="W492" s="2213"/>
      <c r="X492" s="2213"/>
      <c r="Y492" s="2213"/>
      <c r="Z492" s="2213"/>
      <c r="AA492" s="2213"/>
      <c r="AB492" s="2213"/>
      <c r="AC492" s="2213"/>
      <c r="AD492" s="2271"/>
      <c r="AE492" s="2271"/>
      <c r="AF492" s="2271"/>
      <c r="AG492" s="2271"/>
      <c r="AH492" s="2271"/>
      <c r="AI492" s="2271"/>
      <c r="AJ492" s="2271"/>
      <c r="AK492" s="2271"/>
      <c r="AL492" s="2271"/>
      <c r="AM492" s="2271"/>
      <c r="AN492" s="2271"/>
      <c r="AO492" s="2271"/>
      <c r="AP492" s="2271"/>
      <c r="AQ492" s="2271"/>
      <c r="AR492" s="2271"/>
      <c r="AS492" s="2271"/>
      <c r="AT492" s="2271"/>
      <c r="AU492" s="2271"/>
      <c r="AV492" s="2271"/>
      <c r="AW492" s="2271"/>
      <c r="AX492" s="2271"/>
      <c r="AY492" s="2271"/>
      <c r="AZ492" s="2271"/>
      <c r="BA492" s="2271"/>
      <c r="BB492" s="2271"/>
      <c r="BC492" s="2271"/>
      <c r="BD492" s="2271"/>
      <c r="BE492" s="2271"/>
      <c r="BF492" s="2271"/>
      <c r="BG492" s="2271"/>
      <c r="BH492" s="2271"/>
      <c r="BI492" s="2271"/>
      <c r="BJ492" s="2271"/>
      <c r="BK492" s="2271"/>
      <c r="BL492" s="2271"/>
      <c r="BM492" s="2271"/>
      <c r="BN492" s="2271"/>
      <c r="BO492" s="2271"/>
      <c r="BP492" s="2271"/>
      <c r="BQ492" s="2271"/>
      <c r="BR492" s="2271"/>
      <c r="BS492" s="2271"/>
      <c r="BT492" s="2271"/>
      <c r="BU492" s="2271"/>
      <c r="BV492" s="2271"/>
      <c r="BW492" s="2271"/>
      <c r="BX492" s="2271"/>
      <c r="BY492" s="2271"/>
      <c r="BZ492" s="2271"/>
      <c r="CA492" s="2271"/>
      <c r="CB492" s="2271"/>
      <c r="CC492" s="2271"/>
      <c r="CD492" s="2271"/>
      <c r="CE492" s="2271"/>
      <c r="CF492" s="2286"/>
      <c r="CG492" s="2286"/>
      <c r="CH492" s="2286"/>
      <c r="CI492" s="2286"/>
      <c r="CJ492" s="2286"/>
      <c r="CK492" s="2286"/>
      <c r="CL492" s="2286"/>
      <c r="CM492" s="2286"/>
      <c r="CN492" s="2286"/>
      <c r="CO492" s="2286"/>
      <c r="CP492" s="2286"/>
      <c r="CQ492" s="2286"/>
      <c r="CR492" s="2286"/>
      <c r="CS492" s="2286"/>
      <c r="CT492" s="2286"/>
      <c r="CU492" s="2286"/>
      <c r="CV492" s="2286"/>
      <c r="CW492" s="2286"/>
      <c r="CX492" s="2286"/>
      <c r="CY492" s="2286"/>
      <c r="CZ492" s="2286"/>
      <c r="DA492" s="2286"/>
      <c r="DB492" s="2286"/>
      <c r="DC492" s="2286"/>
      <c r="DD492" s="2286"/>
      <c r="DE492" s="2286"/>
      <c r="DF492" s="2286"/>
      <c r="DG492" s="2286"/>
      <c r="DH492" s="2286"/>
      <c r="DI492" s="2286"/>
      <c r="DJ492" s="2286"/>
      <c r="DK492" s="2286"/>
      <c r="DL492" s="2271"/>
      <c r="DM492" s="2271"/>
      <c r="DN492" s="2271"/>
      <c r="DO492" s="2271"/>
      <c r="DP492" s="2271"/>
      <c r="DQ492" s="2271"/>
      <c r="DR492" s="2271"/>
      <c r="DS492" s="2271"/>
      <c r="DT492" s="2271"/>
      <c r="DU492" s="2271"/>
      <c r="DV492" s="2271"/>
      <c r="DW492" s="2282"/>
      <c r="DX492" s="2282"/>
      <c r="DY492" s="2282"/>
      <c r="DZ492" s="2282"/>
      <c r="EA492" s="2282"/>
      <c r="EB492" s="2282"/>
      <c r="EC492" s="2282"/>
      <c r="ED492" s="2282"/>
      <c r="EE492" s="2282"/>
      <c r="EF492" s="2282"/>
      <c r="EG492" s="2282"/>
    </row>
    <row r="493" spans="1:191" ht="6" customHeight="1">
      <c r="A493" s="705"/>
      <c r="B493" s="2269"/>
      <c r="C493" s="2269"/>
      <c r="D493" s="2269"/>
      <c r="E493" s="2269"/>
      <c r="F493" s="2269"/>
      <c r="G493" s="2269"/>
      <c r="H493" s="2269"/>
      <c r="I493" s="2269"/>
      <c r="J493" s="2269"/>
      <c r="K493" s="2269"/>
      <c r="L493" s="2269"/>
      <c r="M493" s="2269"/>
      <c r="N493" s="2269"/>
      <c r="O493" s="2269"/>
      <c r="P493" s="2269"/>
      <c r="Q493" s="2269"/>
      <c r="R493" s="2269"/>
      <c r="S493" s="2269"/>
      <c r="T493" s="2269"/>
      <c r="U493" s="2269"/>
      <c r="V493" s="2269"/>
      <c r="W493" s="2269"/>
      <c r="X493" s="2269"/>
      <c r="Y493" s="2269"/>
      <c r="Z493" s="2269"/>
      <c r="AA493" s="2269"/>
      <c r="AB493" s="2269"/>
      <c r="AC493" s="2269"/>
      <c r="AD493" s="2272"/>
      <c r="AE493" s="2272"/>
      <c r="AF493" s="2272"/>
      <c r="AG493" s="2272"/>
      <c r="AH493" s="2272"/>
      <c r="AI493" s="2272"/>
      <c r="AJ493" s="2272"/>
      <c r="AK493" s="2272"/>
      <c r="AL493" s="2272"/>
      <c r="AM493" s="2272"/>
      <c r="AN493" s="2272"/>
      <c r="AO493" s="2272"/>
      <c r="AP493" s="2272"/>
      <c r="AQ493" s="2272"/>
      <c r="AR493" s="2272"/>
      <c r="AS493" s="2272"/>
      <c r="AT493" s="2272"/>
      <c r="AU493" s="2272"/>
      <c r="AV493" s="2272"/>
      <c r="AW493" s="2272"/>
      <c r="AX493" s="2272"/>
      <c r="AY493" s="2272"/>
      <c r="AZ493" s="2272"/>
      <c r="BA493" s="2272"/>
      <c r="BB493" s="2272"/>
      <c r="BC493" s="2272"/>
      <c r="BD493" s="2272"/>
      <c r="BE493" s="2272"/>
      <c r="BF493" s="2272"/>
      <c r="BG493" s="2272"/>
      <c r="BH493" s="2272"/>
      <c r="BI493" s="2272"/>
      <c r="BJ493" s="2272"/>
      <c r="BK493" s="2272"/>
      <c r="BL493" s="2272"/>
      <c r="BM493" s="2272"/>
      <c r="BN493" s="2272"/>
      <c r="BO493" s="2272"/>
      <c r="BP493" s="2272"/>
      <c r="BQ493" s="2272"/>
      <c r="BR493" s="2272"/>
      <c r="BS493" s="2272"/>
      <c r="BT493" s="2272"/>
      <c r="BU493" s="2272"/>
      <c r="BV493" s="2272"/>
      <c r="BW493" s="2272"/>
      <c r="BX493" s="2272"/>
      <c r="BY493" s="2272"/>
      <c r="BZ493" s="2272"/>
      <c r="CA493" s="2272"/>
      <c r="CB493" s="2272"/>
      <c r="CC493" s="2272"/>
      <c r="CD493" s="2272"/>
      <c r="CE493" s="2272"/>
      <c r="CF493" s="2287"/>
      <c r="CG493" s="2287"/>
      <c r="CH493" s="2287"/>
      <c r="CI493" s="2287"/>
      <c r="CJ493" s="2287"/>
      <c r="CK493" s="2287"/>
      <c r="CL493" s="2287"/>
      <c r="CM493" s="2287"/>
      <c r="CN493" s="2287"/>
      <c r="CO493" s="2287"/>
      <c r="CP493" s="2287"/>
      <c r="CQ493" s="2287"/>
      <c r="CR493" s="2287"/>
      <c r="CS493" s="2287"/>
      <c r="CT493" s="2287"/>
      <c r="CU493" s="2287"/>
      <c r="CV493" s="2287"/>
      <c r="CW493" s="2287"/>
      <c r="CX493" s="2287"/>
      <c r="CY493" s="2287"/>
      <c r="CZ493" s="2287"/>
      <c r="DA493" s="2287"/>
      <c r="DB493" s="2287"/>
      <c r="DC493" s="2287"/>
      <c r="DD493" s="2287"/>
      <c r="DE493" s="2287"/>
      <c r="DF493" s="2287"/>
      <c r="DG493" s="2287"/>
      <c r="DH493" s="2287"/>
      <c r="DI493" s="2287"/>
      <c r="DJ493" s="2287"/>
      <c r="DK493" s="2287"/>
      <c r="DL493" s="2272"/>
      <c r="DM493" s="2272"/>
      <c r="DN493" s="2272"/>
      <c r="DO493" s="2272"/>
      <c r="DP493" s="2272"/>
      <c r="DQ493" s="2272"/>
      <c r="DR493" s="2272"/>
      <c r="DS493" s="2272"/>
      <c r="DT493" s="2272"/>
      <c r="DU493" s="2272"/>
      <c r="DV493" s="2272"/>
      <c r="DW493" s="2283"/>
      <c r="DX493" s="2283"/>
      <c r="DY493" s="2283"/>
      <c r="DZ493" s="2283"/>
      <c r="EA493" s="2283"/>
      <c r="EB493" s="2283"/>
      <c r="EC493" s="2283"/>
      <c r="ED493" s="2283"/>
      <c r="EE493" s="2283"/>
      <c r="EF493" s="2283"/>
      <c r="EG493" s="2283"/>
    </row>
    <row r="494" spans="1:191" ht="6" customHeight="1">
      <c r="A494" s="705"/>
      <c r="B494" s="2214" t="s">
        <v>113</v>
      </c>
      <c r="C494" s="2213"/>
      <c r="D494" s="2213"/>
      <c r="E494" s="2213"/>
      <c r="F494" s="2213"/>
      <c r="G494" s="2213"/>
      <c r="H494" s="2213"/>
      <c r="I494" s="2213"/>
      <c r="J494" s="2213"/>
      <c r="K494" s="2213"/>
      <c r="L494" s="2213"/>
      <c r="M494" s="2213"/>
      <c r="N494" s="2213"/>
      <c r="O494" s="2213"/>
      <c r="P494" s="2213"/>
      <c r="Q494" s="2213"/>
      <c r="R494" s="2213"/>
      <c r="S494" s="2213"/>
      <c r="T494" s="2213"/>
      <c r="U494" s="2213"/>
      <c r="V494" s="2213"/>
      <c r="W494" s="2213"/>
      <c r="X494" s="2213"/>
      <c r="Y494" s="2213"/>
      <c r="Z494" s="2213"/>
      <c r="AA494" s="2213"/>
      <c r="AB494" s="2213"/>
      <c r="AC494" s="2213"/>
      <c r="AD494" s="2271"/>
      <c r="AE494" s="2271"/>
      <c r="AF494" s="2271"/>
      <c r="AG494" s="2271"/>
      <c r="AH494" s="2271"/>
      <c r="AI494" s="2271"/>
      <c r="AJ494" s="2271"/>
      <c r="AK494" s="2271"/>
      <c r="AL494" s="2271"/>
      <c r="AM494" s="2271"/>
      <c r="AN494" s="2271"/>
      <c r="AO494" s="2271"/>
      <c r="AP494" s="2271"/>
      <c r="AQ494" s="2271"/>
      <c r="AR494" s="2271"/>
      <c r="AS494" s="2271"/>
      <c r="AT494" s="2271"/>
      <c r="AU494" s="2271"/>
      <c r="AV494" s="2271"/>
      <c r="AW494" s="2271"/>
      <c r="AX494" s="2291"/>
      <c r="AY494" s="2291"/>
      <c r="AZ494" s="2291"/>
      <c r="BA494" s="2291"/>
      <c r="BB494" s="2291"/>
      <c r="BC494" s="2271"/>
      <c r="BD494" s="2271"/>
      <c r="BE494" s="2271"/>
      <c r="BF494" s="2271"/>
      <c r="BG494" s="2271"/>
      <c r="BH494" s="2271"/>
      <c r="BI494" s="2271"/>
      <c r="BJ494" s="2271"/>
      <c r="BK494" s="2271"/>
      <c r="BL494" s="2271"/>
      <c r="BM494" s="2271"/>
      <c r="BN494" s="2271"/>
      <c r="BO494" s="2271"/>
      <c r="BP494" s="2271"/>
      <c r="BQ494" s="2271"/>
      <c r="BR494" s="2271"/>
      <c r="BS494" s="2271"/>
      <c r="BT494" s="2271"/>
      <c r="BU494" s="2271"/>
      <c r="BV494" s="2271"/>
      <c r="BW494" s="2271"/>
      <c r="BX494" s="2271"/>
      <c r="BY494" s="2271"/>
      <c r="BZ494" s="2271"/>
      <c r="CA494" s="2271"/>
      <c r="CB494" s="2271"/>
      <c r="CC494" s="2271"/>
      <c r="CD494" s="2271"/>
      <c r="CE494" s="2271"/>
      <c r="CF494" s="2271"/>
      <c r="CG494" s="2271"/>
      <c r="CH494" s="2271"/>
      <c r="CI494" s="2271"/>
      <c r="CJ494" s="2271"/>
      <c r="CK494" s="2271"/>
      <c r="CL494" s="2271"/>
      <c r="CM494" s="2271"/>
      <c r="CN494" s="2271"/>
      <c r="CO494" s="2271"/>
      <c r="CP494" s="2271"/>
      <c r="CQ494" s="2271"/>
      <c r="CR494" s="2271"/>
      <c r="CS494" s="2271"/>
      <c r="CT494" s="2271"/>
      <c r="CU494" s="2271"/>
      <c r="CV494" s="2271"/>
      <c r="CW494" s="2271"/>
      <c r="CX494" s="2271"/>
      <c r="CY494" s="2271"/>
      <c r="CZ494" s="2271"/>
      <c r="DA494" s="2271"/>
      <c r="DB494" s="2271"/>
      <c r="DC494" s="2271"/>
      <c r="DD494" s="2271"/>
      <c r="DE494" s="2271"/>
      <c r="DF494" s="2271"/>
      <c r="DG494" s="2271"/>
      <c r="DH494" s="2271"/>
      <c r="DI494" s="2271"/>
      <c r="DJ494" s="2271"/>
      <c r="DK494" s="2271"/>
      <c r="DL494" s="2271"/>
      <c r="DM494" s="2271"/>
      <c r="DN494" s="2271"/>
      <c r="DO494" s="2271"/>
      <c r="DP494" s="2271"/>
      <c r="DQ494" s="2271"/>
      <c r="DR494" s="2271"/>
      <c r="DS494" s="2271"/>
      <c r="DT494" s="2271"/>
      <c r="DU494" s="2271"/>
      <c r="DV494" s="2271"/>
      <c r="DW494" s="2279"/>
      <c r="DX494" s="2279"/>
      <c r="DY494" s="2279"/>
      <c r="DZ494" s="2279"/>
      <c r="EA494" s="2279"/>
      <c r="EB494" s="2279"/>
      <c r="EC494" s="2279"/>
      <c r="ED494" s="2279"/>
      <c r="EE494" s="2279"/>
      <c r="EF494" s="2279"/>
      <c r="EG494" s="2279"/>
    </row>
    <row r="495" spans="1:191" ht="6" customHeight="1">
      <c r="A495" s="705"/>
      <c r="B495" s="2213"/>
      <c r="C495" s="2213"/>
      <c r="D495" s="2213"/>
      <c r="E495" s="2213"/>
      <c r="F495" s="2213"/>
      <c r="G495" s="2213"/>
      <c r="H495" s="2213"/>
      <c r="I495" s="2213"/>
      <c r="J495" s="2213"/>
      <c r="K495" s="2213"/>
      <c r="L495" s="2213"/>
      <c r="M495" s="2213"/>
      <c r="N495" s="2213"/>
      <c r="O495" s="2213"/>
      <c r="P495" s="2213"/>
      <c r="Q495" s="2213"/>
      <c r="R495" s="2213"/>
      <c r="S495" s="2213"/>
      <c r="T495" s="2213"/>
      <c r="U495" s="2213"/>
      <c r="V495" s="2213"/>
      <c r="W495" s="2213"/>
      <c r="X495" s="2213"/>
      <c r="Y495" s="2213"/>
      <c r="Z495" s="2213"/>
      <c r="AA495" s="2213"/>
      <c r="AB495" s="2213"/>
      <c r="AC495" s="2213"/>
      <c r="AD495" s="2271"/>
      <c r="AE495" s="2271"/>
      <c r="AF495" s="2271"/>
      <c r="AG495" s="2271"/>
      <c r="AH495" s="2271"/>
      <c r="AI495" s="2271"/>
      <c r="AJ495" s="2271"/>
      <c r="AK495" s="2271"/>
      <c r="AL495" s="2271"/>
      <c r="AM495" s="2271"/>
      <c r="AN495" s="2271"/>
      <c r="AO495" s="2271"/>
      <c r="AP495" s="2271"/>
      <c r="AQ495" s="2271"/>
      <c r="AR495" s="2271"/>
      <c r="AS495" s="2271"/>
      <c r="AT495" s="2271"/>
      <c r="AU495" s="2271"/>
      <c r="AV495" s="2271"/>
      <c r="AW495" s="2271"/>
      <c r="AX495" s="2291"/>
      <c r="AY495" s="2291"/>
      <c r="AZ495" s="2291"/>
      <c r="BA495" s="2291"/>
      <c r="BB495" s="2291"/>
      <c r="BC495" s="2271"/>
      <c r="BD495" s="2271"/>
      <c r="BE495" s="2271"/>
      <c r="BF495" s="2271"/>
      <c r="BG495" s="2271"/>
      <c r="BH495" s="2271"/>
      <c r="BI495" s="2271"/>
      <c r="BJ495" s="2271"/>
      <c r="BK495" s="2271"/>
      <c r="BL495" s="2271"/>
      <c r="BM495" s="2271"/>
      <c r="BN495" s="2271"/>
      <c r="BO495" s="2271"/>
      <c r="BP495" s="2271"/>
      <c r="BQ495" s="2271"/>
      <c r="BR495" s="2271"/>
      <c r="BS495" s="2271"/>
      <c r="BT495" s="2271"/>
      <c r="BU495" s="2271"/>
      <c r="BV495" s="2271"/>
      <c r="BW495" s="2271"/>
      <c r="BX495" s="2271"/>
      <c r="BY495" s="2271"/>
      <c r="BZ495" s="2271"/>
      <c r="CA495" s="2271"/>
      <c r="CB495" s="2271"/>
      <c r="CC495" s="2271"/>
      <c r="CD495" s="2271"/>
      <c r="CE495" s="2271"/>
      <c r="CF495" s="2271"/>
      <c r="CG495" s="2271"/>
      <c r="CH495" s="2271"/>
      <c r="CI495" s="2271"/>
      <c r="CJ495" s="2271"/>
      <c r="CK495" s="2271"/>
      <c r="CL495" s="2271"/>
      <c r="CM495" s="2271"/>
      <c r="CN495" s="2271"/>
      <c r="CO495" s="2271"/>
      <c r="CP495" s="2271"/>
      <c r="CQ495" s="2271"/>
      <c r="CR495" s="2271"/>
      <c r="CS495" s="2271"/>
      <c r="CT495" s="2271"/>
      <c r="CU495" s="2271"/>
      <c r="CV495" s="2271"/>
      <c r="CW495" s="2271"/>
      <c r="CX495" s="2271"/>
      <c r="CY495" s="2271"/>
      <c r="CZ495" s="2271"/>
      <c r="DA495" s="2271"/>
      <c r="DB495" s="2271"/>
      <c r="DC495" s="2271"/>
      <c r="DD495" s="2271"/>
      <c r="DE495" s="2271"/>
      <c r="DF495" s="2271"/>
      <c r="DG495" s="2271"/>
      <c r="DH495" s="2271"/>
      <c r="DI495" s="2271"/>
      <c r="DJ495" s="2271"/>
      <c r="DK495" s="2271"/>
      <c r="DL495" s="2271"/>
      <c r="DM495" s="2271"/>
      <c r="DN495" s="2271"/>
      <c r="DO495" s="2271"/>
      <c r="DP495" s="2271"/>
      <c r="DQ495" s="2271"/>
      <c r="DR495" s="2271"/>
      <c r="DS495" s="2271"/>
      <c r="DT495" s="2271"/>
      <c r="DU495" s="2271"/>
      <c r="DV495" s="2271"/>
      <c r="DW495" s="2279"/>
      <c r="DX495" s="2279"/>
      <c r="DY495" s="2279"/>
      <c r="DZ495" s="2279"/>
      <c r="EA495" s="2279"/>
      <c r="EB495" s="2279"/>
      <c r="EC495" s="2279"/>
      <c r="ED495" s="2279"/>
      <c r="EE495" s="2279"/>
      <c r="EF495" s="2279"/>
      <c r="EG495" s="2279"/>
    </row>
    <row r="496" spans="1:191" ht="6" customHeight="1">
      <c r="A496" s="705"/>
      <c r="B496" s="2213"/>
      <c r="C496" s="2213"/>
      <c r="D496" s="2213"/>
      <c r="E496" s="2213"/>
      <c r="F496" s="2213"/>
      <c r="G496" s="2213"/>
      <c r="H496" s="2213"/>
      <c r="I496" s="2213"/>
      <c r="J496" s="2213"/>
      <c r="K496" s="2213"/>
      <c r="L496" s="2213"/>
      <c r="M496" s="2213"/>
      <c r="N496" s="2213"/>
      <c r="O496" s="2213"/>
      <c r="P496" s="2213"/>
      <c r="Q496" s="2213"/>
      <c r="R496" s="2213"/>
      <c r="S496" s="2213"/>
      <c r="T496" s="2213"/>
      <c r="U496" s="2213"/>
      <c r="V496" s="2213"/>
      <c r="W496" s="2213"/>
      <c r="X496" s="2213"/>
      <c r="Y496" s="2213"/>
      <c r="Z496" s="2213"/>
      <c r="AA496" s="2213"/>
      <c r="AB496" s="2213"/>
      <c r="AC496" s="2213"/>
      <c r="AD496" s="2271"/>
      <c r="AE496" s="2271"/>
      <c r="AF496" s="2271"/>
      <c r="AG496" s="2271"/>
      <c r="AH496" s="2271"/>
      <c r="AI496" s="2271"/>
      <c r="AJ496" s="2271"/>
      <c r="AK496" s="2271"/>
      <c r="AL496" s="2271"/>
      <c r="AM496" s="2271"/>
      <c r="AN496" s="2271"/>
      <c r="AO496" s="2271"/>
      <c r="AP496" s="2271"/>
      <c r="AQ496" s="2271"/>
      <c r="AR496" s="2271"/>
      <c r="AS496" s="2271"/>
      <c r="AT496" s="2271"/>
      <c r="AU496" s="2271"/>
      <c r="AV496" s="2271"/>
      <c r="AW496" s="2271"/>
      <c r="AX496" s="2291"/>
      <c r="AY496" s="2291"/>
      <c r="AZ496" s="2291"/>
      <c r="BA496" s="2291"/>
      <c r="BB496" s="2291"/>
      <c r="BC496" s="2271"/>
      <c r="BD496" s="2271"/>
      <c r="BE496" s="2271"/>
      <c r="BF496" s="2271"/>
      <c r="BG496" s="2271"/>
      <c r="BH496" s="2271"/>
      <c r="BI496" s="2271"/>
      <c r="BJ496" s="2271"/>
      <c r="BK496" s="2271"/>
      <c r="BL496" s="2271"/>
      <c r="BM496" s="2271"/>
      <c r="BN496" s="2271"/>
      <c r="BO496" s="2271"/>
      <c r="BP496" s="2271"/>
      <c r="BQ496" s="2271"/>
      <c r="BR496" s="2271"/>
      <c r="BS496" s="2271"/>
      <c r="BT496" s="2271"/>
      <c r="BU496" s="2271"/>
      <c r="BV496" s="2271"/>
      <c r="BW496" s="2271"/>
      <c r="BX496" s="2271"/>
      <c r="BY496" s="2271"/>
      <c r="BZ496" s="2271"/>
      <c r="CA496" s="2271"/>
      <c r="CB496" s="2271"/>
      <c r="CC496" s="2271"/>
      <c r="CD496" s="2271"/>
      <c r="CE496" s="2271"/>
      <c r="CF496" s="2271"/>
      <c r="CG496" s="2271"/>
      <c r="CH496" s="2271"/>
      <c r="CI496" s="2271"/>
      <c r="CJ496" s="2271"/>
      <c r="CK496" s="2271"/>
      <c r="CL496" s="2271"/>
      <c r="CM496" s="2271"/>
      <c r="CN496" s="2271"/>
      <c r="CO496" s="2271"/>
      <c r="CP496" s="2271"/>
      <c r="CQ496" s="2271"/>
      <c r="CR496" s="2271"/>
      <c r="CS496" s="2271"/>
      <c r="CT496" s="2271"/>
      <c r="CU496" s="2271"/>
      <c r="CV496" s="2271"/>
      <c r="CW496" s="2271"/>
      <c r="CX496" s="2271"/>
      <c r="CY496" s="2271"/>
      <c r="CZ496" s="2271"/>
      <c r="DA496" s="2271"/>
      <c r="DB496" s="2271"/>
      <c r="DC496" s="2271"/>
      <c r="DD496" s="2271"/>
      <c r="DE496" s="2271"/>
      <c r="DF496" s="2271"/>
      <c r="DG496" s="2271"/>
      <c r="DH496" s="2271"/>
      <c r="DI496" s="2271"/>
      <c r="DJ496" s="2271"/>
      <c r="DK496" s="2271"/>
      <c r="DL496" s="2271"/>
      <c r="DM496" s="2271"/>
      <c r="DN496" s="2271"/>
      <c r="DO496" s="2271"/>
      <c r="DP496" s="2271"/>
      <c r="DQ496" s="2271"/>
      <c r="DR496" s="2271"/>
      <c r="DS496" s="2271"/>
      <c r="DT496" s="2271"/>
      <c r="DU496" s="2271"/>
      <c r="DV496" s="2271"/>
      <c r="DW496" s="2279"/>
      <c r="DX496" s="2279"/>
      <c r="DY496" s="2279"/>
      <c r="DZ496" s="2279"/>
      <c r="EA496" s="2279"/>
      <c r="EB496" s="2279"/>
      <c r="EC496" s="2279"/>
      <c r="ED496" s="2279"/>
      <c r="EE496" s="2279"/>
      <c r="EF496" s="2279"/>
      <c r="EG496" s="2279"/>
      <c r="GI496" s="666">
        <v>3</v>
      </c>
    </row>
    <row r="498" spans="1:137" s="708" customFormat="1" ht="9.9" customHeight="1">
      <c r="A498" s="2289" t="s">
        <v>747</v>
      </c>
      <c r="B498" s="2289"/>
      <c r="C498" s="2289"/>
      <c r="D498" s="2289"/>
      <c r="E498" s="2289"/>
      <c r="F498" s="2289"/>
      <c r="G498" s="2289"/>
      <c r="H498" s="2289"/>
      <c r="I498" s="2289"/>
      <c r="J498" s="2289"/>
      <c r="K498" s="2289"/>
      <c r="L498" s="2289"/>
      <c r="M498" s="2289"/>
      <c r="N498" s="2289"/>
      <c r="O498" s="2289"/>
      <c r="P498" s="2289"/>
      <c r="Q498" s="2289"/>
      <c r="R498" s="2289"/>
      <c r="S498" s="2289"/>
      <c r="T498" s="2289"/>
      <c r="U498" s="2289"/>
      <c r="V498" s="2289"/>
      <c r="W498" s="2289"/>
      <c r="X498" s="2289"/>
      <c r="Y498" s="2289"/>
      <c r="Z498" s="2289"/>
      <c r="AA498" s="2289"/>
      <c r="AB498" s="2289"/>
      <c r="AC498" s="2289"/>
      <c r="AD498" s="2289"/>
      <c r="AE498" s="2289"/>
      <c r="AF498" s="2289"/>
      <c r="AG498" s="2289"/>
      <c r="AH498" s="2289"/>
      <c r="AI498" s="2289"/>
      <c r="AJ498" s="2289"/>
      <c r="AK498" s="2289"/>
      <c r="AL498" s="2289"/>
      <c r="AM498" s="2289"/>
      <c r="AN498" s="2289"/>
      <c r="AO498" s="2289"/>
      <c r="AP498" s="2289"/>
      <c r="AQ498" s="2289"/>
      <c r="AR498" s="2289"/>
      <c r="AS498" s="2289"/>
      <c r="AT498" s="2289"/>
      <c r="AU498" s="2289"/>
      <c r="AV498" s="2289"/>
      <c r="AW498" s="2289"/>
      <c r="AX498" s="2289"/>
      <c r="AY498" s="2289"/>
      <c r="AZ498" s="2289"/>
      <c r="BA498" s="2289"/>
      <c r="BB498" s="2289"/>
      <c r="BC498" s="2289"/>
      <c r="BD498" s="2289"/>
      <c r="BE498" s="2289"/>
      <c r="BF498" s="2289"/>
      <c r="BG498" s="2289"/>
      <c r="BH498" s="2289"/>
      <c r="BI498" s="2289"/>
      <c r="BJ498" s="2289"/>
      <c r="BK498" s="2289"/>
      <c r="BL498" s="2289"/>
      <c r="BM498" s="2289"/>
      <c r="BN498" s="2289"/>
      <c r="BO498" s="2289"/>
      <c r="BP498" s="2289"/>
      <c r="BQ498" s="2289"/>
      <c r="BR498" s="2289"/>
      <c r="BS498" s="2289"/>
      <c r="BT498" s="2289"/>
      <c r="BU498" s="2289"/>
      <c r="BV498" s="2289"/>
      <c r="BW498" s="2289"/>
      <c r="BX498" s="2289"/>
      <c r="BY498" s="2289"/>
      <c r="BZ498" s="2289"/>
      <c r="CA498" s="2289"/>
      <c r="CB498" s="2289"/>
      <c r="CC498" s="2289"/>
      <c r="CD498" s="2289"/>
      <c r="CE498" s="2289"/>
      <c r="CF498" s="2289"/>
      <c r="CG498" s="2289"/>
      <c r="CH498" s="2289"/>
      <c r="CI498" s="2289"/>
      <c r="CJ498" s="2289"/>
      <c r="CK498" s="2289"/>
      <c r="CL498" s="2289"/>
      <c r="CM498" s="2289"/>
      <c r="CN498" s="2289"/>
      <c r="CO498" s="2289"/>
      <c r="CP498" s="2289"/>
      <c r="CQ498" s="2289"/>
      <c r="CR498" s="2289"/>
      <c r="CS498" s="2289"/>
      <c r="CT498" s="2289"/>
      <c r="CU498" s="2289"/>
      <c r="CV498" s="2289"/>
      <c r="CW498" s="2289"/>
      <c r="CX498" s="2289"/>
      <c r="CY498" s="2289"/>
      <c r="CZ498" s="2289"/>
      <c r="DA498" s="2289"/>
      <c r="DB498" s="2289"/>
      <c r="DC498" s="2289"/>
      <c r="DD498" s="2289"/>
      <c r="DE498" s="2289"/>
      <c r="DF498" s="2289"/>
      <c r="DG498" s="2289"/>
      <c r="DH498" s="2289"/>
      <c r="DI498" s="2289"/>
      <c r="DJ498" s="2289"/>
    </row>
    <row r="499" spans="1:137" s="708" customFormat="1" ht="9.9" customHeight="1">
      <c r="A499" s="2289"/>
      <c r="B499" s="2289"/>
      <c r="C499" s="2289"/>
      <c r="D499" s="2289"/>
      <c r="E499" s="2289"/>
      <c r="F499" s="2289"/>
      <c r="G499" s="2289"/>
      <c r="H499" s="2289"/>
      <c r="I499" s="2289"/>
      <c r="J499" s="2289"/>
      <c r="K499" s="2289"/>
      <c r="L499" s="2289"/>
      <c r="M499" s="2289"/>
      <c r="N499" s="2289"/>
      <c r="O499" s="2289"/>
      <c r="P499" s="2289"/>
      <c r="Q499" s="2289"/>
      <c r="R499" s="2289"/>
      <c r="S499" s="2289"/>
      <c r="T499" s="2289"/>
      <c r="U499" s="2289"/>
      <c r="V499" s="2289"/>
      <c r="W499" s="2289"/>
      <c r="X499" s="2289"/>
      <c r="Y499" s="2289"/>
      <c r="Z499" s="2289"/>
      <c r="AA499" s="2289"/>
      <c r="AB499" s="2289"/>
      <c r="AC499" s="2289"/>
      <c r="AD499" s="2289"/>
      <c r="AE499" s="2289"/>
      <c r="AF499" s="2289"/>
      <c r="AG499" s="2289"/>
      <c r="AH499" s="2289"/>
      <c r="AI499" s="2289"/>
      <c r="AJ499" s="2289"/>
      <c r="AK499" s="2289"/>
      <c r="AL499" s="2289"/>
      <c r="AM499" s="2289"/>
      <c r="AN499" s="2289"/>
      <c r="AO499" s="2289"/>
      <c r="AP499" s="2289"/>
      <c r="AQ499" s="2289"/>
      <c r="AR499" s="2289"/>
      <c r="AS499" s="2289"/>
      <c r="AT499" s="2289"/>
      <c r="AU499" s="2289"/>
      <c r="AV499" s="2289"/>
      <c r="AW499" s="2289"/>
      <c r="AX499" s="2289"/>
      <c r="AY499" s="2289"/>
      <c r="AZ499" s="2289"/>
      <c r="BA499" s="2289"/>
      <c r="BB499" s="2289"/>
      <c r="BC499" s="2289"/>
      <c r="BD499" s="2289"/>
      <c r="BE499" s="2289"/>
      <c r="BF499" s="2289"/>
      <c r="BG499" s="2289"/>
      <c r="BH499" s="2289"/>
      <c r="BI499" s="2289"/>
      <c r="BJ499" s="2289"/>
      <c r="BK499" s="2289"/>
      <c r="BL499" s="2289"/>
      <c r="BM499" s="2289"/>
      <c r="BN499" s="2289"/>
      <c r="BO499" s="2289"/>
      <c r="BP499" s="2289"/>
      <c r="BQ499" s="2289"/>
      <c r="BR499" s="2289"/>
      <c r="BS499" s="2289"/>
      <c r="BT499" s="2289"/>
      <c r="BU499" s="2289"/>
      <c r="BV499" s="2289"/>
      <c r="BW499" s="2289"/>
      <c r="BX499" s="2289"/>
      <c r="BY499" s="2289"/>
      <c r="BZ499" s="2289"/>
      <c r="CA499" s="2289"/>
      <c r="CB499" s="2289"/>
      <c r="CC499" s="2289"/>
      <c r="CD499" s="2289"/>
      <c r="CE499" s="2289"/>
      <c r="CF499" s="2289"/>
      <c r="CG499" s="2289"/>
      <c r="CH499" s="2289"/>
      <c r="CI499" s="2289"/>
      <c r="CJ499" s="2289"/>
      <c r="CK499" s="2289"/>
      <c r="CL499" s="2289"/>
      <c r="CM499" s="2289"/>
      <c r="CN499" s="2289"/>
      <c r="CO499" s="2289"/>
      <c r="CP499" s="2289"/>
      <c r="CQ499" s="2289"/>
      <c r="CR499" s="2289"/>
      <c r="CS499" s="2289"/>
      <c r="CT499" s="2289"/>
      <c r="CU499" s="2289"/>
      <c r="CV499" s="2289"/>
      <c r="CW499" s="2289"/>
      <c r="CX499" s="2289"/>
      <c r="CY499" s="2289"/>
      <c r="CZ499" s="2289"/>
      <c r="DA499" s="2289"/>
      <c r="DB499" s="2289"/>
      <c r="DC499" s="2289"/>
      <c r="DD499" s="2289"/>
      <c r="DE499" s="2289"/>
      <c r="DF499" s="2289"/>
      <c r="DG499" s="2289"/>
      <c r="DH499" s="2289"/>
      <c r="DI499" s="2289"/>
      <c r="DJ499" s="2289"/>
    </row>
    <row r="500" spans="1:137" s="708" customFormat="1" ht="9.9" customHeight="1">
      <c r="A500" s="2289"/>
      <c r="B500" s="2289"/>
      <c r="C500" s="2289"/>
      <c r="D500" s="2289"/>
      <c r="E500" s="2289"/>
      <c r="F500" s="2289"/>
      <c r="G500" s="2289"/>
      <c r="H500" s="2289"/>
      <c r="I500" s="2289"/>
      <c r="J500" s="2289"/>
      <c r="K500" s="2289"/>
      <c r="L500" s="2289"/>
      <c r="M500" s="2289"/>
      <c r="N500" s="2289"/>
      <c r="O500" s="2289"/>
      <c r="P500" s="2289"/>
      <c r="Q500" s="2289"/>
      <c r="R500" s="2289"/>
      <c r="S500" s="2289"/>
      <c r="T500" s="2289"/>
      <c r="U500" s="2289"/>
      <c r="V500" s="2289"/>
      <c r="W500" s="2289"/>
      <c r="X500" s="2289"/>
      <c r="Y500" s="2289"/>
      <c r="Z500" s="2289"/>
      <c r="AA500" s="2289"/>
      <c r="AB500" s="2289"/>
      <c r="AC500" s="2289"/>
      <c r="AD500" s="2289"/>
      <c r="AE500" s="2289"/>
      <c r="AF500" s="2289"/>
      <c r="AG500" s="2289"/>
      <c r="AH500" s="2289"/>
      <c r="AI500" s="2289"/>
      <c r="AJ500" s="2289"/>
      <c r="AK500" s="2289"/>
      <c r="AL500" s="2289"/>
      <c r="AM500" s="2289"/>
      <c r="AN500" s="2289"/>
      <c r="AO500" s="2289"/>
      <c r="AP500" s="2289"/>
      <c r="AQ500" s="2289"/>
      <c r="AR500" s="2289"/>
      <c r="AS500" s="2289"/>
      <c r="AT500" s="2289"/>
      <c r="AU500" s="2289"/>
      <c r="AV500" s="2289"/>
      <c r="AW500" s="2289"/>
      <c r="AX500" s="2289"/>
      <c r="AY500" s="2289"/>
      <c r="AZ500" s="2289"/>
      <c r="BA500" s="2289"/>
      <c r="BB500" s="2289"/>
      <c r="BC500" s="2289"/>
      <c r="BD500" s="2289"/>
      <c r="BE500" s="2289"/>
      <c r="BF500" s="2289"/>
      <c r="BG500" s="2289"/>
      <c r="BH500" s="2289"/>
      <c r="BI500" s="2289"/>
      <c r="BJ500" s="2289"/>
      <c r="BK500" s="2289"/>
      <c r="BL500" s="2289"/>
      <c r="BM500" s="2289"/>
      <c r="BN500" s="2289"/>
      <c r="BO500" s="2289"/>
      <c r="BP500" s="2289"/>
      <c r="BQ500" s="2289"/>
      <c r="BR500" s="2289"/>
      <c r="BS500" s="2289"/>
      <c r="BT500" s="2289"/>
      <c r="BU500" s="2289"/>
      <c r="BV500" s="2289"/>
      <c r="BW500" s="2289"/>
      <c r="BX500" s="2289"/>
      <c r="BY500" s="2289"/>
      <c r="BZ500" s="2289"/>
      <c r="CA500" s="2289"/>
      <c r="CB500" s="2289"/>
      <c r="CC500" s="2289"/>
      <c r="CD500" s="2289"/>
      <c r="CE500" s="2289"/>
      <c r="CF500" s="2289"/>
      <c r="CG500" s="2289"/>
      <c r="CH500" s="2289"/>
      <c r="CI500" s="2289"/>
      <c r="CJ500" s="2289"/>
      <c r="CK500" s="2289"/>
      <c r="CL500" s="2289"/>
      <c r="CM500" s="2289"/>
      <c r="CN500" s="2289"/>
      <c r="CO500" s="2289"/>
      <c r="CP500" s="2289"/>
      <c r="CQ500" s="2289"/>
      <c r="CR500" s="2289"/>
      <c r="CS500" s="2289"/>
      <c r="CT500" s="2289"/>
      <c r="CU500" s="2289"/>
      <c r="CV500" s="2289"/>
      <c r="CW500" s="2289"/>
      <c r="CX500" s="2289"/>
      <c r="CY500" s="2289"/>
      <c r="CZ500" s="2289"/>
      <c r="DA500" s="2289"/>
      <c r="DB500" s="2289"/>
      <c r="DC500" s="2289"/>
      <c r="DD500" s="2289"/>
      <c r="DE500" s="2289"/>
      <c r="DF500" s="2289"/>
      <c r="DG500" s="2289"/>
      <c r="DH500" s="2289"/>
      <c r="DI500" s="2289"/>
      <c r="DJ500" s="2289"/>
    </row>
    <row r="501" spans="1:137" s="708" customFormat="1" ht="9.9" customHeight="1">
      <c r="A501" s="2289"/>
      <c r="B501" s="2289"/>
      <c r="C501" s="2289"/>
      <c r="D501" s="2289"/>
      <c r="E501" s="2289"/>
      <c r="F501" s="2289"/>
      <c r="G501" s="2289"/>
      <c r="H501" s="2289"/>
      <c r="I501" s="2289"/>
      <c r="J501" s="2289"/>
      <c r="K501" s="2289"/>
      <c r="L501" s="2289"/>
      <c r="M501" s="2289"/>
      <c r="N501" s="2289"/>
      <c r="O501" s="2289"/>
      <c r="P501" s="2289"/>
      <c r="Q501" s="2289"/>
      <c r="R501" s="2289"/>
      <c r="S501" s="2289"/>
      <c r="T501" s="2289"/>
      <c r="U501" s="2289"/>
      <c r="V501" s="2289"/>
      <c r="W501" s="2289"/>
      <c r="X501" s="2289"/>
      <c r="Y501" s="2289"/>
      <c r="Z501" s="2289"/>
      <c r="AA501" s="2289"/>
      <c r="AB501" s="2289"/>
      <c r="AC501" s="2289"/>
      <c r="AD501" s="2289"/>
      <c r="AE501" s="2289"/>
      <c r="AF501" s="2289"/>
      <c r="AG501" s="2289"/>
      <c r="AH501" s="2289"/>
      <c r="AI501" s="2289"/>
      <c r="AJ501" s="2289"/>
      <c r="AK501" s="2289"/>
      <c r="AL501" s="2289"/>
      <c r="AM501" s="2289"/>
      <c r="AN501" s="2289"/>
      <c r="AO501" s="2289"/>
      <c r="AP501" s="2289"/>
      <c r="AQ501" s="2289"/>
      <c r="AR501" s="2289"/>
      <c r="AS501" s="2289"/>
      <c r="AT501" s="2289"/>
      <c r="AU501" s="2289"/>
      <c r="AV501" s="2289"/>
      <c r="AW501" s="2289"/>
      <c r="AX501" s="2289"/>
      <c r="AY501" s="2289"/>
      <c r="AZ501" s="2289"/>
      <c r="BA501" s="2289"/>
      <c r="BB501" s="2289"/>
      <c r="BC501" s="2289"/>
      <c r="BD501" s="2289"/>
      <c r="BE501" s="2289"/>
      <c r="BF501" s="2289"/>
      <c r="BG501" s="2289"/>
      <c r="BH501" s="2289"/>
      <c r="BI501" s="2289"/>
      <c r="BJ501" s="2289"/>
      <c r="BK501" s="2289"/>
      <c r="BL501" s="2289"/>
      <c r="BM501" s="2289"/>
      <c r="BN501" s="2289"/>
      <c r="BO501" s="2289"/>
      <c r="BP501" s="2289"/>
      <c r="BQ501" s="2289"/>
      <c r="BR501" s="2289"/>
      <c r="BS501" s="2289"/>
      <c r="BT501" s="2289"/>
      <c r="BU501" s="2289"/>
      <c r="BV501" s="2289"/>
      <c r="BW501" s="2289"/>
      <c r="BX501" s="2289"/>
      <c r="BY501" s="2289"/>
      <c r="BZ501" s="2289"/>
      <c r="CA501" s="2289"/>
      <c r="CB501" s="2289"/>
      <c r="CC501" s="2289"/>
      <c r="CD501" s="2289"/>
      <c r="CE501" s="2289"/>
      <c r="CF501" s="2289"/>
      <c r="CG501" s="2289"/>
      <c r="CH501" s="2289"/>
      <c r="CI501" s="2289"/>
      <c r="CJ501" s="2289"/>
      <c r="CK501" s="2289"/>
      <c r="CL501" s="2289"/>
      <c r="CM501" s="2289"/>
      <c r="CN501" s="2289"/>
      <c r="CO501" s="2289"/>
      <c r="CP501" s="2289"/>
      <c r="CQ501" s="2289"/>
      <c r="CR501" s="2289"/>
      <c r="CS501" s="2289"/>
      <c r="CT501" s="2289"/>
      <c r="CU501" s="2289"/>
      <c r="CV501" s="2289"/>
      <c r="CW501" s="2289"/>
      <c r="CX501" s="2289"/>
      <c r="CY501" s="2289"/>
      <c r="CZ501" s="2289"/>
      <c r="DA501" s="2289"/>
      <c r="DB501" s="2289"/>
      <c r="DC501" s="2289"/>
      <c r="DD501" s="2289"/>
      <c r="DE501" s="2289"/>
      <c r="DF501" s="2289"/>
      <c r="DG501" s="2289"/>
      <c r="DH501" s="2289"/>
      <c r="DI501" s="2289"/>
      <c r="DJ501" s="2289"/>
    </row>
    <row r="502" spans="1:137" s="708" customFormat="1" ht="9.9" customHeight="1">
      <c r="A502" s="2289"/>
      <c r="B502" s="2289"/>
      <c r="C502" s="2289"/>
      <c r="D502" s="2289"/>
      <c r="E502" s="2289"/>
      <c r="F502" s="2289"/>
      <c r="G502" s="2289"/>
      <c r="H502" s="2289"/>
      <c r="I502" s="2289"/>
      <c r="J502" s="2289"/>
      <c r="K502" s="2289"/>
      <c r="L502" s="2289"/>
      <c r="M502" s="2289"/>
      <c r="N502" s="2289"/>
      <c r="O502" s="2289"/>
      <c r="P502" s="2289"/>
      <c r="Q502" s="2289"/>
      <c r="R502" s="2289"/>
      <c r="S502" s="2289"/>
      <c r="T502" s="2289"/>
      <c r="U502" s="2289"/>
      <c r="V502" s="2289"/>
      <c r="W502" s="2289"/>
      <c r="X502" s="2289"/>
      <c r="Y502" s="2289"/>
      <c r="Z502" s="2289"/>
      <c r="AA502" s="2289"/>
      <c r="AB502" s="2289"/>
      <c r="AC502" s="2289"/>
      <c r="AD502" s="2289"/>
      <c r="AE502" s="2289"/>
      <c r="AF502" s="2289"/>
      <c r="AG502" s="2289"/>
      <c r="AH502" s="2289"/>
      <c r="AI502" s="2289"/>
      <c r="AJ502" s="2289"/>
      <c r="AK502" s="2289"/>
      <c r="AL502" s="2289"/>
      <c r="AM502" s="2289"/>
      <c r="AN502" s="2289"/>
      <c r="AO502" s="2289"/>
      <c r="AP502" s="2289"/>
      <c r="AQ502" s="2289"/>
      <c r="AR502" s="2289"/>
      <c r="AS502" s="2289"/>
      <c r="AT502" s="2289"/>
      <c r="AU502" s="2289"/>
      <c r="AV502" s="2289"/>
      <c r="AW502" s="2289"/>
      <c r="AX502" s="2289"/>
      <c r="AY502" s="2289"/>
      <c r="AZ502" s="2289"/>
      <c r="BA502" s="2289"/>
      <c r="BB502" s="2289"/>
      <c r="BC502" s="2289"/>
      <c r="BD502" s="2289"/>
      <c r="BE502" s="2289"/>
      <c r="BF502" s="2289"/>
      <c r="BG502" s="2289"/>
      <c r="BH502" s="2289"/>
      <c r="BI502" s="2289"/>
      <c r="BJ502" s="2289"/>
      <c r="BK502" s="2289"/>
      <c r="BL502" s="2289"/>
      <c r="BM502" s="2289"/>
      <c r="BN502" s="2289"/>
      <c r="BO502" s="2289"/>
      <c r="BP502" s="2289"/>
      <c r="BQ502" s="2289"/>
      <c r="BR502" s="2289"/>
      <c r="BS502" s="2289"/>
      <c r="BT502" s="2289"/>
      <c r="BU502" s="2289"/>
      <c r="BV502" s="2289"/>
      <c r="BW502" s="2289"/>
      <c r="BX502" s="2289"/>
      <c r="BY502" s="2289"/>
      <c r="BZ502" s="2289"/>
      <c r="CA502" s="2289"/>
      <c r="CB502" s="2289"/>
      <c r="CC502" s="2289"/>
      <c r="CD502" s="2289"/>
      <c r="CE502" s="2289"/>
      <c r="CF502" s="2289"/>
      <c r="CG502" s="2289"/>
      <c r="CH502" s="2289"/>
      <c r="CI502" s="2289"/>
      <c r="CJ502" s="2289"/>
      <c r="CK502" s="2289"/>
      <c r="CL502" s="2289"/>
      <c r="CM502" s="2289"/>
      <c r="CN502" s="2289"/>
      <c r="CO502" s="2289"/>
      <c r="CP502" s="2289"/>
      <c r="CQ502" s="2289"/>
      <c r="CR502" s="2289"/>
      <c r="CS502" s="2289"/>
      <c r="CT502" s="2289"/>
      <c r="CU502" s="2289"/>
      <c r="CV502" s="2289"/>
      <c r="CW502" s="2289"/>
      <c r="CX502" s="2289"/>
      <c r="CY502" s="2289"/>
      <c r="CZ502" s="2289"/>
      <c r="DA502" s="2289"/>
      <c r="DB502" s="2289"/>
      <c r="DC502" s="2289"/>
      <c r="DD502" s="2289"/>
      <c r="DE502" s="2289"/>
      <c r="DF502" s="2289"/>
      <c r="DG502" s="2289"/>
      <c r="DH502" s="2289"/>
      <c r="DI502" s="2289"/>
      <c r="DJ502" s="2289"/>
    </row>
    <row r="503" spans="1:137" s="708" customFormat="1" ht="9.9" customHeight="1">
      <c r="A503" s="2289"/>
      <c r="B503" s="2289"/>
      <c r="C503" s="2289"/>
      <c r="D503" s="2289"/>
      <c r="E503" s="2289"/>
      <c r="F503" s="2289"/>
      <c r="G503" s="2289"/>
      <c r="H503" s="2289"/>
      <c r="I503" s="2289"/>
      <c r="J503" s="2289"/>
      <c r="K503" s="2289"/>
      <c r="L503" s="2289"/>
      <c r="M503" s="2289"/>
      <c r="N503" s="2289"/>
      <c r="O503" s="2289"/>
      <c r="P503" s="2289"/>
      <c r="Q503" s="2289"/>
      <c r="R503" s="2289"/>
      <c r="S503" s="2289"/>
      <c r="T503" s="2289"/>
      <c r="U503" s="2289"/>
      <c r="V503" s="2289"/>
      <c r="W503" s="2289"/>
      <c r="X503" s="2289"/>
      <c r="Y503" s="2289"/>
      <c r="Z503" s="2289"/>
      <c r="AA503" s="2289"/>
      <c r="AB503" s="2289"/>
      <c r="AC503" s="2289"/>
      <c r="AD503" s="2289"/>
      <c r="AE503" s="2289"/>
      <c r="AF503" s="2289"/>
      <c r="AG503" s="2289"/>
      <c r="AH503" s="2289"/>
      <c r="AI503" s="2289"/>
      <c r="AJ503" s="2289"/>
      <c r="AK503" s="2289"/>
      <c r="AL503" s="2289"/>
      <c r="AM503" s="2289"/>
      <c r="AN503" s="2289"/>
      <c r="AO503" s="2289"/>
      <c r="AP503" s="2289"/>
      <c r="AQ503" s="2289"/>
      <c r="AR503" s="2289"/>
      <c r="AS503" s="2289"/>
      <c r="AT503" s="2289"/>
      <c r="AU503" s="2289"/>
      <c r="AV503" s="2289"/>
      <c r="AW503" s="2289"/>
      <c r="AX503" s="2289"/>
      <c r="AY503" s="2289"/>
      <c r="AZ503" s="2289"/>
      <c r="BA503" s="2289"/>
      <c r="BB503" s="2289"/>
      <c r="BC503" s="2289"/>
      <c r="BD503" s="2289"/>
      <c r="BE503" s="2289"/>
      <c r="BF503" s="2289"/>
      <c r="BG503" s="2289"/>
      <c r="BH503" s="2289"/>
      <c r="BI503" s="2289"/>
      <c r="BJ503" s="2289"/>
      <c r="BK503" s="2289"/>
      <c r="BL503" s="2289"/>
      <c r="BM503" s="2289"/>
      <c r="BN503" s="2289"/>
      <c r="BO503" s="2289"/>
      <c r="BP503" s="2289"/>
      <c r="BQ503" s="2289"/>
      <c r="BR503" s="2289"/>
      <c r="BS503" s="2289"/>
      <c r="BT503" s="2289"/>
      <c r="BU503" s="2289"/>
      <c r="BV503" s="2289"/>
      <c r="BW503" s="2289"/>
      <c r="BX503" s="2289"/>
      <c r="BY503" s="2289"/>
      <c r="BZ503" s="2289"/>
      <c r="CA503" s="2289"/>
      <c r="CB503" s="2289"/>
      <c r="CC503" s="2289"/>
      <c r="CD503" s="2289"/>
      <c r="CE503" s="2289"/>
      <c r="CF503" s="2289"/>
      <c r="CG503" s="2289"/>
      <c r="CH503" s="2289"/>
      <c r="CI503" s="2289"/>
      <c r="CJ503" s="2289"/>
      <c r="CK503" s="2289"/>
      <c r="CL503" s="2289"/>
      <c r="CM503" s="2289"/>
      <c r="CN503" s="2289"/>
      <c r="CO503" s="2289"/>
      <c r="CP503" s="2289"/>
      <c r="CQ503" s="2289"/>
      <c r="CR503" s="2289"/>
      <c r="CS503" s="2289"/>
      <c r="CT503" s="2289"/>
      <c r="CU503" s="2289"/>
      <c r="CV503" s="2289"/>
      <c r="CW503" s="2289"/>
      <c r="CX503" s="2289"/>
      <c r="CY503" s="2289"/>
      <c r="CZ503" s="2289"/>
      <c r="DA503" s="2289"/>
      <c r="DB503" s="2289"/>
      <c r="DC503" s="2289"/>
      <c r="DD503" s="2289"/>
      <c r="DE503" s="2289"/>
      <c r="DF503" s="2289"/>
      <c r="DG503" s="2289"/>
      <c r="DH503" s="2289"/>
      <c r="DI503" s="2289"/>
      <c r="DJ503" s="2289"/>
    </row>
    <row r="504" spans="1:137" ht="9.9" customHeight="1">
      <c r="A504" s="2289"/>
      <c r="B504" s="2289"/>
      <c r="C504" s="2289"/>
      <c r="D504" s="2289"/>
      <c r="E504" s="2289"/>
      <c r="F504" s="2289"/>
      <c r="G504" s="2289"/>
      <c r="H504" s="2289"/>
      <c r="I504" s="2289"/>
      <c r="J504" s="2289"/>
      <c r="K504" s="2289"/>
      <c r="L504" s="2289"/>
      <c r="M504" s="2289"/>
      <c r="N504" s="2289"/>
      <c r="O504" s="2289"/>
      <c r="P504" s="2289"/>
      <c r="Q504" s="2289"/>
      <c r="R504" s="2289"/>
      <c r="S504" s="2289"/>
      <c r="T504" s="2289"/>
      <c r="U504" s="2289"/>
      <c r="V504" s="2289"/>
      <c r="W504" s="2289"/>
      <c r="X504" s="2289"/>
      <c r="Y504" s="2289"/>
      <c r="Z504" s="2289"/>
      <c r="AA504" s="2289"/>
      <c r="AB504" s="2289"/>
      <c r="AC504" s="2289"/>
      <c r="AD504" s="2289"/>
      <c r="AE504" s="2289"/>
      <c r="AF504" s="2289"/>
      <c r="AG504" s="2289"/>
      <c r="AH504" s="2289"/>
      <c r="AI504" s="2289"/>
      <c r="AJ504" s="2289"/>
      <c r="AK504" s="2289"/>
      <c r="AL504" s="2289"/>
      <c r="AM504" s="2289"/>
      <c r="AN504" s="2289"/>
      <c r="AO504" s="2289"/>
      <c r="AP504" s="2289"/>
      <c r="AQ504" s="2289"/>
      <c r="AR504" s="2289"/>
      <c r="AS504" s="2289"/>
      <c r="AT504" s="2289"/>
      <c r="AU504" s="2289"/>
      <c r="AV504" s="2289"/>
      <c r="AW504" s="2289"/>
      <c r="AX504" s="2289"/>
      <c r="AY504" s="2289"/>
      <c r="AZ504" s="2289"/>
      <c r="BA504" s="2289"/>
      <c r="BB504" s="2289"/>
      <c r="BC504" s="2289"/>
      <c r="BD504" s="2289"/>
      <c r="BE504" s="2289"/>
      <c r="BF504" s="2289"/>
      <c r="BG504" s="2289"/>
      <c r="BH504" s="2289"/>
      <c r="BI504" s="2289"/>
      <c r="BJ504" s="2289"/>
      <c r="BK504" s="2289"/>
      <c r="BL504" s="2289"/>
      <c r="BM504" s="2289"/>
      <c r="BN504" s="2289"/>
      <c r="BO504" s="2289"/>
      <c r="BP504" s="2289"/>
      <c r="BQ504" s="2289"/>
      <c r="BR504" s="2289"/>
      <c r="BS504" s="2289"/>
      <c r="BT504" s="2289"/>
      <c r="BU504" s="2289"/>
      <c r="BV504" s="2289"/>
      <c r="BW504" s="2289"/>
      <c r="BX504" s="2289"/>
      <c r="BY504" s="2289"/>
      <c r="BZ504" s="2289"/>
      <c r="CA504" s="2289"/>
      <c r="CB504" s="2289"/>
      <c r="CC504" s="2289"/>
      <c r="CD504" s="2289"/>
      <c r="CE504" s="2289"/>
      <c r="CF504" s="2289"/>
      <c r="CG504" s="2289"/>
      <c r="CH504" s="2289"/>
      <c r="CI504" s="2289"/>
      <c r="CJ504" s="2289"/>
      <c r="CK504" s="2289"/>
      <c r="CL504" s="2289"/>
      <c r="CM504" s="2289"/>
      <c r="CN504" s="2289"/>
      <c r="CO504" s="2289"/>
      <c r="CP504" s="2289"/>
      <c r="CQ504" s="2289"/>
      <c r="CR504" s="2289"/>
      <c r="CS504" s="2289"/>
      <c r="CT504" s="2289"/>
      <c r="CU504" s="2289"/>
      <c r="CV504" s="2289"/>
      <c r="CW504" s="2289"/>
      <c r="CX504" s="2289"/>
      <c r="CY504" s="2289"/>
      <c r="CZ504" s="2289"/>
      <c r="DA504" s="2289"/>
      <c r="DB504" s="2289"/>
      <c r="DC504" s="2289"/>
      <c r="DD504" s="2289"/>
      <c r="DE504" s="2289"/>
      <c r="DF504" s="2289"/>
      <c r="DG504" s="2289"/>
      <c r="DH504" s="2289"/>
      <c r="DI504" s="2289"/>
      <c r="DJ504" s="2289"/>
      <c r="DK504" s="709"/>
      <c r="DL504" s="709"/>
      <c r="DM504" s="709"/>
      <c r="DN504" s="709"/>
      <c r="DO504" s="709"/>
      <c r="DP504" s="709"/>
      <c r="DQ504" s="709"/>
      <c r="DR504" s="709"/>
      <c r="DS504" s="709"/>
      <c r="DT504" s="709"/>
      <c r="DU504" s="709"/>
      <c r="DV504" s="709"/>
      <c r="DW504" s="709"/>
      <c r="DX504" s="709"/>
      <c r="DY504" s="709"/>
      <c r="DZ504" s="709"/>
      <c r="EA504" s="709"/>
      <c r="EB504" s="709"/>
      <c r="EC504" s="709"/>
      <c r="ED504" s="709"/>
      <c r="EE504" s="709"/>
      <c r="EF504" s="709"/>
      <c r="EG504" s="709"/>
    </row>
    <row r="505" spans="1:137" ht="10.199999999999999" customHeight="1">
      <c r="C505" s="708"/>
      <c r="D505" s="708"/>
      <c r="E505" s="708"/>
      <c r="F505" s="708"/>
      <c r="G505" s="708"/>
      <c r="H505" s="708"/>
      <c r="I505" s="708"/>
      <c r="J505" s="708"/>
      <c r="K505" s="708"/>
      <c r="L505" s="708"/>
      <c r="M505" s="708"/>
      <c r="N505" s="708"/>
      <c r="O505" s="708"/>
      <c r="P505" s="708"/>
      <c r="Q505" s="708"/>
      <c r="R505" s="708"/>
      <c r="S505" s="708"/>
      <c r="T505" s="708"/>
      <c r="U505" s="708"/>
      <c r="V505" s="708"/>
      <c r="W505" s="708"/>
      <c r="X505" s="708"/>
      <c r="Y505" s="708"/>
      <c r="Z505" s="708"/>
      <c r="AA505" s="708"/>
      <c r="AB505" s="708"/>
      <c r="AC505" s="708"/>
      <c r="AD505" s="708"/>
      <c r="AE505" s="708"/>
      <c r="AF505" s="708"/>
      <c r="AG505" s="708"/>
      <c r="AH505" s="708"/>
      <c r="AI505" s="708"/>
      <c r="AJ505" s="708"/>
      <c r="AK505" s="708"/>
      <c r="AL505" s="708"/>
      <c r="AM505" s="708"/>
      <c r="AN505" s="708"/>
      <c r="AO505" s="708"/>
      <c r="AP505" s="708"/>
      <c r="AQ505" s="708"/>
      <c r="AR505" s="708"/>
      <c r="AS505" s="708"/>
      <c r="AT505" s="708"/>
      <c r="AU505" s="708"/>
      <c r="AV505" s="708"/>
      <c r="AW505" s="708"/>
      <c r="AX505" s="708"/>
      <c r="AY505" s="708"/>
      <c r="AZ505" s="708"/>
      <c r="BA505" s="708"/>
      <c r="BB505" s="708"/>
      <c r="BC505" s="708"/>
      <c r="BD505" s="708"/>
      <c r="BE505" s="708"/>
      <c r="BF505" s="708"/>
      <c r="BG505" s="708"/>
      <c r="BH505" s="708"/>
      <c r="BI505" s="708"/>
      <c r="BJ505" s="708"/>
      <c r="BK505" s="708"/>
      <c r="BL505" s="708"/>
      <c r="BM505" s="708"/>
      <c r="BN505" s="708"/>
      <c r="BO505" s="708"/>
      <c r="BP505" s="708"/>
      <c r="BQ505" s="708"/>
      <c r="BR505" s="708"/>
      <c r="BS505" s="708"/>
      <c r="BT505" s="708"/>
      <c r="BU505" s="708"/>
      <c r="BV505" s="708"/>
      <c r="BW505" s="708"/>
      <c r="BX505" s="708"/>
      <c r="BY505" s="708"/>
      <c r="BZ505" s="708"/>
      <c r="CA505" s="708"/>
      <c r="CB505" s="708"/>
      <c r="CC505" s="708"/>
      <c r="CD505" s="708"/>
      <c r="CE505" s="708"/>
      <c r="CF505" s="708"/>
      <c r="CG505" s="708"/>
      <c r="CH505" s="708"/>
      <c r="CI505" s="708"/>
      <c r="CJ505" s="708"/>
      <c r="CK505" s="708"/>
      <c r="CL505" s="708"/>
      <c r="CM505" s="708"/>
      <c r="CN505" s="708"/>
      <c r="CO505" s="708"/>
      <c r="CP505" s="708"/>
      <c r="CQ505" s="708"/>
      <c r="CR505" s="708"/>
      <c r="CS505" s="708"/>
      <c r="CT505" s="708"/>
      <c r="CZ505" s="710"/>
      <c r="DA505" s="710"/>
      <c r="DB505" s="710"/>
      <c r="DC505" s="710"/>
      <c r="DD505" s="710"/>
      <c r="DE505" s="710"/>
      <c r="DF505" s="710"/>
      <c r="DG505" s="710"/>
      <c r="DH505" s="710"/>
      <c r="DI505" s="710"/>
      <c r="DJ505" s="710"/>
      <c r="DK505" s="710"/>
      <c r="DL505" s="710"/>
      <c r="DM505" s="710"/>
      <c r="DN505" s="710"/>
      <c r="DO505" s="710"/>
      <c r="DP505" s="710"/>
      <c r="DQ505" s="710"/>
      <c r="DR505" s="710"/>
      <c r="DS505" s="710"/>
      <c r="DT505" s="710"/>
      <c r="DU505" s="710"/>
      <c r="DV505" s="710"/>
      <c r="DW505" s="710"/>
      <c r="DX505" s="710"/>
      <c r="DY505" s="710"/>
      <c r="DZ505" s="710"/>
      <c r="EA505" s="710"/>
      <c r="EB505" s="710"/>
      <c r="EC505" s="710"/>
      <c r="ED505" s="710"/>
      <c r="EE505" s="710"/>
      <c r="EF505" s="710"/>
      <c r="EG505" s="710"/>
    </row>
  </sheetData>
  <sheetProtection selectLockedCells="1"/>
  <mergeCells count="1750">
    <mergeCell ref="A498:DJ504"/>
    <mergeCell ref="CF494:CO496"/>
    <mergeCell ref="CP494:CZ496"/>
    <mergeCell ref="DA494:DK496"/>
    <mergeCell ref="DL494:DV496"/>
    <mergeCell ref="DW494:EG496"/>
    <mergeCell ref="DL491:DV493"/>
    <mergeCell ref="DW491:EG493"/>
    <mergeCell ref="B494:AC496"/>
    <mergeCell ref="AD494:AH496"/>
    <mergeCell ref="AI494:AM496"/>
    <mergeCell ref="AN494:AW496"/>
    <mergeCell ref="AX494:BB496"/>
    <mergeCell ref="BC494:BK496"/>
    <mergeCell ref="BL494:BU496"/>
    <mergeCell ref="BV494:CE496"/>
    <mergeCell ref="BL491:BU493"/>
    <mergeCell ref="BV491:CE493"/>
    <mergeCell ref="CF491:CO493"/>
    <mergeCell ref="CP491:CZ493"/>
    <mergeCell ref="DA491:DK493"/>
    <mergeCell ref="B491:AC493"/>
    <mergeCell ref="AD491:AH493"/>
    <mergeCell ref="AI491:AM493"/>
    <mergeCell ref="AN491:AW493"/>
    <mergeCell ref="AX491:BB493"/>
    <mergeCell ref="BC491:BK493"/>
    <mergeCell ref="AX488:BB490"/>
    <mergeCell ref="BC488:BK490"/>
    <mergeCell ref="BL488:BU490"/>
    <mergeCell ref="BV488:CE490"/>
    <mergeCell ref="CF488:CO490"/>
    <mergeCell ref="CP488:CZ490"/>
    <mergeCell ref="DA485:DK487"/>
    <mergeCell ref="DL485:DV487"/>
    <mergeCell ref="DW485:EG487"/>
    <mergeCell ref="B488:E490"/>
    <mergeCell ref="F488:O490"/>
    <mergeCell ref="P488:AC490"/>
    <mergeCell ref="AD488:AH490"/>
    <mergeCell ref="AI488:AM490"/>
    <mergeCell ref="AN488:AW490"/>
    <mergeCell ref="AX485:BB487"/>
    <mergeCell ref="BC485:BK487"/>
    <mergeCell ref="BL485:BU487"/>
    <mergeCell ref="BV485:CE487"/>
    <mergeCell ref="CF485:CO487"/>
    <mergeCell ref="CP485:CZ487"/>
    <mergeCell ref="DA488:DK490"/>
    <mergeCell ref="DL488:DV490"/>
    <mergeCell ref="DW488:EG490"/>
    <mergeCell ref="DA482:DK484"/>
    <mergeCell ref="DL482:DV484"/>
    <mergeCell ref="DW482:EG484"/>
    <mergeCell ref="B485:E487"/>
    <mergeCell ref="F485:O487"/>
    <mergeCell ref="P485:AC487"/>
    <mergeCell ref="AD485:AH487"/>
    <mergeCell ref="AI485:AM487"/>
    <mergeCell ref="AN485:AW487"/>
    <mergeCell ref="AX482:BB484"/>
    <mergeCell ref="BC482:BK484"/>
    <mergeCell ref="BL482:BU484"/>
    <mergeCell ref="BV482:CE484"/>
    <mergeCell ref="CF482:CO484"/>
    <mergeCell ref="CP482:CZ484"/>
    <mergeCell ref="DA479:DK481"/>
    <mergeCell ref="DL479:DV481"/>
    <mergeCell ref="DW479:EG481"/>
    <mergeCell ref="B482:E484"/>
    <mergeCell ref="F482:O484"/>
    <mergeCell ref="P482:AC484"/>
    <mergeCell ref="AD482:AH484"/>
    <mergeCell ref="AI482:AM484"/>
    <mergeCell ref="AN482:AW484"/>
    <mergeCell ref="AX479:BB481"/>
    <mergeCell ref="BC479:BK481"/>
    <mergeCell ref="BL479:BU481"/>
    <mergeCell ref="BV479:CE481"/>
    <mergeCell ref="CF479:CO481"/>
    <mergeCell ref="CP479:CZ481"/>
    <mergeCell ref="DA476:DK478"/>
    <mergeCell ref="DL476:DV478"/>
    <mergeCell ref="DW476:EG478"/>
    <mergeCell ref="B479:E481"/>
    <mergeCell ref="F479:O481"/>
    <mergeCell ref="P479:AC481"/>
    <mergeCell ref="AD479:AH481"/>
    <mergeCell ref="AI479:AM481"/>
    <mergeCell ref="AN479:AW481"/>
    <mergeCell ref="AX476:BB478"/>
    <mergeCell ref="BC476:BK478"/>
    <mergeCell ref="BL476:BU478"/>
    <mergeCell ref="BV476:CE478"/>
    <mergeCell ref="CF476:CO478"/>
    <mergeCell ref="CP476:CZ478"/>
    <mergeCell ref="DA473:DK475"/>
    <mergeCell ref="DL473:DV475"/>
    <mergeCell ref="DW473:EG475"/>
    <mergeCell ref="B476:E478"/>
    <mergeCell ref="F476:O478"/>
    <mergeCell ref="P476:AC478"/>
    <mergeCell ref="AD476:AH478"/>
    <mergeCell ref="AI476:AM478"/>
    <mergeCell ref="AN476:AW478"/>
    <mergeCell ref="AX473:BB475"/>
    <mergeCell ref="BC473:BK475"/>
    <mergeCell ref="BL473:BU475"/>
    <mergeCell ref="BV473:CE475"/>
    <mergeCell ref="CF473:CO475"/>
    <mergeCell ref="CP473:CZ475"/>
    <mergeCell ref="DA470:DK472"/>
    <mergeCell ref="DL470:DV472"/>
    <mergeCell ref="DW470:EG472"/>
    <mergeCell ref="B473:E475"/>
    <mergeCell ref="F473:O475"/>
    <mergeCell ref="P473:AC475"/>
    <mergeCell ref="AD473:AH475"/>
    <mergeCell ref="AI473:AM475"/>
    <mergeCell ref="AN473:AW475"/>
    <mergeCell ref="AX470:BB472"/>
    <mergeCell ref="BC470:BK472"/>
    <mergeCell ref="BL470:BU472"/>
    <mergeCell ref="BV470:CE472"/>
    <mergeCell ref="CF470:CO472"/>
    <mergeCell ref="CP470:CZ472"/>
    <mergeCell ref="DA467:DK469"/>
    <mergeCell ref="DL467:DV469"/>
    <mergeCell ref="DW467:EG469"/>
    <mergeCell ref="B470:E472"/>
    <mergeCell ref="F470:O472"/>
    <mergeCell ref="P470:AC472"/>
    <mergeCell ref="AD470:AH472"/>
    <mergeCell ref="AI470:AM472"/>
    <mergeCell ref="AN470:AW472"/>
    <mergeCell ref="AX467:BB469"/>
    <mergeCell ref="BC467:BK469"/>
    <mergeCell ref="BL467:BU469"/>
    <mergeCell ref="BV467:CE469"/>
    <mergeCell ref="CF467:CO469"/>
    <mergeCell ref="CP467:CZ469"/>
    <mergeCell ref="DA464:DK466"/>
    <mergeCell ref="DL464:DV466"/>
    <mergeCell ref="DW464:EG466"/>
    <mergeCell ref="B467:E469"/>
    <mergeCell ref="F467:O469"/>
    <mergeCell ref="P467:AC469"/>
    <mergeCell ref="AD467:AH469"/>
    <mergeCell ref="AI467:AM469"/>
    <mergeCell ref="AN467:AW469"/>
    <mergeCell ref="AX464:BB466"/>
    <mergeCell ref="BC464:BK466"/>
    <mergeCell ref="BL464:BU466"/>
    <mergeCell ref="BV464:CE466"/>
    <mergeCell ref="CF464:CO466"/>
    <mergeCell ref="CP464:CZ466"/>
    <mergeCell ref="DA461:DK463"/>
    <mergeCell ref="DL461:DV463"/>
    <mergeCell ref="DW461:EG463"/>
    <mergeCell ref="B464:E466"/>
    <mergeCell ref="F464:O466"/>
    <mergeCell ref="P464:AC466"/>
    <mergeCell ref="AD464:AH466"/>
    <mergeCell ref="AI464:AM466"/>
    <mergeCell ref="AN464:AW466"/>
    <mergeCell ref="AX461:BB463"/>
    <mergeCell ref="BC461:BK463"/>
    <mergeCell ref="BL461:BU463"/>
    <mergeCell ref="BV461:CE463"/>
    <mergeCell ref="CF461:CO463"/>
    <mergeCell ref="CP461:CZ463"/>
    <mergeCell ref="DA458:DK460"/>
    <mergeCell ref="DL458:DV460"/>
    <mergeCell ref="DW458:EG460"/>
    <mergeCell ref="B461:E463"/>
    <mergeCell ref="F461:O463"/>
    <mergeCell ref="P461:AC463"/>
    <mergeCell ref="AD461:AH463"/>
    <mergeCell ref="AI461:AM463"/>
    <mergeCell ref="AN461:AW463"/>
    <mergeCell ref="AX458:BB460"/>
    <mergeCell ref="BC458:BK460"/>
    <mergeCell ref="BL458:BU460"/>
    <mergeCell ref="BV458:CE460"/>
    <mergeCell ref="CF458:CO460"/>
    <mergeCell ref="CP458:CZ460"/>
    <mergeCell ref="DA455:DK457"/>
    <mergeCell ref="DL455:DV457"/>
    <mergeCell ref="DW455:EG457"/>
    <mergeCell ref="B458:E460"/>
    <mergeCell ref="F458:O460"/>
    <mergeCell ref="P458:AC460"/>
    <mergeCell ref="AD458:AH460"/>
    <mergeCell ref="AI458:AM460"/>
    <mergeCell ref="AN458:AW460"/>
    <mergeCell ref="AX455:BB457"/>
    <mergeCell ref="BC455:BK457"/>
    <mergeCell ref="BL455:BU457"/>
    <mergeCell ref="BV455:CE457"/>
    <mergeCell ref="CF455:CO457"/>
    <mergeCell ref="CP455:CZ457"/>
    <mergeCell ref="DA452:DK454"/>
    <mergeCell ref="DL452:DV454"/>
    <mergeCell ref="DW452:EG454"/>
    <mergeCell ref="B455:E457"/>
    <mergeCell ref="F455:O457"/>
    <mergeCell ref="P455:AC457"/>
    <mergeCell ref="AD455:AH457"/>
    <mergeCell ref="AI455:AM457"/>
    <mergeCell ref="AN455:AW457"/>
    <mergeCell ref="AX452:BB454"/>
    <mergeCell ref="BC452:BK454"/>
    <mergeCell ref="BL452:BU454"/>
    <mergeCell ref="BV452:CE454"/>
    <mergeCell ref="CF452:CO454"/>
    <mergeCell ref="CP452:CZ454"/>
    <mergeCell ref="DA449:DK451"/>
    <mergeCell ref="DL449:DV451"/>
    <mergeCell ref="DW449:EG451"/>
    <mergeCell ref="B452:E454"/>
    <mergeCell ref="F452:O454"/>
    <mergeCell ref="P452:AC454"/>
    <mergeCell ref="AD452:AH454"/>
    <mergeCell ref="AI452:AM454"/>
    <mergeCell ref="AN452:AW454"/>
    <mergeCell ref="AX449:BB451"/>
    <mergeCell ref="BC449:BK451"/>
    <mergeCell ref="BL449:BU451"/>
    <mergeCell ref="BV449:CE451"/>
    <mergeCell ref="CF449:CO451"/>
    <mergeCell ref="CP449:CZ451"/>
    <mergeCell ref="DA446:DK448"/>
    <mergeCell ref="DL446:DV448"/>
    <mergeCell ref="DW446:EG448"/>
    <mergeCell ref="B449:E451"/>
    <mergeCell ref="F449:O451"/>
    <mergeCell ref="P449:AC451"/>
    <mergeCell ref="AD449:AH451"/>
    <mergeCell ref="AI449:AM451"/>
    <mergeCell ref="AN449:AW451"/>
    <mergeCell ref="AX446:BB448"/>
    <mergeCell ref="BC446:BK448"/>
    <mergeCell ref="BL446:BU448"/>
    <mergeCell ref="BV446:CE448"/>
    <mergeCell ref="CF446:CO448"/>
    <mergeCell ref="CP446:CZ448"/>
    <mergeCell ref="DA443:DK445"/>
    <mergeCell ref="DL443:DV445"/>
    <mergeCell ref="DW443:EG445"/>
    <mergeCell ref="B446:E448"/>
    <mergeCell ref="F446:O448"/>
    <mergeCell ref="P446:AC448"/>
    <mergeCell ref="AD446:AH448"/>
    <mergeCell ref="AI446:AM448"/>
    <mergeCell ref="AN446:AW448"/>
    <mergeCell ref="AX443:BB445"/>
    <mergeCell ref="BC443:BK445"/>
    <mergeCell ref="BL443:BU445"/>
    <mergeCell ref="BV443:CE445"/>
    <mergeCell ref="CF443:CO445"/>
    <mergeCell ref="CP443:CZ445"/>
    <mergeCell ref="DA440:DK442"/>
    <mergeCell ref="DL440:DV442"/>
    <mergeCell ref="DW440:EG442"/>
    <mergeCell ref="B443:E445"/>
    <mergeCell ref="F443:O445"/>
    <mergeCell ref="P443:AC445"/>
    <mergeCell ref="AD443:AH445"/>
    <mergeCell ref="AI443:AM445"/>
    <mergeCell ref="AN443:AW445"/>
    <mergeCell ref="AX440:BB442"/>
    <mergeCell ref="BC440:BK442"/>
    <mergeCell ref="BL440:BU442"/>
    <mergeCell ref="BV440:CE442"/>
    <mergeCell ref="CF440:CO442"/>
    <mergeCell ref="CP440:CZ442"/>
    <mergeCell ref="DA437:DK439"/>
    <mergeCell ref="DL437:DV439"/>
    <mergeCell ref="DW437:EG439"/>
    <mergeCell ref="B440:E442"/>
    <mergeCell ref="F440:O442"/>
    <mergeCell ref="P440:AC442"/>
    <mergeCell ref="AD440:AH442"/>
    <mergeCell ref="AI440:AM442"/>
    <mergeCell ref="AN440:AW442"/>
    <mergeCell ref="AX437:BB439"/>
    <mergeCell ref="BC437:BK439"/>
    <mergeCell ref="BL437:BU439"/>
    <mergeCell ref="BV437:CE439"/>
    <mergeCell ref="CF437:CO439"/>
    <mergeCell ref="CP437:CZ439"/>
    <mergeCell ref="DA434:DK436"/>
    <mergeCell ref="DL434:DV436"/>
    <mergeCell ref="DW434:EG436"/>
    <mergeCell ref="B437:E439"/>
    <mergeCell ref="F437:O439"/>
    <mergeCell ref="P437:AC439"/>
    <mergeCell ref="AD437:AH439"/>
    <mergeCell ref="AI437:AM439"/>
    <mergeCell ref="AN437:AW439"/>
    <mergeCell ref="AX434:BB436"/>
    <mergeCell ref="BC434:BK436"/>
    <mergeCell ref="BL434:BU436"/>
    <mergeCell ref="BV434:CE436"/>
    <mergeCell ref="CF434:CO436"/>
    <mergeCell ref="CP434:CZ436"/>
    <mergeCell ref="DA431:DK433"/>
    <mergeCell ref="DL431:DV433"/>
    <mergeCell ref="DW431:EG433"/>
    <mergeCell ref="B434:E436"/>
    <mergeCell ref="F434:O436"/>
    <mergeCell ref="P434:AC436"/>
    <mergeCell ref="AD434:AH436"/>
    <mergeCell ref="AI434:AM436"/>
    <mergeCell ref="AN434:AW436"/>
    <mergeCell ref="AX431:BB433"/>
    <mergeCell ref="BC431:BK433"/>
    <mergeCell ref="BL431:BU433"/>
    <mergeCell ref="BV431:CE433"/>
    <mergeCell ref="CF431:CO433"/>
    <mergeCell ref="CP431:CZ433"/>
    <mergeCell ref="DA420:DK430"/>
    <mergeCell ref="DL420:DV430"/>
    <mergeCell ref="DW420:EG430"/>
    <mergeCell ref="B431:E433"/>
    <mergeCell ref="F431:O433"/>
    <mergeCell ref="P431:AC433"/>
    <mergeCell ref="AD431:AH433"/>
    <mergeCell ref="AI431:AM433"/>
    <mergeCell ref="AN431:AW433"/>
    <mergeCell ref="AX420:BB430"/>
    <mergeCell ref="BC420:BK430"/>
    <mergeCell ref="BL420:BU430"/>
    <mergeCell ref="BV420:CE430"/>
    <mergeCell ref="CF420:CO430"/>
    <mergeCell ref="CP420:CZ430"/>
    <mergeCell ref="B420:E430"/>
    <mergeCell ref="F420:O430"/>
    <mergeCell ref="P420:AC430"/>
    <mergeCell ref="AD420:AH430"/>
    <mergeCell ref="AI420:AM430"/>
    <mergeCell ref="AN420:AW430"/>
    <mergeCell ref="DY405:EG407"/>
    <mergeCell ref="A409:EG411"/>
    <mergeCell ref="BJ412:BO414"/>
    <mergeCell ref="BP412:BS414"/>
    <mergeCell ref="BT412:BY414"/>
    <mergeCell ref="BD415:BR417"/>
    <mergeCell ref="BS415:CO417"/>
    <mergeCell ref="CX417:EG419"/>
    <mergeCell ref="CF393:CO395"/>
    <mergeCell ref="CP393:CZ395"/>
    <mergeCell ref="DA393:DK395"/>
    <mergeCell ref="DL393:DV395"/>
    <mergeCell ref="DW393:EG395"/>
    <mergeCell ref="DL390:DV392"/>
    <mergeCell ref="DW390:EG392"/>
    <mergeCell ref="B393:AC395"/>
    <mergeCell ref="AD393:AH395"/>
    <mergeCell ref="AI393:AM395"/>
    <mergeCell ref="AN393:AW395"/>
    <mergeCell ref="AX393:BB395"/>
    <mergeCell ref="BC393:BK395"/>
    <mergeCell ref="BL393:BU395"/>
    <mergeCell ref="BV393:CE395"/>
    <mergeCell ref="BL390:BU392"/>
    <mergeCell ref="BV390:CE392"/>
    <mergeCell ref="CF390:CO392"/>
    <mergeCell ref="CP390:CZ392"/>
    <mergeCell ref="DA390:DK392"/>
    <mergeCell ref="A397:DJ403"/>
    <mergeCell ref="DA387:DK389"/>
    <mergeCell ref="DL387:DV389"/>
    <mergeCell ref="DW387:EG389"/>
    <mergeCell ref="B390:AC392"/>
    <mergeCell ref="AD390:AH392"/>
    <mergeCell ref="AI390:AM392"/>
    <mergeCell ref="AN390:AW392"/>
    <mergeCell ref="AX390:BB392"/>
    <mergeCell ref="BC390:BK392"/>
    <mergeCell ref="AX387:BB389"/>
    <mergeCell ref="BC387:BK389"/>
    <mergeCell ref="BL387:BU389"/>
    <mergeCell ref="BV387:CE389"/>
    <mergeCell ref="CF387:CO389"/>
    <mergeCell ref="CP387:CZ389"/>
    <mergeCell ref="DA384:DK386"/>
    <mergeCell ref="DL384:DV386"/>
    <mergeCell ref="DW384:EG386"/>
    <mergeCell ref="B387:E389"/>
    <mergeCell ref="F387:O389"/>
    <mergeCell ref="P387:AC389"/>
    <mergeCell ref="AD387:AH389"/>
    <mergeCell ref="AI387:AM389"/>
    <mergeCell ref="AN387:AW389"/>
    <mergeCell ref="AX384:BB386"/>
    <mergeCell ref="BC384:BK386"/>
    <mergeCell ref="BL384:BU386"/>
    <mergeCell ref="BV384:CE386"/>
    <mergeCell ref="CF384:CO386"/>
    <mergeCell ref="CP384:CZ386"/>
    <mergeCell ref="DA381:DK383"/>
    <mergeCell ref="DL381:DV383"/>
    <mergeCell ref="DW381:EG383"/>
    <mergeCell ref="B384:E386"/>
    <mergeCell ref="F384:O386"/>
    <mergeCell ref="P384:AC386"/>
    <mergeCell ref="AD384:AH386"/>
    <mergeCell ref="AI384:AM386"/>
    <mergeCell ref="AN384:AW386"/>
    <mergeCell ref="AX381:BB383"/>
    <mergeCell ref="BC381:BK383"/>
    <mergeCell ref="BL381:BU383"/>
    <mergeCell ref="BV381:CE383"/>
    <mergeCell ref="CF381:CO383"/>
    <mergeCell ref="CP381:CZ383"/>
    <mergeCell ref="DA378:DK380"/>
    <mergeCell ref="DL378:DV380"/>
    <mergeCell ref="DW378:EG380"/>
    <mergeCell ref="B381:E383"/>
    <mergeCell ref="F381:O383"/>
    <mergeCell ref="P381:AC383"/>
    <mergeCell ref="AD381:AH383"/>
    <mergeCell ref="AI381:AM383"/>
    <mergeCell ref="AN381:AW383"/>
    <mergeCell ref="AX378:BB380"/>
    <mergeCell ref="BC378:BK380"/>
    <mergeCell ref="BL378:BU380"/>
    <mergeCell ref="BV378:CE380"/>
    <mergeCell ref="CF378:CO380"/>
    <mergeCell ref="CP378:CZ380"/>
    <mergeCell ref="DA375:DK377"/>
    <mergeCell ref="DL375:DV377"/>
    <mergeCell ref="DW375:EG377"/>
    <mergeCell ref="B378:E380"/>
    <mergeCell ref="F378:O380"/>
    <mergeCell ref="P378:AC380"/>
    <mergeCell ref="AD378:AH380"/>
    <mergeCell ref="AI378:AM380"/>
    <mergeCell ref="AN378:AW380"/>
    <mergeCell ref="AX375:BB377"/>
    <mergeCell ref="BC375:BK377"/>
    <mergeCell ref="BL375:BU377"/>
    <mergeCell ref="BV375:CE377"/>
    <mergeCell ref="CF375:CO377"/>
    <mergeCell ref="CP375:CZ377"/>
    <mergeCell ref="DA372:DK374"/>
    <mergeCell ref="DL372:DV374"/>
    <mergeCell ref="DW372:EG374"/>
    <mergeCell ref="B375:E377"/>
    <mergeCell ref="F375:O377"/>
    <mergeCell ref="P375:AC377"/>
    <mergeCell ref="AD375:AH377"/>
    <mergeCell ref="AI375:AM377"/>
    <mergeCell ref="AN375:AW377"/>
    <mergeCell ref="AX372:BB374"/>
    <mergeCell ref="BC372:BK374"/>
    <mergeCell ref="BL372:BU374"/>
    <mergeCell ref="BV372:CE374"/>
    <mergeCell ref="CF372:CO374"/>
    <mergeCell ref="CP372:CZ374"/>
    <mergeCell ref="DA369:DK371"/>
    <mergeCell ref="DL369:DV371"/>
    <mergeCell ref="DW369:EG371"/>
    <mergeCell ref="B372:E374"/>
    <mergeCell ref="F372:O374"/>
    <mergeCell ref="P372:AC374"/>
    <mergeCell ref="AD372:AH374"/>
    <mergeCell ref="AI372:AM374"/>
    <mergeCell ref="AN372:AW374"/>
    <mergeCell ref="AX369:BB371"/>
    <mergeCell ref="BC369:BK371"/>
    <mergeCell ref="BL369:BU371"/>
    <mergeCell ref="BV369:CE371"/>
    <mergeCell ref="CF369:CO371"/>
    <mergeCell ref="CP369:CZ371"/>
    <mergeCell ref="DA366:DK368"/>
    <mergeCell ref="DL366:DV368"/>
    <mergeCell ref="DW366:EG368"/>
    <mergeCell ref="B369:E371"/>
    <mergeCell ref="F369:O371"/>
    <mergeCell ref="P369:AC371"/>
    <mergeCell ref="AD369:AH371"/>
    <mergeCell ref="AI369:AM371"/>
    <mergeCell ref="AN369:AW371"/>
    <mergeCell ref="AX366:BB368"/>
    <mergeCell ref="BC366:BK368"/>
    <mergeCell ref="BL366:BU368"/>
    <mergeCell ref="BV366:CE368"/>
    <mergeCell ref="CF366:CO368"/>
    <mergeCell ref="CP366:CZ368"/>
    <mergeCell ref="DA363:DK365"/>
    <mergeCell ref="DL363:DV365"/>
    <mergeCell ref="DW363:EG365"/>
    <mergeCell ref="B366:E368"/>
    <mergeCell ref="F366:O368"/>
    <mergeCell ref="P366:AC368"/>
    <mergeCell ref="AD366:AH368"/>
    <mergeCell ref="AI366:AM368"/>
    <mergeCell ref="AN366:AW368"/>
    <mergeCell ref="AX363:BB365"/>
    <mergeCell ref="BC363:BK365"/>
    <mergeCell ref="BL363:BU365"/>
    <mergeCell ref="BV363:CE365"/>
    <mergeCell ref="CF363:CO365"/>
    <mergeCell ref="CP363:CZ365"/>
    <mergeCell ref="DA360:DK362"/>
    <mergeCell ref="DL360:DV362"/>
    <mergeCell ref="DW360:EG362"/>
    <mergeCell ref="B363:E365"/>
    <mergeCell ref="F363:O365"/>
    <mergeCell ref="P363:AC365"/>
    <mergeCell ref="AD363:AH365"/>
    <mergeCell ref="AI363:AM365"/>
    <mergeCell ref="AN363:AW365"/>
    <mergeCell ref="AX360:BB362"/>
    <mergeCell ref="BC360:BK362"/>
    <mergeCell ref="BL360:BU362"/>
    <mergeCell ref="BV360:CE362"/>
    <mergeCell ref="CF360:CO362"/>
    <mergeCell ref="CP360:CZ362"/>
    <mergeCell ref="DA357:DK359"/>
    <mergeCell ref="DL357:DV359"/>
    <mergeCell ref="DW357:EG359"/>
    <mergeCell ref="B360:E362"/>
    <mergeCell ref="F360:O362"/>
    <mergeCell ref="P360:AC362"/>
    <mergeCell ref="AD360:AH362"/>
    <mergeCell ref="AI360:AM362"/>
    <mergeCell ref="AN360:AW362"/>
    <mergeCell ref="AX357:BB359"/>
    <mergeCell ref="BC357:BK359"/>
    <mergeCell ref="BL357:BU359"/>
    <mergeCell ref="BV357:CE359"/>
    <mergeCell ref="CF357:CO359"/>
    <mergeCell ref="CP357:CZ359"/>
    <mergeCell ref="DA354:DK356"/>
    <mergeCell ref="DL354:DV356"/>
    <mergeCell ref="DW354:EG356"/>
    <mergeCell ref="B357:E359"/>
    <mergeCell ref="F357:O359"/>
    <mergeCell ref="P357:AC359"/>
    <mergeCell ref="AD357:AH359"/>
    <mergeCell ref="AI357:AM359"/>
    <mergeCell ref="AN357:AW359"/>
    <mergeCell ref="AX354:BB356"/>
    <mergeCell ref="BC354:BK356"/>
    <mergeCell ref="BL354:BU356"/>
    <mergeCell ref="BV354:CE356"/>
    <mergeCell ref="CF354:CO356"/>
    <mergeCell ref="CP354:CZ356"/>
    <mergeCell ref="DA351:DK353"/>
    <mergeCell ref="DL351:DV353"/>
    <mergeCell ref="DW351:EG353"/>
    <mergeCell ref="B354:E356"/>
    <mergeCell ref="F354:O356"/>
    <mergeCell ref="P354:AC356"/>
    <mergeCell ref="AD354:AH356"/>
    <mergeCell ref="AI354:AM356"/>
    <mergeCell ref="AN354:AW356"/>
    <mergeCell ref="AX351:BB353"/>
    <mergeCell ref="BC351:BK353"/>
    <mergeCell ref="BL351:BU353"/>
    <mergeCell ref="BV351:CE353"/>
    <mergeCell ref="CF351:CO353"/>
    <mergeCell ref="CP351:CZ353"/>
    <mergeCell ref="DA348:DK350"/>
    <mergeCell ref="DL348:DV350"/>
    <mergeCell ref="DW348:EG350"/>
    <mergeCell ref="B351:E353"/>
    <mergeCell ref="F351:O353"/>
    <mergeCell ref="P351:AC353"/>
    <mergeCell ref="AD351:AH353"/>
    <mergeCell ref="AI351:AM353"/>
    <mergeCell ref="AN351:AW353"/>
    <mergeCell ref="AX348:BB350"/>
    <mergeCell ref="BC348:BK350"/>
    <mergeCell ref="BL348:BU350"/>
    <mergeCell ref="BV348:CE350"/>
    <mergeCell ref="CF348:CO350"/>
    <mergeCell ref="CP348:CZ350"/>
    <mergeCell ref="DA345:DK347"/>
    <mergeCell ref="DL345:DV347"/>
    <mergeCell ref="DW345:EG347"/>
    <mergeCell ref="B348:E350"/>
    <mergeCell ref="F348:O350"/>
    <mergeCell ref="P348:AC350"/>
    <mergeCell ref="AD348:AH350"/>
    <mergeCell ref="AI348:AM350"/>
    <mergeCell ref="AN348:AW350"/>
    <mergeCell ref="AX345:BB347"/>
    <mergeCell ref="BC345:BK347"/>
    <mergeCell ref="BL345:BU347"/>
    <mergeCell ref="BV345:CE347"/>
    <mergeCell ref="CF345:CO347"/>
    <mergeCell ref="CP345:CZ347"/>
    <mergeCell ref="DA342:DK344"/>
    <mergeCell ref="DL342:DV344"/>
    <mergeCell ref="DW342:EG344"/>
    <mergeCell ref="B345:E347"/>
    <mergeCell ref="F345:O347"/>
    <mergeCell ref="P345:AC347"/>
    <mergeCell ref="AD345:AH347"/>
    <mergeCell ref="AI345:AM347"/>
    <mergeCell ref="AN345:AW347"/>
    <mergeCell ref="AX342:BB344"/>
    <mergeCell ref="BC342:BK344"/>
    <mergeCell ref="BL342:BU344"/>
    <mergeCell ref="BV342:CE344"/>
    <mergeCell ref="CF342:CO344"/>
    <mergeCell ref="CP342:CZ344"/>
    <mergeCell ref="DA339:DK341"/>
    <mergeCell ref="DL339:DV341"/>
    <mergeCell ref="DW339:EG341"/>
    <mergeCell ref="B342:E344"/>
    <mergeCell ref="F342:O344"/>
    <mergeCell ref="P342:AC344"/>
    <mergeCell ref="AD342:AH344"/>
    <mergeCell ref="AI342:AM344"/>
    <mergeCell ref="AN342:AW344"/>
    <mergeCell ref="AX339:BB341"/>
    <mergeCell ref="BC339:BK341"/>
    <mergeCell ref="BL339:BU341"/>
    <mergeCell ref="BV339:CE341"/>
    <mergeCell ref="CF339:CO341"/>
    <mergeCell ref="CP339:CZ341"/>
    <mergeCell ref="DA336:DK338"/>
    <mergeCell ref="DL336:DV338"/>
    <mergeCell ref="DW336:EG338"/>
    <mergeCell ref="B339:E341"/>
    <mergeCell ref="F339:O341"/>
    <mergeCell ref="P339:AC341"/>
    <mergeCell ref="AD339:AH341"/>
    <mergeCell ref="AI339:AM341"/>
    <mergeCell ref="AN339:AW341"/>
    <mergeCell ref="AX336:BB338"/>
    <mergeCell ref="BC336:BK338"/>
    <mergeCell ref="BL336:BU338"/>
    <mergeCell ref="BV336:CE338"/>
    <mergeCell ref="CF336:CO338"/>
    <mergeCell ref="CP336:CZ338"/>
    <mergeCell ref="DA333:DK335"/>
    <mergeCell ref="DL333:DV335"/>
    <mergeCell ref="DW333:EG335"/>
    <mergeCell ref="B336:E338"/>
    <mergeCell ref="F336:O338"/>
    <mergeCell ref="P336:AC338"/>
    <mergeCell ref="AD336:AH338"/>
    <mergeCell ref="AI336:AM338"/>
    <mergeCell ref="AN336:AW338"/>
    <mergeCell ref="AX333:BB335"/>
    <mergeCell ref="BC333:BK335"/>
    <mergeCell ref="BL333:BU335"/>
    <mergeCell ref="BV333:CE335"/>
    <mergeCell ref="CF333:CO335"/>
    <mergeCell ref="CP333:CZ335"/>
    <mergeCell ref="DA330:DK332"/>
    <mergeCell ref="DL330:DV332"/>
    <mergeCell ref="DW330:EG332"/>
    <mergeCell ref="B333:E335"/>
    <mergeCell ref="F333:O335"/>
    <mergeCell ref="P333:AC335"/>
    <mergeCell ref="AD333:AH335"/>
    <mergeCell ref="AI333:AM335"/>
    <mergeCell ref="AN333:AW335"/>
    <mergeCell ref="AX330:BB332"/>
    <mergeCell ref="BC330:BK332"/>
    <mergeCell ref="BL330:BU332"/>
    <mergeCell ref="BV330:CE332"/>
    <mergeCell ref="CF330:CO332"/>
    <mergeCell ref="CP330:CZ332"/>
    <mergeCell ref="DA319:DK329"/>
    <mergeCell ref="DL319:DV329"/>
    <mergeCell ref="DW319:EG329"/>
    <mergeCell ref="B330:E332"/>
    <mergeCell ref="F330:O332"/>
    <mergeCell ref="P330:AC332"/>
    <mergeCell ref="AD330:AH332"/>
    <mergeCell ref="AI330:AM332"/>
    <mergeCell ref="AN330:AW332"/>
    <mergeCell ref="AX319:BB329"/>
    <mergeCell ref="BC319:BK329"/>
    <mergeCell ref="BL319:BU329"/>
    <mergeCell ref="BV319:CE329"/>
    <mergeCell ref="CF319:CO329"/>
    <mergeCell ref="CP319:CZ329"/>
    <mergeCell ref="B319:E329"/>
    <mergeCell ref="F319:O329"/>
    <mergeCell ref="P319:AC329"/>
    <mergeCell ref="AD319:AH329"/>
    <mergeCell ref="AI319:AM329"/>
    <mergeCell ref="AN319:AW329"/>
    <mergeCell ref="DY304:EG306"/>
    <mergeCell ref="A308:EG310"/>
    <mergeCell ref="BJ311:BO313"/>
    <mergeCell ref="BP311:BS313"/>
    <mergeCell ref="BT311:BY313"/>
    <mergeCell ref="BD314:BR316"/>
    <mergeCell ref="BS314:CO316"/>
    <mergeCell ref="CX316:EG318"/>
    <mergeCell ref="CF292:CO294"/>
    <mergeCell ref="CP292:CZ294"/>
    <mergeCell ref="DA292:DK294"/>
    <mergeCell ref="DL292:DV294"/>
    <mergeCell ref="DW292:EG294"/>
    <mergeCell ref="DL289:DV291"/>
    <mergeCell ref="DW289:EG291"/>
    <mergeCell ref="B292:AC294"/>
    <mergeCell ref="AD292:AH294"/>
    <mergeCell ref="AI292:AM294"/>
    <mergeCell ref="AN292:AW294"/>
    <mergeCell ref="AX292:BB294"/>
    <mergeCell ref="BC292:BK294"/>
    <mergeCell ref="BL292:BU294"/>
    <mergeCell ref="BV292:CE294"/>
    <mergeCell ref="BL289:BU291"/>
    <mergeCell ref="BV289:CE291"/>
    <mergeCell ref="CF289:CO291"/>
    <mergeCell ref="CP289:CZ291"/>
    <mergeCell ref="DA289:DK291"/>
    <mergeCell ref="A296:DJ302"/>
    <mergeCell ref="DA286:DK288"/>
    <mergeCell ref="DL286:DV288"/>
    <mergeCell ref="DW286:EG288"/>
    <mergeCell ref="B289:AC291"/>
    <mergeCell ref="AD289:AH291"/>
    <mergeCell ref="AI289:AM291"/>
    <mergeCell ref="AN289:AW291"/>
    <mergeCell ref="AX289:BB291"/>
    <mergeCell ref="BC289:BK291"/>
    <mergeCell ref="AX286:BB288"/>
    <mergeCell ref="BC286:BK288"/>
    <mergeCell ref="BL286:BU288"/>
    <mergeCell ref="BV286:CE288"/>
    <mergeCell ref="CF286:CO288"/>
    <mergeCell ref="CP286:CZ288"/>
    <mergeCell ref="DA283:DK285"/>
    <mergeCell ref="DL283:DV285"/>
    <mergeCell ref="DW283:EG285"/>
    <mergeCell ref="B286:E288"/>
    <mergeCell ref="F286:O288"/>
    <mergeCell ref="P286:AC288"/>
    <mergeCell ref="AD286:AH288"/>
    <mergeCell ref="AI286:AM288"/>
    <mergeCell ref="AN286:AW288"/>
    <mergeCell ref="AX283:BB285"/>
    <mergeCell ref="BC283:BK285"/>
    <mergeCell ref="BL283:BU285"/>
    <mergeCell ref="BV283:CE285"/>
    <mergeCell ref="CF283:CO285"/>
    <mergeCell ref="CP283:CZ285"/>
    <mergeCell ref="DA280:DK282"/>
    <mergeCell ref="DL280:DV282"/>
    <mergeCell ref="DW280:EG282"/>
    <mergeCell ref="B283:E285"/>
    <mergeCell ref="F283:O285"/>
    <mergeCell ref="P283:AC285"/>
    <mergeCell ref="AD283:AH285"/>
    <mergeCell ref="AI283:AM285"/>
    <mergeCell ref="AN283:AW285"/>
    <mergeCell ref="AX280:BB282"/>
    <mergeCell ref="BC280:BK282"/>
    <mergeCell ref="BL280:BU282"/>
    <mergeCell ref="BV280:CE282"/>
    <mergeCell ref="CF280:CO282"/>
    <mergeCell ref="CP280:CZ282"/>
    <mergeCell ref="DA277:DK279"/>
    <mergeCell ref="DL277:DV279"/>
    <mergeCell ref="DW277:EG279"/>
    <mergeCell ref="B280:E282"/>
    <mergeCell ref="F280:O282"/>
    <mergeCell ref="P280:AC282"/>
    <mergeCell ref="AD280:AH282"/>
    <mergeCell ref="AI280:AM282"/>
    <mergeCell ref="AN280:AW282"/>
    <mergeCell ref="AX277:BB279"/>
    <mergeCell ref="BC277:BK279"/>
    <mergeCell ref="BL277:BU279"/>
    <mergeCell ref="BV277:CE279"/>
    <mergeCell ref="CF277:CO279"/>
    <mergeCell ref="CP277:CZ279"/>
    <mergeCell ref="DA274:DK276"/>
    <mergeCell ref="DL274:DV276"/>
    <mergeCell ref="DW274:EG276"/>
    <mergeCell ref="B277:E279"/>
    <mergeCell ref="F277:O279"/>
    <mergeCell ref="P277:AC279"/>
    <mergeCell ref="AD277:AH279"/>
    <mergeCell ref="AI277:AM279"/>
    <mergeCell ref="AN277:AW279"/>
    <mergeCell ref="AX274:BB276"/>
    <mergeCell ref="BC274:BK276"/>
    <mergeCell ref="BL274:BU276"/>
    <mergeCell ref="BV274:CE276"/>
    <mergeCell ref="CF274:CO276"/>
    <mergeCell ref="CP274:CZ276"/>
    <mergeCell ref="DA271:DK273"/>
    <mergeCell ref="DL271:DV273"/>
    <mergeCell ref="DW271:EG273"/>
    <mergeCell ref="B274:E276"/>
    <mergeCell ref="F274:O276"/>
    <mergeCell ref="P274:AC276"/>
    <mergeCell ref="AD274:AH276"/>
    <mergeCell ref="AI274:AM276"/>
    <mergeCell ref="AN274:AW276"/>
    <mergeCell ref="AX271:BB273"/>
    <mergeCell ref="BC271:BK273"/>
    <mergeCell ref="BL271:BU273"/>
    <mergeCell ref="BV271:CE273"/>
    <mergeCell ref="CF271:CO273"/>
    <mergeCell ref="CP271:CZ273"/>
    <mergeCell ref="DA268:DK270"/>
    <mergeCell ref="DL268:DV270"/>
    <mergeCell ref="DW268:EG270"/>
    <mergeCell ref="B271:E273"/>
    <mergeCell ref="F271:O273"/>
    <mergeCell ref="P271:AC273"/>
    <mergeCell ref="AD271:AH273"/>
    <mergeCell ref="AI271:AM273"/>
    <mergeCell ref="AN271:AW273"/>
    <mergeCell ref="AX268:BB270"/>
    <mergeCell ref="BC268:BK270"/>
    <mergeCell ref="BL268:BU270"/>
    <mergeCell ref="BV268:CE270"/>
    <mergeCell ref="CF268:CO270"/>
    <mergeCell ref="CP268:CZ270"/>
    <mergeCell ref="DA265:DK267"/>
    <mergeCell ref="DL265:DV267"/>
    <mergeCell ref="DW265:EG267"/>
    <mergeCell ref="B268:E270"/>
    <mergeCell ref="F268:O270"/>
    <mergeCell ref="P268:AC270"/>
    <mergeCell ref="AD268:AH270"/>
    <mergeCell ref="AI268:AM270"/>
    <mergeCell ref="AN268:AW270"/>
    <mergeCell ref="AX265:BB267"/>
    <mergeCell ref="BC265:BK267"/>
    <mergeCell ref="BL265:BU267"/>
    <mergeCell ref="BV265:CE267"/>
    <mergeCell ref="CF265:CO267"/>
    <mergeCell ref="CP265:CZ267"/>
    <mergeCell ref="DA262:DK264"/>
    <mergeCell ref="DL262:DV264"/>
    <mergeCell ref="DW262:EG264"/>
    <mergeCell ref="B265:E267"/>
    <mergeCell ref="F265:O267"/>
    <mergeCell ref="P265:AC267"/>
    <mergeCell ref="AD265:AH267"/>
    <mergeCell ref="AI265:AM267"/>
    <mergeCell ref="AN265:AW267"/>
    <mergeCell ref="AX262:BB264"/>
    <mergeCell ref="BC262:BK264"/>
    <mergeCell ref="BL262:BU264"/>
    <mergeCell ref="BV262:CE264"/>
    <mergeCell ref="CF262:CO264"/>
    <mergeCell ref="CP262:CZ264"/>
    <mergeCell ref="DA259:DK261"/>
    <mergeCell ref="DL259:DV261"/>
    <mergeCell ref="DW259:EG261"/>
    <mergeCell ref="B262:E264"/>
    <mergeCell ref="F262:O264"/>
    <mergeCell ref="P262:AC264"/>
    <mergeCell ref="AD262:AH264"/>
    <mergeCell ref="AI262:AM264"/>
    <mergeCell ref="AN262:AW264"/>
    <mergeCell ref="AX259:BB261"/>
    <mergeCell ref="BC259:BK261"/>
    <mergeCell ref="BL259:BU261"/>
    <mergeCell ref="BV259:CE261"/>
    <mergeCell ref="CF259:CO261"/>
    <mergeCell ref="CP259:CZ261"/>
    <mergeCell ref="DA256:DK258"/>
    <mergeCell ref="DL256:DV258"/>
    <mergeCell ref="DW256:EG258"/>
    <mergeCell ref="B259:E261"/>
    <mergeCell ref="F259:O261"/>
    <mergeCell ref="P259:AC261"/>
    <mergeCell ref="AD259:AH261"/>
    <mergeCell ref="AI259:AM261"/>
    <mergeCell ref="AN259:AW261"/>
    <mergeCell ref="AX256:BB258"/>
    <mergeCell ref="BC256:BK258"/>
    <mergeCell ref="BL256:BU258"/>
    <mergeCell ref="BV256:CE258"/>
    <mergeCell ref="CF256:CO258"/>
    <mergeCell ref="CP256:CZ258"/>
    <mergeCell ref="DA253:DK255"/>
    <mergeCell ref="DL253:DV255"/>
    <mergeCell ref="DW253:EG255"/>
    <mergeCell ref="B256:E258"/>
    <mergeCell ref="F256:O258"/>
    <mergeCell ref="P256:AC258"/>
    <mergeCell ref="AD256:AH258"/>
    <mergeCell ref="AI256:AM258"/>
    <mergeCell ref="AN256:AW258"/>
    <mergeCell ref="AX253:BB255"/>
    <mergeCell ref="BC253:BK255"/>
    <mergeCell ref="BL253:BU255"/>
    <mergeCell ref="BV253:CE255"/>
    <mergeCell ref="CF253:CO255"/>
    <mergeCell ref="CP253:CZ255"/>
    <mergeCell ref="DA250:DK252"/>
    <mergeCell ref="DL250:DV252"/>
    <mergeCell ref="DW250:EG252"/>
    <mergeCell ref="B253:E255"/>
    <mergeCell ref="F253:O255"/>
    <mergeCell ref="P253:AC255"/>
    <mergeCell ref="AD253:AH255"/>
    <mergeCell ref="AI253:AM255"/>
    <mergeCell ref="AN253:AW255"/>
    <mergeCell ref="AX250:BB252"/>
    <mergeCell ref="BC250:BK252"/>
    <mergeCell ref="BL250:BU252"/>
    <mergeCell ref="BV250:CE252"/>
    <mergeCell ref="CF250:CO252"/>
    <mergeCell ref="CP250:CZ252"/>
    <mergeCell ref="DA247:DK249"/>
    <mergeCell ref="DL247:DV249"/>
    <mergeCell ref="DW247:EG249"/>
    <mergeCell ref="B250:E252"/>
    <mergeCell ref="F250:O252"/>
    <mergeCell ref="P250:AC252"/>
    <mergeCell ref="AD250:AH252"/>
    <mergeCell ref="AI250:AM252"/>
    <mergeCell ref="AN250:AW252"/>
    <mergeCell ref="AX247:BB249"/>
    <mergeCell ref="BC247:BK249"/>
    <mergeCell ref="BL247:BU249"/>
    <mergeCell ref="BV247:CE249"/>
    <mergeCell ref="CF247:CO249"/>
    <mergeCell ref="CP247:CZ249"/>
    <mergeCell ref="DA244:DK246"/>
    <mergeCell ref="DL244:DV246"/>
    <mergeCell ref="DW244:EG246"/>
    <mergeCell ref="B247:E249"/>
    <mergeCell ref="F247:O249"/>
    <mergeCell ref="P247:AC249"/>
    <mergeCell ref="AD247:AH249"/>
    <mergeCell ref="AI247:AM249"/>
    <mergeCell ref="AN247:AW249"/>
    <mergeCell ref="AX244:BB246"/>
    <mergeCell ref="BC244:BK246"/>
    <mergeCell ref="BL244:BU246"/>
    <mergeCell ref="BV244:CE246"/>
    <mergeCell ref="CF244:CO246"/>
    <mergeCell ref="CP244:CZ246"/>
    <mergeCell ref="DA241:DK243"/>
    <mergeCell ref="DL241:DV243"/>
    <mergeCell ref="DW241:EG243"/>
    <mergeCell ref="B244:E246"/>
    <mergeCell ref="F244:O246"/>
    <mergeCell ref="P244:AC246"/>
    <mergeCell ref="AD244:AH246"/>
    <mergeCell ref="AI244:AM246"/>
    <mergeCell ref="AN244:AW246"/>
    <mergeCell ref="AX241:BB243"/>
    <mergeCell ref="BC241:BK243"/>
    <mergeCell ref="BL241:BU243"/>
    <mergeCell ref="BV241:CE243"/>
    <mergeCell ref="CF241:CO243"/>
    <mergeCell ref="CP241:CZ243"/>
    <mergeCell ref="DA238:DK240"/>
    <mergeCell ref="DL238:DV240"/>
    <mergeCell ref="DW238:EG240"/>
    <mergeCell ref="B241:E243"/>
    <mergeCell ref="F241:O243"/>
    <mergeCell ref="P241:AC243"/>
    <mergeCell ref="AD241:AH243"/>
    <mergeCell ref="AI241:AM243"/>
    <mergeCell ref="AN241:AW243"/>
    <mergeCell ref="AX238:BB240"/>
    <mergeCell ref="BC238:BK240"/>
    <mergeCell ref="BL238:BU240"/>
    <mergeCell ref="BV238:CE240"/>
    <mergeCell ref="CF238:CO240"/>
    <mergeCell ref="CP238:CZ240"/>
    <mergeCell ref="DA235:DK237"/>
    <mergeCell ref="DL235:DV237"/>
    <mergeCell ref="DW235:EG237"/>
    <mergeCell ref="B238:E240"/>
    <mergeCell ref="F238:O240"/>
    <mergeCell ref="P238:AC240"/>
    <mergeCell ref="AD238:AH240"/>
    <mergeCell ref="AI238:AM240"/>
    <mergeCell ref="AN238:AW240"/>
    <mergeCell ref="AX235:BB237"/>
    <mergeCell ref="BC235:BK237"/>
    <mergeCell ref="BL235:BU237"/>
    <mergeCell ref="BV235:CE237"/>
    <mergeCell ref="CF235:CO237"/>
    <mergeCell ref="CP235:CZ237"/>
    <mergeCell ref="DA232:DK234"/>
    <mergeCell ref="DL232:DV234"/>
    <mergeCell ref="DW232:EG234"/>
    <mergeCell ref="B235:E237"/>
    <mergeCell ref="F235:O237"/>
    <mergeCell ref="P235:AC237"/>
    <mergeCell ref="AD235:AH237"/>
    <mergeCell ref="AI235:AM237"/>
    <mergeCell ref="AN235:AW237"/>
    <mergeCell ref="AX232:BB234"/>
    <mergeCell ref="BC232:BK234"/>
    <mergeCell ref="BL232:BU234"/>
    <mergeCell ref="BV232:CE234"/>
    <mergeCell ref="CF232:CO234"/>
    <mergeCell ref="CP232:CZ234"/>
    <mergeCell ref="DA229:DK231"/>
    <mergeCell ref="DL229:DV231"/>
    <mergeCell ref="DW229:EG231"/>
    <mergeCell ref="B232:E234"/>
    <mergeCell ref="F232:O234"/>
    <mergeCell ref="P232:AC234"/>
    <mergeCell ref="AD232:AH234"/>
    <mergeCell ref="AI232:AM234"/>
    <mergeCell ref="AN232:AW234"/>
    <mergeCell ref="AX229:BB231"/>
    <mergeCell ref="BC229:BK231"/>
    <mergeCell ref="BL229:BU231"/>
    <mergeCell ref="BV229:CE231"/>
    <mergeCell ref="CF229:CO231"/>
    <mergeCell ref="CP229:CZ231"/>
    <mergeCell ref="DA218:DK228"/>
    <mergeCell ref="DL218:DV228"/>
    <mergeCell ref="DW218:EG228"/>
    <mergeCell ref="B229:E231"/>
    <mergeCell ref="F229:O231"/>
    <mergeCell ref="P229:AC231"/>
    <mergeCell ref="AD229:AH231"/>
    <mergeCell ref="AI229:AM231"/>
    <mergeCell ref="AN229:AW231"/>
    <mergeCell ref="AX218:BB228"/>
    <mergeCell ref="BC218:BK228"/>
    <mergeCell ref="BL218:BU228"/>
    <mergeCell ref="BV218:CE228"/>
    <mergeCell ref="CF218:CO228"/>
    <mergeCell ref="CP218:CZ228"/>
    <mergeCell ref="B218:E228"/>
    <mergeCell ref="F218:O228"/>
    <mergeCell ref="P218:AC228"/>
    <mergeCell ref="AD218:AH228"/>
    <mergeCell ref="AI218:AM228"/>
    <mergeCell ref="AN218:AW228"/>
    <mergeCell ref="DY203:EG205"/>
    <mergeCell ref="A207:EG209"/>
    <mergeCell ref="BJ210:BO212"/>
    <mergeCell ref="BP210:BS212"/>
    <mergeCell ref="BT210:BY212"/>
    <mergeCell ref="BD213:BR215"/>
    <mergeCell ref="BS213:CO215"/>
    <mergeCell ref="CF191:CO193"/>
    <mergeCell ref="CP191:CZ193"/>
    <mergeCell ref="DA191:DK193"/>
    <mergeCell ref="DL191:DV193"/>
    <mergeCell ref="DW191:EG193"/>
    <mergeCell ref="DL188:DV190"/>
    <mergeCell ref="DW188:EG190"/>
    <mergeCell ref="B191:AC193"/>
    <mergeCell ref="AD191:AH193"/>
    <mergeCell ref="AI191:AM193"/>
    <mergeCell ref="AN191:AW193"/>
    <mergeCell ref="AX191:BB193"/>
    <mergeCell ref="BC191:BK193"/>
    <mergeCell ref="BL191:BU193"/>
    <mergeCell ref="BV191:CE193"/>
    <mergeCell ref="BL188:BU190"/>
    <mergeCell ref="BV188:CE190"/>
    <mergeCell ref="CF188:CO190"/>
    <mergeCell ref="CP188:CZ190"/>
    <mergeCell ref="DA188:DK190"/>
    <mergeCell ref="CX215:EG217"/>
    <mergeCell ref="A195:DJ201"/>
    <mergeCell ref="DA185:DK187"/>
    <mergeCell ref="DL185:DV187"/>
    <mergeCell ref="DW185:EG187"/>
    <mergeCell ref="B188:AC190"/>
    <mergeCell ref="AD188:AH190"/>
    <mergeCell ref="AI188:AM190"/>
    <mergeCell ref="AN188:AW190"/>
    <mergeCell ref="AX188:BB190"/>
    <mergeCell ref="BC188:BK190"/>
    <mergeCell ref="AX185:BB187"/>
    <mergeCell ref="BC185:BK187"/>
    <mergeCell ref="BL185:BU187"/>
    <mergeCell ref="BV185:CE187"/>
    <mergeCell ref="CF185:CO187"/>
    <mergeCell ref="CP185:CZ187"/>
    <mergeCell ref="DA182:DK184"/>
    <mergeCell ref="DL182:DV184"/>
    <mergeCell ref="DW182:EG184"/>
    <mergeCell ref="B185:E187"/>
    <mergeCell ref="F185:O187"/>
    <mergeCell ref="P185:AC187"/>
    <mergeCell ref="AD185:AH187"/>
    <mergeCell ref="AI185:AM187"/>
    <mergeCell ref="AN185:AW187"/>
    <mergeCell ref="AX182:BB184"/>
    <mergeCell ref="BC182:BK184"/>
    <mergeCell ref="BL182:BU184"/>
    <mergeCell ref="BV182:CE184"/>
    <mergeCell ref="CF182:CO184"/>
    <mergeCell ref="CP182:CZ184"/>
    <mergeCell ref="DA179:DK181"/>
    <mergeCell ref="DL179:DV181"/>
    <mergeCell ref="DW179:EG181"/>
    <mergeCell ref="B182:E184"/>
    <mergeCell ref="F182:O184"/>
    <mergeCell ref="P182:AC184"/>
    <mergeCell ref="AD182:AH184"/>
    <mergeCell ref="AI182:AM184"/>
    <mergeCell ref="AN182:AW184"/>
    <mergeCell ref="AX179:BB181"/>
    <mergeCell ref="BC179:BK181"/>
    <mergeCell ref="BL179:BU181"/>
    <mergeCell ref="BV179:CE181"/>
    <mergeCell ref="CF179:CO181"/>
    <mergeCell ref="CP179:CZ181"/>
    <mergeCell ref="DA176:DK178"/>
    <mergeCell ref="DL176:DV178"/>
    <mergeCell ref="DW176:EG178"/>
    <mergeCell ref="B179:E181"/>
    <mergeCell ref="F179:O181"/>
    <mergeCell ref="P179:AC181"/>
    <mergeCell ref="AD179:AH181"/>
    <mergeCell ref="AI179:AM181"/>
    <mergeCell ref="AN179:AW181"/>
    <mergeCell ref="AX176:BB178"/>
    <mergeCell ref="BC176:BK178"/>
    <mergeCell ref="BL176:BU178"/>
    <mergeCell ref="BV176:CE178"/>
    <mergeCell ref="CF176:CO178"/>
    <mergeCell ref="CP176:CZ178"/>
    <mergeCell ref="DA173:DK175"/>
    <mergeCell ref="DL173:DV175"/>
    <mergeCell ref="DW173:EG175"/>
    <mergeCell ref="B176:E178"/>
    <mergeCell ref="F176:O178"/>
    <mergeCell ref="P176:AC178"/>
    <mergeCell ref="AD176:AH178"/>
    <mergeCell ref="AI176:AM178"/>
    <mergeCell ref="AN176:AW178"/>
    <mergeCell ref="AX173:BB175"/>
    <mergeCell ref="BC173:BK175"/>
    <mergeCell ref="BL173:BU175"/>
    <mergeCell ref="BV173:CE175"/>
    <mergeCell ref="CF173:CO175"/>
    <mergeCell ref="CP173:CZ175"/>
    <mergeCell ref="DA170:DK172"/>
    <mergeCell ref="DL170:DV172"/>
    <mergeCell ref="DW170:EG172"/>
    <mergeCell ref="B173:E175"/>
    <mergeCell ref="F173:O175"/>
    <mergeCell ref="P173:AC175"/>
    <mergeCell ref="AD173:AH175"/>
    <mergeCell ref="AI173:AM175"/>
    <mergeCell ref="AN173:AW175"/>
    <mergeCell ref="AX170:BB172"/>
    <mergeCell ref="BC170:BK172"/>
    <mergeCell ref="BL170:BU172"/>
    <mergeCell ref="BV170:CE172"/>
    <mergeCell ref="CF170:CO172"/>
    <mergeCell ref="CP170:CZ172"/>
    <mergeCell ref="DA167:DK169"/>
    <mergeCell ref="DL167:DV169"/>
    <mergeCell ref="DW167:EG169"/>
    <mergeCell ref="B170:E172"/>
    <mergeCell ref="F170:O172"/>
    <mergeCell ref="P170:AC172"/>
    <mergeCell ref="AD170:AH172"/>
    <mergeCell ref="AI170:AM172"/>
    <mergeCell ref="AN170:AW172"/>
    <mergeCell ref="AX167:BB169"/>
    <mergeCell ref="BC167:BK169"/>
    <mergeCell ref="BL167:BU169"/>
    <mergeCell ref="BV167:CE169"/>
    <mergeCell ref="CF167:CO169"/>
    <mergeCell ref="CP167:CZ169"/>
    <mergeCell ref="DA164:DK166"/>
    <mergeCell ref="DL164:DV166"/>
    <mergeCell ref="DW164:EG166"/>
    <mergeCell ref="B167:E169"/>
    <mergeCell ref="F167:O169"/>
    <mergeCell ref="P167:AC169"/>
    <mergeCell ref="AD167:AH169"/>
    <mergeCell ref="AI167:AM169"/>
    <mergeCell ref="AN167:AW169"/>
    <mergeCell ref="AX164:BB166"/>
    <mergeCell ref="BC164:BK166"/>
    <mergeCell ref="BL164:BU166"/>
    <mergeCell ref="BV164:CE166"/>
    <mergeCell ref="CF164:CO166"/>
    <mergeCell ref="CP164:CZ166"/>
    <mergeCell ref="DA161:DK163"/>
    <mergeCell ref="DL161:DV163"/>
    <mergeCell ref="DW161:EG163"/>
    <mergeCell ref="B164:E166"/>
    <mergeCell ref="F164:O166"/>
    <mergeCell ref="P164:AC166"/>
    <mergeCell ref="AD164:AH166"/>
    <mergeCell ref="AI164:AM166"/>
    <mergeCell ref="AN164:AW166"/>
    <mergeCell ref="AX161:BB163"/>
    <mergeCell ref="BC161:BK163"/>
    <mergeCell ref="BL161:BU163"/>
    <mergeCell ref="BV161:CE163"/>
    <mergeCell ref="CF161:CO163"/>
    <mergeCell ref="CP161:CZ163"/>
    <mergeCell ref="DA158:DK160"/>
    <mergeCell ref="DL158:DV160"/>
    <mergeCell ref="DW158:EG160"/>
    <mergeCell ref="B161:E163"/>
    <mergeCell ref="F161:O163"/>
    <mergeCell ref="P161:AC163"/>
    <mergeCell ref="AD161:AH163"/>
    <mergeCell ref="AI161:AM163"/>
    <mergeCell ref="AN161:AW163"/>
    <mergeCell ref="AX158:BB160"/>
    <mergeCell ref="BC158:BK160"/>
    <mergeCell ref="BL158:BU160"/>
    <mergeCell ref="BV158:CE160"/>
    <mergeCell ref="CF158:CO160"/>
    <mergeCell ref="CP158:CZ160"/>
    <mergeCell ref="DA155:DK157"/>
    <mergeCell ref="DL155:DV157"/>
    <mergeCell ref="DW155:EG157"/>
    <mergeCell ref="B158:E160"/>
    <mergeCell ref="F158:O160"/>
    <mergeCell ref="P158:AC160"/>
    <mergeCell ref="AD158:AH160"/>
    <mergeCell ref="AI158:AM160"/>
    <mergeCell ref="AN158:AW160"/>
    <mergeCell ref="AX155:BB157"/>
    <mergeCell ref="BC155:BK157"/>
    <mergeCell ref="BL155:BU157"/>
    <mergeCell ref="BV155:CE157"/>
    <mergeCell ref="CF155:CO157"/>
    <mergeCell ref="CP155:CZ157"/>
    <mergeCell ref="DA152:DK154"/>
    <mergeCell ref="DL152:DV154"/>
    <mergeCell ref="DW152:EG154"/>
    <mergeCell ref="B155:E157"/>
    <mergeCell ref="F155:O157"/>
    <mergeCell ref="P155:AC157"/>
    <mergeCell ref="AD155:AH157"/>
    <mergeCell ref="AI155:AM157"/>
    <mergeCell ref="AN155:AW157"/>
    <mergeCell ref="AX152:BB154"/>
    <mergeCell ref="BC152:BK154"/>
    <mergeCell ref="BL152:BU154"/>
    <mergeCell ref="BV152:CE154"/>
    <mergeCell ref="CF152:CO154"/>
    <mergeCell ref="CP152:CZ154"/>
    <mergeCell ref="DA149:DK151"/>
    <mergeCell ref="DL149:DV151"/>
    <mergeCell ref="DW149:EG151"/>
    <mergeCell ref="B152:E154"/>
    <mergeCell ref="F152:O154"/>
    <mergeCell ref="P152:AC154"/>
    <mergeCell ref="AD152:AH154"/>
    <mergeCell ref="AI152:AM154"/>
    <mergeCell ref="AN152:AW154"/>
    <mergeCell ref="AX149:BB151"/>
    <mergeCell ref="BC149:BK151"/>
    <mergeCell ref="BL149:BU151"/>
    <mergeCell ref="BV149:CE151"/>
    <mergeCell ref="CF149:CO151"/>
    <mergeCell ref="CP149:CZ151"/>
    <mergeCell ref="DA146:DK148"/>
    <mergeCell ref="DL146:DV148"/>
    <mergeCell ref="DW146:EG148"/>
    <mergeCell ref="B149:E151"/>
    <mergeCell ref="F149:O151"/>
    <mergeCell ref="P149:AC151"/>
    <mergeCell ref="AD149:AH151"/>
    <mergeCell ref="AI149:AM151"/>
    <mergeCell ref="AN149:AW151"/>
    <mergeCell ref="AX146:BB148"/>
    <mergeCell ref="BC146:BK148"/>
    <mergeCell ref="BL146:BU148"/>
    <mergeCell ref="BV146:CE148"/>
    <mergeCell ref="CF146:CO148"/>
    <mergeCell ref="CP146:CZ148"/>
    <mergeCell ref="DA143:DK145"/>
    <mergeCell ref="DL143:DV145"/>
    <mergeCell ref="DW143:EG145"/>
    <mergeCell ref="B146:E148"/>
    <mergeCell ref="F146:O148"/>
    <mergeCell ref="P146:AC148"/>
    <mergeCell ref="AD146:AH148"/>
    <mergeCell ref="AI146:AM148"/>
    <mergeCell ref="AN146:AW148"/>
    <mergeCell ref="AX143:BB145"/>
    <mergeCell ref="BC143:BK145"/>
    <mergeCell ref="BL143:BU145"/>
    <mergeCell ref="BV143:CE145"/>
    <mergeCell ref="CF143:CO145"/>
    <mergeCell ref="CP143:CZ145"/>
    <mergeCell ref="DA140:DK142"/>
    <mergeCell ref="DL140:DV142"/>
    <mergeCell ref="DW140:EG142"/>
    <mergeCell ref="B143:E145"/>
    <mergeCell ref="F143:O145"/>
    <mergeCell ref="P143:AC145"/>
    <mergeCell ref="AD143:AH145"/>
    <mergeCell ref="AI143:AM145"/>
    <mergeCell ref="AN143:AW145"/>
    <mergeCell ref="AX140:BB142"/>
    <mergeCell ref="BC140:BK142"/>
    <mergeCell ref="BL140:BU142"/>
    <mergeCell ref="BV140:CE142"/>
    <mergeCell ref="CF140:CO142"/>
    <mergeCell ref="CP140:CZ142"/>
    <mergeCell ref="DA137:DK139"/>
    <mergeCell ref="DL137:DV139"/>
    <mergeCell ref="DW137:EG139"/>
    <mergeCell ref="B140:E142"/>
    <mergeCell ref="F140:O142"/>
    <mergeCell ref="P140:AC142"/>
    <mergeCell ref="AD140:AH142"/>
    <mergeCell ref="AI140:AM142"/>
    <mergeCell ref="AN140:AW142"/>
    <mergeCell ref="AX137:BB139"/>
    <mergeCell ref="BC137:BK139"/>
    <mergeCell ref="BL137:BU139"/>
    <mergeCell ref="BV137:CE139"/>
    <mergeCell ref="CF137:CO139"/>
    <mergeCell ref="CP137:CZ139"/>
    <mergeCell ref="DA134:DK136"/>
    <mergeCell ref="DL134:DV136"/>
    <mergeCell ref="DW134:EG136"/>
    <mergeCell ref="B137:E139"/>
    <mergeCell ref="F137:O139"/>
    <mergeCell ref="P137:AC139"/>
    <mergeCell ref="AD137:AH139"/>
    <mergeCell ref="AI137:AM139"/>
    <mergeCell ref="AN137:AW139"/>
    <mergeCell ref="AX134:BB136"/>
    <mergeCell ref="BC134:BK136"/>
    <mergeCell ref="BL134:BU136"/>
    <mergeCell ref="BV134:CE136"/>
    <mergeCell ref="CF134:CO136"/>
    <mergeCell ref="CP134:CZ136"/>
    <mergeCell ref="DA131:DK133"/>
    <mergeCell ref="DL131:DV133"/>
    <mergeCell ref="DW131:EG133"/>
    <mergeCell ref="B134:E136"/>
    <mergeCell ref="F134:O136"/>
    <mergeCell ref="P134:AC136"/>
    <mergeCell ref="AD134:AH136"/>
    <mergeCell ref="AI134:AM136"/>
    <mergeCell ref="AN134:AW136"/>
    <mergeCell ref="AX131:BB133"/>
    <mergeCell ref="BC131:BK133"/>
    <mergeCell ref="BL131:BU133"/>
    <mergeCell ref="BV131:CE133"/>
    <mergeCell ref="CF131:CO133"/>
    <mergeCell ref="CP131:CZ133"/>
    <mergeCell ref="DA128:DK130"/>
    <mergeCell ref="DL128:DV130"/>
    <mergeCell ref="DW128:EG130"/>
    <mergeCell ref="B131:E133"/>
    <mergeCell ref="F131:O133"/>
    <mergeCell ref="P131:AC133"/>
    <mergeCell ref="AD131:AH133"/>
    <mergeCell ref="AI131:AM133"/>
    <mergeCell ref="AN131:AW133"/>
    <mergeCell ref="AX128:BB130"/>
    <mergeCell ref="BC128:BK130"/>
    <mergeCell ref="BL128:BU130"/>
    <mergeCell ref="BV128:CE130"/>
    <mergeCell ref="CF128:CO130"/>
    <mergeCell ref="CP128:CZ130"/>
    <mergeCell ref="DA117:DK127"/>
    <mergeCell ref="DL117:DV127"/>
    <mergeCell ref="DW117:EG127"/>
    <mergeCell ref="B128:E130"/>
    <mergeCell ref="F128:O130"/>
    <mergeCell ref="P128:AC130"/>
    <mergeCell ref="AD128:AH130"/>
    <mergeCell ref="AI128:AM130"/>
    <mergeCell ref="AN128:AW130"/>
    <mergeCell ref="AX117:BB127"/>
    <mergeCell ref="BC117:BK127"/>
    <mergeCell ref="BL117:BU127"/>
    <mergeCell ref="BV117:CE127"/>
    <mergeCell ref="CF117:CO127"/>
    <mergeCell ref="CP117:CZ127"/>
    <mergeCell ref="B117:E127"/>
    <mergeCell ref="F117:O127"/>
    <mergeCell ref="P117:AC127"/>
    <mergeCell ref="AD117:AH127"/>
    <mergeCell ref="AI117:AM127"/>
    <mergeCell ref="AN117:AW127"/>
    <mergeCell ref="DY102:EG104"/>
    <mergeCell ref="A106:EG108"/>
    <mergeCell ref="BJ109:BO111"/>
    <mergeCell ref="BP109:BS111"/>
    <mergeCell ref="BT109:BY111"/>
    <mergeCell ref="BD112:BR114"/>
    <mergeCell ref="BS112:CO114"/>
    <mergeCell ref="CF90:CO92"/>
    <mergeCell ref="CP90:CZ92"/>
    <mergeCell ref="DA90:DK92"/>
    <mergeCell ref="DL90:DV92"/>
    <mergeCell ref="DW90:EG92"/>
    <mergeCell ref="DL87:DV89"/>
    <mergeCell ref="DW87:EG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CX114:EG116"/>
    <mergeCell ref="A94:DJ100"/>
    <mergeCell ref="DA84:DK86"/>
    <mergeCell ref="DL84:DV86"/>
    <mergeCell ref="DW84:EG86"/>
    <mergeCell ref="B87:AC89"/>
    <mergeCell ref="AD87:AH89"/>
    <mergeCell ref="AI87:AM89"/>
    <mergeCell ref="AN87:AW89"/>
    <mergeCell ref="AX87:BB89"/>
    <mergeCell ref="BC87:BK89"/>
    <mergeCell ref="AX84:BB86"/>
    <mergeCell ref="BC84:BK86"/>
    <mergeCell ref="BL84:BU86"/>
    <mergeCell ref="BV84:CE86"/>
    <mergeCell ref="CF84:CO86"/>
    <mergeCell ref="CP84:CZ86"/>
    <mergeCell ref="DA81:DK83"/>
    <mergeCell ref="DL81:DV83"/>
    <mergeCell ref="DW81:EG83"/>
    <mergeCell ref="B84:E86"/>
    <mergeCell ref="F84:O86"/>
    <mergeCell ref="P84:AC86"/>
    <mergeCell ref="AD84:AH86"/>
    <mergeCell ref="AI84:AM86"/>
    <mergeCell ref="AN84:AW86"/>
    <mergeCell ref="AX81:BB83"/>
    <mergeCell ref="BC81:BK83"/>
    <mergeCell ref="BL81:BU83"/>
    <mergeCell ref="BV81:CE83"/>
    <mergeCell ref="CF81:CO83"/>
    <mergeCell ref="CP81:CZ83"/>
    <mergeCell ref="DA78:DK80"/>
    <mergeCell ref="DL78:DV80"/>
    <mergeCell ref="DW78:EG80"/>
    <mergeCell ref="B81:E83"/>
    <mergeCell ref="F81:O83"/>
    <mergeCell ref="P81:AC83"/>
    <mergeCell ref="AD81:AH83"/>
    <mergeCell ref="AI81:AM83"/>
    <mergeCell ref="AN81:AW83"/>
    <mergeCell ref="AX78:BB80"/>
    <mergeCell ref="BC78:BK80"/>
    <mergeCell ref="BL78:BU80"/>
    <mergeCell ref="BV78:CE80"/>
    <mergeCell ref="CF78:CO80"/>
    <mergeCell ref="CP78:CZ80"/>
    <mergeCell ref="DA75:DK77"/>
    <mergeCell ref="DL75:DV77"/>
    <mergeCell ref="DW75:EG77"/>
    <mergeCell ref="B78:E80"/>
    <mergeCell ref="F78:O80"/>
    <mergeCell ref="P78:AC80"/>
    <mergeCell ref="AD78:AH80"/>
    <mergeCell ref="AI78:AM80"/>
    <mergeCell ref="AN78:AW80"/>
    <mergeCell ref="AX75:BB77"/>
    <mergeCell ref="BC75:BK77"/>
    <mergeCell ref="BL75:BU77"/>
    <mergeCell ref="BV75:CE77"/>
    <mergeCell ref="CF75:CO77"/>
    <mergeCell ref="CP75:CZ77"/>
    <mergeCell ref="DA72:DK74"/>
    <mergeCell ref="DL72:DV74"/>
    <mergeCell ref="DW72:EG74"/>
    <mergeCell ref="B75:E77"/>
    <mergeCell ref="F75:O77"/>
    <mergeCell ref="P75:AC77"/>
    <mergeCell ref="AD75:AH77"/>
    <mergeCell ref="AI75:AM77"/>
    <mergeCell ref="AN75:AW77"/>
    <mergeCell ref="AX72:BB74"/>
    <mergeCell ref="BC72:BK74"/>
    <mergeCell ref="BL72:BU74"/>
    <mergeCell ref="BV72:CE74"/>
    <mergeCell ref="CF72:CO74"/>
    <mergeCell ref="CP72:CZ74"/>
    <mergeCell ref="DA69:DK71"/>
    <mergeCell ref="DL69:DV71"/>
    <mergeCell ref="DW69:EG71"/>
    <mergeCell ref="B72:E74"/>
    <mergeCell ref="F72:O74"/>
    <mergeCell ref="P72:AC74"/>
    <mergeCell ref="AD72:AH74"/>
    <mergeCell ref="AI72:AM74"/>
    <mergeCell ref="AN72:AW74"/>
    <mergeCell ref="AX69:BB71"/>
    <mergeCell ref="BC69:BK71"/>
    <mergeCell ref="BL69:BU71"/>
    <mergeCell ref="BV69:CE71"/>
    <mergeCell ref="CF69:CO71"/>
    <mergeCell ref="CP69:CZ71"/>
    <mergeCell ref="DA66:DK68"/>
    <mergeCell ref="DL66:DV68"/>
    <mergeCell ref="DW66:EG68"/>
    <mergeCell ref="B69:E71"/>
    <mergeCell ref="F69:O71"/>
    <mergeCell ref="P69:AC71"/>
    <mergeCell ref="AD69:AH71"/>
    <mergeCell ref="AI69:AM71"/>
    <mergeCell ref="AN69:AW71"/>
    <mergeCell ref="AX66:BB68"/>
    <mergeCell ref="BC66:BK68"/>
    <mergeCell ref="BL66:BU68"/>
    <mergeCell ref="BV66:CE68"/>
    <mergeCell ref="CF66:CO68"/>
    <mergeCell ref="CP66:CZ68"/>
    <mergeCell ref="DA63:DK65"/>
    <mergeCell ref="DL63:DV65"/>
    <mergeCell ref="DW63:EG65"/>
    <mergeCell ref="B66:E68"/>
    <mergeCell ref="F66:O68"/>
    <mergeCell ref="P66:AC68"/>
    <mergeCell ref="AD66:AH68"/>
    <mergeCell ref="AI66:AM68"/>
    <mergeCell ref="AN66:AW68"/>
    <mergeCell ref="AX63:BB65"/>
    <mergeCell ref="BC63:BK65"/>
    <mergeCell ref="BL63:BU65"/>
    <mergeCell ref="BV63:CE65"/>
    <mergeCell ref="CF63:CO65"/>
    <mergeCell ref="CP63:CZ65"/>
    <mergeCell ref="DA60:DK62"/>
    <mergeCell ref="DL60:DV62"/>
    <mergeCell ref="DW60:EG62"/>
    <mergeCell ref="B63:E65"/>
    <mergeCell ref="F63:O65"/>
    <mergeCell ref="P63:AC65"/>
    <mergeCell ref="AD63:AH65"/>
    <mergeCell ref="AI63:AM65"/>
    <mergeCell ref="AN63:AW65"/>
    <mergeCell ref="AX60:BB62"/>
    <mergeCell ref="BC60:BK62"/>
    <mergeCell ref="BL60:BU62"/>
    <mergeCell ref="BV60:CE62"/>
    <mergeCell ref="CF60:CO62"/>
    <mergeCell ref="CP60:CZ62"/>
    <mergeCell ref="DA57:DK59"/>
    <mergeCell ref="DL57:DV59"/>
    <mergeCell ref="DW57:EG59"/>
    <mergeCell ref="B60:E62"/>
    <mergeCell ref="F60:O62"/>
    <mergeCell ref="P60:AC62"/>
    <mergeCell ref="AD60:AH62"/>
    <mergeCell ref="AI60:AM62"/>
    <mergeCell ref="AN60:AW62"/>
    <mergeCell ref="AX57:BB59"/>
    <mergeCell ref="BC57:BK59"/>
    <mergeCell ref="BL57:BU59"/>
    <mergeCell ref="BV57:CE59"/>
    <mergeCell ref="CF57:CO59"/>
    <mergeCell ref="CP57:CZ59"/>
    <mergeCell ref="DA54:DK56"/>
    <mergeCell ref="DL54:DV56"/>
    <mergeCell ref="DW54:EG56"/>
    <mergeCell ref="B57:E59"/>
    <mergeCell ref="F57:O59"/>
    <mergeCell ref="P57:AC59"/>
    <mergeCell ref="AD57:AH59"/>
    <mergeCell ref="AI57:AM59"/>
    <mergeCell ref="AN57:AW59"/>
    <mergeCell ref="AX54:BB56"/>
    <mergeCell ref="BC54:BK56"/>
    <mergeCell ref="BL54:BU56"/>
    <mergeCell ref="BV54:CE56"/>
    <mergeCell ref="CF54:CO56"/>
    <mergeCell ref="CP54:CZ56"/>
    <mergeCell ref="DA51:DK53"/>
    <mergeCell ref="DL51:DV53"/>
    <mergeCell ref="DW51:EG53"/>
    <mergeCell ref="B54:E56"/>
    <mergeCell ref="F54:O56"/>
    <mergeCell ref="P54:AC56"/>
    <mergeCell ref="AD54:AH56"/>
    <mergeCell ref="AI54:AM56"/>
    <mergeCell ref="AN54:AW56"/>
    <mergeCell ref="AX51:BB53"/>
    <mergeCell ref="BC51:BK53"/>
    <mergeCell ref="BL51:BU53"/>
    <mergeCell ref="BV51:CE53"/>
    <mergeCell ref="CF51:CO53"/>
    <mergeCell ref="CP51:CZ53"/>
    <mergeCell ref="DA48:DK50"/>
    <mergeCell ref="DL48:DV50"/>
    <mergeCell ref="DW48:EG50"/>
    <mergeCell ref="B51:E53"/>
    <mergeCell ref="F51:O53"/>
    <mergeCell ref="P51:AC53"/>
    <mergeCell ref="AD51:AH53"/>
    <mergeCell ref="AI51:AM53"/>
    <mergeCell ref="AN51:AW53"/>
    <mergeCell ref="AX48:BB50"/>
    <mergeCell ref="BC48:BK50"/>
    <mergeCell ref="BL48:BU50"/>
    <mergeCell ref="BV48:CE50"/>
    <mergeCell ref="CF48:CO50"/>
    <mergeCell ref="CP48:CZ50"/>
    <mergeCell ref="DA45:DK47"/>
    <mergeCell ref="DL45:DV47"/>
    <mergeCell ref="DW45:EG47"/>
    <mergeCell ref="B48:E50"/>
    <mergeCell ref="F48:O50"/>
    <mergeCell ref="P48:AC50"/>
    <mergeCell ref="AD48:AH50"/>
    <mergeCell ref="AI48:AM50"/>
    <mergeCell ref="AN48:AW50"/>
    <mergeCell ref="AX45:BB47"/>
    <mergeCell ref="BC45:BK47"/>
    <mergeCell ref="BL45:BU47"/>
    <mergeCell ref="BV45:CE47"/>
    <mergeCell ref="CF45:CO47"/>
    <mergeCell ref="CP45:CZ47"/>
    <mergeCell ref="DA42:DK44"/>
    <mergeCell ref="DL42:DV44"/>
    <mergeCell ref="DW42:EG44"/>
    <mergeCell ref="B45:E47"/>
    <mergeCell ref="F45:O47"/>
    <mergeCell ref="P45:AC47"/>
    <mergeCell ref="AD45:AH47"/>
    <mergeCell ref="AI45:AM47"/>
    <mergeCell ref="AN45:AW47"/>
    <mergeCell ref="AX42:BB44"/>
    <mergeCell ref="BC42:BK44"/>
    <mergeCell ref="BL42:BU44"/>
    <mergeCell ref="BV42:CE44"/>
    <mergeCell ref="CF42:CO44"/>
    <mergeCell ref="CP42:CZ44"/>
    <mergeCell ref="DA39:DK41"/>
    <mergeCell ref="DL39:DV41"/>
    <mergeCell ref="DW39:EG41"/>
    <mergeCell ref="B42:E44"/>
    <mergeCell ref="F42:O44"/>
    <mergeCell ref="P42:AC44"/>
    <mergeCell ref="AD42:AH44"/>
    <mergeCell ref="AI42:AM44"/>
    <mergeCell ref="AN42:AW44"/>
    <mergeCell ref="AX39:BB41"/>
    <mergeCell ref="BC39:BK41"/>
    <mergeCell ref="BL39:BU41"/>
    <mergeCell ref="BV39:CE41"/>
    <mergeCell ref="CF39:CO41"/>
    <mergeCell ref="CP39:CZ41"/>
    <mergeCell ref="DA36:DK38"/>
    <mergeCell ref="DL36:DV38"/>
    <mergeCell ref="DW36:EG38"/>
    <mergeCell ref="B39:E41"/>
    <mergeCell ref="F39:O41"/>
    <mergeCell ref="P39:AC41"/>
    <mergeCell ref="AD39:AH41"/>
    <mergeCell ref="AI39:AM41"/>
    <mergeCell ref="AN39:AW41"/>
    <mergeCell ref="AX36:BB38"/>
    <mergeCell ref="BC36:BK38"/>
    <mergeCell ref="BL36:BU38"/>
    <mergeCell ref="BV36:CE38"/>
    <mergeCell ref="CF36:CO38"/>
    <mergeCell ref="CP36:CZ38"/>
    <mergeCell ref="DA33:DK35"/>
    <mergeCell ref="DL33:DV35"/>
    <mergeCell ref="DW33:EG35"/>
    <mergeCell ref="B36:E38"/>
    <mergeCell ref="F36:O38"/>
    <mergeCell ref="P36:AC38"/>
    <mergeCell ref="AD36:AH38"/>
    <mergeCell ref="AI36:AM38"/>
    <mergeCell ref="AN36:AW38"/>
    <mergeCell ref="AX33:BB35"/>
    <mergeCell ref="BC33:BK35"/>
    <mergeCell ref="BL33:BU35"/>
    <mergeCell ref="BV33:CE35"/>
    <mergeCell ref="CF33:CO35"/>
    <mergeCell ref="CP33:CZ35"/>
    <mergeCell ref="DA30:DK32"/>
    <mergeCell ref="DL30:DV32"/>
    <mergeCell ref="DW30:EG32"/>
    <mergeCell ref="B33:E35"/>
    <mergeCell ref="F33:O35"/>
    <mergeCell ref="P33:AC35"/>
    <mergeCell ref="AD33:AH35"/>
    <mergeCell ref="AI33:AM35"/>
    <mergeCell ref="AN33:AW35"/>
    <mergeCell ref="AX30:BB32"/>
    <mergeCell ref="BC30:BK32"/>
    <mergeCell ref="BL30:BU32"/>
    <mergeCell ref="BV30:CE32"/>
    <mergeCell ref="CF30:CO32"/>
    <mergeCell ref="CP30:CZ32"/>
    <mergeCell ref="DA27:DK29"/>
    <mergeCell ref="DL27:DV29"/>
    <mergeCell ref="DW27:EG29"/>
    <mergeCell ref="B30:E32"/>
    <mergeCell ref="F30:O32"/>
    <mergeCell ref="P30:AC32"/>
    <mergeCell ref="AD30:AH32"/>
    <mergeCell ref="AI30:AM32"/>
    <mergeCell ref="AN30:AW32"/>
    <mergeCell ref="AX27:BB29"/>
    <mergeCell ref="BC27:BK29"/>
    <mergeCell ref="BL27:BU29"/>
    <mergeCell ref="BV27:CE29"/>
    <mergeCell ref="CF27:CO29"/>
    <mergeCell ref="CP27:CZ29"/>
    <mergeCell ref="DY1:EG3"/>
    <mergeCell ref="A5:EG7"/>
    <mergeCell ref="BJ8:BO10"/>
    <mergeCell ref="BP8:BS10"/>
    <mergeCell ref="BT8:BY10"/>
    <mergeCell ref="BD11:BR13"/>
    <mergeCell ref="BS11:CO13"/>
    <mergeCell ref="DA16:DK26"/>
    <mergeCell ref="DL16:DV26"/>
    <mergeCell ref="DW16:EG26"/>
    <mergeCell ref="B27:E29"/>
    <mergeCell ref="F27:O29"/>
    <mergeCell ref="P27:AC29"/>
    <mergeCell ref="AD27:AH29"/>
    <mergeCell ref="AI27:AM29"/>
    <mergeCell ref="AN27:AW29"/>
    <mergeCell ref="AX16:BB26"/>
    <mergeCell ref="BC16:BK26"/>
    <mergeCell ref="BL16:BU26"/>
    <mergeCell ref="BV16:CE26"/>
    <mergeCell ref="CF16:CO26"/>
    <mergeCell ref="CP16:CZ26"/>
    <mergeCell ref="B16:E26"/>
    <mergeCell ref="F16:O26"/>
    <mergeCell ref="P16:AC26"/>
    <mergeCell ref="AD16:AH26"/>
    <mergeCell ref="AI16:AM26"/>
    <mergeCell ref="AN16:AW26"/>
    <mergeCell ref="CX13:EG15"/>
  </mergeCells>
  <phoneticPr fontId="1"/>
  <dataValidations count="6">
    <dataValidation type="list" allowBlank="1" showInputMessage="1" showErrorMessage="1" sqref="WUO431:WUS490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4496:AH64555 IC64496:IG64555 RY64496:SC64555 ABU64496:ABY64555 ALQ64496:ALU64555 AVM64496:AVQ64555 BFI64496:BFM64555 BPE64496:BPI64555 BZA64496:BZE64555 CIW64496:CJA64555 CSS64496:CSW64555 DCO64496:DCS64555 DMK64496:DMO64555 DWG64496:DWK64555 EGC64496:EGG64555 EPY64496:EQC64555 EZU64496:EZY64555 FJQ64496:FJU64555 FTM64496:FTQ64555 GDI64496:GDM64555 GNE64496:GNI64555 GXA64496:GXE64555 HGW64496:HHA64555 HQS64496:HQW64555 IAO64496:IAS64555 IKK64496:IKO64555 IUG64496:IUK64555 JEC64496:JEG64555 JNY64496:JOC64555 JXU64496:JXY64555 KHQ64496:KHU64555 KRM64496:KRQ64555 LBI64496:LBM64555 LLE64496:LLI64555 LVA64496:LVE64555 MEW64496:MFA64555 MOS64496:MOW64555 MYO64496:MYS64555 NIK64496:NIO64555 NSG64496:NSK64555 OCC64496:OCG64555 OLY64496:OMC64555 OVU64496:OVY64555 PFQ64496:PFU64555 PPM64496:PPQ64555 PZI64496:PZM64555 QJE64496:QJI64555 QTA64496:QTE64555 RCW64496:RDA64555 RMS64496:RMW64555 RWO64496:RWS64555 SGK64496:SGO64555 SQG64496:SQK64555 TAC64496:TAG64555 TJY64496:TKC64555 TTU64496:TTY64555 UDQ64496:UDU64555 UNM64496:UNQ64555 UXI64496:UXM64555 VHE64496:VHI64555 VRA64496:VRE64555 WAW64496:WBA64555 WKS64496:WKW64555 WUO64496:WUS64555 AD130032:AH130091 IC130032:IG130091 RY130032:SC130091 ABU130032:ABY130091 ALQ130032:ALU130091 AVM130032:AVQ130091 BFI130032:BFM130091 BPE130032:BPI130091 BZA130032:BZE130091 CIW130032:CJA130091 CSS130032:CSW130091 DCO130032:DCS130091 DMK130032:DMO130091 DWG130032:DWK130091 EGC130032:EGG130091 EPY130032:EQC130091 EZU130032:EZY130091 FJQ130032:FJU130091 FTM130032:FTQ130091 GDI130032:GDM130091 GNE130032:GNI130091 GXA130032:GXE130091 HGW130032:HHA130091 HQS130032:HQW130091 IAO130032:IAS130091 IKK130032:IKO130091 IUG130032:IUK130091 JEC130032:JEG130091 JNY130032:JOC130091 JXU130032:JXY130091 KHQ130032:KHU130091 KRM130032:KRQ130091 LBI130032:LBM130091 LLE130032:LLI130091 LVA130032:LVE130091 MEW130032:MFA130091 MOS130032:MOW130091 MYO130032:MYS130091 NIK130032:NIO130091 NSG130032:NSK130091 OCC130032:OCG130091 OLY130032:OMC130091 OVU130032:OVY130091 PFQ130032:PFU130091 PPM130032:PPQ130091 PZI130032:PZM130091 QJE130032:QJI130091 QTA130032:QTE130091 RCW130032:RDA130091 RMS130032:RMW130091 RWO130032:RWS130091 SGK130032:SGO130091 SQG130032:SQK130091 TAC130032:TAG130091 TJY130032:TKC130091 TTU130032:TTY130091 UDQ130032:UDU130091 UNM130032:UNQ130091 UXI130032:UXM130091 VHE130032:VHI130091 VRA130032:VRE130091 WAW130032:WBA130091 WKS130032:WKW130091 WUO130032:WUS130091 AD195568:AH195627 IC195568:IG195627 RY195568:SC195627 ABU195568:ABY195627 ALQ195568:ALU195627 AVM195568:AVQ195627 BFI195568:BFM195627 BPE195568:BPI195627 BZA195568:BZE195627 CIW195568:CJA195627 CSS195568:CSW195627 DCO195568:DCS195627 DMK195568:DMO195627 DWG195568:DWK195627 EGC195568:EGG195627 EPY195568:EQC195627 EZU195568:EZY195627 FJQ195568:FJU195627 FTM195568:FTQ195627 GDI195568:GDM195627 GNE195568:GNI195627 GXA195568:GXE195627 HGW195568:HHA195627 HQS195568:HQW195627 IAO195568:IAS195627 IKK195568:IKO195627 IUG195568:IUK195627 JEC195568:JEG195627 JNY195568:JOC195627 JXU195568:JXY195627 KHQ195568:KHU195627 KRM195568:KRQ195627 LBI195568:LBM195627 LLE195568:LLI195627 LVA195568:LVE195627 MEW195568:MFA195627 MOS195568:MOW195627 MYO195568:MYS195627 NIK195568:NIO195627 NSG195568:NSK195627 OCC195568:OCG195627 OLY195568:OMC195627 OVU195568:OVY195627 PFQ195568:PFU195627 PPM195568:PPQ195627 PZI195568:PZM195627 QJE195568:QJI195627 QTA195568:QTE195627 RCW195568:RDA195627 RMS195568:RMW195627 RWO195568:RWS195627 SGK195568:SGO195627 SQG195568:SQK195627 TAC195568:TAG195627 TJY195568:TKC195627 TTU195568:TTY195627 UDQ195568:UDU195627 UNM195568:UNQ195627 UXI195568:UXM195627 VHE195568:VHI195627 VRA195568:VRE195627 WAW195568:WBA195627 WKS195568:WKW195627 WUO195568:WUS195627 AD261104:AH261163 IC261104:IG261163 RY261104:SC261163 ABU261104:ABY261163 ALQ261104:ALU261163 AVM261104:AVQ261163 BFI261104:BFM261163 BPE261104:BPI261163 BZA261104:BZE261163 CIW261104:CJA261163 CSS261104:CSW261163 DCO261104:DCS261163 DMK261104:DMO261163 DWG261104:DWK261163 EGC261104:EGG261163 EPY261104:EQC261163 EZU261104:EZY261163 FJQ261104:FJU261163 FTM261104:FTQ261163 GDI261104:GDM261163 GNE261104:GNI261163 GXA261104:GXE261163 HGW261104:HHA261163 HQS261104:HQW261163 IAO261104:IAS261163 IKK261104:IKO261163 IUG261104:IUK261163 JEC261104:JEG261163 JNY261104:JOC261163 JXU261104:JXY261163 KHQ261104:KHU261163 KRM261104:KRQ261163 LBI261104:LBM261163 LLE261104:LLI261163 LVA261104:LVE261163 MEW261104:MFA261163 MOS261104:MOW261163 MYO261104:MYS261163 NIK261104:NIO261163 NSG261104:NSK261163 OCC261104:OCG261163 OLY261104:OMC261163 OVU261104:OVY261163 PFQ261104:PFU261163 PPM261104:PPQ261163 PZI261104:PZM261163 QJE261104:QJI261163 QTA261104:QTE261163 RCW261104:RDA261163 RMS261104:RMW261163 RWO261104:RWS261163 SGK261104:SGO261163 SQG261104:SQK261163 TAC261104:TAG261163 TJY261104:TKC261163 TTU261104:TTY261163 UDQ261104:UDU261163 UNM261104:UNQ261163 UXI261104:UXM261163 VHE261104:VHI261163 VRA261104:VRE261163 WAW261104:WBA261163 WKS261104:WKW261163 WUO261104:WUS261163 AD326640:AH326699 IC326640:IG326699 RY326640:SC326699 ABU326640:ABY326699 ALQ326640:ALU326699 AVM326640:AVQ326699 BFI326640:BFM326699 BPE326640:BPI326699 BZA326640:BZE326699 CIW326640:CJA326699 CSS326640:CSW326699 DCO326640:DCS326699 DMK326640:DMO326699 DWG326640:DWK326699 EGC326640:EGG326699 EPY326640:EQC326699 EZU326640:EZY326699 FJQ326640:FJU326699 FTM326640:FTQ326699 GDI326640:GDM326699 GNE326640:GNI326699 GXA326640:GXE326699 HGW326640:HHA326699 HQS326640:HQW326699 IAO326640:IAS326699 IKK326640:IKO326699 IUG326640:IUK326699 JEC326640:JEG326699 JNY326640:JOC326699 JXU326640:JXY326699 KHQ326640:KHU326699 KRM326640:KRQ326699 LBI326640:LBM326699 LLE326640:LLI326699 LVA326640:LVE326699 MEW326640:MFA326699 MOS326640:MOW326699 MYO326640:MYS326699 NIK326640:NIO326699 NSG326640:NSK326699 OCC326640:OCG326699 OLY326640:OMC326699 OVU326640:OVY326699 PFQ326640:PFU326699 PPM326640:PPQ326699 PZI326640:PZM326699 QJE326640:QJI326699 QTA326640:QTE326699 RCW326640:RDA326699 RMS326640:RMW326699 RWO326640:RWS326699 SGK326640:SGO326699 SQG326640:SQK326699 TAC326640:TAG326699 TJY326640:TKC326699 TTU326640:TTY326699 UDQ326640:UDU326699 UNM326640:UNQ326699 UXI326640:UXM326699 VHE326640:VHI326699 VRA326640:VRE326699 WAW326640:WBA326699 WKS326640:WKW326699 WUO326640:WUS326699 AD392176:AH392235 IC392176:IG392235 RY392176:SC392235 ABU392176:ABY392235 ALQ392176:ALU392235 AVM392176:AVQ392235 BFI392176:BFM392235 BPE392176:BPI392235 BZA392176:BZE392235 CIW392176:CJA392235 CSS392176:CSW392235 DCO392176:DCS392235 DMK392176:DMO392235 DWG392176:DWK392235 EGC392176:EGG392235 EPY392176:EQC392235 EZU392176:EZY392235 FJQ392176:FJU392235 FTM392176:FTQ392235 GDI392176:GDM392235 GNE392176:GNI392235 GXA392176:GXE392235 HGW392176:HHA392235 HQS392176:HQW392235 IAO392176:IAS392235 IKK392176:IKO392235 IUG392176:IUK392235 JEC392176:JEG392235 JNY392176:JOC392235 JXU392176:JXY392235 KHQ392176:KHU392235 KRM392176:KRQ392235 LBI392176:LBM392235 LLE392176:LLI392235 LVA392176:LVE392235 MEW392176:MFA392235 MOS392176:MOW392235 MYO392176:MYS392235 NIK392176:NIO392235 NSG392176:NSK392235 OCC392176:OCG392235 OLY392176:OMC392235 OVU392176:OVY392235 PFQ392176:PFU392235 PPM392176:PPQ392235 PZI392176:PZM392235 QJE392176:QJI392235 QTA392176:QTE392235 RCW392176:RDA392235 RMS392176:RMW392235 RWO392176:RWS392235 SGK392176:SGO392235 SQG392176:SQK392235 TAC392176:TAG392235 TJY392176:TKC392235 TTU392176:TTY392235 UDQ392176:UDU392235 UNM392176:UNQ392235 UXI392176:UXM392235 VHE392176:VHI392235 VRA392176:VRE392235 WAW392176:WBA392235 WKS392176:WKW392235 WUO392176:WUS392235 AD457712:AH457771 IC457712:IG457771 RY457712:SC457771 ABU457712:ABY457771 ALQ457712:ALU457771 AVM457712:AVQ457771 BFI457712:BFM457771 BPE457712:BPI457771 BZA457712:BZE457771 CIW457712:CJA457771 CSS457712:CSW457771 DCO457712:DCS457771 DMK457712:DMO457771 DWG457712:DWK457771 EGC457712:EGG457771 EPY457712:EQC457771 EZU457712:EZY457771 FJQ457712:FJU457771 FTM457712:FTQ457771 GDI457712:GDM457771 GNE457712:GNI457771 GXA457712:GXE457771 HGW457712:HHA457771 HQS457712:HQW457771 IAO457712:IAS457771 IKK457712:IKO457771 IUG457712:IUK457771 JEC457712:JEG457771 JNY457712:JOC457771 JXU457712:JXY457771 KHQ457712:KHU457771 KRM457712:KRQ457771 LBI457712:LBM457771 LLE457712:LLI457771 LVA457712:LVE457771 MEW457712:MFA457771 MOS457712:MOW457771 MYO457712:MYS457771 NIK457712:NIO457771 NSG457712:NSK457771 OCC457712:OCG457771 OLY457712:OMC457771 OVU457712:OVY457771 PFQ457712:PFU457771 PPM457712:PPQ457771 PZI457712:PZM457771 QJE457712:QJI457771 QTA457712:QTE457771 RCW457712:RDA457771 RMS457712:RMW457771 RWO457712:RWS457771 SGK457712:SGO457771 SQG457712:SQK457771 TAC457712:TAG457771 TJY457712:TKC457771 TTU457712:TTY457771 UDQ457712:UDU457771 UNM457712:UNQ457771 UXI457712:UXM457771 VHE457712:VHI457771 VRA457712:VRE457771 WAW457712:WBA457771 WKS457712:WKW457771 WUO457712:WUS457771 AD523248:AH523307 IC523248:IG523307 RY523248:SC523307 ABU523248:ABY523307 ALQ523248:ALU523307 AVM523248:AVQ523307 BFI523248:BFM523307 BPE523248:BPI523307 BZA523248:BZE523307 CIW523248:CJA523307 CSS523248:CSW523307 DCO523248:DCS523307 DMK523248:DMO523307 DWG523248:DWK523307 EGC523248:EGG523307 EPY523248:EQC523307 EZU523248:EZY523307 FJQ523248:FJU523307 FTM523248:FTQ523307 GDI523248:GDM523307 GNE523248:GNI523307 GXA523248:GXE523307 HGW523248:HHA523307 HQS523248:HQW523307 IAO523248:IAS523307 IKK523248:IKO523307 IUG523248:IUK523307 JEC523248:JEG523307 JNY523248:JOC523307 JXU523248:JXY523307 KHQ523248:KHU523307 KRM523248:KRQ523307 LBI523248:LBM523307 LLE523248:LLI523307 LVA523248:LVE523307 MEW523248:MFA523307 MOS523248:MOW523307 MYO523248:MYS523307 NIK523248:NIO523307 NSG523248:NSK523307 OCC523248:OCG523307 OLY523248:OMC523307 OVU523248:OVY523307 PFQ523248:PFU523307 PPM523248:PPQ523307 PZI523248:PZM523307 QJE523248:QJI523307 QTA523248:QTE523307 RCW523248:RDA523307 RMS523248:RMW523307 RWO523248:RWS523307 SGK523248:SGO523307 SQG523248:SQK523307 TAC523248:TAG523307 TJY523248:TKC523307 TTU523248:TTY523307 UDQ523248:UDU523307 UNM523248:UNQ523307 UXI523248:UXM523307 VHE523248:VHI523307 VRA523248:VRE523307 WAW523248:WBA523307 WKS523248:WKW523307 WUO523248:WUS523307 AD588784:AH588843 IC588784:IG588843 RY588784:SC588843 ABU588784:ABY588843 ALQ588784:ALU588843 AVM588784:AVQ588843 BFI588784:BFM588843 BPE588784:BPI588843 BZA588784:BZE588843 CIW588784:CJA588843 CSS588784:CSW588843 DCO588784:DCS588843 DMK588784:DMO588843 DWG588784:DWK588843 EGC588784:EGG588843 EPY588784:EQC588843 EZU588784:EZY588843 FJQ588784:FJU588843 FTM588784:FTQ588843 GDI588784:GDM588843 GNE588784:GNI588843 GXA588784:GXE588843 HGW588784:HHA588843 HQS588784:HQW588843 IAO588784:IAS588843 IKK588784:IKO588843 IUG588784:IUK588843 JEC588784:JEG588843 JNY588784:JOC588843 JXU588784:JXY588843 KHQ588784:KHU588843 KRM588784:KRQ588843 LBI588784:LBM588843 LLE588784:LLI588843 LVA588784:LVE588843 MEW588784:MFA588843 MOS588784:MOW588843 MYO588784:MYS588843 NIK588784:NIO588843 NSG588784:NSK588843 OCC588784:OCG588843 OLY588784:OMC588843 OVU588784:OVY588843 PFQ588784:PFU588843 PPM588784:PPQ588843 PZI588784:PZM588843 QJE588784:QJI588843 QTA588784:QTE588843 RCW588784:RDA588843 RMS588784:RMW588843 RWO588784:RWS588843 SGK588784:SGO588843 SQG588784:SQK588843 TAC588784:TAG588843 TJY588784:TKC588843 TTU588784:TTY588843 UDQ588784:UDU588843 UNM588784:UNQ588843 UXI588784:UXM588843 VHE588784:VHI588843 VRA588784:VRE588843 WAW588784:WBA588843 WKS588784:WKW588843 WUO588784:WUS588843 AD654320:AH654379 IC654320:IG654379 RY654320:SC654379 ABU654320:ABY654379 ALQ654320:ALU654379 AVM654320:AVQ654379 BFI654320:BFM654379 BPE654320:BPI654379 BZA654320:BZE654379 CIW654320:CJA654379 CSS654320:CSW654379 DCO654320:DCS654379 DMK654320:DMO654379 DWG654320:DWK654379 EGC654320:EGG654379 EPY654320:EQC654379 EZU654320:EZY654379 FJQ654320:FJU654379 FTM654320:FTQ654379 GDI654320:GDM654379 GNE654320:GNI654379 GXA654320:GXE654379 HGW654320:HHA654379 HQS654320:HQW654379 IAO654320:IAS654379 IKK654320:IKO654379 IUG654320:IUK654379 JEC654320:JEG654379 JNY654320:JOC654379 JXU654320:JXY654379 KHQ654320:KHU654379 KRM654320:KRQ654379 LBI654320:LBM654379 LLE654320:LLI654379 LVA654320:LVE654379 MEW654320:MFA654379 MOS654320:MOW654379 MYO654320:MYS654379 NIK654320:NIO654379 NSG654320:NSK654379 OCC654320:OCG654379 OLY654320:OMC654379 OVU654320:OVY654379 PFQ654320:PFU654379 PPM654320:PPQ654379 PZI654320:PZM654379 QJE654320:QJI654379 QTA654320:QTE654379 RCW654320:RDA654379 RMS654320:RMW654379 RWO654320:RWS654379 SGK654320:SGO654379 SQG654320:SQK654379 TAC654320:TAG654379 TJY654320:TKC654379 TTU654320:TTY654379 UDQ654320:UDU654379 UNM654320:UNQ654379 UXI654320:UXM654379 VHE654320:VHI654379 VRA654320:VRE654379 WAW654320:WBA654379 WKS654320:WKW654379 WUO654320:WUS654379 AD719856:AH719915 IC719856:IG719915 RY719856:SC719915 ABU719856:ABY719915 ALQ719856:ALU719915 AVM719856:AVQ719915 BFI719856:BFM719915 BPE719856:BPI719915 BZA719856:BZE719915 CIW719856:CJA719915 CSS719856:CSW719915 DCO719856:DCS719915 DMK719856:DMO719915 DWG719856:DWK719915 EGC719856:EGG719915 EPY719856:EQC719915 EZU719856:EZY719915 FJQ719856:FJU719915 FTM719856:FTQ719915 GDI719856:GDM719915 GNE719856:GNI719915 GXA719856:GXE719915 HGW719856:HHA719915 HQS719856:HQW719915 IAO719856:IAS719915 IKK719856:IKO719915 IUG719856:IUK719915 JEC719856:JEG719915 JNY719856:JOC719915 JXU719856:JXY719915 KHQ719856:KHU719915 KRM719856:KRQ719915 LBI719856:LBM719915 LLE719856:LLI719915 LVA719856:LVE719915 MEW719856:MFA719915 MOS719856:MOW719915 MYO719856:MYS719915 NIK719856:NIO719915 NSG719856:NSK719915 OCC719856:OCG719915 OLY719856:OMC719915 OVU719856:OVY719915 PFQ719856:PFU719915 PPM719856:PPQ719915 PZI719856:PZM719915 QJE719856:QJI719915 QTA719856:QTE719915 RCW719856:RDA719915 RMS719856:RMW719915 RWO719856:RWS719915 SGK719856:SGO719915 SQG719856:SQK719915 TAC719856:TAG719915 TJY719856:TKC719915 TTU719856:TTY719915 UDQ719856:UDU719915 UNM719856:UNQ719915 UXI719856:UXM719915 VHE719856:VHI719915 VRA719856:VRE719915 WAW719856:WBA719915 WKS719856:WKW719915 WUO719856:WUS719915 AD785392:AH785451 IC785392:IG785451 RY785392:SC785451 ABU785392:ABY785451 ALQ785392:ALU785451 AVM785392:AVQ785451 BFI785392:BFM785451 BPE785392:BPI785451 BZA785392:BZE785451 CIW785392:CJA785451 CSS785392:CSW785451 DCO785392:DCS785451 DMK785392:DMO785451 DWG785392:DWK785451 EGC785392:EGG785451 EPY785392:EQC785451 EZU785392:EZY785451 FJQ785392:FJU785451 FTM785392:FTQ785451 GDI785392:GDM785451 GNE785392:GNI785451 GXA785392:GXE785451 HGW785392:HHA785451 HQS785392:HQW785451 IAO785392:IAS785451 IKK785392:IKO785451 IUG785392:IUK785451 JEC785392:JEG785451 JNY785392:JOC785451 JXU785392:JXY785451 KHQ785392:KHU785451 KRM785392:KRQ785451 LBI785392:LBM785451 LLE785392:LLI785451 LVA785392:LVE785451 MEW785392:MFA785451 MOS785392:MOW785451 MYO785392:MYS785451 NIK785392:NIO785451 NSG785392:NSK785451 OCC785392:OCG785451 OLY785392:OMC785451 OVU785392:OVY785451 PFQ785392:PFU785451 PPM785392:PPQ785451 PZI785392:PZM785451 QJE785392:QJI785451 QTA785392:QTE785451 RCW785392:RDA785451 RMS785392:RMW785451 RWO785392:RWS785451 SGK785392:SGO785451 SQG785392:SQK785451 TAC785392:TAG785451 TJY785392:TKC785451 TTU785392:TTY785451 UDQ785392:UDU785451 UNM785392:UNQ785451 UXI785392:UXM785451 VHE785392:VHI785451 VRA785392:VRE785451 WAW785392:WBA785451 WKS785392:WKW785451 WUO785392:WUS785451 AD850928:AH850987 IC850928:IG850987 RY850928:SC850987 ABU850928:ABY850987 ALQ850928:ALU850987 AVM850928:AVQ850987 BFI850928:BFM850987 BPE850928:BPI850987 BZA850928:BZE850987 CIW850928:CJA850987 CSS850928:CSW850987 DCO850928:DCS850987 DMK850928:DMO850987 DWG850928:DWK850987 EGC850928:EGG850987 EPY850928:EQC850987 EZU850928:EZY850987 FJQ850928:FJU850987 FTM850928:FTQ850987 GDI850928:GDM850987 GNE850928:GNI850987 GXA850928:GXE850987 HGW850928:HHA850987 HQS850928:HQW850987 IAO850928:IAS850987 IKK850928:IKO850987 IUG850928:IUK850987 JEC850928:JEG850987 JNY850928:JOC850987 JXU850928:JXY850987 KHQ850928:KHU850987 KRM850928:KRQ850987 LBI850928:LBM850987 LLE850928:LLI850987 LVA850928:LVE850987 MEW850928:MFA850987 MOS850928:MOW850987 MYO850928:MYS850987 NIK850928:NIO850987 NSG850928:NSK850987 OCC850928:OCG850987 OLY850928:OMC850987 OVU850928:OVY850987 PFQ850928:PFU850987 PPM850928:PPQ850987 PZI850928:PZM850987 QJE850928:QJI850987 QTA850928:QTE850987 RCW850928:RDA850987 RMS850928:RMW850987 RWO850928:RWS850987 SGK850928:SGO850987 SQG850928:SQK850987 TAC850928:TAG850987 TJY850928:TKC850987 TTU850928:TTY850987 UDQ850928:UDU850987 UNM850928:UNQ850987 UXI850928:UXM850987 VHE850928:VHI850987 VRA850928:VRE850987 WAW850928:WBA850987 WKS850928:WKW850987 WUO850928:WUS850987 AD916464:AH916523 IC916464:IG916523 RY916464:SC916523 ABU916464:ABY916523 ALQ916464:ALU916523 AVM916464:AVQ916523 BFI916464:BFM916523 BPE916464:BPI916523 BZA916464:BZE916523 CIW916464:CJA916523 CSS916464:CSW916523 DCO916464:DCS916523 DMK916464:DMO916523 DWG916464:DWK916523 EGC916464:EGG916523 EPY916464:EQC916523 EZU916464:EZY916523 FJQ916464:FJU916523 FTM916464:FTQ916523 GDI916464:GDM916523 GNE916464:GNI916523 GXA916464:GXE916523 HGW916464:HHA916523 HQS916464:HQW916523 IAO916464:IAS916523 IKK916464:IKO916523 IUG916464:IUK916523 JEC916464:JEG916523 JNY916464:JOC916523 JXU916464:JXY916523 KHQ916464:KHU916523 KRM916464:KRQ916523 LBI916464:LBM916523 LLE916464:LLI916523 LVA916464:LVE916523 MEW916464:MFA916523 MOS916464:MOW916523 MYO916464:MYS916523 NIK916464:NIO916523 NSG916464:NSK916523 OCC916464:OCG916523 OLY916464:OMC916523 OVU916464:OVY916523 PFQ916464:PFU916523 PPM916464:PPQ916523 PZI916464:PZM916523 QJE916464:QJI916523 QTA916464:QTE916523 RCW916464:RDA916523 RMS916464:RMW916523 RWO916464:RWS916523 SGK916464:SGO916523 SQG916464:SQK916523 TAC916464:TAG916523 TJY916464:TKC916523 TTU916464:TTY916523 UDQ916464:UDU916523 UNM916464:UNQ916523 UXI916464:UXM916523 VHE916464:VHI916523 VRA916464:VRE916523 WAW916464:WBA916523 WKS916464:WKW916523 WUO916464:WUS916523 AD982000:AH982059 IC982000:IG982059 RY982000:SC982059 ABU982000:ABY982059 ALQ982000:ALU982059 AVM982000:AVQ982059 BFI982000:BFM982059 BPE982000:BPI982059 BZA982000:BZE982059 CIW982000:CJA982059 CSS982000:CSW982059 DCO982000:DCS982059 DMK982000:DMO982059 DWG982000:DWK982059 EGC982000:EGG982059 EPY982000:EQC982059 EZU982000:EZY982059 FJQ982000:FJU982059 FTM982000:FTQ982059 GDI982000:GDM982059 GNE982000:GNI982059 GXA982000:GXE982059 HGW982000:HHA982059 HQS982000:HQW982059 IAO982000:IAS982059 IKK982000:IKO982059 IUG982000:IUK982059 JEC982000:JEG982059 JNY982000:JOC982059 JXU982000:JXY982059 KHQ982000:KHU982059 KRM982000:KRQ982059 LBI982000:LBM982059 LLE982000:LLI982059 LVA982000:LVE982059 MEW982000:MFA982059 MOS982000:MOW982059 MYO982000:MYS982059 NIK982000:NIO982059 NSG982000:NSK982059 OCC982000:OCG982059 OLY982000:OMC982059 OVU982000:OVY982059 PFQ982000:PFU982059 PPM982000:PPQ982059 PZI982000:PZM982059 QJE982000:QJI982059 QTA982000:QTE982059 RCW982000:RDA982059 RMS982000:RMW982059 RWO982000:RWS982059 SGK982000:SGO982059 SQG982000:SQK982059 TAC982000:TAG982059 TJY982000:TKC982059 TTU982000:TTY982059 UDQ982000:UDU982059 UNM982000:UNQ982059 UXI982000:UXM982059 VHE982000:VHI982059 VRA982000:VRE982059 WAW982000:WBA982059 WKS982000:WKW982059 WUO982000:WUS982059 AD64604:AH64663 IC64604:IG64663 RY64604:SC64663 ABU64604:ABY64663 ALQ64604:ALU64663 AVM64604:AVQ64663 BFI64604:BFM64663 BPE64604:BPI64663 BZA64604:BZE64663 CIW64604:CJA64663 CSS64604:CSW64663 DCO64604:DCS64663 DMK64604:DMO64663 DWG64604:DWK64663 EGC64604:EGG64663 EPY64604:EQC64663 EZU64604:EZY64663 FJQ64604:FJU64663 FTM64604:FTQ64663 GDI64604:GDM64663 GNE64604:GNI64663 GXA64604:GXE64663 HGW64604:HHA64663 HQS64604:HQW64663 IAO64604:IAS64663 IKK64604:IKO64663 IUG64604:IUK64663 JEC64604:JEG64663 JNY64604:JOC64663 JXU64604:JXY64663 KHQ64604:KHU64663 KRM64604:KRQ64663 LBI64604:LBM64663 LLE64604:LLI64663 LVA64604:LVE64663 MEW64604:MFA64663 MOS64604:MOW64663 MYO64604:MYS64663 NIK64604:NIO64663 NSG64604:NSK64663 OCC64604:OCG64663 OLY64604:OMC64663 OVU64604:OVY64663 PFQ64604:PFU64663 PPM64604:PPQ64663 PZI64604:PZM64663 QJE64604:QJI64663 QTA64604:QTE64663 RCW64604:RDA64663 RMS64604:RMW64663 RWO64604:RWS64663 SGK64604:SGO64663 SQG64604:SQK64663 TAC64604:TAG64663 TJY64604:TKC64663 TTU64604:TTY64663 UDQ64604:UDU64663 UNM64604:UNQ64663 UXI64604:UXM64663 VHE64604:VHI64663 VRA64604:VRE64663 WAW64604:WBA64663 WKS64604:WKW64663 WUO64604:WUS64663 AD130140:AH130199 IC130140:IG130199 RY130140:SC130199 ABU130140:ABY130199 ALQ130140:ALU130199 AVM130140:AVQ130199 BFI130140:BFM130199 BPE130140:BPI130199 BZA130140:BZE130199 CIW130140:CJA130199 CSS130140:CSW130199 DCO130140:DCS130199 DMK130140:DMO130199 DWG130140:DWK130199 EGC130140:EGG130199 EPY130140:EQC130199 EZU130140:EZY130199 FJQ130140:FJU130199 FTM130140:FTQ130199 GDI130140:GDM130199 GNE130140:GNI130199 GXA130140:GXE130199 HGW130140:HHA130199 HQS130140:HQW130199 IAO130140:IAS130199 IKK130140:IKO130199 IUG130140:IUK130199 JEC130140:JEG130199 JNY130140:JOC130199 JXU130140:JXY130199 KHQ130140:KHU130199 KRM130140:KRQ130199 LBI130140:LBM130199 LLE130140:LLI130199 LVA130140:LVE130199 MEW130140:MFA130199 MOS130140:MOW130199 MYO130140:MYS130199 NIK130140:NIO130199 NSG130140:NSK130199 OCC130140:OCG130199 OLY130140:OMC130199 OVU130140:OVY130199 PFQ130140:PFU130199 PPM130140:PPQ130199 PZI130140:PZM130199 QJE130140:QJI130199 QTA130140:QTE130199 RCW130140:RDA130199 RMS130140:RMW130199 RWO130140:RWS130199 SGK130140:SGO130199 SQG130140:SQK130199 TAC130140:TAG130199 TJY130140:TKC130199 TTU130140:TTY130199 UDQ130140:UDU130199 UNM130140:UNQ130199 UXI130140:UXM130199 VHE130140:VHI130199 VRA130140:VRE130199 WAW130140:WBA130199 WKS130140:WKW130199 WUO130140:WUS130199 AD195676:AH195735 IC195676:IG195735 RY195676:SC195735 ABU195676:ABY195735 ALQ195676:ALU195735 AVM195676:AVQ195735 BFI195676:BFM195735 BPE195676:BPI195735 BZA195676:BZE195735 CIW195676:CJA195735 CSS195676:CSW195735 DCO195676:DCS195735 DMK195676:DMO195735 DWG195676:DWK195735 EGC195676:EGG195735 EPY195676:EQC195735 EZU195676:EZY195735 FJQ195676:FJU195735 FTM195676:FTQ195735 GDI195676:GDM195735 GNE195676:GNI195735 GXA195676:GXE195735 HGW195676:HHA195735 HQS195676:HQW195735 IAO195676:IAS195735 IKK195676:IKO195735 IUG195676:IUK195735 JEC195676:JEG195735 JNY195676:JOC195735 JXU195676:JXY195735 KHQ195676:KHU195735 KRM195676:KRQ195735 LBI195676:LBM195735 LLE195676:LLI195735 LVA195676:LVE195735 MEW195676:MFA195735 MOS195676:MOW195735 MYO195676:MYS195735 NIK195676:NIO195735 NSG195676:NSK195735 OCC195676:OCG195735 OLY195676:OMC195735 OVU195676:OVY195735 PFQ195676:PFU195735 PPM195676:PPQ195735 PZI195676:PZM195735 QJE195676:QJI195735 QTA195676:QTE195735 RCW195676:RDA195735 RMS195676:RMW195735 RWO195676:RWS195735 SGK195676:SGO195735 SQG195676:SQK195735 TAC195676:TAG195735 TJY195676:TKC195735 TTU195676:TTY195735 UDQ195676:UDU195735 UNM195676:UNQ195735 UXI195676:UXM195735 VHE195676:VHI195735 VRA195676:VRE195735 WAW195676:WBA195735 WKS195676:WKW195735 WUO195676:WUS195735 AD261212:AH261271 IC261212:IG261271 RY261212:SC261271 ABU261212:ABY261271 ALQ261212:ALU261271 AVM261212:AVQ261271 BFI261212:BFM261271 BPE261212:BPI261271 BZA261212:BZE261271 CIW261212:CJA261271 CSS261212:CSW261271 DCO261212:DCS261271 DMK261212:DMO261271 DWG261212:DWK261271 EGC261212:EGG261271 EPY261212:EQC261271 EZU261212:EZY261271 FJQ261212:FJU261271 FTM261212:FTQ261271 GDI261212:GDM261271 GNE261212:GNI261271 GXA261212:GXE261271 HGW261212:HHA261271 HQS261212:HQW261271 IAO261212:IAS261271 IKK261212:IKO261271 IUG261212:IUK261271 JEC261212:JEG261271 JNY261212:JOC261271 JXU261212:JXY261271 KHQ261212:KHU261271 KRM261212:KRQ261271 LBI261212:LBM261271 LLE261212:LLI261271 LVA261212:LVE261271 MEW261212:MFA261271 MOS261212:MOW261271 MYO261212:MYS261271 NIK261212:NIO261271 NSG261212:NSK261271 OCC261212:OCG261271 OLY261212:OMC261271 OVU261212:OVY261271 PFQ261212:PFU261271 PPM261212:PPQ261271 PZI261212:PZM261271 QJE261212:QJI261271 QTA261212:QTE261271 RCW261212:RDA261271 RMS261212:RMW261271 RWO261212:RWS261271 SGK261212:SGO261271 SQG261212:SQK261271 TAC261212:TAG261271 TJY261212:TKC261271 TTU261212:TTY261271 UDQ261212:UDU261271 UNM261212:UNQ261271 UXI261212:UXM261271 VHE261212:VHI261271 VRA261212:VRE261271 WAW261212:WBA261271 WKS261212:WKW261271 WUO261212:WUS261271 AD326748:AH326807 IC326748:IG326807 RY326748:SC326807 ABU326748:ABY326807 ALQ326748:ALU326807 AVM326748:AVQ326807 BFI326748:BFM326807 BPE326748:BPI326807 BZA326748:BZE326807 CIW326748:CJA326807 CSS326748:CSW326807 DCO326748:DCS326807 DMK326748:DMO326807 DWG326748:DWK326807 EGC326748:EGG326807 EPY326748:EQC326807 EZU326748:EZY326807 FJQ326748:FJU326807 FTM326748:FTQ326807 GDI326748:GDM326807 GNE326748:GNI326807 GXA326748:GXE326807 HGW326748:HHA326807 HQS326748:HQW326807 IAO326748:IAS326807 IKK326748:IKO326807 IUG326748:IUK326807 JEC326748:JEG326807 JNY326748:JOC326807 JXU326748:JXY326807 KHQ326748:KHU326807 KRM326748:KRQ326807 LBI326748:LBM326807 LLE326748:LLI326807 LVA326748:LVE326807 MEW326748:MFA326807 MOS326748:MOW326807 MYO326748:MYS326807 NIK326748:NIO326807 NSG326748:NSK326807 OCC326748:OCG326807 OLY326748:OMC326807 OVU326748:OVY326807 PFQ326748:PFU326807 PPM326748:PPQ326807 PZI326748:PZM326807 QJE326748:QJI326807 QTA326748:QTE326807 RCW326748:RDA326807 RMS326748:RMW326807 RWO326748:RWS326807 SGK326748:SGO326807 SQG326748:SQK326807 TAC326748:TAG326807 TJY326748:TKC326807 TTU326748:TTY326807 UDQ326748:UDU326807 UNM326748:UNQ326807 UXI326748:UXM326807 VHE326748:VHI326807 VRA326748:VRE326807 WAW326748:WBA326807 WKS326748:WKW326807 WUO326748:WUS326807 AD392284:AH392343 IC392284:IG392343 RY392284:SC392343 ABU392284:ABY392343 ALQ392284:ALU392343 AVM392284:AVQ392343 BFI392284:BFM392343 BPE392284:BPI392343 BZA392284:BZE392343 CIW392284:CJA392343 CSS392284:CSW392343 DCO392284:DCS392343 DMK392284:DMO392343 DWG392284:DWK392343 EGC392284:EGG392343 EPY392284:EQC392343 EZU392284:EZY392343 FJQ392284:FJU392343 FTM392284:FTQ392343 GDI392284:GDM392343 GNE392284:GNI392343 GXA392284:GXE392343 HGW392284:HHA392343 HQS392284:HQW392343 IAO392284:IAS392343 IKK392284:IKO392343 IUG392284:IUK392343 JEC392284:JEG392343 JNY392284:JOC392343 JXU392284:JXY392343 KHQ392284:KHU392343 KRM392284:KRQ392343 LBI392284:LBM392343 LLE392284:LLI392343 LVA392284:LVE392343 MEW392284:MFA392343 MOS392284:MOW392343 MYO392284:MYS392343 NIK392284:NIO392343 NSG392284:NSK392343 OCC392284:OCG392343 OLY392284:OMC392343 OVU392284:OVY392343 PFQ392284:PFU392343 PPM392284:PPQ392343 PZI392284:PZM392343 QJE392284:QJI392343 QTA392284:QTE392343 RCW392284:RDA392343 RMS392284:RMW392343 RWO392284:RWS392343 SGK392284:SGO392343 SQG392284:SQK392343 TAC392284:TAG392343 TJY392284:TKC392343 TTU392284:TTY392343 UDQ392284:UDU392343 UNM392284:UNQ392343 UXI392284:UXM392343 VHE392284:VHI392343 VRA392284:VRE392343 WAW392284:WBA392343 WKS392284:WKW392343 WUO392284:WUS392343 AD457820:AH457879 IC457820:IG457879 RY457820:SC457879 ABU457820:ABY457879 ALQ457820:ALU457879 AVM457820:AVQ457879 BFI457820:BFM457879 BPE457820:BPI457879 BZA457820:BZE457879 CIW457820:CJA457879 CSS457820:CSW457879 DCO457820:DCS457879 DMK457820:DMO457879 DWG457820:DWK457879 EGC457820:EGG457879 EPY457820:EQC457879 EZU457820:EZY457879 FJQ457820:FJU457879 FTM457820:FTQ457879 GDI457820:GDM457879 GNE457820:GNI457879 GXA457820:GXE457879 HGW457820:HHA457879 HQS457820:HQW457879 IAO457820:IAS457879 IKK457820:IKO457879 IUG457820:IUK457879 JEC457820:JEG457879 JNY457820:JOC457879 JXU457820:JXY457879 KHQ457820:KHU457879 KRM457820:KRQ457879 LBI457820:LBM457879 LLE457820:LLI457879 LVA457820:LVE457879 MEW457820:MFA457879 MOS457820:MOW457879 MYO457820:MYS457879 NIK457820:NIO457879 NSG457820:NSK457879 OCC457820:OCG457879 OLY457820:OMC457879 OVU457820:OVY457879 PFQ457820:PFU457879 PPM457820:PPQ457879 PZI457820:PZM457879 QJE457820:QJI457879 QTA457820:QTE457879 RCW457820:RDA457879 RMS457820:RMW457879 RWO457820:RWS457879 SGK457820:SGO457879 SQG457820:SQK457879 TAC457820:TAG457879 TJY457820:TKC457879 TTU457820:TTY457879 UDQ457820:UDU457879 UNM457820:UNQ457879 UXI457820:UXM457879 VHE457820:VHI457879 VRA457820:VRE457879 WAW457820:WBA457879 WKS457820:WKW457879 WUO457820:WUS457879 AD523356:AH523415 IC523356:IG523415 RY523356:SC523415 ABU523356:ABY523415 ALQ523356:ALU523415 AVM523356:AVQ523415 BFI523356:BFM523415 BPE523356:BPI523415 BZA523356:BZE523415 CIW523356:CJA523415 CSS523356:CSW523415 DCO523356:DCS523415 DMK523356:DMO523415 DWG523356:DWK523415 EGC523356:EGG523415 EPY523356:EQC523415 EZU523356:EZY523415 FJQ523356:FJU523415 FTM523356:FTQ523415 GDI523356:GDM523415 GNE523356:GNI523415 GXA523356:GXE523415 HGW523356:HHA523415 HQS523356:HQW523415 IAO523356:IAS523415 IKK523356:IKO523415 IUG523356:IUK523415 JEC523356:JEG523415 JNY523356:JOC523415 JXU523356:JXY523415 KHQ523356:KHU523415 KRM523356:KRQ523415 LBI523356:LBM523415 LLE523356:LLI523415 LVA523356:LVE523415 MEW523356:MFA523415 MOS523356:MOW523415 MYO523356:MYS523415 NIK523356:NIO523415 NSG523356:NSK523415 OCC523356:OCG523415 OLY523356:OMC523415 OVU523356:OVY523415 PFQ523356:PFU523415 PPM523356:PPQ523415 PZI523356:PZM523415 QJE523356:QJI523415 QTA523356:QTE523415 RCW523356:RDA523415 RMS523356:RMW523415 RWO523356:RWS523415 SGK523356:SGO523415 SQG523356:SQK523415 TAC523356:TAG523415 TJY523356:TKC523415 TTU523356:TTY523415 UDQ523356:UDU523415 UNM523356:UNQ523415 UXI523356:UXM523415 VHE523356:VHI523415 VRA523356:VRE523415 WAW523356:WBA523415 WKS523356:WKW523415 WUO523356:WUS523415 AD588892:AH588951 IC588892:IG588951 RY588892:SC588951 ABU588892:ABY588951 ALQ588892:ALU588951 AVM588892:AVQ588951 BFI588892:BFM588951 BPE588892:BPI588951 BZA588892:BZE588951 CIW588892:CJA588951 CSS588892:CSW588951 DCO588892:DCS588951 DMK588892:DMO588951 DWG588892:DWK588951 EGC588892:EGG588951 EPY588892:EQC588951 EZU588892:EZY588951 FJQ588892:FJU588951 FTM588892:FTQ588951 GDI588892:GDM588951 GNE588892:GNI588951 GXA588892:GXE588951 HGW588892:HHA588951 HQS588892:HQW588951 IAO588892:IAS588951 IKK588892:IKO588951 IUG588892:IUK588951 JEC588892:JEG588951 JNY588892:JOC588951 JXU588892:JXY588951 KHQ588892:KHU588951 KRM588892:KRQ588951 LBI588892:LBM588951 LLE588892:LLI588951 LVA588892:LVE588951 MEW588892:MFA588951 MOS588892:MOW588951 MYO588892:MYS588951 NIK588892:NIO588951 NSG588892:NSK588951 OCC588892:OCG588951 OLY588892:OMC588951 OVU588892:OVY588951 PFQ588892:PFU588951 PPM588892:PPQ588951 PZI588892:PZM588951 QJE588892:QJI588951 QTA588892:QTE588951 RCW588892:RDA588951 RMS588892:RMW588951 RWO588892:RWS588951 SGK588892:SGO588951 SQG588892:SQK588951 TAC588892:TAG588951 TJY588892:TKC588951 TTU588892:TTY588951 UDQ588892:UDU588951 UNM588892:UNQ588951 UXI588892:UXM588951 VHE588892:VHI588951 VRA588892:VRE588951 WAW588892:WBA588951 WKS588892:WKW588951 WUO588892:WUS588951 AD654428:AH654487 IC654428:IG654487 RY654428:SC654487 ABU654428:ABY654487 ALQ654428:ALU654487 AVM654428:AVQ654487 BFI654428:BFM654487 BPE654428:BPI654487 BZA654428:BZE654487 CIW654428:CJA654487 CSS654428:CSW654487 DCO654428:DCS654487 DMK654428:DMO654487 DWG654428:DWK654487 EGC654428:EGG654487 EPY654428:EQC654487 EZU654428:EZY654487 FJQ654428:FJU654487 FTM654428:FTQ654487 GDI654428:GDM654487 GNE654428:GNI654487 GXA654428:GXE654487 HGW654428:HHA654487 HQS654428:HQW654487 IAO654428:IAS654487 IKK654428:IKO654487 IUG654428:IUK654487 JEC654428:JEG654487 JNY654428:JOC654487 JXU654428:JXY654487 KHQ654428:KHU654487 KRM654428:KRQ654487 LBI654428:LBM654487 LLE654428:LLI654487 LVA654428:LVE654487 MEW654428:MFA654487 MOS654428:MOW654487 MYO654428:MYS654487 NIK654428:NIO654487 NSG654428:NSK654487 OCC654428:OCG654487 OLY654428:OMC654487 OVU654428:OVY654487 PFQ654428:PFU654487 PPM654428:PPQ654487 PZI654428:PZM654487 QJE654428:QJI654487 QTA654428:QTE654487 RCW654428:RDA654487 RMS654428:RMW654487 RWO654428:RWS654487 SGK654428:SGO654487 SQG654428:SQK654487 TAC654428:TAG654487 TJY654428:TKC654487 TTU654428:TTY654487 UDQ654428:UDU654487 UNM654428:UNQ654487 UXI654428:UXM654487 VHE654428:VHI654487 VRA654428:VRE654487 WAW654428:WBA654487 WKS654428:WKW654487 WUO654428:WUS654487 AD719964:AH720023 IC719964:IG720023 RY719964:SC720023 ABU719964:ABY720023 ALQ719964:ALU720023 AVM719964:AVQ720023 BFI719964:BFM720023 BPE719964:BPI720023 BZA719964:BZE720023 CIW719964:CJA720023 CSS719964:CSW720023 DCO719964:DCS720023 DMK719964:DMO720023 DWG719964:DWK720023 EGC719964:EGG720023 EPY719964:EQC720023 EZU719964:EZY720023 FJQ719964:FJU720023 FTM719964:FTQ720023 GDI719964:GDM720023 GNE719964:GNI720023 GXA719964:GXE720023 HGW719964:HHA720023 HQS719964:HQW720023 IAO719964:IAS720023 IKK719964:IKO720023 IUG719964:IUK720023 JEC719964:JEG720023 JNY719964:JOC720023 JXU719964:JXY720023 KHQ719964:KHU720023 KRM719964:KRQ720023 LBI719964:LBM720023 LLE719964:LLI720023 LVA719964:LVE720023 MEW719964:MFA720023 MOS719964:MOW720023 MYO719964:MYS720023 NIK719964:NIO720023 NSG719964:NSK720023 OCC719964:OCG720023 OLY719964:OMC720023 OVU719964:OVY720023 PFQ719964:PFU720023 PPM719964:PPQ720023 PZI719964:PZM720023 QJE719964:QJI720023 QTA719964:QTE720023 RCW719964:RDA720023 RMS719964:RMW720023 RWO719964:RWS720023 SGK719964:SGO720023 SQG719964:SQK720023 TAC719964:TAG720023 TJY719964:TKC720023 TTU719964:TTY720023 UDQ719964:UDU720023 UNM719964:UNQ720023 UXI719964:UXM720023 VHE719964:VHI720023 VRA719964:VRE720023 WAW719964:WBA720023 WKS719964:WKW720023 WUO719964:WUS720023 AD785500:AH785559 IC785500:IG785559 RY785500:SC785559 ABU785500:ABY785559 ALQ785500:ALU785559 AVM785500:AVQ785559 BFI785500:BFM785559 BPE785500:BPI785559 BZA785500:BZE785559 CIW785500:CJA785559 CSS785500:CSW785559 DCO785500:DCS785559 DMK785500:DMO785559 DWG785500:DWK785559 EGC785500:EGG785559 EPY785500:EQC785559 EZU785500:EZY785559 FJQ785500:FJU785559 FTM785500:FTQ785559 GDI785500:GDM785559 GNE785500:GNI785559 GXA785500:GXE785559 HGW785500:HHA785559 HQS785500:HQW785559 IAO785500:IAS785559 IKK785500:IKO785559 IUG785500:IUK785559 JEC785500:JEG785559 JNY785500:JOC785559 JXU785500:JXY785559 KHQ785500:KHU785559 KRM785500:KRQ785559 LBI785500:LBM785559 LLE785500:LLI785559 LVA785500:LVE785559 MEW785500:MFA785559 MOS785500:MOW785559 MYO785500:MYS785559 NIK785500:NIO785559 NSG785500:NSK785559 OCC785500:OCG785559 OLY785500:OMC785559 OVU785500:OVY785559 PFQ785500:PFU785559 PPM785500:PPQ785559 PZI785500:PZM785559 QJE785500:QJI785559 QTA785500:QTE785559 RCW785500:RDA785559 RMS785500:RMW785559 RWO785500:RWS785559 SGK785500:SGO785559 SQG785500:SQK785559 TAC785500:TAG785559 TJY785500:TKC785559 TTU785500:TTY785559 UDQ785500:UDU785559 UNM785500:UNQ785559 UXI785500:UXM785559 VHE785500:VHI785559 VRA785500:VRE785559 WAW785500:WBA785559 WKS785500:WKW785559 WUO785500:WUS785559 AD851036:AH851095 IC851036:IG851095 RY851036:SC851095 ABU851036:ABY851095 ALQ851036:ALU851095 AVM851036:AVQ851095 BFI851036:BFM851095 BPE851036:BPI851095 BZA851036:BZE851095 CIW851036:CJA851095 CSS851036:CSW851095 DCO851036:DCS851095 DMK851036:DMO851095 DWG851036:DWK851095 EGC851036:EGG851095 EPY851036:EQC851095 EZU851036:EZY851095 FJQ851036:FJU851095 FTM851036:FTQ851095 GDI851036:GDM851095 GNE851036:GNI851095 GXA851036:GXE851095 HGW851036:HHA851095 HQS851036:HQW851095 IAO851036:IAS851095 IKK851036:IKO851095 IUG851036:IUK851095 JEC851036:JEG851095 JNY851036:JOC851095 JXU851036:JXY851095 KHQ851036:KHU851095 KRM851036:KRQ851095 LBI851036:LBM851095 LLE851036:LLI851095 LVA851036:LVE851095 MEW851036:MFA851095 MOS851036:MOW851095 MYO851036:MYS851095 NIK851036:NIO851095 NSG851036:NSK851095 OCC851036:OCG851095 OLY851036:OMC851095 OVU851036:OVY851095 PFQ851036:PFU851095 PPM851036:PPQ851095 PZI851036:PZM851095 QJE851036:QJI851095 QTA851036:QTE851095 RCW851036:RDA851095 RMS851036:RMW851095 RWO851036:RWS851095 SGK851036:SGO851095 SQG851036:SQK851095 TAC851036:TAG851095 TJY851036:TKC851095 TTU851036:TTY851095 UDQ851036:UDU851095 UNM851036:UNQ851095 UXI851036:UXM851095 VHE851036:VHI851095 VRA851036:VRE851095 WAW851036:WBA851095 WKS851036:WKW851095 WUO851036:WUS851095 AD916572:AH916631 IC916572:IG916631 RY916572:SC916631 ABU916572:ABY916631 ALQ916572:ALU916631 AVM916572:AVQ916631 BFI916572:BFM916631 BPE916572:BPI916631 BZA916572:BZE916631 CIW916572:CJA916631 CSS916572:CSW916631 DCO916572:DCS916631 DMK916572:DMO916631 DWG916572:DWK916631 EGC916572:EGG916631 EPY916572:EQC916631 EZU916572:EZY916631 FJQ916572:FJU916631 FTM916572:FTQ916631 GDI916572:GDM916631 GNE916572:GNI916631 GXA916572:GXE916631 HGW916572:HHA916631 HQS916572:HQW916631 IAO916572:IAS916631 IKK916572:IKO916631 IUG916572:IUK916631 JEC916572:JEG916631 JNY916572:JOC916631 JXU916572:JXY916631 KHQ916572:KHU916631 KRM916572:KRQ916631 LBI916572:LBM916631 LLE916572:LLI916631 LVA916572:LVE916631 MEW916572:MFA916631 MOS916572:MOW916631 MYO916572:MYS916631 NIK916572:NIO916631 NSG916572:NSK916631 OCC916572:OCG916631 OLY916572:OMC916631 OVU916572:OVY916631 PFQ916572:PFU916631 PPM916572:PPQ916631 PZI916572:PZM916631 QJE916572:QJI916631 QTA916572:QTE916631 RCW916572:RDA916631 RMS916572:RMW916631 RWO916572:RWS916631 SGK916572:SGO916631 SQG916572:SQK916631 TAC916572:TAG916631 TJY916572:TKC916631 TTU916572:TTY916631 UDQ916572:UDU916631 UNM916572:UNQ916631 UXI916572:UXM916631 VHE916572:VHI916631 VRA916572:VRE916631 WAW916572:WBA916631 WKS916572:WKW916631 WUO916572:WUS916631 AD982108:AH982167 IC982108:IG982167 RY982108:SC982167 ABU982108:ABY982167 ALQ982108:ALU982167 AVM982108:AVQ982167 BFI982108:BFM982167 BPE982108:BPI982167 BZA982108:BZE982167 CIW982108:CJA982167 CSS982108:CSW982167 DCO982108:DCS982167 DMK982108:DMO982167 DWG982108:DWK982167 EGC982108:EGG982167 EPY982108:EQC982167 EZU982108:EZY982167 FJQ982108:FJU982167 FTM982108:FTQ982167 GDI982108:GDM982167 GNE982108:GNI982167 GXA982108:GXE982167 HGW982108:HHA982167 HQS982108:HQW982167 IAO982108:IAS982167 IKK982108:IKO982167 IUG982108:IUK982167 JEC982108:JEG982167 JNY982108:JOC982167 JXU982108:JXY982167 KHQ982108:KHU982167 KRM982108:KRQ982167 LBI982108:LBM982167 LLE982108:LLI982167 LVA982108:LVE982167 MEW982108:MFA982167 MOS982108:MOW982167 MYO982108:MYS982167 NIK982108:NIO982167 NSG982108:NSK982167 OCC982108:OCG982167 OLY982108:OMC982167 OVU982108:OVY982167 PFQ982108:PFU982167 PPM982108:PPQ982167 PZI982108:PZM982167 QJE982108:QJI982167 QTA982108:QTE982167 RCW982108:RDA982167 RMS982108:RMW982167 RWO982108:RWS982167 SGK982108:SGO982167 SQG982108:SQK982167 TAC982108:TAG982167 TJY982108:TKC982167 TTU982108:TTY982167 UDQ982108:UDU982167 UNM982108:UNQ982167 UXI982108:UXM982167 VHE982108:VHI982167 VRA982108:VRE982167 WAW982108:WBA982167 WKS982108:WKW982167 WUO982108:WUS982167 AD64712:AH64771 IC64712:IG64771 RY64712:SC64771 ABU64712:ABY64771 ALQ64712:ALU64771 AVM64712:AVQ64771 BFI64712:BFM64771 BPE64712:BPI64771 BZA64712:BZE64771 CIW64712:CJA64771 CSS64712:CSW64771 DCO64712:DCS64771 DMK64712:DMO64771 DWG64712:DWK64771 EGC64712:EGG64771 EPY64712:EQC64771 EZU64712:EZY64771 FJQ64712:FJU64771 FTM64712:FTQ64771 GDI64712:GDM64771 GNE64712:GNI64771 GXA64712:GXE64771 HGW64712:HHA64771 HQS64712:HQW64771 IAO64712:IAS64771 IKK64712:IKO64771 IUG64712:IUK64771 JEC64712:JEG64771 JNY64712:JOC64771 JXU64712:JXY64771 KHQ64712:KHU64771 KRM64712:KRQ64771 LBI64712:LBM64771 LLE64712:LLI64771 LVA64712:LVE64771 MEW64712:MFA64771 MOS64712:MOW64771 MYO64712:MYS64771 NIK64712:NIO64771 NSG64712:NSK64771 OCC64712:OCG64771 OLY64712:OMC64771 OVU64712:OVY64771 PFQ64712:PFU64771 PPM64712:PPQ64771 PZI64712:PZM64771 QJE64712:QJI64771 QTA64712:QTE64771 RCW64712:RDA64771 RMS64712:RMW64771 RWO64712:RWS64771 SGK64712:SGO64771 SQG64712:SQK64771 TAC64712:TAG64771 TJY64712:TKC64771 TTU64712:TTY64771 UDQ64712:UDU64771 UNM64712:UNQ64771 UXI64712:UXM64771 VHE64712:VHI64771 VRA64712:VRE64771 WAW64712:WBA64771 WKS64712:WKW64771 WUO64712:WUS64771 AD130248:AH130307 IC130248:IG130307 RY130248:SC130307 ABU130248:ABY130307 ALQ130248:ALU130307 AVM130248:AVQ130307 BFI130248:BFM130307 BPE130248:BPI130307 BZA130248:BZE130307 CIW130248:CJA130307 CSS130248:CSW130307 DCO130248:DCS130307 DMK130248:DMO130307 DWG130248:DWK130307 EGC130248:EGG130307 EPY130248:EQC130307 EZU130248:EZY130307 FJQ130248:FJU130307 FTM130248:FTQ130307 GDI130248:GDM130307 GNE130248:GNI130307 GXA130248:GXE130307 HGW130248:HHA130307 HQS130248:HQW130307 IAO130248:IAS130307 IKK130248:IKO130307 IUG130248:IUK130307 JEC130248:JEG130307 JNY130248:JOC130307 JXU130248:JXY130307 KHQ130248:KHU130307 KRM130248:KRQ130307 LBI130248:LBM130307 LLE130248:LLI130307 LVA130248:LVE130307 MEW130248:MFA130307 MOS130248:MOW130307 MYO130248:MYS130307 NIK130248:NIO130307 NSG130248:NSK130307 OCC130248:OCG130307 OLY130248:OMC130307 OVU130248:OVY130307 PFQ130248:PFU130307 PPM130248:PPQ130307 PZI130248:PZM130307 QJE130248:QJI130307 QTA130248:QTE130307 RCW130248:RDA130307 RMS130248:RMW130307 RWO130248:RWS130307 SGK130248:SGO130307 SQG130248:SQK130307 TAC130248:TAG130307 TJY130248:TKC130307 TTU130248:TTY130307 UDQ130248:UDU130307 UNM130248:UNQ130307 UXI130248:UXM130307 VHE130248:VHI130307 VRA130248:VRE130307 WAW130248:WBA130307 WKS130248:WKW130307 WUO130248:WUS130307 AD195784:AH195843 IC195784:IG195843 RY195784:SC195843 ABU195784:ABY195843 ALQ195784:ALU195843 AVM195784:AVQ195843 BFI195784:BFM195843 BPE195784:BPI195843 BZA195784:BZE195843 CIW195784:CJA195843 CSS195784:CSW195843 DCO195784:DCS195843 DMK195784:DMO195843 DWG195784:DWK195843 EGC195784:EGG195843 EPY195784:EQC195843 EZU195784:EZY195843 FJQ195784:FJU195843 FTM195784:FTQ195843 GDI195784:GDM195843 GNE195784:GNI195843 GXA195784:GXE195843 HGW195784:HHA195843 HQS195784:HQW195843 IAO195784:IAS195843 IKK195784:IKO195843 IUG195784:IUK195843 JEC195784:JEG195843 JNY195784:JOC195843 JXU195784:JXY195843 KHQ195784:KHU195843 KRM195784:KRQ195843 LBI195784:LBM195843 LLE195784:LLI195843 LVA195784:LVE195843 MEW195784:MFA195843 MOS195784:MOW195843 MYO195784:MYS195843 NIK195784:NIO195843 NSG195784:NSK195843 OCC195784:OCG195843 OLY195784:OMC195843 OVU195784:OVY195843 PFQ195784:PFU195843 PPM195784:PPQ195843 PZI195784:PZM195843 QJE195784:QJI195843 QTA195784:QTE195843 RCW195784:RDA195843 RMS195784:RMW195843 RWO195784:RWS195843 SGK195784:SGO195843 SQG195784:SQK195843 TAC195784:TAG195843 TJY195784:TKC195843 TTU195784:TTY195843 UDQ195784:UDU195843 UNM195784:UNQ195843 UXI195784:UXM195843 VHE195784:VHI195843 VRA195784:VRE195843 WAW195784:WBA195843 WKS195784:WKW195843 WUO195784:WUS195843 AD261320:AH261379 IC261320:IG261379 RY261320:SC261379 ABU261320:ABY261379 ALQ261320:ALU261379 AVM261320:AVQ261379 BFI261320:BFM261379 BPE261320:BPI261379 BZA261320:BZE261379 CIW261320:CJA261379 CSS261320:CSW261379 DCO261320:DCS261379 DMK261320:DMO261379 DWG261320:DWK261379 EGC261320:EGG261379 EPY261320:EQC261379 EZU261320:EZY261379 FJQ261320:FJU261379 FTM261320:FTQ261379 GDI261320:GDM261379 GNE261320:GNI261379 GXA261320:GXE261379 HGW261320:HHA261379 HQS261320:HQW261379 IAO261320:IAS261379 IKK261320:IKO261379 IUG261320:IUK261379 JEC261320:JEG261379 JNY261320:JOC261379 JXU261320:JXY261379 KHQ261320:KHU261379 KRM261320:KRQ261379 LBI261320:LBM261379 LLE261320:LLI261379 LVA261320:LVE261379 MEW261320:MFA261379 MOS261320:MOW261379 MYO261320:MYS261379 NIK261320:NIO261379 NSG261320:NSK261379 OCC261320:OCG261379 OLY261320:OMC261379 OVU261320:OVY261379 PFQ261320:PFU261379 PPM261320:PPQ261379 PZI261320:PZM261379 QJE261320:QJI261379 QTA261320:QTE261379 RCW261320:RDA261379 RMS261320:RMW261379 RWO261320:RWS261379 SGK261320:SGO261379 SQG261320:SQK261379 TAC261320:TAG261379 TJY261320:TKC261379 TTU261320:TTY261379 UDQ261320:UDU261379 UNM261320:UNQ261379 UXI261320:UXM261379 VHE261320:VHI261379 VRA261320:VRE261379 WAW261320:WBA261379 WKS261320:WKW261379 WUO261320:WUS261379 AD326856:AH326915 IC326856:IG326915 RY326856:SC326915 ABU326856:ABY326915 ALQ326856:ALU326915 AVM326856:AVQ326915 BFI326856:BFM326915 BPE326856:BPI326915 BZA326856:BZE326915 CIW326856:CJA326915 CSS326856:CSW326915 DCO326856:DCS326915 DMK326856:DMO326915 DWG326856:DWK326915 EGC326856:EGG326915 EPY326856:EQC326915 EZU326856:EZY326915 FJQ326856:FJU326915 FTM326856:FTQ326915 GDI326856:GDM326915 GNE326856:GNI326915 GXA326856:GXE326915 HGW326856:HHA326915 HQS326856:HQW326915 IAO326856:IAS326915 IKK326856:IKO326915 IUG326856:IUK326915 JEC326856:JEG326915 JNY326856:JOC326915 JXU326856:JXY326915 KHQ326856:KHU326915 KRM326856:KRQ326915 LBI326856:LBM326915 LLE326856:LLI326915 LVA326856:LVE326915 MEW326856:MFA326915 MOS326856:MOW326915 MYO326856:MYS326915 NIK326856:NIO326915 NSG326856:NSK326915 OCC326856:OCG326915 OLY326856:OMC326915 OVU326856:OVY326915 PFQ326856:PFU326915 PPM326856:PPQ326915 PZI326856:PZM326915 QJE326856:QJI326915 QTA326856:QTE326915 RCW326856:RDA326915 RMS326856:RMW326915 RWO326856:RWS326915 SGK326856:SGO326915 SQG326856:SQK326915 TAC326856:TAG326915 TJY326856:TKC326915 TTU326856:TTY326915 UDQ326856:UDU326915 UNM326856:UNQ326915 UXI326856:UXM326915 VHE326856:VHI326915 VRA326856:VRE326915 WAW326856:WBA326915 WKS326856:WKW326915 WUO326856:WUS326915 AD392392:AH392451 IC392392:IG392451 RY392392:SC392451 ABU392392:ABY392451 ALQ392392:ALU392451 AVM392392:AVQ392451 BFI392392:BFM392451 BPE392392:BPI392451 BZA392392:BZE392451 CIW392392:CJA392451 CSS392392:CSW392451 DCO392392:DCS392451 DMK392392:DMO392451 DWG392392:DWK392451 EGC392392:EGG392451 EPY392392:EQC392451 EZU392392:EZY392451 FJQ392392:FJU392451 FTM392392:FTQ392451 GDI392392:GDM392451 GNE392392:GNI392451 GXA392392:GXE392451 HGW392392:HHA392451 HQS392392:HQW392451 IAO392392:IAS392451 IKK392392:IKO392451 IUG392392:IUK392451 JEC392392:JEG392451 JNY392392:JOC392451 JXU392392:JXY392451 KHQ392392:KHU392451 KRM392392:KRQ392451 LBI392392:LBM392451 LLE392392:LLI392451 LVA392392:LVE392451 MEW392392:MFA392451 MOS392392:MOW392451 MYO392392:MYS392451 NIK392392:NIO392451 NSG392392:NSK392451 OCC392392:OCG392451 OLY392392:OMC392451 OVU392392:OVY392451 PFQ392392:PFU392451 PPM392392:PPQ392451 PZI392392:PZM392451 QJE392392:QJI392451 QTA392392:QTE392451 RCW392392:RDA392451 RMS392392:RMW392451 RWO392392:RWS392451 SGK392392:SGO392451 SQG392392:SQK392451 TAC392392:TAG392451 TJY392392:TKC392451 TTU392392:TTY392451 UDQ392392:UDU392451 UNM392392:UNQ392451 UXI392392:UXM392451 VHE392392:VHI392451 VRA392392:VRE392451 WAW392392:WBA392451 WKS392392:WKW392451 WUO392392:WUS392451 AD457928:AH457987 IC457928:IG457987 RY457928:SC457987 ABU457928:ABY457987 ALQ457928:ALU457987 AVM457928:AVQ457987 BFI457928:BFM457987 BPE457928:BPI457987 BZA457928:BZE457987 CIW457928:CJA457987 CSS457928:CSW457987 DCO457928:DCS457987 DMK457928:DMO457987 DWG457928:DWK457987 EGC457928:EGG457987 EPY457928:EQC457987 EZU457928:EZY457987 FJQ457928:FJU457987 FTM457928:FTQ457987 GDI457928:GDM457987 GNE457928:GNI457987 GXA457928:GXE457987 HGW457928:HHA457987 HQS457928:HQW457987 IAO457928:IAS457987 IKK457928:IKO457987 IUG457928:IUK457987 JEC457928:JEG457987 JNY457928:JOC457987 JXU457928:JXY457987 KHQ457928:KHU457987 KRM457928:KRQ457987 LBI457928:LBM457987 LLE457928:LLI457987 LVA457928:LVE457987 MEW457928:MFA457987 MOS457928:MOW457987 MYO457928:MYS457987 NIK457928:NIO457987 NSG457928:NSK457987 OCC457928:OCG457987 OLY457928:OMC457987 OVU457928:OVY457987 PFQ457928:PFU457987 PPM457928:PPQ457987 PZI457928:PZM457987 QJE457928:QJI457987 QTA457928:QTE457987 RCW457928:RDA457987 RMS457928:RMW457987 RWO457928:RWS457987 SGK457928:SGO457987 SQG457928:SQK457987 TAC457928:TAG457987 TJY457928:TKC457987 TTU457928:TTY457987 UDQ457928:UDU457987 UNM457928:UNQ457987 UXI457928:UXM457987 VHE457928:VHI457987 VRA457928:VRE457987 WAW457928:WBA457987 WKS457928:WKW457987 WUO457928:WUS457987 AD523464:AH523523 IC523464:IG523523 RY523464:SC523523 ABU523464:ABY523523 ALQ523464:ALU523523 AVM523464:AVQ523523 BFI523464:BFM523523 BPE523464:BPI523523 BZA523464:BZE523523 CIW523464:CJA523523 CSS523464:CSW523523 DCO523464:DCS523523 DMK523464:DMO523523 DWG523464:DWK523523 EGC523464:EGG523523 EPY523464:EQC523523 EZU523464:EZY523523 FJQ523464:FJU523523 FTM523464:FTQ523523 GDI523464:GDM523523 GNE523464:GNI523523 GXA523464:GXE523523 HGW523464:HHA523523 HQS523464:HQW523523 IAO523464:IAS523523 IKK523464:IKO523523 IUG523464:IUK523523 JEC523464:JEG523523 JNY523464:JOC523523 JXU523464:JXY523523 KHQ523464:KHU523523 KRM523464:KRQ523523 LBI523464:LBM523523 LLE523464:LLI523523 LVA523464:LVE523523 MEW523464:MFA523523 MOS523464:MOW523523 MYO523464:MYS523523 NIK523464:NIO523523 NSG523464:NSK523523 OCC523464:OCG523523 OLY523464:OMC523523 OVU523464:OVY523523 PFQ523464:PFU523523 PPM523464:PPQ523523 PZI523464:PZM523523 QJE523464:QJI523523 QTA523464:QTE523523 RCW523464:RDA523523 RMS523464:RMW523523 RWO523464:RWS523523 SGK523464:SGO523523 SQG523464:SQK523523 TAC523464:TAG523523 TJY523464:TKC523523 TTU523464:TTY523523 UDQ523464:UDU523523 UNM523464:UNQ523523 UXI523464:UXM523523 VHE523464:VHI523523 VRA523464:VRE523523 WAW523464:WBA523523 WKS523464:WKW523523 WUO523464:WUS523523 AD589000:AH589059 IC589000:IG589059 RY589000:SC589059 ABU589000:ABY589059 ALQ589000:ALU589059 AVM589000:AVQ589059 BFI589000:BFM589059 BPE589000:BPI589059 BZA589000:BZE589059 CIW589000:CJA589059 CSS589000:CSW589059 DCO589000:DCS589059 DMK589000:DMO589059 DWG589000:DWK589059 EGC589000:EGG589059 EPY589000:EQC589059 EZU589000:EZY589059 FJQ589000:FJU589059 FTM589000:FTQ589059 GDI589000:GDM589059 GNE589000:GNI589059 GXA589000:GXE589059 HGW589000:HHA589059 HQS589000:HQW589059 IAO589000:IAS589059 IKK589000:IKO589059 IUG589000:IUK589059 JEC589000:JEG589059 JNY589000:JOC589059 JXU589000:JXY589059 KHQ589000:KHU589059 KRM589000:KRQ589059 LBI589000:LBM589059 LLE589000:LLI589059 LVA589000:LVE589059 MEW589000:MFA589059 MOS589000:MOW589059 MYO589000:MYS589059 NIK589000:NIO589059 NSG589000:NSK589059 OCC589000:OCG589059 OLY589000:OMC589059 OVU589000:OVY589059 PFQ589000:PFU589059 PPM589000:PPQ589059 PZI589000:PZM589059 QJE589000:QJI589059 QTA589000:QTE589059 RCW589000:RDA589059 RMS589000:RMW589059 RWO589000:RWS589059 SGK589000:SGO589059 SQG589000:SQK589059 TAC589000:TAG589059 TJY589000:TKC589059 TTU589000:TTY589059 UDQ589000:UDU589059 UNM589000:UNQ589059 UXI589000:UXM589059 VHE589000:VHI589059 VRA589000:VRE589059 WAW589000:WBA589059 WKS589000:WKW589059 WUO589000:WUS589059 AD654536:AH654595 IC654536:IG654595 RY654536:SC654595 ABU654536:ABY654595 ALQ654536:ALU654595 AVM654536:AVQ654595 BFI654536:BFM654595 BPE654536:BPI654595 BZA654536:BZE654595 CIW654536:CJA654595 CSS654536:CSW654595 DCO654536:DCS654595 DMK654536:DMO654595 DWG654536:DWK654595 EGC654536:EGG654595 EPY654536:EQC654595 EZU654536:EZY654595 FJQ654536:FJU654595 FTM654536:FTQ654595 GDI654536:GDM654595 GNE654536:GNI654595 GXA654536:GXE654595 HGW654536:HHA654595 HQS654536:HQW654595 IAO654536:IAS654595 IKK654536:IKO654595 IUG654536:IUK654595 JEC654536:JEG654595 JNY654536:JOC654595 JXU654536:JXY654595 KHQ654536:KHU654595 KRM654536:KRQ654595 LBI654536:LBM654595 LLE654536:LLI654595 LVA654536:LVE654595 MEW654536:MFA654595 MOS654536:MOW654595 MYO654536:MYS654595 NIK654536:NIO654595 NSG654536:NSK654595 OCC654536:OCG654595 OLY654536:OMC654595 OVU654536:OVY654595 PFQ654536:PFU654595 PPM654536:PPQ654595 PZI654536:PZM654595 QJE654536:QJI654595 QTA654536:QTE654595 RCW654536:RDA654595 RMS654536:RMW654595 RWO654536:RWS654595 SGK654536:SGO654595 SQG654536:SQK654595 TAC654536:TAG654595 TJY654536:TKC654595 TTU654536:TTY654595 UDQ654536:UDU654595 UNM654536:UNQ654595 UXI654536:UXM654595 VHE654536:VHI654595 VRA654536:VRE654595 WAW654536:WBA654595 WKS654536:WKW654595 WUO654536:WUS654595 AD720072:AH720131 IC720072:IG720131 RY720072:SC720131 ABU720072:ABY720131 ALQ720072:ALU720131 AVM720072:AVQ720131 BFI720072:BFM720131 BPE720072:BPI720131 BZA720072:BZE720131 CIW720072:CJA720131 CSS720072:CSW720131 DCO720072:DCS720131 DMK720072:DMO720131 DWG720072:DWK720131 EGC720072:EGG720131 EPY720072:EQC720131 EZU720072:EZY720131 FJQ720072:FJU720131 FTM720072:FTQ720131 GDI720072:GDM720131 GNE720072:GNI720131 GXA720072:GXE720131 HGW720072:HHA720131 HQS720072:HQW720131 IAO720072:IAS720131 IKK720072:IKO720131 IUG720072:IUK720131 JEC720072:JEG720131 JNY720072:JOC720131 JXU720072:JXY720131 KHQ720072:KHU720131 KRM720072:KRQ720131 LBI720072:LBM720131 LLE720072:LLI720131 LVA720072:LVE720131 MEW720072:MFA720131 MOS720072:MOW720131 MYO720072:MYS720131 NIK720072:NIO720131 NSG720072:NSK720131 OCC720072:OCG720131 OLY720072:OMC720131 OVU720072:OVY720131 PFQ720072:PFU720131 PPM720072:PPQ720131 PZI720072:PZM720131 QJE720072:QJI720131 QTA720072:QTE720131 RCW720072:RDA720131 RMS720072:RMW720131 RWO720072:RWS720131 SGK720072:SGO720131 SQG720072:SQK720131 TAC720072:TAG720131 TJY720072:TKC720131 TTU720072:TTY720131 UDQ720072:UDU720131 UNM720072:UNQ720131 UXI720072:UXM720131 VHE720072:VHI720131 VRA720072:VRE720131 WAW720072:WBA720131 WKS720072:WKW720131 WUO720072:WUS720131 AD785608:AH785667 IC785608:IG785667 RY785608:SC785667 ABU785608:ABY785667 ALQ785608:ALU785667 AVM785608:AVQ785667 BFI785608:BFM785667 BPE785608:BPI785667 BZA785608:BZE785667 CIW785608:CJA785667 CSS785608:CSW785667 DCO785608:DCS785667 DMK785608:DMO785667 DWG785608:DWK785667 EGC785608:EGG785667 EPY785608:EQC785667 EZU785608:EZY785667 FJQ785608:FJU785667 FTM785608:FTQ785667 GDI785608:GDM785667 GNE785608:GNI785667 GXA785608:GXE785667 HGW785608:HHA785667 HQS785608:HQW785667 IAO785608:IAS785667 IKK785608:IKO785667 IUG785608:IUK785667 JEC785608:JEG785667 JNY785608:JOC785667 JXU785608:JXY785667 KHQ785608:KHU785667 KRM785608:KRQ785667 LBI785608:LBM785667 LLE785608:LLI785667 LVA785608:LVE785667 MEW785608:MFA785667 MOS785608:MOW785667 MYO785608:MYS785667 NIK785608:NIO785667 NSG785608:NSK785667 OCC785608:OCG785667 OLY785608:OMC785667 OVU785608:OVY785667 PFQ785608:PFU785667 PPM785608:PPQ785667 PZI785608:PZM785667 QJE785608:QJI785667 QTA785608:QTE785667 RCW785608:RDA785667 RMS785608:RMW785667 RWO785608:RWS785667 SGK785608:SGO785667 SQG785608:SQK785667 TAC785608:TAG785667 TJY785608:TKC785667 TTU785608:TTY785667 UDQ785608:UDU785667 UNM785608:UNQ785667 UXI785608:UXM785667 VHE785608:VHI785667 VRA785608:VRE785667 WAW785608:WBA785667 WKS785608:WKW785667 WUO785608:WUS785667 AD851144:AH851203 IC851144:IG851203 RY851144:SC851203 ABU851144:ABY851203 ALQ851144:ALU851203 AVM851144:AVQ851203 BFI851144:BFM851203 BPE851144:BPI851203 BZA851144:BZE851203 CIW851144:CJA851203 CSS851144:CSW851203 DCO851144:DCS851203 DMK851144:DMO851203 DWG851144:DWK851203 EGC851144:EGG851203 EPY851144:EQC851203 EZU851144:EZY851203 FJQ851144:FJU851203 FTM851144:FTQ851203 GDI851144:GDM851203 GNE851144:GNI851203 GXA851144:GXE851203 HGW851144:HHA851203 HQS851144:HQW851203 IAO851144:IAS851203 IKK851144:IKO851203 IUG851144:IUK851203 JEC851144:JEG851203 JNY851144:JOC851203 JXU851144:JXY851203 KHQ851144:KHU851203 KRM851144:KRQ851203 LBI851144:LBM851203 LLE851144:LLI851203 LVA851144:LVE851203 MEW851144:MFA851203 MOS851144:MOW851203 MYO851144:MYS851203 NIK851144:NIO851203 NSG851144:NSK851203 OCC851144:OCG851203 OLY851144:OMC851203 OVU851144:OVY851203 PFQ851144:PFU851203 PPM851144:PPQ851203 PZI851144:PZM851203 QJE851144:QJI851203 QTA851144:QTE851203 RCW851144:RDA851203 RMS851144:RMW851203 RWO851144:RWS851203 SGK851144:SGO851203 SQG851144:SQK851203 TAC851144:TAG851203 TJY851144:TKC851203 TTU851144:TTY851203 UDQ851144:UDU851203 UNM851144:UNQ851203 UXI851144:UXM851203 VHE851144:VHI851203 VRA851144:VRE851203 WAW851144:WBA851203 WKS851144:WKW851203 WUO851144:WUS851203 AD916680:AH916739 IC916680:IG916739 RY916680:SC916739 ABU916680:ABY916739 ALQ916680:ALU916739 AVM916680:AVQ916739 BFI916680:BFM916739 BPE916680:BPI916739 BZA916680:BZE916739 CIW916680:CJA916739 CSS916680:CSW916739 DCO916680:DCS916739 DMK916680:DMO916739 DWG916680:DWK916739 EGC916680:EGG916739 EPY916680:EQC916739 EZU916680:EZY916739 FJQ916680:FJU916739 FTM916680:FTQ916739 GDI916680:GDM916739 GNE916680:GNI916739 GXA916680:GXE916739 HGW916680:HHA916739 HQS916680:HQW916739 IAO916680:IAS916739 IKK916680:IKO916739 IUG916680:IUK916739 JEC916680:JEG916739 JNY916680:JOC916739 JXU916680:JXY916739 KHQ916680:KHU916739 KRM916680:KRQ916739 LBI916680:LBM916739 LLE916680:LLI916739 LVA916680:LVE916739 MEW916680:MFA916739 MOS916680:MOW916739 MYO916680:MYS916739 NIK916680:NIO916739 NSG916680:NSK916739 OCC916680:OCG916739 OLY916680:OMC916739 OVU916680:OVY916739 PFQ916680:PFU916739 PPM916680:PPQ916739 PZI916680:PZM916739 QJE916680:QJI916739 QTA916680:QTE916739 RCW916680:RDA916739 RMS916680:RMW916739 RWO916680:RWS916739 SGK916680:SGO916739 SQG916680:SQK916739 TAC916680:TAG916739 TJY916680:TKC916739 TTU916680:TTY916739 UDQ916680:UDU916739 UNM916680:UNQ916739 UXI916680:UXM916739 VHE916680:VHI916739 VRA916680:VRE916739 WAW916680:WBA916739 WKS916680:WKW916739 WUO916680:WUS916739 AD982216:AH982275 IC982216:IG982275 RY982216:SC982275 ABU982216:ABY982275 ALQ982216:ALU982275 AVM982216:AVQ982275 BFI982216:BFM982275 BPE982216:BPI982275 BZA982216:BZE982275 CIW982216:CJA982275 CSS982216:CSW982275 DCO982216:DCS982275 DMK982216:DMO982275 DWG982216:DWK982275 EGC982216:EGG982275 EPY982216:EQC982275 EZU982216:EZY982275 FJQ982216:FJU982275 FTM982216:FTQ982275 GDI982216:GDM982275 GNE982216:GNI982275 GXA982216:GXE982275 HGW982216:HHA982275 HQS982216:HQW982275 IAO982216:IAS982275 IKK982216:IKO982275 IUG982216:IUK982275 JEC982216:JEG982275 JNY982216:JOC982275 JXU982216:JXY982275 KHQ982216:KHU982275 KRM982216:KRQ982275 LBI982216:LBM982275 LLE982216:LLI982275 LVA982216:LVE982275 MEW982216:MFA982275 MOS982216:MOW982275 MYO982216:MYS982275 NIK982216:NIO982275 NSG982216:NSK982275 OCC982216:OCG982275 OLY982216:OMC982275 OVU982216:OVY982275 PFQ982216:PFU982275 PPM982216:PPQ982275 PZI982216:PZM982275 QJE982216:QJI982275 QTA982216:QTE982275 RCW982216:RDA982275 RMS982216:RMW982275 RWO982216:RWS982275 SGK982216:SGO982275 SQG982216:SQK982275 TAC982216:TAG982275 TJY982216:TKC982275 TTU982216:TTY982275 UDQ982216:UDU982275 UNM982216:UNQ982275 UXI982216:UXM982275 VHE982216:VHI982275 VRA982216:VRE982275 WAW982216:WBA982275 WKS982216:WKW982275 WUO982216:WUS982275 AD64822:AH64881 IC64822:IG64881 RY64822:SC64881 ABU64822:ABY64881 ALQ64822:ALU64881 AVM64822:AVQ64881 BFI64822:BFM64881 BPE64822:BPI64881 BZA64822:BZE64881 CIW64822:CJA64881 CSS64822:CSW64881 DCO64822:DCS64881 DMK64822:DMO64881 DWG64822:DWK64881 EGC64822:EGG64881 EPY64822:EQC64881 EZU64822:EZY64881 FJQ64822:FJU64881 FTM64822:FTQ64881 GDI64822:GDM64881 GNE64822:GNI64881 GXA64822:GXE64881 HGW64822:HHA64881 HQS64822:HQW64881 IAO64822:IAS64881 IKK64822:IKO64881 IUG64822:IUK64881 JEC64822:JEG64881 JNY64822:JOC64881 JXU64822:JXY64881 KHQ64822:KHU64881 KRM64822:KRQ64881 LBI64822:LBM64881 LLE64822:LLI64881 LVA64822:LVE64881 MEW64822:MFA64881 MOS64822:MOW64881 MYO64822:MYS64881 NIK64822:NIO64881 NSG64822:NSK64881 OCC64822:OCG64881 OLY64822:OMC64881 OVU64822:OVY64881 PFQ64822:PFU64881 PPM64822:PPQ64881 PZI64822:PZM64881 QJE64822:QJI64881 QTA64822:QTE64881 RCW64822:RDA64881 RMS64822:RMW64881 RWO64822:RWS64881 SGK64822:SGO64881 SQG64822:SQK64881 TAC64822:TAG64881 TJY64822:TKC64881 TTU64822:TTY64881 UDQ64822:UDU64881 UNM64822:UNQ64881 UXI64822:UXM64881 VHE64822:VHI64881 VRA64822:VRE64881 WAW64822:WBA64881 WKS64822:WKW64881 WUO64822:WUS64881 AD130358:AH130417 IC130358:IG130417 RY130358:SC130417 ABU130358:ABY130417 ALQ130358:ALU130417 AVM130358:AVQ130417 BFI130358:BFM130417 BPE130358:BPI130417 BZA130358:BZE130417 CIW130358:CJA130417 CSS130358:CSW130417 DCO130358:DCS130417 DMK130358:DMO130417 DWG130358:DWK130417 EGC130358:EGG130417 EPY130358:EQC130417 EZU130358:EZY130417 FJQ130358:FJU130417 FTM130358:FTQ130417 GDI130358:GDM130417 GNE130358:GNI130417 GXA130358:GXE130417 HGW130358:HHA130417 HQS130358:HQW130417 IAO130358:IAS130417 IKK130358:IKO130417 IUG130358:IUK130417 JEC130358:JEG130417 JNY130358:JOC130417 JXU130358:JXY130417 KHQ130358:KHU130417 KRM130358:KRQ130417 LBI130358:LBM130417 LLE130358:LLI130417 LVA130358:LVE130417 MEW130358:MFA130417 MOS130358:MOW130417 MYO130358:MYS130417 NIK130358:NIO130417 NSG130358:NSK130417 OCC130358:OCG130417 OLY130358:OMC130417 OVU130358:OVY130417 PFQ130358:PFU130417 PPM130358:PPQ130417 PZI130358:PZM130417 QJE130358:QJI130417 QTA130358:QTE130417 RCW130358:RDA130417 RMS130358:RMW130417 RWO130358:RWS130417 SGK130358:SGO130417 SQG130358:SQK130417 TAC130358:TAG130417 TJY130358:TKC130417 TTU130358:TTY130417 UDQ130358:UDU130417 UNM130358:UNQ130417 UXI130358:UXM130417 VHE130358:VHI130417 VRA130358:VRE130417 WAW130358:WBA130417 WKS130358:WKW130417 WUO130358:WUS130417 AD195894:AH195953 IC195894:IG195953 RY195894:SC195953 ABU195894:ABY195953 ALQ195894:ALU195953 AVM195894:AVQ195953 BFI195894:BFM195953 BPE195894:BPI195953 BZA195894:BZE195953 CIW195894:CJA195953 CSS195894:CSW195953 DCO195894:DCS195953 DMK195894:DMO195953 DWG195894:DWK195953 EGC195894:EGG195953 EPY195894:EQC195953 EZU195894:EZY195953 FJQ195894:FJU195953 FTM195894:FTQ195953 GDI195894:GDM195953 GNE195894:GNI195953 GXA195894:GXE195953 HGW195894:HHA195953 HQS195894:HQW195953 IAO195894:IAS195953 IKK195894:IKO195953 IUG195894:IUK195953 JEC195894:JEG195953 JNY195894:JOC195953 JXU195894:JXY195953 KHQ195894:KHU195953 KRM195894:KRQ195953 LBI195894:LBM195953 LLE195894:LLI195953 LVA195894:LVE195953 MEW195894:MFA195953 MOS195894:MOW195953 MYO195894:MYS195953 NIK195894:NIO195953 NSG195894:NSK195953 OCC195894:OCG195953 OLY195894:OMC195953 OVU195894:OVY195953 PFQ195894:PFU195953 PPM195894:PPQ195953 PZI195894:PZM195953 QJE195894:QJI195953 QTA195894:QTE195953 RCW195894:RDA195953 RMS195894:RMW195953 RWO195894:RWS195953 SGK195894:SGO195953 SQG195894:SQK195953 TAC195894:TAG195953 TJY195894:TKC195953 TTU195894:TTY195953 UDQ195894:UDU195953 UNM195894:UNQ195953 UXI195894:UXM195953 VHE195894:VHI195953 VRA195894:VRE195953 WAW195894:WBA195953 WKS195894:WKW195953 WUO195894:WUS195953 AD261430:AH261489 IC261430:IG261489 RY261430:SC261489 ABU261430:ABY261489 ALQ261430:ALU261489 AVM261430:AVQ261489 BFI261430:BFM261489 BPE261430:BPI261489 BZA261430:BZE261489 CIW261430:CJA261489 CSS261430:CSW261489 DCO261430:DCS261489 DMK261430:DMO261489 DWG261430:DWK261489 EGC261430:EGG261489 EPY261430:EQC261489 EZU261430:EZY261489 FJQ261430:FJU261489 FTM261430:FTQ261489 GDI261430:GDM261489 GNE261430:GNI261489 GXA261430:GXE261489 HGW261430:HHA261489 HQS261430:HQW261489 IAO261430:IAS261489 IKK261430:IKO261489 IUG261430:IUK261489 JEC261430:JEG261489 JNY261430:JOC261489 JXU261430:JXY261489 KHQ261430:KHU261489 KRM261430:KRQ261489 LBI261430:LBM261489 LLE261430:LLI261489 LVA261430:LVE261489 MEW261430:MFA261489 MOS261430:MOW261489 MYO261430:MYS261489 NIK261430:NIO261489 NSG261430:NSK261489 OCC261430:OCG261489 OLY261430:OMC261489 OVU261430:OVY261489 PFQ261430:PFU261489 PPM261430:PPQ261489 PZI261430:PZM261489 QJE261430:QJI261489 QTA261430:QTE261489 RCW261430:RDA261489 RMS261430:RMW261489 RWO261430:RWS261489 SGK261430:SGO261489 SQG261430:SQK261489 TAC261430:TAG261489 TJY261430:TKC261489 TTU261430:TTY261489 UDQ261430:UDU261489 UNM261430:UNQ261489 UXI261430:UXM261489 VHE261430:VHI261489 VRA261430:VRE261489 WAW261430:WBA261489 WKS261430:WKW261489 WUO261430:WUS261489 AD326966:AH327025 IC326966:IG327025 RY326966:SC327025 ABU326966:ABY327025 ALQ326966:ALU327025 AVM326966:AVQ327025 BFI326966:BFM327025 BPE326966:BPI327025 BZA326966:BZE327025 CIW326966:CJA327025 CSS326966:CSW327025 DCO326966:DCS327025 DMK326966:DMO327025 DWG326966:DWK327025 EGC326966:EGG327025 EPY326966:EQC327025 EZU326966:EZY327025 FJQ326966:FJU327025 FTM326966:FTQ327025 GDI326966:GDM327025 GNE326966:GNI327025 GXA326966:GXE327025 HGW326966:HHA327025 HQS326966:HQW327025 IAO326966:IAS327025 IKK326966:IKO327025 IUG326966:IUK327025 JEC326966:JEG327025 JNY326966:JOC327025 JXU326966:JXY327025 KHQ326966:KHU327025 KRM326966:KRQ327025 LBI326966:LBM327025 LLE326966:LLI327025 LVA326966:LVE327025 MEW326966:MFA327025 MOS326966:MOW327025 MYO326966:MYS327025 NIK326966:NIO327025 NSG326966:NSK327025 OCC326966:OCG327025 OLY326966:OMC327025 OVU326966:OVY327025 PFQ326966:PFU327025 PPM326966:PPQ327025 PZI326966:PZM327025 QJE326966:QJI327025 QTA326966:QTE327025 RCW326966:RDA327025 RMS326966:RMW327025 RWO326966:RWS327025 SGK326966:SGO327025 SQG326966:SQK327025 TAC326966:TAG327025 TJY326966:TKC327025 TTU326966:TTY327025 UDQ326966:UDU327025 UNM326966:UNQ327025 UXI326966:UXM327025 VHE326966:VHI327025 VRA326966:VRE327025 WAW326966:WBA327025 WKS326966:WKW327025 WUO326966:WUS327025 AD392502:AH392561 IC392502:IG392561 RY392502:SC392561 ABU392502:ABY392561 ALQ392502:ALU392561 AVM392502:AVQ392561 BFI392502:BFM392561 BPE392502:BPI392561 BZA392502:BZE392561 CIW392502:CJA392561 CSS392502:CSW392561 DCO392502:DCS392561 DMK392502:DMO392561 DWG392502:DWK392561 EGC392502:EGG392561 EPY392502:EQC392561 EZU392502:EZY392561 FJQ392502:FJU392561 FTM392502:FTQ392561 GDI392502:GDM392561 GNE392502:GNI392561 GXA392502:GXE392561 HGW392502:HHA392561 HQS392502:HQW392561 IAO392502:IAS392561 IKK392502:IKO392561 IUG392502:IUK392561 JEC392502:JEG392561 JNY392502:JOC392561 JXU392502:JXY392561 KHQ392502:KHU392561 KRM392502:KRQ392561 LBI392502:LBM392561 LLE392502:LLI392561 LVA392502:LVE392561 MEW392502:MFA392561 MOS392502:MOW392561 MYO392502:MYS392561 NIK392502:NIO392561 NSG392502:NSK392561 OCC392502:OCG392561 OLY392502:OMC392561 OVU392502:OVY392561 PFQ392502:PFU392561 PPM392502:PPQ392561 PZI392502:PZM392561 QJE392502:QJI392561 QTA392502:QTE392561 RCW392502:RDA392561 RMS392502:RMW392561 RWO392502:RWS392561 SGK392502:SGO392561 SQG392502:SQK392561 TAC392502:TAG392561 TJY392502:TKC392561 TTU392502:TTY392561 UDQ392502:UDU392561 UNM392502:UNQ392561 UXI392502:UXM392561 VHE392502:VHI392561 VRA392502:VRE392561 WAW392502:WBA392561 WKS392502:WKW392561 WUO392502:WUS392561 AD458038:AH458097 IC458038:IG458097 RY458038:SC458097 ABU458038:ABY458097 ALQ458038:ALU458097 AVM458038:AVQ458097 BFI458038:BFM458097 BPE458038:BPI458097 BZA458038:BZE458097 CIW458038:CJA458097 CSS458038:CSW458097 DCO458038:DCS458097 DMK458038:DMO458097 DWG458038:DWK458097 EGC458038:EGG458097 EPY458038:EQC458097 EZU458038:EZY458097 FJQ458038:FJU458097 FTM458038:FTQ458097 GDI458038:GDM458097 GNE458038:GNI458097 GXA458038:GXE458097 HGW458038:HHA458097 HQS458038:HQW458097 IAO458038:IAS458097 IKK458038:IKO458097 IUG458038:IUK458097 JEC458038:JEG458097 JNY458038:JOC458097 JXU458038:JXY458097 KHQ458038:KHU458097 KRM458038:KRQ458097 LBI458038:LBM458097 LLE458038:LLI458097 LVA458038:LVE458097 MEW458038:MFA458097 MOS458038:MOW458097 MYO458038:MYS458097 NIK458038:NIO458097 NSG458038:NSK458097 OCC458038:OCG458097 OLY458038:OMC458097 OVU458038:OVY458097 PFQ458038:PFU458097 PPM458038:PPQ458097 PZI458038:PZM458097 QJE458038:QJI458097 QTA458038:QTE458097 RCW458038:RDA458097 RMS458038:RMW458097 RWO458038:RWS458097 SGK458038:SGO458097 SQG458038:SQK458097 TAC458038:TAG458097 TJY458038:TKC458097 TTU458038:TTY458097 UDQ458038:UDU458097 UNM458038:UNQ458097 UXI458038:UXM458097 VHE458038:VHI458097 VRA458038:VRE458097 WAW458038:WBA458097 WKS458038:WKW458097 WUO458038:WUS458097 AD523574:AH523633 IC523574:IG523633 RY523574:SC523633 ABU523574:ABY523633 ALQ523574:ALU523633 AVM523574:AVQ523633 BFI523574:BFM523633 BPE523574:BPI523633 BZA523574:BZE523633 CIW523574:CJA523633 CSS523574:CSW523633 DCO523574:DCS523633 DMK523574:DMO523633 DWG523574:DWK523633 EGC523574:EGG523633 EPY523574:EQC523633 EZU523574:EZY523633 FJQ523574:FJU523633 FTM523574:FTQ523633 GDI523574:GDM523633 GNE523574:GNI523633 GXA523574:GXE523633 HGW523574:HHA523633 HQS523574:HQW523633 IAO523574:IAS523633 IKK523574:IKO523633 IUG523574:IUK523633 JEC523574:JEG523633 JNY523574:JOC523633 JXU523574:JXY523633 KHQ523574:KHU523633 KRM523574:KRQ523633 LBI523574:LBM523633 LLE523574:LLI523633 LVA523574:LVE523633 MEW523574:MFA523633 MOS523574:MOW523633 MYO523574:MYS523633 NIK523574:NIO523633 NSG523574:NSK523633 OCC523574:OCG523633 OLY523574:OMC523633 OVU523574:OVY523633 PFQ523574:PFU523633 PPM523574:PPQ523633 PZI523574:PZM523633 QJE523574:QJI523633 QTA523574:QTE523633 RCW523574:RDA523633 RMS523574:RMW523633 RWO523574:RWS523633 SGK523574:SGO523633 SQG523574:SQK523633 TAC523574:TAG523633 TJY523574:TKC523633 TTU523574:TTY523633 UDQ523574:UDU523633 UNM523574:UNQ523633 UXI523574:UXM523633 VHE523574:VHI523633 VRA523574:VRE523633 WAW523574:WBA523633 WKS523574:WKW523633 WUO523574:WUS523633 AD589110:AH589169 IC589110:IG589169 RY589110:SC589169 ABU589110:ABY589169 ALQ589110:ALU589169 AVM589110:AVQ589169 BFI589110:BFM589169 BPE589110:BPI589169 BZA589110:BZE589169 CIW589110:CJA589169 CSS589110:CSW589169 DCO589110:DCS589169 DMK589110:DMO589169 DWG589110:DWK589169 EGC589110:EGG589169 EPY589110:EQC589169 EZU589110:EZY589169 FJQ589110:FJU589169 FTM589110:FTQ589169 GDI589110:GDM589169 GNE589110:GNI589169 GXA589110:GXE589169 HGW589110:HHA589169 HQS589110:HQW589169 IAO589110:IAS589169 IKK589110:IKO589169 IUG589110:IUK589169 JEC589110:JEG589169 JNY589110:JOC589169 JXU589110:JXY589169 KHQ589110:KHU589169 KRM589110:KRQ589169 LBI589110:LBM589169 LLE589110:LLI589169 LVA589110:LVE589169 MEW589110:MFA589169 MOS589110:MOW589169 MYO589110:MYS589169 NIK589110:NIO589169 NSG589110:NSK589169 OCC589110:OCG589169 OLY589110:OMC589169 OVU589110:OVY589169 PFQ589110:PFU589169 PPM589110:PPQ589169 PZI589110:PZM589169 QJE589110:QJI589169 QTA589110:QTE589169 RCW589110:RDA589169 RMS589110:RMW589169 RWO589110:RWS589169 SGK589110:SGO589169 SQG589110:SQK589169 TAC589110:TAG589169 TJY589110:TKC589169 TTU589110:TTY589169 UDQ589110:UDU589169 UNM589110:UNQ589169 UXI589110:UXM589169 VHE589110:VHI589169 VRA589110:VRE589169 WAW589110:WBA589169 WKS589110:WKW589169 WUO589110:WUS589169 AD654646:AH654705 IC654646:IG654705 RY654646:SC654705 ABU654646:ABY654705 ALQ654646:ALU654705 AVM654646:AVQ654705 BFI654646:BFM654705 BPE654646:BPI654705 BZA654646:BZE654705 CIW654646:CJA654705 CSS654646:CSW654705 DCO654646:DCS654705 DMK654646:DMO654705 DWG654646:DWK654705 EGC654646:EGG654705 EPY654646:EQC654705 EZU654646:EZY654705 FJQ654646:FJU654705 FTM654646:FTQ654705 GDI654646:GDM654705 GNE654646:GNI654705 GXA654646:GXE654705 HGW654646:HHA654705 HQS654646:HQW654705 IAO654646:IAS654705 IKK654646:IKO654705 IUG654646:IUK654705 JEC654646:JEG654705 JNY654646:JOC654705 JXU654646:JXY654705 KHQ654646:KHU654705 KRM654646:KRQ654705 LBI654646:LBM654705 LLE654646:LLI654705 LVA654646:LVE654705 MEW654646:MFA654705 MOS654646:MOW654705 MYO654646:MYS654705 NIK654646:NIO654705 NSG654646:NSK654705 OCC654646:OCG654705 OLY654646:OMC654705 OVU654646:OVY654705 PFQ654646:PFU654705 PPM654646:PPQ654705 PZI654646:PZM654705 QJE654646:QJI654705 QTA654646:QTE654705 RCW654646:RDA654705 RMS654646:RMW654705 RWO654646:RWS654705 SGK654646:SGO654705 SQG654646:SQK654705 TAC654646:TAG654705 TJY654646:TKC654705 TTU654646:TTY654705 UDQ654646:UDU654705 UNM654646:UNQ654705 UXI654646:UXM654705 VHE654646:VHI654705 VRA654646:VRE654705 WAW654646:WBA654705 WKS654646:WKW654705 WUO654646:WUS654705 AD720182:AH720241 IC720182:IG720241 RY720182:SC720241 ABU720182:ABY720241 ALQ720182:ALU720241 AVM720182:AVQ720241 BFI720182:BFM720241 BPE720182:BPI720241 BZA720182:BZE720241 CIW720182:CJA720241 CSS720182:CSW720241 DCO720182:DCS720241 DMK720182:DMO720241 DWG720182:DWK720241 EGC720182:EGG720241 EPY720182:EQC720241 EZU720182:EZY720241 FJQ720182:FJU720241 FTM720182:FTQ720241 GDI720182:GDM720241 GNE720182:GNI720241 GXA720182:GXE720241 HGW720182:HHA720241 HQS720182:HQW720241 IAO720182:IAS720241 IKK720182:IKO720241 IUG720182:IUK720241 JEC720182:JEG720241 JNY720182:JOC720241 JXU720182:JXY720241 KHQ720182:KHU720241 KRM720182:KRQ720241 LBI720182:LBM720241 LLE720182:LLI720241 LVA720182:LVE720241 MEW720182:MFA720241 MOS720182:MOW720241 MYO720182:MYS720241 NIK720182:NIO720241 NSG720182:NSK720241 OCC720182:OCG720241 OLY720182:OMC720241 OVU720182:OVY720241 PFQ720182:PFU720241 PPM720182:PPQ720241 PZI720182:PZM720241 QJE720182:QJI720241 QTA720182:QTE720241 RCW720182:RDA720241 RMS720182:RMW720241 RWO720182:RWS720241 SGK720182:SGO720241 SQG720182:SQK720241 TAC720182:TAG720241 TJY720182:TKC720241 TTU720182:TTY720241 UDQ720182:UDU720241 UNM720182:UNQ720241 UXI720182:UXM720241 VHE720182:VHI720241 VRA720182:VRE720241 WAW720182:WBA720241 WKS720182:WKW720241 WUO720182:WUS720241 AD785718:AH785777 IC785718:IG785777 RY785718:SC785777 ABU785718:ABY785777 ALQ785718:ALU785777 AVM785718:AVQ785777 BFI785718:BFM785777 BPE785718:BPI785777 BZA785718:BZE785777 CIW785718:CJA785777 CSS785718:CSW785777 DCO785718:DCS785777 DMK785718:DMO785777 DWG785718:DWK785777 EGC785718:EGG785777 EPY785718:EQC785777 EZU785718:EZY785777 FJQ785718:FJU785777 FTM785718:FTQ785777 GDI785718:GDM785777 GNE785718:GNI785777 GXA785718:GXE785777 HGW785718:HHA785777 HQS785718:HQW785777 IAO785718:IAS785777 IKK785718:IKO785777 IUG785718:IUK785777 JEC785718:JEG785777 JNY785718:JOC785777 JXU785718:JXY785777 KHQ785718:KHU785777 KRM785718:KRQ785777 LBI785718:LBM785777 LLE785718:LLI785777 LVA785718:LVE785777 MEW785718:MFA785777 MOS785718:MOW785777 MYO785718:MYS785777 NIK785718:NIO785777 NSG785718:NSK785777 OCC785718:OCG785777 OLY785718:OMC785777 OVU785718:OVY785777 PFQ785718:PFU785777 PPM785718:PPQ785777 PZI785718:PZM785777 QJE785718:QJI785777 QTA785718:QTE785777 RCW785718:RDA785777 RMS785718:RMW785777 RWO785718:RWS785777 SGK785718:SGO785777 SQG785718:SQK785777 TAC785718:TAG785777 TJY785718:TKC785777 TTU785718:TTY785777 UDQ785718:UDU785777 UNM785718:UNQ785777 UXI785718:UXM785777 VHE785718:VHI785777 VRA785718:VRE785777 WAW785718:WBA785777 WKS785718:WKW785777 WUO785718:WUS785777 AD851254:AH851313 IC851254:IG851313 RY851254:SC851313 ABU851254:ABY851313 ALQ851254:ALU851313 AVM851254:AVQ851313 BFI851254:BFM851313 BPE851254:BPI851313 BZA851254:BZE851313 CIW851254:CJA851313 CSS851254:CSW851313 DCO851254:DCS851313 DMK851254:DMO851313 DWG851254:DWK851313 EGC851254:EGG851313 EPY851254:EQC851313 EZU851254:EZY851313 FJQ851254:FJU851313 FTM851254:FTQ851313 GDI851254:GDM851313 GNE851254:GNI851313 GXA851254:GXE851313 HGW851254:HHA851313 HQS851254:HQW851313 IAO851254:IAS851313 IKK851254:IKO851313 IUG851254:IUK851313 JEC851254:JEG851313 JNY851254:JOC851313 JXU851254:JXY851313 KHQ851254:KHU851313 KRM851254:KRQ851313 LBI851254:LBM851313 LLE851254:LLI851313 LVA851254:LVE851313 MEW851254:MFA851313 MOS851254:MOW851313 MYO851254:MYS851313 NIK851254:NIO851313 NSG851254:NSK851313 OCC851254:OCG851313 OLY851254:OMC851313 OVU851254:OVY851313 PFQ851254:PFU851313 PPM851254:PPQ851313 PZI851254:PZM851313 QJE851254:QJI851313 QTA851254:QTE851313 RCW851254:RDA851313 RMS851254:RMW851313 RWO851254:RWS851313 SGK851254:SGO851313 SQG851254:SQK851313 TAC851254:TAG851313 TJY851254:TKC851313 TTU851254:TTY851313 UDQ851254:UDU851313 UNM851254:UNQ851313 UXI851254:UXM851313 VHE851254:VHI851313 VRA851254:VRE851313 WAW851254:WBA851313 WKS851254:WKW851313 WUO851254:WUS851313 AD916790:AH916849 IC916790:IG916849 RY916790:SC916849 ABU916790:ABY916849 ALQ916790:ALU916849 AVM916790:AVQ916849 BFI916790:BFM916849 BPE916790:BPI916849 BZA916790:BZE916849 CIW916790:CJA916849 CSS916790:CSW916849 DCO916790:DCS916849 DMK916790:DMO916849 DWG916790:DWK916849 EGC916790:EGG916849 EPY916790:EQC916849 EZU916790:EZY916849 FJQ916790:FJU916849 FTM916790:FTQ916849 GDI916790:GDM916849 GNE916790:GNI916849 GXA916790:GXE916849 HGW916790:HHA916849 HQS916790:HQW916849 IAO916790:IAS916849 IKK916790:IKO916849 IUG916790:IUK916849 JEC916790:JEG916849 JNY916790:JOC916849 JXU916790:JXY916849 KHQ916790:KHU916849 KRM916790:KRQ916849 LBI916790:LBM916849 LLE916790:LLI916849 LVA916790:LVE916849 MEW916790:MFA916849 MOS916790:MOW916849 MYO916790:MYS916849 NIK916790:NIO916849 NSG916790:NSK916849 OCC916790:OCG916849 OLY916790:OMC916849 OVU916790:OVY916849 PFQ916790:PFU916849 PPM916790:PPQ916849 PZI916790:PZM916849 QJE916790:QJI916849 QTA916790:QTE916849 RCW916790:RDA916849 RMS916790:RMW916849 RWO916790:RWS916849 SGK916790:SGO916849 SQG916790:SQK916849 TAC916790:TAG916849 TJY916790:TKC916849 TTU916790:TTY916849 UDQ916790:UDU916849 UNM916790:UNQ916849 UXI916790:UXM916849 VHE916790:VHI916849 VRA916790:VRE916849 WAW916790:WBA916849 WKS916790:WKW916849 WUO916790:WUS916849 AD982326:AH982385 IC982326:IG982385 RY982326:SC982385 ABU982326:ABY982385 ALQ982326:ALU982385 AVM982326:AVQ982385 BFI982326:BFM982385 BPE982326:BPI982385 BZA982326:BZE982385 CIW982326:CJA982385 CSS982326:CSW982385 DCO982326:DCS982385 DMK982326:DMO982385 DWG982326:DWK982385 EGC982326:EGG982385 EPY982326:EQC982385 EZU982326:EZY982385 FJQ982326:FJU982385 FTM982326:FTQ982385 GDI982326:GDM982385 GNE982326:GNI982385 GXA982326:GXE982385 HGW982326:HHA982385 HQS982326:HQW982385 IAO982326:IAS982385 IKK982326:IKO982385 IUG982326:IUK982385 JEC982326:JEG982385 JNY982326:JOC982385 JXU982326:JXY982385 KHQ982326:KHU982385 KRM982326:KRQ982385 LBI982326:LBM982385 LLE982326:LLI982385 LVA982326:LVE982385 MEW982326:MFA982385 MOS982326:MOW982385 MYO982326:MYS982385 NIK982326:NIO982385 NSG982326:NSK982385 OCC982326:OCG982385 OLY982326:OMC982385 OVU982326:OVY982385 PFQ982326:PFU982385 PPM982326:PPQ982385 PZI982326:PZM982385 QJE982326:QJI982385 QTA982326:QTE982385 RCW982326:RDA982385 RMS982326:RMW982385 RWO982326:RWS982385 SGK982326:SGO982385 SQG982326:SQK982385 TAC982326:TAG982385 TJY982326:TKC982385 TTU982326:TTY982385 UDQ982326:UDU982385 UNM982326:UNQ982385 UXI982326:UXM982385 VHE982326:VHI982385 VRA982326:VRE982385 WAW982326:WBA982385 WKS982326:WKW982385 WUO982326:WUS982385 AD64931:AH64990 IC64931:IG64990 RY64931:SC64990 ABU64931:ABY64990 ALQ64931:ALU64990 AVM64931:AVQ64990 BFI64931:BFM64990 BPE64931:BPI64990 BZA64931:BZE64990 CIW64931:CJA64990 CSS64931:CSW64990 DCO64931:DCS64990 DMK64931:DMO64990 DWG64931:DWK64990 EGC64931:EGG64990 EPY64931:EQC64990 EZU64931:EZY64990 FJQ64931:FJU64990 FTM64931:FTQ64990 GDI64931:GDM64990 GNE64931:GNI64990 GXA64931:GXE64990 HGW64931:HHA64990 HQS64931:HQW64990 IAO64931:IAS64990 IKK64931:IKO64990 IUG64931:IUK64990 JEC64931:JEG64990 JNY64931:JOC64990 JXU64931:JXY64990 KHQ64931:KHU64990 KRM64931:KRQ64990 LBI64931:LBM64990 LLE64931:LLI64990 LVA64931:LVE64990 MEW64931:MFA64990 MOS64931:MOW64990 MYO64931:MYS64990 NIK64931:NIO64990 NSG64931:NSK64990 OCC64931:OCG64990 OLY64931:OMC64990 OVU64931:OVY64990 PFQ64931:PFU64990 PPM64931:PPQ64990 PZI64931:PZM64990 QJE64931:QJI64990 QTA64931:QTE64990 RCW64931:RDA64990 RMS64931:RMW64990 RWO64931:RWS64990 SGK64931:SGO64990 SQG64931:SQK64990 TAC64931:TAG64990 TJY64931:TKC64990 TTU64931:TTY64990 UDQ64931:UDU64990 UNM64931:UNQ64990 UXI64931:UXM64990 VHE64931:VHI64990 VRA64931:VRE64990 WAW64931:WBA64990 WKS64931:WKW64990 WUO64931:WUS64990 AD130467:AH130526 IC130467:IG130526 RY130467:SC130526 ABU130467:ABY130526 ALQ130467:ALU130526 AVM130467:AVQ130526 BFI130467:BFM130526 BPE130467:BPI130526 BZA130467:BZE130526 CIW130467:CJA130526 CSS130467:CSW130526 DCO130467:DCS130526 DMK130467:DMO130526 DWG130467:DWK130526 EGC130467:EGG130526 EPY130467:EQC130526 EZU130467:EZY130526 FJQ130467:FJU130526 FTM130467:FTQ130526 GDI130467:GDM130526 GNE130467:GNI130526 GXA130467:GXE130526 HGW130467:HHA130526 HQS130467:HQW130526 IAO130467:IAS130526 IKK130467:IKO130526 IUG130467:IUK130526 JEC130467:JEG130526 JNY130467:JOC130526 JXU130467:JXY130526 KHQ130467:KHU130526 KRM130467:KRQ130526 LBI130467:LBM130526 LLE130467:LLI130526 LVA130467:LVE130526 MEW130467:MFA130526 MOS130467:MOW130526 MYO130467:MYS130526 NIK130467:NIO130526 NSG130467:NSK130526 OCC130467:OCG130526 OLY130467:OMC130526 OVU130467:OVY130526 PFQ130467:PFU130526 PPM130467:PPQ130526 PZI130467:PZM130526 QJE130467:QJI130526 QTA130467:QTE130526 RCW130467:RDA130526 RMS130467:RMW130526 RWO130467:RWS130526 SGK130467:SGO130526 SQG130467:SQK130526 TAC130467:TAG130526 TJY130467:TKC130526 TTU130467:TTY130526 UDQ130467:UDU130526 UNM130467:UNQ130526 UXI130467:UXM130526 VHE130467:VHI130526 VRA130467:VRE130526 WAW130467:WBA130526 WKS130467:WKW130526 WUO130467:WUS130526 AD196003:AH196062 IC196003:IG196062 RY196003:SC196062 ABU196003:ABY196062 ALQ196003:ALU196062 AVM196003:AVQ196062 BFI196003:BFM196062 BPE196003:BPI196062 BZA196003:BZE196062 CIW196003:CJA196062 CSS196003:CSW196062 DCO196003:DCS196062 DMK196003:DMO196062 DWG196003:DWK196062 EGC196003:EGG196062 EPY196003:EQC196062 EZU196003:EZY196062 FJQ196003:FJU196062 FTM196003:FTQ196062 GDI196003:GDM196062 GNE196003:GNI196062 GXA196003:GXE196062 HGW196003:HHA196062 HQS196003:HQW196062 IAO196003:IAS196062 IKK196003:IKO196062 IUG196003:IUK196062 JEC196003:JEG196062 JNY196003:JOC196062 JXU196003:JXY196062 KHQ196003:KHU196062 KRM196003:KRQ196062 LBI196003:LBM196062 LLE196003:LLI196062 LVA196003:LVE196062 MEW196003:MFA196062 MOS196003:MOW196062 MYO196003:MYS196062 NIK196003:NIO196062 NSG196003:NSK196062 OCC196003:OCG196062 OLY196003:OMC196062 OVU196003:OVY196062 PFQ196003:PFU196062 PPM196003:PPQ196062 PZI196003:PZM196062 QJE196003:QJI196062 QTA196003:QTE196062 RCW196003:RDA196062 RMS196003:RMW196062 RWO196003:RWS196062 SGK196003:SGO196062 SQG196003:SQK196062 TAC196003:TAG196062 TJY196003:TKC196062 TTU196003:TTY196062 UDQ196003:UDU196062 UNM196003:UNQ196062 UXI196003:UXM196062 VHE196003:VHI196062 VRA196003:VRE196062 WAW196003:WBA196062 WKS196003:WKW196062 WUO196003:WUS196062 AD261539:AH261598 IC261539:IG261598 RY261539:SC261598 ABU261539:ABY261598 ALQ261539:ALU261598 AVM261539:AVQ261598 BFI261539:BFM261598 BPE261539:BPI261598 BZA261539:BZE261598 CIW261539:CJA261598 CSS261539:CSW261598 DCO261539:DCS261598 DMK261539:DMO261598 DWG261539:DWK261598 EGC261539:EGG261598 EPY261539:EQC261598 EZU261539:EZY261598 FJQ261539:FJU261598 FTM261539:FTQ261598 GDI261539:GDM261598 GNE261539:GNI261598 GXA261539:GXE261598 HGW261539:HHA261598 HQS261539:HQW261598 IAO261539:IAS261598 IKK261539:IKO261598 IUG261539:IUK261598 JEC261539:JEG261598 JNY261539:JOC261598 JXU261539:JXY261598 KHQ261539:KHU261598 KRM261539:KRQ261598 LBI261539:LBM261598 LLE261539:LLI261598 LVA261539:LVE261598 MEW261539:MFA261598 MOS261539:MOW261598 MYO261539:MYS261598 NIK261539:NIO261598 NSG261539:NSK261598 OCC261539:OCG261598 OLY261539:OMC261598 OVU261539:OVY261598 PFQ261539:PFU261598 PPM261539:PPQ261598 PZI261539:PZM261598 QJE261539:QJI261598 QTA261539:QTE261598 RCW261539:RDA261598 RMS261539:RMW261598 RWO261539:RWS261598 SGK261539:SGO261598 SQG261539:SQK261598 TAC261539:TAG261598 TJY261539:TKC261598 TTU261539:TTY261598 UDQ261539:UDU261598 UNM261539:UNQ261598 UXI261539:UXM261598 VHE261539:VHI261598 VRA261539:VRE261598 WAW261539:WBA261598 WKS261539:WKW261598 WUO261539:WUS261598 AD327075:AH327134 IC327075:IG327134 RY327075:SC327134 ABU327075:ABY327134 ALQ327075:ALU327134 AVM327075:AVQ327134 BFI327075:BFM327134 BPE327075:BPI327134 BZA327075:BZE327134 CIW327075:CJA327134 CSS327075:CSW327134 DCO327075:DCS327134 DMK327075:DMO327134 DWG327075:DWK327134 EGC327075:EGG327134 EPY327075:EQC327134 EZU327075:EZY327134 FJQ327075:FJU327134 FTM327075:FTQ327134 GDI327075:GDM327134 GNE327075:GNI327134 GXA327075:GXE327134 HGW327075:HHA327134 HQS327075:HQW327134 IAO327075:IAS327134 IKK327075:IKO327134 IUG327075:IUK327134 JEC327075:JEG327134 JNY327075:JOC327134 JXU327075:JXY327134 KHQ327075:KHU327134 KRM327075:KRQ327134 LBI327075:LBM327134 LLE327075:LLI327134 LVA327075:LVE327134 MEW327075:MFA327134 MOS327075:MOW327134 MYO327075:MYS327134 NIK327075:NIO327134 NSG327075:NSK327134 OCC327075:OCG327134 OLY327075:OMC327134 OVU327075:OVY327134 PFQ327075:PFU327134 PPM327075:PPQ327134 PZI327075:PZM327134 QJE327075:QJI327134 QTA327075:QTE327134 RCW327075:RDA327134 RMS327075:RMW327134 RWO327075:RWS327134 SGK327075:SGO327134 SQG327075:SQK327134 TAC327075:TAG327134 TJY327075:TKC327134 TTU327075:TTY327134 UDQ327075:UDU327134 UNM327075:UNQ327134 UXI327075:UXM327134 VHE327075:VHI327134 VRA327075:VRE327134 WAW327075:WBA327134 WKS327075:WKW327134 WUO327075:WUS327134 AD392611:AH392670 IC392611:IG392670 RY392611:SC392670 ABU392611:ABY392670 ALQ392611:ALU392670 AVM392611:AVQ392670 BFI392611:BFM392670 BPE392611:BPI392670 BZA392611:BZE392670 CIW392611:CJA392670 CSS392611:CSW392670 DCO392611:DCS392670 DMK392611:DMO392670 DWG392611:DWK392670 EGC392611:EGG392670 EPY392611:EQC392670 EZU392611:EZY392670 FJQ392611:FJU392670 FTM392611:FTQ392670 GDI392611:GDM392670 GNE392611:GNI392670 GXA392611:GXE392670 HGW392611:HHA392670 HQS392611:HQW392670 IAO392611:IAS392670 IKK392611:IKO392670 IUG392611:IUK392670 JEC392611:JEG392670 JNY392611:JOC392670 JXU392611:JXY392670 KHQ392611:KHU392670 KRM392611:KRQ392670 LBI392611:LBM392670 LLE392611:LLI392670 LVA392611:LVE392670 MEW392611:MFA392670 MOS392611:MOW392670 MYO392611:MYS392670 NIK392611:NIO392670 NSG392611:NSK392670 OCC392611:OCG392670 OLY392611:OMC392670 OVU392611:OVY392670 PFQ392611:PFU392670 PPM392611:PPQ392670 PZI392611:PZM392670 QJE392611:QJI392670 QTA392611:QTE392670 RCW392611:RDA392670 RMS392611:RMW392670 RWO392611:RWS392670 SGK392611:SGO392670 SQG392611:SQK392670 TAC392611:TAG392670 TJY392611:TKC392670 TTU392611:TTY392670 UDQ392611:UDU392670 UNM392611:UNQ392670 UXI392611:UXM392670 VHE392611:VHI392670 VRA392611:VRE392670 WAW392611:WBA392670 WKS392611:WKW392670 WUO392611:WUS392670 AD458147:AH458206 IC458147:IG458206 RY458147:SC458206 ABU458147:ABY458206 ALQ458147:ALU458206 AVM458147:AVQ458206 BFI458147:BFM458206 BPE458147:BPI458206 BZA458147:BZE458206 CIW458147:CJA458206 CSS458147:CSW458206 DCO458147:DCS458206 DMK458147:DMO458206 DWG458147:DWK458206 EGC458147:EGG458206 EPY458147:EQC458206 EZU458147:EZY458206 FJQ458147:FJU458206 FTM458147:FTQ458206 GDI458147:GDM458206 GNE458147:GNI458206 GXA458147:GXE458206 HGW458147:HHA458206 HQS458147:HQW458206 IAO458147:IAS458206 IKK458147:IKO458206 IUG458147:IUK458206 JEC458147:JEG458206 JNY458147:JOC458206 JXU458147:JXY458206 KHQ458147:KHU458206 KRM458147:KRQ458206 LBI458147:LBM458206 LLE458147:LLI458206 LVA458147:LVE458206 MEW458147:MFA458206 MOS458147:MOW458206 MYO458147:MYS458206 NIK458147:NIO458206 NSG458147:NSK458206 OCC458147:OCG458206 OLY458147:OMC458206 OVU458147:OVY458206 PFQ458147:PFU458206 PPM458147:PPQ458206 PZI458147:PZM458206 QJE458147:QJI458206 QTA458147:QTE458206 RCW458147:RDA458206 RMS458147:RMW458206 RWO458147:RWS458206 SGK458147:SGO458206 SQG458147:SQK458206 TAC458147:TAG458206 TJY458147:TKC458206 TTU458147:TTY458206 UDQ458147:UDU458206 UNM458147:UNQ458206 UXI458147:UXM458206 VHE458147:VHI458206 VRA458147:VRE458206 WAW458147:WBA458206 WKS458147:WKW458206 WUO458147:WUS458206 AD523683:AH523742 IC523683:IG523742 RY523683:SC523742 ABU523683:ABY523742 ALQ523683:ALU523742 AVM523683:AVQ523742 BFI523683:BFM523742 BPE523683:BPI523742 BZA523683:BZE523742 CIW523683:CJA523742 CSS523683:CSW523742 DCO523683:DCS523742 DMK523683:DMO523742 DWG523683:DWK523742 EGC523683:EGG523742 EPY523683:EQC523742 EZU523683:EZY523742 FJQ523683:FJU523742 FTM523683:FTQ523742 GDI523683:GDM523742 GNE523683:GNI523742 GXA523683:GXE523742 HGW523683:HHA523742 HQS523683:HQW523742 IAO523683:IAS523742 IKK523683:IKO523742 IUG523683:IUK523742 JEC523683:JEG523742 JNY523683:JOC523742 JXU523683:JXY523742 KHQ523683:KHU523742 KRM523683:KRQ523742 LBI523683:LBM523742 LLE523683:LLI523742 LVA523683:LVE523742 MEW523683:MFA523742 MOS523683:MOW523742 MYO523683:MYS523742 NIK523683:NIO523742 NSG523683:NSK523742 OCC523683:OCG523742 OLY523683:OMC523742 OVU523683:OVY523742 PFQ523683:PFU523742 PPM523683:PPQ523742 PZI523683:PZM523742 QJE523683:QJI523742 QTA523683:QTE523742 RCW523683:RDA523742 RMS523683:RMW523742 RWO523683:RWS523742 SGK523683:SGO523742 SQG523683:SQK523742 TAC523683:TAG523742 TJY523683:TKC523742 TTU523683:TTY523742 UDQ523683:UDU523742 UNM523683:UNQ523742 UXI523683:UXM523742 VHE523683:VHI523742 VRA523683:VRE523742 WAW523683:WBA523742 WKS523683:WKW523742 WUO523683:WUS523742 AD589219:AH589278 IC589219:IG589278 RY589219:SC589278 ABU589219:ABY589278 ALQ589219:ALU589278 AVM589219:AVQ589278 BFI589219:BFM589278 BPE589219:BPI589278 BZA589219:BZE589278 CIW589219:CJA589278 CSS589219:CSW589278 DCO589219:DCS589278 DMK589219:DMO589278 DWG589219:DWK589278 EGC589219:EGG589278 EPY589219:EQC589278 EZU589219:EZY589278 FJQ589219:FJU589278 FTM589219:FTQ589278 GDI589219:GDM589278 GNE589219:GNI589278 GXA589219:GXE589278 HGW589219:HHA589278 HQS589219:HQW589278 IAO589219:IAS589278 IKK589219:IKO589278 IUG589219:IUK589278 JEC589219:JEG589278 JNY589219:JOC589278 JXU589219:JXY589278 KHQ589219:KHU589278 KRM589219:KRQ589278 LBI589219:LBM589278 LLE589219:LLI589278 LVA589219:LVE589278 MEW589219:MFA589278 MOS589219:MOW589278 MYO589219:MYS589278 NIK589219:NIO589278 NSG589219:NSK589278 OCC589219:OCG589278 OLY589219:OMC589278 OVU589219:OVY589278 PFQ589219:PFU589278 PPM589219:PPQ589278 PZI589219:PZM589278 QJE589219:QJI589278 QTA589219:QTE589278 RCW589219:RDA589278 RMS589219:RMW589278 RWO589219:RWS589278 SGK589219:SGO589278 SQG589219:SQK589278 TAC589219:TAG589278 TJY589219:TKC589278 TTU589219:TTY589278 UDQ589219:UDU589278 UNM589219:UNQ589278 UXI589219:UXM589278 VHE589219:VHI589278 VRA589219:VRE589278 WAW589219:WBA589278 WKS589219:WKW589278 WUO589219:WUS589278 AD654755:AH654814 IC654755:IG654814 RY654755:SC654814 ABU654755:ABY654814 ALQ654755:ALU654814 AVM654755:AVQ654814 BFI654755:BFM654814 BPE654755:BPI654814 BZA654755:BZE654814 CIW654755:CJA654814 CSS654755:CSW654814 DCO654755:DCS654814 DMK654755:DMO654814 DWG654755:DWK654814 EGC654755:EGG654814 EPY654755:EQC654814 EZU654755:EZY654814 FJQ654755:FJU654814 FTM654755:FTQ654814 GDI654755:GDM654814 GNE654755:GNI654814 GXA654755:GXE654814 HGW654755:HHA654814 HQS654755:HQW654814 IAO654755:IAS654814 IKK654755:IKO654814 IUG654755:IUK654814 JEC654755:JEG654814 JNY654755:JOC654814 JXU654755:JXY654814 KHQ654755:KHU654814 KRM654755:KRQ654814 LBI654755:LBM654814 LLE654755:LLI654814 LVA654755:LVE654814 MEW654755:MFA654814 MOS654755:MOW654814 MYO654755:MYS654814 NIK654755:NIO654814 NSG654755:NSK654814 OCC654755:OCG654814 OLY654755:OMC654814 OVU654755:OVY654814 PFQ654755:PFU654814 PPM654755:PPQ654814 PZI654755:PZM654814 QJE654755:QJI654814 QTA654755:QTE654814 RCW654755:RDA654814 RMS654755:RMW654814 RWO654755:RWS654814 SGK654755:SGO654814 SQG654755:SQK654814 TAC654755:TAG654814 TJY654755:TKC654814 TTU654755:TTY654814 UDQ654755:UDU654814 UNM654755:UNQ654814 UXI654755:UXM654814 VHE654755:VHI654814 VRA654755:VRE654814 WAW654755:WBA654814 WKS654755:WKW654814 WUO654755:WUS654814 AD720291:AH720350 IC720291:IG720350 RY720291:SC720350 ABU720291:ABY720350 ALQ720291:ALU720350 AVM720291:AVQ720350 BFI720291:BFM720350 BPE720291:BPI720350 BZA720291:BZE720350 CIW720291:CJA720350 CSS720291:CSW720350 DCO720291:DCS720350 DMK720291:DMO720350 DWG720291:DWK720350 EGC720291:EGG720350 EPY720291:EQC720350 EZU720291:EZY720350 FJQ720291:FJU720350 FTM720291:FTQ720350 GDI720291:GDM720350 GNE720291:GNI720350 GXA720291:GXE720350 HGW720291:HHA720350 HQS720291:HQW720350 IAO720291:IAS720350 IKK720291:IKO720350 IUG720291:IUK720350 JEC720291:JEG720350 JNY720291:JOC720350 JXU720291:JXY720350 KHQ720291:KHU720350 KRM720291:KRQ720350 LBI720291:LBM720350 LLE720291:LLI720350 LVA720291:LVE720350 MEW720291:MFA720350 MOS720291:MOW720350 MYO720291:MYS720350 NIK720291:NIO720350 NSG720291:NSK720350 OCC720291:OCG720350 OLY720291:OMC720350 OVU720291:OVY720350 PFQ720291:PFU720350 PPM720291:PPQ720350 PZI720291:PZM720350 QJE720291:QJI720350 QTA720291:QTE720350 RCW720291:RDA720350 RMS720291:RMW720350 RWO720291:RWS720350 SGK720291:SGO720350 SQG720291:SQK720350 TAC720291:TAG720350 TJY720291:TKC720350 TTU720291:TTY720350 UDQ720291:UDU720350 UNM720291:UNQ720350 UXI720291:UXM720350 VHE720291:VHI720350 VRA720291:VRE720350 WAW720291:WBA720350 WKS720291:WKW720350 WUO720291:WUS720350 AD785827:AH785886 IC785827:IG785886 RY785827:SC785886 ABU785827:ABY785886 ALQ785827:ALU785886 AVM785827:AVQ785886 BFI785827:BFM785886 BPE785827:BPI785886 BZA785827:BZE785886 CIW785827:CJA785886 CSS785827:CSW785886 DCO785827:DCS785886 DMK785827:DMO785886 DWG785827:DWK785886 EGC785827:EGG785886 EPY785827:EQC785886 EZU785827:EZY785886 FJQ785827:FJU785886 FTM785827:FTQ785886 GDI785827:GDM785886 GNE785827:GNI785886 GXA785827:GXE785886 HGW785827:HHA785886 HQS785827:HQW785886 IAO785827:IAS785886 IKK785827:IKO785886 IUG785827:IUK785886 JEC785827:JEG785886 JNY785827:JOC785886 JXU785827:JXY785886 KHQ785827:KHU785886 KRM785827:KRQ785886 LBI785827:LBM785886 LLE785827:LLI785886 LVA785827:LVE785886 MEW785827:MFA785886 MOS785827:MOW785886 MYO785827:MYS785886 NIK785827:NIO785886 NSG785827:NSK785886 OCC785827:OCG785886 OLY785827:OMC785886 OVU785827:OVY785886 PFQ785827:PFU785886 PPM785827:PPQ785886 PZI785827:PZM785886 QJE785827:QJI785886 QTA785827:QTE785886 RCW785827:RDA785886 RMS785827:RMW785886 RWO785827:RWS785886 SGK785827:SGO785886 SQG785827:SQK785886 TAC785827:TAG785886 TJY785827:TKC785886 TTU785827:TTY785886 UDQ785827:UDU785886 UNM785827:UNQ785886 UXI785827:UXM785886 VHE785827:VHI785886 VRA785827:VRE785886 WAW785827:WBA785886 WKS785827:WKW785886 WUO785827:WUS785886 AD851363:AH851422 IC851363:IG851422 RY851363:SC851422 ABU851363:ABY851422 ALQ851363:ALU851422 AVM851363:AVQ851422 BFI851363:BFM851422 BPE851363:BPI851422 BZA851363:BZE851422 CIW851363:CJA851422 CSS851363:CSW851422 DCO851363:DCS851422 DMK851363:DMO851422 DWG851363:DWK851422 EGC851363:EGG851422 EPY851363:EQC851422 EZU851363:EZY851422 FJQ851363:FJU851422 FTM851363:FTQ851422 GDI851363:GDM851422 GNE851363:GNI851422 GXA851363:GXE851422 HGW851363:HHA851422 HQS851363:HQW851422 IAO851363:IAS851422 IKK851363:IKO851422 IUG851363:IUK851422 JEC851363:JEG851422 JNY851363:JOC851422 JXU851363:JXY851422 KHQ851363:KHU851422 KRM851363:KRQ851422 LBI851363:LBM851422 LLE851363:LLI851422 LVA851363:LVE851422 MEW851363:MFA851422 MOS851363:MOW851422 MYO851363:MYS851422 NIK851363:NIO851422 NSG851363:NSK851422 OCC851363:OCG851422 OLY851363:OMC851422 OVU851363:OVY851422 PFQ851363:PFU851422 PPM851363:PPQ851422 PZI851363:PZM851422 QJE851363:QJI851422 QTA851363:QTE851422 RCW851363:RDA851422 RMS851363:RMW851422 RWO851363:RWS851422 SGK851363:SGO851422 SQG851363:SQK851422 TAC851363:TAG851422 TJY851363:TKC851422 TTU851363:TTY851422 UDQ851363:UDU851422 UNM851363:UNQ851422 UXI851363:UXM851422 VHE851363:VHI851422 VRA851363:VRE851422 WAW851363:WBA851422 WKS851363:WKW851422 WUO851363:WUS851422 AD916899:AH916958 IC916899:IG916958 RY916899:SC916958 ABU916899:ABY916958 ALQ916899:ALU916958 AVM916899:AVQ916958 BFI916899:BFM916958 BPE916899:BPI916958 BZA916899:BZE916958 CIW916899:CJA916958 CSS916899:CSW916958 DCO916899:DCS916958 DMK916899:DMO916958 DWG916899:DWK916958 EGC916899:EGG916958 EPY916899:EQC916958 EZU916899:EZY916958 FJQ916899:FJU916958 FTM916899:FTQ916958 GDI916899:GDM916958 GNE916899:GNI916958 GXA916899:GXE916958 HGW916899:HHA916958 HQS916899:HQW916958 IAO916899:IAS916958 IKK916899:IKO916958 IUG916899:IUK916958 JEC916899:JEG916958 JNY916899:JOC916958 JXU916899:JXY916958 KHQ916899:KHU916958 KRM916899:KRQ916958 LBI916899:LBM916958 LLE916899:LLI916958 LVA916899:LVE916958 MEW916899:MFA916958 MOS916899:MOW916958 MYO916899:MYS916958 NIK916899:NIO916958 NSG916899:NSK916958 OCC916899:OCG916958 OLY916899:OMC916958 OVU916899:OVY916958 PFQ916899:PFU916958 PPM916899:PPQ916958 PZI916899:PZM916958 QJE916899:QJI916958 QTA916899:QTE916958 RCW916899:RDA916958 RMS916899:RMW916958 RWO916899:RWS916958 SGK916899:SGO916958 SQG916899:SQK916958 TAC916899:TAG916958 TJY916899:TKC916958 TTU916899:TTY916958 UDQ916899:UDU916958 UNM916899:UNQ916958 UXI916899:UXM916958 VHE916899:VHI916958 VRA916899:VRE916958 WAW916899:WBA916958 WKS916899:WKW916958 WUO916899:WUS916958 AD982435:AH982494 IC982435:IG982494 RY982435:SC982494 ABU982435:ABY982494 ALQ982435:ALU982494 AVM982435:AVQ982494 BFI982435:BFM982494 BPE982435:BPI982494 BZA982435:BZE982494 CIW982435:CJA982494 CSS982435:CSW982494 DCO982435:DCS982494 DMK982435:DMO982494 DWG982435:DWK982494 EGC982435:EGG982494 EPY982435:EQC982494 EZU982435:EZY982494 FJQ982435:FJU982494 FTM982435:FTQ982494 GDI982435:GDM982494 GNE982435:GNI982494 GXA982435:GXE982494 HGW982435:HHA982494 HQS982435:HQW982494 IAO982435:IAS982494 IKK982435:IKO982494 IUG982435:IUK982494 JEC982435:JEG982494 JNY982435:JOC982494 JXU982435:JXY982494 KHQ982435:KHU982494 KRM982435:KRQ982494 LBI982435:LBM982494 LLE982435:LLI982494 LVA982435:LVE982494 MEW982435:MFA982494 MOS982435:MOW982494 MYO982435:MYS982494 NIK982435:NIO982494 NSG982435:NSK982494 OCC982435:OCG982494 OLY982435:OMC982494 OVU982435:OVY982494 PFQ982435:PFU982494 PPM982435:PPQ982494 PZI982435:PZM982494 QJE982435:QJI982494 QTA982435:QTE982494 RCW982435:RDA982494 RMS982435:RMW982494 RWO982435:RWS982494 SGK982435:SGO982494 SQG982435:SQK982494 TAC982435:TAG982494 TJY982435:TKC982494 TTU982435:TTY982494 UDQ982435:UDU982494 UNM982435:UNQ982494 UXI982435:UXM982494 VHE982435:VHI982494 VRA982435:VRE982494 WAW982435:WBA982494 WKS982435:WKW982494 WUO982435:WUS982494 AD65041:AH65100 IC65041:IG65100 RY65041:SC65100 ABU65041:ABY65100 ALQ65041:ALU65100 AVM65041:AVQ65100 BFI65041:BFM65100 BPE65041:BPI65100 BZA65041:BZE65100 CIW65041:CJA65100 CSS65041:CSW65100 DCO65041:DCS65100 DMK65041:DMO65100 DWG65041:DWK65100 EGC65041:EGG65100 EPY65041:EQC65100 EZU65041:EZY65100 FJQ65041:FJU65100 FTM65041:FTQ65100 GDI65041:GDM65100 GNE65041:GNI65100 GXA65041:GXE65100 HGW65041:HHA65100 HQS65041:HQW65100 IAO65041:IAS65100 IKK65041:IKO65100 IUG65041:IUK65100 JEC65041:JEG65100 JNY65041:JOC65100 JXU65041:JXY65100 KHQ65041:KHU65100 KRM65041:KRQ65100 LBI65041:LBM65100 LLE65041:LLI65100 LVA65041:LVE65100 MEW65041:MFA65100 MOS65041:MOW65100 MYO65041:MYS65100 NIK65041:NIO65100 NSG65041:NSK65100 OCC65041:OCG65100 OLY65041:OMC65100 OVU65041:OVY65100 PFQ65041:PFU65100 PPM65041:PPQ65100 PZI65041:PZM65100 QJE65041:QJI65100 QTA65041:QTE65100 RCW65041:RDA65100 RMS65041:RMW65100 RWO65041:RWS65100 SGK65041:SGO65100 SQG65041:SQK65100 TAC65041:TAG65100 TJY65041:TKC65100 TTU65041:TTY65100 UDQ65041:UDU65100 UNM65041:UNQ65100 UXI65041:UXM65100 VHE65041:VHI65100 VRA65041:VRE65100 WAW65041:WBA65100 WKS65041:WKW65100 WUO65041:WUS65100 AD130577:AH130636 IC130577:IG130636 RY130577:SC130636 ABU130577:ABY130636 ALQ130577:ALU130636 AVM130577:AVQ130636 BFI130577:BFM130636 BPE130577:BPI130636 BZA130577:BZE130636 CIW130577:CJA130636 CSS130577:CSW130636 DCO130577:DCS130636 DMK130577:DMO130636 DWG130577:DWK130636 EGC130577:EGG130636 EPY130577:EQC130636 EZU130577:EZY130636 FJQ130577:FJU130636 FTM130577:FTQ130636 GDI130577:GDM130636 GNE130577:GNI130636 GXA130577:GXE130636 HGW130577:HHA130636 HQS130577:HQW130636 IAO130577:IAS130636 IKK130577:IKO130636 IUG130577:IUK130636 JEC130577:JEG130636 JNY130577:JOC130636 JXU130577:JXY130636 KHQ130577:KHU130636 KRM130577:KRQ130636 LBI130577:LBM130636 LLE130577:LLI130636 LVA130577:LVE130636 MEW130577:MFA130636 MOS130577:MOW130636 MYO130577:MYS130636 NIK130577:NIO130636 NSG130577:NSK130636 OCC130577:OCG130636 OLY130577:OMC130636 OVU130577:OVY130636 PFQ130577:PFU130636 PPM130577:PPQ130636 PZI130577:PZM130636 QJE130577:QJI130636 QTA130577:QTE130636 RCW130577:RDA130636 RMS130577:RMW130636 RWO130577:RWS130636 SGK130577:SGO130636 SQG130577:SQK130636 TAC130577:TAG130636 TJY130577:TKC130636 TTU130577:TTY130636 UDQ130577:UDU130636 UNM130577:UNQ130636 UXI130577:UXM130636 VHE130577:VHI130636 VRA130577:VRE130636 WAW130577:WBA130636 WKS130577:WKW130636 WUO130577:WUS130636 AD196113:AH196172 IC196113:IG196172 RY196113:SC196172 ABU196113:ABY196172 ALQ196113:ALU196172 AVM196113:AVQ196172 BFI196113:BFM196172 BPE196113:BPI196172 BZA196113:BZE196172 CIW196113:CJA196172 CSS196113:CSW196172 DCO196113:DCS196172 DMK196113:DMO196172 DWG196113:DWK196172 EGC196113:EGG196172 EPY196113:EQC196172 EZU196113:EZY196172 FJQ196113:FJU196172 FTM196113:FTQ196172 GDI196113:GDM196172 GNE196113:GNI196172 GXA196113:GXE196172 HGW196113:HHA196172 HQS196113:HQW196172 IAO196113:IAS196172 IKK196113:IKO196172 IUG196113:IUK196172 JEC196113:JEG196172 JNY196113:JOC196172 JXU196113:JXY196172 KHQ196113:KHU196172 KRM196113:KRQ196172 LBI196113:LBM196172 LLE196113:LLI196172 LVA196113:LVE196172 MEW196113:MFA196172 MOS196113:MOW196172 MYO196113:MYS196172 NIK196113:NIO196172 NSG196113:NSK196172 OCC196113:OCG196172 OLY196113:OMC196172 OVU196113:OVY196172 PFQ196113:PFU196172 PPM196113:PPQ196172 PZI196113:PZM196172 QJE196113:QJI196172 QTA196113:QTE196172 RCW196113:RDA196172 RMS196113:RMW196172 RWO196113:RWS196172 SGK196113:SGO196172 SQG196113:SQK196172 TAC196113:TAG196172 TJY196113:TKC196172 TTU196113:TTY196172 UDQ196113:UDU196172 UNM196113:UNQ196172 UXI196113:UXM196172 VHE196113:VHI196172 VRA196113:VRE196172 WAW196113:WBA196172 WKS196113:WKW196172 WUO196113:WUS196172 AD261649:AH261708 IC261649:IG261708 RY261649:SC261708 ABU261649:ABY261708 ALQ261649:ALU261708 AVM261649:AVQ261708 BFI261649:BFM261708 BPE261649:BPI261708 BZA261649:BZE261708 CIW261649:CJA261708 CSS261649:CSW261708 DCO261649:DCS261708 DMK261649:DMO261708 DWG261649:DWK261708 EGC261649:EGG261708 EPY261649:EQC261708 EZU261649:EZY261708 FJQ261649:FJU261708 FTM261649:FTQ261708 GDI261649:GDM261708 GNE261649:GNI261708 GXA261649:GXE261708 HGW261649:HHA261708 HQS261649:HQW261708 IAO261649:IAS261708 IKK261649:IKO261708 IUG261649:IUK261708 JEC261649:JEG261708 JNY261649:JOC261708 JXU261649:JXY261708 KHQ261649:KHU261708 KRM261649:KRQ261708 LBI261649:LBM261708 LLE261649:LLI261708 LVA261649:LVE261708 MEW261649:MFA261708 MOS261649:MOW261708 MYO261649:MYS261708 NIK261649:NIO261708 NSG261649:NSK261708 OCC261649:OCG261708 OLY261649:OMC261708 OVU261649:OVY261708 PFQ261649:PFU261708 PPM261649:PPQ261708 PZI261649:PZM261708 QJE261649:QJI261708 QTA261649:QTE261708 RCW261649:RDA261708 RMS261649:RMW261708 RWO261649:RWS261708 SGK261649:SGO261708 SQG261649:SQK261708 TAC261649:TAG261708 TJY261649:TKC261708 TTU261649:TTY261708 UDQ261649:UDU261708 UNM261649:UNQ261708 UXI261649:UXM261708 VHE261649:VHI261708 VRA261649:VRE261708 WAW261649:WBA261708 WKS261649:WKW261708 WUO261649:WUS261708 AD327185:AH327244 IC327185:IG327244 RY327185:SC327244 ABU327185:ABY327244 ALQ327185:ALU327244 AVM327185:AVQ327244 BFI327185:BFM327244 BPE327185:BPI327244 BZA327185:BZE327244 CIW327185:CJA327244 CSS327185:CSW327244 DCO327185:DCS327244 DMK327185:DMO327244 DWG327185:DWK327244 EGC327185:EGG327244 EPY327185:EQC327244 EZU327185:EZY327244 FJQ327185:FJU327244 FTM327185:FTQ327244 GDI327185:GDM327244 GNE327185:GNI327244 GXA327185:GXE327244 HGW327185:HHA327244 HQS327185:HQW327244 IAO327185:IAS327244 IKK327185:IKO327244 IUG327185:IUK327244 JEC327185:JEG327244 JNY327185:JOC327244 JXU327185:JXY327244 KHQ327185:KHU327244 KRM327185:KRQ327244 LBI327185:LBM327244 LLE327185:LLI327244 LVA327185:LVE327244 MEW327185:MFA327244 MOS327185:MOW327244 MYO327185:MYS327244 NIK327185:NIO327244 NSG327185:NSK327244 OCC327185:OCG327244 OLY327185:OMC327244 OVU327185:OVY327244 PFQ327185:PFU327244 PPM327185:PPQ327244 PZI327185:PZM327244 QJE327185:QJI327244 QTA327185:QTE327244 RCW327185:RDA327244 RMS327185:RMW327244 RWO327185:RWS327244 SGK327185:SGO327244 SQG327185:SQK327244 TAC327185:TAG327244 TJY327185:TKC327244 TTU327185:TTY327244 UDQ327185:UDU327244 UNM327185:UNQ327244 UXI327185:UXM327244 VHE327185:VHI327244 VRA327185:VRE327244 WAW327185:WBA327244 WKS327185:WKW327244 WUO327185:WUS327244 AD392721:AH392780 IC392721:IG392780 RY392721:SC392780 ABU392721:ABY392780 ALQ392721:ALU392780 AVM392721:AVQ392780 BFI392721:BFM392780 BPE392721:BPI392780 BZA392721:BZE392780 CIW392721:CJA392780 CSS392721:CSW392780 DCO392721:DCS392780 DMK392721:DMO392780 DWG392721:DWK392780 EGC392721:EGG392780 EPY392721:EQC392780 EZU392721:EZY392780 FJQ392721:FJU392780 FTM392721:FTQ392780 GDI392721:GDM392780 GNE392721:GNI392780 GXA392721:GXE392780 HGW392721:HHA392780 HQS392721:HQW392780 IAO392721:IAS392780 IKK392721:IKO392780 IUG392721:IUK392780 JEC392721:JEG392780 JNY392721:JOC392780 JXU392721:JXY392780 KHQ392721:KHU392780 KRM392721:KRQ392780 LBI392721:LBM392780 LLE392721:LLI392780 LVA392721:LVE392780 MEW392721:MFA392780 MOS392721:MOW392780 MYO392721:MYS392780 NIK392721:NIO392780 NSG392721:NSK392780 OCC392721:OCG392780 OLY392721:OMC392780 OVU392721:OVY392780 PFQ392721:PFU392780 PPM392721:PPQ392780 PZI392721:PZM392780 QJE392721:QJI392780 QTA392721:QTE392780 RCW392721:RDA392780 RMS392721:RMW392780 RWO392721:RWS392780 SGK392721:SGO392780 SQG392721:SQK392780 TAC392721:TAG392780 TJY392721:TKC392780 TTU392721:TTY392780 UDQ392721:UDU392780 UNM392721:UNQ392780 UXI392721:UXM392780 VHE392721:VHI392780 VRA392721:VRE392780 WAW392721:WBA392780 WKS392721:WKW392780 WUO392721:WUS392780 AD458257:AH458316 IC458257:IG458316 RY458257:SC458316 ABU458257:ABY458316 ALQ458257:ALU458316 AVM458257:AVQ458316 BFI458257:BFM458316 BPE458257:BPI458316 BZA458257:BZE458316 CIW458257:CJA458316 CSS458257:CSW458316 DCO458257:DCS458316 DMK458257:DMO458316 DWG458257:DWK458316 EGC458257:EGG458316 EPY458257:EQC458316 EZU458257:EZY458316 FJQ458257:FJU458316 FTM458257:FTQ458316 GDI458257:GDM458316 GNE458257:GNI458316 GXA458257:GXE458316 HGW458257:HHA458316 HQS458257:HQW458316 IAO458257:IAS458316 IKK458257:IKO458316 IUG458257:IUK458316 JEC458257:JEG458316 JNY458257:JOC458316 JXU458257:JXY458316 KHQ458257:KHU458316 KRM458257:KRQ458316 LBI458257:LBM458316 LLE458257:LLI458316 LVA458257:LVE458316 MEW458257:MFA458316 MOS458257:MOW458316 MYO458257:MYS458316 NIK458257:NIO458316 NSG458257:NSK458316 OCC458257:OCG458316 OLY458257:OMC458316 OVU458257:OVY458316 PFQ458257:PFU458316 PPM458257:PPQ458316 PZI458257:PZM458316 QJE458257:QJI458316 QTA458257:QTE458316 RCW458257:RDA458316 RMS458257:RMW458316 RWO458257:RWS458316 SGK458257:SGO458316 SQG458257:SQK458316 TAC458257:TAG458316 TJY458257:TKC458316 TTU458257:TTY458316 UDQ458257:UDU458316 UNM458257:UNQ458316 UXI458257:UXM458316 VHE458257:VHI458316 VRA458257:VRE458316 WAW458257:WBA458316 WKS458257:WKW458316 WUO458257:WUS458316 AD523793:AH523852 IC523793:IG523852 RY523793:SC523852 ABU523793:ABY523852 ALQ523793:ALU523852 AVM523793:AVQ523852 BFI523793:BFM523852 BPE523793:BPI523852 BZA523793:BZE523852 CIW523793:CJA523852 CSS523793:CSW523852 DCO523793:DCS523852 DMK523793:DMO523852 DWG523793:DWK523852 EGC523793:EGG523852 EPY523793:EQC523852 EZU523793:EZY523852 FJQ523793:FJU523852 FTM523793:FTQ523852 GDI523793:GDM523852 GNE523793:GNI523852 GXA523793:GXE523852 HGW523793:HHA523852 HQS523793:HQW523852 IAO523793:IAS523852 IKK523793:IKO523852 IUG523793:IUK523852 JEC523793:JEG523852 JNY523793:JOC523852 JXU523793:JXY523852 KHQ523793:KHU523852 KRM523793:KRQ523852 LBI523793:LBM523852 LLE523793:LLI523852 LVA523793:LVE523852 MEW523793:MFA523852 MOS523793:MOW523852 MYO523793:MYS523852 NIK523793:NIO523852 NSG523793:NSK523852 OCC523793:OCG523852 OLY523793:OMC523852 OVU523793:OVY523852 PFQ523793:PFU523852 PPM523793:PPQ523852 PZI523793:PZM523852 QJE523793:QJI523852 QTA523793:QTE523852 RCW523793:RDA523852 RMS523793:RMW523852 RWO523793:RWS523852 SGK523793:SGO523852 SQG523793:SQK523852 TAC523793:TAG523852 TJY523793:TKC523852 TTU523793:TTY523852 UDQ523793:UDU523852 UNM523793:UNQ523852 UXI523793:UXM523852 VHE523793:VHI523852 VRA523793:VRE523852 WAW523793:WBA523852 WKS523793:WKW523852 WUO523793:WUS523852 AD589329:AH589388 IC589329:IG589388 RY589329:SC589388 ABU589329:ABY589388 ALQ589329:ALU589388 AVM589329:AVQ589388 BFI589329:BFM589388 BPE589329:BPI589388 BZA589329:BZE589388 CIW589329:CJA589388 CSS589329:CSW589388 DCO589329:DCS589388 DMK589329:DMO589388 DWG589329:DWK589388 EGC589329:EGG589388 EPY589329:EQC589388 EZU589329:EZY589388 FJQ589329:FJU589388 FTM589329:FTQ589388 GDI589329:GDM589388 GNE589329:GNI589388 GXA589329:GXE589388 HGW589329:HHA589388 HQS589329:HQW589388 IAO589329:IAS589388 IKK589329:IKO589388 IUG589329:IUK589388 JEC589329:JEG589388 JNY589329:JOC589388 JXU589329:JXY589388 KHQ589329:KHU589388 KRM589329:KRQ589388 LBI589329:LBM589388 LLE589329:LLI589388 LVA589329:LVE589388 MEW589329:MFA589388 MOS589329:MOW589388 MYO589329:MYS589388 NIK589329:NIO589388 NSG589329:NSK589388 OCC589329:OCG589388 OLY589329:OMC589388 OVU589329:OVY589388 PFQ589329:PFU589388 PPM589329:PPQ589388 PZI589329:PZM589388 QJE589329:QJI589388 QTA589329:QTE589388 RCW589329:RDA589388 RMS589329:RMW589388 RWO589329:RWS589388 SGK589329:SGO589388 SQG589329:SQK589388 TAC589329:TAG589388 TJY589329:TKC589388 TTU589329:TTY589388 UDQ589329:UDU589388 UNM589329:UNQ589388 UXI589329:UXM589388 VHE589329:VHI589388 VRA589329:VRE589388 WAW589329:WBA589388 WKS589329:WKW589388 WUO589329:WUS589388 AD654865:AH654924 IC654865:IG654924 RY654865:SC654924 ABU654865:ABY654924 ALQ654865:ALU654924 AVM654865:AVQ654924 BFI654865:BFM654924 BPE654865:BPI654924 BZA654865:BZE654924 CIW654865:CJA654924 CSS654865:CSW654924 DCO654865:DCS654924 DMK654865:DMO654924 DWG654865:DWK654924 EGC654865:EGG654924 EPY654865:EQC654924 EZU654865:EZY654924 FJQ654865:FJU654924 FTM654865:FTQ654924 GDI654865:GDM654924 GNE654865:GNI654924 GXA654865:GXE654924 HGW654865:HHA654924 HQS654865:HQW654924 IAO654865:IAS654924 IKK654865:IKO654924 IUG654865:IUK654924 JEC654865:JEG654924 JNY654865:JOC654924 JXU654865:JXY654924 KHQ654865:KHU654924 KRM654865:KRQ654924 LBI654865:LBM654924 LLE654865:LLI654924 LVA654865:LVE654924 MEW654865:MFA654924 MOS654865:MOW654924 MYO654865:MYS654924 NIK654865:NIO654924 NSG654865:NSK654924 OCC654865:OCG654924 OLY654865:OMC654924 OVU654865:OVY654924 PFQ654865:PFU654924 PPM654865:PPQ654924 PZI654865:PZM654924 QJE654865:QJI654924 QTA654865:QTE654924 RCW654865:RDA654924 RMS654865:RMW654924 RWO654865:RWS654924 SGK654865:SGO654924 SQG654865:SQK654924 TAC654865:TAG654924 TJY654865:TKC654924 TTU654865:TTY654924 UDQ654865:UDU654924 UNM654865:UNQ654924 UXI654865:UXM654924 VHE654865:VHI654924 VRA654865:VRE654924 WAW654865:WBA654924 WKS654865:WKW654924 WUO654865:WUS654924 AD720401:AH720460 IC720401:IG720460 RY720401:SC720460 ABU720401:ABY720460 ALQ720401:ALU720460 AVM720401:AVQ720460 BFI720401:BFM720460 BPE720401:BPI720460 BZA720401:BZE720460 CIW720401:CJA720460 CSS720401:CSW720460 DCO720401:DCS720460 DMK720401:DMO720460 DWG720401:DWK720460 EGC720401:EGG720460 EPY720401:EQC720460 EZU720401:EZY720460 FJQ720401:FJU720460 FTM720401:FTQ720460 GDI720401:GDM720460 GNE720401:GNI720460 GXA720401:GXE720460 HGW720401:HHA720460 HQS720401:HQW720460 IAO720401:IAS720460 IKK720401:IKO720460 IUG720401:IUK720460 JEC720401:JEG720460 JNY720401:JOC720460 JXU720401:JXY720460 KHQ720401:KHU720460 KRM720401:KRQ720460 LBI720401:LBM720460 LLE720401:LLI720460 LVA720401:LVE720460 MEW720401:MFA720460 MOS720401:MOW720460 MYO720401:MYS720460 NIK720401:NIO720460 NSG720401:NSK720460 OCC720401:OCG720460 OLY720401:OMC720460 OVU720401:OVY720460 PFQ720401:PFU720460 PPM720401:PPQ720460 PZI720401:PZM720460 QJE720401:QJI720460 QTA720401:QTE720460 RCW720401:RDA720460 RMS720401:RMW720460 RWO720401:RWS720460 SGK720401:SGO720460 SQG720401:SQK720460 TAC720401:TAG720460 TJY720401:TKC720460 TTU720401:TTY720460 UDQ720401:UDU720460 UNM720401:UNQ720460 UXI720401:UXM720460 VHE720401:VHI720460 VRA720401:VRE720460 WAW720401:WBA720460 WKS720401:WKW720460 WUO720401:WUS720460 AD785937:AH785996 IC785937:IG785996 RY785937:SC785996 ABU785937:ABY785996 ALQ785937:ALU785996 AVM785937:AVQ785996 BFI785937:BFM785996 BPE785937:BPI785996 BZA785937:BZE785996 CIW785937:CJA785996 CSS785937:CSW785996 DCO785937:DCS785996 DMK785937:DMO785996 DWG785937:DWK785996 EGC785937:EGG785996 EPY785937:EQC785996 EZU785937:EZY785996 FJQ785937:FJU785996 FTM785937:FTQ785996 GDI785937:GDM785996 GNE785937:GNI785996 GXA785937:GXE785996 HGW785937:HHA785996 HQS785937:HQW785996 IAO785937:IAS785996 IKK785937:IKO785996 IUG785937:IUK785996 JEC785937:JEG785996 JNY785937:JOC785996 JXU785937:JXY785996 KHQ785937:KHU785996 KRM785937:KRQ785996 LBI785937:LBM785996 LLE785937:LLI785996 LVA785937:LVE785996 MEW785937:MFA785996 MOS785937:MOW785996 MYO785937:MYS785996 NIK785937:NIO785996 NSG785937:NSK785996 OCC785937:OCG785996 OLY785937:OMC785996 OVU785937:OVY785996 PFQ785937:PFU785996 PPM785937:PPQ785996 PZI785937:PZM785996 QJE785937:QJI785996 QTA785937:QTE785996 RCW785937:RDA785996 RMS785937:RMW785996 RWO785937:RWS785996 SGK785937:SGO785996 SQG785937:SQK785996 TAC785937:TAG785996 TJY785937:TKC785996 TTU785937:TTY785996 UDQ785937:UDU785996 UNM785937:UNQ785996 UXI785937:UXM785996 VHE785937:VHI785996 VRA785937:VRE785996 WAW785937:WBA785996 WKS785937:WKW785996 WUO785937:WUS785996 AD851473:AH851532 IC851473:IG851532 RY851473:SC851532 ABU851473:ABY851532 ALQ851473:ALU851532 AVM851473:AVQ851532 BFI851473:BFM851532 BPE851473:BPI851532 BZA851473:BZE851532 CIW851473:CJA851532 CSS851473:CSW851532 DCO851473:DCS851532 DMK851473:DMO851532 DWG851473:DWK851532 EGC851473:EGG851532 EPY851473:EQC851532 EZU851473:EZY851532 FJQ851473:FJU851532 FTM851473:FTQ851532 GDI851473:GDM851532 GNE851473:GNI851532 GXA851473:GXE851532 HGW851473:HHA851532 HQS851473:HQW851532 IAO851473:IAS851532 IKK851473:IKO851532 IUG851473:IUK851532 JEC851473:JEG851532 JNY851473:JOC851532 JXU851473:JXY851532 KHQ851473:KHU851532 KRM851473:KRQ851532 LBI851473:LBM851532 LLE851473:LLI851532 LVA851473:LVE851532 MEW851473:MFA851532 MOS851473:MOW851532 MYO851473:MYS851532 NIK851473:NIO851532 NSG851473:NSK851532 OCC851473:OCG851532 OLY851473:OMC851532 OVU851473:OVY851532 PFQ851473:PFU851532 PPM851473:PPQ851532 PZI851473:PZM851532 QJE851473:QJI851532 QTA851473:QTE851532 RCW851473:RDA851532 RMS851473:RMW851532 RWO851473:RWS851532 SGK851473:SGO851532 SQG851473:SQK851532 TAC851473:TAG851532 TJY851473:TKC851532 TTU851473:TTY851532 UDQ851473:UDU851532 UNM851473:UNQ851532 UXI851473:UXM851532 VHE851473:VHI851532 VRA851473:VRE851532 WAW851473:WBA851532 WKS851473:WKW851532 WUO851473:WUS851532 AD917009:AH917068 IC917009:IG917068 RY917009:SC917068 ABU917009:ABY917068 ALQ917009:ALU917068 AVM917009:AVQ917068 BFI917009:BFM917068 BPE917009:BPI917068 BZA917009:BZE917068 CIW917009:CJA917068 CSS917009:CSW917068 DCO917009:DCS917068 DMK917009:DMO917068 DWG917009:DWK917068 EGC917009:EGG917068 EPY917009:EQC917068 EZU917009:EZY917068 FJQ917009:FJU917068 FTM917009:FTQ917068 GDI917009:GDM917068 GNE917009:GNI917068 GXA917009:GXE917068 HGW917009:HHA917068 HQS917009:HQW917068 IAO917009:IAS917068 IKK917009:IKO917068 IUG917009:IUK917068 JEC917009:JEG917068 JNY917009:JOC917068 JXU917009:JXY917068 KHQ917009:KHU917068 KRM917009:KRQ917068 LBI917009:LBM917068 LLE917009:LLI917068 LVA917009:LVE917068 MEW917009:MFA917068 MOS917009:MOW917068 MYO917009:MYS917068 NIK917009:NIO917068 NSG917009:NSK917068 OCC917009:OCG917068 OLY917009:OMC917068 OVU917009:OVY917068 PFQ917009:PFU917068 PPM917009:PPQ917068 PZI917009:PZM917068 QJE917009:QJI917068 QTA917009:QTE917068 RCW917009:RDA917068 RMS917009:RMW917068 RWO917009:RWS917068 SGK917009:SGO917068 SQG917009:SQK917068 TAC917009:TAG917068 TJY917009:TKC917068 TTU917009:TTY917068 UDQ917009:UDU917068 UNM917009:UNQ917068 UXI917009:UXM917068 VHE917009:VHI917068 VRA917009:VRE917068 WAW917009:WBA917068 WKS917009:WKW917068 WUO917009:WUS917068 AD982545:AH982604 IC982545:IG982604 RY982545:SC982604 ABU982545:ABY982604 ALQ982545:ALU982604 AVM982545:AVQ982604 BFI982545:BFM982604 BPE982545:BPI982604 BZA982545:BZE982604 CIW982545:CJA982604 CSS982545:CSW982604 DCO982545:DCS982604 DMK982545:DMO982604 DWG982545:DWK982604 EGC982545:EGG982604 EPY982545:EQC982604 EZU982545:EZY982604 FJQ982545:FJU982604 FTM982545:FTQ982604 GDI982545:GDM982604 GNE982545:GNI982604 GXA982545:GXE982604 HGW982545:HHA982604 HQS982545:HQW982604 IAO982545:IAS982604 IKK982545:IKO982604 IUG982545:IUK982604 JEC982545:JEG982604 JNY982545:JOC982604 JXU982545:JXY982604 KHQ982545:KHU982604 KRM982545:KRQ982604 LBI982545:LBM982604 LLE982545:LLI982604 LVA982545:LVE982604 MEW982545:MFA982604 MOS982545:MOW982604 MYO982545:MYS982604 NIK982545:NIO982604 NSG982545:NSK982604 OCC982545:OCG982604 OLY982545:OMC982604 OVU982545:OVY982604 PFQ982545:PFU982604 PPM982545:PPQ982604 PZI982545:PZM982604 QJE982545:QJI982604 QTA982545:QTE982604 RCW982545:RDA982604 RMS982545:RMW982604 RWO982545:RWS982604 SGK982545:SGO982604 SQG982545:SQK982604 TAC982545:TAG982604 TJY982545:TKC982604 TTU982545:TTY982604 UDQ982545:UDU982604 UNM982545:UNQ982604 UXI982545:UXM982604 VHE982545:VHI982604 VRA982545:VRE982604 WAW982545:WBA982604 WKS982545:WKW982604 WUO982545:WUS982604 WKS431:WKW490 IC128:IG187 RY128:SC187 ABU128:ABY187 ALQ128:ALU187 AVM128:AVQ187 BFI128:BFM187 BPE128:BPI187 BZA128:BZE187 CIW128:CJA187 CSS128:CSW187 DCO128:DCS187 DMK128:DMO187 DWG128:DWK187 EGC128:EGG187 EPY128:EQC187 EZU128:EZY187 FJQ128:FJU187 FTM128:FTQ187 GDI128:GDM187 GNE128:GNI187 GXA128:GXE187 HGW128:HHA187 HQS128:HQW187 IAO128:IAS187 IKK128:IKO187 IUG128:IUK187 JEC128:JEG187 JNY128:JOC187 JXU128:JXY187 KHQ128:KHU187 KRM128:KRQ187 LBI128:LBM187 LLE128:LLI187 LVA128:LVE187 MEW128:MFA187 MOS128:MOW187 MYO128:MYS187 NIK128:NIO187 NSG128:NSK187 OCC128:OCG187 OLY128:OMC187 OVU128:OVY187 PFQ128:PFU187 PPM128:PPQ187 PZI128:PZM187 QJE128:QJI187 QTA128:QTE187 RCW128:RDA187 RMS128:RMW187 RWO128:RWS187 SGK128:SGO187 SQG128:SQK187 TAC128:TAG187 TJY128:TKC187 TTU128:TTY187 UDQ128:UDU187 UNM128:UNQ187 UXI128:UXM187 VHE128:VHI187 VRA128:VRE187 WAW128:WBA187 WKS128:WKW187 WUO128:WUS187 WAW431:WBA490 IC229:IG288 RY229:SC288 ABU229:ABY288 ALQ229:ALU288 AVM229:AVQ288 BFI229:BFM288 BPE229:BPI288 BZA229:BZE288 CIW229:CJA288 CSS229:CSW288 DCO229:DCS288 DMK229:DMO288 DWG229:DWK288 EGC229:EGG288 EPY229:EQC288 EZU229:EZY288 FJQ229:FJU288 FTM229:FTQ288 GDI229:GDM288 GNE229:GNI288 GXA229:GXE288 HGW229:HHA288 HQS229:HQW288 IAO229:IAS288 IKK229:IKO288 IUG229:IUK288 JEC229:JEG288 JNY229:JOC288 JXU229:JXY288 KHQ229:KHU288 KRM229:KRQ288 LBI229:LBM288 LLE229:LLI288 LVA229:LVE288 MEW229:MFA288 MOS229:MOW288 MYO229:MYS288 NIK229:NIO288 NSG229:NSK288 OCC229:OCG288 OLY229:OMC288 OVU229:OVY288 PFQ229:PFU288 PPM229:PPQ288 PZI229:PZM288 QJE229:QJI288 QTA229:QTE288 RCW229:RDA288 RMS229:RMW288 RWO229:RWS288 SGK229:SGO288 SQG229:SQK288 TAC229:TAG288 TJY229:TKC288 TTU229:TTY288 UDQ229:UDU288 UNM229:UNQ288 UXI229:UXM288 VHE229:VHI288 VRA229:VRE288 WAW229:WBA288 WKS229:WKW288 WUO229:WUS288 VRA431:VRE490 IC330:IG389 RY330:SC389 ABU330:ABY389 ALQ330:ALU389 AVM330:AVQ389 BFI330:BFM389 BPE330:BPI389 BZA330:BZE389 CIW330:CJA389 CSS330:CSW389 DCO330:DCS389 DMK330:DMO389 DWG330:DWK389 EGC330:EGG389 EPY330:EQC389 EZU330:EZY389 FJQ330:FJU389 FTM330:FTQ389 GDI330:GDM389 GNE330:GNI389 GXA330:GXE389 HGW330:HHA389 HQS330:HQW389 IAO330:IAS389 IKK330:IKO389 IUG330:IUK389 JEC330:JEG389 JNY330:JOC389 JXU330:JXY389 KHQ330:KHU389 KRM330:KRQ389 LBI330:LBM389 LLE330:LLI389 LVA330:LVE389 MEW330:MFA389 MOS330:MOW389 MYO330:MYS389 NIK330:NIO389 NSG330:NSK389 OCC330:OCG389 OLY330:OMC389 OVU330:OVY389 PFQ330:PFU389 PPM330:PPQ389 PZI330:PZM389 QJE330:QJI389 QTA330:QTE389 RCW330:RDA389 RMS330:RMW389 RWO330:RWS389 SGK330:SGO389 SQG330:SQK389 TAC330:TAG389 TJY330:TKC389 TTU330:TTY389 UDQ330:UDU389 UNM330:UNQ389 UXI330:UXM389 VHE330:VHI389 VRA330:VRE389 WAW330:WBA389 WKS330:WKW389 WUO330:WUS389 VHE431:VHI490 IC431:IG490 RY431:SC490 ABU431:ABY490 ALQ431:ALU490 AVM431:AVQ490 BFI431:BFM490 BPE431:BPI490 BZA431:BZE490 CIW431:CJA490 CSS431:CSW490 DCO431:DCS490 DMK431:DMO490 DWG431:DWK490 EGC431:EGG490 EPY431:EQC490 EZU431:EZY490 FJQ431:FJU490 FTM431:FTQ490 GDI431:GDM490 GNE431:GNI490 GXA431:GXE490 HGW431:HHA490 HQS431:HQW490 IAO431:IAS490 IKK431:IKO490 IUG431:IUK490 JEC431:JEG490 JNY431:JOC490 JXU431:JXY490 KHQ431:KHU490 KRM431:KRQ490 LBI431:LBM490 LLE431:LLI490 LVA431:LVE490 MEW431:MFA490 MOS431:MOW490 MYO431:MYS490 NIK431:NIO490 NSG431:NSK490 OCC431:OCG490 OLY431:OMC490 OVU431:OVY490 PFQ431:PFU490 PPM431:PPQ490 PZI431:PZM490 QJE431:QJI490 QTA431:QTE490 RCW431:RDA490 RMS431:RMW490 RWO431:RWS490 SGK431:SGO490 SQG431:SQK490 TAC431:TAG490 TJY431:TKC490 TTU431:TTY490 UDQ431:UDU490 UNM431:UNQ490 UXI431:UXM490" xr:uid="{A9229269-D7DB-47A6-9F7E-2563A1FA5A92}">
      <formula1>"増車,減車,維持"</formula1>
    </dataValidation>
    <dataValidation type="list" allowBlank="1" showInputMessage="1" showErrorMessage="1" sqref="WUT982545:WUX982604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4496:AM64555 IH64496:IL64555 SD64496:SH64555 ABZ64496:ACD64555 ALV64496:ALZ64555 AVR64496:AVV64555 BFN64496:BFR64555 BPJ64496:BPN64555 BZF64496:BZJ64555 CJB64496:CJF64555 CSX64496:CTB64555 DCT64496:DCX64555 DMP64496:DMT64555 DWL64496:DWP64555 EGH64496:EGL64555 EQD64496:EQH64555 EZZ64496:FAD64555 FJV64496:FJZ64555 FTR64496:FTV64555 GDN64496:GDR64555 GNJ64496:GNN64555 GXF64496:GXJ64555 HHB64496:HHF64555 HQX64496:HRB64555 IAT64496:IAX64555 IKP64496:IKT64555 IUL64496:IUP64555 JEH64496:JEL64555 JOD64496:JOH64555 JXZ64496:JYD64555 KHV64496:KHZ64555 KRR64496:KRV64555 LBN64496:LBR64555 LLJ64496:LLN64555 LVF64496:LVJ64555 MFB64496:MFF64555 MOX64496:MPB64555 MYT64496:MYX64555 NIP64496:NIT64555 NSL64496:NSP64555 OCH64496:OCL64555 OMD64496:OMH64555 OVZ64496:OWD64555 PFV64496:PFZ64555 PPR64496:PPV64555 PZN64496:PZR64555 QJJ64496:QJN64555 QTF64496:QTJ64555 RDB64496:RDF64555 RMX64496:RNB64555 RWT64496:RWX64555 SGP64496:SGT64555 SQL64496:SQP64555 TAH64496:TAL64555 TKD64496:TKH64555 TTZ64496:TUD64555 UDV64496:UDZ64555 UNR64496:UNV64555 UXN64496:UXR64555 VHJ64496:VHN64555 VRF64496:VRJ64555 WBB64496:WBF64555 WKX64496:WLB64555 WUT64496:WUX64555 AI130032:AM130091 IH130032:IL130091 SD130032:SH130091 ABZ130032:ACD130091 ALV130032:ALZ130091 AVR130032:AVV130091 BFN130032:BFR130091 BPJ130032:BPN130091 BZF130032:BZJ130091 CJB130032:CJF130091 CSX130032:CTB130091 DCT130032:DCX130091 DMP130032:DMT130091 DWL130032:DWP130091 EGH130032:EGL130091 EQD130032:EQH130091 EZZ130032:FAD130091 FJV130032:FJZ130091 FTR130032:FTV130091 GDN130032:GDR130091 GNJ130032:GNN130091 GXF130032:GXJ130091 HHB130032:HHF130091 HQX130032:HRB130091 IAT130032:IAX130091 IKP130032:IKT130091 IUL130032:IUP130091 JEH130032:JEL130091 JOD130032:JOH130091 JXZ130032:JYD130091 KHV130032:KHZ130091 KRR130032:KRV130091 LBN130032:LBR130091 LLJ130032:LLN130091 LVF130032:LVJ130091 MFB130032:MFF130091 MOX130032:MPB130091 MYT130032:MYX130091 NIP130032:NIT130091 NSL130032:NSP130091 OCH130032:OCL130091 OMD130032:OMH130091 OVZ130032:OWD130091 PFV130032:PFZ130091 PPR130032:PPV130091 PZN130032:PZR130091 QJJ130032:QJN130091 QTF130032:QTJ130091 RDB130032:RDF130091 RMX130032:RNB130091 RWT130032:RWX130091 SGP130032:SGT130091 SQL130032:SQP130091 TAH130032:TAL130091 TKD130032:TKH130091 TTZ130032:TUD130091 UDV130032:UDZ130091 UNR130032:UNV130091 UXN130032:UXR130091 VHJ130032:VHN130091 VRF130032:VRJ130091 WBB130032:WBF130091 WKX130032:WLB130091 WUT130032:WUX130091 AI195568:AM195627 IH195568:IL195627 SD195568:SH195627 ABZ195568:ACD195627 ALV195568:ALZ195627 AVR195568:AVV195627 BFN195568:BFR195627 BPJ195568:BPN195627 BZF195568:BZJ195627 CJB195568:CJF195627 CSX195568:CTB195627 DCT195568:DCX195627 DMP195568:DMT195627 DWL195568:DWP195627 EGH195568:EGL195627 EQD195568:EQH195627 EZZ195568:FAD195627 FJV195568:FJZ195627 FTR195568:FTV195627 GDN195568:GDR195627 GNJ195568:GNN195627 GXF195568:GXJ195627 HHB195568:HHF195627 HQX195568:HRB195627 IAT195568:IAX195627 IKP195568:IKT195627 IUL195568:IUP195627 JEH195568:JEL195627 JOD195568:JOH195627 JXZ195568:JYD195627 KHV195568:KHZ195627 KRR195568:KRV195627 LBN195568:LBR195627 LLJ195568:LLN195627 LVF195568:LVJ195627 MFB195568:MFF195627 MOX195568:MPB195627 MYT195568:MYX195627 NIP195568:NIT195627 NSL195568:NSP195627 OCH195568:OCL195627 OMD195568:OMH195627 OVZ195568:OWD195627 PFV195568:PFZ195627 PPR195568:PPV195627 PZN195568:PZR195627 QJJ195568:QJN195627 QTF195568:QTJ195627 RDB195568:RDF195627 RMX195568:RNB195627 RWT195568:RWX195627 SGP195568:SGT195627 SQL195568:SQP195627 TAH195568:TAL195627 TKD195568:TKH195627 TTZ195568:TUD195627 UDV195568:UDZ195627 UNR195568:UNV195627 UXN195568:UXR195627 VHJ195568:VHN195627 VRF195568:VRJ195627 WBB195568:WBF195627 WKX195568:WLB195627 WUT195568:WUX195627 AI261104:AM261163 IH261104:IL261163 SD261104:SH261163 ABZ261104:ACD261163 ALV261104:ALZ261163 AVR261104:AVV261163 BFN261104:BFR261163 BPJ261104:BPN261163 BZF261104:BZJ261163 CJB261104:CJF261163 CSX261104:CTB261163 DCT261104:DCX261163 DMP261104:DMT261163 DWL261104:DWP261163 EGH261104:EGL261163 EQD261104:EQH261163 EZZ261104:FAD261163 FJV261104:FJZ261163 FTR261104:FTV261163 GDN261104:GDR261163 GNJ261104:GNN261163 GXF261104:GXJ261163 HHB261104:HHF261163 HQX261104:HRB261163 IAT261104:IAX261163 IKP261104:IKT261163 IUL261104:IUP261163 JEH261104:JEL261163 JOD261104:JOH261163 JXZ261104:JYD261163 KHV261104:KHZ261163 KRR261104:KRV261163 LBN261104:LBR261163 LLJ261104:LLN261163 LVF261104:LVJ261163 MFB261104:MFF261163 MOX261104:MPB261163 MYT261104:MYX261163 NIP261104:NIT261163 NSL261104:NSP261163 OCH261104:OCL261163 OMD261104:OMH261163 OVZ261104:OWD261163 PFV261104:PFZ261163 PPR261104:PPV261163 PZN261104:PZR261163 QJJ261104:QJN261163 QTF261104:QTJ261163 RDB261104:RDF261163 RMX261104:RNB261163 RWT261104:RWX261163 SGP261104:SGT261163 SQL261104:SQP261163 TAH261104:TAL261163 TKD261104:TKH261163 TTZ261104:TUD261163 UDV261104:UDZ261163 UNR261104:UNV261163 UXN261104:UXR261163 VHJ261104:VHN261163 VRF261104:VRJ261163 WBB261104:WBF261163 WKX261104:WLB261163 WUT261104:WUX261163 AI326640:AM326699 IH326640:IL326699 SD326640:SH326699 ABZ326640:ACD326699 ALV326640:ALZ326699 AVR326640:AVV326699 BFN326640:BFR326699 BPJ326640:BPN326699 BZF326640:BZJ326699 CJB326640:CJF326699 CSX326640:CTB326699 DCT326640:DCX326699 DMP326640:DMT326699 DWL326640:DWP326699 EGH326640:EGL326699 EQD326640:EQH326699 EZZ326640:FAD326699 FJV326640:FJZ326699 FTR326640:FTV326699 GDN326640:GDR326699 GNJ326640:GNN326699 GXF326640:GXJ326699 HHB326640:HHF326699 HQX326640:HRB326699 IAT326640:IAX326699 IKP326640:IKT326699 IUL326640:IUP326699 JEH326640:JEL326699 JOD326640:JOH326699 JXZ326640:JYD326699 KHV326640:KHZ326699 KRR326640:KRV326699 LBN326640:LBR326699 LLJ326640:LLN326699 LVF326640:LVJ326699 MFB326640:MFF326699 MOX326640:MPB326699 MYT326640:MYX326699 NIP326640:NIT326699 NSL326640:NSP326699 OCH326640:OCL326699 OMD326640:OMH326699 OVZ326640:OWD326699 PFV326640:PFZ326699 PPR326640:PPV326699 PZN326640:PZR326699 QJJ326640:QJN326699 QTF326640:QTJ326699 RDB326640:RDF326699 RMX326640:RNB326699 RWT326640:RWX326699 SGP326640:SGT326699 SQL326640:SQP326699 TAH326640:TAL326699 TKD326640:TKH326699 TTZ326640:TUD326699 UDV326640:UDZ326699 UNR326640:UNV326699 UXN326640:UXR326699 VHJ326640:VHN326699 VRF326640:VRJ326699 WBB326640:WBF326699 WKX326640:WLB326699 WUT326640:WUX326699 AI392176:AM392235 IH392176:IL392235 SD392176:SH392235 ABZ392176:ACD392235 ALV392176:ALZ392235 AVR392176:AVV392235 BFN392176:BFR392235 BPJ392176:BPN392235 BZF392176:BZJ392235 CJB392176:CJF392235 CSX392176:CTB392235 DCT392176:DCX392235 DMP392176:DMT392235 DWL392176:DWP392235 EGH392176:EGL392235 EQD392176:EQH392235 EZZ392176:FAD392235 FJV392176:FJZ392235 FTR392176:FTV392235 GDN392176:GDR392235 GNJ392176:GNN392235 GXF392176:GXJ392235 HHB392176:HHF392235 HQX392176:HRB392235 IAT392176:IAX392235 IKP392176:IKT392235 IUL392176:IUP392235 JEH392176:JEL392235 JOD392176:JOH392235 JXZ392176:JYD392235 KHV392176:KHZ392235 KRR392176:KRV392235 LBN392176:LBR392235 LLJ392176:LLN392235 LVF392176:LVJ392235 MFB392176:MFF392235 MOX392176:MPB392235 MYT392176:MYX392235 NIP392176:NIT392235 NSL392176:NSP392235 OCH392176:OCL392235 OMD392176:OMH392235 OVZ392176:OWD392235 PFV392176:PFZ392235 PPR392176:PPV392235 PZN392176:PZR392235 QJJ392176:QJN392235 QTF392176:QTJ392235 RDB392176:RDF392235 RMX392176:RNB392235 RWT392176:RWX392235 SGP392176:SGT392235 SQL392176:SQP392235 TAH392176:TAL392235 TKD392176:TKH392235 TTZ392176:TUD392235 UDV392176:UDZ392235 UNR392176:UNV392235 UXN392176:UXR392235 VHJ392176:VHN392235 VRF392176:VRJ392235 WBB392176:WBF392235 WKX392176:WLB392235 WUT392176:WUX392235 AI457712:AM457771 IH457712:IL457771 SD457712:SH457771 ABZ457712:ACD457771 ALV457712:ALZ457771 AVR457712:AVV457771 BFN457712:BFR457771 BPJ457712:BPN457771 BZF457712:BZJ457771 CJB457712:CJF457771 CSX457712:CTB457771 DCT457712:DCX457771 DMP457712:DMT457771 DWL457712:DWP457771 EGH457712:EGL457771 EQD457712:EQH457771 EZZ457712:FAD457771 FJV457712:FJZ457771 FTR457712:FTV457771 GDN457712:GDR457771 GNJ457712:GNN457771 GXF457712:GXJ457771 HHB457712:HHF457771 HQX457712:HRB457771 IAT457712:IAX457771 IKP457712:IKT457771 IUL457712:IUP457771 JEH457712:JEL457771 JOD457712:JOH457771 JXZ457712:JYD457771 KHV457712:KHZ457771 KRR457712:KRV457771 LBN457712:LBR457771 LLJ457712:LLN457771 LVF457712:LVJ457771 MFB457712:MFF457771 MOX457712:MPB457771 MYT457712:MYX457771 NIP457712:NIT457771 NSL457712:NSP457771 OCH457712:OCL457771 OMD457712:OMH457771 OVZ457712:OWD457771 PFV457712:PFZ457771 PPR457712:PPV457771 PZN457712:PZR457771 QJJ457712:QJN457771 QTF457712:QTJ457771 RDB457712:RDF457771 RMX457712:RNB457771 RWT457712:RWX457771 SGP457712:SGT457771 SQL457712:SQP457771 TAH457712:TAL457771 TKD457712:TKH457771 TTZ457712:TUD457771 UDV457712:UDZ457771 UNR457712:UNV457771 UXN457712:UXR457771 VHJ457712:VHN457771 VRF457712:VRJ457771 WBB457712:WBF457771 WKX457712:WLB457771 WUT457712:WUX457771 AI523248:AM523307 IH523248:IL523307 SD523248:SH523307 ABZ523248:ACD523307 ALV523248:ALZ523307 AVR523248:AVV523307 BFN523248:BFR523307 BPJ523248:BPN523307 BZF523248:BZJ523307 CJB523248:CJF523307 CSX523248:CTB523307 DCT523248:DCX523307 DMP523248:DMT523307 DWL523248:DWP523307 EGH523248:EGL523307 EQD523248:EQH523307 EZZ523248:FAD523307 FJV523248:FJZ523307 FTR523248:FTV523307 GDN523248:GDR523307 GNJ523248:GNN523307 GXF523248:GXJ523307 HHB523248:HHF523307 HQX523248:HRB523307 IAT523248:IAX523307 IKP523248:IKT523307 IUL523248:IUP523307 JEH523248:JEL523307 JOD523248:JOH523307 JXZ523248:JYD523307 KHV523248:KHZ523307 KRR523248:KRV523307 LBN523248:LBR523307 LLJ523248:LLN523307 LVF523248:LVJ523307 MFB523248:MFF523307 MOX523248:MPB523307 MYT523248:MYX523307 NIP523248:NIT523307 NSL523248:NSP523307 OCH523248:OCL523307 OMD523248:OMH523307 OVZ523248:OWD523307 PFV523248:PFZ523307 PPR523248:PPV523307 PZN523248:PZR523307 QJJ523248:QJN523307 QTF523248:QTJ523307 RDB523248:RDF523307 RMX523248:RNB523307 RWT523248:RWX523307 SGP523248:SGT523307 SQL523248:SQP523307 TAH523248:TAL523307 TKD523248:TKH523307 TTZ523248:TUD523307 UDV523248:UDZ523307 UNR523248:UNV523307 UXN523248:UXR523307 VHJ523248:VHN523307 VRF523248:VRJ523307 WBB523248:WBF523307 WKX523248:WLB523307 WUT523248:WUX523307 AI588784:AM588843 IH588784:IL588843 SD588784:SH588843 ABZ588784:ACD588843 ALV588784:ALZ588843 AVR588784:AVV588843 BFN588784:BFR588843 BPJ588784:BPN588843 BZF588784:BZJ588843 CJB588784:CJF588843 CSX588784:CTB588843 DCT588784:DCX588843 DMP588784:DMT588843 DWL588784:DWP588843 EGH588784:EGL588843 EQD588784:EQH588843 EZZ588784:FAD588843 FJV588784:FJZ588843 FTR588784:FTV588843 GDN588784:GDR588843 GNJ588784:GNN588843 GXF588784:GXJ588843 HHB588784:HHF588843 HQX588784:HRB588843 IAT588784:IAX588843 IKP588784:IKT588843 IUL588784:IUP588843 JEH588784:JEL588843 JOD588784:JOH588843 JXZ588784:JYD588843 KHV588784:KHZ588843 KRR588784:KRV588843 LBN588784:LBR588843 LLJ588784:LLN588843 LVF588784:LVJ588843 MFB588784:MFF588843 MOX588784:MPB588843 MYT588784:MYX588843 NIP588784:NIT588843 NSL588784:NSP588843 OCH588784:OCL588843 OMD588784:OMH588843 OVZ588784:OWD588843 PFV588784:PFZ588843 PPR588784:PPV588843 PZN588784:PZR588843 QJJ588784:QJN588843 QTF588784:QTJ588843 RDB588784:RDF588843 RMX588784:RNB588843 RWT588784:RWX588843 SGP588784:SGT588843 SQL588784:SQP588843 TAH588784:TAL588843 TKD588784:TKH588843 TTZ588784:TUD588843 UDV588784:UDZ588843 UNR588784:UNV588843 UXN588784:UXR588843 VHJ588784:VHN588843 VRF588784:VRJ588843 WBB588784:WBF588843 WKX588784:WLB588843 WUT588784:WUX588843 AI654320:AM654379 IH654320:IL654379 SD654320:SH654379 ABZ654320:ACD654379 ALV654320:ALZ654379 AVR654320:AVV654379 BFN654320:BFR654379 BPJ654320:BPN654379 BZF654320:BZJ654379 CJB654320:CJF654379 CSX654320:CTB654379 DCT654320:DCX654379 DMP654320:DMT654379 DWL654320:DWP654379 EGH654320:EGL654379 EQD654320:EQH654379 EZZ654320:FAD654379 FJV654320:FJZ654379 FTR654320:FTV654379 GDN654320:GDR654379 GNJ654320:GNN654379 GXF654320:GXJ654379 HHB654320:HHF654379 HQX654320:HRB654379 IAT654320:IAX654379 IKP654320:IKT654379 IUL654320:IUP654379 JEH654320:JEL654379 JOD654320:JOH654379 JXZ654320:JYD654379 KHV654320:KHZ654379 KRR654320:KRV654379 LBN654320:LBR654379 LLJ654320:LLN654379 LVF654320:LVJ654379 MFB654320:MFF654379 MOX654320:MPB654379 MYT654320:MYX654379 NIP654320:NIT654379 NSL654320:NSP654379 OCH654320:OCL654379 OMD654320:OMH654379 OVZ654320:OWD654379 PFV654320:PFZ654379 PPR654320:PPV654379 PZN654320:PZR654379 QJJ654320:QJN654379 QTF654320:QTJ654379 RDB654320:RDF654379 RMX654320:RNB654379 RWT654320:RWX654379 SGP654320:SGT654379 SQL654320:SQP654379 TAH654320:TAL654379 TKD654320:TKH654379 TTZ654320:TUD654379 UDV654320:UDZ654379 UNR654320:UNV654379 UXN654320:UXR654379 VHJ654320:VHN654379 VRF654320:VRJ654379 WBB654320:WBF654379 WKX654320:WLB654379 WUT654320:WUX654379 AI719856:AM719915 IH719856:IL719915 SD719856:SH719915 ABZ719856:ACD719915 ALV719856:ALZ719915 AVR719856:AVV719915 BFN719856:BFR719915 BPJ719856:BPN719915 BZF719856:BZJ719915 CJB719856:CJF719915 CSX719856:CTB719915 DCT719856:DCX719915 DMP719856:DMT719915 DWL719856:DWP719915 EGH719856:EGL719915 EQD719856:EQH719915 EZZ719856:FAD719915 FJV719856:FJZ719915 FTR719856:FTV719915 GDN719856:GDR719915 GNJ719856:GNN719915 GXF719856:GXJ719915 HHB719856:HHF719915 HQX719856:HRB719915 IAT719856:IAX719915 IKP719856:IKT719915 IUL719856:IUP719915 JEH719856:JEL719915 JOD719856:JOH719915 JXZ719856:JYD719915 KHV719856:KHZ719915 KRR719856:KRV719915 LBN719856:LBR719915 LLJ719856:LLN719915 LVF719856:LVJ719915 MFB719856:MFF719915 MOX719856:MPB719915 MYT719856:MYX719915 NIP719856:NIT719915 NSL719856:NSP719915 OCH719856:OCL719915 OMD719856:OMH719915 OVZ719856:OWD719915 PFV719856:PFZ719915 PPR719856:PPV719915 PZN719856:PZR719915 QJJ719856:QJN719915 QTF719856:QTJ719915 RDB719856:RDF719915 RMX719856:RNB719915 RWT719856:RWX719915 SGP719856:SGT719915 SQL719856:SQP719915 TAH719856:TAL719915 TKD719856:TKH719915 TTZ719856:TUD719915 UDV719856:UDZ719915 UNR719856:UNV719915 UXN719856:UXR719915 VHJ719856:VHN719915 VRF719856:VRJ719915 WBB719856:WBF719915 WKX719856:WLB719915 WUT719856:WUX719915 AI785392:AM785451 IH785392:IL785451 SD785392:SH785451 ABZ785392:ACD785451 ALV785392:ALZ785451 AVR785392:AVV785451 BFN785392:BFR785451 BPJ785392:BPN785451 BZF785392:BZJ785451 CJB785392:CJF785451 CSX785392:CTB785451 DCT785392:DCX785451 DMP785392:DMT785451 DWL785392:DWP785451 EGH785392:EGL785451 EQD785392:EQH785451 EZZ785392:FAD785451 FJV785392:FJZ785451 FTR785392:FTV785451 GDN785392:GDR785451 GNJ785392:GNN785451 GXF785392:GXJ785451 HHB785392:HHF785451 HQX785392:HRB785451 IAT785392:IAX785451 IKP785392:IKT785451 IUL785392:IUP785451 JEH785392:JEL785451 JOD785392:JOH785451 JXZ785392:JYD785451 KHV785392:KHZ785451 KRR785392:KRV785451 LBN785392:LBR785451 LLJ785392:LLN785451 LVF785392:LVJ785451 MFB785392:MFF785451 MOX785392:MPB785451 MYT785392:MYX785451 NIP785392:NIT785451 NSL785392:NSP785451 OCH785392:OCL785451 OMD785392:OMH785451 OVZ785392:OWD785451 PFV785392:PFZ785451 PPR785392:PPV785451 PZN785392:PZR785451 QJJ785392:QJN785451 QTF785392:QTJ785451 RDB785392:RDF785451 RMX785392:RNB785451 RWT785392:RWX785451 SGP785392:SGT785451 SQL785392:SQP785451 TAH785392:TAL785451 TKD785392:TKH785451 TTZ785392:TUD785451 UDV785392:UDZ785451 UNR785392:UNV785451 UXN785392:UXR785451 VHJ785392:VHN785451 VRF785392:VRJ785451 WBB785392:WBF785451 WKX785392:WLB785451 WUT785392:WUX785451 AI850928:AM850987 IH850928:IL850987 SD850928:SH850987 ABZ850928:ACD850987 ALV850928:ALZ850987 AVR850928:AVV850987 BFN850928:BFR850987 BPJ850928:BPN850987 BZF850928:BZJ850987 CJB850928:CJF850987 CSX850928:CTB850987 DCT850928:DCX850987 DMP850928:DMT850987 DWL850928:DWP850987 EGH850928:EGL850987 EQD850928:EQH850987 EZZ850928:FAD850987 FJV850928:FJZ850987 FTR850928:FTV850987 GDN850928:GDR850987 GNJ850928:GNN850987 GXF850928:GXJ850987 HHB850928:HHF850987 HQX850928:HRB850987 IAT850928:IAX850987 IKP850928:IKT850987 IUL850928:IUP850987 JEH850928:JEL850987 JOD850928:JOH850987 JXZ850928:JYD850987 KHV850928:KHZ850987 KRR850928:KRV850987 LBN850928:LBR850987 LLJ850928:LLN850987 LVF850928:LVJ850987 MFB850928:MFF850987 MOX850928:MPB850987 MYT850928:MYX850987 NIP850928:NIT850987 NSL850928:NSP850987 OCH850928:OCL850987 OMD850928:OMH850987 OVZ850928:OWD850987 PFV850928:PFZ850987 PPR850928:PPV850987 PZN850928:PZR850987 QJJ850928:QJN850987 QTF850928:QTJ850987 RDB850928:RDF850987 RMX850928:RNB850987 RWT850928:RWX850987 SGP850928:SGT850987 SQL850928:SQP850987 TAH850928:TAL850987 TKD850928:TKH850987 TTZ850928:TUD850987 UDV850928:UDZ850987 UNR850928:UNV850987 UXN850928:UXR850987 VHJ850928:VHN850987 VRF850928:VRJ850987 WBB850928:WBF850987 WKX850928:WLB850987 WUT850928:WUX850987 AI916464:AM916523 IH916464:IL916523 SD916464:SH916523 ABZ916464:ACD916523 ALV916464:ALZ916523 AVR916464:AVV916523 BFN916464:BFR916523 BPJ916464:BPN916523 BZF916464:BZJ916523 CJB916464:CJF916523 CSX916464:CTB916523 DCT916464:DCX916523 DMP916464:DMT916523 DWL916464:DWP916523 EGH916464:EGL916523 EQD916464:EQH916523 EZZ916464:FAD916523 FJV916464:FJZ916523 FTR916464:FTV916523 GDN916464:GDR916523 GNJ916464:GNN916523 GXF916464:GXJ916523 HHB916464:HHF916523 HQX916464:HRB916523 IAT916464:IAX916523 IKP916464:IKT916523 IUL916464:IUP916523 JEH916464:JEL916523 JOD916464:JOH916523 JXZ916464:JYD916523 KHV916464:KHZ916523 KRR916464:KRV916523 LBN916464:LBR916523 LLJ916464:LLN916523 LVF916464:LVJ916523 MFB916464:MFF916523 MOX916464:MPB916523 MYT916464:MYX916523 NIP916464:NIT916523 NSL916464:NSP916523 OCH916464:OCL916523 OMD916464:OMH916523 OVZ916464:OWD916523 PFV916464:PFZ916523 PPR916464:PPV916523 PZN916464:PZR916523 QJJ916464:QJN916523 QTF916464:QTJ916523 RDB916464:RDF916523 RMX916464:RNB916523 RWT916464:RWX916523 SGP916464:SGT916523 SQL916464:SQP916523 TAH916464:TAL916523 TKD916464:TKH916523 TTZ916464:TUD916523 UDV916464:UDZ916523 UNR916464:UNV916523 UXN916464:UXR916523 VHJ916464:VHN916523 VRF916464:VRJ916523 WBB916464:WBF916523 WKX916464:WLB916523 WUT916464:WUX916523 AI982000:AM982059 IH982000:IL982059 SD982000:SH982059 ABZ982000:ACD982059 ALV982000:ALZ982059 AVR982000:AVV982059 BFN982000:BFR982059 BPJ982000:BPN982059 BZF982000:BZJ982059 CJB982000:CJF982059 CSX982000:CTB982059 DCT982000:DCX982059 DMP982000:DMT982059 DWL982000:DWP982059 EGH982000:EGL982059 EQD982000:EQH982059 EZZ982000:FAD982059 FJV982000:FJZ982059 FTR982000:FTV982059 GDN982000:GDR982059 GNJ982000:GNN982059 GXF982000:GXJ982059 HHB982000:HHF982059 HQX982000:HRB982059 IAT982000:IAX982059 IKP982000:IKT982059 IUL982000:IUP982059 JEH982000:JEL982059 JOD982000:JOH982059 JXZ982000:JYD982059 KHV982000:KHZ982059 KRR982000:KRV982059 LBN982000:LBR982059 LLJ982000:LLN982059 LVF982000:LVJ982059 MFB982000:MFF982059 MOX982000:MPB982059 MYT982000:MYX982059 NIP982000:NIT982059 NSL982000:NSP982059 OCH982000:OCL982059 OMD982000:OMH982059 OVZ982000:OWD982059 PFV982000:PFZ982059 PPR982000:PPV982059 PZN982000:PZR982059 QJJ982000:QJN982059 QTF982000:QTJ982059 RDB982000:RDF982059 RMX982000:RNB982059 RWT982000:RWX982059 SGP982000:SGT982059 SQL982000:SQP982059 TAH982000:TAL982059 TKD982000:TKH982059 TTZ982000:TUD982059 UDV982000:UDZ982059 UNR982000:UNV982059 UXN982000:UXR982059 VHJ982000:VHN982059 VRF982000:VRJ982059 WBB982000:WBF982059 WKX982000:WLB982059 WUT982000:WUX982059 AI64604:AM64663 IH64604:IL64663 SD64604:SH64663 ABZ64604:ACD64663 ALV64604:ALZ64663 AVR64604:AVV64663 BFN64604:BFR64663 BPJ64604:BPN64663 BZF64604:BZJ64663 CJB64604:CJF64663 CSX64604:CTB64663 DCT64604:DCX64663 DMP64604:DMT64663 DWL64604:DWP64663 EGH64604:EGL64663 EQD64604:EQH64663 EZZ64604:FAD64663 FJV64604:FJZ64663 FTR64604:FTV64663 GDN64604:GDR64663 GNJ64604:GNN64663 GXF64604:GXJ64663 HHB64604:HHF64663 HQX64604:HRB64663 IAT64604:IAX64663 IKP64604:IKT64663 IUL64604:IUP64663 JEH64604:JEL64663 JOD64604:JOH64663 JXZ64604:JYD64663 KHV64604:KHZ64663 KRR64604:KRV64663 LBN64604:LBR64663 LLJ64604:LLN64663 LVF64604:LVJ64663 MFB64604:MFF64663 MOX64604:MPB64663 MYT64604:MYX64663 NIP64604:NIT64663 NSL64604:NSP64663 OCH64604:OCL64663 OMD64604:OMH64663 OVZ64604:OWD64663 PFV64604:PFZ64663 PPR64604:PPV64663 PZN64604:PZR64663 QJJ64604:QJN64663 QTF64604:QTJ64663 RDB64604:RDF64663 RMX64604:RNB64663 RWT64604:RWX64663 SGP64604:SGT64663 SQL64604:SQP64663 TAH64604:TAL64663 TKD64604:TKH64663 TTZ64604:TUD64663 UDV64604:UDZ64663 UNR64604:UNV64663 UXN64604:UXR64663 VHJ64604:VHN64663 VRF64604:VRJ64663 WBB64604:WBF64663 WKX64604:WLB64663 WUT64604:WUX64663 AI130140:AM130199 IH130140:IL130199 SD130140:SH130199 ABZ130140:ACD130199 ALV130140:ALZ130199 AVR130140:AVV130199 BFN130140:BFR130199 BPJ130140:BPN130199 BZF130140:BZJ130199 CJB130140:CJF130199 CSX130140:CTB130199 DCT130140:DCX130199 DMP130140:DMT130199 DWL130140:DWP130199 EGH130140:EGL130199 EQD130140:EQH130199 EZZ130140:FAD130199 FJV130140:FJZ130199 FTR130140:FTV130199 GDN130140:GDR130199 GNJ130140:GNN130199 GXF130140:GXJ130199 HHB130140:HHF130199 HQX130140:HRB130199 IAT130140:IAX130199 IKP130140:IKT130199 IUL130140:IUP130199 JEH130140:JEL130199 JOD130140:JOH130199 JXZ130140:JYD130199 KHV130140:KHZ130199 KRR130140:KRV130199 LBN130140:LBR130199 LLJ130140:LLN130199 LVF130140:LVJ130199 MFB130140:MFF130199 MOX130140:MPB130199 MYT130140:MYX130199 NIP130140:NIT130199 NSL130140:NSP130199 OCH130140:OCL130199 OMD130140:OMH130199 OVZ130140:OWD130199 PFV130140:PFZ130199 PPR130140:PPV130199 PZN130140:PZR130199 QJJ130140:QJN130199 QTF130140:QTJ130199 RDB130140:RDF130199 RMX130140:RNB130199 RWT130140:RWX130199 SGP130140:SGT130199 SQL130140:SQP130199 TAH130140:TAL130199 TKD130140:TKH130199 TTZ130140:TUD130199 UDV130140:UDZ130199 UNR130140:UNV130199 UXN130140:UXR130199 VHJ130140:VHN130199 VRF130140:VRJ130199 WBB130140:WBF130199 WKX130140:WLB130199 WUT130140:WUX130199 AI195676:AM195735 IH195676:IL195735 SD195676:SH195735 ABZ195676:ACD195735 ALV195676:ALZ195735 AVR195676:AVV195735 BFN195676:BFR195735 BPJ195676:BPN195735 BZF195676:BZJ195735 CJB195676:CJF195735 CSX195676:CTB195735 DCT195676:DCX195735 DMP195676:DMT195735 DWL195676:DWP195735 EGH195676:EGL195735 EQD195676:EQH195735 EZZ195676:FAD195735 FJV195676:FJZ195735 FTR195676:FTV195735 GDN195676:GDR195735 GNJ195676:GNN195735 GXF195676:GXJ195735 HHB195676:HHF195735 HQX195676:HRB195735 IAT195676:IAX195735 IKP195676:IKT195735 IUL195676:IUP195735 JEH195676:JEL195735 JOD195676:JOH195735 JXZ195676:JYD195735 KHV195676:KHZ195735 KRR195676:KRV195735 LBN195676:LBR195735 LLJ195676:LLN195735 LVF195676:LVJ195735 MFB195676:MFF195735 MOX195676:MPB195735 MYT195676:MYX195735 NIP195676:NIT195735 NSL195676:NSP195735 OCH195676:OCL195735 OMD195676:OMH195735 OVZ195676:OWD195735 PFV195676:PFZ195735 PPR195676:PPV195735 PZN195676:PZR195735 QJJ195676:QJN195735 QTF195676:QTJ195735 RDB195676:RDF195735 RMX195676:RNB195735 RWT195676:RWX195735 SGP195676:SGT195735 SQL195676:SQP195735 TAH195676:TAL195735 TKD195676:TKH195735 TTZ195676:TUD195735 UDV195676:UDZ195735 UNR195676:UNV195735 UXN195676:UXR195735 VHJ195676:VHN195735 VRF195676:VRJ195735 WBB195676:WBF195735 WKX195676:WLB195735 WUT195676:WUX195735 AI261212:AM261271 IH261212:IL261271 SD261212:SH261271 ABZ261212:ACD261271 ALV261212:ALZ261271 AVR261212:AVV261271 BFN261212:BFR261271 BPJ261212:BPN261271 BZF261212:BZJ261271 CJB261212:CJF261271 CSX261212:CTB261271 DCT261212:DCX261271 DMP261212:DMT261271 DWL261212:DWP261271 EGH261212:EGL261271 EQD261212:EQH261271 EZZ261212:FAD261271 FJV261212:FJZ261271 FTR261212:FTV261271 GDN261212:GDR261271 GNJ261212:GNN261271 GXF261212:GXJ261271 HHB261212:HHF261271 HQX261212:HRB261271 IAT261212:IAX261271 IKP261212:IKT261271 IUL261212:IUP261271 JEH261212:JEL261271 JOD261212:JOH261271 JXZ261212:JYD261271 KHV261212:KHZ261271 KRR261212:KRV261271 LBN261212:LBR261271 LLJ261212:LLN261271 LVF261212:LVJ261271 MFB261212:MFF261271 MOX261212:MPB261271 MYT261212:MYX261271 NIP261212:NIT261271 NSL261212:NSP261271 OCH261212:OCL261271 OMD261212:OMH261271 OVZ261212:OWD261271 PFV261212:PFZ261271 PPR261212:PPV261271 PZN261212:PZR261271 QJJ261212:QJN261271 QTF261212:QTJ261271 RDB261212:RDF261271 RMX261212:RNB261271 RWT261212:RWX261271 SGP261212:SGT261271 SQL261212:SQP261271 TAH261212:TAL261271 TKD261212:TKH261271 TTZ261212:TUD261271 UDV261212:UDZ261271 UNR261212:UNV261271 UXN261212:UXR261271 VHJ261212:VHN261271 VRF261212:VRJ261271 WBB261212:WBF261271 WKX261212:WLB261271 WUT261212:WUX261271 AI326748:AM326807 IH326748:IL326807 SD326748:SH326807 ABZ326748:ACD326807 ALV326748:ALZ326807 AVR326748:AVV326807 BFN326748:BFR326807 BPJ326748:BPN326807 BZF326748:BZJ326807 CJB326748:CJF326807 CSX326748:CTB326807 DCT326748:DCX326807 DMP326748:DMT326807 DWL326748:DWP326807 EGH326748:EGL326807 EQD326748:EQH326807 EZZ326748:FAD326807 FJV326748:FJZ326807 FTR326748:FTV326807 GDN326748:GDR326807 GNJ326748:GNN326807 GXF326748:GXJ326807 HHB326748:HHF326807 HQX326748:HRB326807 IAT326748:IAX326807 IKP326748:IKT326807 IUL326748:IUP326807 JEH326748:JEL326807 JOD326748:JOH326807 JXZ326748:JYD326807 KHV326748:KHZ326807 KRR326748:KRV326807 LBN326748:LBR326807 LLJ326748:LLN326807 LVF326748:LVJ326807 MFB326748:MFF326807 MOX326748:MPB326807 MYT326748:MYX326807 NIP326748:NIT326807 NSL326748:NSP326807 OCH326748:OCL326807 OMD326748:OMH326807 OVZ326748:OWD326807 PFV326748:PFZ326807 PPR326748:PPV326807 PZN326748:PZR326807 QJJ326748:QJN326807 QTF326748:QTJ326807 RDB326748:RDF326807 RMX326748:RNB326807 RWT326748:RWX326807 SGP326748:SGT326807 SQL326748:SQP326807 TAH326748:TAL326807 TKD326748:TKH326807 TTZ326748:TUD326807 UDV326748:UDZ326807 UNR326748:UNV326807 UXN326748:UXR326807 VHJ326748:VHN326807 VRF326748:VRJ326807 WBB326748:WBF326807 WKX326748:WLB326807 WUT326748:WUX326807 AI392284:AM392343 IH392284:IL392343 SD392284:SH392343 ABZ392284:ACD392343 ALV392284:ALZ392343 AVR392284:AVV392343 BFN392284:BFR392343 BPJ392284:BPN392343 BZF392284:BZJ392343 CJB392284:CJF392343 CSX392284:CTB392343 DCT392284:DCX392343 DMP392284:DMT392343 DWL392284:DWP392343 EGH392284:EGL392343 EQD392284:EQH392343 EZZ392284:FAD392343 FJV392284:FJZ392343 FTR392284:FTV392343 GDN392284:GDR392343 GNJ392284:GNN392343 GXF392284:GXJ392343 HHB392284:HHF392343 HQX392284:HRB392343 IAT392284:IAX392343 IKP392284:IKT392343 IUL392284:IUP392343 JEH392284:JEL392343 JOD392284:JOH392343 JXZ392284:JYD392343 KHV392284:KHZ392343 KRR392284:KRV392343 LBN392284:LBR392343 LLJ392284:LLN392343 LVF392284:LVJ392343 MFB392284:MFF392343 MOX392284:MPB392343 MYT392284:MYX392343 NIP392284:NIT392343 NSL392284:NSP392343 OCH392284:OCL392343 OMD392284:OMH392343 OVZ392284:OWD392343 PFV392284:PFZ392343 PPR392284:PPV392343 PZN392284:PZR392343 QJJ392284:QJN392343 QTF392284:QTJ392343 RDB392284:RDF392343 RMX392284:RNB392343 RWT392284:RWX392343 SGP392284:SGT392343 SQL392284:SQP392343 TAH392284:TAL392343 TKD392284:TKH392343 TTZ392284:TUD392343 UDV392284:UDZ392343 UNR392284:UNV392343 UXN392284:UXR392343 VHJ392284:VHN392343 VRF392284:VRJ392343 WBB392284:WBF392343 WKX392284:WLB392343 WUT392284:WUX392343 AI457820:AM457879 IH457820:IL457879 SD457820:SH457879 ABZ457820:ACD457879 ALV457820:ALZ457879 AVR457820:AVV457879 BFN457820:BFR457879 BPJ457820:BPN457879 BZF457820:BZJ457879 CJB457820:CJF457879 CSX457820:CTB457879 DCT457820:DCX457879 DMP457820:DMT457879 DWL457820:DWP457879 EGH457820:EGL457879 EQD457820:EQH457879 EZZ457820:FAD457879 FJV457820:FJZ457879 FTR457820:FTV457879 GDN457820:GDR457879 GNJ457820:GNN457879 GXF457820:GXJ457879 HHB457820:HHF457879 HQX457820:HRB457879 IAT457820:IAX457879 IKP457820:IKT457879 IUL457820:IUP457879 JEH457820:JEL457879 JOD457820:JOH457879 JXZ457820:JYD457879 KHV457820:KHZ457879 KRR457820:KRV457879 LBN457820:LBR457879 LLJ457820:LLN457879 LVF457820:LVJ457879 MFB457820:MFF457879 MOX457820:MPB457879 MYT457820:MYX457879 NIP457820:NIT457879 NSL457820:NSP457879 OCH457820:OCL457879 OMD457820:OMH457879 OVZ457820:OWD457879 PFV457820:PFZ457879 PPR457820:PPV457879 PZN457820:PZR457879 QJJ457820:QJN457879 QTF457820:QTJ457879 RDB457820:RDF457879 RMX457820:RNB457879 RWT457820:RWX457879 SGP457820:SGT457879 SQL457820:SQP457879 TAH457820:TAL457879 TKD457820:TKH457879 TTZ457820:TUD457879 UDV457820:UDZ457879 UNR457820:UNV457879 UXN457820:UXR457879 VHJ457820:VHN457879 VRF457820:VRJ457879 WBB457820:WBF457879 WKX457820:WLB457879 WUT457820:WUX457879 AI523356:AM523415 IH523356:IL523415 SD523356:SH523415 ABZ523356:ACD523415 ALV523356:ALZ523415 AVR523356:AVV523415 BFN523356:BFR523415 BPJ523356:BPN523415 BZF523356:BZJ523415 CJB523356:CJF523415 CSX523356:CTB523415 DCT523356:DCX523415 DMP523356:DMT523415 DWL523356:DWP523415 EGH523356:EGL523415 EQD523356:EQH523415 EZZ523356:FAD523415 FJV523356:FJZ523415 FTR523356:FTV523415 GDN523356:GDR523415 GNJ523356:GNN523415 GXF523356:GXJ523415 HHB523356:HHF523415 HQX523356:HRB523415 IAT523356:IAX523415 IKP523356:IKT523415 IUL523356:IUP523415 JEH523356:JEL523415 JOD523356:JOH523415 JXZ523356:JYD523415 KHV523356:KHZ523415 KRR523356:KRV523415 LBN523356:LBR523415 LLJ523356:LLN523415 LVF523356:LVJ523415 MFB523356:MFF523415 MOX523356:MPB523415 MYT523356:MYX523415 NIP523356:NIT523415 NSL523356:NSP523415 OCH523356:OCL523415 OMD523356:OMH523415 OVZ523356:OWD523415 PFV523356:PFZ523415 PPR523356:PPV523415 PZN523356:PZR523415 QJJ523356:QJN523415 QTF523356:QTJ523415 RDB523356:RDF523415 RMX523356:RNB523415 RWT523356:RWX523415 SGP523356:SGT523415 SQL523356:SQP523415 TAH523356:TAL523415 TKD523356:TKH523415 TTZ523356:TUD523415 UDV523356:UDZ523415 UNR523356:UNV523415 UXN523356:UXR523415 VHJ523356:VHN523415 VRF523356:VRJ523415 WBB523356:WBF523415 WKX523356:WLB523415 WUT523356:WUX523415 AI588892:AM588951 IH588892:IL588951 SD588892:SH588951 ABZ588892:ACD588951 ALV588892:ALZ588951 AVR588892:AVV588951 BFN588892:BFR588951 BPJ588892:BPN588951 BZF588892:BZJ588951 CJB588892:CJF588951 CSX588892:CTB588951 DCT588892:DCX588951 DMP588892:DMT588951 DWL588892:DWP588951 EGH588892:EGL588951 EQD588892:EQH588951 EZZ588892:FAD588951 FJV588892:FJZ588951 FTR588892:FTV588951 GDN588892:GDR588951 GNJ588892:GNN588951 GXF588892:GXJ588951 HHB588892:HHF588951 HQX588892:HRB588951 IAT588892:IAX588951 IKP588892:IKT588951 IUL588892:IUP588951 JEH588892:JEL588951 JOD588892:JOH588951 JXZ588892:JYD588951 KHV588892:KHZ588951 KRR588892:KRV588951 LBN588892:LBR588951 LLJ588892:LLN588951 LVF588892:LVJ588951 MFB588892:MFF588951 MOX588892:MPB588951 MYT588892:MYX588951 NIP588892:NIT588951 NSL588892:NSP588951 OCH588892:OCL588951 OMD588892:OMH588951 OVZ588892:OWD588951 PFV588892:PFZ588951 PPR588892:PPV588951 PZN588892:PZR588951 QJJ588892:QJN588951 QTF588892:QTJ588951 RDB588892:RDF588951 RMX588892:RNB588951 RWT588892:RWX588951 SGP588892:SGT588951 SQL588892:SQP588951 TAH588892:TAL588951 TKD588892:TKH588951 TTZ588892:TUD588951 UDV588892:UDZ588951 UNR588892:UNV588951 UXN588892:UXR588951 VHJ588892:VHN588951 VRF588892:VRJ588951 WBB588892:WBF588951 WKX588892:WLB588951 WUT588892:WUX588951 AI654428:AM654487 IH654428:IL654487 SD654428:SH654487 ABZ654428:ACD654487 ALV654428:ALZ654487 AVR654428:AVV654487 BFN654428:BFR654487 BPJ654428:BPN654487 BZF654428:BZJ654487 CJB654428:CJF654487 CSX654428:CTB654487 DCT654428:DCX654487 DMP654428:DMT654487 DWL654428:DWP654487 EGH654428:EGL654487 EQD654428:EQH654487 EZZ654428:FAD654487 FJV654428:FJZ654487 FTR654428:FTV654487 GDN654428:GDR654487 GNJ654428:GNN654487 GXF654428:GXJ654487 HHB654428:HHF654487 HQX654428:HRB654487 IAT654428:IAX654487 IKP654428:IKT654487 IUL654428:IUP654487 JEH654428:JEL654487 JOD654428:JOH654487 JXZ654428:JYD654487 KHV654428:KHZ654487 KRR654428:KRV654487 LBN654428:LBR654487 LLJ654428:LLN654487 LVF654428:LVJ654487 MFB654428:MFF654487 MOX654428:MPB654487 MYT654428:MYX654487 NIP654428:NIT654487 NSL654428:NSP654487 OCH654428:OCL654487 OMD654428:OMH654487 OVZ654428:OWD654487 PFV654428:PFZ654487 PPR654428:PPV654487 PZN654428:PZR654487 QJJ654428:QJN654487 QTF654428:QTJ654487 RDB654428:RDF654487 RMX654428:RNB654487 RWT654428:RWX654487 SGP654428:SGT654487 SQL654428:SQP654487 TAH654428:TAL654487 TKD654428:TKH654487 TTZ654428:TUD654487 UDV654428:UDZ654487 UNR654428:UNV654487 UXN654428:UXR654487 VHJ654428:VHN654487 VRF654428:VRJ654487 WBB654428:WBF654487 WKX654428:WLB654487 WUT654428:WUX654487 AI719964:AM720023 IH719964:IL720023 SD719964:SH720023 ABZ719964:ACD720023 ALV719964:ALZ720023 AVR719964:AVV720023 BFN719964:BFR720023 BPJ719964:BPN720023 BZF719964:BZJ720023 CJB719964:CJF720023 CSX719964:CTB720023 DCT719964:DCX720023 DMP719964:DMT720023 DWL719964:DWP720023 EGH719964:EGL720023 EQD719964:EQH720023 EZZ719964:FAD720023 FJV719964:FJZ720023 FTR719964:FTV720023 GDN719964:GDR720023 GNJ719964:GNN720023 GXF719964:GXJ720023 HHB719964:HHF720023 HQX719964:HRB720023 IAT719964:IAX720023 IKP719964:IKT720023 IUL719964:IUP720023 JEH719964:JEL720023 JOD719964:JOH720023 JXZ719964:JYD720023 KHV719964:KHZ720023 KRR719964:KRV720023 LBN719964:LBR720023 LLJ719964:LLN720023 LVF719964:LVJ720023 MFB719964:MFF720023 MOX719964:MPB720023 MYT719964:MYX720023 NIP719964:NIT720023 NSL719964:NSP720023 OCH719964:OCL720023 OMD719964:OMH720023 OVZ719964:OWD720023 PFV719964:PFZ720023 PPR719964:PPV720023 PZN719964:PZR720023 QJJ719964:QJN720023 QTF719964:QTJ720023 RDB719964:RDF720023 RMX719964:RNB720023 RWT719964:RWX720023 SGP719964:SGT720023 SQL719964:SQP720023 TAH719964:TAL720023 TKD719964:TKH720023 TTZ719964:TUD720023 UDV719964:UDZ720023 UNR719964:UNV720023 UXN719964:UXR720023 VHJ719964:VHN720023 VRF719964:VRJ720023 WBB719964:WBF720023 WKX719964:WLB720023 WUT719964:WUX720023 AI785500:AM785559 IH785500:IL785559 SD785500:SH785559 ABZ785500:ACD785559 ALV785500:ALZ785559 AVR785500:AVV785559 BFN785500:BFR785559 BPJ785500:BPN785559 BZF785500:BZJ785559 CJB785500:CJF785559 CSX785500:CTB785559 DCT785500:DCX785559 DMP785500:DMT785559 DWL785500:DWP785559 EGH785500:EGL785559 EQD785500:EQH785559 EZZ785500:FAD785559 FJV785500:FJZ785559 FTR785500:FTV785559 GDN785500:GDR785559 GNJ785500:GNN785559 GXF785500:GXJ785559 HHB785500:HHF785559 HQX785500:HRB785559 IAT785500:IAX785559 IKP785500:IKT785559 IUL785500:IUP785559 JEH785500:JEL785559 JOD785500:JOH785559 JXZ785500:JYD785559 KHV785500:KHZ785559 KRR785500:KRV785559 LBN785500:LBR785559 LLJ785500:LLN785559 LVF785500:LVJ785559 MFB785500:MFF785559 MOX785500:MPB785559 MYT785500:MYX785559 NIP785500:NIT785559 NSL785500:NSP785559 OCH785500:OCL785559 OMD785500:OMH785559 OVZ785500:OWD785559 PFV785500:PFZ785559 PPR785500:PPV785559 PZN785500:PZR785559 QJJ785500:QJN785559 QTF785500:QTJ785559 RDB785500:RDF785559 RMX785500:RNB785559 RWT785500:RWX785559 SGP785500:SGT785559 SQL785500:SQP785559 TAH785500:TAL785559 TKD785500:TKH785559 TTZ785500:TUD785559 UDV785500:UDZ785559 UNR785500:UNV785559 UXN785500:UXR785559 VHJ785500:VHN785559 VRF785500:VRJ785559 WBB785500:WBF785559 WKX785500:WLB785559 WUT785500:WUX785559 AI851036:AM851095 IH851036:IL851095 SD851036:SH851095 ABZ851036:ACD851095 ALV851036:ALZ851095 AVR851036:AVV851095 BFN851036:BFR851095 BPJ851036:BPN851095 BZF851036:BZJ851095 CJB851036:CJF851095 CSX851036:CTB851095 DCT851036:DCX851095 DMP851036:DMT851095 DWL851036:DWP851095 EGH851036:EGL851095 EQD851036:EQH851095 EZZ851036:FAD851095 FJV851036:FJZ851095 FTR851036:FTV851095 GDN851036:GDR851095 GNJ851036:GNN851095 GXF851036:GXJ851095 HHB851036:HHF851095 HQX851036:HRB851095 IAT851036:IAX851095 IKP851036:IKT851095 IUL851036:IUP851095 JEH851036:JEL851095 JOD851036:JOH851095 JXZ851036:JYD851095 KHV851036:KHZ851095 KRR851036:KRV851095 LBN851036:LBR851095 LLJ851036:LLN851095 LVF851036:LVJ851095 MFB851036:MFF851095 MOX851036:MPB851095 MYT851036:MYX851095 NIP851036:NIT851095 NSL851036:NSP851095 OCH851036:OCL851095 OMD851036:OMH851095 OVZ851036:OWD851095 PFV851036:PFZ851095 PPR851036:PPV851095 PZN851036:PZR851095 QJJ851036:QJN851095 QTF851036:QTJ851095 RDB851036:RDF851095 RMX851036:RNB851095 RWT851036:RWX851095 SGP851036:SGT851095 SQL851036:SQP851095 TAH851036:TAL851095 TKD851036:TKH851095 TTZ851036:TUD851095 UDV851036:UDZ851095 UNR851036:UNV851095 UXN851036:UXR851095 VHJ851036:VHN851095 VRF851036:VRJ851095 WBB851036:WBF851095 WKX851036:WLB851095 WUT851036:WUX851095 AI916572:AM916631 IH916572:IL916631 SD916572:SH916631 ABZ916572:ACD916631 ALV916572:ALZ916631 AVR916572:AVV916631 BFN916572:BFR916631 BPJ916572:BPN916631 BZF916572:BZJ916631 CJB916572:CJF916631 CSX916572:CTB916631 DCT916572:DCX916631 DMP916572:DMT916631 DWL916572:DWP916631 EGH916572:EGL916631 EQD916572:EQH916631 EZZ916572:FAD916631 FJV916572:FJZ916631 FTR916572:FTV916631 GDN916572:GDR916631 GNJ916572:GNN916631 GXF916572:GXJ916631 HHB916572:HHF916631 HQX916572:HRB916631 IAT916572:IAX916631 IKP916572:IKT916631 IUL916572:IUP916631 JEH916572:JEL916631 JOD916572:JOH916631 JXZ916572:JYD916631 KHV916572:KHZ916631 KRR916572:KRV916631 LBN916572:LBR916631 LLJ916572:LLN916631 LVF916572:LVJ916631 MFB916572:MFF916631 MOX916572:MPB916631 MYT916572:MYX916631 NIP916572:NIT916631 NSL916572:NSP916631 OCH916572:OCL916631 OMD916572:OMH916631 OVZ916572:OWD916631 PFV916572:PFZ916631 PPR916572:PPV916631 PZN916572:PZR916631 QJJ916572:QJN916631 QTF916572:QTJ916631 RDB916572:RDF916631 RMX916572:RNB916631 RWT916572:RWX916631 SGP916572:SGT916631 SQL916572:SQP916631 TAH916572:TAL916631 TKD916572:TKH916631 TTZ916572:TUD916631 UDV916572:UDZ916631 UNR916572:UNV916631 UXN916572:UXR916631 VHJ916572:VHN916631 VRF916572:VRJ916631 WBB916572:WBF916631 WKX916572:WLB916631 WUT916572:WUX916631 AI982108:AM982167 IH982108:IL982167 SD982108:SH982167 ABZ982108:ACD982167 ALV982108:ALZ982167 AVR982108:AVV982167 BFN982108:BFR982167 BPJ982108:BPN982167 BZF982108:BZJ982167 CJB982108:CJF982167 CSX982108:CTB982167 DCT982108:DCX982167 DMP982108:DMT982167 DWL982108:DWP982167 EGH982108:EGL982167 EQD982108:EQH982167 EZZ982108:FAD982167 FJV982108:FJZ982167 FTR982108:FTV982167 GDN982108:GDR982167 GNJ982108:GNN982167 GXF982108:GXJ982167 HHB982108:HHF982167 HQX982108:HRB982167 IAT982108:IAX982167 IKP982108:IKT982167 IUL982108:IUP982167 JEH982108:JEL982167 JOD982108:JOH982167 JXZ982108:JYD982167 KHV982108:KHZ982167 KRR982108:KRV982167 LBN982108:LBR982167 LLJ982108:LLN982167 LVF982108:LVJ982167 MFB982108:MFF982167 MOX982108:MPB982167 MYT982108:MYX982167 NIP982108:NIT982167 NSL982108:NSP982167 OCH982108:OCL982167 OMD982108:OMH982167 OVZ982108:OWD982167 PFV982108:PFZ982167 PPR982108:PPV982167 PZN982108:PZR982167 QJJ982108:QJN982167 QTF982108:QTJ982167 RDB982108:RDF982167 RMX982108:RNB982167 RWT982108:RWX982167 SGP982108:SGT982167 SQL982108:SQP982167 TAH982108:TAL982167 TKD982108:TKH982167 TTZ982108:TUD982167 UDV982108:UDZ982167 UNR982108:UNV982167 UXN982108:UXR982167 VHJ982108:VHN982167 VRF982108:VRJ982167 WBB982108:WBF982167 WKX982108:WLB982167 WUT982108:WUX982167 AI64712:AM64771 IH64712:IL64771 SD64712:SH64771 ABZ64712:ACD64771 ALV64712:ALZ64771 AVR64712:AVV64771 BFN64712:BFR64771 BPJ64712:BPN64771 BZF64712:BZJ64771 CJB64712:CJF64771 CSX64712:CTB64771 DCT64712:DCX64771 DMP64712:DMT64771 DWL64712:DWP64771 EGH64712:EGL64771 EQD64712:EQH64771 EZZ64712:FAD64771 FJV64712:FJZ64771 FTR64712:FTV64771 GDN64712:GDR64771 GNJ64712:GNN64771 GXF64712:GXJ64771 HHB64712:HHF64771 HQX64712:HRB64771 IAT64712:IAX64771 IKP64712:IKT64771 IUL64712:IUP64771 JEH64712:JEL64771 JOD64712:JOH64771 JXZ64712:JYD64771 KHV64712:KHZ64771 KRR64712:KRV64771 LBN64712:LBR64771 LLJ64712:LLN64771 LVF64712:LVJ64771 MFB64712:MFF64771 MOX64712:MPB64771 MYT64712:MYX64771 NIP64712:NIT64771 NSL64712:NSP64771 OCH64712:OCL64771 OMD64712:OMH64771 OVZ64712:OWD64771 PFV64712:PFZ64771 PPR64712:PPV64771 PZN64712:PZR64771 QJJ64712:QJN64771 QTF64712:QTJ64771 RDB64712:RDF64771 RMX64712:RNB64771 RWT64712:RWX64771 SGP64712:SGT64771 SQL64712:SQP64771 TAH64712:TAL64771 TKD64712:TKH64771 TTZ64712:TUD64771 UDV64712:UDZ64771 UNR64712:UNV64771 UXN64712:UXR64771 VHJ64712:VHN64771 VRF64712:VRJ64771 WBB64712:WBF64771 WKX64712:WLB64771 WUT64712:WUX64771 AI130248:AM130307 IH130248:IL130307 SD130248:SH130307 ABZ130248:ACD130307 ALV130248:ALZ130307 AVR130248:AVV130307 BFN130248:BFR130307 BPJ130248:BPN130307 BZF130248:BZJ130307 CJB130248:CJF130307 CSX130248:CTB130307 DCT130248:DCX130307 DMP130248:DMT130307 DWL130248:DWP130307 EGH130248:EGL130307 EQD130248:EQH130307 EZZ130248:FAD130307 FJV130248:FJZ130307 FTR130248:FTV130307 GDN130248:GDR130307 GNJ130248:GNN130307 GXF130248:GXJ130307 HHB130248:HHF130307 HQX130248:HRB130307 IAT130248:IAX130307 IKP130248:IKT130307 IUL130248:IUP130307 JEH130248:JEL130307 JOD130248:JOH130307 JXZ130248:JYD130307 KHV130248:KHZ130307 KRR130248:KRV130307 LBN130248:LBR130307 LLJ130248:LLN130307 LVF130248:LVJ130307 MFB130248:MFF130307 MOX130248:MPB130307 MYT130248:MYX130307 NIP130248:NIT130307 NSL130248:NSP130307 OCH130248:OCL130307 OMD130248:OMH130307 OVZ130248:OWD130307 PFV130248:PFZ130307 PPR130248:PPV130307 PZN130248:PZR130307 QJJ130248:QJN130307 QTF130248:QTJ130307 RDB130248:RDF130307 RMX130248:RNB130307 RWT130248:RWX130307 SGP130248:SGT130307 SQL130248:SQP130307 TAH130248:TAL130307 TKD130248:TKH130307 TTZ130248:TUD130307 UDV130248:UDZ130307 UNR130248:UNV130307 UXN130248:UXR130307 VHJ130248:VHN130307 VRF130248:VRJ130307 WBB130248:WBF130307 WKX130248:WLB130307 WUT130248:WUX130307 AI195784:AM195843 IH195784:IL195843 SD195784:SH195843 ABZ195784:ACD195843 ALV195784:ALZ195843 AVR195784:AVV195843 BFN195784:BFR195843 BPJ195784:BPN195843 BZF195784:BZJ195843 CJB195784:CJF195843 CSX195784:CTB195843 DCT195784:DCX195843 DMP195784:DMT195843 DWL195784:DWP195843 EGH195784:EGL195843 EQD195784:EQH195843 EZZ195784:FAD195843 FJV195784:FJZ195843 FTR195784:FTV195843 GDN195784:GDR195843 GNJ195784:GNN195843 GXF195784:GXJ195843 HHB195784:HHF195843 HQX195784:HRB195843 IAT195784:IAX195843 IKP195784:IKT195843 IUL195784:IUP195843 JEH195784:JEL195843 JOD195784:JOH195843 JXZ195784:JYD195843 KHV195784:KHZ195843 KRR195784:KRV195843 LBN195784:LBR195843 LLJ195784:LLN195843 LVF195784:LVJ195843 MFB195784:MFF195843 MOX195784:MPB195843 MYT195784:MYX195843 NIP195784:NIT195843 NSL195784:NSP195843 OCH195784:OCL195843 OMD195784:OMH195843 OVZ195784:OWD195843 PFV195784:PFZ195843 PPR195784:PPV195843 PZN195784:PZR195843 QJJ195784:QJN195843 QTF195784:QTJ195843 RDB195784:RDF195843 RMX195784:RNB195843 RWT195784:RWX195843 SGP195784:SGT195843 SQL195784:SQP195843 TAH195784:TAL195843 TKD195784:TKH195843 TTZ195784:TUD195843 UDV195784:UDZ195843 UNR195784:UNV195843 UXN195784:UXR195843 VHJ195784:VHN195843 VRF195784:VRJ195843 WBB195784:WBF195843 WKX195784:WLB195843 WUT195784:WUX195843 AI261320:AM261379 IH261320:IL261379 SD261320:SH261379 ABZ261320:ACD261379 ALV261320:ALZ261379 AVR261320:AVV261379 BFN261320:BFR261379 BPJ261320:BPN261379 BZF261320:BZJ261379 CJB261320:CJF261379 CSX261320:CTB261379 DCT261320:DCX261379 DMP261320:DMT261379 DWL261320:DWP261379 EGH261320:EGL261379 EQD261320:EQH261379 EZZ261320:FAD261379 FJV261320:FJZ261379 FTR261320:FTV261379 GDN261320:GDR261379 GNJ261320:GNN261379 GXF261320:GXJ261379 HHB261320:HHF261379 HQX261320:HRB261379 IAT261320:IAX261379 IKP261320:IKT261379 IUL261320:IUP261379 JEH261320:JEL261379 JOD261320:JOH261379 JXZ261320:JYD261379 KHV261320:KHZ261379 KRR261320:KRV261379 LBN261320:LBR261379 LLJ261320:LLN261379 LVF261320:LVJ261379 MFB261320:MFF261379 MOX261320:MPB261379 MYT261320:MYX261379 NIP261320:NIT261379 NSL261320:NSP261379 OCH261320:OCL261379 OMD261320:OMH261379 OVZ261320:OWD261379 PFV261320:PFZ261379 PPR261320:PPV261379 PZN261320:PZR261379 QJJ261320:QJN261379 QTF261320:QTJ261379 RDB261320:RDF261379 RMX261320:RNB261379 RWT261320:RWX261379 SGP261320:SGT261379 SQL261320:SQP261379 TAH261320:TAL261379 TKD261320:TKH261379 TTZ261320:TUD261379 UDV261320:UDZ261379 UNR261320:UNV261379 UXN261320:UXR261379 VHJ261320:VHN261379 VRF261320:VRJ261379 WBB261320:WBF261379 WKX261320:WLB261379 WUT261320:WUX261379 AI326856:AM326915 IH326856:IL326915 SD326856:SH326915 ABZ326856:ACD326915 ALV326856:ALZ326915 AVR326856:AVV326915 BFN326856:BFR326915 BPJ326856:BPN326915 BZF326856:BZJ326915 CJB326856:CJF326915 CSX326856:CTB326915 DCT326856:DCX326915 DMP326856:DMT326915 DWL326856:DWP326915 EGH326856:EGL326915 EQD326856:EQH326915 EZZ326856:FAD326915 FJV326856:FJZ326915 FTR326856:FTV326915 GDN326856:GDR326915 GNJ326856:GNN326915 GXF326856:GXJ326915 HHB326856:HHF326915 HQX326856:HRB326915 IAT326856:IAX326915 IKP326856:IKT326915 IUL326856:IUP326915 JEH326856:JEL326915 JOD326856:JOH326915 JXZ326856:JYD326915 KHV326856:KHZ326915 KRR326856:KRV326915 LBN326856:LBR326915 LLJ326856:LLN326915 LVF326856:LVJ326915 MFB326856:MFF326915 MOX326856:MPB326915 MYT326856:MYX326915 NIP326856:NIT326915 NSL326856:NSP326915 OCH326856:OCL326915 OMD326856:OMH326915 OVZ326856:OWD326915 PFV326856:PFZ326915 PPR326856:PPV326915 PZN326856:PZR326915 QJJ326856:QJN326915 QTF326856:QTJ326915 RDB326856:RDF326915 RMX326856:RNB326915 RWT326856:RWX326915 SGP326856:SGT326915 SQL326856:SQP326915 TAH326856:TAL326915 TKD326856:TKH326915 TTZ326856:TUD326915 UDV326856:UDZ326915 UNR326856:UNV326915 UXN326856:UXR326915 VHJ326856:VHN326915 VRF326856:VRJ326915 WBB326856:WBF326915 WKX326856:WLB326915 WUT326856:WUX326915 AI392392:AM392451 IH392392:IL392451 SD392392:SH392451 ABZ392392:ACD392451 ALV392392:ALZ392451 AVR392392:AVV392451 BFN392392:BFR392451 BPJ392392:BPN392451 BZF392392:BZJ392451 CJB392392:CJF392451 CSX392392:CTB392451 DCT392392:DCX392451 DMP392392:DMT392451 DWL392392:DWP392451 EGH392392:EGL392451 EQD392392:EQH392451 EZZ392392:FAD392451 FJV392392:FJZ392451 FTR392392:FTV392451 GDN392392:GDR392451 GNJ392392:GNN392451 GXF392392:GXJ392451 HHB392392:HHF392451 HQX392392:HRB392451 IAT392392:IAX392451 IKP392392:IKT392451 IUL392392:IUP392451 JEH392392:JEL392451 JOD392392:JOH392451 JXZ392392:JYD392451 KHV392392:KHZ392451 KRR392392:KRV392451 LBN392392:LBR392451 LLJ392392:LLN392451 LVF392392:LVJ392451 MFB392392:MFF392451 MOX392392:MPB392451 MYT392392:MYX392451 NIP392392:NIT392451 NSL392392:NSP392451 OCH392392:OCL392451 OMD392392:OMH392451 OVZ392392:OWD392451 PFV392392:PFZ392451 PPR392392:PPV392451 PZN392392:PZR392451 QJJ392392:QJN392451 QTF392392:QTJ392451 RDB392392:RDF392451 RMX392392:RNB392451 RWT392392:RWX392451 SGP392392:SGT392451 SQL392392:SQP392451 TAH392392:TAL392451 TKD392392:TKH392451 TTZ392392:TUD392451 UDV392392:UDZ392451 UNR392392:UNV392451 UXN392392:UXR392451 VHJ392392:VHN392451 VRF392392:VRJ392451 WBB392392:WBF392451 WKX392392:WLB392451 WUT392392:WUX392451 AI457928:AM457987 IH457928:IL457987 SD457928:SH457987 ABZ457928:ACD457987 ALV457928:ALZ457987 AVR457928:AVV457987 BFN457928:BFR457987 BPJ457928:BPN457987 BZF457928:BZJ457987 CJB457928:CJF457987 CSX457928:CTB457987 DCT457928:DCX457987 DMP457928:DMT457987 DWL457928:DWP457987 EGH457928:EGL457987 EQD457928:EQH457987 EZZ457928:FAD457987 FJV457928:FJZ457987 FTR457928:FTV457987 GDN457928:GDR457987 GNJ457928:GNN457987 GXF457928:GXJ457987 HHB457928:HHF457987 HQX457928:HRB457987 IAT457928:IAX457987 IKP457928:IKT457987 IUL457928:IUP457987 JEH457928:JEL457987 JOD457928:JOH457987 JXZ457928:JYD457987 KHV457928:KHZ457987 KRR457928:KRV457987 LBN457928:LBR457987 LLJ457928:LLN457987 LVF457928:LVJ457987 MFB457928:MFF457987 MOX457928:MPB457987 MYT457928:MYX457987 NIP457928:NIT457987 NSL457928:NSP457987 OCH457928:OCL457987 OMD457928:OMH457987 OVZ457928:OWD457987 PFV457928:PFZ457987 PPR457928:PPV457987 PZN457928:PZR457987 QJJ457928:QJN457987 QTF457928:QTJ457987 RDB457928:RDF457987 RMX457928:RNB457987 RWT457928:RWX457987 SGP457928:SGT457987 SQL457928:SQP457987 TAH457928:TAL457987 TKD457928:TKH457987 TTZ457928:TUD457987 UDV457928:UDZ457987 UNR457928:UNV457987 UXN457928:UXR457987 VHJ457928:VHN457987 VRF457928:VRJ457987 WBB457928:WBF457987 WKX457928:WLB457987 WUT457928:WUX457987 AI523464:AM523523 IH523464:IL523523 SD523464:SH523523 ABZ523464:ACD523523 ALV523464:ALZ523523 AVR523464:AVV523523 BFN523464:BFR523523 BPJ523464:BPN523523 BZF523464:BZJ523523 CJB523464:CJF523523 CSX523464:CTB523523 DCT523464:DCX523523 DMP523464:DMT523523 DWL523464:DWP523523 EGH523464:EGL523523 EQD523464:EQH523523 EZZ523464:FAD523523 FJV523464:FJZ523523 FTR523464:FTV523523 GDN523464:GDR523523 GNJ523464:GNN523523 GXF523464:GXJ523523 HHB523464:HHF523523 HQX523464:HRB523523 IAT523464:IAX523523 IKP523464:IKT523523 IUL523464:IUP523523 JEH523464:JEL523523 JOD523464:JOH523523 JXZ523464:JYD523523 KHV523464:KHZ523523 KRR523464:KRV523523 LBN523464:LBR523523 LLJ523464:LLN523523 LVF523464:LVJ523523 MFB523464:MFF523523 MOX523464:MPB523523 MYT523464:MYX523523 NIP523464:NIT523523 NSL523464:NSP523523 OCH523464:OCL523523 OMD523464:OMH523523 OVZ523464:OWD523523 PFV523464:PFZ523523 PPR523464:PPV523523 PZN523464:PZR523523 QJJ523464:QJN523523 QTF523464:QTJ523523 RDB523464:RDF523523 RMX523464:RNB523523 RWT523464:RWX523523 SGP523464:SGT523523 SQL523464:SQP523523 TAH523464:TAL523523 TKD523464:TKH523523 TTZ523464:TUD523523 UDV523464:UDZ523523 UNR523464:UNV523523 UXN523464:UXR523523 VHJ523464:VHN523523 VRF523464:VRJ523523 WBB523464:WBF523523 WKX523464:WLB523523 WUT523464:WUX523523 AI589000:AM589059 IH589000:IL589059 SD589000:SH589059 ABZ589000:ACD589059 ALV589000:ALZ589059 AVR589000:AVV589059 BFN589000:BFR589059 BPJ589000:BPN589059 BZF589000:BZJ589059 CJB589000:CJF589059 CSX589000:CTB589059 DCT589000:DCX589059 DMP589000:DMT589059 DWL589000:DWP589059 EGH589000:EGL589059 EQD589000:EQH589059 EZZ589000:FAD589059 FJV589000:FJZ589059 FTR589000:FTV589059 GDN589000:GDR589059 GNJ589000:GNN589059 GXF589000:GXJ589059 HHB589000:HHF589059 HQX589000:HRB589059 IAT589000:IAX589059 IKP589000:IKT589059 IUL589000:IUP589059 JEH589000:JEL589059 JOD589000:JOH589059 JXZ589000:JYD589059 KHV589000:KHZ589059 KRR589000:KRV589059 LBN589000:LBR589059 LLJ589000:LLN589059 LVF589000:LVJ589059 MFB589000:MFF589059 MOX589000:MPB589059 MYT589000:MYX589059 NIP589000:NIT589059 NSL589000:NSP589059 OCH589000:OCL589059 OMD589000:OMH589059 OVZ589000:OWD589059 PFV589000:PFZ589059 PPR589000:PPV589059 PZN589000:PZR589059 QJJ589000:QJN589059 QTF589000:QTJ589059 RDB589000:RDF589059 RMX589000:RNB589059 RWT589000:RWX589059 SGP589000:SGT589059 SQL589000:SQP589059 TAH589000:TAL589059 TKD589000:TKH589059 TTZ589000:TUD589059 UDV589000:UDZ589059 UNR589000:UNV589059 UXN589000:UXR589059 VHJ589000:VHN589059 VRF589000:VRJ589059 WBB589000:WBF589059 WKX589000:WLB589059 WUT589000:WUX589059 AI654536:AM654595 IH654536:IL654595 SD654536:SH654595 ABZ654536:ACD654595 ALV654536:ALZ654595 AVR654536:AVV654595 BFN654536:BFR654595 BPJ654536:BPN654595 BZF654536:BZJ654595 CJB654536:CJF654595 CSX654536:CTB654595 DCT654536:DCX654595 DMP654536:DMT654595 DWL654536:DWP654595 EGH654536:EGL654595 EQD654536:EQH654595 EZZ654536:FAD654595 FJV654536:FJZ654595 FTR654536:FTV654595 GDN654536:GDR654595 GNJ654536:GNN654595 GXF654536:GXJ654595 HHB654536:HHF654595 HQX654536:HRB654595 IAT654536:IAX654595 IKP654536:IKT654595 IUL654536:IUP654595 JEH654536:JEL654595 JOD654536:JOH654595 JXZ654536:JYD654595 KHV654536:KHZ654595 KRR654536:KRV654595 LBN654536:LBR654595 LLJ654536:LLN654595 LVF654536:LVJ654595 MFB654536:MFF654595 MOX654536:MPB654595 MYT654536:MYX654595 NIP654536:NIT654595 NSL654536:NSP654595 OCH654536:OCL654595 OMD654536:OMH654595 OVZ654536:OWD654595 PFV654536:PFZ654595 PPR654536:PPV654595 PZN654536:PZR654595 QJJ654536:QJN654595 QTF654536:QTJ654595 RDB654536:RDF654595 RMX654536:RNB654595 RWT654536:RWX654595 SGP654536:SGT654595 SQL654536:SQP654595 TAH654536:TAL654595 TKD654536:TKH654595 TTZ654536:TUD654595 UDV654536:UDZ654595 UNR654536:UNV654595 UXN654536:UXR654595 VHJ654536:VHN654595 VRF654536:VRJ654595 WBB654536:WBF654595 WKX654536:WLB654595 WUT654536:WUX654595 AI720072:AM720131 IH720072:IL720131 SD720072:SH720131 ABZ720072:ACD720131 ALV720072:ALZ720131 AVR720072:AVV720131 BFN720072:BFR720131 BPJ720072:BPN720131 BZF720072:BZJ720131 CJB720072:CJF720131 CSX720072:CTB720131 DCT720072:DCX720131 DMP720072:DMT720131 DWL720072:DWP720131 EGH720072:EGL720131 EQD720072:EQH720131 EZZ720072:FAD720131 FJV720072:FJZ720131 FTR720072:FTV720131 GDN720072:GDR720131 GNJ720072:GNN720131 GXF720072:GXJ720131 HHB720072:HHF720131 HQX720072:HRB720131 IAT720072:IAX720131 IKP720072:IKT720131 IUL720072:IUP720131 JEH720072:JEL720131 JOD720072:JOH720131 JXZ720072:JYD720131 KHV720072:KHZ720131 KRR720072:KRV720131 LBN720072:LBR720131 LLJ720072:LLN720131 LVF720072:LVJ720131 MFB720072:MFF720131 MOX720072:MPB720131 MYT720072:MYX720131 NIP720072:NIT720131 NSL720072:NSP720131 OCH720072:OCL720131 OMD720072:OMH720131 OVZ720072:OWD720131 PFV720072:PFZ720131 PPR720072:PPV720131 PZN720072:PZR720131 QJJ720072:QJN720131 QTF720072:QTJ720131 RDB720072:RDF720131 RMX720072:RNB720131 RWT720072:RWX720131 SGP720072:SGT720131 SQL720072:SQP720131 TAH720072:TAL720131 TKD720072:TKH720131 TTZ720072:TUD720131 UDV720072:UDZ720131 UNR720072:UNV720131 UXN720072:UXR720131 VHJ720072:VHN720131 VRF720072:VRJ720131 WBB720072:WBF720131 WKX720072:WLB720131 WUT720072:WUX720131 AI785608:AM785667 IH785608:IL785667 SD785608:SH785667 ABZ785608:ACD785667 ALV785608:ALZ785667 AVR785608:AVV785667 BFN785608:BFR785667 BPJ785608:BPN785667 BZF785608:BZJ785667 CJB785608:CJF785667 CSX785608:CTB785667 DCT785608:DCX785667 DMP785608:DMT785667 DWL785608:DWP785667 EGH785608:EGL785667 EQD785608:EQH785667 EZZ785608:FAD785667 FJV785608:FJZ785667 FTR785608:FTV785667 GDN785608:GDR785667 GNJ785608:GNN785667 GXF785608:GXJ785667 HHB785608:HHF785667 HQX785608:HRB785667 IAT785608:IAX785667 IKP785608:IKT785667 IUL785608:IUP785667 JEH785608:JEL785667 JOD785608:JOH785667 JXZ785608:JYD785667 KHV785608:KHZ785667 KRR785608:KRV785667 LBN785608:LBR785667 LLJ785608:LLN785667 LVF785608:LVJ785667 MFB785608:MFF785667 MOX785608:MPB785667 MYT785608:MYX785667 NIP785608:NIT785667 NSL785608:NSP785667 OCH785608:OCL785667 OMD785608:OMH785667 OVZ785608:OWD785667 PFV785608:PFZ785667 PPR785608:PPV785667 PZN785608:PZR785667 QJJ785608:QJN785667 QTF785608:QTJ785667 RDB785608:RDF785667 RMX785608:RNB785667 RWT785608:RWX785667 SGP785608:SGT785667 SQL785608:SQP785667 TAH785608:TAL785667 TKD785608:TKH785667 TTZ785608:TUD785667 UDV785608:UDZ785667 UNR785608:UNV785667 UXN785608:UXR785667 VHJ785608:VHN785667 VRF785608:VRJ785667 WBB785608:WBF785667 WKX785608:WLB785667 WUT785608:WUX785667 AI851144:AM851203 IH851144:IL851203 SD851144:SH851203 ABZ851144:ACD851203 ALV851144:ALZ851203 AVR851144:AVV851203 BFN851144:BFR851203 BPJ851144:BPN851203 BZF851144:BZJ851203 CJB851144:CJF851203 CSX851144:CTB851203 DCT851144:DCX851203 DMP851144:DMT851203 DWL851144:DWP851203 EGH851144:EGL851203 EQD851144:EQH851203 EZZ851144:FAD851203 FJV851144:FJZ851203 FTR851144:FTV851203 GDN851144:GDR851203 GNJ851144:GNN851203 GXF851144:GXJ851203 HHB851144:HHF851203 HQX851144:HRB851203 IAT851144:IAX851203 IKP851144:IKT851203 IUL851144:IUP851203 JEH851144:JEL851203 JOD851144:JOH851203 JXZ851144:JYD851203 KHV851144:KHZ851203 KRR851144:KRV851203 LBN851144:LBR851203 LLJ851144:LLN851203 LVF851144:LVJ851203 MFB851144:MFF851203 MOX851144:MPB851203 MYT851144:MYX851203 NIP851144:NIT851203 NSL851144:NSP851203 OCH851144:OCL851203 OMD851144:OMH851203 OVZ851144:OWD851203 PFV851144:PFZ851203 PPR851144:PPV851203 PZN851144:PZR851203 QJJ851144:QJN851203 QTF851144:QTJ851203 RDB851144:RDF851203 RMX851144:RNB851203 RWT851144:RWX851203 SGP851144:SGT851203 SQL851144:SQP851203 TAH851144:TAL851203 TKD851144:TKH851203 TTZ851144:TUD851203 UDV851144:UDZ851203 UNR851144:UNV851203 UXN851144:UXR851203 VHJ851144:VHN851203 VRF851144:VRJ851203 WBB851144:WBF851203 WKX851144:WLB851203 WUT851144:WUX851203 AI916680:AM916739 IH916680:IL916739 SD916680:SH916739 ABZ916680:ACD916739 ALV916680:ALZ916739 AVR916680:AVV916739 BFN916680:BFR916739 BPJ916680:BPN916739 BZF916680:BZJ916739 CJB916680:CJF916739 CSX916680:CTB916739 DCT916680:DCX916739 DMP916680:DMT916739 DWL916680:DWP916739 EGH916680:EGL916739 EQD916680:EQH916739 EZZ916680:FAD916739 FJV916680:FJZ916739 FTR916680:FTV916739 GDN916680:GDR916739 GNJ916680:GNN916739 GXF916680:GXJ916739 HHB916680:HHF916739 HQX916680:HRB916739 IAT916680:IAX916739 IKP916680:IKT916739 IUL916680:IUP916739 JEH916680:JEL916739 JOD916680:JOH916739 JXZ916680:JYD916739 KHV916680:KHZ916739 KRR916680:KRV916739 LBN916680:LBR916739 LLJ916680:LLN916739 LVF916680:LVJ916739 MFB916680:MFF916739 MOX916680:MPB916739 MYT916680:MYX916739 NIP916680:NIT916739 NSL916680:NSP916739 OCH916680:OCL916739 OMD916680:OMH916739 OVZ916680:OWD916739 PFV916680:PFZ916739 PPR916680:PPV916739 PZN916680:PZR916739 QJJ916680:QJN916739 QTF916680:QTJ916739 RDB916680:RDF916739 RMX916680:RNB916739 RWT916680:RWX916739 SGP916680:SGT916739 SQL916680:SQP916739 TAH916680:TAL916739 TKD916680:TKH916739 TTZ916680:TUD916739 UDV916680:UDZ916739 UNR916680:UNV916739 UXN916680:UXR916739 VHJ916680:VHN916739 VRF916680:VRJ916739 WBB916680:WBF916739 WKX916680:WLB916739 WUT916680:WUX916739 AI982216:AM982275 IH982216:IL982275 SD982216:SH982275 ABZ982216:ACD982275 ALV982216:ALZ982275 AVR982216:AVV982275 BFN982216:BFR982275 BPJ982216:BPN982275 BZF982216:BZJ982275 CJB982216:CJF982275 CSX982216:CTB982275 DCT982216:DCX982275 DMP982216:DMT982275 DWL982216:DWP982275 EGH982216:EGL982275 EQD982216:EQH982275 EZZ982216:FAD982275 FJV982216:FJZ982275 FTR982216:FTV982275 GDN982216:GDR982275 GNJ982216:GNN982275 GXF982216:GXJ982275 HHB982216:HHF982275 HQX982216:HRB982275 IAT982216:IAX982275 IKP982216:IKT982275 IUL982216:IUP982275 JEH982216:JEL982275 JOD982216:JOH982275 JXZ982216:JYD982275 KHV982216:KHZ982275 KRR982216:KRV982275 LBN982216:LBR982275 LLJ982216:LLN982275 LVF982216:LVJ982275 MFB982216:MFF982275 MOX982216:MPB982275 MYT982216:MYX982275 NIP982216:NIT982275 NSL982216:NSP982275 OCH982216:OCL982275 OMD982216:OMH982275 OVZ982216:OWD982275 PFV982216:PFZ982275 PPR982216:PPV982275 PZN982216:PZR982275 QJJ982216:QJN982275 QTF982216:QTJ982275 RDB982216:RDF982275 RMX982216:RNB982275 RWT982216:RWX982275 SGP982216:SGT982275 SQL982216:SQP982275 TAH982216:TAL982275 TKD982216:TKH982275 TTZ982216:TUD982275 UDV982216:UDZ982275 UNR982216:UNV982275 UXN982216:UXR982275 VHJ982216:VHN982275 VRF982216:VRJ982275 WBB982216:WBF982275 WKX982216:WLB982275 WUT982216:WUX982275 AI64822:AM64881 IH64822:IL64881 SD64822:SH64881 ABZ64822:ACD64881 ALV64822:ALZ64881 AVR64822:AVV64881 BFN64822:BFR64881 BPJ64822:BPN64881 BZF64822:BZJ64881 CJB64822:CJF64881 CSX64822:CTB64881 DCT64822:DCX64881 DMP64822:DMT64881 DWL64822:DWP64881 EGH64822:EGL64881 EQD64822:EQH64881 EZZ64822:FAD64881 FJV64822:FJZ64881 FTR64822:FTV64881 GDN64822:GDR64881 GNJ64822:GNN64881 GXF64822:GXJ64881 HHB64822:HHF64881 HQX64822:HRB64881 IAT64822:IAX64881 IKP64822:IKT64881 IUL64822:IUP64881 JEH64822:JEL64881 JOD64822:JOH64881 JXZ64822:JYD64881 KHV64822:KHZ64881 KRR64822:KRV64881 LBN64822:LBR64881 LLJ64822:LLN64881 LVF64822:LVJ64881 MFB64822:MFF64881 MOX64822:MPB64881 MYT64822:MYX64881 NIP64822:NIT64881 NSL64822:NSP64881 OCH64822:OCL64881 OMD64822:OMH64881 OVZ64822:OWD64881 PFV64822:PFZ64881 PPR64822:PPV64881 PZN64822:PZR64881 QJJ64822:QJN64881 QTF64822:QTJ64881 RDB64822:RDF64881 RMX64822:RNB64881 RWT64822:RWX64881 SGP64822:SGT64881 SQL64822:SQP64881 TAH64822:TAL64881 TKD64822:TKH64881 TTZ64822:TUD64881 UDV64822:UDZ64881 UNR64822:UNV64881 UXN64822:UXR64881 VHJ64822:VHN64881 VRF64822:VRJ64881 WBB64822:WBF64881 WKX64822:WLB64881 WUT64822:WUX64881 AI130358:AM130417 IH130358:IL130417 SD130358:SH130417 ABZ130358:ACD130417 ALV130358:ALZ130417 AVR130358:AVV130417 BFN130358:BFR130417 BPJ130358:BPN130417 BZF130358:BZJ130417 CJB130358:CJF130417 CSX130358:CTB130417 DCT130358:DCX130417 DMP130358:DMT130417 DWL130358:DWP130417 EGH130358:EGL130417 EQD130358:EQH130417 EZZ130358:FAD130417 FJV130358:FJZ130417 FTR130358:FTV130417 GDN130358:GDR130417 GNJ130358:GNN130417 GXF130358:GXJ130417 HHB130358:HHF130417 HQX130358:HRB130417 IAT130358:IAX130417 IKP130358:IKT130417 IUL130358:IUP130417 JEH130358:JEL130417 JOD130358:JOH130417 JXZ130358:JYD130417 KHV130358:KHZ130417 KRR130358:KRV130417 LBN130358:LBR130417 LLJ130358:LLN130417 LVF130358:LVJ130417 MFB130358:MFF130417 MOX130358:MPB130417 MYT130358:MYX130417 NIP130358:NIT130417 NSL130358:NSP130417 OCH130358:OCL130417 OMD130358:OMH130417 OVZ130358:OWD130417 PFV130358:PFZ130417 PPR130358:PPV130417 PZN130358:PZR130417 QJJ130358:QJN130417 QTF130358:QTJ130417 RDB130358:RDF130417 RMX130358:RNB130417 RWT130358:RWX130417 SGP130358:SGT130417 SQL130358:SQP130417 TAH130358:TAL130417 TKD130358:TKH130417 TTZ130358:TUD130417 UDV130358:UDZ130417 UNR130358:UNV130417 UXN130358:UXR130417 VHJ130358:VHN130417 VRF130358:VRJ130417 WBB130358:WBF130417 WKX130358:WLB130417 WUT130358:WUX130417 AI195894:AM195953 IH195894:IL195953 SD195894:SH195953 ABZ195894:ACD195953 ALV195894:ALZ195953 AVR195894:AVV195953 BFN195894:BFR195953 BPJ195894:BPN195953 BZF195894:BZJ195953 CJB195894:CJF195953 CSX195894:CTB195953 DCT195894:DCX195953 DMP195894:DMT195953 DWL195894:DWP195953 EGH195894:EGL195953 EQD195894:EQH195953 EZZ195894:FAD195953 FJV195894:FJZ195953 FTR195894:FTV195953 GDN195894:GDR195953 GNJ195894:GNN195953 GXF195894:GXJ195953 HHB195894:HHF195953 HQX195894:HRB195953 IAT195894:IAX195953 IKP195894:IKT195953 IUL195894:IUP195953 JEH195894:JEL195953 JOD195894:JOH195953 JXZ195894:JYD195953 KHV195894:KHZ195953 KRR195894:KRV195953 LBN195894:LBR195953 LLJ195894:LLN195953 LVF195894:LVJ195953 MFB195894:MFF195953 MOX195894:MPB195953 MYT195894:MYX195953 NIP195894:NIT195953 NSL195894:NSP195953 OCH195894:OCL195953 OMD195894:OMH195953 OVZ195894:OWD195953 PFV195894:PFZ195953 PPR195894:PPV195953 PZN195894:PZR195953 QJJ195894:QJN195953 QTF195894:QTJ195953 RDB195894:RDF195953 RMX195894:RNB195953 RWT195894:RWX195953 SGP195894:SGT195953 SQL195894:SQP195953 TAH195894:TAL195953 TKD195894:TKH195953 TTZ195894:TUD195953 UDV195894:UDZ195953 UNR195894:UNV195953 UXN195894:UXR195953 VHJ195894:VHN195953 VRF195894:VRJ195953 WBB195894:WBF195953 WKX195894:WLB195953 WUT195894:WUX195953 AI261430:AM261489 IH261430:IL261489 SD261430:SH261489 ABZ261430:ACD261489 ALV261430:ALZ261489 AVR261430:AVV261489 BFN261430:BFR261489 BPJ261430:BPN261489 BZF261430:BZJ261489 CJB261430:CJF261489 CSX261430:CTB261489 DCT261430:DCX261489 DMP261430:DMT261489 DWL261430:DWP261489 EGH261430:EGL261489 EQD261430:EQH261489 EZZ261430:FAD261489 FJV261430:FJZ261489 FTR261430:FTV261489 GDN261430:GDR261489 GNJ261430:GNN261489 GXF261430:GXJ261489 HHB261430:HHF261489 HQX261430:HRB261489 IAT261430:IAX261489 IKP261430:IKT261489 IUL261430:IUP261489 JEH261430:JEL261489 JOD261430:JOH261489 JXZ261430:JYD261489 KHV261430:KHZ261489 KRR261430:KRV261489 LBN261430:LBR261489 LLJ261430:LLN261489 LVF261430:LVJ261489 MFB261430:MFF261489 MOX261430:MPB261489 MYT261430:MYX261489 NIP261430:NIT261489 NSL261430:NSP261489 OCH261430:OCL261489 OMD261430:OMH261489 OVZ261430:OWD261489 PFV261430:PFZ261489 PPR261430:PPV261489 PZN261430:PZR261489 QJJ261430:QJN261489 QTF261430:QTJ261489 RDB261430:RDF261489 RMX261430:RNB261489 RWT261430:RWX261489 SGP261430:SGT261489 SQL261430:SQP261489 TAH261430:TAL261489 TKD261430:TKH261489 TTZ261430:TUD261489 UDV261430:UDZ261489 UNR261430:UNV261489 UXN261430:UXR261489 VHJ261430:VHN261489 VRF261430:VRJ261489 WBB261430:WBF261489 WKX261430:WLB261489 WUT261430:WUX261489 AI326966:AM327025 IH326966:IL327025 SD326966:SH327025 ABZ326966:ACD327025 ALV326966:ALZ327025 AVR326966:AVV327025 BFN326966:BFR327025 BPJ326966:BPN327025 BZF326966:BZJ327025 CJB326966:CJF327025 CSX326966:CTB327025 DCT326966:DCX327025 DMP326966:DMT327025 DWL326966:DWP327025 EGH326966:EGL327025 EQD326966:EQH327025 EZZ326966:FAD327025 FJV326966:FJZ327025 FTR326966:FTV327025 GDN326966:GDR327025 GNJ326966:GNN327025 GXF326966:GXJ327025 HHB326966:HHF327025 HQX326966:HRB327025 IAT326966:IAX327025 IKP326966:IKT327025 IUL326966:IUP327025 JEH326966:JEL327025 JOD326966:JOH327025 JXZ326966:JYD327025 KHV326966:KHZ327025 KRR326966:KRV327025 LBN326966:LBR327025 LLJ326966:LLN327025 LVF326966:LVJ327025 MFB326966:MFF327025 MOX326966:MPB327025 MYT326966:MYX327025 NIP326966:NIT327025 NSL326966:NSP327025 OCH326966:OCL327025 OMD326966:OMH327025 OVZ326966:OWD327025 PFV326966:PFZ327025 PPR326966:PPV327025 PZN326966:PZR327025 QJJ326966:QJN327025 QTF326966:QTJ327025 RDB326966:RDF327025 RMX326966:RNB327025 RWT326966:RWX327025 SGP326966:SGT327025 SQL326966:SQP327025 TAH326966:TAL327025 TKD326966:TKH327025 TTZ326966:TUD327025 UDV326966:UDZ327025 UNR326966:UNV327025 UXN326966:UXR327025 VHJ326966:VHN327025 VRF326966:VRJ327025 WBB326966:WBF327025 WKX326966:WLB327025 WUT326966:WUX327025 AI392502:AM392561 IH392502:IL392561 SD392502:SH392561 ABZ392502:ACD392561 ALV392502:ALZ392561 AVR392502:AVV392561 BFN392502:BFR392561 BPJ392502:BPN392561 BZF392502:BZJ392561 CJB392502:CJF392561 CSX392502:CTB392561 DCT392502:DCX392561 DMP392502:DMT392561 DWL392502:DWP392561 EGH392502:EGL392561 EQD392502:EQH392561 EZZ392502:FAD392561 FJV392502:FJZ392561 FTR392502:FTV392561 GDN392502:GDR392561 GNJ392502:GNN392561 GXF392502:GXJ392561 HHB392502:HHF392561 HQX392502:HRB392561 IAT392502:IAX392561 IKP392502:IKT392561 IUL392502:IUP392561 JEH392502:JEL392561 JOD392502:JOH392561 JXZ392502:JYD392561 KHV392502:KHZ392561 KRR392502:KRV392561 LBN392502:LBR392561 LLJ392502:LLN392561 LVF392502:LVJ392561 MFB392502:MFF392561 MOX392502:MPB392561 MYT392502:MYX392561 NIP392502:NIT392561 NSL392502:NSP392561 OCH392502:OCL392561 OMD392502:OMH392561 OVZ392502:OWD392561 PFV392502:PFZ392561 PPR392502:PPV392561 PZN392502:PZR392561 QJJ392502:QJN392561 QTF392502:QTJ392561 RDB392502:RDF392561 RMX392502:RNB392561 RWT392502:RWX392561 SGP392502:SGT392561 SQL392502:SQP392561 TAH392502:TAL392561 TKD392502:TKH392561 TTZ392502:TUD392561 UDV392502:UDZ392561 UNR392502:UNV392561 UXN392502:UXR392561 VHJ392502:VHN392561 VRF392502:VRJ392561 WBB392502:WBF392561 WKX392502:WLB392561 WUT392502:WUX392561 AI458038:AM458097 IH458038:IL458097 SD458038:SH458097 ABZ458038:ACD458097 ALV458038:ALZ458097 AVR458038:AVV458097 BFN458038:BFR458097 BPJ458038:BPN458097 BZF458038:BZJ458097 CJB458038:CJF458097 CSX458038:CTB458097 DCT458038:DCX458097 DMP458038:DMT458097 DWL458038:DWP458097 EGH458038:EGL458097 EQD458038:EQH458097 EZZ458038:FAD458097 FJV458038:FJZ458097 FTR458038:FTV458097 GDN458038:GDR458097 GNJ458038:GNN458097 GXF458038:GXJ458097 HHB458038:HHF458097 HQX458038:HRB458097 IAT458038:IAX458097 IKP458038:IKT458097 IUL458038:IUP458097 JEH458038:JEL458097 JOD458038:JOH458097 JXZ458038:JYD458097 KHV458038:KHZ458097 KRR458038:KRV458097 LBN458038:LBR458097 LLJ458038:LLN458097 LVF458038:LVJ458097 MFB458038:MFF458097 MOX458038:MPB458097 MYT458038:MYX458097 NIP458038:NIT458097 NSL458038:NSP458097 OCH458038:OCL458097 OMD458038:OMH458097 OVZ458038:OWD458097 PFV458038:PFZ458097 PPR458038:PPV458097 PZN458038:PZR458097 QJJ458038:QJN458097 QTF458038:QTJ458097 RDB458038:RDF458097 RMX458038:RNB458097 RWT458038:RWX458097 SGP458038:SGT458097 SQL458038:SQP458097 TAH458038:TAL458097 TKD458038:TKH458097 TTZ458038:TUD458097 UDV458038:UDZ458097 UNR458038:UNV458097 UXN458038:UXR458097 VHJ458038:VHN458097 VRF458038:VRJ458097 WBB458038:WBF458097 WKX458038:WLB458097 WUT458038:WUX458097 AI523574:AM523633 IH523574:IL523633 SD523574:SH523633 ABZ523574:ACD523633 ALV523574:ALZ523633 AVR523574:AVV523633 BFN523574:BFR523633 BPJ523574:BPN523633 BZF523574:BZJ523633 CJB523574:CJF523633 CSX523574:CTB523633 DCT523574:DCX523633 DMP523574:DMT523633 DWL523574:DWP523633 EGH523574:EGL523633 EQD523574:EQH523633 EZZ523574:FAD523633 FJV523574:FJZ523633 FTR523574:FTV523633 GDN523574:GDR523633 GNJ523574:GNN523633 GXF523574:GXJ523633 HHB523574:HHF523633 HQX523574:HRB523633 IAT523574:IAX523633 IKP523574:IKT523633 IUL523574:IUP523633 JEH523574:JEL523633 JOD523574:JOH523633 JXZ523574:JYD523633 KHV523574:KHZ523633 KRR523574:KRV523633 LBN523574:LBR523633 LLJ523574:LLN523633 LVF523574:LVJ523633 MFB523574:MFF523633 MOX523574:MPB523633 MYT523574:MYX523633 NIP523574:NIT523633 NSL523574:NSP523633 OCH523574:OCL523633 OMD523574:OMH523633 OVZ523574:OWD523633 PFV523574:PFZ523633 PPR523574:PPV523633 PZN523574:PZR523633 QJJ523574:QJN523633 QTF523574:QTJ523633 RDB523574:RDF523633 RMX523574:RNB523633 RWT523574:RWX523633 SGP523574:SGT523633 SQL523574:SQP523633 TAH523574:TAL523633 TKD523574:TKH523633 TTZ523574:TUD523633 UDV523574:UDZ523633 UNR523574:UNV523633 UXN523574:UXR523633 VHJ523574:VHN523633 VRF523574:VRJ523633 WBB523574:WBF523633 WKX523574:WLB523633 WUT523574:WUX523633 AI589110:AM589169 IH589110:IL589169 SD589110:SH589169 ABZ589110:ACD589169 ALV589110:ALZ589169 AVR589110:AVV589169 BFN589110:BFR589169 BPJ589110:BPN589169 BZF589110:BZJ589169 CJB589110:CJF589169 CSX589110:CTB589169 DCT589110:DCX589169 DMP589110:DMT589169 DWL589110:DWP589169 EGH589110:EGL589169 EQD589110:EQH589169 EZZ589110:FAD589169 FJV589110:FJZ589169 FTR589110:FTV589169 GDN589110:GDR589169 GNJ589110:GNN589169 GXF589110:GXJ589169 HHB589110:HHF589169 HQX589110:HRB589169 IAT589110:IAX589169 IKP589110:IKT589169 IUL589110:IUP589169 JEH589110:JEL589169 JOD589110:JOH589169 JXZ589110:JYD589169 KHV589110:KHZ589169 KRR589110:KRV589169 LBN589110:LBR589169 LLJ589110:LLN589169 LVF589110:LVJ589169 MFB589110:MFF589169 MOX589110:MPB589169 MYT589110:MYX589169 NIP589110:NIT589169 NSL589110:NSP589169 OCH589110:OCL589169 OMD589110:OMH589169 OVZ589110:OWD589169 PFV589110:PFZ589169 PPR589110:PPV589169 PZN589110:PZR589169 QJJ589110:QJN589169 QTF589110:QTJ589169 RDB589110:RDF589169 RMX589110:RNB589169 RWT589110:RWX589169 SGP589110:SGT589169 SQL589110:SQP589169 TAH589110:TAL589169 TKD589110:TKH589169 TTZ589110:TUD589169 UDV589110:UDZ589169 UNR589110:UNV589169 UXN589110:UXR589169 VHJ589110:VHN589169 VRF589110:VRJ589169 WBB589110:WBF589169 WKX589110:WLB589169 WUT589110:WUX589169 AI654646:AM654705 IH654646:IL654705 SD654646:SH654705 ABZ654646:ACD654705 ALV654646:ALZ654705 AVR654646:AVV654705 BFN654646:BFR654705 BPJ654646:BPN654705 BZF654646:BZJ654705 CJB654646:CJF654705 CSX654646:CTB654705 DCT654646:DCX654705 DMP654646:DMT654705 DWL654646:DWP654705 EGH654646:EGL654705 EQD654646:EQH654705 EZZ654646:FAD654705 FJV654646:FJZ654705 FTR654646:FTV654705 GDN654646:GDR654705 GNJ654646:GNN654705 GXF654646:GXJ654705 HHB654646:HHF654705 HQX654646:HRB654705 IAT654646:IAX654705 IKP654646:IKT654705 IUL654646:IUP654705 JEH654646:JEL654705 JOD654646:JOH654705 JXZ654646:JYD654705 KHV654646:KHZ654705 KRR654646:KRV654705 LBN654646:LBR654705 LLJ654646:LLN654705 LVF654646:LVJ654705 MFB654646:MFF654705 MOX654646:MPB654705 MYT654646:MYX654705 NIP654646:NIT654705 NSL654646:NSP654705 OCH654646:OCL654705 OMD654646:OMH654705 OVZ654646:OWD654705 PFV654646:PFZ654705 PPR654646:PPV654705 PZN654646:PZR654705 QJJ654646:QJN654705 QTF654646:QTJ654705 RDB654646:RDF654705 RMX654646:RNB654705 RWT654646:RWX654705 SGP654646:SGT654705 SQL654646:SQP654705 TAH654646:TAL654705 TKD654646:TKH654705 TTZ654646:TUD654705 UDV654646:UDZ654705 UNR654646:UNV654705 UXN654646:UXR654705 VHJ654646:VHN654705 VRF654646:VRJ654705 WBB654646:WBF654705 WKX654646:WLB654705 WUT654646:WUX654705 AI720182:AM720241 IH720182:IL720241 SD720182:SH720241 ABZ720182:ACD720241 ALV720182:ALZ720241 AVR720182:AVV720241 BFN720182:BFR720241 BPJ720182:BPN720241 BZF720182:BZJ720241 CJB720182:CJF720241 CSX720182:CTB720241 DCT720182:DCX720241 DMP720182:DMT720241 DWL720182:DWP720241 EGH720182:EGL720241 EQD720182:EQH720241 EZZ720182:FAD720241 FJV720182:FJZ720241 FTR720182:FTV720241 GDN720182:GDR720241 GNJ720182:GNN720241 GXF720182:GXJ720241 HHB720182:HHF720241 HQX720182:HRB720241 IAT720182:IAX720241 IKP720182:IKT720241 IUL720182:IUP720241 JEH720182:JEL720241 JOD720182:JOH720241 JXZ720182:JYD720241 KHV720182:KHZ720241 KRR720182:KRV720241 LBN720182:LBR720241 LLJ720182:LLN720241 LVF720182:LVJ720241 MFB720182:MFF720241 MOX720182:MPB720241 MYT720182:MYX720241 NIP720182:NIT720241 NSL720182:NSP720241 OCH720182:OCL720241 OMD720182:OMH720241 OVZ720182:OWD720241 PFV720182:PFZ720241 PPR720182:PPV720241 PZN720182:PZR720241 QJJ720182:QJN720241 QTF720182:QTJ720241 RDB720182:RDF720241 RMX720182:RNB720241 RWT720182:RWX720241 SGP720182:SGT720241 SQL720182:SQP720241 TAH720182:TAL720241 TKD720182:TKH720241 TTZ720182:TUD720241 UDV720182:UDZ720241 UNR720182:UNV720241 UXN720182:UXR720241 VHJ720182:VHN720241 VRF720182:VRJ720241 WBB720182:WBF720241 WKX720182:WLB720241 WUT720182:WUX720241 AI785718:AM785777 IH785718:IL785777 SD785718:SH785777 ABZ785718:ACD785777 ALV785718:ALZ785777 AVR785718:AVV785777 BFN785718:BFR785777 BPJ785718:BPN785777 BZF785718:BZJ785777 CJB785718:CJF785777 CSX785718:CTB785777 DCT785718:DCX785777 DMP785718:DMT785777 DWL785718:DWP785777 EGH785718:EGL785777 EQD785718:EQH785777 EZZ785718:FAD785777 FJV785718:FJZ785777 FTR785718:FTV785777 GDN785718:GDR785777 GNJ785718:GNN785777 GXF785718:GXJ785777 HHB785718:HHF785777 HQX785718:HRB785777 IAT785718:IAX785777 IKP785718:IKT785777 IUL785718:IUP785777 JEH785718:JEL785777 JOD785718:JOH785777 JXZ785718:JYD785777 KHV785718:KHZ785777 KRR785718:KRV785777 LBN785718:LBR785777 LLJ785718:LLN785777 LVF785718:LVJ785777 MFB785718:MFF785777 MOX785718:MPB785777 MYT785718:MYX785777 NIP785718:NIT785777 NSL785718:NSP785777 OCH785718:OCL785777 OMD785718:OMH785777 OVZ785718:OWD785777 PFV785718:PFZ785777 PPR785718:PPV785777 PZN785718:PZR785777 QJJ785718:QJN785777 QTF785718:QTJ785777 RDB785718:RDF785777 RMX785718:RNB785777 RWT785718:RWX785777 SGP785718:SGT785777 SQL785718:SQP785777 TAH785718:TAL785777 TKD785718:TKH785777 TTZ785718:TUD785777 UDV785718:UDZ785777 UNR785718:UNV785777 UXN785718:UXR785777 VHJ785718:VHN785777 VRF785718:VRJ785777 WBB785718:WBF785777 WKX785718:WLB785777 WUT785718:WUX785777 AI851254:AM851313 IH851254:IL851313 SD851254:SH851313 ABZ851254:ACD851313 ALV851254:ALZ851313 AVR851254:AVV851313 BFN851254:BFR851313 BPJ851254:BPN851313 BZF851254:BZJ851313 CJB851254:CJF851313 CSX851254:CTB851313 DCT851254:DCX851313 DMP851254:DMT851313 DWL851254:DWP851313 EGH851254:EGL851313 EQD851254:EQH851313 EZZ851254:FAD851313 FJV851254:FJZ851313 FTR851254:FTV851313 GDN851254:GDR851313 GNJ851254:GNN851313 GXF851254:GXJ851313 HHB851254:HHF851313 HQX851254:HRB851313 IAT851254:IAX851313 IKP851254:IKT851313 IUL851254:IUP851313 JEH851254:JEL851313 JOD851254:JOH851313 JXZ851254:JYD851313 KHV851254:KHZ851313 KRR851254:KRV851313 LBN851254:LBR851313 LLJ851254:LLN851313 LVF851254:LVJ851313 MFB851254:MFF851313 MOX851254:MPB851313 MYT851254:MYX851313 NIP851254:NIT851313 NSL851254:NSP851313 OCH851254:OCL851313 OMD851254:OMH851313 OVZ851254:OWD851313 PFV851254:PFZ851313 PPR851254:PPV851313 PZN851254:PZR851313 QJJ851254:QJN851313 QTF851254:QTJ851313 RDB851254:RDF851313 RMX851254:RNB851313 RWT851254:RWX851313 SGP851254:SGT851313 SQL851254:SQP851313 TAH851254:TAL851313 TKD851254:TKH851313 TTZ851254:TUD851313 UDV851254:UDZ851313 UNR851254:UNV851313 UXN851254:UXR851313 VHJ851254:VHN851313 VRF851254:VRJ851313 WBB851254:WBF851313 WKX851254:WLB851313 WUT851254:WUX851313 AI916790:AM916849 IH916790:IL916849 SD916790:SH916849 ABZ916790:ACD916849 ALV916790:ALZ916849 AVR916790:AVV916849 BFN916790:BFR916849 BPJ916790:BPN916849 BZF916790:BZJ916849 CJB916790:CJF916849 CSX916790:CTB916849 DCT916790:DCX916849 DMP916790:DMT916849 DWL916790:DWP916849 EGH916790:EGL916849 EQD916790:EQH916849 EZZ916790:FAD916849 FJV916790:FJZ916849 FTR916790:FTV916849 GDN916790:GDR916849 GNJ916790:GNN916849 GXF916790:GXJ916849 HHB916790:HHF916849 HQX916790:HRB916849 IAT916790:IAX916849 IKP916790:IKT916849 IUL916790:IUP916849 JEH916790:JEL916849 JOD916790:JOH916849 JXZ916790:JYD916849 KHV916790:KHZ916849 KRR916790:KRV916849 LBN916790:LBR916849 LLJ916790:LLN916849 LVF916790:LVJ916849 MFB916790:MFF916849 MOX916790:MPB916849 MYT916790:MYX916849 NIP916790:NIT916849 NSL916790:NSP916849 OCH916790:OCL916849 OMD916790:OMH916849 OVZ916790:OWD916849 PFV916790:PFZ916849 PPR916790:PPV916849 PZN916790:PZR916849 QJJ916790:QJN916849 QTF916790:QTJ916849 RDB916790:RDF916849 RMX916790:RNB916849 RWT916790:RWX916849 SGP916790:SGT916849 SQL916790:SQP916849 TAH916790:TAL916849 TKD916790:TKH916849 TTZ916790:TUD916849 UDV916790:UDZ916849 UNR916790:UNV916849 UXN916790:UXR916849 VHJ916790:VHN916849 VRF916790:VRJ916849 WBB916790:WBF916849 WKX916790:WLB916849 WUT916790:WUX916849 AI982326:AM982385 IH982326:IL982385 SD982326:SH982385 ABZ982326:ACD982385 ALV982326:ALZ982385 AVR982326:AVV982385 BFN982326:BFR982385 BPJ982326:BPN982385 BZF982326:BZJ982385 CJB982326:CJF982385 CSX982326:CTB982385 DCT982326:DCX982385 DMP982326:DMT982385 DWL982326:DWP982385 EGH982326:EGL982385 EQD982326:EQH982385 EZZ982326:FAD982385 FJV982326:FJZ982385 FTR982326:FTV982385 GDN982326:GDR982385 GNJ982326:GNN982385 GXF982326:GXJ982385 HHB982326:HHF982385 HQX982326:HRB982385 IAT982326:IAX982385 IKP982326:IKT982385 IUL982326:IUP982385 JEH982326:JEL982385 JOD982326:JOH982385 JXZ982326:JYD982385 KHV982326:KHZ982385 KRR982326:KRV982385 LBN982326:LBR982385 LLJ982326:LLN982385 LVF982326:LVJ982385 MFB982326:MFF982385 MOX982326:MPB982385 MYT982326:MYX982385 NIP982326:NIT982385 NSL982326:NSP982385 OCH982326:OCL982385 OMD982326:OMH982385 OVZ982326:OWD982385 PFV982326:PFZ982385 PPR982326:PPV982385 PZN982326:PZR982385 QJJ982326:QJN982385 QTF982326:QTJ982385 RDB982326:RDF982385 RMX982326:RNB982385 RWT982326:RWX982385 SGP982326:SGT982385 SQL982326:SQP982385 TAH982326:TAL982385 TKD982326:TKH982385 TTZ982326:TUD982385 UDV982326:UDZ982385 UNR982326:UNV982385 UXN982326:UXR982385 VHJ982326:VHN982385 VRF982326:VRJ982385 WBB982326:WBF982385 WKX982326:WLB982385 WUT982326:WUX982385 AI64931:AM64990 IH64931:IL64990 SD64931:SH64990 ABZ64931:ACD64990 ALV64931:ALZ64990 AVR64931:AVV64990 BFN64931:BFR64990 BPJ64931:BPN64990 BZF64931:BZJ64990 CJB64931:CJF64990 CSX64931:CTB64990 DCT64931:DCX64990 DMP64931:DMT64990 DWL64931:DWP64990 EGH64931:EGL64990 EQD64931:EQH64990 EZZ64931:FAD64990 FJV64931:FJZ64990 FTR64931:FTV64990 GDN64931:GDR64990 GNJ64931:GNN64990 GXF64931:GXJ64990 HHB64931:HHF64990 HQX64931:HRB64990 IAT64931:IAX64990 IKP64931:IKT64990 IUL64931:IUP64990 JEH64931:JEL64990 JOD64931:JOH64990 JXZ64931:JYD64990 KHV64931:KHZ64990 KRR64931:KRV64990 LBN64931:LBR64990 LLJ64931:LLN64990 LVF64931:LVJ64990 MFB64931:MFF64990 MOX64931:MPB64990 MYT64931:MYX64990 NIP64931:NIT64990 NSL64931:NSP64990 OCH64931:OCL64990 OMD64931:OMH64990 OVZ64931:OWD64990 PFV64931:PFZ64990 PPR64931:PPV64990 PZN64931:PZR64990 QJJ64931:QJN64990 QTF64931:QTJ64990 RDB64931:RDF64990 RMX64931:RNB64990 RWT64931:RWX64990 SGP64931:SGT64990 SQL64931:SQP64990 TAH64931:TAL64990 TKD64931:TKH64990 TTZ64931:TUD64990 UDV64931:UDZ64990 UNR64931:UNV64990 UXN64931:UXR64990 VHJ64931:VHN64990 VRF64931:VRJ64990 WBB64931:WBF64990 WKX64931:WLB64990 WUT64931:WUX64990 AI130467:AM130526 IH130467:IL130526 SD130467:SH130526 ABZ130467:ACD130526 ALV130467:ALZ130526 AVR130467:AVV130526 BFN130467:BFR130526 BPJ130467:BPN130526 BZF130467:BZJ130526 CJB130467:CJF130526 CSX130467:CTB130526 DCT130467:DCX130526 DMP130467:DMT130526 DWL130467:DWP130526 EGH130467:EGL130526 EQD130467:EQH130526 EZZ130467:FAD130526 FJV130467:FJZ130526 FTR130467:FTV130526 GDN130467:GDR130526 GNJ130467:GNN130526 GXF130467:GXJ130526 HHB130467:HHF130526 HQX130467:HRB130526 IAT130467:IAX130526 IKP130467:IKT130526 IUL130467:IUP130526 JEH130467:JEL130526 JOD130467:JOH130526 JXZ130467:JYD130526 KHV130467:KHZ130526 KRR130467:KRV130526 LBN130467:LBR130526 LLJ130467:LLN130526 LVF130467:LVJ130526 MFB130467:MFF130526 MOX130467:MPB130526 MYT130467:MYX130526 NIP130467:NIT130526 NSL130467:NSP130526 OCH130467:OCL130526 OMD130467:OMH130526 OVZ130467:OWD130526 PFV130467:PFZ130526 PPR130467:PPV130526 PZN130467:PZR130526 QJJ130467:QJN130526 QTF130467:QTJ130526 RDB130467:RDF130526 RMX130467:RNB130526 RWT130467:RWX130526 SGP130467:SGT130526 SQL130467:SQP130526 TAH130467:TAL130526 TKD130467:TKH130526 TTZ130467:TUD130526 UDV130467:UDZ130526 UNR130467:UNV130526 UXN130467:UXR130526 VHJ130467:VHN130526 VRF130467:VRJ130526 WBB130467:WBF130526 WKX130467:WLB130526 WUT130467:WUX130526 AI196003:AM196062 IH196003:IL196062 SD196003:SH196062 ABZ196003:ACD196062 ALV196003:ALZ196062 AVR196003:AVV196062 BFN196003:BFR196062 BPJ196003:BPN196062 BZF196003:BZJ196062 CJB196003:CJF196062 CSX196003:CTB196062 DCT196003:DCX196062 DMP196003:DMT196062 DWL196003:DWP196062 EGH196003:EGL196062 EQD196003:EQH196062 EZZ196003:FAD196062 FJV196003:FJZ196062 FTR196003:FTV196062 GDN196003:GDR196062 GNJ196003:GNN196062 GXF196003:GXJ196062 HHB196003:HHF196062 HQX196003:HRB196062 IAT196003:IAX196062 IKP196003:IKT196062 IUL196003:IUP196062 JEH196003:JEL196062 JOD196003:JOH196062 JXZ196003:JYD196062 KHV196003:KHZ196062 KRR196003:KRV196062 LBN196003:LBR196062 LLJ196003:LLN196062 LVF196003:LVJ196062 MFB196003:MFF196062 MOX196003:MPB196062 MYT196003:MYX196062 NIP196003:NIT196062 NSL196003:NSP196062 OCH196003:OCL196062 OMD196003:OMH196062 OVZ196003:OWD196062 PFV196003:PFZ196062 PPR196003:PPV196062 PZN196003:PZR196062 QJJ196003:QJN196062 QTF196003:QTJ196062 RDB196003:RDF196062 RMX196003:RNB196062 RWT196003:RWX196062 SGP196003:SGT196062 SQL196003:SQP196062 TAH196003:TAL196062 TKD196003:TKH196062 TTZ196003:TUD196062 UDV196003:UDZ196062 UNR196003:UNV196062 UXN196003:UXR196062 VHJ196003:VHN196062 VRF196003:VRJ196062 WBB196003:WBF196062 WKX196003:WLB196062 WUT196003:WUX196062 AI261539:AM261598 IH261539:IL261598 SD261539:SH261598 ABZ261539:ACD261598 ALV261539:ALZ261598 AVR261539:AVV261598 BFN261539:BFR261598 BPJ261539:BPN261598 BZF261539:BZJ261598 CJB261539:CJF261598 CSX261539:CTB261598 DCT261539:DCX261598 DMP261539:DMT261598 DWL261539:DWP261598 EGH261539:EGL261598 EQD261539:EQH261598 EZZ261539:FAD261598 FJV261539:FJZ261598 FTR261539:FTV261598 GDN261539:GDR261598 GNJ261539:GNN261598 GXF261539:GXJ261598 HHB261539:HHF261598 HQX261539:HRB261598 IAT261539:IAX261598 IKP261539:IKT261598 IUL261539:IUP261598 JEH261539:JEL261598 JOD261539:JOH261598 JXZ261539:JYD261598 KHV261539:KHZ261598 KRR261539:KRV261598 LBN261539:LBR261598 LLJ261539:LLN261598 LVF261539:LVJ261598 MFB261539:MFF261598 MOX261539:MPB261598 MYT261539:MYX261598 NIP261539:NIT261598 NSL261539:NSP261598 OCH261539:OCL261598 OMD261539:OMH261598 OVZ261539:OWD261598 PFV261539:PFZ261598 PPR261539:PPV261598 PZN261539:PZR261598 QJJ261539:QJN261598 QTF261539:QTJ261598 RDB261539:RDF261598 RMX261539:RNB261598 RWT261539:RWX261598 SGP261539:SGT261598 SQL261539:SQP261598 TAH261539:TAL261598 TKD261539:TKH261598 TTZ261539:TUD261598 UDV261539:UDZ261598 UNR261539:UNV261598 UXN261539:UXR261598 VHJ261539:VHN261598 VRF261539:VRJ261598 WBB261539:WBF261598 WKX261539:WLB261598 WUT261539:WUX261598 AI327075:AM327134 IH327075:IL327134 SD327075:SH327134 ABZ327075:ACD327134 ALV327075:ALZ327134 AVR327075:AVV327134 BFN327075:BFR327134 BPJ327075:BPN327134 BZF327075:BZJ327134 CJB327075:CJF327134 CSX327075:CTB327134 DCT327075:DCX327134 DMP327075:DMT327134 DWL327075:DWP327134 EGH327075:EGL327134 EQD327075:EQH327134 EZZ327075:FAD327134 FJV327075:FJZ327134 FTR327075:FTV327134 GDN327075:GDR327134 GNJ327075:GNN327134 GXF327075:GXJ327134 HHB327075:HHF327134 HQX327075:HRB327134 IAT327075:IAX327134 IKP327075:IKT327134 IUL327075:IUP327134 JEH327075:JEL327134 JOD327075:JOH327134 JXZ327075:JYD327134 KHV327075:KHZ327134 KRR327075:KRV327134 LBN327075:LBR327134 LLJ327075:LLN327134 LVF327075:LVJ327134 MFB327075:MFF327134 MOX327075:MPB327134 MYT327075:MYX327134 NIP327075:NIT327134 NSL327075:NSP327134 OCH327075:OCL327134 OMD327075:OMH327134 OVZ327075:OWD327134 PFV327075:PFZ327134 PPR327075:PPV327134 PZN327075:PZR327134 QJJ327075:QJN327134 QTF327075:QTJ327134 RDB327075:RDF327134 RMX327075:RNB327134 RWT327075:RWX327134 SGP327075:SGT327134 SQL327075:SQP327134 TAH327075:TAL327134 TKD327075:TKH327134 TTZ327075:TUD327134 UDV327075:UDZ327134 UNR327075:UNV327134 UXN327075:UXR327134 VHJ327075:VHN327134 VRF327075:VRJ327134 WBB327075:WBF327134 WKX327075:WLB327134 WUT327075:WUX327134 AI392611:AM392670 IH392611:IL392670 SD392611:SH392670 ABZ392611:ACD392670 ALV392611:ALZ392670 AVR392611:AVV392670 BFN392611:BFR392670 BPJ392611:BPN392670 BZF392611:BZJ392670 CJB392611:CJF392670 CSX392611:CTB392670 DCT392611:DCX392670 DMP392611:DMT392670 DWL392611:DWP392670 EGH392611:EGL392670 EQD392611:EQH392670 EZZ392611:FAD392670 FJV392611:FJZ392670 FTR392611:FTV392670 GDN392611:GDR392670 GNJ392611:GNN392670 GXF392611:GXJ392670 HHB392611:HHF392670 HQX392611:HRB392670 IAT392611:IAX392670 IKP392611:IKT392670 IUL392611:IUP392670 JEH392611:JEL392670 JOD392611:JOH392670 JXZ392611:JYD392670 KHV392611:KHZ392670 KRR392611:KRV392670 LBN392611:LBR392670 LLJ392611:LLN392670 LVF392611:LVJ392670 MFB392611:MFF392670 MOX392611:MPB392670 MYT392611:MYX392670 NIP392611:NIT392670 NSL392611:NSP392670 OCH392611:OCL392670 OMD392611:OMH392670 OVZ392611:OWD392670 PFV392611:PFZ392670 PPR392611:PPV392670 PZN392611:PZR392670 QJJ392611:QJN392670 QTF392611:QTJ392670 RDB392611:RDF392670 RMX392611:RNB392670 RWT392611:RWX392670 SGP392611:SGT392670 SQL392611:SQP392670 TAH392611:TAL392670 TKD392611:TKH392670 TTZ392611:TUD392670 UDV392611:UDZ392670 UNR392611:UNV392670 UXN392611:UXR392670 VHJ392611:VHN392670 VRF392611:VRJ392670 WBB392611:WBF392670 WKX392611:WLB392670 WUT392611:WUX392670 AI458147:AM458206 IH458147:IL458206 SD458147:SH458206 ABZ458147:ACD458206 ALV458147:ALZ458206 AVR458147:AVV458206 BFN458147:BFR458206 BPJ458147:BPN458206 BZF458147:BZJ458206 CJB458147:CJF458206 CSX458147:CTB458206 DCT458147:DCX458206 DMP458147:DMT458206 DWL458147:DWP458206 EGH458147:EGL458206 EQD458147:EQH458206 EZZ458147:FAD458206 FJV458147:FJZ458206 FTR458147:FTV458206 GDN458147:GDR458206 GNJ458147:GNN458206 GXF458147:GXJ458206 HHB458147:HHF458206 HQX458147:HRB458206 IAT458147:IAX458206 IKP458147:IKT458206 IUL458147:IUP458206 JEH458147:JEL458206 JOD458147:JOH458206 JXZ458147:JYD458206 KHV458147:KHZ458206 KRR458147:KRV458206 LBN458147:LBR458206 LLJ458147:LLN458206 LVF458147:LVJ458206 MFB458147:MFF458206 MOX458147:MPB458206 MYT458147:MYX458206 NIP458147:NIT458206 NSL458147:NSP458206 OCH458147:OCL458206 OMD458147:OMH458206 OVZ458147:OWD458206 PFV458147:PFZ458206 PPR458147:PPV458206 PZN458147:PZR458206 QJJ458147:QJN458206 QTF458147:QTJ458206 RDB458147:RDF458206 RMX458147:RNB458206 RWT458147:RWX458206 SGP458147:SGT458206 SQL458147:SQP458206 TAH458147:TAL458206 TKD458147:TKH458206 TTZ458147:TUD458206 UDV458147:UDZ458206 UNR458147:UNV458206 UXN458147:UXR458206 VHJ458147:VHN458206 VRF458147:VRJ458206 WBB458147:WBF458206 WKX458147:WLB458206 WUT458147:WUX458206 AI523683:AM523742 IH523683:IL523742 SD523683:SH523742 ABZ523683:ACD523742 ALV523683:ALZ523742 AVR523683:AVV523742 BFN523683:BFR523742 BPJ523683:BPN523742 BZF523683:BZJ523742 CJB523683:CJF523742 CSX523683:CTB523742 DCT523683:DCX523742 DMP523683:DMT523742 DWL523683:DWP523742 EGH523683:EGL523742 EQD523683:EQH523742 EZZ523683:FAD523742 FJV523683:FJZ523742 FTR523683:FTV523742 GDN523683:GDR523742 GNJ523683:GNN523742 GXF523683:GXJ523742 HHB523683:HHF523742 HQX523683:HRB523742 IAT523683:IAX523742 IKP523683:IKT523742 IUL523683:IUP523742 JEH523683:JEL523742 JOD523683:JOH523742 JXZ523683:JYD523742 KHV523683:KHZ523742 KRR523683:KRV523742 LBN523683:LBR523742 LLJ523683:LLN523742 LVF523683:LVJ523742 MFB523683:MFF523742 MOX523683:MPB523742 MYT523683:MYX523742 NIP523683:NIT523742 NSL523683:NSP523742 OCH523683:OCL523742 OMD523683:OMH523742 OVZ523683:OWD523742 PFV523683:PFZ523742 PPR523683:PPV523742 PZN523683:PZR523742 QJJ523683:QJN523742 QTF523683:QTJ523742 RDB523683:RDF523742 RMX523683:RNB523742 RWT523683:RWX523742 SGP523683:SGT523742 SQL523683:SQP523742 TAH523683:TAL523742 TKD523683:TKH523742 TTZ523683:TUD523742 UDV523683:UDZ523742 UNR523683:UNV523742 UXN523683:UXR523742 VHJ523683:VHN523742 VRF523683:VRJ523742 WBB523683:WBF523742 WKX523683:WLB523742 WUT523683:WUX523742 AI589219:AM589278 IH589219:IL589278 SD589219:SH589278 ABZ589219:ACD589278 ALV589219:ALZ589278 AVR589219:AVV589278 BFN589219:BFR589278 BPJ589219:BPN589278 BZF589219:BZJ589278 CJB589219:CJF589278 CSX589219:CTB589278 DCT589219:DCX589278 DMP589219:DMT589278 DWL589219:DWP589278 EGH589219:EGL589278 EQD589219:EQH589278 EZZ589219:FAD589278 FJV589219:FJZ589278 FTR589219:FTV589278 GDN589219:GDR589278 GNJ589219:GNN589278 GXF589219:GXJ589278 HHB589219:HHF589278 HQX589219:HRB589278 IAT589219:IAX589278 IKP589219:IKT589278 IUL589219:IUP589278 JEH589219:JEL589278 JOD589219:JOH589278 JXZ589219:JYD589278 KHV589219:KHZ589278 KRR589219:KRV589278 LBN589219:LBR589278 LLJ589219:LLN589278 LVF589219:LVJ589278 MFB589219:MFF589278 MOX589219:MPB589278 MYT589219:MYX589278 NIP589219:NIT589278 NSL589219:NSP589278 OCH589219:OCL589278 OMD589219:OMH589278 OVZ589219:OWD589278 PFV589219:PFZ589278 PPR589219:PPV589278 PZN589219:PZR589278 QJJ589219:QJN589278 QTF589219:QTJ589278 RDB589219:RDF589278 RMX589219:RNB589278 RWT589219:RWX589278 SGP589219:SGT589278 SQL589219:SQP589278 TAH589219:TAL589278 TKD589219:TKH589278 TTZ589219:TUD589278 UDV589219:UDZ589278 UNR589219:UNV589278 UXN589219:UXR589278 VHJ589219:VHN589278 VRF589219:VRJ589278 WBB589219:WBF589278 WKX589219:WLB589278 WUT589219:WUX589278 AI654755:AM654814 IH654755:IL654814 SD654755:SH654814 ABZ654755:ACD654814 ALV654755:ALZ654814 AVR654755:AVV654814 BFN654755:BFR654814 BPJ654755:BPN654814 BZF654755:BZJ654814 CJB654755:CJF654814 CSX654755:CTB654814 DCT654755:DCX654814 DMP654755:DMT654814 DWL654755:DWP654814 EGH654755:EGL654814 EQD654755:EQH654814 EZZ654755:FAD654814 FJV654755:FJZ654814 FTR654755:FTV654814 GDN654755:GDR654814 GNJ654755:GNN654814 GXF654755:GXJ654814 HHB654755:HHF654814 HQX654755:HRB654814 IAT654755:IAX654814 IKP654755:IKT654814 IUL654755:IUP654814 JEH654755:JEL654814 JOD654755:JOH654814 JXZ654755:JYD654814 KHV654755:KHZ654814 KRR654755:KRV654814 LBN654755:LBR654814 LLJ654755:LLN654814 LVF654755:LVJ654814 MFB654755:MFF654814 MOX654755:MPB654814 MYT654755:MYX654814 NIP654755:NIT654814 NSL654755:NSP654814 OCH654755:OCL654814 OMD654755:OMH654814 OVZ654755:OWD654814 PFV654755:PFZ654814 PPR654755:PPV654814 PZN654755:PZR654814 QJJ654755:QJN654814 QTF654755:QTJ654814 RDB654755:RDF654814 RMX654755:RNB654814 RWT654755:RWX654814 SGP654755:SGT654814 SQL654755:SQP654814 TAH654755:TAL654814 TKD654755:TKH654814 TTZ654755:TUD654814 UDV654755:UDZ654814 UNR654755:UNV654814 UXN654755:UXR654814 VHJ654755:VHN654814 VRF654755:VRJ654814 WBB654755:WBF654814 WKX654755:WLB654814 WUT654755:WUX654814 AI720291:AM720350 IH720291:IL720350 SD720291:SH720350 ABZ720291:ACD720350 ALV720291:ALZ720350 AVR720291:AVV720350 BFN720291:BFR720350 BPJ720291:BPN720350 BZF720291:BZJ720350 CJB720291:CJF720350 CSX720291:CTB720350 DCT720291:DCX720350 DMP720291:DMT720350 DWL720291:DWP720350 EGH720291:EGL720350 EQD720291:EQH720350 EZZ720291:FAD720350 FJV720291:FJZ720350 FTR720291:FTV720350 GDN720291:GDR720350 GNJ720291:GNN720350 GXF720291:GXJ720350 HHB720291:HHF720350 HQX720291:HRB720350 IAT720291:IAX720350 IKP720291:IKT720350 IUL720291:IUP720350 JEH720291:JEL720350 JOD720291:JOH720350 JXZ720291:JYD720350 KHV720291:KHZ720350 KRR720291:KRV720350 LBN720291:LBR720350 LLJ720291:LLN720350 LVF720291:LVJ720350 MFB720291:MFF720350 MOX720291:MPB720350 MYT720291:MYX720350 NIP720291:NIT720350 NSL720291:NSP720350 OCH720291:OCL720350 OMD720291:OMH720350 OVZ720291:OWD720350 PFV720291:PFZ720350 PPR720291:PPV720350 PZN720291:PZR720350 QJJ720291:QJN720350 QTF720291:QTJ720350 RDB720291:RDF720350 RMX720291:RNB720350 RWT720291:RWX720350 SGP720291:SGT720350 SQL720291:SQP720350 TAH720291:TAL720350 TKD720291:TKH720350 TTZ720291:TUD720350 UDV720291:UDZ720350 UNR720291:UNV720350 UXN720291:UXR720350 VHJ720291:VHN720350 VRF720291:VRJ720350 WBB720291:WBF720350 WKX720291:WLB720350 WUT720291:WUX720350 AI785827:AM785886 IH785827:IL785886 SD785827:SH785886 ABZ785827:ACD785886 ALV785827:ALZ785886 AVR785827:AVV785886 BFN785827:BFR785886 BPJ785827:BPN785886 BZF785827:BZJ785886 CJB785827:CJF785886 CSX785827:CTB785886 DCT785827:DCX785886 DMP785827:DMT785886 DWL785827:DWP785886 EGH785827:EGL785886 EQD785827:EQH785886 EZZ785827:FAD785886 FJV785827:FJZ785886 FTR785827:FTV785886 GDN785827:GDR785886 GNJ785827:GNN785886 GXF785827:GXJ785886 HHB785827:HHF785886 HQX785827:HRB785886 IAT785827:IAX785886 IKP785827:IKT785886 IUL785827:IUP785886 JEH785827:JEL785886 JOD785827:JOH785886 JXZ785827:JYD785886 KHV785827:KHZ785886 KRR785827:KRV785886 LBN785827:LBR785886 LLJ785827:LLN785886 LVF785827:LVJ785886 MFB785827:MFF785886 MOX785827:MPB785886 MYT785827:MYX785886 NIP785827:NIT785886 NSL785827:NSP785886 OCH785827:OCL785886 OMD785827:OMH785886 OVZ785827:OWD785886 PFV785827:PFZ785886 PPR785827:PPV785886 PZN785827:PZR785886 QJJ785827:QJN785886 QTF785827:QTJ785886 RDB785827:RDF785886 RMX785827:RNB785886 RWT785827:RWX785886 SGP785827:SGT785886 SQL785827:SQP785886 TAH785827:TAL785886 TKD785827:TKH785886 TTZ785827:TUD785886 UDV785827:UDZ785886 UNR785827:UNV785886 UXN785827:UXR785886 VHJ785827:VHN785886 VRF785827:VRJ785886 WBB785827:WBF785886 WKX785827:WLB785886 WUT785827:WUX785886 AI851363:AM851422 IH851363:IL851422 SD851363:SH851422 ABZ851363:ACD851422 ALV851363:ALZ851422 AVR851363:AVV851422 BFN851363:BFR851422 BPJ851363:BPN851422 BZF851363:BZJ851422 CJB851363:CJF851422 CSX851363:CTB851422 DCT851363:DCX851422 DMP851363:DMT851422 DWL851363:DWP851422 EGH851363:EGL851422 EQD851363:EQH851422 EZZ851363:FAD851422 FJV851363:FJZ851422 FTR851363:FTV851422 GDN851363:GDR851422 GNJ851363:GNN851422 GXF851363:GXJ851422 HHB851363:HHF851422 HQX851363:HRB851422 IAT851363:IAX851422 IKP851363:IKT851422 IUL851363:IUP851422 JEH851363:JEL851422 JOD851363:JOH851422 JXZ851363:JYD851422 KHV851363:KHZ851422 KRR851363:KRV851422 LBN851363:LBR851422 LLJ851363:LLN851422 LVF851363:LVJ851422 MFB851363:MFF851422 MOX851363:MPB851422 MYT851363:MYX851422 NIP851363:NIT851422 NSL851363:NSP851422 OCH851363:OCL851422 OMD851363:OMH851422 OVZ851363:OWD851422 PFV851363:PFZ851422 PPR851363:PPV851422 PZN851363:PZR851422 QJJ851363:QJN851422 QTF851363:QTJ851422 RDB851363:RDF851422 RMX851363:RNB851422 RWT851363:RWX851422 SGP851363:SGT851422 SQL851363:SQP851422 TAH851363:TAL851422 TKD851363:TKH851422 TTZ851363:TUD851422 UDV851363:UDZ851422 UNR851363:UNV851422 UXN851363:UXR851422 VHJ851363:VHN851422 VRF851363:VRJ851422 WBB851363:WBF851422 WKX851363:WLB851422 WUT851363:WUX851422 AI916899:AM916958 IH916899:IL916958 SD916899:SH916958 ABZ916899:ACD916958 ALV916899:ALZ916958 AVR916899:AVV916958 BFN916899:BFR916958 BPJ916899:BPN916958 BZF916899:BZJ916958 CJB916899:CJF916958 CSX916899:CTB916958 DCT916899:DCX916958 DMP916899:DMT916958 DWL916899:DWP916958 EGH916899:EGL916958 EQD916899:EQH916958 EZZ916899:FAD916958 FJV916899:FJZ916958 FTR916899:FTV916958 GDN916899:GDR916958 GNJ916899:GNN916958 GXF916899:GXJ916958 HHB916899:HHF916958 HQX916899:HRB916958 IAT916899:IAX916958 IKP916899:IKT916958 IUL916899:IUP916958 JEH916899:JEL916958 JOD916899:JOH916958 JXZ916899:JYD916958 KHV916899:KHZ916958 KRR916899:KRV916958 LBN916899:LBR916958 LLJ916899:LLN916958 LVF916899:LVJ916958 MFB916899:MFF916958 MOX916899:MPB916958 MYT916899:MYX916958 NIP916899:NIT916958 NSL916899:NSP916958 OCH916899:OCL916958 OMD916899:OMH916958 OVZ916899:OWD916958 PFV916899:PFZ916958 PPR916899:PPV916958 PZN916899:PZR916958 QJJ916899:QJN916958 QTF916899:QTJ916958 RDB916899:RDF916958 RMX916899:RNB916958 RWT916899:RWX916958 SGP916899:SGT916958 SQL916899:SQP916958 TAH916899:TAL916958 TKD916899:TKH916958 TTZ916899:TUD916958 UDV916899:UDZ916958 UNR916899:UNV916958 UXN916899:UXR916958 VHJ916899:VHN916958 VRF916899:VRJ916958 WBB916899:WBF916958 WKX916899:WLB916958 WUT916899:WUX916958 AI982435:AM982494 IH982435:IL982494 SD982435:SH982494 ABZ982435:ACD982494 ALV982435:ALZ982494 AVR982435:AVV982494 BFN982435:BFR982494 BPJ982435:BPN982494 BZF982435:BZJ982494 CJB982435:CJF982494 CSX982435:CTB982494 DCT982435:DCX982494 DMP982435:DMT982494 DWL982435:DWP982494 EGH982435:EGL982494 EQD982435:EQH982494 EZZ982435:FAD982494 FJV982435:FJZ982494 FTR982435:FTV982494 GDN982435:GDR982494 GNJ982435:GNN982494 GXF982435:GXJ982494 HHB982435:HHF982494 HQX982435:HRB982494 IAT982435:IAX982494 IKP982435:IKT982494 IUL982435:IUP982494 JEH982435:JEL982494 JOD982435:JOH982494 JXZ982435:JYD982494 KHV982435:KHZ982494 KRR982435:KRV982494 LBN982435:LBR982494 LLJ982435:LLN982494 LVF982435:LVJ982494 MFB982435:MFF982494 MOX982435:MPB982494 MYT982435:MYX982494 NIP982435:NIT982494 NSL982435:NSP982494 OCH982435:OCL982494 OMD982435:OMH982494 OVZ982435:OWD982494 PFV982435:PFZ982494 PPR982435:PPV982494 PZN982435:PZR982494 QJJ982435:QJN982494 QTF982435:QTJ982494 RDB982435:RDF982494 RMX982435:RNB982494 RWT982435:RWX982494 SGP982435:SGT982494 SQL982435:SQP982494 TAH982435:TAL982494 TKD982435:TKH982494 TTZ982435:TUD982494 UDV982435:UDZ982494 UNR982435:UNV982494 UXN982435:UXR982494 VHJ982435:VHN982494 VRF982435:VRJ982494 WBB982435:WBF982494 WKX982435:WLB982494 WUT982435:WUX982494 AI65041:AM65100 IH65041:IL65100 SD65041:SH65100 ABZ65041:ACD65100 ALV65041:ALZ65100 AVR65041:AVV65100 BFN65041:BFR65100 BPJ65041:BPN65100 BZF65041:BZJ65100 CJB65041:CJF65100 CSX65041:CTB65100 DCT65041:DCX65100 DMP65041:DMT65100 DWL65041:DWP65100 EGH65041:EGL65100 EQD65041:EQH65100 EZZ65041:FAD65100 FJV65041:FJZ65100 FTR65041:FTV65100 GDN65041:GDR65100 GNJ65041:GNN65100 GXF65041:GXJ65100 HHB65041:HHF65100 HQX65041:HRB65100 IAT65041:IAX65100 IKP65041:IKT65100 IUL65041:IUP65100 JEH65041:JEL65100 JOD65041:JOH65100 JXZ65041:JYD65100 KHV65041:KHZ65100 KRR65041:KRV65100 LBN65041:LBR65100 LLJ65041:LLN65100 LVF65041:LVJ65100 MFB65041:MFF65100 MOX65041:MPB65100 MYT65041:MYX65100 NIP65041:NIT65100 NSL65041:NSP65100 OCH65041:OCL65100 OMD65041:OMH65100 OVZ65041:OWD65100 PFV65041:PFZ65100 PPR65041:PPV65100 PZN65041:PZR65100 QJJ65041:QJN65100 QTF65041:QTJ65100 RDB65041:RDF65100 RMX65041:RNB65100 RWT65041:RWX65100 SGP65041:SGT65100 SQL65041:SQP65100 TAH65041:TAL65100 TKD65041:TKH65100 TTZ65041:TUD65100 UDV65041:UDZ65100 UNR65041:UNV65100 UXN65041:UXR65100 VHJ65041:VHN65100 VRF65041:VRJ65100 WBB65041:WBF65100 WKX65041:WLB65100 WUT65041:WUX65100 AI130577:AM130636 IH130577:IL130636 SD130577:SH130636 ABZ130577:ACD130636 ALV130577:ALZ130636 AVR130577:AVV130636 BFN130577:BFR130636 BPJ130577:BPN130636 BZF130577:BZJ130636 CJB130577:CJF130636 CSX130577:CTB130636 DCT130577:DCX130636 DMP130577:DMT130636 DWL130577:DWP130636 EGH130577:EGL130636 EQD130577:EQH130636 EZZ130577:FAD130636 FJV130577:FJZ130636 FTR130577:FTV130636 GDN130577:GDR130636 GNJ130577:GNN130636 GXF130577:GXJ130636 HHB130577:HHF130636 HQX130577:HRB130636 IAT130577:IAX130636 IKP130577:IKT130636 IUL130577:IUP130636 JEH130577:JEL130636 JOD130577:JOH130636 JXZ130577:JYD130636 KHV130577:KHZ130636 KRR130577:KRV130636 LBN130577:LBR130636 LLJ130577:LLN130636 LVF130577:LVJ130636 MFB130577:MFF130636 MOX130577:MPB130636 MYT130577:MYX130636 NIP130577:NIT130636 NSL130577:NSP130636 OCH130577:OCL130636 OMD130577:OMH130636 OVZ130577:OWD130636 PFV130577:PFZ130636 PPR130577:PPV130636 PZN130577:PZR130636 QJJ130577:QJN130636 QTF130577:QTJ130636 RDB130577:RDF130636 RMX130577:RNB130636 RWT130577:RWX130636 SGP130577:SGT130636 SQL130577:SQP130636 TAH130577:TAL130636 TKD130577:TKH130636 TTZ130577:TUD130636 UDV130577:UDZ130636 UNR130577:UNV130636 UXN130577:UXR130636 VHJ130577:VHN130636 VRF130577:VRJ130636 WBB130577:WBF130636 WKX130577:WLB130636 WUT130577:WUX130636 AI196113:AM196172 IH196113:IL196172 SD196113:SH196172 ABZ196113:ACD196172 ALV196113:ALZ196172 AVR196113:AVV196172 BFN196113:BFR196172 BPJ196113:BPN196172 BZF196113:BZJ196172 CJB196113:CJF196172 CSX196113:CTB196172 DCT196113:DCX196172 DMP196113:DMT196172 DWL196113:DWP196172 EGH196113:EGL196172 EQD196113:EQH196172 EZZ196113:FAD196172 FJV196113:FJZ196172 FTR196113:FTV196172 GDN196113:GDR196172 GNJ196113:GNN196172 GXF196113:GXJ196172 HHB196113:HHF196172 HQX196113:HRB196172 IAT196113:IAX196172 IKP196113:IKT196172 IUL196113:IUP196172 JEH196113:JEL196172 JOD196113:JOH196172 JXZ196113:JYD196172 KHV196113:KHZ196172 KRR196113:KRV196172 LBN196113:LBR196172 LLJ196113:LLN196172 LVF196113:LVJ196172 MFB196113:MFF196172 MOX196113:MPB196172 MYT196113:MYX196172 NIP196113:NIT196172 NSL196113:NSP196172 OCH196113:OCL196172 OMD196113:OMH196172 OVZ196113:OWD196172 PFV196113:PFZ196172 PPR196113:PPV196172 PZN196113:PZR196172 QJJ196113:QJN196172 QTF196113:QTJ196172 RDB196113:RDF196172 RMX196113:RNB196172 RWT196113:RWX196172 SGP196113:SGT196172 SQL196113:SQP196172 TAH196113:TAL196172 TKD196113:TKH196172 TTZ196113:TUD196172 UDV196113:UDZ196172 UNR196113:UNV196172 UXN196113:UXR196172 VHJ196113:VHN196172 VRF196113:VRJ196172 WBB196113:WBF196172 WKX196113:WLB196172 WUT196113:WUX196172 AI261649:AM261708 IH261649:IL261708 SD261649:SH261708 ABZ261649:ACD261708 ALV261649:ALZ261708 AVR261649:AVV261708 BFN261649:BFR261708 BPJ261649:BPN261708 BZF261649:BZJ261708 CJB261649:CJF261708 CSX261649:CTB261708 DCT261649:DCX261708 DMP261649:DMT261708 DWL261649:DWP261708 EGH261649:EGL261708 EQD261649:EQH261708 EZZ261649:FAD261708 FJV261649:FJZ261708 FTR261649:FTV261708 GDN261649:GDR261708 GNJ261649:GNN261708 GXF261649:GXJ261708 HHB261649:HHF261708 HQX261649:HRB261708 IAT261649:IAX261708 IKP261649:IKT261708 IUL261649:IUP261708 JEH261649:JEL261708 JOD261649:JOH261708 JXZ261649:JYD261708 KHV261649:KHZ261708 KRR261649:KRV261708 LBN261649:LBR261708 LLJ261649:LLN261708 LVF261649:LVJ261708 MFB261649:MFF261708 MOX261649:MPB261708 MYT261649:MYX261708 NIP261649:NIT261708 NSL261649:NSP261708 OCH261649:OCL261708 OMD261649:OMH261708 OVZ261649:OWD261708 PFV261649:PFZ261708 PPR261649:PPV261708 PZN261649:PZR261708 QJJ261649:QJN261708 QTF261649:QTJ261708 RDB261649:RDF261708 RMX261649:RNB261708 RWT261649:RWX261708 SGP261649:SGT261708 SQL261649:SQP261708 TAH261649:TAL261708 TKD261649:TKH261708 TTZ261649:TUD261708 UDV261649:UDZ261708 UNR261649:UNV261708 UXN261649:UXR261708 VHJ261649:VHN261708 VRF261649:VRJ261708 WBB261649:WBF261708 WKX261649:WLB261708 WUT261649:WUX261708 AI327185:AM327244 IH327185:IL327244 SD327185:SH327244 ABZ327185:ACD327244 ALV327185:ALZ327244 AVR327185:AVV327244 BFN327185:BFR327244 BPJ327185:BPN327244 BZF327185:BZJ327244 CJB327185:CJF327244 CSX327185:CTB327244 DCT327185:DCX327244 DMP327185:DMT327244 DWL327185:DWP327244 EGH327185:EGL327244 EQD327185:EQH327244 EZZ327185:FAD327244 FJV327185:FJZ327244 FTR327185:FTV327244 GDN327185:GDR327244 GNJ327185:GNN327244 GXF327185:GXJ327244 HHB327185:HHF327244 HQX327185:HRB327244 IAT327185:IAX327244 IKP327185:IKT327244 IUL327185:IUP327244 JEH327185:JEL327244 JOD327185:JOH327244 JXZ327185:JYD327244 KHV327185:KHZ327244 KRR327185:KRV327244 LBN327185:LBR327244 LLJ327185:LLN327244 LVF327185:LVJ327244 MFB327185:MFF327244 MOX327185:MPB327244 MYT327185:MYX327244 NIP327185:NIT327244 NSL327185:NSP327244 OCH327185:OCL327244 OMD327185:OMH327244 OVZ327185:OWD327244 PFV327185:PFZ327244 PPR327185:PPV327244 PZN327185:PZR327244 QJJ327185:QJN327244 QTF327185:QTJ327244 RDB327185:RDF327244 RMX327185:RNB327244 RWT327185:RWX327244 SGP327185:SGT327244 SQL327185:SQP327244 TAH327185:TAL327244 TKD327185:TKH327244 TTZ327185:TUD327244 UDV327185:UDZ327244 UNR327185:UNV327244 UXN327185:UXR327244 VHJ327185:VHN327244 VRF327185:VRJ327244 WBB327185:WBF327244 WKX327185:WLB327244 WUT327185:WUX327244 AI392721:AM392780 IH392721:IL392780 SD392721:SH392780 ABZ392721:ACD392780 ALV392721:ALZ392780 AVR392721:AVV392780 BFN392721:BFR392780 BPJ392721:BPN392780 BZF392721:BZJ392780 CJB392721:CJF392780 CSX392721:CTB392780 DCT392721:DCX392780 DMP392721:DMT392780 DWL392721:DWP392780 EGH392721:EGL392780 EQD392721:EQH392780 EZZ392721:FAD392780 FJV392721:FJZ392780 FTR392721:FTV392780 GDN392721:GDR392780 GNJ392721:GNN392780 GXF392721:GXJ392780 HHB392721:HHF392780 HQX392721:HRB392780 IAT392721:IAX392780 IKP392721:IKT392780 IUL392721:IUP392780 JEH392721:JEL392780 JOD392721:JOH392780 JXZ392721:JYD392780 KHV392721:KHZ392780 KRR392721:KRV392780 LBN392721:LBR392780 LLJ392721:LLN392780 LVF392721:LVJ392780 MFB392721:MFF392780 MOX392721:MPB392780 MYT392721:MYX392780 NIP392721:NIT392780 NSL392721:NSP392780 OCH392721:OCL392780 OMD392721:OMH392780 OVZ392721:OWD392780 PFV392721:PFZ392780 PPR392721:PPV392780 PZN392721:PZR392780 QJJ392721:QJN392780 QTF392721:QTJ392780 RDB392721:RDF392780 RMX392721:RNB392780 RWT392721:RWX392780 SGP392721:SGT392780 SQL392721:SQP392780 TAH392721:TAL392780 TKD392721:TKH392780 TTZ392721:TUD392780 UDV392721:UDZ392780 UNR392721:UNV392780 UXN392721:UXR392780 VHJ392721:VHN392780 VRF392721:VRJ392780 WBB392721:WBF392780 WKX392721:WLB392780 WUT392721:WUX392780 AI458257:AM458316 IH458257:IL458316 SD458257:SH458316 ABZ458257:ACD458316 ALV458257:ALZ458316 AVR458257:AVV458316 BFN458257:BFR458316 BPJ458257:BPN458316 BZF458257:BZJ458316 CJB458257:CJF458316 CSX458257:CTB458316 DCT458257:DCX458316 DMP458257:DMT458316 DWL458257:DWP458316 EGH458257:EGL458316 EQD458257:EQH458316 EZZ458257:FAD458316 FJV458257:FJZ458316 FTR458257:FTV458316 GDN458257:GDR458316 GNJ458257:GNN458316 GXF458257:GXJ458316 HHB458257:HHF458316 HQX458257:HRB458316 IAT458257:IAX458316 IKP458257:IKT458316 IUL458257:IUP458316 JEH458257:JEL458316 JOD458257:JOH458316 JXZ458257:JYD458316 KHV458257:KHZ458316 KRR458257:KRV458316 LBN458257:LBR458316 LLJ458257:LLN458316 LVF458257:LVJ458316 MFB458257:MFF458316 MOX458257:MPB458316 MYT458257:MYX458316 NIP458257:NIT458316 NSL458257:NSP458316 OCH458257:OCL458316 OMD458257:OMH458316 OVZ458257:OWD458316 PFV458257:PFZ458316 PPR458257:PPV458316 PZN458257:PZR458316 QJJ458257:QJN458316 QTF458257:QTJ458316 RDB458257:RDF458316 RMX458257:RNB458316 RWT458257:RWX458316 SGP458257:SGT458316 SQL458257:SQP458316 TAH458257:TAL458316 TKD458257:TKH458316 TTZ458257:TUD458316 UDV458257:UDZ458316 UNR458257:UNV458316 UXN458257:UXR458316 VHJ458257:VHN458316 VRF458257:VRJ458316 WBB458257:WBF458316 WKX458257:WLB458316 WUT458257:WUX458316 AI523793:AM523852 IH523793:IL523852 SD523793:SH523852 ABZ523793:ACD523852 ALV523793:ALZ523852 AVR523793:AVV523852 BFN523793:BFR523852 BPJ523793:BPN523852 BZF523793:BZJ523852 CJB523793:CJF523852 CSX523793:CTB523852 DCT523793:DCX523852 DMP523793:DMT523852 DWL523793:DWP523852 EGH523793:EGL523852 EQD523793:EQH523852 EZZ523793:FAD523852 FJV523793:FJZ523852 FTR523793:FTV523852 GDN523793:GDR523852 GNJ523793:GNN523852 GXF523793:GXJ523852 HHB523793:HHF523852 HQX523793:HRB523852 IAT523793:IAX523852 IKP523793:IKT523852 IUL523793:IUP523852 JEH523793:JEL523852 JOD523793:JOH523852 JXZ523793:JYD523852 KHV523793:KHZ523852 KRR523793:KRV523852 LBN523793:LBR523852 LLJ523793:LLN523852 LVF523793:LVJ523852 MFB523793:MFF523852 MOX523793:MPB523852 MYT523793:MYX523852 NIP523793:NIT523852 NSL523793:NSP523852 OCH523793:OCL523852 OMD523793:OMH523852 OVZ523793:OWD523852 PFV523793:PFZ523852 PPR523793:PPV523852 PZN523793:PZR523852 QJJ523793:QJN523852 QTF523793:QTJ523852 RDB523793:RDF523852 RMX523793:RNB523852 RWT523793:RWX523852 SGP523793:SGT523852 SQL523793:SQP523852 TAH523793:TAL523852 TKD523793:TKH523852 TTZ523793:TUD523852 UDV523793:UDZ523852 UNR523793:UNV523852 UXN523793:UXR523852 VHJ523793:VHN523852 VRF523793:VRJ523852 WBB523793:WBF523852 WKX523793:WLB523852 WUT523793:WUX523852 AI589329:AM589388 IH589329:IL589388 SD589329:SH589388 ABZ589329:ACD589388 ALV589329:ALZ589388 AVR589329:AVV589388 BFN589329:BFR589388 BPJ589329:BPN589388 BZF589329:BZJ589388 CJB589329:CJF589388 CSX589329:CTB589388 DCT589329:DCX589388 DMP589329:DMT589388 DWL589329:DWP589388 EGH589329:EGL589388 EQD589329:EQH589388 EZZ589329:FAD589388 FJV589329:FJZ589388 FTR589329:FTV589388 GDN589329:GDR589388 GNJ589329:GNN589388 GXF589329:GXJ589388 HHB589329:HHF589388 HQX589329:HRB589388 IAT589329:IAX589388 IKP589329:IKT589388 IUL589329:IUP589388 JEH589329:JEL589388 JOD589329:JOH589388 JXZ589329:JYD589388 KHV589329:KHZ589388 KRR589329:KRV589388 LBN589329:LBR589388 LLJ589329:LLN589388 LVF589329:LVJ589388 MFB589329:MFF589388 MOX589329:MPB589388 MYT589329:MYX589388 NIP589329:NIT589388 NSL589329:NSP589388 OCH589329:OCL589388 OMD589329:OMH589388 OVZ589329:OWD589388 PFV589329:PFZ589388 PPR589329:PPV589388 PZN589329:PZR589388 QJJ589329:QJN589388 QTF589329:QTJ589388 RDB589329:RDF589388 RMX589329:RNB589388 RWT589329:RWX589388 SGP589329:SGT589388 SQL589329:SQP589388 TAH589329:TAL589388 TKD589329:TKH589388 TTZ589329:TUD589388 UDV589329:UDZ589388 UNR589329:UNV589388 UXN589329:UXR589388 VHJ589329:VHN589388 VRF589329:VRJ589388 WBB589329:WBF589388 WKX589329:WLB589388 WUT589329:WUX589388 AI654865:AM654924 IH654865:IL654924 SD654865:SH654924 ABZ654865:ACD654924 ALV654865:ALZ654924 AVR654865:AVV654924 BFN654865:BFR654924 BPJ654865:BPN654924 BZF654865:BZJ654924 CJB654865:CJF654924 CSX654865:CTB654924 DCT654865:DCX654924 DMP654865:DMT654924 DWL654865:DWP654924 EGH654865:EGL654924 EQD654865:EQH654924 EZZ654865:FAD654924 FJV654865:FJZ654924 FTR654865:FTV654924 GDN654865:GDR654924 GNJ654865:GNN654924 GXF654865:GXJ654924 HHB654865:HHF654924 HQX654865:HRB654924 IAT654865:IAX654924 IKP654865:IKT654924 IUL654865:IUP654924 JEH654865:JEL654924 JOD654865:JOH654924 JXZ654865:JYD654924 KHV654865:KHZ654924 KRR654865:KRV654924 LBN654865:LBR654924 LLJ654865:LLN654924 LVF654865:LVJ654924 MFB654865:MFF654924 MOX654865:MPB654924 MYT654865:MYX654924 NIP654865:NIT654924 NSL654865:NSP654924 OCH654865:OCL654924 OMD654865:OMH654924 OVZ654865:OWD654924 PFV654865:PFZ654924 PPR654865:PPV654924 PZN654865:PZR654924 QJJ654865:QJN654924 QTF654865:QTJ654924 RDB654865:RDF654924 RMX654865:RNB654924 RWT654865:RWX654924 SGP654865:SGT654924 SQL654865:SQP654924 TAH654865:TAL654924 TKD654865:TKH654924 TTZ654865:TUD654924 UDV654865:UDZ654924 UNR654865:UNV654924 UXN654865:UXR654924 VHJ654865:VHN654924 VRF654865:VRJ654924 WBB654865:WBF654924 WKX654865:WLB654924 WUT654865:WUX654924 AI720401:AM720460 IH720401:IL720460 SD720401:SH720460 ABZ720401:ACD720460 ALV720401:ALZ720460 AVR720401:AVV720460 BFN720401:BFR720460 BPJ720401:BPN720460 BZF720401:BZJ720460 CJB720401:CJF720460 CSX720401:CTB720460 DCT720401:DCX720460 DMP720401:DMT720460 DWL720401:DWP720460 EGH720401:EGL720460 EQD720401:EQH720460 EZZ720401:FAD720460 FJV720401:FJZ720460 FTR720401:FTV720460 GDN720401:GDR720460 GNJ720401:GNN720460 GXF720401:GXJ720460 HHB720401:HHF720460 HQX720401:HRB720460 IAT720401:IAX720460 IKP720401:IKT720460 IUL720401:IUP720460 JEH720401:JEL720460 JOD720401:JOH720460 JXZ720401:JYD720460 KHV720401:KHZ720460 KRR720401:KRV720460 LBN720401:LBR720460 LLJ720401:LLN720460 LVF720401:LVJ720460 MFB720401:MFF720460 MOX720401:MPB720460 MYT720401:MYX720460 NIP720401:NIT720460 NSL720401:NSP720460 OCH720401:OCL720460 OMD720401:OMH720460 OVZ720401:OWD720460 PFV720401:PFZ720460 PPR720401:PPV720460 PZN720401:PZR720460 QJJ720401:QJN720460 QTF720401:QTJ720460 RDB720401:RDF720460 RMX720401:RNB720460 RWT720401:RWX720460 SGP720401:SGT720460 SQL720401:SQP720460 TAH720401:TAL720460 TKD720401:TKH720460 TTZ720401:TUD720460 UDV720401:UDZ720460 UNR720401:UNV720460 UXN720401:UXR720460 VHJ720401:VHN720460 VRF720401:VRJ720460 WBB720401:WBF720460 WKX720401:WLB720460 WUT720401:WUX720460 AI785937:AM785996 IH785937:IL785996 SD785937:SH785996 ABZ785937:ACD785996 ALV785937:ALZ785996 AVR785937:AVV785996 BFN785937:BFR785996 BPJ785937:BPN785996 BZF785937:BZJ785996 CJB785937:CJF785996 CSX785937:CTB785996 DCT785937:DCX785996 DMP785937:DMT785996 DWL785937:DWP785996 EGH785937:EGL785996 EQD785937:EQH785996 EZZ785937:FAD785996 FJV785937:FJZ785996 FTR785937:FTV785996 GDN785937:GDR785996 GNJ785937:GNN785996 GXF785937:GXJ785996 HHB785937:HHF785996 HQX785937:HRB785996 IAT785937:IAX785996 IKP785937:IKT785996 IUL785937:IUP785996 JEH785937:JEL785996 JOD785937:JOH785996 JXZ785937:JYD785996 KHV785937:KHZ785996 KRR785937:KRV785996 LBN785937:LBR785996 LLJ785937:LLN785996 LVF785937:LVJ785996 MFB785937:MFF785996 MOX785937:MPB785996 MYT785937:MYX785996 NIP785937:NIT785996 NSL785937:NSP785996 OCH785937:OCL785996 OMD785937:OMH785996 OVZ785937:OWD785996 PFV785937:PFZ785996 PPR785937:PPV785996 PZN785937:PZR785996 QJJ785937:QJN785996 QTF785937:QTJ785996 RDB785937:RDF785996 RMX785937:RNB785996 RWT785937:RWX785996 SGP785937:SGT785996 SQL785937:SQP785996 TAH785937:TAL785996 TKD785937:TKH785996 TTZ785937:TUD785996 UDV785937:UDZ785996 UNR785937:UNV785996 UXN785937:UXR785996 VHJ785937:VHN785996 VRF785937:VRJ785996 WBB785937:WBF785996 WKX785937:WLB785996 WUT785937:WUX785996 AI851473:AM851532 IH851473:IL851532 SD851473:SH851532 ABZ851473:ACD851532 ALV851473:ALZ851532 AVR851473:AVV851532 BFN851473:BFR851532 BPJ851473:BPN851532 BZF851473:BZJ851532 CJB851473:CJF851532 CSX851473:CTB851532 DCT851473:DCX851532 DMP851473:DMT851532 DWL851473:DWP851532 EGH851473:EGL851532 EQD851473:EQH851532 EZZ851473:FAD851532 FJV851473:FJZ851532 FTR851473:FTV851532 GDN851473:GDR851532 GNJ851473:GNN851532 GXF851473:GXJ851532 HHB851473:HHF851532 HQX851473:HRB851532 IAT851473:IAX851532 IKP851473:IKT851532 IUL851473:IUP851532 JEH851473:JEL851532 JOD851473:JOH851532 JXZ851473:JYD851532 KHV851473:KHZ851532 KRR851473:KRV851532 LBN851473:LBR851532 LLJ851473:LLN851532 LVF851473:LVJ851532 MFB851473:MFF851532 MOX851473:MPB851532 MYT851473:MYX851532 NIP851473:NIT851532 NSL851473:NSP851532 OCH851473:OCL851532 OMD851473:OMH851532 OVZ851473:OWD851532 PFV851473:PFZ851532 PPR851473:PPV851532 PZN851473:PZR851532 QJJ851473:QJN851532 QTF851473:QTJ851532 RDB851473:RDF851532 RMX851473:RNB851532 RWT851473:RWX851532 SGP851473:SGT851532 SQL851473:SQP851532 TAH851473:TAL851532 TKD851473:TKH851532 TTZ851473:TUD851532 UDV851473:UDZ851532 UNR851473:UNV851532 UXN851473:UXR851532 VHJ851473:VHN851532 VRF851473:VRJ851532 WBB851473:WBF851532 WKX851473:WLB851532 WUT851473:WUX851532 AI917009:AM917068 IH917009:IL917068 SD917009:SH917068 ABZ917009:ACD917068 ALV917009:ALZ917068 AVR917009:AVV917068 BFN917009:BFR917068 BPJ917009:BPN917068 BZF917009:BZJ917068 CJB917009:CJF917068 CSX917009:CTB917068 DCT917009:DCX917068 DMP917009:DMT917068 DWL917009:DWP917068 EGH917009:EGL917068 EQD917009:EQH917068 EZZ917009:FAD917068 FJV917009:FJZ917068 FTR917009:FTV917068 GDN917009:GDR917068 GNJ917009:GNN917068 GXF917009:GXJ917068 HHB917009:HHF917068 HQX917009:HRB917068 IAT917009:IAX917068 IKP917009:IKT917068 IUL917009:IUP917068 JEH917009:JEL917068 JOD917009:JOH917068 JXZ917009:JYD917068 KHV917009:KHZ917068 KRR917009:KRV917068 LBN917009:LBR917068 LLJ917009:LLN917068 LVF917009:LVJ917068 MFB917009:MFF917068 MOX917009:MPB917068 MYT917009:MYX917068 NIP917009:NIT917068 NSL917009:NSP917068 OCH917009:OCL917068 OMD917009:OMH917068 OVZ917009:OWD917068 PFV917009:PFZ917068 PPR917009:PPV917068 PZN917009:PZR917068 QJJ917009:QJN917068 QTF917009:QTJ917068 RDB917009:RDF917068 RMX917009:RNB917068 RWT917009:RWX917068 SGP917009:SGT917068 SQL917009:SQP917068 TAH917009:TAL917068 TKD917009:TKH917068 TTZ917009:TUD917068 UDV917009:UDZ917068 UNR917009:UNV917068 UXN917009:UXR917068 VHJ917009:VHN917068 VRF917009:VRJ917068 WBB917009:WBF917068 WKX917009:WLB917068 WUT917009:WUX917068 AI982545:AM982604 IH982545:IL982604 SD982545:SH982604 ABZ982545:ACD982604 ALV982545:ALZ982604 AVR982545:AVV982604 BFN982545:BFR982604 BPJ982545:BPN982604 BZF982545:BZJ982604 CJB982545:CJF982604 CSX982545:CTB982604 DCT982545:DCX982604 DMP982545:DMT982604 DWL982545:DWP982604 EGH982545:EGL982604 EQD982545:EQH982604 EZZ982545:FAD982604 FJV982545:FJZ982604 FTR982545:FTV982604 GDN982545:GDR982604 GNJ982545:GNN982604 GXF982545:GXJ982604 HHB982545:HHF982604 HQX982545:HRB982604 IAT982545:IAX982604 IKP982545:IKT982604 IUL982545:IUP982604 JEH982545:JEL982604 JOD982545:JOH982604 JXZ982545:JYD982604 KHV982545:KHZ982604 KRR982545:KRV982604 LBN982545:LBR982604 LLJ982545:LLN982604 LVF982545:LVJ982604 MFB982545:MFF982604 MOX982545:MPB982604 MYT982545:MYX982604 NIP982545:NIT982604 NSL982545:NSP982604 OCH982545:OCL982604 OMD982545:OMH982604 OVZ982545:OWD982604 PFV982545:PFZ982604 PPR982545:PPV982604 PZN982545:PZR982604 QJJ982545:QJN982604 QTF982545:QTJ982604 RDB982545:RDF982604 RMX982545:RNB982604 RWT982545:RWX982604 SGP982545:SGT982604 SQL982545:SQP982604 TAH982545:TAL982604 TKD982545:TKH982604 TTZ982545:TUD982604 UDV982545:UDZ982604 UNR982545:UNV982604 UXN982545:UXR982604 VHJ982545:VHN982604 VRF982545:VRJ982604 WBB982545:WBF982604 WKX982545:WLB982604 IH128:IL187 SD128:SH187 ABZ128:ACD187 ALV128:ALZ187 AVR128:AVV187 BFN128:BFR187 BPJ128:BPN187 BZF128:BZJ187 CJB128:CJF187 CSX128:CTB187 DCT128:DCX187 DMP128:DMT187 DWL128:DWP187 EGH128:EGL187 EQD128:EQH187 EZZ128:FAD187 FJV128:FJZ187 FTR128:FTV187 GDN128:GDR187 GNJ128:GNN187 GXF128:GXJ187 HHB128:HHF187 HQX128:HRB187 IAT128:IAX187 IKP128:IKT187 IUL128:IUP187 JEH128:JEL187 JOD128:JOH187 JXZ128:JYD187 KHV128:KHZ187 KRR128:KRV187 LBN128:LBR187 LLJ128:LLN187 LVF128:LVJ187 MFB128:MFF187 MOX128:MPB187 MYT128:MYX187 NIP128:NIT187 NSL128:NSP187 OCH128:OCL187 OMD128:OMH187 OVZ128:OWD187 PFV128:PFZ187 PPR128:PPV187 PZN128:PZR187 QJJ128:QJN187 QTF128:QTJ187 RDB128:RDF187 RMX128:RNB187 RWT128:RWX187 SGP128:SGT187 SQL128:SQP187 TAH128:TAL187 TKD128:TKH187 TTZ128:TUD187 UDV128:UDZ187 UNR128:UNV187 UXN128:UXR187 VHJ128:VHN187 VRF128:VRJ187 WBB128:WBF187 WKX128:WLB187 WUT128:WUX187 IH229:IL288 SD229:SH288 ABZ229:ACD288 ALV229:ALZ288 AVR229:AVV288 BFN229:BFR288 BPJ229:BPN288 BZF229:BZJ288 CJB229:CJF288 CSX229:CTB288 DCT229:DCX288 DMP229:DMT288 DWL229:DWP288 EGH229:EGL288 EQD229:EQH288 EZZ229:FAD288 FJV229:FJZ288 FTR229:FTV288 GDN229:GDR288 GNJ229:GNN288 GXF229:GXJ288 HHB229:HHF288 HQX229:HRB288 IAT229:IAX288 IKP229:IKT288 IUL229:IUP288 JEH229:JEL288 JOD229:JOH288 JXZ229:JYD288 KHV229:KHZ288 KRR229:KRV288 LBN229:LBR288 LLJ229:LLN288 LVF229:LVJ288 MFB229:MFF288 MOX229:MPB288 MYT229:MYX288 NIP229:NIT288 NSL229:NSP288 OCH229:OCL288 OMD229:OMH288 OVZ229:OWD288 PFV229:PFZ288 PPR229:PPV288 PZN229:PZR288 QJJ229:QJN288 QTF229:QTJ288 RDB229:RDF288 RMX229:RNB288 RWT229:RWX288 SGP229:SGT288 SQL229:SQP288 TAH229:TAL288 TKD229:TKH288 TTZ229:TUD288 UDV229:UDZ288 UNR229:UNV288 UXN229:UXR288 VHJ229:VHN288 VRF229:VRJ288 WBB229:WBF288 WKX229:WLB288 WUT229:WUX288 IH330:IL389 SD330:SH389 ABZ330:ACD389 ALV330:ALZ389 AVR330:AVV389 BFN330:BFR389 BPJ330:BPN389 BZF330:BZJ389 CJB330:CJF389 CSX330:CTB389 DCT330:DCX389 DMP330:DMT389 DWL330:DWP389 EGH330:EGL389 EQD330:EQH389 EZZ330:FAD389 FJV330:FJZ389 FTR330:FTV389 GDN330:GDR389 GNJ330:GNN389 GXF330:GXJ389 HHB330:HHF389 HQX330:HRB389 IAT330:IAX389 IKP330:IKT389 IUL330:IUP389 JEH330:JEL389 JOD330:JOH389 JXZ330:JYD389 KHV330:KHZ389 KRR330:KRV389 LBN330:LBR389 LLJ330:LLN389 LVF330:LVJ389 MFB330:MFF389 MOX330:MPB389 MYT330:MYX389 NIP330:NIT389 NSL330:NSP389 OCH330:OCL389 OMD330:OMH389 OVZ330:OWD389 PFV330:PFZ389 PPR330:PPV389 PZN330:PZR389 QJJ330:QJN389 QTF330:QTJ389 RDB330:RDF389 RMX330:RNB389 RWT330:RWX389 SGP330:SGT389 SQL330:SQP389 TAH330:TAL389 TKD330:TKH389 TTZ330:TUD389 UDV330:UDZ389 UNR330:UNV389 UXN330:UXR389 VHJ330:VHN389 VRF330:VRJ389 WBB330:WBF389 WKX330:WLB389 WUT330:WUX389 IH431:IL490 SD431:SH490 ABZ431:ACD490 ALV431:ALZ490 AVR431:AVV490 BFN431:BFR490 BPJ431:BPN490 BZF431:BZJ490 CJB431:CJF490 CSX431:CTB490 DCT431:DCX490 DMP431:DMT490 DWL431:DWP490 EGH431:EGL490 EQD431:EQH490 EZZ431:FAD490 FJV431:FJZ490 FTR431:FTV490 GDN431:GDR490 GNJ431:GNN490 GXF431:GXJ490 HHB431:HHF490 HQX431:HRB490 IAT431:IAX490 IKP431:IKT490 IUL431:IUP490 JEH431:JEL490 JOD431:JOH490 JXZ431:JYD490 KHV431:KHZ490 KRR431:KRV490 LBN431:LBR490 LLJ431:LLN490 LVF431:LVJ490 MFB431:MFF490 MOX431:MPB490 MYT431:MYX490 NIP431:NIT490 NSL431:NSP490 OCH431:OCL490 OMD431:OMH490 OVZ431:OWD490 PFV431:PFZ490 PPR431:PPV490 PZN431:PZR490 QJJ431:QJN490 QTF431:QTJ490 RDB431:RDF490 RMX431:RNB490 RWT431:RWX490 SGP431:SGT490 SQL431:SQP490 TAH431:TAL490 TKD431:TKH490 TTZ431:TUD490 UDV431:UDZ490 UNR431:UNV490 UXN431:UXR490 VHJ431:VHN490 VRF431:VRJ490 WBB431:WBF490 WKX431:WLB490 WUT431:WUX490" xr:uid="{8766FEFD-5332-4974-BC59-96F80B34C2BB}">
      <formula1>"大型,中型,小型"</formula1>
    </dataValidation>
    <dataValidation type="list" allowBlank="1" showInputMessage="1" showErrorMessage="1" sqref="AI27:AM86 AI128:AM187 AI229:AM288 AI330:AM389 AI431:AM490" xr:uid="{21B43440-B2E3-4674-A6A5-81DA3CA6CA54}">
      <formula1>"大型,中型,小型,コミューター"</formula1>
    </dataValidation>
    <dataValidation type="list" allowBlank="1" showInputMessage="1" showErrorMessage="1" sqref="BL27:BU86 BL330:BU389 BL128:BU187 BL229:BU288 BL431:BU490" xr:uid="{2F71DD81-E202-4564-B5C1-1BB02902F15F}">
      <formula1>"購入,リース"</formula1>
    </dataValidation>
    <dataValidation type="list" allowBlank="1" showInputMessage="1" showErrorMessage="1" sqref="DL27:DV86 DL330:DV389 DL128:DV187 DL229:DV288 DL431:DV490" xr:uid="{094112E7-18E8-4336-B04E-50EA5A76436C}">
      <formula1>"自社,他社"</formula1>
    </dataValidation>
    <dataValidation type="list" allowBlank="1" showInputMessage="1" showErrorMessage="1" sqref="AD27:AH86 AD128:AH187 AD229:AH288 AD330:AH389 AD431:AH490" xr:uid="{5C4F8A7F-8342-479E-AC6D-6F5005A438F8}">
      <formula1>"増車,減車"</formula1>
    </dataValidation>
  </dataValidations>
  <pageMargins left="0.70866141732283472" right="0.70866141732283472" top="0.74803149606299213" bottom="0.74803149606299213" header="0.31496062992125984" footer="0.31496062992125984"/>
  <pageSetup paperSize="9" scale="83" orientation="landscape" blackAndWhite="1" r:id="rId1"/>
  <rowBreaks count="4" manualBreakCount="4">
    <brk id="101" max="142" man="1"/>
    <brk id="202" max="142" man="1"/>
    <brk id="303" max="142" man="1"/>
    <brk id="404" max="142"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5E53C-A445-4DAB-9107-79BB6D09AB24}">
  <sheetPr>
    <tabColor rgb="FFCC99FF"/>
  </sheetPr>
  <dimension ref="A5:EG104"/>
  <sheetViews>
    <sheetView view="pageBreakPreview" zoomScale="106" zoomScaleNormal="100" zoomScaleSheetLayoutView="106" workbookViewId="0">
      <selection activeCell="BV59" sqref="BV59:CE61"/>
    </sheetView>
  </sheetViews>
  <sheetFormatPr defaultColWidth="1" defaultRowHeight="6" customHeight="1"/>
  <cols>
    <col min="1" max="4" width="1" style="504"/>
    <col min="5" max="5" width="1" style="504" customWidth="1"/>
    <col min="6" max="38" width="1" style="504"/>
    <col min="39" max="39" width="4.33203125" style="504" customWidth="1"/>
    <col min="40" max="46" width="1" style="504"/>
    <col min="47" max="47" width="1.44140625" style="504" customWidth="1"/>
    <col min="48" max="50" width="1" style="504"/>
    <col min="51" max="52" width="1" style="504" customWidth="1"/>
    <col min="53" max="53" width="1" style="504"/>
    <col min="54" max="54" width="1" style="504" customWidth="1"/>
    <col min="55" max="61" width="1" style="504"/>
    <col min="62" max="62" width="1" style="504" customWidth="1"/>
    <col min="63" max="74" width="1" style="504"/>
    <col min="75" max="75" width="1" style="504" customWidth="1"/>
    <col min="76" max="76" width="1" style="504"/>
    <col min="77" max="77" width="1" style="504" customWidth="1"/>
    <col min="78" max="211" width="1" style="504"/>
    <col min="212" max="212" width="1" style="504" customWidth="1"/>
    <col min="213" max="268" width="1" style="504"/>
    <col min="269" max="269" width="1" style="504" customWidth="1"/>
    <col min="270" max="381" width="1" style="504"/>
    <col min="382" max="382" width="1" style="504" customWidth="1"/>
    <col min="383" max="467" width="1" style="504"/>
    <col min="468" max="468" width="1" style="504" customWidth="1"/>
    <col min="469" max="524" width="1" style="504"/>
    <col min="525" max="525" width="1" style="504" customWidth="1"/>
    <col min="526" max="637" width="1" style="504"/>
    <col min="638" max="638" width="1" style="504" customWidth="1"/>
    <col min="639" max="723" width="1" style="504"/>
    <col min="724" max="724" width="1" style="504" customWidth="1"/>
    <col min="725" max="780" width="1" style="504"/>
    <col min="781" max="781" width="1" style="504" customWidth="1"/>
    <col min="782" max="893" width="1" style="504"/>
    <col min="894" max="894" width="1" style="504" customWidth="1"/>
    <col min="895" max="979" width="1" style="504"/>
    <col min="980" max="980" width="1" style="504" customWidth="1"/>
    <col min="981" max="1036" width="1" style="504"/>
    <col min="1037" max="1037" width="1" style="504" customWidth="1"/>
    <col min="1038" max="1149" width="1" style="504"/>
    <col min="1150" max="1150" width="1" style="504" customWidth="1"/>
    <col min="1151" max="1235" width="1" style="504"/>
    <col min="1236" max="1236" width="1" style="504" customWidth="1"/>
    <col min="1237" max="1292" width="1" style="504"/>
    <col min="1293" max="1293" width="1" style="504" customWidth="1"/>
    <col min="1294" max="1405" width="1" style="504"/>
    <col min="1406" max="1406" width="1" style="504" customWidth="1"/>
    <col min="1407" max="1491" width="1" style="504"/>
    <col min="1492" max="1492" width="1" style="504" customWidth="1"/>
    <col min="1493" max="1548" width="1" style="504"/>
    <col min="1549" max="1549" width="1" style="504" customWidth="1"/>
    <col min="1550" max="1661" width="1" style="504"/>
    <col min="1662" max="1662" width="1" style="504" customWidth="1"/>
    <col min="1663" max="1747" width="1" style="504"/>
    <col min="1748" max="1748" width="1" style="504" customWidth="1"/>
    <col min="1749" max="1804" width="1" style="504"/>
    <col min="1805" max="1805" width="1" style="504" customWidth="1"/>
    <col min="1806" max="1917" width="1" style="504"/>
    <col min="1918" max="1918" width="1" style="504" customWidth="1"/>
    <col min="1919" max="2003" width="1" style="504"/>
    <col min="2004" max="2004" width="1" style="504" customWidth="1"/>
    <col min="2005" max="2060" width="1" style="504"/>
    <col min="2061" max="2061" width="1" style="504" customWidth="1"/>
    <col min="2062" max="2173" width="1" style="504"/>
    <col min="2174" max="2174" width="1" style="504" customWidth="1"/>
    <col min="2175" max="2259" width="1" style="504"/>
    <col min="2260" max="2260" width="1" style="504" customWidth="1"/>
    <col min="2261" max="2316" width="1" style="504"/>
    <col min="2317" max="2317" width="1" style="504" customWidth="1"/>
    <col min="2318" max="2429" width="1" style="504"/>
    <col min="2430" max="2430" width="1" style="504" customWidth="1"/>
    <col min="2431" max="2515" width="1" style="504"/>
    <col min="2516" max="2516" width="1" style="504" customWidth="1"/>
    <col min="2517" max="2572" width="1" style="504"/>
    <col min="2573" max="2573" width="1" style="504" customWidth="1"/>
    <col min="2574" max="2685" width="1" style="504"/>
    <col min="2686" max="2686" width="1" style="504" customWidth="1"/>
    <col min="2687" max="2771" width="1" style="504"/>
    <col min="2772" max="2772" width="1" style="504" customWidth="1"/>
    <col min="2773" max="2828" width="1" style="504"/>
    <col min="2829" max="2829" width="1" style="504" customWidth="1"/>
    <col min="2830" max="2941" width="1" style="504"/>
    <col min="2942" max="2942" width="1" style="504" customWidth="1"/>
    <col min="2943" max="3027" width="1" style="504"/>
    <col min="3028" max="3028" width="1" style="504" customWidth="1"/>
    <col min="3029" max="3084" width="1" style="504"/>
    <col min="3085" max="3085" width="1" style="504" customWidth="1"/>
    <col min="3086" max="3197" width="1" style="504"/>
    <col min="3198" max="3198" width="1" style="504" customWidth="1"/>
    <col min="3199" max="3283" width="1" style="504"/>
    <col min="3284" max="3284" width="1" style="504" customWidth="1"/>
    <col min="3285" max="3340" width="1" style="504"/>
    <col min="3341" max="3341" width="1" style="504" customWidth="1"/>
    <col min="3342" max="3453" width="1" style="504"/>
    <col min="3454" max="3454" width="1" style="504" customWidth="1"/>
    <col min="3455" max="3539" width="1" style="504"/>
    <col min="3540" max="3540" width="1" style="504" customWidth="1"/>
    <col min="3541" max="3596" width="1" style="504"/>
    <col min="3597" max="3597" width="1" style="504" customWidth="1"/>
    <col min="3598" max="3709" width="1" style="504"/>
    <col min="3710" max="3710" width="1" style="504" customWidth="1"/>
    <col min="3711" max="3795" width="1" style="504"/>
    <col min="3796" max="3796" width="1" style="504" customWidth="1"/>
    <col min="3797" max="3852" width="1" style="504"/>
    <col min="3853" max="3853" width="1" style="504" customWidth="1"/>
    <col min="3854" max="3965" width="1" style="504"/>
    <col min="3966" max="3966" width="1" style="504" customWidth="1"/>
    <col min="3967" max="4051" width="1" style="504"/>
    <col min="4052" max="4052" width="1" style="504" customWidth="1"/>
    <col min="4053" max="4108" width="1" style="504"/>
    <col min="4109" max="4109" width="1" style="504" customWidth="1"/>
    <col min="4110" max="4221" width="1" style="504"/>
    <col min="4222" max="4222" width="1" style="504" customWidth="1"/>
    <col min="4223" max="4307" width="1" style="504"/>
    <col min="4308" max="4308" width="1" style="504" customWidth="1"/>
    <col min="4309" max="4364" width="1" style="504"/>
    <col min="4365" max="4365" width="1" style="504" customWidth="1"/>
    <col min="4366" max="4477" width="1" style="504"/>
    <col min="4478" max="4478" width="1" style="504" customWidth="1"/>
    <col min="4479" max="4563" width="1" style="504"/>
    <col min="4564" max="4564" width="1" style="504" customWidth="1"/>
    <col min="4565" max="4620" width="1" style="504"/>
    <col min="4621" max="4621" width="1" style="504" customWidth="1"/>
    <col min="4622" max="4733" width="1" style="504"/>
    <col min="4734" max="4734" width="1" style="504" customWidth="1"/>
    <col min="4735" max="4819" width="1" style="504"/>
    <col min="4820" max="4820" width="1" style="504" customWidth="1"/>
    <col min="4821" max="4876" width="1" style="504"/>
    <col min="4877" max="4877" width="1" style="504" customWidth="1"/>
    <col min="4878" max="4989" width="1" style="504"/>
    <col min="4990" max="4990" width="1" style="504" customWidth="1"/>
    <col min="4991" max="5075" width="1" style="504"/>
    <col min="5076" max="5076" width="1" style="504" customWidth="1"/>
    <col min="5077" max="5132" width="1" style="504"/>
    <col min="5133" max="5133" width="1" style="504" customWidth="1"/>
    <col min="5134" max="5245" width="1" style="504"/>
    <col min="5246" max="5246" width="1" style="504" customWidth="1"/>
    <col min="5247" max="5331" width="1" style="504"/>
    <col min="5332" max="5332" width="1" style="504" customWidth="1"/>
    <col min="5333" max="5388" width="1" style="504"/>
    <col min="5389" max="5389" width="1" style="504" customWidth="1"/>
    <col min="5390" max="5501" width="1" style="504"/>
    <col min="5502" max="5502" width="1" style="504" customWidth="1"/>
    <col min="5503" max="5587" width="1" style="504"/>
    <col min="5588" max="5588" width="1" style="504" customWidth="1"/>
    <col min="5589" max="5644" width="1" style="504"/>
    <col min="5645" max="5645" width="1" style="504" customWidth="1"/>
    <col min="5646" max="5757" width="1" style="504"/>
    <col min="5758" max="5758" width="1" style="504" customWidth="1"/>
    <col min="5759" max="5843" width="1" style="504"/>
    <col min="5844" max="5844" width="1" style="504" customWidth="1"/>
    <col min="5845" max="5900" width="1" style="504"/>
    <col min="5901" max="5901" width="1" style="504" customWidth="1"/>
    <col min="5902" max="6013" width="1" style="504"/>
    <col min="6014" max="6014" width="1" style="504" customWidth="1"/>
    <col min="6015" max="6099" width="1" style="504"/>
    <col min="6100" max="6100" width="1" style="504" customWidth="1"/>
    <col min="6101" max="6156" width="1" style="504"/>
    <col min="6157" max="6157" width="1" style="504" customWidth="1"/>
    <col min="6158" max="6269" width="1" style="504"/>
    <col min="6270" max="6270" width="1" style="504" customWidth="1"/>
    <col min="6271" max="6355" width="1" style="504"/>
    <col min="6356" max="6356" width="1" style="504" customWidth="1"/>
    <col min="6357" max="6412" width="1" style="504"/>
    <col min="6413" max="6413" width="1" style="504" customWidth="1"/>
    <col min="6414" max="6525" width="1" style="504"/>
    <col min="6526" max="6526" width="1" style="504" customWidth="1"/>
    <col min="6527" max="6611" width="1" style="504"/>
    <col min="6612" max="6612" width="1" style="504" customWidth="1"/>
    <col min="6613" max="6668" width="1" style="504"/>
    <col min="6669" max="6669" width="1" style="504" customWidth="1"/>
    <col min="6670" max="6781" width="1" style="504"/>
    <col min="6782" max="6782" width="1" style="504" customWidth="1"/>
    <col min="6783" max="6867" width="1" style="504"/>
    <col min="6868" max="6868" width="1" style="504" customWidth="1"/>
    <col min="6869" max="6924" width="1" style="504"/>
    <col min="6925" max="6925" width="1" style="504" customWidth="1"/>
    <col min="6926" max="7037" width="1" style="504"/>
    <col min="7038" max="7038" width="1" style="504" customWidth="1"/>
    <col min="7039" max="7123" width="1" style="504"/>
    <col min="7124" max="7124" width="1" style="504" customWidth="1"/>
    <col min="7125" max="7180" width="1" style="504"/>
    <col min="7181" max="7181" width="1" style="504" customWidth="1"/>
    <col min="7182" max="7293" width="1" style="504"/>
    <col min="7294" max="7294" width="1" style="504" customWidth="1"/>
    <col min="7295" max="7379" width="1" style="504"/>
    <col min="7380" max="7380" width="1" style="504" customWidth="1"/>
    <col min="7381" max="7436" width="1" style="504"/>
    <col min="7437" max="7437" width="1" style="504" customWidth="1"/>
    <col min="7438" max="7549" width="1" style="504"/>
    <col min="7550" max="7550" width="1" style="504" customWidth="1"/>
    <col min="7551" max="7635" width="1" style="504"/>
    <col min="7636" max="7636" width="1" style="504" customWidth="1"/>
    <col min="7637" max="7692" width="1" style="504"/>
    <col min="7693" max="7693" width="1" style="504" customWidth="1"/>
    <col min="7694" max="7805" width="1" style="504"/>
    <col min="7806" max="7806" width="1" style="504" customWidth="1"/>
    <col min="7807" max="7891" width="1" style="504"/>
    <col min="7892" max="7892" width="1" style="504" customWidth="1"/>
    <col min="7893" max="7948" width="1" style="504"/>
    <col min="7949" max="7949" width="1" style="504" customWidth="1"/>
    <col min="7950" max="8061" width="1" style="504"/>
    <col min="8062" max="8062" width="1" style="504" customWidth="1"/>
    <col min="8063" max="8147" width="1" style="504"/>
    <col min="8148" max="8148" width="1" style="504" customWidth="1"/>
    <col min="8149" max="8204" width="1" style="504"/>
    <col min="8205" max="8205" width="1" style="504" customWidth="1"/>
    <col min="8206" max="8317" width="1" style="504"/>
    <col min="8318" max="8318" width="1" style="504" customWidth="1"/>
    <col min="8319" max="8403" width="1" style="504"/>
    <col min="8404" max="8404" width="1" style="504" customWidth="1"/>
    <col min="8405" max="8460" width="1" style="504"/>
    <col min="8461" max="8461" width="1" style="504" customWidth="1"/>
    <col min="8462" max="8573" width="1" style="504"/>
    <col min="8574" max="8574" width="1" style="504" customWidth="1"/>
    <col min="8575" max="8659" width="1" style="504"/>
    <col min="8660" max="8660" width="1" style="504" customWidth="1"/>
    <col min="8661" max="8716" width="1" style="504"/>
    <col min="8717" max="8717" width="1" style="504" customWidth="1"/>
    <col min="8718" max="8829" width="1" style="504"/>
    <col min="8830" max="8830" width="1" style="504" customWidth="1"/>
    <col min="8831" max="8915" width="1" style="504"/>
    <col min="8916" max="8916" width="1" style="504" customWidth="1"/>
    <col min="8917" max="8972" width="1" style="504"/>
    <col min="8973" max="8973" width="1" style="504" customWidth="1"/>
    <col min="8974" max="9085" width="1" style="504"/>
    <col min="9086" max="9086" width="1" style="504" customWidth="1"/>
    <col min="9087" max="9171" width="1" style="504"/>
    <col min="9172" max="9172" width="1" style="504" customWidth="1"/>
    <col min="9173" max="9228" width="1" style="504"/>
    <col min="9229" max="9229" width="1" style="504" customWidth="1"/>
    <col min="9230" max="9341" width="1" style="504"/>
    <col min="9342" max="9342" width="1" style="504" customWidth="1"/>
    <col min="9343" max="9427" width="1" style="504"/>
    <col min="9428" max="9428" width="1" style="504" customWidth="1"/>
    <col min="9429" max="9484" width="1" style="504"/>
    <col min="9485" max="9485" width="1" style="504" customWidth="1"/>
    <col min="9486" max="9597" width="1" style="504"/>
    <col min="9598" max="9598" width="1" style="504" customWidth="1"/>
    <col min="9599" max="9683" width="1" style="504"/>
    <col min="9684" max="9684" width="1" style="504" customWidth="1"/>
    <col min="9685" max="9740" width="1" style="504"/>
    <col min="9741" max="9741" width="1" style="504" customWidth="1"/>
    <col min="9742" max="9853" width="1" style="504"/>
    <col min="9854" max="9854" width="1" style="504" customWidth="1"/>
    <col min="9855" max="9939" width="1" style="504"/>
    <col min="9940" max="9940" width="1" style="504" customWidth="1"/>
    <col min="9941" max="9996" width="1" style="504"/>
    <col min="9997" max="9997" width="1" style="504" customWidth="1"/>
    <col min="9998" max="10109" width="1" style="504"/>
    <col min="10110" max="10110" width="1" style="504" customWidth="1"/>
    <col min="10111" max="10195" width="1" style="504"/>
    <col min="10196" max="10196" width="1" style="504" customWidth="1"/>
    <col min="10197" max="10252" width="1" style="504"/>
    <col min="10253" max="10253" width="1" style="504" customWidth="1"/>
    <col min="10254" max="10365" width="1" style="504"/>
    <col min="10366" max="10366" width="1" style="504" customWidth="1"/>
    <col min="10367" max="10451" width="1" style="504"/>
    <col min="10452" max="10452" width="1" style="504" customWidth="1"/>
    <col min="10453" max="10508" width="1" style="504"/>
    <col min="10509" max="10509" width="1" style="504" customWidth="1"/>
    <col min="10510" max="10621" width="1" style="504"/>
    <col min="10622" max="10622" width="1" style="504" customWidth="1"/>
    <col min="10623" max="10707" width="1" style="504"/>
    <col min="10708" max="10708" width="1" style="504" customWidth="1"/>
    <col min="10709" max="10764" width="1" style="504"/>
    <col min="10765" max="10765" width="1" style="504" customWidth="1"/>
    <col min="10766" max="10877" width="1" style="504"/>
    <col min="10878" max="10878" width="1" style="504" customWidth="1"/>
    <col min="10879" max="10963" width="1" style="504"/>
    <col min="10964" max="10964" width="1" style="504" customWidth="1"/>
    <col min="10965" max="11020" width="1" style="504"/>
    <col min="11021" max="11021" width="1" style="504" customWidth="1"/>
    <col min="11022" max="11133" width="1" style="504"/>
    <col min="11134" max="11134" width="1" style="504" customWidth="1"/>
    <col min="11135" max="11219" width="1" style="504"/>
    <col min="11220" max="11220" width="1" style="504" customWidth="1"/>
    <col min="11221" max="11276" width="1" style="504"/>
    <col min="11277" max="11277" width="1" style="504" customWidth="1"/>
    <col min="11278" max="11389" width="1" style="504"/>
    <col min="11390" max="11390" width="1" style="504" customWidth="1"/>
    <col min="11391" max="11475" width="1" style="504"/>
    <col min="11476" max="11476" width="1" style="504" customWidth="1"/>
    <col min="11477" max="11532" width="1" style="504"/>
    <col min="11533" max="11533" width="1" style="504" customWidth="1"/>
    <col min="11534" max="11645" width="1" style="504"/>
    <col min="11646" max="11646" width="1" style="504" customWidth="1"/>
    <col min="11647" max="11731" width="1" style="504"/>
    <col min="11732" max="11732" width="1" style="504" customWidth="1"/>
    <col min="11733" max="11788" width="1" style="504"/>
    <col min="11789" max="11789" width="1" style="504" customWidth="1"/>
    <col min="11790" max="11901" width="1" style="504"/>
    <col min="11902" max="11902" width="1" style="504" customWidth="1"/>
    <col min="11903" max="11987" width="1" style="504"/>
    <col min="11988" max="11988" width="1" style="504" customWidth="1"/>
    <col min="11989" max="12044" width="1" style="504"/>
    <col min="12045" max="12045" width="1" style="504" customWidth="1"/>
    <col min="12046" max="12157" width="1" style="504"/>
    <col min="12158" max="12158" width="1" style="504" customWidth="1"/>
    <col min="12159" max="12243" width="1" style="504"/>
    <col min="12244" max="12244" width="1" style="504" customWidth="1"/>
    <col min="12245" max="12300" width="1" style="504"/>
    <col min="12301" max="12301" width="1" style="504" customWidth="1"/>
    <col min="12302" max="12413" width="1" style="504"/>
    <col min="12414" max="12414" width="1" style="504" customWidth="1"/>
    <col min="12415" max="12499" width="1" style="504"/>
    <col min="12500" max="12500" width="1" style="504" customWidth="1"/>
    <col min="12501" max="12556" width="1" style="504"/>
    <col min="12557" max="12557" width="1" style="504" customWidth="1"/>
    <col min="12558" max="12669" width="1" style="504"/>
    <col min="12670" max="12670" width="1" style="504" customWidth="1"/>
    <col min="12671" max="12755" width="1" style="504"/>
    <col min="12756" max="12756" width="1" style="504" customWidth="1"/>
    <col min="12757" max="12812" width="1" style="504"/>
    <col min="12813" max="12813" width="1" style="504" customWidth="1"/>
    <col min="12814" max="12925" width="1" style="504"/>
    <col min="12926" max="12926" width="1" style="504" customWidth="1"/>
    <col min="12927" max="13011" width="1" style="504"/>
    <col min="13012" max="13012" width="1" style="504" customWidth="1"/>
    <col min="13013" max="13068" width="1" style="504"/>
    <col min="13069" max="13069" width="1" style="504" customWidth="1"/>
    <col min="13070" max="13181" width="1" style="504"/>
    <col min="13182" max="13182" width="1" style="504" customWidth="1"/>
    <col min="13183" max="13267" width="1" style="504"/>
    <col min="13268" max="13268" width="1" style="504" customWidth="1"/>
    <col min="13269" max="13324" width="1" style="504"/>
    <col min="13325" max="13325" width="1" style="504" customWidth="1"/>
    <col min="13326" max="13437" width="1" style="504"/>
    <col min="13438" max="13438" width="1" style="504" customWidth="1"/>
    <col min="13439" max="13523" width="1" style="504"/>
    <col min="13524" max="13524" width="1" style="504" customWidth="1"/>
    <col min="13525" max="13580" width="1" style="504"/>
    <col min="13581" max="13581" width="1" style="504" customWidth="1"/>
    <col min="13582" max="13693" width="1" style="504"/>
    <col min="13694" max="13694" width="1" style="504" customWidth="1"/>
    <col min="13695" max="13779" width="1" style="504"/>
    <col min="13780" max="13780" width="1" style="504" customWidth="1"/>
    <col min="13781" max="13836" width="1" style="504"/>
    <col min="13837" max="13837" width="1" style="504" customWidth="1"/>
    <col min="13838" max="13949" width="1" style="504"/>
    <col min="13950" max="13950" width="1" style="504" customWidth="1"/>
    <col min="13951" max="14035" width="1" style="504"/>
    <col min="14036" max="14036" width="1" style="504" customWidth="1"/>
    <col min="14037" max="14092" width="1" style="504"/>
    <col min="14093" max="14093" width="1" style="504" customWidth="1"/>
    <col min="14094" max="14205" width="1" style="504"/>
    <col min="14206" max="14206" width="1" style="504" customWidth="1"/>
    <col min="14207" max="14291" width="1" style="504"/>
    <col min="14292" max="14292" width="1" style="504" customWidth="1"/>
    <col min="14293" max="14348" width="1" style="504"/>
    <col min="14349" max="14349" width="1" style="504" customWidth="1"/>
    <col min="14350" max="14461" width="1" style="504"/>
    <col min="14462" max="14462" width="1" style="504" customWidth="1"/>
    <col min="14463" max="14547" width="1" style="504"/>
    <col min="14548" max="14548" width="1" style="504" customWidth="1"/>
    <col min="14549" max="14604" width="1" style="504"/>
    <col min="14605" max="14605" width="1" style="504" customWidth="1"/>
    <col min="14606" max="14717" width="1" style="504"/>
    <col min="14718" max="14718" width="1" style="504" customWidth="1"/>
    <col min="14719" max="14803" width="1" style="504"/>
    <col min="14804" max="14804" width="1" style="504" customWidth="1"/>
    <col min="14805" max="14860" width="1" style="504"/>
    <col min="14861" max="14861" width="1" style="504" customWidth="1"/>
    <col min="14862" max="14973" width="1" style="504"/>
    <col min="14974" max="14974" width="1" style="504" customWidth="1"/>
    <col min="14975" max="15059" width="1" style="504"/>
    <col min="15060" max="15060" width="1" style="504" customWidth="1"/>
    <col min="15061" max="15116" width="1" style="504"/>
    <col min="15117" max="15117" width="1" style="504" customWidth="1"/>
    <col min="15118" max="15229" width="1" style="504"/>
    <col min="15230" max="15230" width="1" style="504" customWidth="1"/>
    <col min="15231" max="15315" width="1" style="504"/>
    <col min="15316" max="15316" width="1" style="504" customWidth="1"/>
    <col min="15317" max="15372" width="1" style="504"/>
    <col min="15373" max="15373" width="1" style="504" customWidth="1"/>
    <col min="15374" max="15485" width="1" style="504"/>
    <col min="15486" max="15486" width="1" style="504" customWidth="1"/>
    <col min="15487" max="15571" width="1" style="504"/>
    <col min="15572" max="15572" width="1" style="504" customWidth="1"/>
    <col min="15573" max="15628" width="1" style="504"/>
    <col min="15629" max="15629" width="1" style="504" customWidth="1"/>
    <col min="15630" max="15741" width="1" style="504"/>
    <col min="15742" max="15742" width="1" style="504" customWidth="1"/>
    <col min="15743" max="15827" width="1" style="504"/>
    <col min="15828" max="15828" width="1" style="504" customWidth="1"/>
    <col min="15829" max="15884" width="1" style="504"/>
    <col min="15885" max="15885" width="1" style="504" customWidth="1"/>
    <col min="15886" max="15997" width="1" style="504"/>
    <col min="15998" max="15998" width="1" style="504" customWidth="1"/>
    <col min="15999" max="16083" width="1" style="504"/>
    <col min="16084" max="16084" width="1" style="504" customWidth="1"/>
    <col min="16085" max="16140" width="1" style="504"/>
    <col min="16141" max="16141" width="1" style="504" customWidth="1"/>
    <col min="16142" max="16253" width="1" style="504"/>
    <col min="16254" max="16254" width="1" style="504" customWidth="1"/>
    <col min="16255" max="16384" width="1" style="504"/>
  </cols>
  <sheetData>
    <row r="5" spans="1:137" ht="6" customHeight="1">
      <c r="DY5" s="1169" t="s">
        <v>114</v>
      </c>
      <c r="DZ5" s="1169"/>
      <c r="EA5" s="1169"/>
      <c r="EB5" s="1169"/>
      <c r="EC5" s="1169"/>
      <c r="ED5" s="1169"/>
      <c r="EE5" s="1169"/>
      <c r="EF5" s="1169"/>
      <c r="EG5" s="742"/>
    </row>
    <row r="6" spans="1:137" ht="6" customHeight="1">
      <c r="DY6" s="1169"/>
      <c r="DZ6" s="1169"/>
      <c r="EA6" s="1169"/>
      <c r="EB6" s="1169"/>
      <c r="EC6" s="1169"/>
      <c r="ED6" s="1169"/>
      <c r="EE6" s="1169"/>
      <c r="EF6" s="1169"/>
      <c r="EG6" s="742"/>
    </row>
    <row r="7" spans="1:137" ht="6" customHeight="1">
      <c r="DY7" s="1169"/>
      <c r="DZ7" s="1169"/>
      <c r="EA7" s="1169"/>
      <c r="EB7" s="1169"/>
      <c r="EC7" s="1169"/>
      <c r="ED7" s="1169"/>
      <c r="EE7" s="1169"/>
      <c r="EF7" s="1169"/>
      <c r="EG7" s="742"/>
    </row>
    <row r="8" spans="1:137" ht="6" customHeight="1">
      <c r="DY8" s="1169"/>
      <c r="DZ8" s="1169"/>
      <c r="EA8" s="1169"/>
      <c r="EB8" s="1169"/>
      <c r="EC8" s="1169"/>
      <c r="ED8" s="1169"/>
      <c r="EE8" s="1169"/>
      <c r="EF8" s="1169"/>
      <c r="EG8" s="742"/>
    </row>
    <row r="10" spans="1:137" ht="6" customHeight="1">
      <c r="A10" s="1170" t="s">
        <v>259</v>
      </c>
      <c r="B10" s="1170"/>
      <c r="C10" s="1170"/>
      <c r="D10" s="1170"/>
      <c r="E10" s="1170"/>
      <c r="F10" s="1170"/>
      <c r="G10" s="1170"/>
      <c r="H10" s="1170"/>
      <c r="I10" s="1170"/>
      <c r="J10" s="1170"/>
      <c r="K10" s="1170"/>
      <c r="L10" s="1170"/>
      <c r="M10" s="1170"/>
      <c r="N10" s="1170"/>
      <c r="O10" s="1170"/>
      <c r="P10" s="1171"/>
      <c r="Q10" s="1171"/>
      <c r="R10" s="1171"/>
      <c r="S10" s="1171"/>
      <c r="T10" s="1171"/>
      <c r="U10" s="1171"/>
      <c r="V10" s="1171"/>
      <c r="W10" s="1171"/>
      <c r="X10" s="1171"/>
      <c r="Y10" s="1171"/>
      <c r="Z10" s="1171"/>
      <c r="AA10" s="1171"/>
      <c r="AB10" s="1171"/>
      <c r="AC10" s="1171"/>
      <c r="AD10" s="1171"/>
      <c r="AE10" s="1171"/>
      <c r="AF10" s="1171"/>
      <c r="AG10" s="1171"/>
      <c r="AH10" s="1171"/>
      <c r="AI10" s="1171"/>
      <c r="AJ10" s="1171"/>
      <c r="AK10" s="1171"/>
      <c r="AL10" s="1171"/>
      <c r="AM10" s="1171"/>
      <c r="AN10" s="1171"/>
      <c r="AO10" s="1171"/>
      <c r="AP10" s="1171"/>
      <c r="AQ10" s="1171"/>
      <c r="AR10" s="1171"/>
      <c r="AS10" s="1171"/>
      <c r="AT10" s="1171"/>
      <c r="AU10" s="1171"/>
      <c r="AV10" s="1171"/>
      <c r="AW10" s="1171"/>
      <c r="AX10" s="1171"/>
      <c r="AY10" s="1171"/>
      <c r="AZ10" s="1171"/>
      <c r="BA10" s="1171"/>
      <c r="BB10" s="1171"/>
      <c r="BC10" s="1171"/>
      <c r="BD10" s="1171"/>
      <c r="BE10" s="1171"/>
      <c r="BF10" s="1171"/>
      <c r="BG10" s="1171"/>
      <c r="BH10" s="1171"/>
      <c r="BI10" s="1171"/>
      <c r="BJ10" s="1171"/>
      <c r="BK10" s="1171"/>
      <c r="BL10" s="1171"/>
      <c r="BM10" s="1171"/>
      <c r="BN10" s="1171"/>
      <c r="BO10" s="1171"/>
      <c r="BP10" s="1171"/>
      <c r="BQ10" s="1171"/>
      <c r="BR10" s="1171"/>
      <c r="BS10" s="1171"/>
      <c r="BT10" s="1171"/>
      <c r="BU10" s="1171"/>
      <c r="BV10" s="1171"/>
      <c r="BW10" s="1171"/>
      <c r="BX10" s="1171"/>
      <c r="BY10" s="1171"/>
      <c r="BZ10" s="1171"/>
      <c r="CA10" s="1171"/>
      <c r="CB10" s="1171"/>
      <c r="CC10" s="1171"/>
      <c r="CD10" s="1171"/>
      <c r="CE10" s="1171"/>
      <c r="CF10" s="1171"/>
      <c r="CG10" s="1171"/>
      <c r="CH10" s="1171"/>
      <c r="CI10" s="1171"/>
      <c r="CJ10" s="1171"/>
      <c r="CK10" s="1171"/>
      <c r="CL10" s="1171"/>
      <c r="CM10" s="1171"/>
      <c r="CN10" s="1171"/>
      <c r="CO10" s="1171"/>
      <c r="CP10" s="1171"/>
      <c r="CQ10" s="1171"/>
      <c r="CR10" s="1171"/>
      <c r="CS10" s="1171"/>
      <c r="CT10" s="1171"/>
      <c r="CU10" s="1171"/>
      <c r="CV10" s="1171"/>
      <c r="CW10" s="1171"/>
      <c r="CX10" s="1171"/>
      <c r="CY10" s="1171"/>
      <c r="CZ10" s="1171"/>
      <c r="DA10" s="1171"/>
      <c r="DB10" s="1171"/>
      <c r="DC10" s="1171"/>
      <c r="DD10" s="1171"/>
      <c r="DE10" s="1171"/>
      <c r="DF10" s="1171"/>
      <c r="DG10" s="1171"/>
      <c r="DH10" s="1171"/>
      <c r="DI10" s="1171"/>
      <c r="DJ10" s="1171"/>
      <c r="DK10" s="1171"/>
      <c r="DL10" s="1171"/>
      <c r="DM10" s="1171"/>
      <c r="DN10" s="1171"/>
      <c r="DO10" s="1171"/>
      <c r="DP10" s="1171"/>
      <c r="DQ10" s="1171"/>
      <c r="DR10" s="1171"/>
      <c r="DS10" s="1171"/>
      <c r="DT10" s="1171"/>
      <c r="DU10" s="1171"/>
      <c r="DV10" s="1171"/>
      <c r="DW10" s="1171"/>
      <c r="DX10" s="1171"/>
      <c r="DY10" s="1171"/>
      <c r="DZ10" s="1171"/>
      <c r="EA10" s="1171"/>
      <c r="EB10" s="1171"/>
      <c r="EC10" s="1171"/>
      <c r="ED10" s="1171"/>
      <c r="EE10" s="1171"/>
      <c r="EF10" s="1171"/>
      <c r="EG10" s="1171"/>
    </row>
    <row r="11" spans="1:137" ht="6" customHeight="1">
      <c r="A11" s="1171"/>
      <c r="B11" s="1171"/>
      <c r="C11" s="1171"/>
      <c r="D11" s="1171"/>
      <c r="E11" s="1171"/>
      <c r="F11" s="1171"/>
      <c r="G11" s="1171"/>
      <c r="H11" s="1171"/>
      <c r="I11" s="1171"/>
      <c r="J11" s="1171"/>
      <c r="K11" s="1171"/>
      <c r="L11" s="1171"/>
      <c r="M11" s="1171"/>
      <c r="N11" s="1171"/>
      <c r="O11" s="1171"/>
      <c r="P11" s="1171"/>
      <c r="Q11" s="1171"/>
      <c r="R11" s="1171"/>
      <c r="S11" s="1171"/>
      <c r="T11" s="1171"/>
      <c r="U11" s="1171"/>
      <c r="V11" s="1171"/>
      <c r="W11" s="1171"/>
      <c r="X11" s="1171"/>
      <c r="Y11" s="1171"/>
      <c r="Z11" s="1171"/>
      <c r="AA11" s="1171"/>
      <c r="AB11" s="1171"/>
      <c r="AC11" s="1171"/>
      <c r="AD11" s="1171"/>
      <c r="AE11" s="1171"/>
      <c r="AF11" s="1171"/>
      <c r="AG11" s="1171"/>
      <c r="AH11" s="1171"/>
      <c r="AI11" s="1171"/>
      <c r="AJ11" s="1171"/>
      <c r="AK11" s="1171"/>
      <c r="AL11" s="1171"/>
      <c r="AM11" s="1171"/>
      <c r="AN11" s="1171"/>
      <c r="AO11" s="1171"/>
      <c r="AP11" s="1171"/>
      <c r="AQ11" s="1171"/>
      <c r="AR11" s="1171"/>
      <c r="AS11" s="1171"/>
      <c r="AT11" s="1171"/>
      <c r="AU11" s="1171"/>
      <c r="AV11" s="1171"/>
      <c r="AW11" s="1171"/>
      <c r="AX11" s="1171"/>
      <c r="AY11" s="1171"/>
      <c r="AZ11" s="1171"/>
      <c r="BA11" s="1171"/>
      <c r="BB11" s="1171"/>
      <c r="BC11" s="1171"/>
      <c r="BD11" s="1171"/>
      <c r="BE11" s="1171"/>
      <c r="BF11" s="1171"/>
      <c r="BG11" s="1171"/>
      <c r="BH11" s="1171"/>
      <c r="BI11" s="1171"/>
      <c r="BJ11" s="1171"/>
      <c r="BK11" s="1171"/>
      <c r="BL11" s="1171"/>
      <c r="BM11" s="1171"/>
      <c r="BN11" s="1171"/>
      <c r="BO11" s="1171"/>
      <c r="BP11" s="1171"/>
      <c r="BQ11" s="1171"/>
      <c r="BR11" s="1171"/>
      <c r="BS11" s="1171"/>
      <c r="BT11" s="1171"/>
      <c r="BU11" s="1171"/>
      <c r="BV11" s="1171"/>
      <c r="BW11" s="1171"/>
      <c r="BX11" s="1171"/>
      <c r="BY11" s="1171"/>
      <c r="BZ11" s="1171"/>
      <c r="CA11" s="1171"/>
      <c r="CB11" s="1171"/>
      <c r="CC11" s="1171"/>
      <c r="CD11" s="1171"/>
      <c r="CE11" s="1171"/>
      <c r="CF11" s="1171"/>
      <c r="CG11" s="1171"/>
      <c r="CH11" s="1171"/>
      <c r="CI11" s="1171"/>
      <c r="CJ11" s="1171"/>
      <c r="CK11" s="1171"/>
      <c r="CL11" s="1171"/>
      <c r="CM11" s="1171"/>
      <c r="CN11" s="1171"/>
      <c r="CO11" s="1171"/>
      <c r="CP11" s="1171"/>
      <c r="CQ11" s="1171"/>
      <c r="CR11" s="1171"/>
      <c r="CS11" s="1171"/>
      <c r="CT11" s="1171"/>
      <c r="CU11" s="1171"/>
      <c r="CV11" s="1171"/>
      <c r="CW11" s="1171"/>
      <c r="CX11" s="1171"/>
      <c r="CY11" s="1171"/>
      <c r="CZ11" s="1171"/>
      <c r="DA11" s="1171"/>
      <c r="DB11" s="1171"/>
      <c r="DC11" s="1171"/>
      <c r="DD11" s="1171"/>
      <c r="DE11" s="1171"/>
      <c r="DF11" s="1171"/>
      <c r="DG11" s="1171"/>
      <c r="DH11" s="1171"/>
      <c r="DI11" s="1171"/>
      <c r="DJ11" s="1171"/>
      <c r="DK11" s="1171"/>
      <c r="DL11" s="1171"/>
      <c r="DM11" s="1171"/>
      <c r="DN11" s="1171"/>
      <c r="DO11" s="1171"/>
      <c r="DP11" s="1171"/>
      <c r="DQ11" s="1171"/>
      <c r="DR11" s="1171"/>
      <c r="DS11" s="1171"/>
      <c r="DT11" s="1171"/>
      <c r="DU11" s="1171"/>
      <c r="DV11" s="1171"/>
      <c r="DW11" s="1171"/>
      <c r="DX11" s="1171"/>
      <c r="DY11" s="1171"/>
      <c r="DZ11" s="1171"/>
      <c r="EA11" s="1171"/>
      <c r="EB11" s="1171"/>
      <c r="EC11" s="1171"/>
      <c r="ED11" s="1171"/>
      <c r="EE11" s="1171"/>
      <c r="EF11" s="1171"/>
      <c r="EG11" s="1171"/>
    </row>
    <row r="12" spans="1:137" ht="6" customHeight="1">
      <c r="A12" s="1171"/>
      <c r="B12" s="1171"/>
      <c r="C12" s="1171"/>
      <c r="D12" s="1171"/>
      <c r="E12" s="1171"/>
      <c r="F12" s="1171"/>
      <c r="G12" s="1171"/>
      <c r="H12" s="1171"/>
      <c r="I12" s="1171"/>
      <c r="J12" s="1171"/>
      <c r="K12" s="1171"/>
      <c r="L12" s="1171"/>
      <c r="M12" s="1171"/>
      <c r="N12" s="1171"/>
      <c r="O12" s="1171"/>
      <c r="P12" s="1171"/>
      <c r="Q12" s="1171"/>
      <c r="R12" s="1171"/>
      <c r="S12" s="1171"/>
      <c r="T12" s="1171"/>
      <c r="U12" s="1171"/>
      <c r="V12" s="1171"/>
      <c r="W12" s="1171"/>
      <c r="X12" s="1171"/>
      <c r="Y12" s="1171"/>
      <c r="Z12" s="1171"/>
      <c r="AA12" s="1171"/>
      <c r="AB12" s="1171"/>
      <c r="AC12" s="1171"/>
      <c r="AD12" s="1171"/>
      <c r="AE12" s="1171"/>
      <c r="AF12" s="1171"/>
      <c r="AG12" s="1171"/>
      <c r="AH12" s="1171"/>
      <c r="AI12" s="1171"/>
      <c r="AJ12" s="1171"/>
      <c r="AK12" s="1171"/>
      <c r="AL12" s="1171"/>
      <c r="AM12" s="1171"/>
      <c r="AN12" s="1171"/>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T12" s="1171"/>
      <c r="CU12" s="1171"/>
      <c r="CV12" s="1171"/>
      <c r="CW12" s="1171"/>
      <c r="CX12" s="1171"/>
      <c r="CY12" s="1171"/>
      <c r="CZ12" s="1171"/>
      <c r="DA12" s="1171"/>
      <c r="DB12" s="1171"/>
      <c r="DC12" s="1171"/>
      <c r="DD12" s="1171"/>
      <c r="DE12" s="1171"/>
      <c r="DF12" s="1171"/>
      <c r="DG12" s="1171"/>
      <c r="DH12" s="1171"/>
      <c r="DI12" s="1171"/>
      <c r="DJ12" s="1171"/>
      <c r="DK12" s="1171"/>
      <c r="DL12" s="1171"/>
      <c r="DM12" s="1171"/>
      <c r="DN12" s="1171"/>
      <c r="DO12" s="1171"/>
      <c r="DP12" s="1171"/>
      <c r="DQ12" s="1171"/>
      <c r="DR12" s="1171"/>
      <c r="DS12" s="1171"/>
      <c r="DT12" s="1171"/>
      <c r="DU12" s="1171"/>
      <c r="DV12" s="1171"/>
      <c r="DW12" s="1171"/>
      <c r="DX12" s="1171"/>
      <c r="DY12" s="1171"/>
      <c r="DZ12" s="1171"/>
      <c r="EA12" s="1171"/>
      <c r="EB12" s="1171"/>
      <c r="EC12" s="1171"/>
      <c r="ED12" s="1171"/>
      <c r="EE12" s="1171"/>
      <c r="EF12" s="1171"/>
      <c r="EG12" s="1171"/>
    </row>
    <row r="13" spans="1:137" ht="6" customHeight="1">
      <c r="A13" s="639"/>
      <c r="B13" s="639"/>
      <c r="C13" s="639"/>
      <c r="D13" s="639"/>
      <c r="E13" s="639"/>
      <c r="F13" s="639"/>
      <c r="G13" s="639"/>
      <c r="H13" s="639"/>
      <c r="I13" s="639"/>
      <c r="J13" s="639"/>
      <c r="K13" s="639"/>
      <c r="L13" s="639"/>
      <c r="M13" s="639"/>
      <c r="N13" s="639"/>
      <c r="O13" s="639"/>
      <c r="P13" s="639"/>
      <c r="Q13" s="639"/>
      <c r="R13" s="639"/>
      <c r="S13" s="639"/>
      <c r="T13" s="639"/>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c r="AT13" s="639"/>
      <c r="AU13" s="639"/>
      <c r="AV13" s="639"/>
      <c r="AW13" s="639"/>
      <c r="AX13" s="639"/>
      <c r="AY13" s="639"/>
      <c r="AZ13" s="639"/>
      <c r="BA13" s="639"/>
      <c r="BB13" s="639"/>
      <c r="BC13" s="639"/>
      <c r="BJ13" s="1170" t="s">
        <v>488</v>
      </c>
      <c r="BK13" s="1170"/>
      <c r="BL13" s="1170"/>
      <c r="BM13" s="1170"/>
      <c r="BN13" s="1170"/>
      <c r="BO13" s="1170"/>
      <c r="BP13" s="1172">
        <f>'【記載例】安全投資実績報告書（鑑） '!T31</f>
        <v>1</v>
      </c>
      <c r="BQ13" s="1172"/>
      <c r="BR13" s="1172"/>
      <c r="BS13" s="1172"/>
      <c r="BT13" s="1171" t="s">
        <v>689</v>
      </c>
      <c r="BU13" s="1171"/>
      <c r="BV13" s="1171"/>
      <c r="BW13" s="1171"/>
      <c r="BX13" s="1171"/>
      <c r="BY13" s="1171"/>
      <c r="BZ13" s="503"/>
      <c r="CA13" s="503"/>
      <c r="CB13" s="503"/>
      <c r="CC13" s="503"/>
      <c r="CD13" s="503"/>
      <c r="CE13" s="503"/>
      <c r="CF13" s="503"/>
      <c r="CG13" s="503"/>
      <c r="CS13" s="129"/>
      <c r="CT13" s="129"/>
      <c r="CU13" s="129"/>
      <c r="CV13" s="129"/>
      <c r="CW13" s="129"/>
      <c r="CX13" s="129"/>
      <c r="CY13" s="129"/>
      <c r="CZ13" s="129"/>
      <c r="DA13" s="129"/>
      <c r="DB13" s="129"/>
      <c r="DC13" s="129"/>
      <c r="DD13" s="129"/>
      <c r="DE13" s="129"/>
      <c r="DF13" s="129"/>
      <c r="DG13" s="129"/>
      <c r="DH13" s="129"/>
      <c r="DI13" s="129"/>
      <c r="DJ13" s="129"/>
      <c r="DK13" s="129"/>
      <c r="DL13" s="639"/>
      <c r="DM13" s="639"/>
      <c r="DN13" s="639"/>
      <c r="DO13" s="639"/>
      <c r="DP13" s="639"/>
      <c r="DQ13" s="639"/>
      <c r="DR13" s="639"/>
      <c r="DS13" s="639"/>
      <c r="DT13" s="639"/>
      <c r="DU13" s="639"/>
      <c r="DV13" s="639"/>
      <c r="DW13" s="639"/>
      <c r="DX13" s="639"/>
      <c r="DY13" s="639"/>
      <c r="DZ13" s="639"/>
      <c r="EA13" s="639"/>
      <c r="EB13" s="639"/>
      <c r="EC13" s="639"/>
      <c r="ED13" s="639"/>
      <c r="EE13" s="639"/>
      <c r="EF13" s="639"/>
    </row>
    <row r="14" spans="1:137" ht="6" customHeight="1">
      <c r="A14" s="639"/>
      <c r="B14" s="639"/>
      <c r="C14" s="639"/>
      <c r="D14" s="639"/>
      <c r="E14" s="639"/>
      <c r="F14" s="639"/>
      <c r="G14" s="639"/>
      <c r="H14" s="639"/>
      <c r="I14" s="639"/>
      <c r="J14" s="639"/>
      <c r="K14" s="639"/>
      <c r="L14" s="639"/>
      <c r="M14" s="639"/>
      <c r="N14" s="639"/>
      <c r="O14" s="639"/>
      <c r="P14" s="639"/>
      <c r="Q14" s="639"/>
      <c r="R14" s="639"/>
      <c r="S14" s="639"/>
      <c r="T14" s="639"/>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c r="AT14" s="639"/>
      <c r="AU14" s="639"/>
      <c r="AV14" s="639"/>
      <c r="AW14" s="639"/>
      <c r="AX14" s="639"/>
      <c r="AY14" s="639"/>
      <c r="AZ14" s="639"/>
      <c r="BA14" s="639"/>
      <c r="BB14" s="639"/>
      <c r="BC14" s="639"/>
      <c r="BJ14" s="1170"/>
      <c r="BK14" s="1170"/>
      <c r="BL14" s="1170"/>
      <c r="BM14" s="1170"/>
      <c r="BN14" s="1170"/>
      <c r="BO14" s="1170"/>
      <c r="BP14" s="1172"/>
      <c r="BQ14" s="1172"/>
      <c r="BR14" s="1172"/>
      <c r="BS14" s="1172"/>
      <c r="BT14" s="1171"/>
      <c r="BU14" s="1171"/>
      <c r="BV14" s="1171"/>
      <c r="BW14" s="1171"/>
      <c r="BX14" s="1171"/>
      <c r="BY14" s="1171"/>
      <c r="BZ14" s="503"/>
      <c r="CA14" s="503"/>
      <c r="CB14" s="503"/>
      <c r="CC14" s="503"/>
      <c r="CD14" s="503"/>
      <c r="CE14" s="503"/>
      <c r="CF14" s="503"/>
      <c r="CG14" s="503"/>
      <c r="CS14" s="129"/>
      <c r="CT14" s="129"/>
      <c r="CU14" s="129"/>
      <c r="CV14" s="129"/>
      <c r="CW14" s="129"/>
      <c r="CX14" s="129"/>
      <c r="CY14" s="129"/>
      <c r="CZ14" s="129"/>
      <c r="DA14" s="129"/>
      <c r="DB14" s="129"/>
      <c r="DC14" s="129"/>
      <c r="DD14" s="129"/>
      <c r="DE14" s="129"/>
      <c r="DF14" s="129"/>
      <c r="DG14" s="129"/>
      <c r="DH14" s="129"/>
      <c r="DI14" s="129"/>
      <c r="DJ14" s="129"/>
      <c r="DK14" s="129"/>
      <c r="DL14" s="639"/>
      <c r="DM14" s="639"/>
      <c r="DN14" s="639"/>
      <c r="DO14" s="639"/>
      <c r="DP14" s="639"/>
      <c r="DQ14" s="639"/>
      <c r="DR14" s="639"/>
      <c r="DS14" s="639"/>
      <c r="DT14" s="639"/>
      <c r="DU14" s="639"/>
      <c r="DV14" s="639"/>
      <c r="DW14" s="639"/>
      <c r="DX14" s="639"/>
      <c r="DY14" s="639"/>
      <c r="DZ14" s="639"/>
      <c r="EA14" s="639"/>
      <c r="EB14" s="639"/>
      <c r="EC14" s="639"/>
      <c r="ED14" s="142"/>
      <c r="EE14" s="639"/>
      <c r="EF14" s="639"/>
    </row>
    <row r="15" spans="1:137" ht="6" customHeight="1">
      <c r="A15" s="639"/>
      <c r="B15" s="639"/>
      <c r="C15" s="639"/>
      <c r="D15" s="639"/>
      <c r="E15" s="639"/>
      <c r="F15" s="639"/>
      <c r="G15" s="639"/>
      <c r="H15" s="639"/>
      <c r="I15" s="639"/>
      <c r="J15" s="639"/>
      <c r="K15" s="639"/>
      <c r="L15" s="639"/>
      <c r="M15" s="639"/>
      <c r="N15" s="639"/>
      <c r="O15" s="639"/>
      <c r="P15" s="639"/>
      <c r="Q15" s="639"/>
      <c r="R15" s="639"/>
      <c r="S15" s="639"/>
      <c r="T15" s="639"/>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c r="AT15" s="639"/>
      <c r="AU15" s="639"/>
      <c r="AV15" s="639"/>
      <c r="AW15" s="639"/>
      <c r="AX15" s="639"/>
      <c r="AY15" s="639"/>
      <c r="AZ15" s="639"/>
      <c r="BA15" s="639"/>
      <c r="BB15" s="639"/>
      <c r="BC15" s="639"/>
      <c r="BJ15" s="1170"/>
      <c r="BK15" s="1170"/>
      <c r="BL15" s="1170"/>
      <c r="BM15" s="1170"/>
      <c r="BN15" s="1170"/>
      <c r="BO15" s="1170"/>
      <c r="BP15" s="1172"/>
      <c r="BQ15" s="1172"/>
      <c r="BR15" s="1172"/>
      <c r="BS15" s="1172"/>
      <c r="BT15" s="1171"/>
      <c r="BU15" s="1171"/>
      <c r="BV15" s="1171"/>
      <c r="BW15" s="1171"/>
      <c r="BX15" s="1171"/>
      <c r="BY15" s="1171"/>
      <c r="BZ15" s="503"/>
      <c r="CA15" s="503"/>
      <c r="CB15" s="503"/>
      <c r="CC15" s="503"/>
      <c r="CD15" s="503"/>
      <c r="CE15" s="503"/>
      <c r="CF15" s="503"/>
      <c r="CG15" s="503"/>
      <c r="CS15" s="129"/>
      <c r="CT15" s="129"/>
      <c r="CU15" s="129"/>
      <c r="CV15" s="129"/>
      <c r="CW15" s="129"/>
      <c r="CX15" s="129"/>
      <c r="CY15" s="2301" t="s">
        <v>693</v>
      </c>
      <c r="CZ15" s="2301"/>
      <c r="DA15" s="2301"/>
      <c r="DB15" s="2301"/>
      <c r="DC15" s="2301"/>
      <c r="DD15" s="2301"/>
      <c r="DE15" s="2301"/>
      <c r="DF15" s="2301"/>
      <c r="DG15" s="2301"/>
      <c r="DH15" s="2301"/>
      <c r="DI15" s="2301"/>
      <c r="DJ15" s="2301"/>
      <c r="DK15" s="2301"/>
      <c r="DL15" s="2301"/>
      <c r="DM15" s="2301"/>
      <c r="DN15" s="2301"/>
      <c r="DO15" s="2301"/>
      <c r="DP15" s="2301"/>
      <c r="DQ15" s="2301"/>
      <c r="DR15" s="2301"/>
      <c r="DS15" s="2301"/>
      <c r="DT15" s="2301"/>
      <c r="DU15" s="2301"/>
      <c r="DV15" s="2301"/>
      <c r="DW15" s="2301"/>
      <c r="DX15" s="2301"/>
      <c r="DY15" s="2301"/>
      <c r="DZ15" s="2301"/>
      <c r="EA15" s="2301"/>
      <c r="EB15" s="2301"/>
      <c r="EC15" s="2301"/>
      <c r="ED15" s="2301"/>
      <c r="EE15" s="2301"/>
      <c r="EF15" s="2301"/>
      <c r="EG15" s="2301"/>
    </row>
    <row r="16" spans="1:137" ht="6" customHeight="1">
      <c r="A16" s="129"/>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175" t="s">
        <v>690</v>
      </c>
      <c r="BE16" s="1175"/>
      <c r="BF16" s="1175"/>
      <c r="BG16" s="1175"/>
      <c r="BH16" s="1175"/>
      <c r="BI16" s="1175"/>
      <c r="BJ16" s="1175"/>
      <c r="BK16" s="1175"/>
      <c r="BL16" s="1175"/>
      <c r="BM16" s="1175"/>
      <c r="BN16" s="1175"/>
      <c r="BO16" s="1175"/>
      <c r="BP16" s="1175"/>
      <c r="BQ16" s="1175"/>
      <c r="BR16" s="1175"/>
      <c r="BS16" s="1176">
        <v>43921</v>
      </c>
      <c r="BT16" s="1176"/>
      <c r="BU16" s="1176"/>
      <c r="BV16" s="1176"/>
      <c r="BW16" s="1176"/>
      <c r="BX16" s="1176"/>
      <c r="BY16" s="1176"/>
      <c r="BZ16" s="1176"/>
      <c r="CA16" s="1176"/>
      <c r="CB16" s="1176"/>
      <c r="CC16" s="1176"/>
      <c r="CD16" s="1176"/>
      <c r="CE16" s="1176"/>
      <c r="CF16" s="1176"/>
      <c r="CG16" s="1176"/>
      <c r="CH16" s="1176"/>
      <c r="CI16" s="1176"/>
      <c r="CJ16" s="1176"/>
      <c r="CK16" s="1176"/>
      <c r="CL16" s="1176"/>
      <c r="CM16" s="1176"/>
      <c r="CN16" s="1176"/>
      <c r="CO16" s="1176"/>
      <c r="CP16" s="129"/>
      <c r="CQ16" s="129"/>
      <c r="CR16" s="129"/>
      <c r="CS16" s="129"/>
      <c r="CT16" s="129"/>
      <c r="CU16" s="129"/>
      <c r="CV16" s="129"/>
      <c r="CW16" s="129"/>
      <c r="CX16" s="129"/>
      <c r="CY16" s="2301"/>
      <c r="CZ16" s="2301"/>
      <c r="DA16" s="2301"/>
      <c r="DB16" s="2301"/>
      <c r="DC16" s="2301"/>
      <c r="DD16" s="2301"/>
      <c r="DE16" s="2301"/>
      <c r="DF16" s="2301"/>
      <c r="DG16" s="2301"/>
      <c r="DH16" s="2301"/>
      <c r="DI16" s="2301"/>
      <c r="DJ16" s="2301"/>
      <c r="DK16" s="2301"/>
      <c r="DL16" s="2301"/>
      <c r="DM16" s="2301"/>
      <c r="DN16" s="2301"/>
      <c r="DO16" s="2301"/>
      <c r="DP16" s="2301"/>
      <c r="DQ16" s="2301"/>
      <c r="DR16" s="2301"/>
      <c r="DS16" s="2301"/>
      <c r="DT16" s="2301"/>
      <c r="DU16" s="2301"/>
      <c r="DV16" s="2301"/>
      <c r="DW16" s="2301"/>
      <c r="DX16" s="2301"/>
      <c r="DY16" s="2301"/>
      <c r="DZ16" s="2301"/>
      <c r="EA16" s="2301"/>
      <c r="EB16" s="2301"/>
      <c r="EC16" s="2301"/>
      <c r="ED16" s="2301"/>
      <c r="EE16" s="2301"/>
      <c r="EF16" s="2301"/>
      <c r="EG16" s="2301"/>
    </row>
    <row r="17" spans="1:137" ht="6" customHeight="1">
      <c r="A17" s="129"/>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175"/>
      <c r="BE17" s="1175"/>
      <c r="BF17" s="1175"/>
      <c r="BG17" s="1175"/>
      <c r="BH17" s="1175"/>
      <c r="BI17" s="1175"/>
      <c r="BJ17" s="1175"/>
      <c r="BK17" s="1175"/>
      <c r="BL17" s="1175"/>
      <c r="BM17" s="1175"/>
      <c r="BN17" s="1175"/>
      <c r="BO17" s="1175"/>
      <c r="BP17" s="1175"/>
      <c r="BQ17" s="1175"/>
      <c r="BR17" s="1175"/>
      <c r="BS17" s="1176"/>
      <c r="BT17" s="1176"/>
      <c r="BU17" s="1176"/>
      <c r="BV17" s="1176"/>
      <c r="BW17" s="1176"/>
      <c r="BX17" s="1176"/>
      <c r="BY17" s="1176"/>
      <c r="BZ17" s="1176"/>
      <c r="CA17" s="1176"/>
      <c r="CB17" s="1176"/>
      <c r="CC17" s="1176"/>
      <c r="CD17" s="1176"/>
      <c r="CE17" s="1176"/>
      <c r="CF17" s="1176"/>
      <c r="CG17" s="1176"/>
      <c r="CH17" s="1176"/>
      <c r="CI17" s="1176"/>
      <c r="CJ17" s="1176"/>
      <c r="CK17" s="1176"/>
      <c r="CL17" s="1176"/>
      <c r="CM17" s="1176"/>
      <c r="CN17" s="1176"/>
      <c r="CO17" s="1176"/>
      <c r="CP17" s="129"/>
      <c r="CQ17" s="129"/>
      <c r="CR17" s="129"/>
      <c r="CS17" s="129"/>
      <c r="CT17" s="129"/>
      <c r="CU17" s="129"/>
      <c r="CV17" s="129"/>
      <c r="CW17" s="129"/>
      <c r="CX17" s="129"/>
      <c r="CY17" s="2301"/>
      <c r="CZ17" s="2301"/>
      <c r="DA17" s="2301"/>
      <c r="DB17" s="2301"/>
      <c r="DC17" s="2301"/>
      <c r="DD17" s="2301"/>
      <c r="DE17" s="2301"/>
      <c r="DF17" s="2301"/>
      <c r="DG17" s="2301"/>
      <c r="DH17" s="2301"/>
      <c r="DI17" s="2301"/>
      <c r="DJ17" s="2301"/>
      <c r="DK17" s="2301"/>
      <c r="DL17" s="2301"/>
      <c r="DM17" s="2301"/>
      <c r="DN17" s="2301"/>
      <c r="DO17" s="2301"/>
      <c r="DP17" s="2301"/>
      <c r="DQ17" s="2301"/>
      <c r="DR17" s="2301"/>
      <c r="DS17" s="2301"/>
      <c r="DT17" s="2301"/>
      <c r="DU17" s="2301"/>
      <c r="DV17" s="2301"/>
      <c r="DW17" s="2301"/>
      <c r="DX17" s="2301"/>
      <c r="DY17" s="2301"/>
      <c r="DZ17" s="2301"/>
      <c r="EA17" s="2301"/>
      <c r="EB17" s="2301"/>
      <c r="EC17" s="2301"/>
      <c r="ED17" s="2301"/>
      <c r="EE17" s="2301"/>
      <c r="EF17" s="2301"/>
      <c r="EG17" s="2301"/>
    </row>
    <row r="18" spans="1:137" ht="6" customHeight="1">
      <c r="A18" s="129"/>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175"/>
      <c r="BE18" s="1175"/>
      <c r="BF18" s="1175"/>
      <c r="BG18" s="1175"/>
      <c r="BH18" s="1175"/>
      <c r="BI18" s="1175"/>
      <c r="BJ18" s="1175"/>
      <c r="BK18" s="1175"/>
      <c r="BL18" s="1175"/>
      <c r="BM18" s="1175"/>
      <c r="BN18" s="1175"/>
      <c r="BO18" s="1175"/>
      <c r="BP18" s="1175"/>
      <c r="BQ18" s="1175"/>
      <c r="BR18" s="1175"/>
      <c r="BS18" s="1176"/>
      <c r="BT18" s="1176"/>
      <c r="BU18" s="1176"/>
      <c r="BV18" s="1176"/>
      <c r="BW18" s="1176"/>
      <c r="BX18" s="1176"/>
      <c r="BY18" s="1176"/>
      <c r="BZ18" s="1176"/>
      <c r="CA18" s="1176"/>
      <c r="CB18" s="1176"/>
      <c r="CC18" s="1176"/>
      <c r="CD18" s="1176"/>
      <c r="CE18" s="1176"/>
      <c r="CF18" s="1176"/>
      <c r="CG18" s="1176"/>
      <c r="CH18" s="1176"/>
      <c r="CI18" s="1176"/>
      <c r="CJ18" s="1176"/>
      <c r="CK18" s="1176"/>
      <c r="CL18" s="1176"/>
      <c r="CM18" s="1176"/>
      <c r="CN18" s="1176"/>
      <c r="CO18" s="1176"/>
      <c r="CP18" s="129"/>
      <c r="CQ18" s="129"/>
      <c r="CR18" s="129"/>
      <c r="CS18" s="129"/>
      <c r="CT18" s="129"/>
      <c r="CU18" s="129"/>
      <c r="CV18" s="129"/>
      <c r="CW18" s="129"/>
      <c r="CX18" s="129"/>
      <c r="CY18" s="2301"/>
      <c r="CZ18" s="2301"/>
      <c r="DA18" s="2301"/>
      <c r="DB18" s="2301"/>
      <c r="DC18" s="2301"/>
      <c r="DD18" s="2301"/>
      <c r="DE18" s="2301"/>
      <c r="DF18" s="2301"/>
      <c r="DG18" s="2301"/>
      <c r="DH18" s="2301"/>
      <c r="DI18" s="2301"/>
      <c r="DJ18" s="2301"/>
      <c r="DK18" s="2301"/>
      <c r="DL18" s="2301"/>
      <c r="DM18" s="2301"/>
      <c r="DN18" s="2301"/>
      <c r="DO18" s="2301"/>
      <c r="DP18" s="2301"/>
      <c r="DQ18" s="2301"/>
      <c r="DR18" s="2301"/>
      <c r="DS18" s="2301"/>
      <c r="DT18" s="2301"/>
      <c r="DU18" s="2301"/>
      <c r="DV18" s="2301"/>
      <c r="DW18" s="2301"/>
      <c r="DX18" s="2301"/>
      <c r="DY18" s="2301"/>
      <c r="DZ18" s="2301"/>
      <c r="EA18" s="2301"/>
      <c r="EB18" s="2301"/>
      <c r="EC18" s="2301"/>
      <c r="ED18" s="2301"/>
      <c r="EE18" s="2301"/>
      <c r="EF18" s="2301"/>
      <c r="EG18" s="2301"/>
    </row>
    <row r="19" spans="1:137" ht="6" customHeight="1">
      <c r="A19" s="129"/>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2301"/>
      <c r="CZ19" s="2301"/>
      <c r="DA19" s="2301"/>
      <c r="DB19" s="2301"/>
      <c r="DC19" s="2301"/>
      <c r="DD19" s="2301"/>
      <c r="DE19" s="2301"/>
      <c r="DF19" s="2301"/>
      <c r="DG19" s="2301"/>
      <c r="DH19" s="2301"/>
      <c r="DI19" s="2301"/>
      <c r="DJ19" s="2301"/>
      <c r="DK19" s="2301"/>
      <c r="DL19" s="2301"/>
      <c r="DM19" s="2301"/>
      <c r="DN19" s="2301"/>
      <c r="DO19" s="2301"/>
      <c r="DP19" s="2301"/>
      <c r="DQ19" s="2301"/>
      <c r="DR19" s="2301"/>
      <c r="DS19" s="2301"/>
      <c r="DT19" s="2301"/>
      <c r="DU19" s="2301"/>
      <c r="DV19" s="2301"/>
      <c r="DW19" s="2301"/>
      <c r="DX19" s="2301"/>
      <c r="DY19" s="2301"/>
      <c r="DZ19" s="2301"/>
      <c r="EA19" s="2301"/>
      <c r="EB19" s="2301"/>
      <c r="EC19" s="2301"/>
      <c r="ED19" s="2301"/>
      <c r="EE19" s="2301"/>
      <c r="EF19" s="2301"/>
      <c r="EG19" s="2301"/>
    </row>
    <row r="20" spans="1:137" ht="6" customHeight="1">
      <c r="A20" s="129"/>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2302"/>
      <c r="CZ20" s="2302"/>
      <c r="DA20" s="2302"/>
      <c r="DB20" s="2302"/>
      <c r="DC20" s="2302"/>
      <c r="DD20" s="2302"/>
      <c r="DE20" s="2302"/>
      <c r="DF20" s="2302"/>
      <c r="DG20" s="2302"/>
      <c r="DH20" s="2302"/>
      <c r="DI20" s="2302"/>
      <c r="DJ20" s="2302"/>
      <c r="DK20" s="2302"/>
      <c r="DL20" s="2302"/>
      <c r="DM20" s="2302"/>
      <c r="DN20" s="2302"/>
      <c r="DO20" s="2302"/>
      <c r="DP20" s="2302"/>
      <c r="DQ20" s="2302"/>
      <c r="DR20" s="2302"/>
      <c r="DS20" s="2302"/>
      <c r="DT20" s="2302"/>
      <c r="DU20" s="2302"/>
      <c r="DV20" s="2302"/>
      <c r="DW20" s="2302"/>
      <c r="DX20" s="2302"/>
      <c r="DY20" s="2302"/>
      <c r="DZ20" s="2302"/>
      <c r="EA20" s="2302"/>
      <c r="EB20" s="2302"/>
      <c r="EC20" s="2302"/>
      <c r="ED20" s="2302"/>
      <c r="EE20" s="2302"/>
      <c r="EF20" s="2302"/>
      <c r="EG20" s="2302"/>
    </row>
    <row r="21" spans="1:137" ht="6" customHeight="1">
      <c r="A21" s="129"/>
      <c r="B21" s="1189"/>
      <c r="C21" s="1190"/>
      <c r="D21" s="1190"/>
      <c r="E21" s="1190"/>
      <c r="F21" s="1177" t="s">
        <v>99</v>
      </c>
      <c r="G21" s="1178"/>
      <c r="H21" s="1178"/>
      <c r="I21" s="1178"/>
      <c r="J21" s="1178"/>
      <c r="K21" s="1178"/>
      <c r="L21" s="1178"/>
      <c r="M21" s="1178"/>
      <c r="N21" s="1178"/>
      <c r="O21" s="1178"/>
      <c r="P21" s="1178" t="s">
        <v>100</v>
      </c>
      <c r="Q21" s="1178"/>
      <c r="R21" s="1178"/>
      <c r="S21" s="1178"/>
      <c r="T21" s="1178"/>
      <c r="U21" s="1178"/>
      <c r="V21" s="1178"/>
      <c r="W21" s="1178"/>
      <c r="X21" s="1178"/>
      <c r="Y21" s="1178"/>
      <c r="Z21" s="1178"/>
      <c r="AA21" s="1178"/>
      <c r="AB21" s="1178"/>
      <c r="AC21" s="1178"/>
      <c r="AD21" s="1177" t="s">
        <v>513</v>
      </c>
      <c r="AE21" s="1178"/>
      <c r="AF21" s="1178"/>
      <c r="AG21" s="1178"/>
      <c r="AH21" s="1178"/>
      <c r="AI21" s="1177" t="s">
        <v>101</v>
      </c>
      <c r="AJ21" s="1178"/>
      <c r="AK21" s="1178"/>
      <c r="AL21" s="1178"/>
      <c r="AM21" s="1178"/>
      <c r="AN21" s="1177" t="s">
        <v>102</v>
      </c>
      <c r="AO21" s="1178"/>
      <c r="AP21" s="1178"/>
      <c r="AQ21" s="1178"/>
      <c r="AR21" s="1178"/>
      <c r="AS21" s="1178"/>
      <c r="AT21" s="1178"/>
      <c r="AU21" s="1178"/>
      <c r="AV21" s="1178"/>
      <c r="AW21" s="1178"/>
      <c r="AX21" s="1177" t="s">
        <v>103</v>
      </c>
      <c r="AY21" s="1178"/>
      <c r="AZ21" s="1178"/>
      <c r="BA21" s="1178"/>
      <c r="BB21" s="1178"/>
      <c r="BC21" s="1177" t="s">
        <v>104</v>
      </c>
      <c r="BD21" s="1178"/>
      <c r="BE21" s="1178"/>
      <c r="BF21" s="1178"/>
      <c r="BG21" s="1178"/>
      <c r="BH21" s="1178"/>
      <c r="BI21" s="1178"/>
      <c r="BJ21" s="1178"/>
      <c r="BK21" s="1178"/>
      <c r="BL21" s="1177" t="s">
        <v>105</v>
      </c>
      <c r="BM21" s="1178"/>
      <c r="BN21" s="1178"/>
      <c r="BO21" s="1178"/>
      <c r="BP21" s="1178"/>
      <c r="BQ21" s="1178"/>
      <c r="BR21" s="1178"/>
      <c r="BS21" s="1178"/>
      <c r="BT21" s="1178"/>
      <c r="BU21" s="1178"/>
      <c r="BV21" s="1177" t="s">
        <v>106</v>
      </c>
      <c r="BW21" s="1178"/>
      <c r="BX21" s="1178"/>
      <c r="BY21" s="1178"/>
      <c r="BZ21" s="1178"/>
      <c r="CA21" s="1178"/>
      <c r="CB21" s="1178"/>
      <c r="CC21" s="1178"/>
      <c r="CD21" s="1178"/>
      <c r="CE21" s="1178"/>
      <c r="CF21" s="1177" t="s">
        <v>107</v>
      </c>
      <c r="CG21" s="1178"/>
      <c r="CH21" s="1178"/>
      <c r="CI21" s="1178"/>
      <c r="CJ21" s="1178"/>
      <c r="CK21" s="1178"/>
      <c r="CL21" s="1178"/>
      <c r="CM21" s="1178"/>
      <c r="CN21" s="1178"/>
      <c r="CO21" s="1178"/>
      <c r="CP21" s="1177" t="s">
        <v>108</v>
      </c>
      <c r="CQ21" s="1178"/>
      <c r="CR21" s="1178"/>
      <c r="CS21" s="1178"/>
      <c r="CT21" s="1178"/>
      <c r="CU21" s="1178"/>
      <c r="CV21" s="1178"/>
      <c r="CW21" s="1178"/>
      <c r="CX21" s="1178"/>
      <c r="CY21" s="1178"/>
      <c r="CZ21" s="1178"/>
      <c r="DA21" s="1177" t="s">
        <v>109</v>
      </c>
      <c r="DB21" s="1178"/>
      <c r="DC21" s="1178"/>
      <c r="DD21" s="1178"/>
      <c r="DE21" s="1178"/>
      <c r="DF21" s="1178"/>
      <c r="DG21" s="1178"/>
      <c r="DH21" s="1178"/>
      <c r="DI21" s="1178"/>
      <c r="DJ21" s="1178"/>
      <c r="DK21" s="1178"/>
      <c r="DL21" s="1177" t="s">
        <v>111</v>
      </c>
      <c r="DM21" s="1178"/>
      <c r="DN21" s="1178"/>
      <c r="DO21" s="1178"/>
      <c r="DP21" s="1178"/>
      <c r="DQ21" s="1178"/>
      <c r="DR21" s="1178"/>
      <c r="DS21" s="1178"/>
      <c r="DT21" s="1178"/>
      <c r="DU21" s="1178"/>
      <c r="DV21" s="1178"/>
      <c r="DW21" s="1177" t="s">
        <v>112</v>
      </c>
      <c r="DX21" s="1178"/>
      <c r="DY21" s="1178"/>
      <c r="DZ21" s="1178"/>
      <c r="EA21" s="1178"/>
      <c r="EB21" s="1178"/>
      <c r="EC21" s="1178"/>
      <c r="ED21" s="1178"/>
      <c r="EE21" s="1178"/>
      <c r="EF21" s="1178"/>
      <c r="EG21" s="1178"/>
    </row>
    <row r="22" spans="1:137" ht="6" customHeight="1">
      <c r="A22" s="129"/>
      <c r="B22" s="1190"/>
      <c r="C22" s="1190"/>
      <c r="D22" s="1190"/>
      <c r="E22" s="1190"/>
      <c r="F22" s="1178"/>
      <c r="G22" s="1178"/>
      <c r="H22" s="1178"/>
      <c r="I22" s="1178"/>
      <c r="J22" s="1178"/>
      <c r="K22" s="1178"/>
      <c r="L22" s="1178"/>
      <c r="M22" s="1178"/>
      <c r="N22" s="1178"/>
      <c r="O22" s="1178"/>
      <c r="P22" s="1178"/>
      <c r="Q22" s="1178"/>
      <c r="R22" s="1178"/>
      <c r="S22" s="1178"/>
      <c r="T22" s="1178"/>
      <c r="U22" s="1178"/>
      <c r="V22" s="1178"/>
      <c r="W22" s="1178"/>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178"/>
      <c r="AS22" s="1178"/>
      <c r="AT22" s="1178"/>
      <c r="AU22" s="1178"/>
      <c r="AV22" s="1178"/>
      <c r="AW22" s="1178"/>
      <c r="AX22" s="1178"/>
      <c r="AY22" s="1178"/>
      <c r="AZ22" s="1178"/>
      <c r="BA22" s="1178"/>
      <c r="BB22" s="1178"/>
      <c r="BC22" s="1178"/>
      <c r="BD22" s="1178"/>
      <c r="BE22" s="1178"/>
      <c r="BF22" s="1178"/>
      <c r="BG22" s="1178"/>
      <c r="BH22" s="1178"/>
      <c r="BI22" s="1178"/>
      <c r="BJ22" s="1178"/>
      <c r="BK22" s="1178"/>
      <c r="BL22" s="1178"/>
      <c r="BM22" s="1178"/>
      <c r="BN22" s="1178"/>
      <c r="BO22" s="1178"/>
      <c r="BP22" s="1178"/>
      <c r="BQ22" s="1178"/>
      <c r="BR22" s="1178"/>
      <c r="BS22" s="1178"/>
      <c r="BT22" s="1178"/>
      <c r="BU22" s="1178"/>
      <c r="BV22" s="1178"/>
      <c r="BW22" s="1178"/>
      <c r="BX22" s="1178"/>
      <c r="BY22" s="1178"/>
      <c r="BZ22" s="1178"/>
      <c r="CA22" s="1178"/>
      <c r="CB22" s="1178"/>
      <c r="CC22" s="1178"/>
      <c r="CD22" s="1178"/>
      <c r="CE22" s="1178"/>
      <c r="CF22" s="1178"/>
      <c r="CG22" s="1178"/>
      <c r="CH22" s="1178"/>
      <c r="CI22" s="1178"/>
      <c r="CJ22" s="1178"/>
      <c r="CK22" s="1178"/>
      <c r="CL22" s="1178"/>
      <c r="CM22" s="1178"/>
      <c r="CN22" s="1178"/>
      <c r="CO22" s="1178"/>
      <c r="CP22" s="1178"/>
      <c r="CQ22" s="1178"/>
      <c r="CR22" s="1178"/>
      <c r="CS22" s="1178"/>
      <c r="CT22" s="1178"/>
      <c r="CU22" s="1178"/>
      <c r="CV22" s="1178"/>
      <c r="CW22" s="1178"/>
      <c r="CX22" s="1178"/>
      <c r="CY22" s="1178"/>
      <c r="CZ22" s="1178"/>
      <c r="DA22" s="1178"/>
      <c r="DB22" s="1178"/>
      <c r="DC22" s="1178"/>
      <c r="DD22" s="1178"/>
      <c r="DE22" s="1178"/>
      <c r="DF22" s="1178"/>
      <c r="DG22" s="1178"/>
      <c r="DH22" s="1178"/>
      <c r="DI22" s="1178"/>
      <c r="DJ22" s="1178"/>
      <c r="DK22" s="1178"/>
      <c r="DL22" s="1178"/>
      <c r="DM22" s="1178"/>
      <c r="DN22" s="1178"/>
      <c r="DO22" s="1178"/>
      <c r="DP22" s="1178"/>
      <c r="DQ22" s="1178"/>
      <c r="DR22" s="1178"/>
      <c r="DS22" s="1178"/>
      <c r="DT22" s="1178"/>
      <c r="DU22" s="1178"/>
      <c r="DV22" s="1178"/>
      <c r="DW22" s="1178"/>
      <c r="DX22" s="1178"/>
      <c r="DY22" s="1178"/>
      <c r="DZ22" s="1178"/>
      <c r="EA22" s="1178"/>
      <c r="EB22" s="1178"/>
      <c r="EC22" s="1178"/>
      <c r="ED22" s="1178"/>
      <c r="EE22" s="1178"/>
      <c r="EF22" s="1178"/>
      <c r="EG22" s="1178"/>
    </row>
    <row r="23" spans="1:137" ht="6" customHeight="1">
      <c r="A23" s="129"/>
      <c r="B23" s="1190"/>
      <c r="C23" s="1190"/>
      <c r="D23" s="1190"/>
      <c r="E23" s="1190"/>
      <c r="F23" s="1178"/>
      <c r="G23" s="1178"/>
      <c r="H23" s="1178"/>
      <c r="I23" s="1178"/>
      <c r="J23" s="1178"/>
      <c r="K23" s="1178"/>
      <c r="L23" s="1178"/>
      <c r="M23" s="1178"/>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178"/>
      <c r="AS23" s="1178"/>
      <c r="AT23" s="1178"/>
      <c r="AU23" s="1178"/>
      <c r="AV23" s="1178"/>
      <c r="AW23" s="1178"/>
      <c r="AX23" s="1178"/>
      <c r="AY23" s="1178"/>
      <c r="AZ23" s="1178"/>
      <c r="BA23" s="1178"/>
      <c r="BB23" s="1178"/>
      <c r="BC23" s="1178"/>
      <c r="BD23" s="1178"/>
      <c r="BE23" s="1178"/>
      <c r="BF23" s="1178"/>
      <c r="BG23" s="1178"/>
      <c r="BH23" s="1178"/>
      <c r="BI23" s="1178"/>
      <c r="BJ23" s="1178"/>
      <c r="BK23" s="1178"/>
      <c r="BL23" s="1178"/>
      <c r="BM23" s="1178"/>
      <c r="BN23" s="1178"/>
      <c r="BO23" s="1178"/>
      <c r="BP23" s="1178"/>
      <c r="BQ23" s="1178"/>
      <c r="BR23" s="1178"/>
      <c r="BS23" s="1178"/>
      <c r="BT23" s="1178"/>
      <c r="BU23" s="1178"/>
      <c r="BV23" s="1178"/>
      <c r="BW23" s="1178"/>
      <c r="BX23" s="1178"/>
      <c r="BY23" s="1178"/>
      <c r="BZ23" s="1178"/>
      <c r="CA23" s="1178"/>
      <c r="CB23" s="1178"/>
      <c r="CC23" s="1178"/>
      <c r="CD23" s="1178"/>
      <c r="CE23" s="1178"/>
      <c r="CF23" s="1178"/>
      <c r="CG23" s="1178"/>
      <c r="CH23" s="1178"/>
      <c r="CI23" s="1178"/>
      <c r="CJ23" s="1178"/>
      <c r="CK23" s="1178"/>
      <c r="CL23" s="1178"/>
      <c r="CM23" s="1178"/>
      <c r="CN23" s="1178"/>
      <c r="CO23" s="1178"/>
      <c r="CP23" s="1178"/>
      <c r="CQ23" s="1178"/>
      <c r="CR23" s="1178"/>
      <c r="CS23" s="1178"/>
      <c r="CT23" s="1178"/>
      <c r="CU23" s="1178"/>
      <c r="CV23" s="1178"/>
      <c r="CW23" s="1178"/>
      <c r="CX23" s="1178"/>
      <c r="CY23" s="1178"/>
      <c r="CZ23" s="1178"/>
      <c r="DA23" s="1178"/>
      <c r="DB23" s="1178"/>
      <c r="DC23" s="1178"/>
      <c r="DD23" s="1178"/>
      <c r="DE23" s="1178"/>
      <c r="DF23" s="1178"/>
      <c r="DG23" s="1178"/>
      <c r="DH23" s="1178"/>
      <c r="DI23" s="1178"/>
      <c r="DJ23" s="1178"/>
      <c r="DK23" s="1178"/>
      <c r="DL23" s="1178"/>
      <c r="DM23" s="1178"/>
      <c r="DN23" s="1178"/>
      <c r="DO23" s="1178"/>
      <c r="DP23" s="1178"/>
      <c r="DQ23" s="1178"/>
      <c r="DR23" s="1178"/>
      <c r="DS23" s="1178"/>
      <c r="DT23" s="1178"/>
      <c r="DU23" s="1178"/>
      <c r="DV23" s="1178"/>
      <c r="DW23" s="1178"/>
      <c r="DX23" s="1178"/>
      <c r="DY23" s="1178"/>
      <c r="DZ23" s="1178"/>
      <c r="EA23" s="1178"/>
      <c r="EB23" s="1178"/>
      <c r="EC23" s="1178"/>
      <c r="ED23" s="1178"/>
      <c r="EE23" s="1178"/>
      <c r="EF23" s="1178"/>
      <c r="EG23" s="1178"/>
    </row>
    <row r="24" spans="1:137" ht="6" customHeight="1">
      <c r="A24" s="129"/>
      <c r="B24" s="1190"/>
      <c r="C24" s="1190"/>
      <c r="D24" s="1190"/>
      <c r="E24" s="1190"/>
      <c r="F24" s="1178"/>
      <c r="G24" s="1178"/>
      <c r="H24" s="1178"/>
      <c r="I24" s="1178"/>
      <c r="J24" s="1178"/>
      <c r="K24" s="1178"/>
      <c r="L24" s="1178"/>
      <c r="M24" s="1178"/>
      <c r="N24" s="1178"/>
      <c r="O24" s="1178"/>
      <c r="P24" s="1178"/>
      <c r="Q24" s="1178"/>
      <c r="R24" s="1178"/>
      <c r="S24" s="1178"/>
      <c r="T24" s="1178"/>
      <c r="U24" s="1178"/>
      <c r="V24" s="1178"/>
      <c r="W24" s="1178"/>
      <c r="X24" s="1178"/>
      <c r="Y24" s="1178"/>
      <c r="Z24" s="1178"/>
      <c r="AA24" s="1178"/>
      <c r="AB24" s="1178"/>
      <c r="AC24" s="1178"/>
      <c r="AD24" s="1178"/>
      <c r="AE24" s="1178"/>
      <c r="AF24" s="1178"/>
      <c r="AG24" s="1178"/>
      <c r="AH24" s="1178"/>
      <c r="AI24" s="1178"/>
      <c r="AJ24" s="1178"/>
      <c r="AK24" s="1178"/>
      <c r="AL24" s="1178"/>
      <c r="AM24" s="1178"/>
      <c r="AN24" s="1178"/>
      <c r="AO24" s="1178"/>
      <c r="AP24" s="1178"/>
      <c r="AQ24" s="1178"/>
      <c r="AR24" s="1178"/>
      <c r="AS24" s="1178"/>
      <c r="AT24" s="1178"/>
      <c r="AU24" s="1178"/>
      <c r="AV24" s="1178"/>
      <c r="AW24" s="1178"/>
      <c r="AX24" s="1178"/>
      <c r="AY24" s="1178"/>
      <c r="AZ24" s="1178"/>
      <c r="BA24" s="1178"/>
      <c r="BB24" s="1178"/>
      <c r="BC24" s="1178"/>
      <c r="BD24" s="1178"/>
      <c r="BE24" s="1178"/>
      <c r="BF24" s="1178"/>
      <c r="BG24" s="1178"/>
      <c r="BH24" s="1178"/>
      <c r="BI24" s="1178"/>
      <c r="BJ24" s="1178"/>
      <c r="BK24" s="1178"/>
      <c r="BL24" s="1178"/>
      <c r="BM24" s="1178"/>
      <c r="BN24" s="1178"/>
      <c r="BO24" s="1178"/>
      <c r="BP24" s="1178"/>
      <c r="BQ24" s="1178"/>
      <c r="BR24" s="1178"/>
      <c r="BS24" s="1178"/>
      <c r="BT24" s="1178"/>
      <c r="BU24" s="1178"/>
      <c r="BV24" s="1178"/>
      <c r="BW24" s="1178"/>
      <c r="BX24" s="1178"/>
      <c r="BY24" s="1178"/>
      <c r="BZ24" s="1178"/>
      <c r="CA24" s="1178"/>
      <c r="CB24" s="1178"/>
      <c r="CC24" s="1178"/>
      <c r="CD24" s="1178"/>
      <c r="CE24" s="1178"/>
      <c r="CF24" s="1178"/>
      <c r="CG24" s="1178"/>
      <c r="CH24" s="1178"/>
      <c r="CI24" s="1178"/>
      <c r="CJ24" s="1178"/>
      <c r="CK24" s="1178"/>
      <c r="CL24" s="1178"/>
      <c r="CM24" s="1178"/>
      <c r="CN24" s="1178"/>
      <c r="CO24" s="1178"/>
      <c r="CP24" s="1178"/>
      <c r="CQ24" s="1178"/>
      <c r="CR24" s="1178"/>
      <c r="CS24" s="1178"/>
      <c r="CT24" s="1178"/>
      <c r="CU24" s="1178"/>
      <c r="CV24" s="1178"/>
      <c r="CW24" s="1178"/>
      <c r="CX24" s="1178"/>
      <c r="CY24" s="1178"/>
      <c r="CZ24" s="1178"/>
      <c r="DA24" s="1178"/>
      <c r="DB24" s="1178"/>
      <c r="DC24" s="1178"/>
      <c r="DD24" s="1178"/>
      <c r="DE24" s="1178"/>
      <c r="DF24" s="1178"/>
      <c r="DG24" s="1178"/>
      <c r="DH24" s="1178"/>
      <c r="DI24" s="1178"/>
      <c r="DJ24" s="1178"/>
      <c r="DK24" s="1178"/>
      <c r="DL24" s="1178"/>
      <c r="DM24" s="1178"/>
      <c r="DN24" s="1178"/>
      <c r="DO24" s="1178"/>
      <c r="DP24" s="1178"/>
      <c r="DQ24" s="1178"/>
      <c r="DR24" s="1178"/>
      <c r="DS24" s="1178"/>
      <c r="DT24" s="1178"/>
      <c r="DU24" s="1178"/>
      <c r="DV24" s="1178"/>
      <c r="DW24" s="1178"/>
      <c r="DX24" s="1178"/>
      <c r="DY24" s="1178"/>
      <c r="DZ24" s="1178"/>
      <c r="EA24" s="1178"/>
      <c r="EB24" s="1178"/>
      <c r="EC24" s="1178"/>
      <c r="ED24" s="1178"/>
      <c r="EE24" s="1178"/>
      <c r="EF24" s="1178"/>
      <c r="EG24" s="1178"/>
    </row>
    <row r="25" spans="1:137" ht="6" customHeight="1">
      <c r="A25" s="129"/>
      <c r="B25" s="1190"/>
      <c r="C25" s="1190"/>
      <c r="D25" s="1190"/>
      <c r="E25" s="1190"/>
      <c r="F25" s="1178"/>
      <c r="G25" s="1178"/>
      <c r="H25" s="1178"/>
      <c r="I25" s="1178"/>
      <c r="J25" s="1178"/>
      <c r="K25" s="1178"/>
      <c r="L25" s="1178"/>
      <c r="M25" s="1178"/>
      <c r="N25" s="1178"/>
      <c r="O25" s="1178"/>
      <c r="P25" s="1178"/>
      <c r="Q25" s="1178"/>
      <c r="R25" s="1178"/>
      <c r="S25" s="1178"/>
      <c r="T25" s="1178"/>
      <c r="U25" s="1178"/>
      <c r="V25" s="1178"/>
      <c r="W25" s="1178"/>
      <c r="X25" s="1178"/>
      <c r="Y25" s="1178"/>
      <c r="Z25" s="1178"/>
      <c r="AA25" s="1178"/>
      <c r="AB25" s="1178"/>
      <c r="AC25" s="1178"/>
      <c r="AD25" s="1178"/>
      <c r="AE25" s="1178"/>
      <c r="AF25" s="1178"/>
      <c r="AG25" s="1178"/>
      <c r="AH25" s="1178"/>
      <c r="AI25" s="1178"/>
      <c r="AJ25" s="1178"/>
      <c r="AK25" s="1178"/>
      <c r="AL25" s="1178"/>
      <c r="AM25" s="1178"/>
      <c r="AN25" s="1178"/>
      <c r="AO25" s="1178"/>
      <c r="AP25" s="1178"/>
      <c r="AQ25" s="1178"/>
      <c r="AR25" s="1178"/>
      <c r="AS25" s="1178"/>
      <c r="AT25" s="1178"/>
      <c r="AU25" s="1178"/>
      <c r="AV25" s="1178"/>
      <c r="AW25" s="1178"/>
      <c r="AX25" s="1178"/>
      <c r="AY25" s="1178"/>
      <c r="AZ25" s="1178"/>
      <c r="BA25" s="1178"/>
      <c r="BB25" s="1178"/>
      <c r="BC25" s="1178"/>
      <c r="BD25" s="1178"/>
      <c r="BE25" s="1178"/>
      <c r="BF25" s="1178"/>
      <c r="BG25" s="1178"/>
      <c r="BH25" s="1178"/>
      <c r="BI25" s="1178"/>
      <c r="BJ25" s="1178"/>
      <c r="BK25" s="1178"/>
      <c r="BL25" s="1178"/>
      <c r="BM25" s="1178"/>
      <c r="BN25" s="1178"/>
      <c r="BO25" s="1178"/>
      <c r="BP25" s="1178"/>
      <c r="BQ25" s="1178"/>
      <c r="BR25" s="1178"/>
      <c r="BS25" s="1178"/>
      <c r="BT25" s="1178"/>
      <c r="BU25" s="1178"/>
      <c r="BV25" s="1178"/>
      <c r="BW25" s="1178"/>
      <c r="BX25" s="1178"/>
      <c r="BY25" s="1178"/>
      <c r="BZ25" s="1178"/>
      <c r="CA25" s="1178"/>
      <c r="CB25" s="1178"/>
      <c r="CC25" s="1178"/>
      <c r="CD25" s="1178"/>
      <c r="CE25" s="1178"/>
      <c r="CF25" s="1178"/>
      <c r="CG25" s="1178"/>
      <c r="CH25" s="1178"/>
      <c r="CI25" s="1178"/>
      <c r="CJ25" s="1178"/>
      <c r="CK25" s="1178"/>
      <c r="CL25" s="1178"/>
      <c r="CM25" s="1178"/>
      <c r="CN25" s="1178"/>
      <c r="CO25" s="1178"/>
      <c r="CP25" s="1178"/>
      <c r="CQ25" s="1178"/>
      <c r="CR25" s="1178"/>
      <c r="CS25" s="1178"/>
      <c r="CT25" s="1178"/>
      <c r="CU25" s="1178"/>
      <c r="CV25" s="1178"/>
      <c r="CW25" s="1178"/>
      <c r="CX25" s="1178"/>
      <c r="CY25" s="1178"/>
      <c r="CZ25" s="1178"/>
      <c r="DA25" s="1178"/>
      <c r="DB25" s="1178"/>
      <c r="DC25" s="1178"/>
      <c r="DD25" s="1178"/>
      <c r="DE25" s="1178"/>
      <c r="DF25" s="1178"/>
      <c r="DG25" s="1178"/>
      <c r="DH25" s="1178"/>
      <c r="DI25" s="1178"/>
      <c r="DJ25" s="1178"/>
      <c r="DK25" s="1178"/>
      <c r="DL25" s="1178"/>
      <c r="DM25" s="1178"/>
      <c r="DN25" s="1178"/>
      <c r="DO25" s="1178"/>
      <c r="DP25" s="1178"/>
      <c r="DQ25" s="1178"/>
      <c r="DR25" s="1178"/>
      <c r="DS25" s="1178"/>
      <c r="DT25" s="1178"/>
      <c r="DU25" s="1178"/>
      <c r="DV25" s="1178"/>
      <c r="DW25" s="1178"/>
      <c r="DX25" s="1178"/>
      <c r="DY25" s="1178"/>
      <c r="DZ25" s="1178"/>
      <c r="EA25" s="1178"/>
      <c r="EB25" s="1178"/>
      <c r="EC25" s="1178"/>
      <c r="ED25" s="1178"/>
      <c r="EE25" s="1178"/>
      <c r="EF25" s="1178"/>
      <c r="EG25" s="1178"/>
    </row>
    <row r="26" spans="1:137" ht="6" customHeight="1">
      <c r="A26" s="129"/>
      <c r="B26" s="1190"/>
      <c r="C26" s="1190"/>
      <c r="D26" s="1190"/>
      <c r="E26" s="1190"/>
      <c r="F26" s="1178"/>
      <c r="G26" s="1178"/>
      <c r="H26" s="1178"/>
      <c r="I26" s="1178"/>
      <c r="J26" s="1178"/>
      <c r="K26" s="1178"/>
      <c r="L26" s="1178"/>
      <c r="M26" s="1178"/>
      <c r="N26" s="1178"/>
      <c r="O26" s="1178"/>
      <c r="P26" s="1178"/>
      <c r="Q26" s="1178"/>
      <c r="R26" s="1178"/>
      <c r="S26" s="1178"/>
      <c r="T26" s="1178"/>
      <c r="U26" s="1178"/>
      <c r="V26" s="1178"/>
      <c r="W26" s="1178"/>
      <c r="X26" s="1178"/>
      <c r="Y26" s="1178"/>
      <c r="Z26" s="1178"/>
      <c r="AA26" s="1178"/>
      <c r="AB26" s="1178"/>
      <c r="AC26" s="1178"/>
      <c r="AD26" s="1178"/>
      <c r="AE26" s="1178"/>
      <c r="AF26" s="1178"/>
      <c r="AG26" s="1178"/>
      <c r="AH26" s="1178"/>
      <c r="AI26" s="1178"/>
      <c r="AJ26" s="1178"/>
      <c r="AK26" s="1178"/>
      <c r="AL26" s="1178"/>
      <c r="AM26" s="1178"/>
      <c r="AN26" s="1178"/>
      <c r="AO26" s="1178"/>
      <c r="AP26" s="1178"/>
      <c r="AQ26" s="1178"/>
      <c r="AR26" s="1178"/>
      <c r="AS26" s="1178"/>
      <c r="AT26" s="1178"/>
      <c r="AU26" s="1178"/>
      <c r="AV26" s="1178"/>
      <c r="AW26" s="1178"/>
      <c r="AX26" s="1178"/>
      <c r="AY26" s="1178"/>
      <c r="AZ26" s="1178"/>
      <c r="BA26" s="1178"/>
      <c r="BB26" s="1178"/>
      <c r="BC26" s="1178"/>
      <c r="BD26" s="1178"/>
      <c r="BE26" s="1178"/>
      <c r="BF26" s="1178"/>
      <c r="BG26" s="1178"/>
      <c r="BH26" s="1178"/>
      <c r="BI26" s="1178"/>
      <c r="BJ26" s="1178"/>
      <c r="BK26" s="1178"/>
      <c r="BL26" s="1178"/>
      <c r="BM26" s="1178"/>
      <c r="BN26" s="1178"/>
      <c r="BO26" s="1178"/>
      <c r="BP26" s="1178"/>
      <c r="BQ26" s="1178"/>
      <c r="BR26" s="1178"/>
      <c r="BS26" s="1178"/>
      <c r="BT26" s="1178"/>
      <c r="BU26" s="1178"/>
      <c r="BV26" s="1178"/>
      <c r="BW26" s="1178"/>
      <c r="BX26" s="1178"/>
      <c r="BY26" s="1178"/>
      <c r="BZ26" s="1178"/>
      <c r="CA26" s="1178"/>
      <c r="CB26" s="1178"/>
      <c r="CC26" s="1178"/>
      <c r="CD26" s="1178"/>
      <c r="CE26" s="1178"/>
      <c r="CF26" s="1178"/>
      <c r="CG26" s="1178"/>
      <c r="CH26" s="1178"/>
      <c r="CI26" s="1178"/>
      <c r="CJ26" s="1178"/>
      <c r="CK26" s="1178"/>
      <c r="CL26" s="1178"/>
      <c r="CM26" s="1178"/>
      <c r="CN26" s="1178"/>
      <c r="CO26" s="1178"/>
      <c r="CP26" s="1178"/>
      <c r="CQ26" s="1178"/>
      <c r="CR26" s="1178"/>
      <c r="CS26" s="1178"/>
      <c r="CT26" s="1178"/>
      <c r="CU26" s="1178"/>
      <c r="CV26" s="1178"/>
      <c r="CW26" s="1178"/>
      <c r="CX26" s="1178"/>
      <c r="CY26" s="1178"/>
      <c r="CZ26" s="1178"/>
      <c r="DA26" s="1178"/>
      <c r="DB26" s="1178"/>
      <c r="DC26" s="1178"/>
      <c r="DD26" s="1178"/>
      <c r="DE26" s="1178"/>
      <c r="DF26" s="1178"/>
      <c r="DG26" s="1178"/>
      <c r="DH26" s="1178"/>
      <c r="DI26" s="1178"/>
      <c r="DJ26" s="1178"/>
      <c r="DK26" s="1178"/>
      <c r="DL26" s="1178"/>
      <c r="DM26" s="1178"/>
      <c r="DN26" s="1178"/>
      <c r="DO26" s="1178"/>
      <c r="DP26" s="1178"/>
      <c r="DQ26" s="1178"/>
      <c r="DR26" s="1178"/>
      <c r="DS26" s="1178"/>
      <c r="DT26" s="1178"/>
      <c r="DU26" s="1178"/>
      <c r="DV26" s="1178"/>
      <c r="DW26" s="1178"/>
      <c r="DX26" s="1178"/>
      <c r="DY26" s="1178"/>
      <c r="DZ26" s="1178"/>
      <c r="EA26" s="1178"/>
      <c r="EB26" s="1178"/>
      <c r="EC26" s="1178"/>
      <c r="ED26" s="1178"/>
      <c r="EE26" s="1178"/>
      <c r="EF26" s="1178"/>
      <c r="EG26" s="1178"/>
    </row>
    <row r="27" spans="1:137" ht="6" customHeight="1">
      <c r="A27" s="129"/>
      <c r="B27" s="1190"/>
      <c r="C27" s="1190"/>
      <c r="D27" s="1190"/>
      <c r="E27" s="1190"/>
      <c r="F27" s="1178"/>
      <c r="G27" s="1178"/>
      <c r="H27" s="1178"/>
      <c r="I27" s="1178"/>
      <c r="J27" s="1178"/>
      <c r="K27" s="1178"/>
      <c r="L27" s="1178"/>
      <c r="M27" s="1178"/>
      <c r="N27" s="1178"/>
      <c r="O27" s="1178"/>
      <c r="P27" s="1178"/>
      <c r="Q27" s="1178"/>
      <c r="R27" s="1178"/>
      <c r="S27" s="1178"/>
      <c r="T27" s="1178"/>
      <c r="U27" s="1178"/>
      <c r="V27" s="1178"/>
      <c r="W27" s="1178"/>
      <c r="X27" s="1178"/>
      <c r="Y27" s="1178"/>
      <c r="Z27" s="1178"/>
      <c r="AA27" s="1178"/>
      <c r="AB27" s="1178"/>
      <c r="AC27" s="1178"/>
      <c r="AD27" s="1178"/>
      <c r="AE27" s="1178"/>
      <c r="AF27" s="1178"/>
      <c r="AG27" s="1178"/>
      <c r="AH27" s="1178"/>
      <c r="AI27" s="1178"/>
      <c r="AJ27" s="1178"/>
      <c r="AK27" s="1178"/>
      <c r="AL27" s="1178"/>
      <c r="AM27" s="1178"/>
      <c r="AN27" s="1178"/>
      <c r="AO27" s="1178"/>
      <c r="AP27" s="1178"/>
      <c r="AQ27" s="1178"/>
      <c r="AR27" s="1178"/>
      <c r="AS27" s="1178"/>
      <c r="AT27" s="1178"/>
      <c r="AU27" s="1178"/>
      <c r="AV27" s="1178"/>
      <c r="AW27" s="1178"/>
      <c r="AX27" s="1178"/>
      <c r="AY27" s="1178"/>
      <c r="AZ27" s="1178"/>
      <c r="BA27" s="1178"/>
      <c r="BB27" s="1178"/>
      <c r="BC27" s="1178"/>
      <c r="BD27" s="1178"/>
      <c r="BE27" s="1178"/>
      <c r="BF27" s="1178"/>
      <c r="BG27" s="1178"/>
      <c r="BH27" s="1178"/>
      <c r="BI27" s="1178"/>
      <c r="BJ27" s="1178"/>
      <c r="BK27" s="1178"/>
      <c r="BL27" s="1178"/>
      <c r="BM27" s="1178"/>
      <c r="BN27" s="1178"/>
      <c r="BO27" s="1178"/>
      <c r="BP27" s="1178"/>
      <c r="BQ27" s="1178"/>
      <c r="BR27" s="1178"/>
      <c r="BS27" s="1178"/>
      <c r="BT27" s="1178"/>
      <c r="BU27" s="1178"/>
      <c r="BV27" s="1178"/>
      <c r="BW27" s="1178"/>
      <c r="BX27" s="1178"/>
      <c r="BY27" s="1178"/>
      <c r="BZ27" s="1178"/>
      <c r="CA27" s="1178"/>
      <c r="CB27" s="1178"/>
      <c r="CC27" s="1178"/>
      <c r="CD27" s="1178"/>
      <c r="CE27" s="1178"/>
      <c r="CF27" s="1178"/>
      <c r="CG27" s="1178"/>
      <c r="CH27" s="1178"/>
      <c r="CI27" s="1178"/>
      <c r="CJ27" s="1178"/>
      <c r="CK27" s="1178"/>
      <c r="CL27" s="1178"/>
      <c r="CM27" s="1178"/>
      <c r="CN27" s="1178"/>
      <c r="CO27" s="1178"/>
      <c r="CP27" s="1178"/>
      <c r="CQ27" s="1178"/>
      <c r="CR27" s="1178"/>
      <c r="CS27" s="1178"/>
      <c r="CT27" s="1178"/>
      <c r="CU27" s="1178"/>
      <c r="CV27" s="1178"/>
      <c r="CW27" s="1178"/>
      <c r="CX27" s="1178"/>
      <c r="CY27" s="1178"/>
      <c r="CZ27" s="1178"/>
      <c r="DA27" s="1178"/>
      <c r="DB27" s="1178"/>
      <c r="DC27" s="1178"/>
      <c r="DD27" s="1178"/>
      <c r="DE27" s="1178"/>
      <c r="DF27" s="1178"/>
      <c r="DG27" s="1178"/>
      <c r="DH27" s="1178"/>
      <c r="DI27" s="1178"/>
      <c r="DJ27" s="1178"/>
      <c r="DK27" s="1178"/>
      <c r="DL27" s="1178"/>
      <c r="DM27" s="1178"/>
      <c r="DN27" s="1178"/>
      <c r="DO27" s="1178"/>
      <c r="DP27" s="1178"/>
      <c r="DQ27" s="1178"/>
      <c r="DR27" s="1178"/>
      <c r="DS27" s="1178"/>
      <c r="DT27" s="1178"/>
      <c r="DU27" s="1178"/>
      <c r="DV27" s="1178"/>
      <c r="DW27" s="1178"/>
      <c r="DX27" s="1178"/>
      <c r="DY27" s="1178"/>
      <c r="DZ27" s="1178"/>
      <c r="EA27" s="1178"/>
      <c r="EB27" s="1178"/>
      <c r="EC27" s="1178"/>
      <c r="ED27" s="1178"/>
      <c r="EE27" s="1178"/>
      <c r="EF27" s="1178"/>
      <c r="EG27" s="1178"/>
    </row>
    <row r="28" spans="1:137" ht="6" customHeight="1">
      <c r="A28" s="129"/>
      <c r="B28" s="1190"/>
      <c r="C28" s="1190"/>
      <c r="D28" s="1190"/>
      <c r="E28" s="1190"/>
      <c r="F28" s="1178"/>
      <c r="G28" s="1178"/>
      <c r="H28" s="1178"/>
      <c r="I28" s="1178"/>
      <c r="J28" s="1178"/>
      <c r="K28" s="1178"/>
      <c r="L28" s="1178"/>
      <c r="M28" s="1178"/>
      <c r="N28" s="1178"/>
      <c r="O28" s="1178"/>
      <c r="P28" s="1178"/>
      <c r="Q28" s="1178"/>
      <c r="R28" s="1178"/>
      <c r="S28" s="1178"/>
      <c r="T28" s="1178"/>
      <c r="U28" s="1178"/>
      <c r="V28" s="1178"/>
      <c r="W28" s="1178"/>
      <c r="X28" s="1178"/>
      <c r="Y28" s="1178"/>
      <c r="Z28" s="1178"/>
      <c r="AA28" s="1178"/>
      <c r="AB28" s="1178"/>
      <c r="AC28" s="1178"/>
      <c r="AD28" s="1178"/>
      <c r="AE28" s="1178"/>
      <c r="AF28" s="1178"/>
      <c r="AG28" s="1178"/>
      <c r="AH28" s="1178"/>
      <c r="AI28" s="1178"/>
      <c r="AJ28" s="1178"/>
      <c r="AK28" s="1178"/>
      <c r="AL28" s="1178"/>
      <c r="AM28" s="1178"/>
      <c r="AN28" s="1178"/>
      <c r="AO28" s="1178"/>
      <c r="AP28" s="1178"/>
      <c r="AQ28" s="1178"/>
      <c r="AR28" s="1178"/>
      <c r="AS28" s="1178"/>
      <c r="AT28" s="1178"/>
      <c r="AU28" s="1178"/>
      <c r="AV28" s="1178"/>
      <c r="AW28" s="1178"/>
      <c r="AX28" s="1178"/>
      <c r="AY28" s="1178"/>
      <c r="AZ28" s="1178"/>
      <c r="BA28" s="1178"/>
      <c r="BB28" s="1178"/>
      <c r="BC28" s="1178"/>
      <c r="BD28" s="1178"/>
      <c r="BE28" s="1178"/>
      <c r="BF28" s="1178"/>
      <c r="BG28" s="1178"/>
      <c r="BH28" s="1178"/>
      <c r="BI28" s="1178"/>
      <c r="BJ28" s="1178"/>
      <c r="BK28" s="1178"/>
      <c r="BL28" s="1178"/>
      <c r="BM28" s="1178"/>
      <c r="BN28" s="1178"/>
      <c r="BO28" s="1178"/>
      <c r="BP28" s="1178"/>
      <c r="BQ28" s="1178"/>
      <c r="BR28" s="1178"/>
      <c r="BS28" s="1178"/>
      <c r="BT28" s="1178"/>
      <c r="BU28" s="1178"/>
      <c r="BV28" s="1178"/>
      <c r="BW28" s="1178"/>
      <c r="BX28" s="1178"/>
      <c r="BY28" s="1178"/>
      <c r="BZ28" s="1178"/>
      <c r="CA28" s="1178"/>
      <c r="CB28" s="1178"/>
      <c r="CC28" s="1178"/>
      <c r="CD28" s="1178"/>
      <c r="CE28" s="1178"/>
      <c r="CF28" s="1178"/>
      <c r="CG28" s="1178"/>
      <c r="CH28" s="1178"/>
      <c r="CI28" s="1178"/>
      <c r="CJ28" s="1178"/>
      <c r="CK28" s="1178"/>
      <c r="CL28" s="1178"/>
      <c r="CM28" s="1178"/>
      <c r="CN28" s="1178"/>
      <c r="CO28" s="1178"/>
      <c r="CP28" s="1178"/>
      <c r="CQ28" s="1178"/>
      <c r="CR28" s="1178"/>
      <c r="CS28" s="1178"/>
      <c r="CT28" s="1178"/>
      <c r="CU28" s="1178"/>
      <c r="CV28" s="1178"/>
      <c r="CW28" s="1178"/>
      <c r="CX28" s="1178"/>
      <c r="CY28" s="1178"/>
      <c r="CZ28" s="1178"/>
      <c r="DA28" s="1178"/>
      <c r="DB28" s="1178"/>
      <c r="DC28" s="1178"/>
      <c r="DD28" s="1178"/>
      <c r="DE28" s="1178"/>
      <c r="DF28" s="1178"/>
      <c r="DG28" s="1178"/>
      <c r="DH28" s="1178"/>
      <c r="DI28" s="1178"/>
      <c r="DJ28" s="1178"/>
      <c r="DK28" s="1178"/>
      <c r="DL28" s="1178"/>
      <c r="DM28" s="1178"/>
      <c r="DN28" s="1178"/>
      <c r="DO28" s="1178"/>
      <c r="DP28" s="1178"/>
      <c r="DQ28" s="1178"/>
      <c r="DR28" s="1178"/>
      <c r="DS28" s="1178"/>
      <c r="DT28" s="1178"/>
      <c r="DU28" s="1178"/>
      <c r="DV28" s="1178"/>
      <c r="DW28" s="1178"/>
      <c r="DX28" s="1178"/>
      <c r="DY28" s="1178"/>
      <c r="DZ28" s="1178"/>
      <c r="EA28" s="1178"/>
      <c r="EB28" s="1178"/>
      <c r="EC28" s="1178"/>
      <c r="ED28" s="1178"/>
      <c r="EE28" s="1178"/>
      <c r="EF28" s="1178"/>
      <c r="EG28" s="1178"/>
    </row>
    <row r="29" spans="1:137" ht="6" customHeight="1">
      <c r="A29" s="129"/>
      <c r="B29" s="1190"/>
      <c r="C29" s="1190"/>
      <c r="D29" s="1190"/>
      <c r="E29" s="1190"/>
      <c r="F29" s="1179"/>
      <c r="G29" s="1179"/>
      <c r="H29" s="1179"/>
      <c r="I29" s="1179"/>
      <c r="J29" s="1179"/>
      <c r="K29" s="1179"/>
      <c r="L29" s="1179"/>
      <c r="M29" s="1179"/>
      <c r="N29" s="1179"/>
      <c r="O29" s="1179"/>
      <c r="P29" s="1179"/>
      <c r="Q29" s="1179"/>
      <c r="R29" s="1179"/>
      <c r="S29" s="1179"/>
      <c r="T29" s="1179"/>
      <c r="U29" s="1179"/>
      <c r="V29" s="1179"/>
      <c r="W29" s="1179"/>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179"/>
      <c r="AS29" s="1179"/>
      <c r="AT29" s="1179"/>
      <c r="AU29" s="1179"/>
      <c r="AV29" s="1179"/>
      <c r="AW29" s="1179"/>
      <c r="AX29" s="1179"/>
      <c r="AY29" s="1179"/>
      <c r="AZ29" s="1179"/>
      <c r="BA29" s="1179"/>
      <c r="BB29" s="1179"/>
      <c r="BC29" s="1179"/>
      <c r="BD29" s="1179"/>
      <c r="BE29" s="1179"/>
      <c r="BF29" s="1179"/>
      <c r="BG29" s="1179"/>
      <c r="BH29" s="1179"/>
      <c r="BI29" s="1179"/>
      <c r="BJ29" s="1179"/>
      <c r="BK29" s="1179"/>
      <c r="BL29" s="1179"/>
      <c r="BM29" s="1179"/>
      <c r="BN29" s="1179"/>
      <c r="BO29" s="1179"/>
      <c r="BP29" s="1179"/>
      <c r="BQ29" s="1179"/>
      <c r="BR29" s="1179"/>
      <c r="BS29" s="1179"/>
      <c r="BT29" s="1179"/>
      <c r="BU29" s="1179"/>
      <c r="BV29" s="1179"/>
      <c r="BW29" s="1179"/>
      <c r="BX29" s="1179"/>
      <c r="BY29" s="1179"/>
      <c r="BZ29" s="1179"/>
      <c r="CA29" s="1179"/>
      <c r="CB29" s="1179"/>
      <c r="CC29" s="1179"/>
      <c r="CD29" s="1179"/>
      <c r="CE29" s="1179"/>
      <c r="CF29" s="1179"/>
      <c r="CG29" s="11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c r="DC29" s="1179"/>
      <c r="DD29" s="1179"/>
      <c r="DE29" s="1179"/>
      <c r="DF29" s="1179"/>
      <c r="DG29" s="1179"/>
      <c r="DH29" s="1179"/>
      <c r="DI29" s="1179"/>
      <c r="DJ29" s="1179"/>
      <c r="DK29" s="1179"/>
      <c r="DL29" s="1179"/>
      <c r="DM29" s="1179"/>
      <c r="DN29" s="1179"/>
      <c r="DO29" s="1179"/>
      <c r="DP29" s="1179"/>
      <c r="DQ29" s="1179"/>
      <c r="DR29" s="1179"/>
      <c r="DS29" s="1179"/>
      <c r="DT29" s="1179"/>
      <c r="DU29" s="1179"/>
      <c r="DV29" s="1179"/>
      <c r="DW29" s="1179"/>
      <c r="DX29" s="1179"/>
      <c r="DY29" s="1179"/>
      <c r="DZ29" s="1179"/>
      <c r="EA29" s="1179"/>
      <c r="EB29" s="1179"/>
      <c r="EC29" s="1179"/>
      <c r="ED29" s="1179"/>
      <c r="EE29" s="1179"/>
      <c r="EF29" s="1179"/>
      <c r="EG29" s="1179"/>
    </row>
    <row r="30" spans="1:137" ht="6" customHeight="1">
      <c r="A30" s="129"/>
      <c r="B30" s="1190"/>
      <c r="C30" s="1190"/>
      <c r="D30" s="1190"/>
      <c r="E30" s="1190"/>
      <c r="F30" s="1179"/>
      <c r="G30" s="1179"/>
      <c r="H30" s="1179"/>
      <c r="I30" s="1179"/>
      <c r="J30" s="1179"/>
      <c r="K30" s="1179"/>
      <c r="L30" s="1179"/>
      <c r="M30" s="1179"/>
      <c r="N30" s="1179"/>
      <c r="O30" s="1179"/>
      <c r="P30" s="1179"/>
      <c r="Q30" s="1179"/>
      <c r="R30" s="1179"/>
      <c r="S30" s="1179"/>
      <c r="T30" s="1179"/>
      <c r="U30" s="1179"/>
      <c r="V30" s="1179"/>
      <c r="W30" s="1179"/>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179"/>
      <c r="AS30" s="1179"/>
      <c r="AT30" s="1179"/>
      <c r="AU30" s="1179"/>
      <c r="AV30" s="1179"/>
      <c r="AW30" s="1179"/>
      <c r="AX30" s="1179"/>
      <c r="AY30" s="1179"/>
      <c r="AZ30" s="1179"/>
      <c r="BA30" s="1179"/>
      <c r="BB30" s="1179"/>
      <c r="BC30" s="1179"/>
      <c r="BD30" s="1179"/>
      <c r="BE30" s="1179"/>
      <c r="BF30" s="1179"/>
      <c r="BG30" s="1179"/>
      <c r="BH30" s="1179"/>
      <c r="BI30" s="1179"/>
      <c r="BJ30" s="1179"/>
      <c r="BK30" s="1179"/>
      <c r="BL30" s="1179"/>
      <c r="BM30" s="1179"/>
      <c r="BN30" s="1179"/>
      <c r="BO30" s="1179"/>
      <c r="BP30" s="1179"/>
      <c r="BQ30" s="1179"/>
      <c r="BR30" s="1179"/>
      <c r="BS30" s="1179"/>
      <c r="BT30" s="1179"/>
      <c r="BU30" s="1179"/>
      <c r="BV30" s="1179"/>
      <c r="BW30" s="1179"/>
      <c r="BX30" s="1179"/>
      <c r="BY30" s="1179"/>
      <c r="BZ30" s="1179"/>
      <c r="CA30" s="1179"/>
      <c r="CB30" s="1179"/>
      <c r="CC30" s="1179"/>
      <c r="CD30" s="1179"/>
      <c r="CE30" s="1179"/>
      <c r="CF30" s="1179"/>
      <c r="CG30" s="1179"/>
      <c r="CH30" s="1179"/>
      <c r="CI30" s="1179"/>
      <c r="CJ30" s="1179"/>
      <c r="CK30" s="1179"/>
      <c r="CL30" s="1179"/>
      <c r="CM30" s="1179"/>
      <c r="CN30" s="1179"/>
      <c r="CO30" s="1179"/>
      <c r="CP30" s="1179"/>
      <c r="CQ30" s="1179"/>
      <c r="CR30" s="1179"/>
      <c r="CS30" s="1179"/>
      <c r="CT30" s="1179"/>
      <c r="CU30" s="1179"/>
      <c r="CV30" s="1179"/>
      <c r="CW30" s="1179"/>
      <c r="CX30" s="1179"/>
      <c r="CY30" s="1179"/>
      <c r="CZ30" s="1179"/>
      <c r="DA30" s="1179"/>
      <c r="DB30" s="1179"/>
      <c r="DC30" s="1179"/>
      <c r="DD30" s="1179"/>
      <c r="DE30" s="1179"/>
      <c r="DF30" s="1179"/>
      <c r="DG30" s="1179"/>
      <c r="DH30" s="1179"/>
      <c r="DI30" s="1179"/>
      <c r="DJ30" s="1179"/>
      <c r="DK30" s="1179"/>
      <c r="DL30" s="1179"/>
      <c r="DM30" s="1179"/>
      <c r="DN30" s="1179"/>
      <c r="DO30" s="1179"/>
      <c r="DP30" s="1179"/>
      <c r="DQ30" s="1179"/>
      <c r="DR30" s="1179"/>
      <c r="DS30" s="1179"/>
      <c r="DT30" s="1179"/>
      <c r="DU30" s="1179"/>
      <c r="DV30" s="1179"/>
      <c r="DW30" s="1179"/>
      <c r="DX30" s="1179"/>
      <c r="DY30" s="1179"/>
      <c r="DZ30" s="1179"/>
      <c r="EA30" s="1179"/>
      <c r="EB30" s="1179"/>
      <c r="EC30" s="1179"/>
      <c r="ED30" s="1179"/>
      <c r="EE30" s="1179"/>
      <c r="EF30" s="1179"/>
      <c r="EG30" s="1179"/>
    </row>
    <row r="31" spans="1:137" ht="6" customHeight="1">
      <c r="A31" s="129"/>
      <c r="B31" s="1190"/>
      <c r="C31" s="1190"/>
      <c r="D31" s="1190"/>
      <c r="E31" s="1190"/>
      <c r="F31" s="1179"/>
      <c r="G31" s="1179"/>
      <c r="H31" s="1179"/>
      <c r="I31" s="1179"/>
      <c r="J31" s="1179"/>
      <c r="K31" s="1179"/>
      <c r="L31" s="1179"/>
      <c r="M31" s="1179"/>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179"/>
      <c r="AS31" s="1179"/>
      <c r="AT31" s="1179"/>
      <c r="AU31" s="1179"/>
      <c r="AV31" s="1179"/>
      <c r="AW31" s="1179"/>
      <c r="AX31" s="1179"/>
      <c r="AY31" s="1179"/>
      <c r="AZ31" s="1179"/>
      <c r="BA31" s="1179"/>
      <c r="BB31" s="1179"/>
      <c r="BC31" s="1179"/>
      <c r="BD31" s="1179"/>
      <c r="BE31" s="1179"/>
      <c r="BF31" s="1179"/>
      <c r="BG31" s="1179"/>
      <c r="BH31" s="1179"/>
      <c r="BI31" s="1179"/>
      <c r="BJ31" s="1179"/>
      <c r="BK31" s="1179"/>
      <c r="BL31" s="1179"/>
      <c r="BM31" s="1179"/>
      <c r="BN31" s="1179"/>
      <c r="BO31" s="1179"/>
      <c r="BP31" s="1179"/>
      <c r="BQ31" s="1179"/>
      <c r="BR31" s="1179"/>
      <c r="BS31" s="1179"/>
      <c r="BT31" s="1179"/>
      <c r="BU31" s="1179"/>
      <c r="BV31" s="1179"/>
      <c r="BW31" s="1179"/>
      <c r="BX31" s="1179"/>
      <c r="BY31" s="1179"/>
      <c r="BZ31" s="1179"/>
      <c r="CA31" s="1179"/>
      <c r="CB31" s="1179"/>
      <c r="CC31" s="1179"/>
      <c r="CD31" s="1179"/>
      <c r="CE31" s="1179"/>
      <c r="CF31" s="1179"/>
      <c r="CG31" s="1179"/>
      <c r="CH31" s="1179"/>
      <c r="CI31" s="1179"/>
      <c r="CJ31" s="1179"/>
      <c r="CK31" s="1179"/>
      <c r="CL31" s="1179"/>
      <c r="CM31" s="1179"/>
      <c r="CN31" s="1179"/>
      <c r="CO31" s="1179"/>
      <c r="CP31" s="1179"/>
      <c r="CQ31" s="1179"/>
      <c r="CR31" s="1179"/>
      <c r="CS31" s="1179"/>
      <c r="CT31" s="1179"/>
      <c r="CU31" s="1179"/>
      <c r="CV31" s="1179"/>
      <c r="CW31" s="1179"/>
      <c r="CX31" s="1179"/>
      <c r="CY31" s="1179"/>
      <c r="CZ31" s="1179"/>
      <c r="DA31" s="1179"/>
      <c r="DB31" s="1179"/>
      <c r="DC31" s="1179"/>
      <c r="DD31" s="1179"/>
      <c r="DE31" s="1179"/>
      <c r="DF31" s="1179"/>
      <c r="DG31" s="1179"/>
      <c r="DH31" s="1179"/>
      <c r="DI31" s="1179"/>
      <c r="DJ31" s="1179"/>
      <c r="DK31" s="1179"/>
      <c r="DL31" s="1179"/>
      <c r="DM31" s="1179"/>
      <c r="DN31" s="1179"/>
      <c r="DO31" s="1179"/>
      <c r="DP31" s="1179"/>
      <c r="DQ31" s="1179"/>
      <c r="DR31" s="1179"/>
      <c r="DS31" s="1179"/>
      <c r="DT31" s="1179"/>
      <c r="DU31" s="1179"/>
      <c r="DV31" s="1179"/>
      <c r="DW31" s="1179"/>
      <c r="DX31" s="1179"/>
      <c r="DY31" s="1179"/>
      <c r="DZ31" s="1179"/>
      <c r="EA31" s="1179"/>
      <c r="EB31" s="1179"/>
      <c r="EC31" s="1179"/>
      <c r="ED31" s="1179"/>
      <c r="EE31" s="1179"/>
      <c r="EF31" s="1179"/>
      <c r="EG31" s="1179"/>
    </row>
    <row r="32" spans="1:137" ht="6" customHeight="1">
      <c r="A32" s="129"/>
      <c r="B32" s="1189">
        <v>1</v>
      </c>
      <c r="C32" s="1190"/>
      <c r="D32" s="1190"/>
      <c r="E32" s="1190"/>
      <c r="F32" s="1200" t="s">
        <v>645</v>
      </c>
      <c r="G32" s="1201"/>
      <c r="H32" s="1201"/>
      <c r="I32" s="1201"/>
      <c r="J32" s="1201"/>
      <c r="K32" s="1201"/>
      <c r="L32" s="1201"/>
      <c r="M32" s="1201"/>
      <c r="N32" s="1201"/>
      <c r="O32" s="1202"/>
      <c r="P32" s="1200" t="s">
        <v>646</v>
      </c>
      <c r="Q32" s="1201"/>
      <c r="R32" s="1201"/>
      <c r="S32" s="1201"/>
      <c r="T32" s="1201"/>
      <c r="U32" s="1201"/>
      <c r="V32" s="1201"/>
      <c r="W32" s="1201"/>
      <c r="X32" s="1201"/>
      <c r="Y32" s="1201"/>
      <c r="Z32" s="1201"/>
      <c r="AA32" s="1201"/>
      <c r="AB32" s="1201"/>
      <c r="AC32" s="1202"/>
      <c r="AD32" s="1218" t="s">
        <v>687</v>
      </c>
      <c r="AE32" s="1219"/>
      <c r="AF32" s="1219"/>
      <c r="AG32" s="1219"/>
      <c r="AH32" s="1220"/>
      <c r="AI32" s="1200" t="s">
        <v>647</v>
      </c>
      <c r="AJ32" s="1201"/>
      <c r="AK32" s="1201"/>
      <c r="AL32" s="1201"/>
      <c r="AM32" s="1202"/>
      <c r="AN32" s="2292">
        <v>40787</v>
      </c>
      <c r="AO32" s="2293"/>
      <c r="AP32" s="2293"/>
      <c r="AQ32" s="2293"/>
      <c r="AR32" s="2293"/>
      <c r="AS32" s="2293"/>
      <c r="AT32" s="2293"/>
      <c r="AU32" s="2293"/>
      <c r="AV32" s="2293"/>
      <c r="AW32" s="2294"/>
      <c r="AX32" s="1236">
        <f>DATEDIF(AN32,BS16,"Y")</f>
        <v>8</v>
      </c>
      <c r="AY32" s="1237"/>
      <c r="AZ32" s="1237"/>
      <c r="BA32" s="1237"/>
      <c r="BB32" s="1238"/>
      <c r="BC32" s="1200" t="s">
        <v>648</v>
      </c>
      <c r="BD32" s="1201"/>
      <c r="BE32" s="1201"/>
      <c r="BF32" s="1201"/>
      <c r="BG32" s="1201"/>
      <c r="BH32" s="1201"/>
      <c r="BI32" s="1201"/>
      <c r="BJ32" s="1201"/>
      <c r="BK32" s="1202"/>
      <c r="BL32" s="1200" t="s">
        <v>649</v>
      </c>
      <c r="BM32" s="1201"/>
      <c r="BN32" s="1201"/>
      <c r="BO32" s="1201"/>
      <c r="BP32" s="1201"/>
      <c r="BQ32" s="1201"/>
      <c r="BR32" s="1201"/>
      <c r="BS32" s="1201"/>
      <c r="BT32" s="1201"/>
      <c r="BU32" s="1202"/>
      <c r="BV32" s="2303"/>
      <c r="BW32" s="2304"/>
      <c r="BX32" s="2304"/>
      <c r="BY32" s="2304"/>
      <c r="BZ32" s="2304"/>
      <c r="CA32" s="2304"/>
      <c r="CB32" s="2304"/>
      <c r="CC32" s="2304"/>
      <c r="CD32" s="2304"/>
      <c r="CE32" s="2305"/>
      <c r="CF32" s="1200"/>
      <c r="CG32" s="1201"/>
      <c r="CH32" s="1201"/>
      <c r="CI32" s="1201"/>
      <c r="CJ32" s="1201"/>
      <c r="CK32" s="1201"/>
      <c r="CL32" s="1201"/>
      <c r="CM32" s="1201"/>
      <c r="CN32" s="1201"/>
      <c r="CO32" s="1202"/>
      <c r="CP32" s="1200"/>
      <c r="CQ32" s="1201"/>
      <c r="CR32" s="1201"/>
      <c r="CS32" s="1201"/>
      <c r="CT32" s="1201"/>
      <c r="CU32" s="1201"/>
      <c r="CV32" s="1201"/>
      <c r="CW32" s="1201"/>
      <c r="CX32" s="1201"/>
      <c r="CY32" s="1201"/>
      <c r="CZ32" s="1202"/>
      <c r="DA32" s="2303">
        <v>412</v>
      </c>
      <c r="DB32" s="2304"/>
      <c r="DC32" s="2304"/>
      <c r="DD32" s="2304"/>
      <c r="DE32" s="2304"/>
      <c r="DF32" s="2304"/>
      <c r="DG32" s="2304"/>
      <c r="DH32" s="2304"/>
      <c r="DI32" s="2304"/>
      <c r="DJ32" s="2304"/>
      <c r="DK32" s="2305"/>
      <c r="DL32" s="1200" t="s">
        <v>650</v>
      </c>
      <c r="DM32" s="1201"/>
      <c r="DN32" s="1201"/>
      <c r="DO32" s="1201"/>
      <c r="DP32" s="1201"/>
      <c r="DQ32" s="1201"/>
      <c r="DR32" s="1201"/>
      <c r="DS32" s="1201"/>
      <c r="DT32" s="1201"/>
      <c r="DU32" s="1201"/>
      <c r="DV32" s="1202"/>
      <c r="DW32" s="1209">
        <v>18600</v>
      </c>
      <c r="DX32" s="1210"/>
      <c r="DY32" s="1210"/>
      <c r="DZ32" s="1210"/>
      <c r="EA32" s="1210"/>
      <c r="EB32" s="1210"/>
      <c r="EC32" s="1210"/>
      <c r="ED32" s="1210"/>
      <c r="EE32" s="1210"/>
      <c r="EF32" s="1210"/>
      <c r="EG32" s="1211"/>
    </row>
    <row r="33" spans="1:137" ht="6" customHeight="1">
      <c r="A33" s="129"/>
      <c r="B33" s="1190"/>
      <c r="C33" s="1190"/>
      <c r="D33" s="1190"/>
      <c r="E33" s="1190"/>
      <c r="F33" s="1203"/>
      <c r="G33" s="1204"/>
      <c r="H33" s="1204"/>
      <c r="I33" s="1204"/>
      <c r="J33" s="1204"/>
      <c r="K33" s="1204"/>
      <c r="L33" s="1204"/>
      <c r="M33" s="1204"/>
      <c r="N33" s="1204"/>
      <c r="O33" s="1205"/>
      <c r="P33" s="1203"/>
      <c r="Q33" s="1204"/>
      <c r="R33" s="1204"/>
      <c r="S33" s="1204"/>
      <c r="T33" s="1204"/>
      <c r="U33" s="1204"/>
      <c r="V33" s="1204"/>
      <c r="W33" s="1204"/>
      <c r="X33" s="1204"/>
      <c r="Y33" s="1204"/>
      <c r="Z33" s="1204"/>
      <c r="AA33" s="1204"/>
      <c r="AB33" s="1204"/>
      <c r="AC33" s="1205"/>
      <c r="AD33" s="1221"/>
      <c r="AE33" s="1222"/>
      <c r="AF33" s="1222"/>
      <c r="AG33" s="1222"/>
      <c r="AH33" s="1223"/>
      <c r="AI33" s="1203"/>
      <c r="AJ33" s="1204"/>
      <c r="AK33" s="1204"/>
      <c r="AL33" s="1204"/>
      <c r="AM33" s="1205"/>
      <c r="AN33" s="2295"/>
      <c r="AO33" s="2296"/>
      <c r="AP33" s="2296"/>
      <c r="AQ33" s="2296"/>
      <c r="AR33" s="2296"/>
      <c r="AS33" s="2296"/>
      <c r="AT33" s="2296"/>
      <c r="AU33" s="2296"/>
      <c r="AV33" s="2296"/>
      <c r="AW33" s="2297"/>
      <c r="AX33" s="1239"/>
      <c r="AY33" s="1240"/>
      <c r="AZ33" s="1240"/>
      <c r="BA33" s="1240"/>
      <c r="BB33" s="1241"/>
      <c r="BC33" s="1203"/>
      <c r="BD33" s="1204"/>
      <c r="BE33" s="1204"/>
      <c r="BF33" s="1204"/>
      <c r="BG33" s="1204"/>
      <c r="BH33" s="1204"/>
      <c r="BI33" s="1204"/>
      <c r="BJ33" s="1204"/>
      <c r="BK33" s="1205"/>
      <c r="BL33" s="1203"/>
      <c r="BM33" s="1204"/>
      <c r="BN33" s="1204"/>
      <c r="BO33" s="1204"/>
      <c r="BP33" s="1204"/>
      <c r="BQ33" s="1204"/>
      <c r="BR33" s="1204"/>
      <c r="BS33" s="1204"/>
      <c r="BT33" s="1204"/>
      <c r="BU33" s="1205"/>
      <c r="BV33" s="2306"/>
      <c r="BW33" s="2307"/>
      <c r="BX33" s="2307"/>
      <c r="BY33" s="2307"/>
      <c r="BZ33" s="2307"/>
      <c r="CA33" s="2307"/>
      <c r="CB33" s="2307"/>
      <c r="CC33" s="2307"/>
      <c r="CD33" s="2307"/>
      <c r="CE33" s="2308"/>
      <c r="CF33" s="1203"/>
      <c r="CG33" s="1204"/>
      <c r="CH33" s="1204"/>
      <c r="CI33" s="1204"/>
      <c r="CJ33" s="1204"/>
      <c r="CK33" s="1204"/>
      <c r="CL33" s="1204"/>
      <c r="CM33" s="1204"/>
      <c r="CN33" s="1204"/>
      <c r="CO33" s="1205"/>
      <c r="CP33" s="1203"/>
      <c r="CQ33" s="1204"/>
      <c r="CR33" s="1204"/>
      <c r="CS33" s="1204"/>
      <c r="CT33" s="1204"/>
      <c r="CU33" s="1204"/>
      <c r="CV33" s="1204"/>
      <c r="CW33" s="1204"/>
      <c r="CX33" s="1204"/>
      <c r="CY33" s="1204"/>
      <c r="CZ33" s="1205"/>
      <c r="DA33" s="2306"/>
      <c r="DB33" s="2307"/>
      <c r="DC33" s="2307"/>
      <c r="DD33" s="2307"/>
      <c r="DE33" s="2307"/>
      <c r="DF33" s="2307"/>
      <c r="DG33" s="2307"/>
      <c r="DH33" s="2307"/>
      <c r="DI33" s="2307"/>
      <c r="DJ33" s="2307"/>
      <c r="DK33" s="2308"/>
      <c r="DL33" s="1203"/>
      <c r="DM33" s="1204"/>
      <c r="DN33" s="1204"/>
      <c r="DO33" s="1204"/>
      <c r="DP33" s="1204"/>
      <c r="DQ33" s="1204"/>
      <c r="DR33" s="1204"/>
      <c r="DS33" s="1204"/>
      <c r="DT33" s="1204"/>
      <c r="DU33" s="1204"/>
      <c r="DV33" s="1205"/>
      <c r="DW33" s="1212"/>
      <c r="DX33" s="1213"/>
      <c r="DY33" s="1213"/>
      <c r="DZ33" s="1213"/>
      <c r="EA33" s="1213"/>
      <c r="EB33" s="1213"/>
      <c r="EC33" s="1213"/>
      <c r="ED33" s="1213"/>
      <c r="EE33" s="1213"/>
      <c r="EF33" s="1213"/>
      <c r="EG33" s="1214"/>
    </row>
    <row r="34" spans="1:137" ht="6" customHeight="1">
      <c r="A34" s="129"/>
      <c r="B34" s="1190"/>
      <c r="C34" s="1190"/>
      <c r="D34" s="1190"/>
      <c r="E34" s="1190"/>
      <c r="F34" s="1206"/>
      <c r="G34" s="1207"/>
      <c r="H34" s="1207"/>
      <c r="I34" s="1207"/>
      <c r="J34" s="1207"/>
      <c r="K34" s="1207"/>
      <c r="L34" s="1207"/>
      <c r="M34" s="1207"/>
      <c r="N34" s="1207"/>
      <c r="O34" s="1208"/>
      <c r="P34" s="1206"/>
      <c r="Q34" s="1207"/>
      <c r="R34" s="1207"/>
      <c r="S34" s="1207"/>
      <c r="T34" s="1207"/>
      <c r="U34" s="1207"/>
      <c r="V34" s="1207"/>
      <c r="W34" s="1207"/>
      <c r="X34" s="1207"/>
      <c r="Y34" s="1207"/>
      <c r="Z34" s="1207"/>
      <c r="AA34" s="1207"/>
      <c r="AB34" s="1207"/>
      <c r="AC34" s="1208"/>
      <c r="AD34" s="1224"/>
      <c r="AE34" s="1225"/>
      <c r="AF34" s="1225"/>
      <c r="AG34" s="1225"/>
      <c r="AH34" s="1226"/>
      <c r="AI34" s="1206"/>
      <c r="AJ34" s="1207"/>
      <c r="AK34" s="1207"/>
      <c r="AL34" s="1207"/>
      <c r="AM34" s="1208"/>
      <c r="AN34" s="2298"/>
      <c r="AO34" s="2299"/>
      <c r="AP34" s="2299"/>
      <c r="AQ34" s="2299"/>
      <c r="AR34" s="2299"/>
      <c r="AS34" s="2299"/>
      <c r="AT34" s="2299"/>
      <c r="AU34" s="2299"/>
      <c r="AV34" s="2299"/>
      <c r="AW34" s="2300"/>
      <c r="AX34" s="1242"/>
      <c r="AY34" s="1243"/>
      <c r="AZ34" s="1243"/>
      <c r="BA34" s="1243"/>
      <c r="BB34" s="1244"/>
      <c r="BC34" s="1206"/>
      <c r="BD34" s="1207"/>
      <c r="BE34" s="1207"/>
      <c r="BF34" s="1207"/>
      <c r="BG34" s="1207"/>
      <c r="BH34" s="1207"/>
      <c r="BI34" s="1207"/>
      <c r="BJ34" s="1207"/>
      <c r="BK34" s="1208"/>
      <c r="BL34" s="1206"/>
      <c r="BM34" s="1207"/>
      <c r="BN34" s="1207"/>
      <c r="BO34" s="1207"/>
      <c r="BP34" s="1207"/>
      <c r="BQ34" s="1207"/>
      <c r="BR34" s="1207"/>
      <c r="BS34" s="1207"/>
      <c r="BT34" s="1207"/>
      <c r="BU34" s="1208"/>
      <c r="BV34" s="2309"/>
      <c r="BW34" s="2310"/>
      <c r="BX34" s="2310"/>
      <c r="BY34" s="2310"/>
      <c r="BZ34" s="2310"/>
      <c r="CA34" s="2310"/>
      <c r="CB34" s="2310"/>
      <c r="CC34" s="2310"/>
      <c r="CD34" s="2310"/>
      <c r="CE34" s="2311"/>
      <c r="CF34" s="1206"/>
      <c r="CG34" s="1207"/>
      <c r="CH34" s="1207"/>
      <c r="CI34" s="1207"/>
      <c r="CJ34" s="1207"/>
      <c r="CK34" s="1207"/>
      <c r="CL34" s="1207"/>
      <c r="CM34" s="1207"/>
      <c r="CN34" s="1207"/>
      <c r="CO34" s="1208"/>
      <c r="CP34" s="1206"/>
      <c r="CQ34" s="1207"/>
      <c r="CR34" s="1207"/>
      <c r="CS34" s="1207"/>
      <c r="CT34" s="1207"/>
      <c r="CU34" s="1207"/>
      <c r="CV34" s="1207"/>
      <c r="CW34" s="1207"/>
      <c r="CX34" s="1207"/>
      <c r="CY34" s="1207"/>
      <c r="CZ34" s="1208"/>
      <c r="DA34" s="2309"/>
      <c r="DB34" s="2310"/>
      <c r="DC34" s="2310"/>
      <c r="DD34" s="2310"/>
      <c r="DE34" s="2310"/>
      <c r="DF34" s="2310"/>
      <c r="DG34" s="2310"/>
      <c r="DH34" s="2310"/>
      <c r="DI34" s="2310"/>
      <c r="DJ34" s="2310"/>
      <c r="DK34" s="2311"/>
      <c r="DL34" s="1206"/>
      <c r="DM34" s="1207"/>
      <c r="DN34" s="1207"/>
      <c r="DO34" s="1207"/>
      <c r="DP34" s="1207"/>
      <c r="DQ34" s="1207"/>
      <c r="DR34" s="1207"/>
      <c r="DS34" s="1207"/>
      <c r="DT34" s="1207"/>
      <c r="DU34" s="1207"/>
      <c r="DV34" s="1208"/>
      <c r="DW34" s="1215"/>
      <c r="DX34" s="1216"/>
      <c r="DY34" s="1216"/>
      <c r="DZ34" s="1216"/>
      <c r="EA34" s="1216"/>
      <c r="EB34" s="1216"/>
      <c r="EC34" s="1216"/>
      <c r="ED34" s="1216"/>
      <c r="EE34" s="1216"/>
      <c r="EF34" s="1216"/>
      <c r="EG34" s="1217"/>
    </row>
    <row r="35" spans="1:137" ht="6" customHeight="1">
      <c r="A35" s="129"/>
      <c r="B35" s="1189">
        <v>2</v>
      </c>
      <c r="C35" s="1190"/>
      <c r="D35" s="1190"/>
      <c r="E35" s="1190"/>
      <c r="F35" s="1200" t="s">
        <v>645</v>
      </c>
      <c r="G35" s="1201"/>
      <c r="H35" s="1201"/>
      <c r="I35" s="1201"/>
      <c r="J35" s="1201"/>
      <c r="K35" s="1201"/>
      <c r="L35" s="1201"/>
      <c r="M35" s="1201"/>
      <c r="N35" s="1201"/>
      <c r="O35" s="1202"/>
      <c r="P35" s="1200" t="s">
        <v>646</v>
      </c>
      <c r="Q35" s="1201"/>
      <c r="R35" s="1201"/>
      <c r="S35" s="1201"/>
      <c r="T35" s="1201"/>
      <c r="U35" s="1201"/>
      <c r="V35" s="1201"/>
      <c r="W35" s="1201"/>
      <c r="X35" s="1201"/>
      <c r="Y35" s="1201"/>
      <c r="Z35" s="1201"/>
      <c r="AA35" s="1201"/>
      <c r="AB35" s="1201"/>
      <c r="AC35" s="1202"/>
      <c r="AD35" s="1218" t="s">
        <v>687</v>
      </c>
      <c r="AE35" s="1219"/>
      <c r="AF35" s="1219"/>
      <c r="AG35" s="1219"/>
      <c r="AH35" s="1220"/>
      <c r="AI35" s="1200" t="s">
        <v>651</v>
      </c>
      <c r="AJ35" s="1201"/>
      <c r="AK35" s="1201"/>
      <c r="AL35" s="1201"/>
      <c r="AM35" s="1202"/>
      <c r="AN35" s="2292">
        <v>42036</v>
      </c>
      <c r="AO35" s="2293"/>
      <c r="AP35" s="2293"/>
      <c r="AQ35" s="2293"/>
      <c r="AR35" s="2293"/>
      <c r="AS35" s="2293"/>
      <c r="AT35" s="2293"/>
      <c r="AU35" s="2293"/>
      <c r="AV35" s="2293"/>
      <c r="AW35" s="2294"/>
      <c r="AX35" s="1236">
        <f>DATEDIF(AN35,BS16,"Y")</f>
        <v>5</v>
      </c>
      <c r="AY35" s="1237"/>
      <c r="AZ35" s="1237"/>
      <c r="BA35" s="1237"/>
      <c r="BB35" s="1238"/>
      <c r="BC35" s="1200" t="s">
        <v>652</v>
      </c>
      <c r="BD35" s="1201"/>
      <c r="BE35" s="1201"/>
      <c r="BF35" s="1201"/>
      <c r="BG35" s="1201"/>
      <c r="BH35" s="1201"/>
      <c r="BI35" s="1201"/>
      <c r="BJ35" s="1201"/>
      <c r="BK35" s="1202"/>
      <c r="BL35" s="1200" t="s">
        <v>649</v>
      </c>
      <c r="BM35" s="1201"/>
      <c r="BN35" s="1201"/>
      <c r="BO35" s="1201"/>
      <c r="BP35" s="1201"/>
      <c r="BQ35" s="1201"/>
      <c r="BR35" s="1201"/>
      <c r="BS35" s="1201"/>
      <c r="BT35" s="1201"/>
      <c r="BU35" s="1202"/>
      <c r="BV35" s="2303">
        <v>694</v>
      </c>
      <c r="BW35" s="2304"/>
      <c r="BX35" s="2304"/>
      <c r="BY35" s="2304"/>
      <c r="BZ35" s="2304"/>
      <c r="CA35" s="2304"/>
      <c r="CB35" s="2304"/>
      <c r="CC35" s="2304"/>
      <c r="CD35" s="2304"/>
      <c r="CE35" s="2305"/>
      <c r="CF35" s="1200"/>
      <c r="CG35" s="1201"/>
      <c r="CH35" s="1201"/>
      <c r="CI35" s="1201"/>
      <c r="CJ35" s="1201"/>
      <c r="CK35" s="1201"/>
      <c r="CL35" s="1201"/>
      <c r="CM35" s="1201"/>
      <c r="CN35" s="1201"/>
      <c r="CO35" s="1202"/>
      <c r="CP35" s="2303">
        <v>268</v>
      </c>
      <c r="CQ35" s="2304"/>
      <c r="CR35" s="2304"/>
      <c r="CS35" s="2304"/>
      <c r="CT35" s="2304"/>
      <c r="CU35" s="2304"/>
      <c r="CV35" s="2304"/>
      <c r="CW35" s="2304"/>
      <c r="CX35" s="2304"/>
      <c r="CY35" s="2304"/>
      <c r="CZ35" s="2305"/>
      <c r="DA35" s="2303">
        <v>175</v>
      </c>
      <c r="DB35" s="2304"/>
      <c r="DC35" s="2304"/>
      <c r="DD35" s="2304"/>
      <c r="DE35" s="2304"/>
      <c r="DF35" s="2304"/>
      <c r="DG35" s="2304"/>
      <c r="DH35" s="2304"/>
      <c r="DI35" s="2304"/>
      <c r="DJ35" s="2304"/>
      <c r="DK35" s="2305"/>
      <c r="DL35" s="1200" t="s">
        <v>650</v>
      </c>
      <c r="DM35" s="1201"/>
      <c r="DN35" s="1201"/>
      <c r="DO35" s="1201"/>
      <c r="DP35" s="1201"/>
      <c r="DQ35" s="1201"/>
      <c r="DR35" s="1201"/>
      <c r="DS35" s="1201"/>
      <c r="DT35" s="1201"/>
      <c r="DU35" s="1201"/>
      <c r="DV35" s="1202"/>
      <c r="DW35" s="1209">
        <v>30900</v>
      </c>
      <c r="DX35" s="1210"/>
      <c r="DY35" s="1210"/>
      <c r="DZ35" s="1210"/>
      <c r="EA35" s="1210"/>
      <c r="EB35" s="1210"/>
      <c r="EC35" s="1210"/>
      <c r="ED35" s="1210"/>
      <c r="EE35" s="1210"/>
      <c r="EF35" s="1210"/>
      <c r="EG35" s="1211"/>
    </row>
    <row r="36" spans="1:137" ht="6" customHeight="1">
      <c r="A36" s="129"/>
      <c r="B36" s="1190"/>
      <c r="C36" s="1190"/>
      <c r="D36" s="1190"/>
      <c r="E36" s="1190"/>
      <c r="F36" s="1203"/>
      <c r="G36" s="1204"/>
      <c r="H36" s="1204"/>
      <c r="I36" s="1204"/>
      <c r="J36" s="1204"/>
      <c r="K36" s="1204"/>
      <c r="L36" s="1204"/>
      <c r="M36" s="1204"/>
      <c r="N36" s="1204"/>
      <c r="O36" s="1205"/>
      <c r="P36" s="1203"/>
      <c r="Q36" s="1204"/>
      <c r="R36" s="1204"/>
      <c r="S36" s="1204"/>
      <c r="T36" s="1204"/>
      <c r="U36" s="1204"/>
      <c r="V36" s="1204"/>
      <c r="W36" s="1204"/>
      <c r="X36" s="1204"/>
      <c r="Y36" s="1204"/>
      <c r="Z36" s="1204"/>
      <c r="AA36" s="1204"/>
      <c r="AB36" s="1204"/>
      <c r="AC36" s="1205"/>
      <c r="AD36" s="1221"/>
      <c r="AE36" s="1222"/>
      <c r="AF36" s="1222"/>
      <c r="AG36" s="1222"/>
      <c r="AH36" s="1223"/>
      <c r="AI36" s="1203"/>
      <c r="AJ36" s="1204"/>
      <c r="AK36" s="1204"/>
      <c r="AL36" s="1204"/>
      <c r="AM36" s="1205"/>
      <c r="AN36" s="2295"/>
      <c r="AO36" s="2296"/>
      <c r="AP36" s="2296"/>
      <c r="AQ36" s="2296"/>
      <c r="AR36" s="2296"/>
      <c r="AS36" s="2296"/>
      <c r="AT36" s="2296"/>
      <c r="AU36" s="2296"/>
      <c r="AV36" s="2296"/>
      <c r="AW36" s="2297"/>
      <c r="AX36" s="1239"/>
      <c r="AY36" s="1240"/>
      <c r="AZ36" s="1240"/>
      <c r="BA36" s="1240"/>
      <c r="BB36" s="1241"/>
      <c r="BC36" s="1203"/>
      <c r="BD36" s="1204"/>
      <c r="BE36" s="1204"/>
      <c r="BF36" s="1204"/>
      <c r="BG36" s="1204"/>
      <c r="BH36" s="1204"/>
      <c r="BI36" s="1204"/>
      <c r="BJ36" s="1204"/>
      <c r="BK36" s="1205"/>
      <c r="BL36" s="1203"/>
      <c r="BM36" s="1204"/>
      <c r="BN36" s="1204"/>
      <c r="BO36" s="1204"/>
      <c r="BP36" s="1204"/>
      <c r="BQ36" s="1204"/>
      <c r="BR36" s="1204"/>
      <c r="BS36" s="1204"/>
      <c r="BT36" s="1204"/>
      <c r="BU36" s="1205"/>
      <c r="BV36" s="2306"/>
      <c r="BW36" s="2307"/>
      <c r="BX36" s="2307"/>
      <c r="BY36" s="2307"/>
      <c r="BZ36" s="2307"/>
      <c r="CA36" s="2307"/>
      <c r="CB36" s="2307"/>
      <c r="CC36" s="2307"/>
      <c r="CD36" s="2307"/>
      <c r="CE36" s="2308"/>
      <c r="CF36" s="1203"/>
      <c r="CG36" s="1204"/>
      <c r="CH36" s="1204"/>
      <c r="CI36" s="1204"/>
      <c r="CJ36" s="1204"/>
      <c r="CK36" s="1204"/>
      <c r="CL36" s="1204"/>
      <c r="CM36" s="1204"/>
      <c r="CN36" s="1204"/>
      <c r="CO36" s="1205"/>
      <c r="CP36" s="2306"/>
      <c r="CQ36" s="2307"/>
      <c r="CR36" s="2307"/>
      <c r="CS36" s="2307"/>
      <c r="CT36" s="2307"/>
      <c r="CU36" s="2307"/>
      <c r="CV36" s="2307"/>
      <c r="CW36" s="2307"/>
      <c r="CX36" s="2307"/>
      <c r="CY36" s="2307"/>
      <c r="CZ36" s="2308"/>
      <c r="DA36" s="2306"/>
      <c r="DB36" s="2307"/>
      <c r="DC36" s="2307"/>
      <c r="DD36" s="2307"/>
      <c r="DE36" s="2307"/>
      <c r="DF36" s="2307"/>
      <c r="DG36" s="2307"/>
      <c r="DH36" s="2307"/>
      <c r="DI36" s="2307"/>
      <c r="DJ36" s="2307"/>
      <c r="DK36" s="2308"/>
      <c r="DL36" s="1203"/>
      <c r="DM36" s="1204"/>
      <c r="DN36" s="1204"/>
      <c r="DO36" s="1204"/>
      <c r="DP36" s="1204"/>
      <c r="DQ36" s="1204"/>
      <c r="DR36" s="1204"/>
      <c r="DS36" s="1204"/>
      <c r="DT36" s="1204"/>
      <c r="DU36" s="1204"/>
      <c r="DV36" s="1205"/>
      <c r="DW36" s="1212"/>
      <c r="DX36" s="1213"/>
      <c r="DY36" s="1213"/>
      <c r="DZ36" s="1213"/>
      <c r="EA36" s="1213"/>
      <c r="EB36" s="1213"/>
      <c r="EC36" s="1213"/>
      <c r="ED36" s="1213"/>
      <c r="EE36" s="1213"/>
      <c r="EF36" s="1213"/>
      <c r="EG36" s="1214"/>
    </row>
    <row r="37" spans="1:137" ht="6" customHeight="1">
      <c r="A37" s="129"/>
      <c r="B37" s="1190"/>
      <c r="C37" s="1190"/>
      <c r="D37" s="1190"/>
      <c r="E37" s="1190"/>
      <c r="F37" s="1206"/>
      <c r="G37" s="1207"/>
      <c r="H37" s="1207"/>
      <c r="I37" s="1207"/>
      <c r="J37" s="1207"/>
      <c r="K37" s="1207"/>
      <c r="L37" s="1207"/>
      <c r="M37" s="1207"/>
      <c r="N37" s="1207"/>
      <c r="O37" s="1208"/>
      <c r="P37" s="1206"/>
      <c r="Q37" s="1207"/>
      <c r="R37" s="1207"/>
      <c r="S37" s="1207"/>
      <c r="T37" s="1207"/>
      <c r="U37" s="1207"/>
      <c r="V37" s="1207"/>
      <c r="W37" s="1207"/>
      <c r="X37" s="1207"/>
      <c r="Y37" s="1207"/>
      <c r="Z37" s="1207"/>
      <c r="AA37" s="1207"/>
      <c r="AB37" s="1207"/>
      <c r="AC37" s="1208"/>
      <c r="AD37" s="1224"/>
      <c r="AE37" s="1225"/>
      <c r="AF37" s="1225"/>
      <c r="AG37" s="1225"/>
      <c r="AH37" s="1226"/>
      <c r="AI37" s="1206"/>
      <c r="AJ37" s="1207"/>
      <c r="AK37" s="1207"/>
      <c r="AL37" s="1207"/>
      <c r="AM37" s="1208"/>
      <c r="AN37" s="2298"/>
      <c r="AO37" s="2299"/>
      <c r="AP37" s="2299"/>
      <c r="AQ37" s="2299"/>
      <c r="AR37" s="2299"/>
      <c r="AS37" s="2299"/>
      <c r="AT37" s="2299"/>
      <c r="AU37" s="2299"/>
      <c r="AV37" s="2299"/>
      <c r="AW37" s="2300"/>
      <c r="AX37" s="1242"/>
      <c r="AY37" s="1243"/>
      <c r="AZ37" s="1243"/>
      <c r="BA37" s="1243"/>
      <c r="BB37" s="1244"/>
      <c r="BC37" s="1206"/>
      <c r="BD37" s="1207"/>
      <c r="BE37" s="1207"/>
      <c r="BF37" s="1207"/>
      <c r="BG37" s="1207"/>
      <c r="BH37" s="1207"/>
      <c r="BI37" s="1207"/>
      <c r="BJ37" s="1207"/>
      <c r="BK37" s="1208"/>
      <c r="BL37" s="1206"/>
      <c r="BM37" s="1207"/>
      <c r="BN37" s="1207"/>
      <c r="BO37" s="1207"/>
      <c r="BP37" s="1207"/>
      <c r="BQ37" s="1207"/>
      <c r="BR37" s="1207"/>
      <c r="BS37" s="1207"/>
      <c r="BT37" s="1207"/>
      <c r="BU37" s="1208"/>
      <c r="BV37" s="2309"/>
      <c r="BW37" s="2310"/>
      <c r="BX37" s="2310"/>
      <c r="BY37" s="2310"/>
      <c r="BZ37" s="2310"/>
      <c r="CA37" s="2310"/>
      <c r="CB37" s="2310"/>
      <c r="CC37" s="2310"/>
      <c r="CD37" s="2310"/>
      <c r="CE37" s="2311"/>
      <c r="CF37" s="1206"/>
      <c r="CG37" s="1207"/>
      <c r="CH37" s="1207"/>
      <c r="CI37" s="1207"/>
      <c r="CJ37" s="1207"/>
      <c r="CK37" s="1207"/>
      <c r="CL37" s="1207"/>
      <c r="CM37" s="1207"/>
      <c r="CN37" s="1207"/>
      <c r="CO37" s="1208"/>
      <c r="CP37" s="2309"/>
      <c r="CQ37" s="2310"/>
      <c r="CR37" s="2310"/>
      <c r="CS37" s="2310"/>
      <c r="CT37" s="2310"/>
      <c r="CU37" s="2310"/>
      <c r="CV37" s="2310"/>
      <c r="CW37" s="2310"/>
      <c r="CX37" s="2310"/>
      <c r="CY37" s="2310"/>
      <c r="CZ37" s="2311"/>
      <c r="DA37" s="2309"/>
      <c r="DB37" s="2310"/>
      <c r="DC37" s="2310"/>
      <c r="DD37" s="2310"/>
      <c r="DE37" s="2310"/>
      <c r="DF37" s="2310"/>
      <c r="DG37" s="2310"/>
      <c r="DH37" s="2310"/>
      <c r="DI37" s="2310"/>
      <c r="DJ37" s="2310"/>
      <c r="DK37" s="2311"/>
      <c r="DL37" s="1206"/>
      <c r="DM37" s="1207"/>
      <c r="DN37" s="1207"/>
      <c r="DO37" s="1207"/>
      <c r="DP37" s="1207"/>
      <c r="DQ37" s="1207"/>
      <c r="DR37" s="1207"/>
      <c r="DS37" s="1207"/>
      <c r="DT37" s="1207"/>
      <c r="DU37" s="1207"/>
      <c r="DV37" s="1208"/>
      <c r="DW37" s="1215"/>
      <c r="DX37" s="1216"/>
      <c r="DY37" s="1216"/>
      <c r="DZ37" s="1216"/>
      <c r="EA37" s="1216"/>
      <c r="EB37" s="1216"/>
      <c r="EC37" s="1216"/>
      <c r="ED37" s="1216"/>
      <c r="EE37" s="1216"/>
      <c r="EF37" s="1216"/>
      <c r="EG37" s="1217"/>
    </row>
    <row r="38" spans="1:137" ht="6" customHeight="1">
      <c r="A38" s="129"/>
      <c r="B38" s="1189">
        <v>3</v>
      </c>
      <c r="C38" s="1190"/>
      <c r="D38" s="1190"/>
      <c r="E38" s="1190"/>
      <c r="F38" s="1200" t="s">
        <v>645</v>
      </c>
      <c r="G38" s="1201"/>
      <c r="H38" s="1201"/>
      <c r="I38" s="1201"/>
      <c r="J38" s="1201"/>
      <c r="K38" s="1201"/>
      <c r="L38" s="1201"/>
      <c r="M38" s="1201"/>
      <c r="N38" s="1201"/>
      <c r="O38" s="1202"/>
      <c r="P38" s="1200" t="s">
        <v>646</v>
      </c>
      <c r="Q38" s="1201"/>
      <c r="R38" s="1201"/>
      <c r="S38" s="1201"/>
      <c r="T38" s="1201"/>
      <c r="U38" s="1201"/>
      <c r="V38" s="1201"/>
      <c r="W38" s="1201"/>
      <c r="X38" s="1201"/>
      <c r="Y38" s="1201"/>
      <c r="Z38" s="1201"/>
      <c r="AA38" s="1201"/>
      <c r="AB38" s="1201"/>
      <c r="AC38" s="1202"/>
      <c r="AD38" s="1218" t="s">
        <v>687</v>
      </c>
      <c r="AE38" s="1219"/>
      <c r="AF38" s="1219"/>
      <c r="AG38" s="1219"/>
      <c r="AH38" s="1220"/>
      <c r="AI38" s="1200" t="s">
        <v>653</v>
      </c>
      <c r="AJ38" s="1201"/>
      <c r="AK38" s="1201"/>
      <c r="AL38" s="1201"/>
      <c r="AM38" s="1202"/>
      <c r="AN38" s="2292">
        <v>41306</v>
      </c>
      <c r="AO38" s="2293"/>
      <c r="AP38" s="2293"/>
      <c r="AQ38" s="2293"/>
      <c r="AR38" s="2293"/>
      <c r="AS38" s="2293"/>
      <c r="AT38" s="2293"/>
      <c r="AU38" s="2293"/>
      <c r="AV38" s="2293"/>
      <c r="AW38" s="2294"/>
      <c r="AX38" s="1236">
        <f>DATEDIF(AN38,BS16,"Y")</f>
        <v>7</v>
      </c>
      <c r="AY38" s="1237"/>
      <c r="AZ38" s="1237"/>
      <c r="BA38" s="1237"/>
      <c r="BB38" s="1238"/>
      <c r="BC38" s="1200" t="s">
        <v>654</v>
      </c>
      <c r="BD38" s="1201"/>
      <c r="BE38" s="1201"/>
      <c r="BF38" s="1201"/>
      <c r="BG38" s="1201"/>
      <c r="BH38" s="1201"/>
      <c r="BI38" s="1201"/>
      <c r="BJ38" s="1201"/>
      <c r="BK38" s="1202"/>
      <c r="BL38" s="1200" t="s">
        <v>649</v>
      </c>
      <c r="BM38" s="1201"/>
      <c r="BN38" s="1201"/>
      <c r="BO38" s="1201"/>
      <c r="BP38" s="1201"/>
      <c r="BQ38" s="1201"/>
      <c r="BR38" s="1201"/>
      <c r="BS38" s="1201"/>
      <c r="BT38" s="1201"/>
      <c r="BU38" s="1202"/>
      <c r="BV38" s="2303"/>
      <c r="BW38" s="2304"/>
      <c r="BX38" s="2304"/>
      <c r="BY38" s="2304"/>
      <c r="BZ38" s="2304"/>
      <c r="CA38" s="2304"/>
      <c r="CB38" s="2304"/>
      <c r="CC38" s="2304"/>
      <c r="CD38" s="2304"/>
      <c r="CE38" s="2305"/>
      <c r="CF38" s="1200"/>
      <c r="CG38" s="1201"/>
      <c r="CH38" s="1201"/>
      <c r="CI38" s="1201"/>
      <c r="CJ38" s="1201"/>
      <c r="CK38" s="1201"/>
      <c r="CL38" s="1201"/>
      <c r="CM38" s="1201"/>
      <c r="CN38" s="1201"/>
      <c r="CO38" s="1202"/>
      <c r="CP38" s="1200"/>
      <c r="CQ38" s="1201"/>
      <c r="CR38" s="1201"/>
      <c r="CS38" s="1201"/>
      <c r="CT38" s="1201"/>
      <c r="CU38" s="1201"/>
      <c r="CV38" s="1201"/>
      <c r="CW38" s="1201"/>
      <c r="CX38" s="1201"/>
      <c r="CY38" s="1201"/>
      <c r="CZ38" s="1202"/>
      <c r="DA38" s="2303">
        <v>300</v>
      </c>
      <c r="DB38" s="2304"/>
      <c r="DC38" s="2304"/>
      <c r="DD38" s="2304"/>
      <c r="DE38" s="2304"/>
      <c r="DF38" s="2304"/>
      <c r="DG38" s="2304"/>
      <c r="DH38" s="2304"/>
      <c r="DI38" s="2304"/>
      <c r="DJ38" s="2304"/>
      <c r="DK38" s="2305"/>
      <c r="DL38" s="1200" t="s">
        <v>650</v>
      </c>
      <c r="DM38" s="1201"/>
      <c r="DN38" s="1201"/>
      <c r="DO38" s="1201"/>
      <c r="DP38" s="1201"/>
      <c r="DQ38" s="1201"/>
      <c r="DR38" s="1201"/>
      <c r="DS38" s="1201"/>
      <c r="DT38" s="1201"/>
      <c r="DU38" s="1201"/>
      <c r="DV38" s="1202"/>
      <c r="DW38" s="1209">
        <v>16300</v>
      </c>
      <c r="DX38" s="1210"/>
      <c r="DY38" s="1210"/>
      <c r="DZ38" s="1210"/>
      <c r="EA38" s="1210"/>
      <c r="EB38" s="1210"/>
      <c r="EC38" s="1210"/>
      <c r="ED38" s="1210"/>
      <c r="EE38" s="1210"/>
      <c r="EF38" s="1210"/>
      <c r="EG38" s="1211"/>
    </row>
    <row r="39" spans="1:137" ht="6" customHeight="1">
      <c r="A39" s="129"/>
      <c r="B39" s="1190"/>
      <c r="C39" s="1190"/>
      <c r="D39" s="1190"/>
      <c r="E39" s="1190"/>
      <c r="F39" s="1203"/>
      <c r="G39" s="1204"/>
      <c r="H39" s="1204"/>
      <c r="I39" s="1204"/>
      <c r="J39" s="1204"/>
      <c r="K39" s="1204"/>
      <c r="L39" s="1204"/>
      <c r="M39" s="1204"/>
      <c r="N39" s="1204"/>
      <c r="O39" s="1205"/>
      <c r="P39" s="1203"/>
      <c r="Q39" s="1204"/>
      <c r="R39" s="1204"/>
      <c r="S39" s="1204"/>
      <c r="T39" s="1204"/>
      <c r="U39" s="1204"/>
      <c r="V39" s="1204"/>
      <c r="W39" s="1204"/>
      <c r="X39" s="1204"/>
      <c r="Y39" s="1204"/>
      <c r="Z39" s="1204"/>
      <c r="AA39" s="1204"/>
      <c r="AB39" s="1204"/>
      <c r="AC39" s="1205"/>
      <c r="AD39" s="1221"/>
      <c r="AE39" s="1222"/>
      <c r="AF39" s="1222"/>
      <c r="AG39" s="1222"/>
      <c r="AH39" s="1223"/>
      <c r="AI39" s="1203"/>
      <c r="AJ39" s="1204"/>
      <c r="AK39" s="1204"/>
      <c r="AL39" s="1204"/>
      <c r="AM39" s="1205"/>
      <c r="AN39" s="2295"/>
      <c r="AO39" s="2296"/>
      <c r="AP39" s="2296"/>
      <c r="AQ39" s="2296"/>
      <c r="AR39" s="2296"/>
      <c r="AS39" s="2296"/>
      <c r="AT39" s="2296"/>
      <c r="AU39" s="2296"/>
      <c r="AV39" s="2296"/>
      <c r="AW39" s="2297"/>
      <c r="AX39" s="1239"/>
      <c r="AY39" s="1240"/>
      <c r="AZ39" s="1240"/>
      <c r="BA39" s="1240"/>
      <c r="BB39" s="1241"/>
      <c r="BC39" s="1203"/>
      <c r="BD39" s="1204"/>
      <c r="BE39" s="1204"/>
      <c r="BF39" s="1204"/>
      <c r="BG39" s="1204"/>
      <c r="BH39" s="1204"/>
      <c r="BI39" s="1204"/>
      <c r="BJ39" s="1204"/>
      <c r="BK39" s="1205"/>
      <c r="BL39" s="1203"/>
      <c r="BM39" s="1204"/>
      <c r="BN39" s="1204"/>
      <c r="BO39" s="1204"/>
      <c r="BP39" s="1204"/>
      <c r="BQ39" s="1204"/>
      <c r="BR39" s="1204"/>
      <c r="BS39" s="1204"/>
      <c r="BT39" s="1204"/>
      <c r="BU39" s="1205"/>
      <c r="BV39" s="2306"/>
      <c r="BW39" s="2307"/>
      <c r="BX39" s="2307"/>
      <c r="BY39" s="2307"/>
      <c r="BZ39" s="2307"/>
      <c r="CA39" s="2307"/>
      <c r="CB39" s="2307"/>
      <c r="CC39" s="2307"/>
      <c r="CD39" s="2307"/>
      <c r="CE39" s="2308"/>
      <c r="CF39" s="1203"/>
      <c r="CG39" s="1204"/>
      <c r="CH39" s="1204"/>
      <c r="CI39" s="1204"/>
      <c r="CJ39" s="1204"/>
      <c r="CK39" s="1204"/>
      <c r="CL39" s="1204"/>
      <c r="CM39" s="1204"/>
      <c r="CN39" s="1204"/>
      <c r="CO39" s="1205"/>
      <c r="CP39" s="1203"/>
      <c r="CQ39" s="1204"/>
      <c r="CR39" s="1204"/>
      <c r="CS39" s="1204"/>
      <c r="CT39" s="1204"/>
      <c r="CU39" s="1204"/>
      <c r="CV39" s="1204"/>
      <c r="CW39" s="1204"/>
      <c r="CX39" s="1204"/>
      <c r="CY39" s="1204"/>
      <c r="CZ39" s="1205"/>
      <c r="DA39" s="2306"/>
      <c r="DB39" s="2307"/>
      <c r="DC39" s="2307"/>
      <c r="DD39" s="2307"/>
      <c r="DE39" s="2307"/>
      <c r="DF39" s="2307"/>
      <c r="DG39" s="2307"/>
      <c r="DH39" s="2307"/>
      <c r="DI39" s="2307"/>
      <c r="DJ39" s="2307"/>
      <c r="DK39" s="2308"/>
      <c r="DL39" s="1203"/>
      <c r="DM39" s="1204"/>
      <c r="DN39" s="1204"/>
      <c r="DO39" s="1204"/>
      <c r="DP39" s="1204"/>
      <c r="DQ39" s="1204"/>
      <c r="DR39" s="1204"/>
      <c r="DS39" s="1204"/>
      <c r="DT39" s="1204"/>
      <c r="DU39" s="1204"/>
      <c r="DV39" s="1205"/>
      <c r="DW39" s="1212"/>
      <c r="DX39" s="1213"/>
      <c r="DY39" s="1213"/>
      <c r="DZ39" s="1213"/>
      <c r="EA39" s="1213"/>
      <c r="EB39" s="1213"/>
      <c r="EC39" s="1213"/>
      <c r="ED39" s="1213"/>
      <c r="EE39" s="1213"/>
      <c r="EF39" s="1213"/>
      <c r="EG39" s="1214"/>
    </row>
    <row r="40" spans="1:137" ht="6" customHeight="1">
      <c r="A40" s="129"/>
      <c r="B40" s="1190"/>
      <c r="C40" s="1190"/>
      <c r="D40" s="1190"/>
      <c r="E40" s="1190"/>
      <c r="F40" s="1206"/>
      <c r="G40" s="1207"/>
      <c r="H40" s="1207"/>
      <c r="I40" s="1207"/>
      <c r="J40" s="1207"/>
      <c r="K40" s="1207"/>
      <c r="L40" s="1207"/>
      <c r="M40" s="1207"/>
      <c r="N40" s="1207"/>
      <c r="O40" s="1208"/>
      <c r="P40" s="1206"/>
      <c r="Q40" s="1207"/>
      <c r="R40" s="1207"/>
      <c r="S40" s="1207"/>
      <c r="T40" s="1207"/>
      <c r="U40" s="1207"/>
      <c r="V40" s="1207"/>
      <c r="W40" s="1207"/>
      <c r="X40" s="1207"/>
      <c r="Y40" s="1207"/>
      <c r="Z40" s="1207"/>
      <c r="AA40" s="1207"/>
      <c r="AB40" s="1207"/>
      <c r="AC40" s="1208"/>
      <c r="AD40" s="1224"/>
      <c r="AE40" s="1225"/>
      <c r="AF40" s="1225"/>
      <c r="AG40" s="1225"/>
      <c r="AH40" s="1226"/>
      <c r="AI40" s="1206"/>
      <c r="AJ40" s="1207"/>
      <c r="AK40" s="1207"/>
      <c r="AL40" s="1207"/>
      <c r="AM40" s="1208"/>
      <c r="AN40" s="2298"/>
      <c r="AO40" s="2299"/>
      <c r="AP40" s="2299"/>
      <c r="AQ40" s="2299"/>
      <c r="AR40" s="2299"/>
      <c r="AS40" s="2299"/>
      <c r="AT40" s="2299"/>
      <c r="AU40" s="2299"/>
      <c r="AV40" s="2299"/>
      <c r="AW40" s="2300"/>
      <c r="AX40" s="1242"/>
      <c r="AY40" s="1243"/>
      <c r="AZ40" s="1243"/>
      <c r="BA40" s="1243"/>
      <c r="BB40" s="1244"/>
      <c r="BC40" s="1206"/>
      <c r="BD40" s="1207"/>
      <c r="BE40" s="1207"/>
      <c r="BF40" s="1207"/>
      <c r="BG40" s="1207"/>
      <c r="BH40" s="1207"/>
      <c r="BI40" s="1207"/>
      <c r="BJ40" s="1207"/>
      <c r="BK40" s="1208"/>
      <c r="BL40" s="1206"/>
      <c r="BM40" s="1207"/>
      <c r="BN40" s="1207"/>
      <c r="BO40" s="1207"/>
      <c r="BP40" s="1207"/>
      <c r="BQ40" s="1207"/>
      <c r="BR40" s="1207"/>
      <c r="BS40" s="1207"/>
      <c r="BT40" s="1207"/>
      <c r="BU40" s="1208"/>
      <c r="BV40" s="2309"/>
      <c r="BW40" s="2310"/>
      <c r="BX40" s="2310"/>
      <c r="BY40" s="2310"/>
      <c r="BZ40" s="2310"/>
      <c r="CA40" s="2310"/>
      <c r="CB40" s="2310"/>
      <c r="CC40" s="2310"/>
      <c r="CD40" s="2310"/>
      <c r="CE40" s="2311"/>
      <c r="CF40" s="1206"/>
      <c r="CG40" s="1207"/>
      <c r="CH40" s="1207"/>
      <c r="CI40" s="1207"/>
      <c r="CJ40" s="1207"/>
      <c r="CK40" s="1207"/>
      <c r="CL40" s="1207"/>
      <c r="CM40" s="1207"/>
      <c r="CN40" s="1207"/>
      <c r="CO40" s="1208"/>
      <c r="CP40" s="1206"/>
      <c r="CQ40" s="1207"/>
      <c r="CR40" s="1207"/>
      <c r="CS40" s="1207"/>
      <c r="CT40" s="1207"/>
      <c r="CU40" s="1207"/>
      <c r="CV40" s="1207"/>
      <c r="CW40" s="1207"/>
      <c r="CX40" s="1207"/>
      <c r="CY40" s="1207"/>
      <c r="CZ40" s="1208"/>
      <c r="DA40" s="2309"/>
      <c r="DB40" s="2310"/>
      <c r="DC40" s="2310"/>
      <c r="DD40" s="2310"/>
      <c r="DE40" s="2310"/>
      <c r="DF40" s="2310"/>
      <c r="DG40" s="2310"/>
      <c r="DH40" s="2310"/>
      <c r="DI40" s="2310"/>
      <c r="DJ40" s="2310"/>
      <c r="DK40" s="2311"/>
      <c r="DL40" s="1206"/>
      <c r="DM40" s="1207"/>
      <c r="DN40" s="1207"/>
      <c r="DO40" s="1207"/>
      <c r="DP40" s="1207"/>
      <c r="DQ40" s="1207"/>
      <c r="DR40" s="1207"/>
      <c r="DS40" s="1207"/>
      <c r="DT40" s="1207"/>
      <c r="DU40" s="1207"/>
      <c r="DV40" s="1208"/>
      <c r="DW40" s="1215"/>
      <c r="DX40" s="1216"/>
      <c r="DY40" s="1216"/>
      <c r="DZ40" s="1216"/>
      <c r="EA40" s="1216"/>
      <c r="EB40" s="1216"/>
      <c r="EC40" s="1216"/>
      <c r="ED40" s="1216"/>
      <c r="EE40" s="1216"/>
      <c r="EF40" s="1216"/>
      <c r="EG40" s="1217"/>
    </row>
    <row r="41" spans="1:137" ht="6" customHeight="1">
      <c r="A41" s="129"/>
      <c r="B41" s="1189">
        <v>4</v>
      </c>
      <c r="C41" s="1190"/>
      <c r="D41" s="1190"/>
      <c r="E41" s="1190"/>
      <c r="F41" s="1200" t="s">
        <v>645</v>
      </c>
      <c r="G41" s="1201"/>
      <c r="H41" s="1201"/>
      <c r="I41" s="1201"/>
      <c r="J41" s="1201"/>
      <c r="K41" s="1201"/>
      <c r="L41" s="1201"/>
      <c r="M41" s="1201"/>
      <c r="N41" s="1201"/>
      <c r="O41" s="1202"/>
      <c r="P41" s="1200" t="s">
        <v>655</v>
      </c>
      <c r="Q41" s="1201"/>
      <c r="R41" s="1201"/>
      <c r="S41" s="1201"/>
      <c r="T41" s="1201"/>
      <c r="U41" s="1201"/>
      <c r="V41" s="1201"/>
      <c r="W41" s="1201"/>
      <c r="X41" s="1201"/>
      <c r="Y41" s="1201"/>
      <c r="Z41" s="1201"/>
      <c r="AA41" s="1201"/>
      <c r="AB41" s="1201"/>
      <c r="AC41" s="1202"/>
      <c r="AD41" s="1218" t="s">
        <v>687</v>
      </c>
      <c r="AE41" s="1219"/>
      <c r="AF41" s="1219"/>
      <c r="AG41" s="1219"/>
      <c r="AH41" s="1220"/>
      <c r="AI41" s="1200" t="s">
        <v>653</v>
      </c>
      <c r="AJ41" s="1201"/>
      <c r="AK41" s="1201"/>
      <c r="AL41" s="1201"/>
      <c r="AM41" s="1202"/>
      <c r="AN41" s="2292">
        <v>41518</v>
      </c>
      <c r="AO41" s="2293"/>
      <c r="AP41" s="2293"/>
      <c r="AQ41" s="2293"/>
      <c r="AR41" s="2293"/>
      <c r="AS41" s="2293"/>
      <c r="AT41" s="2293"/>
      <c r="AU41" s="2293"/>
      <c r="AV41" s="2293"/>
      <c r="AW41" s="2294"/>
      <c r="AX41" s="1236">
        <f>DATEDIF(AN41,BS16,"Y")</f>
        <v>6</v>
      </c>
      <c r="AY41" s="1237"/>
      <c r="AZ41" s="1237"/>
      <c r="BA41" s="1237"/>
      <c r="BB41" s="1238"/>
      <c r="BC41" s="1200" t="s">
        <v>656</v>
      </c>
      <c r="BD41" s="1201"/>
      <c r="BE41" s="1201"/>
      <c r="BF41" s="1201"/>
      <c r="BG41" s="1201"/>
      <c r="BH41" s="1201"/>
      <c r="BI41" s="1201"/>
      <c r="BJ41" s="1201"/>
      <c r="BK41" s="1202"/>
      <c r="BL41" s="1200" t="s">
        <v>649</v>
      </c>
      <c r="BM41" s="1201"/>
      <c r="BN41" s="1201"/>
      <c r="BO41" s="1201"/>
      <c r="BP41" s="1201"/>
      <c r="BQ41" s="1201"/>
      <c r="BR41" s="1201"/>
      <c r="BS41" s="1201"/>
      <c r="BT41" s="1201"/>
      <c r="BU41" s="1202"/>
      <c r="BV41" s="2303"/>
      <c r="BW41" s="2304"/>
      <c r="BX41" s="2304"/>
      <c r="BY41" s="2304"/>
      <c r="BZ41" s="2304"/>
      <c r="CA41" s="2304"/>
      <c r="CB41" s="2304"/>
      <c r="CC41" s="2304"/>
      <c r="CD41" s="2304"/>
      <c r="CE41" s="2305"/>
      <c r="CF41" s="1200"/>
      <c r="CG41" s="1201"/>
      <c r="CH41" s="1201"/>
      <c r="CI41" s="1201"/>
      <c r="CJ41" s="1201"/>
      <c r="CK41" s="1201"/>
      <c r="CL41" s="1201"/>
      <c r="CM41" s="1201"/>
      <c r="CN41" s="1201"/>
      <c r="CO41" s="1202"/>
      <c r="CP41" s="1200"/>
      <c r="CQ41" s="1201"/>
      <c r="CR41" s="1201"/>
      <c r="CS41" s="1201"/>
      <c r="CT41" s="1201"/>
      <c r="CU41" s="1201"/>
      <c r="CV41" s="1201"/>
      <c r="CW41" s="1201"/>
      <c r="CX41" s="1201"/>
      <c r="CY41" s="1201"/>
      <c r="CZ41" s="1202"/>
      <c r="DA41" s="2303">
        <v>298</v>
      </c>
      <c r="DB41" s="2304"/>
      <c r="DC41" s="2304"/>
      <c r="DD41" s="2304"/>
      <c r="DE41" s="2304"/>
      <c r="DF41" s="2304"/>
      <c r="DG41" s="2304"/>
      <c r="DH41" s="2304"/>
      <c r="DI41" s="2304"/>
      <c r="DJ41" s="2304"/>
      <c r="DK41" s="2305"/>
      <c r="DL41" s="1200" t="s">
        <v>650</v>
      </c>
      <c r="DM41" s="1201"/>
      <c r="DN41" s="1201"/>
      <c r="DO41" s="1201"/>
      <c r="DP41" s="1201"/>
      <c r="DQ41" s="1201"/>
      <c r="DR41" s="1201"/>
      <c r="DS41" s="1201"/>
      <c r="DT41" s="1201"/>
      <c r="DU41" s="1201"/>
      <c r="DV41" s="1202"/>
      <c r="DW41" s="1209">
        <v>31600</v>
      </c>
      <c r="DX41" s="1210"/>
      <c r="DY41" s="1210"/>
      <c r="DZ41" s="1210"/>
      <c r="EA41" s="1210"/>
      <c r="EB41" s="1210"/>
      <c r="EC41" s="1210"/>
      <c r="ED41" s="1210"/>
      <c r="EE41" s="1210"/>
      <c r="EF41" s="1210"/>
      <c r="EG41" s="1211"/>
    </row>
    <row r="42" spans="1:137" ht="6" customHeight="1">
      <c r="A42" s="129"/>
      <c r="B42" s="1190"/>
      <c r="C42" s="1190"/>
      <c r="D42" s="1190"/>
      <c r="E42" s="1190"/>
      <c r="F42" s="1203"/>
      <c r="G42" s="1204"/>
      <c r="H42" s="1204"/>
      <c r="I42" s="1204"/>
      <c r="J42" s="1204"/>
      <c r="K42" s="1204"/>
      <c r="L42" s="1204"/>
      <c r="M42" s="1204"/>
      <c r="N42" s="1204"/>
      <c r="O42" s="1205"/>
      <c r="P42" s="1203"/>
      <c r="Q42" s="1204"/>
      <c r="R42" s="1204"/>
      <c r="S42" s="1204"/>
      <c r="T42" s="1204"/>
      <c r="U42" s="1204"/>
      <c r="V42" s="1204"/>
      <c r="W42" s="1204"/>
      <c r="X42" s="1204"/>
      <c r="Y42" s="1204"/>
      <c r="Z42" s="1204"/>
      <c r="AA42" s="1204"/>
      <c r="AB42" s="1204"/>
      <c r="AC42" s="1205"/>
      <c r="AD42" s="1221"/>
      <c r="AE42" s="1222"/>
      <c r="AF42" s="1222"/>
      <c r="AG42" s="1222"/>
      <c r="AH42" s="1223"/>
      <c r="AI42" s="1203"/>
      <c r="AJ42" s="1204"/>
      <c r="AK42" s="1204"/>
      <c r="AL42" s="1204"/>
      <c r="AM42" s="1205"/>
      <c r="AN42" s="2295"/>
      <c r="AO42" s="2296"/>
      <c r="AP42" s="2296"/>
      <c r="AQ42" s="2296"/>
      <c r="AR42" s="2296"/>
      <c r="AS42" s="2296"/>
      <c r="AT42" s="2296"/>
      <c r="AU42" s="2296"/>
      <c r="AV42" s="2296"/>
      <c r="AW42" s="2297"/>
      <c r="AX42" s="1239"/>
      <c r="AY42" s="1240"/>
      <c r="AZ42" s="1240"/>
      <c r="BA42" s="1240"/>
      <c r="BB42" s="1241"/>
      <c r="BC42" s="1203"/>
      <c r="BD42" s="1204"/>
      <c r="BE42" s="1204"/>
      <c r="BF42" s="1204"/>
      <c r="BG42" s="1204"/>
      <c r="BH42" s="1204"/>
      <c r="BI42" s="1204"/>
      <c r="BJ42" s="1204"/>
      <c r="BK42" s="1205"/>
      <c r="BL42" s="1203"/>
      <c r="BM42" s="1204"/>
      <c r="BN42" s="1204"/>
      <c r="BO42" s="1204"/>
      <c r="BP42" s="1204"/>
      <c r="BQ42" s="1204"/>
      <c r="BR42" s="1204"/>
      <c r="BS42" s="1204"/>
      <c r="BT42" s="1204"/>
      <c r="BU42" s="1205"/>
      <c r="BV42" s="2306"/>
      <c r="BW42" s="2307"/>
      <c r="BX42" s="2307"/>
      <c r="BY42" s="2307"/>
      <c r="BZ42" s="2307"/>
      <c r="CA42" s="2307"/>
      <c r="CB42" s="2307"/>
      <c r="CC42" s="2307"/>
      <c r="CD42" s="2307"/>
      <c r="CE42" s="2308"/>
      <c r="CF42" s="1203"/>
      <c r="CG42" s="1204"/>
      <c r="CH42" s="1204"/>
      <c r="CI42" s="1204"/>
      <c r="CJ42" s="1204"/>
      <c r="CK42" s="1204"/>
      <c r="CL42" s="1204"/>
      <c r="CM42" s="1204"/>
      <c r="CN42" s="1204"/>
      <c r="CO42" s="1205"/>
      <c r="CP42" s="1203"/>
      <c r="CQ42" s="1204"/>
      <c r="CR42" s="1204"/>
      <c r="CS42" s="1204"/>
      <c r="CT42" s="1204"/>
      <c r="CU42" s="1204"/>
      <c r="CV42" s="1204"/>
      <c r="CW42" s="1204"/>
      <c r="CX42" s="1204"/>
      <c r="CY42" s="1204"/>
      <c r="CZ42" s="1205"/>
      <c r="DA42" s="2306"/>
      <c r="DB42" s="2307"/>
      <c r="DC42" s="2307"/>
      <c r="DD42" s="2307"/>
      <c r="DE42" s="2307"/>
      <c r="DF42" s="2307"/>
      <c r="DG42" s="2307"/>
      <c r="DH42" s="2307"/>
      <c r="DI42" s="2307"/>
      <c r="DJ42" s="2307"/>
      <c r="DK42" s="2308"/>
      <c r="DL42" s="1203"/>
      <c r="DM42" s="1204"/>
      <c r="DN42" s="1204"/>
      <c r="DO42" s="1204"/>
      <c r="DP42" s="1204"/>
      <c r="DQ42" s="1204"/>
      <c r="DR42" s="1204"/>
      <c r="DS42" s="1204"/>
      <c r="DT42" s="1204"/>
      <c r="DU42" s="1204"/>
      <c r="DV42" s="1205"/>
      <c r="DW42" s="1212"/>
      <c r="DX42" s="1213"/>
      <c r="DY42" s="1213"/>
      <c r="DZ42" s="1213"/>
      <c r="EA42" s="1213"/>
      <c r="EB42" s="1213"/>
      <c r="EC42" s="1213"/>
      <c r="ED42" s="1213"/>
      <c r="EE42" s="1213"/>
      <c r="EF42" s="1213"/>
      <c r="EG42" s="1214"/>
    </row>
    <row r="43" spans="1:137" ht="6" customHeight="1">
      <c r="A43" s="129"/>
      <c r="B43" s="1190"/>
      <c r="C43" s="1190"/>
      <c r="D43" s="1190"/>
      <c r="E43" s="1190"/>
      <c r="F43" s="1206"/>
      <c r="G43" s="1207"/>
      <c r="H43" s="1207"/>
      <c r="I43" s="1207"/>
      <c r="J43" s="1207"/>
      <c r="K43" s="1207"/>
      <c r="L43" s="1207"/>
      <c r="M43" s="1207"/>
      <c r="N43" s="1207"/>
      <c r="O43" s="1208"/>
      <c r="P43" s="1206"/>
      <c r="Q43" s="1207"/>
      <c r="R43" s="1207"/>
      <c r="S43" s="1207"/>
      <c r="T43" s="1207"/>
      <c r="U43" s="1207"/>
      <c r="V43" s="1207"/>
      <c r="W43" s="1207"/>
      <c r="X43" s="1207"/>
      <c r="Y43" s="1207"/>
      <c r="Z43" s="1207"/>
      <c r="AA43" s="1207"/>
      <c r="AB43" s="1207"/>
      <c r="AC43" s="1208"/>
      <c r="AD43" s="1224"/>
      <c r="AE43" s="1225"/>
      <c r="AF43" s="1225"/>
      <c r="AG43" s="1225"/>
      <c r="AH43" s="1226"/>
      <c r="AI43" s="1206"/>
      <c r="AJ43" s="1207"/>
      <c r="AK43" s="1207"/>
      <c r="AL43" s="1207"/>
      <c r="AM43" s="1208"/>
      <c r="AN43" s="2298"/>
      <c r="AO43" s="2299"/>
      <c r="AP43" s="2299"/>
      <c r="AQ43" s="2299"/>
      <c r="AR43" s="2299"/>
      <c r="AS43" s="2299"/>
      <c r="AT43" s="2299"/>
      <c r="AU43" s="2299"/>
      <c r="AV43" s="2299"/>
      <c r="AW43" s="2300"/>
      <c r="AX43" s="1242"/>
      <c r="AY43" s="1243"/>
      <c r="AZ43" s="1243"/>
      <c r="BA43" s="1243"/>
      <c r="BB43" s="1244"/>
      <c r="BC43" s="1206"/>
      <c r="BD43" s="1207"/>
      <c r="BE43" s="1207"/>
      <c r="BF43" s="1207"/>
      <c r="BG43" s="1207"/>
      <c r="BH43" s="1207"/>
      <c r="BI43" s="1207"/>
      <c r="BJ43" s="1207"/>
      <c r="BK43" s="1208"/>
      <c r="BL43" s="1206"/>
      <c r="BM43" s="1207"/>
      <c r="BN43" s="1207"/>
      <c r="BO43" s="1207"/>
      <c r="BP43" s="1207"/>
      <c r="BQ43" s="1207"/>
      <c r="BR43" s="1207"/>
      <c r="BS43" s="1207"/>
      <c r="BT43" s="1207"/>
      <c r="BU43" s="1208"/>
      <c r="BV43" s="2309"/>
      <c r="BW43" s="2310"/>
      <c r="BX43" s="2310"/>
      <c r="BY43" s="2310"/>
      <c r="BZ43" s="2310"/>
      <c r="CA43" s="2310"/>
      <c r="CB43" s="2310"/>
      <c r="CC43" s="2310"/>
      <c r="CD43" s="2310"/>
      <c r="CE43" s="2311"/>
      <c r="CF43" s="1206"/>
      <c r="CG43" s="1207"/>
      <c r="CH43" s="1207"/>
      <c r="CI43" s="1207"/>
      <c r="CJ43" s="1207"/>
      <c r="CK43" s="1207"/>
      <c r="CL43" s="1207"/>
      <c r="CM43" s="1207"/>
      <c r="CN43" s="1207"/>
      <c r="CO43" s="1208"/>
      <c r="CP43" s="1206"/>
      <c r="CQ43" s="1207"/>
      <c r="CR43" s="1207"/>
      <c r="CS43" s="1207"/>
      <c r="CT43" s="1207"/>
      <c r="CU43" s="1207"/>
      <c r="CV43" s="1207"/>
      <c r="CW43" s="1207"/>
      <c r="CX43" s="1207"/>
      <c r="CY43" s="1207"/>
      <c r="CZ43" s="1208"/>
      <c r="DA43" s="2309"/>
      <c r="DB43" s="2310"/>
      <c r="DC43" s="2310"/>
      <c r="DD43" s="2310"/>
      <c r="DE43" s="2310"/>
      <c r="DF43" s="2310"/>
      <c r="DG43" s="2310"/>
      <c r="DH43" s="2310"/>
      <c r="DI43" s="2310"/>
      <c r="DJ43" s="2310"/>
      <c r="DK43" s="2311"/>
      <c r="DL43" s="1206"/>
      <c r="DM43" s="1207"/>
      <c r="DN43" s="1207"/>
      <c r="DO43" s="1207"/>
      <c r="DP43" s="1207"/>
      <c r="DQ43" s="1207"/>
      <c r="DR43" s="1207"/>
      <c r="DS43" s="1207"/>
      <c r="DT43" s="1207"/>
      <c r="DU43" s="1207"/>
      <c r="DV43" s="1208"/>
      <c r="DW43" s="1215"/>
      <c r="DX43" s="1216"/>
      <c r="DY43" s="1216"/>
      <c r="DZ43" s="1216"/>
      <c r="EA43" s="1216"/>
      <c r="EB43" s="1216"/>
      <c r="EC43" s="1216"/>
      <c r="ED43" s="1216"/>
      <c r="EE43" s="1216"/>
      <c r="EF43" s="1216"/>
      <c r="EG43" s="1217"/>
    </row>
    <row r="44" spans="1:137" ht="6" customHeight="1">
      <c r="A44" s="129"/>
      <c r="B44" s="1189">
        <v>5</v>
      </c>
      <c r="C44" s="1190"/>
      <c r="D44" s="1190"/>
      <c r="E44" s="1190"/>
      <c r="F44" s="1200" t="s">
        <v>645</v>
      </c>
      <c r="G44" s="1201"/>
      <c r="H44" s="1201"/>
      <c r="I44" s="1201"/>
      <c r="J44" s="1201"/>
      <c r="K44" s="1201"/>
      <c r="L44" s="1201"/>
      <c r="M44" s="1201"/>
      <c r="N44" s="1201"/>
      <c r="O44" s="1202"/>
      <c r="P44" s="1200" t="s">
        <v>655</v>
      </c>
      <c r="Q44" s="1201"/>
      <c r="R44" s="1201"/>
      <c r="S44" s="1201"/>
      <c r="T44" s="1201"/>
      <c r="U44" s="1201"/>
      <c r="V44" s="1201"/>
      <c r="W44" s="1201"/>
      <c r="X44" s="1201"/>
      <c r="Y44" s="1201"/>
      <c r="Z44" s="1201"/>
      <c r="AA44" s="1201"/>
      <c r="AB44" s="1201"/>
      <c r="AC44" s="1202"/>
      <c r="AD44" s="1245" t="s">
        <v>677</v>
      </c>
      <c r="AE44" s="1245"/>
      <c r="AF44" s="1245"/>
      <c r="AG44" s="1245"/>
      <c r="AH44" s="1245"/>
      <c r="AI44" s="1200" t="s">
        <v>651</v>
      </c>
      <c r="AJ44" s="1201"/>
      <c r="AK44" s="1201"/>
      <c r="AL44" s="1201"/>
      <c r="AM44" s="1202"/>
      <c r="AN44" s="2292">
        <v>38626</v>
      </c>
      <c r="AO44" s="2293"/>
      <c r="AP44" s="2293"/>
      <c r="AQ44" s="2293"/>
      <c r="AR44" s="2293"/>
      <c r="AS44" s="2293"/>
      <c r="AT44" s="2293"/>
      <c r="AU44" s="2293"/>
      <c r="AV44" s="2293"/>
      <c r="AW44" s="2294"/>
      <c r="AX44" s="1236">
        <f>DATEDIF(AN44,BS16,"Y")</f>
        <v>14</v>
      </c>
      <c r="AY44" s="1237"/>
      <c r="AZ44" s="1237"/>
      <c r="BA44" s="1237"/>
      <c r="BB44" s="1238"/>
      <c r="BC44" s="1200" t="s">
        <v>652</v>
      </c>
      <c r="BD44" s="1201"/>
      <c r="BE44" s="1201"/>
      <c r="BF44" s="1201"/>
      <c r="BG44" s="1201"/>
      <c r="BH44" s="1201"/>
      <c r="BI44" s="1201"/>
      <c r="BJ44" s="1201"/>
      <c r="BK44" s="1202"/>
      <c r="BL44" s="1200" t="s">
        <v>649</v>
      </c>
      <c r="BM44" s="1201"/>
      <c r="BN44" s="1201"/>
      <c r="BO44" s="1201"/>
      <c r="BP44" s="1201"/>
      <c r="BQ44" s="1201"/>
      <c r="BR44" s="1201"/>
      <c r="BS44" s="1201"/>
      <c r="BT44" s="1201"/>
      <c r="BU44" s="1202"/>
      <c r="BV44" s="2303">
        <v>462</v>
      </c>
      <c r="BW44" s="2304"/>
      <c r="BX44" s="2304"/>
      <c r="BY44" s="2304"/>
      <c r="BZ44" s="2304"/>
      <c r="CA44" s="2304"/>
      <c r="CB44" s="2304"/>
      <c r="CC44" s="2304"/>
      <c r="CD44" s="2304"/>
      <c r="CE44" s="2305"/>
      <c r="CF44" s="1200"/>
      <c r="CG44" s="1201"/>
      <c r="CH44" s="1201"/>
      <c r="CI44" s="1201"/>
      <c r="CJ44" s="1201"/>
      <c r="CK44" s="1201"/>
      <c r="CL44" s="1201"/>
      <c r="CM44" s="1201"/>
      <c r="CN44" s="1201"/>
      <c r="CO44" s="1202"/>
      <c r="CP44" s="1200"/>
      <c r="CQ44" s="1201"/>
      <c r="CR44" s="1201"/>
      <c r="CS44" s="1201"/>
      <c r="CT44" s="1201"/>
      <c r="CU44" s="1201"/>
      <c r="CV44" s="1201"/>
      <c r="CW44" s="1201"/>
      <c r="CX44" s="1201"/>
      <c r="CY44" s="1201"/>
      <c r="CZ44" s="1202"/>
      <c r="DA44" s="2303">
        <v>525</v>
      </c>
      <c r="DB44" s="2304"/>
      <c r="DC44" s="2304"/>
      <c r="DD44" s="2304"/>
      <c r="DE44" s="2304"/>
      <c r="DF44" s="2304"/>
      <c r="DG44" s="2304"/>
      <c r="DH44" s="2304"/>
      <c r="DI44" s="2304"/>
      <c r="DJ44" s="2304"/>
      <c r="DK44" s="2305"/>
      <c r="DL44" s="1200" t="s">
        <v>650</v>
      </c>
      <c r="DM44" s="1201"/>
      <c r="DN44" s="1201"/>
      <c r="DO44" s="1201"/>
      <c r="DP44" s="1201"/>
      <c r="DQ44" s="1201"/>
      <c r="DR44" s="1201"/>
      <c r="DS44" s="1201"/>
      <c r="DT44" s="1201"/>
      <c r="DU44" s="1201"/>
      <c r="DV44" s="1202"/>
      <c r="DW44" s="1209">
        <v>14000</v>
      </c>
      <c r="DX44" s="1210"/>
      <c r="DY44" s="1210"/>
      <c r="DZ44" s="1210"/>
      <c r="EA44" s="1210"/>
      <c r="EB44" s="1210"/>
      <c r="EC44" s="1210"/>
      <c r="ED44" s="1210"/>
      <c r="EE44" s="1210"/>
      <c r="EF44" s="1210"/>
      <c r="EG44" s="1211"/>
    </row>
    <row r="45" spans="1:137" ht="6" customHeight="1">
      <c r="A45" s="129"/>
      <c r="B45" s="1190"/>
      <c r="C45" s="1190"/>
      <c r="D45" s="1190"/>
      <c r="E45" s="1190"/>
      <c r="F45" s="1203"/>
      <c r="G45" s="1204"/>
      <c r="H45" s="1204"/>
      <c r="I45" s="1204"/>
      <c r="J45" s="1204"/>
      <c r="K45" s="1204"/>
      <c r="L45" s="1204"/>
      <c r="M45" s="1204"/>
      <c r="N45" s="1204"/>
      <c r="O45" s="1205"/>
      <c r="P45" s="1203"/>
      <c r="Q45" s="1204"/>
      <c r="R45" s="1204"/>
      <c r="S45" s="1204"/>
      <c r="T45" s="1204"/>
      <c r="U45" s="1204"/>
      <c r="V45" s="1204"/>
      <c r="W45" s="1204"/>
      <c r="X45" s="1204"/>
      <c r="Y45" s="1204"/>
      <c r="Z45" s="1204"/>
      <c r="AA45" s="1204"/>
      <c r="AB45" s="1204"/>
      <c r="AC45" s="1205"/>
      <c r="AD45" s="1245"/>
      <c r="AE45" s="1245"/>
      <c r="AF45" s="1245"/>
      <c r="AG45" s="1245"/>
      <c r="AH45" s="1245"/>
      <c r="AI45" s="1203"/>
      <c r="AJ45" s="1204"/>
      <c r="AK45" s="1204"/>
      <c r="AL45" s="1204"/>
      <c r="AM45" s="1205"/>
      <c r="AN45" s="2295"/>
      <c r="AO45" s="2296"/>
      <c r="AP45" s="2296"/>
      <c r="AQ45" s="2296"/>
      <c r="AR45" s="2296"/>
      <c r="AS45" s="2296"/>
      <c r="AT45" s="2296"/>
      <c r="AU45" s="2296"/>
      <c r="AV45" s="2296"/>
      <c r="AW45" s="2297"/>
      <c r="AX45" s="1239"/>
      <c r="AY45" s="1240"/>
      <c r="AZ45" s="1240"/>
      <c r="BA45" s="1240"/>
      <c r="BB45" s="1241"/>
      <c r="BC45" s="1203"/>
      <c r="BD45" s="1204"/>
      <c r="BE45" s="1204"/>
      <c r="BF45" s="1204"/>
      <c r="BG45" s="1204"/>
      <c r="BH45" s="1204"/>
      <c r="BI45" s="1204"/>
      <c r="BJ45" s="1204"/>
      <c r="BK45" s="1205"/>
      <c r="BL45" s="1203"/>
      <c r="BM45" s="1204"/>
      <c r="BN45" s="1204"/>
      <c r="BO45" s="1204"/>
      <c r="BP45" s="1204"/>
      <c r="BQ45" s="1204"/>
      <c r="BR45" s="1204"/>
      <c r="BS45" s="1204"/>
      <c r="BT45" s="1204"/>
      <c r="BU45" s="1205"/>
      <c r="BV45" s="2306"/>
      <c r="BW45" s="2307"/>
      <c r="BX45" s="2307"/>
      <c r="BY45" s="2307"/>
      <c r="BZ45" s="2307"/>
      <c r="CA45" s="2307"/>
      <c r="CB45" s="2307"/>
      <c r="CC45" s="2307"/>
      <c r="CD45" s="2307"/>
      <c r="CE45" s="2308"/>
      <c r="CF45" s="1203"/>
      <c r="CG45" s="1204"/>
      <c r="CH45" s="1204"/>
      <c r="CI45" s="1204"/>
      <c r="CJ45" s="1204"/>
      <c r="CK45" s="1204"/>
      <c r="CL45" s="1204"/>
      <c r="CM45" s="1204"/>
      <c r="CN45" s="1204"/>
      <c r="CO45" s="1205"/>
      <c r="CP45" s="1203"/>
      <c r="CQ45" s="1204"/>
      <c r="CR45" s="1204"/>
      <c r="CS45" s="1204"/>
      <c r="CT45" s="1204"/>
      <c r="CU45" s="1204"/>
      <c r="CV45" s="1204"/>
      <c r="CW45" s="1204"/>
      <c r="CX45" s="1204"/>
      <c r="CY45" s="1204"/>
      <c r="CZ45" s="1205"/>
      <c r="DA45" s="2306"/>
      <c r="DB45" s="2307"/>
      <c r="DC45" s="2307"/>
      <c r="DD45" s="2307"/>
      <c r="DE45" s="2307"/>
      <c r="DF45" s="2307"/>
      <c r="DG45" s="2307"/>
      <c r="DH45" s="2307"/>
      <c r="DI45" s="2307"/>
      <c r="DJ45" s="2307"/>
      <c r="DK45" s="2308"/>
      <c r="DL45" s="1203"/>
      <c r="DM45" s="1204"/>
      <c r="DN45" s="1204"/>
      <c r="DO45" s="1204"/>
      <c r="DP45" s="1204"/>
      <c r="DQ45" s="1204"/>
      <c r="DR45" s="1204"/>
      <c r="DS45" s="1204"/>
      <c r="DT45" s="1204"/>
      <c r="DU45" s="1204"/>
      <c r="DV45" s="1205"/>
      <c r="DW45" s="1212"/>
      <c r="DX45" s="1213"/>
      <c r="DY45" s="1213"/>
      <c r="DZ45" s="1213"/>
      <c r="EA45" s="1213"/>
      <c r="EB45" s="1213"/>
      <c r="EC45" s="1213"/>
      <c r="ED45" s="1213"/>
      <c r="EE45" s="1213"/>
      <c r="EF45" s="1213"/>
      <c r="EG45" s="1214"/>
    </row>
    <row r="46" spans="1:137" ht="6" customHeight="1">
      <c r="A46" s="129"/>
      <c r="B46" s="1190"/>
      <c r="C46" s="1190"/>
      <c r="D46" s="1190"/>
      <c r="E46" s="1190"/>
      <c r="F46" s="1206"/>
      <c r="G46" s="1207"/>
      <c r="H46" s="1207"/>
      <c r="I46" s="1207"/>
      <c r="J46" s="1207"/>
      <c r="K46" s="1207"/>
      <c r="L46" s="1207"/>
      <c r="M46" s="1207"/>
      <c r="N46" s="1207"/>
      <c r="O46" s="1208"/>
      <c r="P46" s="1206"/>
      <c r="Q46" s="1207"/>
      <c r="R46" s="1207"/>
      <c r="S46" s="1207"/>
      <c r="T46" s="1207"/>
      <c r="U46" s="1207"/>
      <c r="V46" s="1207"/>
      <c r="W46" s="1207"/>
      <c r="X46" s="1207"/>
      <c r="Y46" s="1207"/>
      <c r="Z46" s="1207"/>
      <c r="AA46" s="1207"/>
      <c r="AB46" s="1207"/>
      <c r="AC46" s="1208"/>
      <c r="AD46" s="1245"/>
      <c r="AE46" s="1245"/>
      <c r="AF46" s="1245"/>
      <c r="AG46" s="1245"/>
      <c r="AH46" s="1245"/>
      <c r="AI46" s="1206"/>
      <c r="AJ46" s="1207"/>
      <c r="AK46" s="1207"/>
      <c r="AL46" s="1207"/>
      <c r="AM46" s="1208"/>
      <c r="AN46" s="2298"/>
      <c r="AO46" s="2299"/>
      <c r="AP46" s="2299"/>
      <c r="AQ46" s="2299"/>
      <c r="AR46" s="2299"/>
      <c r="AS46" s="2299"/>
      <c r="AT46" s="2299"/>
      <c r="AU46" s="2299"/>
      <c r="AV46" s="2299"/>
      <c r="AW46" s="2300"/>
      <c r="AX46" s="1242"/>
      <c r="AY46" s="1243"/>
      <c r="AZ46" s="1243"/>
      <c r="BA46" s="1243"/>
      <c r="BB46" s="1244"/>
      <c r="BC46" s="1206"/>
      <c r="BD46" s="1207"/>
      <c r="BE46" s="1207"/>
      <c r="BF46" s="1207"/>
      <c r="BG46" s="1207"/>
      <c r="BH46" s="1207"/>
      <c r="BI46" s="1207"/>
      <c r="BJ46" s="1207"/>
      <c r="BK46" s="1208"/>
      <c r="BL46" s="1206"/>
      <c r="BM46" s="1207"/>
      <c r="BN46" s="1207"/>
      <c r="BO46" s="1207"/>
      <c r="BP46" s="1207"/>
      <c r="BQ46" s="1207"/>
      <c r="BR46" s="1207"/>
      <c r="BS46" s="1207"/>
      <c r="BT46" s="1207"/>
      <c r="BU46" s="1208"/>
      <c r="BV46" s="2309"/>
      <c r="BW46" s="2310"/>
      <c r="BX46" s="2310"/>
      <c r="BY46" s="2310"/>
      <c r="BZ46" s="2310"/>
      <c r="CA46" s="2310"/>
      <c r="CB46" s="2310"/>
      <c r="CC46" s="2310"/>
      <c r="CD46" s="2310"/>
      <c r="CE46" s="2311"/>
      <c r="CF46" s="1206"/>
      <c r="CG46" s="1207"/>
      <c r="CH46" s="1207"/>
      <c r="CI46" s="1207"/>
      <c r="CJ46" s="1207"/>
      <c r="CK46" s="1207"/>
      <c r="CL46" s="1207"/>
      <c r="CM46" s="1207"/>
      <c r="CN46" s="1207"/>
      <c r="CO46" s="1208"/>
      <c r="CP46" s="1206"/>
      <c r="CQ46" s="1207"/>
      <c r="CR46" s="1207"/>
      <c r="CS46" s="1207"/>
      <c r="CT46" s="1207"/>
      <c r="CU46" s="1207"/>
      <c r="CV46" s="1207"/>
      <c r="CW46" s="1207"/>
      <c r="CX46" s="1207"/>
      <c r="CY46" s="1207"/>
      <c r="CZ46" s="1208"/>
      <c r="DA46" s="2309"/>
      <c r="DB46" s="2310"/>
      <c r="DC46" s="2310"/>
      <c r="DD46" s="2310"/>
      <c r="DE46" s="2310"/>
      <c r="DF46" s="2310"/>
      <c r="DG46" s="2310"/>
      <c r="DH46" s="2310"/>
      <c r="DI46" s="2310"/>
      <c r="DJ46" s="2310"/>
      <c r="DK46" s="2311"/>
      <c r="DL46" s="1206"/>
      <c r="DM46" s="1207"/>
      <c r="DN46" s="1207"/>
      <c r="DO46" s="1207"/>
      <c r="DP46" s="1207"/>
      <c r="DQ46" s="1207"/>
      <c r="DR46" s="1207"/>
      <c r="DS46" s="1207"/>
      <c r="DT46" s="1207"/>
      <c r="DU46" s="1207"/>
      <c r="DV46" s="1208"/>
      <c r="DW46" s="1215"/>
      <c r="DX46" s="1216"/>
      <c r="DY46" s="1216"/>
      <c r="DZ46" s="1216"/>
      <c r="EA46" s="1216"/>
      <c r="EB46" s="1216"/>
      <c r="EC46" s="1216"/>
      <c r="ED46" s="1216"/>
      <c r="EE46" s="1216"/>
      <c r="EF46" s="1216"/>
      <c r="EG46" s="1217"/>
    </row>
    <row r="47" spans="1:137" ht="6" customHeight="1">
      <c r="A47" s="129"/>
      <c r="B47" s="1189">
        <v>6</v>
      </c>
      <c r="C47" s="1190"/>
      <c r="D47" s="1190"/>
      <c r="E47" s="1190"/>
      <c r="F47" s="1200" t="s">
        <v>645</v>
      </c>
      <c r="G47" s="1201"/>
      <c r="H47" s="1201"/>
      <c r="I47" s="1201"/>
      <c r="J47" s="1201"/>
      <c r="K47" s="1201"/>
      <c r="L47" s="1201"/>
      <c r="M47" s="1201"/>
      <c r="N47" s="1201"/>
      <c r="O47" s="1202"/>
      <c r="P47" s="1200" t="s">
        <v>658</v>
      </c>
      <c r="Q47" s="1201"/>
      <c r="R47" s="1201"/>
      <c r="S47" s="1201"/>
      <c r="T47" s="1201"/>
      <c r="U47" s="1201"/>
      <c r="V47" s="1201"/>
      <c r="W47" s="1201"/>
      <c r="X47" s="1201"/>
      <c r="Y47" s="1201"/>
      <c r="Z47" s="1201"/>
      <c r="AA47" s="1201"/>
      <c r="AB47" s="1201"/>
      <c r="AC47" s="1202"/>
      <c r="AD47" s="1245" t="s">
        <v>687</v>
      </c>
      <c r="AE47" s="1245"/>
      <c r="AF47" s="1245"/>
      <c r="AG47" s="1245"/>
      <c r="AH47" s="1245"/>
      <c r="AI47" s="1200" t="s">
        <v>651</v>
      </c>
      <c r="AJ47" s="1201"/>
      <c r="AK47" s="1201"/>
      <c r="AL47" s="1201"/>
      <c r="AM47" s="1202"/>
      <c r="AN47" s="2292">
        <v>40483</v>
      </c>
      <c r="AO47" s="2293"/>
      <c r="AP47" s="2293"/>
      <c r="AQ47" s="2293"/>
      <c r="AR47" s="2293"/>
      <c r="AS47" s="2293"/>
      <c r="AT47" s="2293"/>
      <c r="AU47" s="2293"/>
      <c r="AV47" s="2293"/>
      <c r="AW47" s="2294"/>
      <c r="AX47" s="1236">
        <f>DATEDIF(AN47,BS16,"Y")</f>
        <v>9</v>
      </c>
      <c r="AY47" s="1237"/>
      <c r="AZ47" s="1237"/>
      <c r="BA47" s="1237"/>
      <c r="BB47" s="1238"/>
      <c r="BC47" s="1200" t="s">
        <v>657</v>
      </c>
      <c r="BD47" s="1201"/>
      <c r="BE47" s="1201"/>
      <c r="BF47" s="1201"/>
      <c r="BG47" s="1201"/>
      <c r="BH47" s="1201"/>
      <c r="BI47" s="1201"/>
      <c r="BJ47" s="1201"/>
      <c r="BK47" s="1202"/>
      <c r="BL47" s="1200" t="s">
        <v>649</v>
      </c>
      <c r="BM47" s="1201"/>
      <c r="BN47" s="1201"/>
      <c r="BO47" s="1201"/>
      <c r="BP47" s="1201"/>
      <c r="BQ47" s="1201"/>
      <c r="BR47" s="1201"/>
      <c r="BS47" s="1201"/>
      <c r="BT47" s="1201"/>
      <c r="BU47" s="1202"/>
      <c r="BV47" s="2313">
        <v>2272</v>
      </c>
      <c r="BW47" s="2313"/>
      <c r="BX47" s="2313"/>
      <c r="BY47" s="2313"/>
      <c r="BZ47" s="2313"/>
      <c r="CA47" s="2313"/>
      <c r="CB47" s="2313"/>
      <c r="CC47" s="2313"/>
      <c r="CD47" s="2313"/>
      <c r="CE47" s="2313"/>
      <c r="CF47" s="2312"/>
      <c r="CG47" s="2312"/>
      <c r="CH47" s="2312"/>
      <c r="CI47" s="2312"/>
      <c r="CJ47" s="2312"/>
      <c r="CK47" s="2312"/>
      <c r="CL47" s="2312"/>
      <c r="CM47" s="2312"/>
      <c r="CN47" s="2312"/>
      <c r="CO47" s="2312"/>
      <c r="CP47" s="2312">
        <v>455</v>
      </c>
      <c r="CQ47" s="2312"/>
      <c r="CR47" s="2312"/>
      <c r="CS47" s="2312"/>
      <c r="CT47" s="2312"/>
      <c r="CU47" s="2312"/>
      <c r="CV47" s="2312"/>
      <c r="CW47" s="2312"/>
      <c r="CX47" s="2312"/>
      <c r="CY47" s="2312"/>
      <c r="CZ47" s="2312"/>
      <c r="DA47" s="2312">
        <v>400</v>
      </c>
      <c r="DB47" s="2312"/>
      <c r="DC47" s="2312"/>
      <c r="DD47" s="2312"/>
      <c r="DE47" s="2312"/>
      <c r="DF47" s="2312"/>
      <c r="DG47" s="2312"/>
      <c r="DH47" s="2312"/>
      <c r="DI47" s="2312"/>
      <c r="DJ47" s="2312"/>
      <c r="DK47" s="2312"/>
      <c r="DL47" s="1200" t="s">
        <v>650</v>
      </c>
      <c r="DM47" s="1201"/>
      <c r="DN47" s="1201"/>
      <c r="DO47" s="1201"/>
      <c r="DP47" s="1201"/>
      <c r="DQ47" s="1201"/>
      <c r="DR47" s="1201"/>
      <c r="DS47" s="1201"/>
      <c r="DT47" s="1201"/>
      <c r="DU47" s="1201"/>
      <c r="DV47" s="1202"/>
      <c r="DW47" s="1255">
        <v>10500</v>
      </c>
      <c r="DX47" s="1255"/>
      <c r="DY47" s="1255"/>
      <c r="DZ47" s="1255"/>
      <c r="EA47" s="1255"/>
      <c r="EB47" s="1255"/>
      <c r="EC47" s="1255"/>
      <c r="ED47" s="1255"/>
      <c r="EE47" s="1255"/>
      <c r="EF47" s="1255"/>
      <c r="EG47" s="1255"/>
    </row>
    <row r="48" spans="1:137" ht="6" customHeight="1">
      <c r="A48" s="129"/>
      <c r="B48" s="1190"/>
      <c r="C48" s="1190"/>
      <c r="D48" s="1190"/>
      <c r="E48" s="1190"/>
      <c r="F48" s="1203"/>
      <c r="G48" s="1204"/>
      <c r="H48" s="1204"/>
      <c r="I48" s="1204"/>
      <c r="J48" s="1204"/>
      <c r="K48" s="1204"/>
      <c r="L48" s="1204"/>
      <c r="M48" s="1204"/>
      <c r="N48" s="1204"/>
      <c r="O48" s="1205"/>
      <c r="P48" s="1203"/>
      <c r="Q48" s="1204"/>
      <c r="R48" s="1204"/>
      <c r="S48" s="1204"/>
      <c r="T48" s="1204"/>
      <c r="U48" s="1204"/>
      <c r="V48" s="1204"/>
      <c r="W48" s="1204"/>
      <c r="X48" s="1204"/>
      <c r="Y48" s="1204"/>
      <c r="Z48" s="1204"/>
      <c r="AA48" s="1204"/>
      <c r="AB48" s="1204"/>
      <c r="AC48" s="1205"/>
      <c r="AD48" s="1245"/>
      <c r="AE48" s="1245"/>
      <c r="AF48" s="1245"/>
      <c r="AG48" s="1245"/>
      <c r="AH48" s="1245"/>
      <c r="AI48" s="1203"/>
      <c r="AJ48" s="1204"/>
      <c r="AK48" s="1204"/>
      <c r="AL48" s="1204"/>
      <c r="AM48" s="1205"/>
      <c r="AN48" s="2295"/>
      <c r="AO48" s="2296"/>
      <c r="AP48" s="2296"/>
      <c r="AQ48" s="2296"/>
      <c r="AR48" s="2296"/>
      <c r="AS48" s="2296"/>
      <c r="AT48" s="2296"/>
      <c r="AU48" s="2296"/>
      <c r="AV48" s="2296"/>
      <c r="AW48" s="2297"/>
      <c r="AX48" s="1239"/>
      <c r="AY48" s="1240"/>
      <c r="AZ48" s="1240"/>
      <c r="BA48" s="1240"/>
      <c r="BB48" s="1241"/>
      <c r="BC48" s="1203"/>
      <c r="BD48" s="1204"/>
      <c r="BE48" s="1204"/>
      <c r="BF48" s="1204"/>
      <c r="BG48" s="1204"/>
      <c r="BH48" s="1204"/>
      <c r="BI48" s="1204"/>
      <c r="BJ48" s="1204"/>
      <c r="BK48" s="1205"/>
      <c r="BL48" s="1203"/>
      <c r="BM48" s="1204"/>
      <c r="BN48" s="1204"/>
      <c r="BO48" s="1204"/>
      <c r="BP48" s="1204"/>
      <c r="BQ48" s="1204"/>
      <c r="BR48" s="1204"/>
      <c r="BS48" s="1204"/>
      <c r="BT48" s="1204"/>
      <c r="BU48" s="1205"/>
      <c r="BV48" s="2313"/>
      <c r="BW48" s="2313"/>
      <c r="BX48" s="2313"/>
      <c r="BY48" s="2313"/>
      <c r="BZ48" s="2313"/>
      <c r="CA48" s="2313"/>
      <c r="CB48" s="2313"/>
      <c r="CC48" s="2313"/>
      <c r="CD48" s="2313"/>
      <c r="CE48" s="2313"/>
      <c r="CF48" s="2312"/>
      <c r="CG48" s="2312"/>
      <c r="CH48" s="2312"/>
      <c r="CI48" s="2312"/>
      <c r="CJ48" s="2312"/>
      <c r="CK48" s="2312"/>
      <c r="CL48" s="2312"/>
      <c r="CM48" s="2312"/>
      <c r="CN48" s="2312"/>
      <c r="CO48" s="2312"/>
      <c r="CP48" s="2312"/>
      <c r="CQ48" s="2312"/>
      <c r="CR48" s="2312"/>
      <c r="CS48" s="2312"/>
      <c r="CT48" s="2312"/>
      <c r="CU48" s="2312"/>
      <c r="CV48" s="2312"/>
      <c r="CW48" s="2312"/>
      <c r="CX48" s="2312"/>
      <c r="CY48" s="2312"/>
      <c r="CZ48" s="2312"/>
      <c r="DA48" s="2312"/>
      <c r="DB48" s="2312"/>
      <c r="DC48" s="2312"/>
      <c r="DD48" s="2312"/>
      <c r="DE48" s="2312"/>
      <c r="DF48" s="2312"/>
      <c r="DG48" s="2312"/>
      <c r="DH48" s="2312"/>
      <c r="DI48" s="2312"/>
      <c r="DJ48" s="2312"/>
      <c r="DK48" s="2312"/>
      <c r="DL48" s="1203"/>
      <c r="DM48" s="1204"/>
      <c r="DN48" s="1204"/>
      <c r="DO48" s="1204"/>
      <c r="DP48" s="1204"/>
      <c r="DQ48" s="1204"/>
      <c r="DR48" s="1204"/>
      <c r="DS48" s="1204"/>
      <c r="DT48" s="1204"/>
      <c r="DU48" s="1204"/>
      <c r="DV48" s="1205"/>
      <c r="DW48" s="1255"/>
      <c r="DX48" s="1255"/>
      <c r="DY48" s="1255"/>
      <c r="DZ48" s="1255"/>
      <c r="EA48" s="1255"/>
      <c r="EB48" s="1255"/>
      <c r="EC48" s="1255"/>
      <c r="ED48" s="1255"/>
      <c r="EE48" s="1255"/>
      <c r="EF48" s="1255"/>
      <c r="EG48" s="1255"/>
    </row>
    <row r="49" spans="1:137" ht="6" customHeight="1">
      <c r="A49" s="129"/>
      <c r="B49" s="1190"/>
      <c r="C49" s="1190"/>
      <c r="D49" s="1190"/>
      <c r="E49" s="1190"/>
      <c r="F49" s="1206"/>
      <c r="G49" s="1207"/>
      <c r="H49" s="1207"/>
      <c r="I49" s="1207"/>
      <c r="J49" s="1207"/>
      <c r="K49" s="1207"/>
      <c r="L49" s="1207"/>
      <c r="M49" s="1207"/>
      <c r="N49" s="1207"/>
      <c r="O49" s="1208"/>
      <c r="P49" s="1206"/>
      <c r="Q49" s="1207"/>
      <c r="R49" s="1207"/>
      <c r="S49" s="1207"/>
      <c r="T49" s="1207"/>
      <c r="U49" s="1207"/>
      <c r="V49" s="1207"/>
      <c r="W49" s="1207"/>
      <c r="X49" s="1207"/>
      <c r="Y49" s="1207"/>
      <c r="Z49" s="1207"/>
      <c r="AA49" s="1207"/>
      <c r="AB49" s="1207"/>
      <c r="AC49" s="1208"/>
      <c r="AD49" s="1245"/>
      <c r="AE49" s="1245"/>
      <c r="AF49" s="1245"/>
      <c r="AG49" s="1245"/>
      <c r="AH49" s="1245"/>
      <c r="AI49" s="1206"/>
      <c r="AJ49" s="1207"/>
      <c r="AK49" s="1207"/>
      <c r="AL49" s="1207"/>
      <c r="AM49" s="1208"/>
      <c r="AN49" s="2298"/>
      <c r="AO49" s="2299"/>
      <c r="AP49" s="2299"/>
      <c r="AQ49" s="2299"/>
      <c r="AR49" s="2299"/>
      <c r="AS49" s="2299"/>
      <c r="AT49" s="2299"/>
      <c r="AU49" s="2299"/>
      <c r="AV49" s="2299"/>
      <c r="AW49" s="2300"/>
      <c r="AX49" s="1242"/>
      <c r="AY49" s="1243"/>
      <c r="AZ49" s="1243"/>
      <c r="BA49" s="1243"/>
      <c r="BB49" s="1244"/>
      <c r="BC49" s="1206"/>
      <c r="BD49" s="1207"/>
      <c r="BE49" s="1207"/>
      <c r="BF49" s="1207"/>
      <c r="BG49" s="1207"/>
      <c r="BH49" s="1207"/>
      <c r="BI49" s="1207"/>
      <c r="BJ49" s="1207"/>
      <c r="BK49" s="1208"/>
      <c r="BL49" s="1206"/>
      <c r="BM49" s="1207"/>
      <c r="BN49" s="1207"/>
      <c r="BO49" s="1207"/>
      <c r="BP49" s="1207"/>
      <c r="BQ49" s="1207"/>
      <c r="BR49" s="1207"/>
      <c r="BS49" s="1207"/>
      <c r="BT49" s="1207"/>
      <c r="BU49" s="1208"/>
      <c r="BV49" s="2313"/>
      <c r="BW49" s="2313"/>
      <c r="BX49" s="2313"/>
      <c r="BY49" s="2313"/>
      <c r="BZ49" s="2313"/>
      <c r="CA49" s="2313"/>
      <c r="CB49" s="2313"/>
      <c r="CC49" s="2313"/>
      <c r="CD49" s="2313"/>
      <c r="CE49" s="2313"/>
      <c r="CF49" s="2312"/>
      <c r="CG49" s="2312"/>
      <c r="CH49" s="2312"/>
      <c r="CI49" s="2312"/>
      <c r="CJ49" s="2312"/>
      <c r="CK49" s="2312"/>
      <c r="CL49" s="2312"/>
      <c r="CM49" s="2312"/>
      <c r="CN49" s="2312"/>
      <c r="CO49" s="2312"/>
      <c r="CP49" s="2312"/>
      <c r="CQ49" s="2312"/>
      <c r="CR49" s="2312"/>
      <c r="CS49" s="2312"/>
      <c r="CT49" s="2312"/>
      <c r="CU49" s="2312"/>
      <c r="CV49" s="2312"/>
      <c r="CW49" s="2312"/>
      <c r="CX49" s="2312"/>
      <c r="CY49" s="2312"/>
      <c r="CZ49" s="2312"/>
      <c r="DA49" s="2312"/>
      <c r="DB49" s="2312"/>
      <c r="DC49" s="2312"/>
      <c r="DD49" s="2312"/>
      <c r="DE49" s="2312"/>
      <c r="DF49" s="2312"/>
      <c r="DG49" s="2312"/>
      <c r="DH49" s="2312"/>
      <c r="DI49" s="2312"/>
      <c r="DJ49" s="2312"/>
      <c r="DK49" s="2312"/>
      <c r="DL49" s="1206"/>
      <c r="DM49" s="1207"/>
      <c r="DN49" s="1207"/>
      <c r="DO49" s="1207"/>
      <c r="DP49" s="1207"/>
      <c r="DQ49" s="1207"/>
      <c r="DR49" s="1207"/>
      <c r="DS49" s="1207"/>
      <c r="DT49" s="1207"/>
      <c r="DU49" s="1207"/>
      <c r="DV49" s="1208"/>
      <c r="DW49" s="1255"/>
      <c r="DX49" s="1255"/>
      <c r="DY49" s="1255"/>
      <c r="DZ49" s="1255"/>
      <c r="EA49" s="1255"/>
      <c r="EB49" s="1255"/>
      <c r="EC49" s="1255"/>
      <c r="ED49" s="1255"/>
      <c r="EE49" s="1255"/>
      <c r="EF49" s="1255"/>
      <c r="EG49" s="1255"/>
    </row>
    <row r="50" spans="1:137" ht="6" customHeight="1">
      <c r="A50" s="129"/>
      <c r="B50" s="1189">
        <v>7</v>
      </c>
      <c r="C50" s="1190"/>
      <c r="D50" s="1190"/>
      <c r="E50" s="1190"/>
      <c r="F50" s="1200" t="s">
        <v>645</v>
      </c>
      <c r="G50" s="1201"/>
      <c r="H50" s="1201"/>
      <c r="I50" s="1201"/>
      <c r="J50" s="1201"/>
      <c r="K50" s="1201"/>
      <c r="L50" s="1201"/>
      <c r="M50" s="1201"/>
      <c r="N50" s="1201"/>
      <c r="O50" s="1202"/>
      <c r="P50" s="1200" t="s">
        <v>660</v>
      </c>
      <c r="Q50" s="1201"/>
      <c r="R50" s="1201"/>
      <c r="S50" s="1201"/>
      <c r="T50" s="1201"/>
      <c r="U50" s="1201"/>
      <c r="V50" s="1201"/>
      <c r="W50" s="1201"/>
      <c r="X50" s="1201"/>
      <c r="Y50" s="1201"/>
      <c r="Z50" s="1201"/>
      <c r="AA50" s="1201"/>
      <c r="AB50" s="1201"/>
      <c r="AC50" s="1202"/>
      <c r="AD50" s="1245" t="s">
        <v>677</v>
      </c>
      <c r="AE50" s="1245"/>
      <c r="AF50" s="1245"/>
      <c r="AG50" s="1245"/>
      <c r="AH50" s="1245"/>
      <c r="AI50" s="1200" t="s">
        <v>651</v>
      </c>
      <c r="AJ50" s="1201"/>
      <c r="AK50" s="1201"/>
      <c r="AL50" s="1201"/>
      <c r="AM50" s="1202"/>
      <c r="AN50" s="2292">
        <v>39630</v>
      </c>
      <c r="AO50" s="2293"/>
      <c r="AP50" s="2293"/>
      <c r="AQ50" s="2293"/>
      <c r="AR50" s="2293"/>
      <c r="AS50" s="2293"/>
      <c r="AT50" s="2293"/>
      <c r="AU50" s="2293"/>
      <c r="AV50" s="2293"/>
      <c r="AW50" s="2294"/>
      <c r="AX50" s="1236">
        <f>DATEDIF(AN50,BS16,"Y")</f>
        <v>11</v>
      </c>
      <c r="AY50" s="1237"/>
      <c r="AZ50" s="1237"/>
      <c r="BA50" s="1237"/>
      <c r="BB50" s="1238"/>
      <c r="BC50" s="1200" t="s">
        <v>659</v>
      </c>
      <c r="BD50" s="1201"/>
      <c r="BE50" s="1201"/>
      <c r="BF50" s="1201"/>
      <c r="BG50" s="1201"/>
      <c r="BH50" s="1201"/>
      <c r="BI50" s="1201"/>
      <c r="BJ50" s="1201"/>
      <c r="BK50" s="1202"/>
      <c r="BL50" s="1200" t="s">
        <v>649</v>
      </c>
      <c r="BM50" s="1201"/>
      <c r="BN50" s="1201"/>
      <c r="BO50" s="1201"/>
      <c r="BP50" s="1201"/>
      <c r="BQ50" s="1201"/>
      <c r="BR50" s="1201"/>
      <c r="BS50" s="1201"/>
      <c r="BT50" s="1201"/>
      <c r="BU50" s="1202"/>
      <c r="BV50" s="2313">
        <v>904</v>
      </c>
      <c r="BW50" s="2313"/>
      <c r="BX50" s="2313"/>
      <c r="BY50" s="2313"/>
      <c r="BZ50" s="2313"/>
      <c r="CA50" s="2313"/>
      <c r="CB50" s="2313"/>
      <c r="CC50" s="2313"/>
      <c r="CD50" s="2313"/>
      <c r="CE50" s="2313"/>
      <c r="CF50" s="2312"/>
      <c r="CG50" s="2312"/>
      <c r="CH50" s="2312"/>
      <c r="CI50" s="2312"/>
      <c r="CJ50" s="2312"/>
      <c r="CK50" s="2312"/>
      <c r="CL50" s="2312"/>
      <c r="CM50" s="2312"/>
      <c r="CN50" s="2312"/>
      <c r="CO50" s="2312"/>
      <c r="CP50" s="2312"/>
      <c r="CQ50" s="2312"/>
      <c r="CR50" s="2312"/>
      <c r="CS50" s="2312"/>
      <c r="CT50" s="2312"/>
      <c r="CU50" s="2312"/>
      <c r="CV50" s="2312"/>
      <c r="CW50" s="2312"/>
      <c r="CX50" s="2312"/>
      <c r="CY50" s="2312"/>
      <c r="CZ50" s="2312"/>
      <c r="DA50" s="2312">
        <v>425</v>
      </c>
      <c r="DB50" s="2312"/>
      <c r="DC50" s="2312"/>
      <c r="DD50" s="2312"/>
      <c r="DE50" s="2312"/>
      <c r="DF50" s="2312"/>
      <c r="DG50" s="2312"/>
      <c r="DH50" s="2312"/>
      <c r="DI50" s="2312"/>
      <c r="DJ50" s="2312"/>
      <c r="DK50" s="2312"/>
      <c r="DL50" s="1200" t="s">
        <v>650</v>
      </c>
      <c r="DM50" s="1201"/>
      <c r="DN50" s="1201"/>
      <c r="DO50" s="1201"/>
      <c r="DP50" s="1201"/>
      <c r="DQ50" s="1201"/>
      <c r="DR50" s="1201"/>
      <c r="DS50" s="1201"/>
      <c r="DT50" s="1201"/>
      <c r="DU50" s="1201"/>
      <c r="DV50" s="1202"/>
      <c r="DW50" s="1255">
        <v>17300</v>
      </c>
      <c r="DX50" s="1255"/>
      <c r="DY50" s="1255"/>
      <c r="DZ50" s="1255"/>
      <c r="EA50" s="1255"/>
      <c r="EB50" s="1255"/>
      <c r="EC50" s="1255"/>
      <c r="ED50" s="1255"/>
      <c r="EE50" s="1255"/>
      <c r="EF50" s="1255"/>
      <c r="EG50" s="1255"/>
    </row>
    <row r="51" spans="1:137" ht="6" customHeight="1">
      <c r="A51" s="129"/>
      <c r="B51" s="1190"/>
      <c r="C51" s="1190"/>
      <c r="D51" s="1190"/>
      <c r="E51" s="1190"/>
      <c r="F51" s="1203"/>
      <c r="G51" s="1204"/>
      <c r="H51" s="1204"/>
      <c r="I51" s="1204"/>
      <c r="J51" s="1204"/>
      <c r="K51" s="1204"/>
      <c r="L51" s="1204"/>
      <c r="M51" s="1204"/>
      <c r="N51" s="1204"/>
      <c r="O51" s="1205"/>
      <c r="P51" s="1203"/>
      <c r="Q51" s="1204"/>
      <c r="R51" s="1204"/>
      <c r="S51" s="1204"/>
      <c r="T51" s="1204"/>
      <c r="U51" s="1204"/>
      <c r="V51" s="1204"/>
      <c r="W51" s="1204"/>
      <c r="X51" s="1204"/>
      <c r="Y51" s="1204"/>
      <c r="Z51" s="1204"/>
      <c r="AA51" s="1204"/>
      <c r="AB51" s="1204"/>
      <c r="AC51" s="1205"/>
      <c r="AD51" s="1245"/>
      <c r="AE51" s="1245"/>
      <c r="AF51" s="1245"/>
      <c r="AG51" s="1245"/>
      <c r="AH51" s="1245"/>
      <c r="AI51" s="1203"/>
      <c r="AJ51" s="1204"/>
      <c r="AK51" s="1204"/>
      <c r="AL51" s="1204"/>
      <c r="AM51" s="1205"/>
      <c r="AN51" s="2295"/>
      <c r="AO51" s="2296"/>
      <c r="AP51" s="2296"/>
      <c r="AQ51" s="2296"/>
      <c r="AR51" s="2296"/>
      <c r="AS51" s="2296"/>
      <c r="AT51" s="2296"/>
      <c r="AU51" s="2296"/>
      <c r="AV51" s="2296"/>
      <c r="AW51" s="2297"/>
      <c r="AX51" s="1239"/>
      <c r="AY51" s="1240"/>
      <c r="AZ51" s="1240"/>
      <c r="BA51" s="1240"/>
      <c r="BB51" s="1241"/>
      <c r="BC51" s="1203"/>
      <c r="BD51" s="1204"/>
      <c r="BE51" s="1204"/>
      <c r="BF51" s="1204"/>
      <c r="BG51" s="1204"/>
      <c r="BH51" s="1204"/>
      <c r="BI51" s="1204"/>
      <c r="BJ51" s="1204"/>
      <c r="BK51" s="1205"/>
      <c r="BL51" s="1203"/>
      <c r="BM51" s="1204"/>
      <c r="BN51" s="1204"/>
      <c r="BO51" s="1204"/>
      <c r="BP51" s="1204"/>
      <c r="BQ51" s="1204"/>
      <c r="BR51" s="1204"/>
      <c r="BS51" s="1204"/>
      <c r="BT51" s="1204"/>
      <c r="BU51" s="1205"/>
      <c r="BV51" s="2313"/>
      <c r="BW51" s="2313"/>
      <c r="BX51" s="2313"/>
      <c r="BY51" s="2313"/>
      <c r="BZ51" s="2313"/>
      <c r="CA51" s="2313"/>
      <c r="CB51" s="2313"/>
      <c r="CC51" s="2313"/>
      <c r="CD51" s="2313"/>
      <c r="CE51" s="2313"/>
      <c r="CF51" s="2312"/>
      <c r="CG51" s="2312"/>
      <c r="CH51" s="2312"/>
      <c r="CI51" s="2312"/>
      <c r="CJ51" s="2312"/>
      <c r="CK51" s="2312"/>
      <c r="CL51" s="2312"/>
      <c r="CM51" s="2312"/>
      <c r="CN51" s="2312"/>
      <c r="CO51" s="2312"/>
      <c r="CP51" s="2312"/>
      <c r="CQ51" s="2312"/>
      <c r="CR51" s="2312"/>
      <c r="CS51" s="2312"/>
      <c r="CT51" s="2312"/>
      <c r="CU51" s="2312"/>
      <c r="CV51" s="2312"/>
      <c r="CW51" s="2312"/>
      <c r="CX51" s="2312"/>
      <c r="CY51" s="2312"/>
      <c r="CZ51" s="2312"/>
      <c r="DA51" s="2312"/>
      <c r="DB51" s="2312"/>
      <c r="DC51" s="2312"/>
      <c r="DD51" s="2312"/>
      <c r="DE51" s="2312"/>
      <c r="DF51" s="2312"/>
      <c r="DG51" s="2312"/>
      <c r="DH51" s="2312"/>
      <c r="DI51" s="2312"/>
      <c r="DJ51" s="2312"/>
      <c r="DK51" s="2312"/>
      <c r="DL51" s="1203"/>
      <c r="DM51" s="1204"/>
      <c r="DN51" s="1204"/>
      <c r="DO51" s="1204"/>
      <c r="DP51" s="1204"/>
      <c r="DQ51" s="1204"/>
      <c r="DR51" s="1204"/>
      <c r="DS51" s="1204"/>
      <c r="DT51" s="1204"/>
      <c r="DU51" s="1204"/>
      <c r="DV51" s="1205"/>
      <c r="DW51" s="1255"/>
      <c r="DX51" s="1255"/>
      <c r="DY51" s="1255"/>
      <c r="DZ51" s="1255"/>
      <c r="EA51" s="1255"/>
      <c r="EB51" s="1255"/>
      <c r="EC51" s="1255"/>
      <c r="ED51" s="1255"/>
      <c r="EE51" s="1255"/>
      <c r="EF51" s="1255"/>
      <c r="EG51" s="1255"/>
    </row>
    <row r="52" spans="1:137" ht="6" customHeight="1">
      <c r="A52" s="129"/>
      <c r="B52" s="1190"/>
      <c r="C52" s="1190"/>
      <c r="D52" s="1190"/>
      <c r="E52" s="1190"/>
      <c r="F52" s="1206"/>
      <c r="G52" s="1207"/>
      <c r="H52" s="1207"/>
      <c r="I52" s="1207"/>
      <c r="J52" s="1207"/>
      <c r="K52" s="1207"/>
      <c r="L52" s="1207"/>
      <c r="M52" s="1207"/>
      <c r="N52" s="1207"/>
      <c r="O52" s="1208"/>
      <c r="P52" s="1206"/>
      <c r="Q52" s="1207"/>
      <c r="R52" s="1207"/>
      <c r="S52" s="1207"/>
      <c r="T52" s="1207"/>
      <c r="U52" s="1207"/>
      <c r="V52" s="1207"/>
      <c r="W52" s="1207"/>
      <c r="X52" s="1207"/>
      <c r="Y52" s="1207"/>
      <c r="Z52" s="1207"/>
      <c r="AA52" s="1207"/>
      <c r="AB52" s="1207"/>
      <c r="AC52" s="1208"/>
      <c r="AD52" s="1245"/>
      <c r="AE52" s="1245"/>
      <c r="AF52" s="1245"/>
      <c r="AG52" s="1245"/>
      <c r="AH52" s="1245"/>
      <c r="AI52" s="1206"/>
      <c r="AJ52" s="1207"/>
      <c r="AK52" s="1207"/>
      <c r="AL52" s="1207"/>
      <c r="AM52" s="1208"/>
      <c r="AN52" s="2298"/>
      <c r="AO52" s="2299"/>
      <c r="AP52" s="2299"/>
      <c r="AQ52" s="2299"/>
      <c r="AR52" s="2299"/>
      <c r="AS52" s="2299"/>
      <c r="AT52" s="2299"/>
      <c r="AU52" s="2299"/>
      <c r="AV52" s="2299"/>
      <c r="AW52" s="2300"/>
      <c r="AX52" s="1242"/>
      <c r="AY52" s="1243"/>
      <c r="AZ52" s="1243"/>
      <c r="BA52" s="1243"/>
      <c r="BB52" s="1244"/>
      <c r="BC52" s="1206"/>
      <c r="BD52" s="1207"/>
      <c r="BE52" s="1207"/>
      <c r="BF52" s="1207"/>
      <c r="BG52" s="1207"/>
      <c r="BH52" s="1207"/>
      <c r="BI52" s="1207"/>
      <c r="BJ52" s="1207"/>
      <c r="BK52" s="1208"/>
      <c r="BL52" s="1206"/>
      <c r="BM52" s="1207"/>
      <c r="BN52" s="1207"/>
      <c r="BO52" s="1207"/>
      <c r="BP52" s="1207"/>
      <c r="BQ52" s="1207"/>
      <c r="BR52" s="1207"/>
      <c r="BS52" s="1207"/>
      <c r="BT52" s="1207"/>
      <c r="BU52" s="1208"/>
      <c r="BV52" s="2313"/>
      <c r="BW52" s="2313"/>
      <c r="BX52" s="2313"/>
      <c r="BY52" s="2313"/>
      <c r="BZ52" s="2313"/>
      <c r="CA52" s="2313"/>
      <c r="CB52" s="2313"/>
      <c r="CC52" s="2313"/>
      <c r="CD52" s="2313"/>
      <c r="CE52" s="2313"/>
      <c r="CF52" s="2312"/>
      <c r="CG52" s="2312"/>
      <c r="CH52" s="2312"/>
      <c r="CI52" s="2312"/>
      <c r="CJ52" s="2312"/>
      <c r="CK52" s="2312"/>
      <c r="CL52" s="2312"/>
      <c r="CM52" s="2312"/>
      <c r="CN52" s="2312"/>
      <c r="CO52" s="2312"/>
      <c r="CP52" s="2312"/>
      <c r="CQ52" s="2312"/>
      <c r="CR52" s="2312"/>
      <c r="CS52" s="2312"/>
      <c r="CT52" s="2312"/>
      <c r="CU52" s="2312"/>
      <c r="CV52" s="2312"/>
      <c r="CW52" s="2312"/>
      <c r="CX52" s="2312"/>
      <c r="CY52" s="2312"/>
      <c r="CZ52" s="2312"/>
      <c r="DA52" s="2312"/>
      <c r="DB52" s="2312"/>
      <c r="DC52" s="2312"/>
      <c r="DD52" s="2312"/>
      <c r="DE52" s="2312"/>
      <c r="DF52" s="2312"/>
      <c r="DG52" s="2312"/>
      <c r="DH52" s="2312"/>
      <c r="DI52" s="2312"/>
      <c r="DJ52" s="2312"/>
      <c r="DK52" s="2312"/>
      <c r="DL52" s="1206"/>
      <c r="DM52" s="1207"/>
      <c r="DN52" s="1207"/>
      <c r="DO52" s="1207"/>
      <c r="DP52" s="1207"/>
      <c r="DQ52" s="1207"/>
      <c r="DR52" s="1207"/>
      <c r="DS52" s="1207"/>
      <c r="DT52" s="1207"/>
      <c r="DU52" s="1207"/>
      <c r="DV52" s="1208"/>
      <c r="DW52" s="1255"/>
      <c r="DX52" s="1255"/>
      <c r="DY52" s="1255"/>
      <c r="DZ52" s="1255"/>
      <c r="EA52" s="1255"/>
      <c r="EB52" s="1255"/>
      <c r="EC52" s="1255"/>
      <c r="ED52" s="1255"/>
      <c r="EE52" s="1255"/>
      <c r="EF52" s="1255"/>
      <c r="EG52" s="1255"/>
    </row>
    <row r="53" spans="1:137" ht="6" customHeight="1">
      <c r="A53" s="129"/>
      <c r="B53" s="1189">
        <v>8</v>
      </c>
      <c r="C53" s="1190"/>
      <c r="D53" s="1190"/>
      <c r="E53" s="1190"/>
      <c r="F53" s="1200" t="s">
        <v>645</v>
      </c>
      <c r="G53" s="1201"/>
      <c r="H53" s="1201"/>
      <c r="I53" s="1201"/>
      <c r="J53" s="1201"/>
      <c r="K53" s="1201"/>
      <c r="L53" s="1201"/>
      <c r="M53" s="1201"/>
      <c r="N53" s="1201"/>
      <c r="O53" s="1202"/>
      <c r="P53" s="1200" t="s">
        <v>660</v>
      </c>
      <c r="Q53" s="1201"/>
      <c r="R53" s="1201"/>
      <c r="S53" s="1201"/>
      <c r="T53" s="1201"/>
      <c r="U53" s="1201"/>
      <c r="V53" s="1201"/>
      <c r="W53" s="1201"/>
      <c r="X53" s="1201"/>
      <c r="Y53" s="1201"/>
      <c r="Z53" s="1201"/>
      <c r="AA53" s="1201"/>
      <c r="AB53" s="1201"/>
      <c r="AC53" s="1202"/>
      <c r="AD53" s="1245" t="s">
        <v>687</v>
      </c>
      <c r="AE53" s="1245"/>
      <c r="AF53" s="1245"/>
      <c r="AG53" s="1245"/>
      <c r="AH53" s="1245"/>
      <c r="AI53" s="1200" t="s">
        <v>651</v>
      </c>
      <c r="AJ53" s="1201"/>
      <c r="AK53" s="1201"/>
      <c r="AL53" s="1201"/>
      <c r="AM53" s="1202"/>
      <c r="AN53" s="2292">
        <v>40575</v>
      </c>
      <c r="AO53" s="2293"/>
      <c r="AP53" s="2293"/>
      <c r="AQ53" s="2293"/>
      <c r="AR53" s="2293"/>
      <c r="AS53" s="2293"/>
      <c r="AT53" s="2293"/>
      <c r="AU53" s="2293"/>
      <c r="AV53" s="2293"/>
      <c r="AW53" s="2294"/>
      <c r="AX53" s="1236">
        <f>DATEDIF(AN53,BS16,"Y")</f>
        <v>9</v>
      </c>
      <c r="AY53" s="1237"/>
      <c r="AZ53" s="1237"/>
      <c r="BA53" s="1237"/>
      <c r="BB53" s="1238"/>
      <c r="BC53" s="1200" t="s">
        <v>661</v>
      </c>
      <c r="BD53" s="1201"/>
      <c r="BE53" s="1201"/>
      <c r="BF53" s="1201"/>
      <c r="BG53" s="1201"/>
      <c r="BH53" s="1201"/>
      <c r="BI53" s="1201"/>
      <c r="BJ53" s="1201"/>
      <c r="BK53" s="1202"/>
      <c r="BL53" s="1200" t="s">
        <v>663</v>
      </c>
      <c r="BM53" s="1201"/>
      <c r="BN53" s="1201"/>
      <c r="BO53" s="1201"/>
      <c r="BP53" s="1201"/>
      <c r="BQ53" s="1201"/>
      <c r="BR53" s="1201"/>
      <c r="BS53" s="1201"/>
      <c r="BT53" s="1201"/>
      <c r="BU53" s="1202"/>
      <c r="BV53" s="2313"/>
      <c r="BW53" s="2313"/>
      <c r="BX53" s="2313"/>
      <c r="BY53" s="2313"/>
      <c r="BZ53" s="2313"/>
      <c r="CA53" s="2313"/>
      <c r="CB53" s="2313"/>
      <c r="CC53" s="2313"/>
      <c r="CD53" s="2313"/>
      <c r="CE53" s="2313"/>
      <c r="CF53" s="2312">
        <v>2112</v>
      </c>
      <c r="CG53" s="2312"/>
      <c r="CH53" s="2312"/>
      <c r="CI53" s="2312"/>
      <c r="CJ53" s="2312"/>
      <c r="CK53" s="2312"/>
      <c r="CL53" s="2312"/>
      <c r="CM53" s="2312"/>
      <c r="CN53" s="2312"/>
      <c r="CO53" s="2312"/>
      <c r="CP53" s="2312">
        <v>1956</v>
      </c>
      <c r="CQ53" s="2312"/>
      <c r="CR53" s="2312"/>
      <c r="CS53" s="2312"/>
      <c r="CT53" s="2312"/>
      <c r="CU53" s="2312"/>
      <c r="CV53" s="2312"/>
      <c r="CW53" s="2312"/>
      <c r="CX53" s="2312"/>
      <c r="CY53" s="2312"/>
      <c r="CZ53" s="2312"/>
      <c r="DA53" s="2312">
        <v>329</v>
      </c>
      <c r="DB53" s="2312"/>
      <c r="DC53" s="2312"/>
      <c r="DD53" s="2312"/>
      <c r="DE53" s="2312"/>
      <c r="DF53" s="2312"/>
      <c r="DG53" s="2312"/>
      <c r="DH53" s="2312"/>
      <c r="DI53" s="2312"/>
      <c r="DJ53" s="2312"/>
      <c r="DK53" s="2312"/>
      <c r="DL53" s="1200" t="s">
        <v>650</v>
      </c>
      <c r="DM53" s="1201"/>
      <c r="DN53" s="1201"/>
      <c r="DO53" s="1201"/>
      <c r="DP53" s="1201"/>
      <c r="DQ53" s="1201"/>
      <c r="DR53" s="1201"/>
      <c r="DS53" s="1201"/>
      <c r="DT53" s="1201"/>
      <c r="DU53" s="1201"/>
      <c r="DV53" s="1202"/>
      <c r="DW53" s="1255">
        <v>23500</v>
      </c>
      <c r="DX53" s="1255"/>
      <c r="DY53" s="1255"/>
      <c r="DZ53" s="1255"/>
      <c r="EA53" s="1255"/>
      <c r="EB53" s="1255"/>
      <c r="EC53" s="1255"/>
      <c r="ED53" s="1255"/>
      <c r="EE53" s="1255"/>
      <c r="EF53" s="1255"/>
      <c r="EG53" s="1255"/>
    </row>
    <row r="54" spans="1:137" ht="6" customHeight="1">
      <c r="A54" s="129"/>
      <c r="B54" s="1190"/>
      <c r="C54" s="1190"/>
      <c r="D54" s="1190"/>
      <c r="E54" s="1190"/>
      <c r="F54" s="1203"/>
      <c r="G54" s="1204"/>
      <c r="H54" s="1204"/>
      <c r="I54" s="1204"/>
      <c r="J54" s="1204"/>
      <c r="K54" s="1204"/>
      <c r="L54" s="1204"/>
      <c r="M54" s="1204"/>
      <c r="N54" s="1204"/>
      <c r="O54" s="1205"/>
      <c r="P54" s="1203"/>
      <c r="Q54" s="1204"/>
      <c r="R54" s="1204"/>
      <c r="S54" s="1204"/>
      <c r="T54" s="1204"/>
      <c r="U54" s="1204"/>
      <c r="V54" s="1204"/>
      <c r="W54" s="1204"/>
      <c r="X54" s="1204"/>
      <c r="Y54" s="1204"/>
      <c r="Z54" s="1204"/>
      <c r="AA54" s="1204"/>
      <c r="AB54" s="1204"/>
      <c r="AC54" s="1205"/>
      <c r="AD54" s="1245"/>
      <c r="AE54" s="1245"/>
      <c r="AF54" s="1245"/>
      <c r="AG54" s="1245"/>
      <c r="AH54" s="1245"/>
      <c r="AI54" s="1203"/>
      <c r="AJ54" s="1204"/>
      <c r="AK54" s="1204"/>
      <c r="AL54" s="1204"/>
      <c r="AM54" s="1205"/>
      <c r="AN54" s="2295"/>
      <c r="AO54" s="2296"/>
      <c r="AP54" s="2296"/>
      <c r="AQ54" s="2296"/>
      <c r="AR54" s="2296"/>
      <c r="AS54" s="2296"/>
      <c r="AT54" s="2296"/>
      <c r="AU54" s="2296"/>
      <c r="AV54" s="2296"/>
      <c r="AW54" s="2297"/>
      <c r="AX54" s="1239"/>
      <c r="AY54" s="1240"/>
      <c r="AZ54" s="1240"/>
      <c r="BA54" s="1240"/>
      <c r="BB54" s="1241"/>
      <c r="BC54" s="1203"/>
      <c r="BD54" s="1204"/>
      <c r="BE54" s="1204"/>
      <c r="BF54" s="1204"/>
      <c r="BG54" s="1204"/>
      <c r="BH54" s="1204"/>
      <c r="BI54" s="1204"/>
      <c r="BJ54" s="1204"/>
      <c r="BK54" s="1205"/>
      <c r="BL54" s="1203"/>
      <c r="BM54" s="1204"/>
      <c r="BN54" s="1204"/>
      <c r="BO54" s="1204"/>
      <c r="BP54" s="1204"/>
      <c r="BQ54" s="1204"/>
      <c r="BR54" s="1204"/>
      <c r="BS54" s="1204"/>
      <c r="BT54" s="1204"/>
      <c r="BU54" s="1205"/>
      <c r="BV54" s="2313"/>
      <c r="BW54" s="2313"/>
      <c r="BX54" s="2313"/>
      <c r="BY54" s="2313"/>
      <c r="BZ54" s="2313"/>
      <c r="CA54" s="2313"/>
      <c r="CB54" s="2313"/>
      <c r="CC54" s="2313"/>
      <c r="CD54" s="2313"/>
      <c r="CE54" s="2313"/>
      <c r="CF54" s="2312"/>
      <c r="CG54" s="2312"/>
      <c r="CH54" s="2312"/>
      <c r="CI54" s="2312"/>
      <c r="CJ54" s="2312"/>
      <c r="CK54" s="2312"/>
      <c r="CL54" s="2312"/>
      <c r="CM54" s="2312"/>
      <c r="CN54" s="2312"/>
      <c r="CO54" s="2312"/>
      <c r="CP54" s="2312"/>
      <c r="CQ54" s="2312"/>
      <c r="CR54" s="2312"/>
      <c r="CS54" s="2312"/>
      <c r="CT54" s="2312"/>
      <c r="CU54" s="2312"/>
      <c r="CV54" s="2312"/>
      <c r="CW54" s="2312"/>
      <c r="CX54" s="2312"/>
      <c r="CY54" s="2312"/>
      <c r="CZ54" s="2312"/>
      <c r="DA54" s="2312"/>
      <c r="DB54" s="2312"/>
      <c r="DC54" s="2312"/>
      <c r="DD54" s="2312"/>
      <c r="DE54" s="2312"/>
      <c r="DF54" s="2312"/>
      <c r="DG54" s="2312"/>
      <c r="DH54" s="2312"/>
      <c r="DI54" s="2312"/>
      <c r="DJ54" s="2312"/>
      <c r="DK54" s="2312"/>
      <c r="DL54" s="1203"/>
      <c r="DM54" s="1204"/>
      <c r="DN54" s="1204"/>
      <c r="DO54" s="1204"/>
      <c r="DP54" s="1204"/>
      <c r="DQ54" s="1204"/>
      <c r="DR54" s="1204"/>
      <c r="DS54" s="1204"/>
      <c r="DT54" s="1204"/>
      <c r="DU54" s="1204"/>
      <c r="DV54" s="1205"/>
      <c r="DW54" s="1255"/>
      <c r="DX54" s="1255"/>
      <c r="DY54" s="1255"/>
      <c r="DZ54" s="1255"/>
      <c r="EA54" s="1255"/>
      <c r="EB54" s="1255"/>
      <c r="EC54" s="1255"/>
      <c r="ED54" s="1255"/>
      <c r="EE54" s="1255"/>
      <c r="EF54" s="1255"/>
      <c r="EG54" s="1255"/>
    </row>
    <row r="55" spans="1:137" ht="6" customHeight="1">
      <c r="A55" s="129"/>
      <c r="B55" s="1190"/>
      <c r="C55" s="1190"/>
      <c r="D55" s="1190"/>
      <c r="E55" s="1190"/>
      <c r="F55" s="1206"/>
      <c r="G55" s="1207"/>
      <c r="H55" s="1207"/>
      <c r="I55" s="1207"/>
      <c r="J55" s="1207"/>
      <c r="K55" s="1207"/>
      <c r="L55" s="1207"/>
      <c r="M55" s="1207"/>
      <c r="N55" s="1207"/>
      <c r="O55" s="1208"/>
      <c r="P55" s="1206"/>
      <c r="Q55" s="1207"/>
      <c r="R55" s="1207"/>
      <c r="S55" s="1207"/>
      <c r="T55" s="1207"/>
      <c r="U55" s="1207"/>
      <c r="V55" s="1207"/>
      <c r="W55" s="1207"/>
      <c r="X55" s="1207"/>
      <c r="Y55" s="1207"/>
      <c r="Z55" s="1207"/>
      <c r="AA55" s="1207"/>
      <c r="AB55" s="1207"/>
      <c r="AC55" s="1208"/>
      <c r="AD55" s="1245"/>
      <c r="AE55" s="1245"/>
      <c r="AF55" s="1245"/>
      <c r="AG55" s="1245"/>
      <c r="AH55" s="1245"/>
      <c r="AI55" s="1206"/>
      <c r="AJ55" s="1207"/>
      <c r="AK55" s="1207"/>
      <c r="AL55" s="1207"/>
      <c r="AM55" s="1208"/>
      <c r="AN55" s="2298"/>
      <c r="AO55" s="2299"/>
      <c r="AP55" s="2299"/>
      <c r="AQ55" s="2299"/>
      <c r="AR55" s="2299"/>
      <c r="AS55" s="2299"/>
      <c r="AT55" s="2299"/>
      <c r="AU55" s="2299"/>
      <c r="AV55" s="2299"/>
      <c r="AW55" s="2300"/>
      <c r="AX55" s="1242"/>
      <c r="AY55" s="1243"/>
      <c r="AZ55" s="1243"/>
      <c r="BA55" s="1243"/>
      <c r="BB55" s="1244"/>
      <c r="BC55" s="1206"/>
      <c r="BD55" s="1207"/>
      <c r="BE55" s="1207"/>
      <c r="BF55" s="1207"/>
      <c r="BG55" s="1207"/>
      <c r="BH55" s="1207"/>
      <c r="BI55" s="1207"/>
      <c r="BJ55" s="1207"/>
      <c r="BK55" s="1208"/>
      <c r="BL55" s="1206"/>
      <c r="BM55" s="1207"/>
      <c r="BN55" s="1207"/>
      <c r="BO55" s="1207"/>
      <c r="BP55" s="1207"/>
      <c r="BQ55" s="1207"/>
      <c r="BR55" s="1207"/>
      <c r="BS55" s="1207"/>
      <c r="BT55" s="1207"/>
      <c r="BU55" s="1208"/>
      <c r="BV55" s="2313"/>
      <c r="BW55" s="2313"/>
      <c r="BX55" s="2313"/>
      <c r="BY55" s="2313"/>
      <c r="BZ55" s="2313"/>
      <c r="CA55" s="2313"/>
      <c r="CB55" s="2313"/>
      <c r="CC55" s="2313"/>
      <c r="CD55" s="2313"/>
      <c r="CE55" s="2313"/>
      <c r="CF55" s="2312"/>
      <c r="CG55" s="2312"/>
      <c r="CH55" s="2312"/>
      <c r="CI55" s="2312"/>
      <c r="CJ55" s="2312"/>
      <c r="CK55" s="2312"/>
      <c r="CL55" s="2312"/>
      <c r="CM55" s="2312"/>
      <c r="CN55" s="2312"/>
      <c r="CO55" s="2312"/>
      <c r="CP55" s="2312"/>
      <c r="CQ55" s="2312"/>
      <c r="CR55" s="2312"/>
      <c r="CS55" s="2312"/>
      <c r="CT55" s="2312"/>
      <c r="CU55" s="2312"/>
      <c r="CV55" s="2312"/>
      <c r="CW55" s="2312"/>
      <c r="CX55" s="2312"/>
      <c r="CY55" s="2312"/>
      <c r="CZ55" s="2312"/>
      <c r="DA55" s="2312"/>
      <c r="DB55" s="2312"/>
      <c r="DC55" s="2312"/>
      <c r="DD55" s="2312"/>
      <c r="DE55" s="2312"/>
      <c r="DF55" s="2312"/>
      <c r="DG55" s="2312"/>
      <c r="DH55" s="2312"/>
      <c r="DI55" s="2312"/>
      <c r="DJ55" s="2312"/>
      <c r="DK55" s="2312"/>
      <c r="DL55" s="1206"/>
      <c r="DM55" s="1207"/>
      <c r="DN55" s="1207"/>
      <c r="DO55" s="1207"/>
      <c r="DP55" s="1207"/>
      <c r="DQ55" s="1207"/>
      <c r="DR55" s="1207"/>
      <c r="DS55" s="1207"/>
      <c r="DT55" s="1207"/>
      <c r="DU55" s="1207"/>
      <c r="DV55" s="1208"/>
      <c r="DW55" s="1255"/>
      <c r="DX55" s="1255"/>
      <c r="DY55" s="1255"/>
      <c r="DZ55" s="1255"/>
      <c r="EA55" s="1255"/>
      <c r="EB55" s="1255"/>
      <c r="EC55" s="1255"/>
      <c r="ED55" s="1255"/>
      <c r="EE55" s="1255"/>
      <c r="EF55" s="1255"/>
      <c r="EG55" s="1255"/>
    </row>
    <row r="56" spans="1:137" ht="6" customHeight="1">
      <c r="A56" s="129"/>
      <c r="B56" s="1189">
        <v>9</v>
      </c>
      <c r="C56" s="1190"/>
      <c r="D56" s="1190"/>
      <c r="E56" s="1190"/>
      <c r="F56" s="1200" t="s">
        <v>645</v>
      </c>
      <c r="G56" s="1201"/>
      <c r="H56" s="1201"/>
      <c r="I56" s="1201"/>
      <c r="J56" s="1201"/>
      <c r="K56" s="1201"/>
      <c r="L56" s="1201"/>
      <c r="M56" s="1201"/>
      <c r="N56" s="1201"/>
      <c r="O56" s="1202"/>
      <c r="P56" s="1200" t="s">
        <v>678</v>
      </c>
      <c r="Q56" s="1201"/>
      <c r="R56" s="1201"/>
      <c r="S56" s="1201"/>
      <c r="T56" s="1201"/>
      <c r="U56" s="1201"/>
      <c r="V56" s="1201"/>
      <c r="W56" s="1201"/>
      <c r="X56" s="1201"/>
      <c r="Y56" s="1201"/>
      <c r="Z56" s="1201"/>
      <c r="AA56" s="1201"/>
      <c r="AB56" s="1201"/>
      <c r="AC56" s="1202"/>
      <c r="AD56" s="1245" t="s">
        <v>687</v>
      </c>
      <c r="AE56" s="1245"/>
      <c r="AF56" s="1245"/>
      <c r="AG56" s="1245"/>
      <c r="AH56" s="1245"/>
      <c r="AI56" s="1200" t="s">
        <v>651</v>
      </c>
      <c r="AJ56" s="1201"/>
      <c r="AK56" s="1201"/>
      <c r="AL56" s="1201"/>
      <c r="AM56" s="1202"/>
      <c r="AN56" s="2292">
        <v>41913</v>
      </c>
      <c r="AO56" s="2293"/>
      <c r="AP56" s="2293"/>
      <c r="AQ56" s="2293"/>
      <c r="AR56" s="2293"/>
      <c r="AS56" s="2293"/>
      <c r="AT56" s="2293"/>
      <c r="AU56" s="2293"/>
      <c r="AV56" s="2293"/>
      <c r="AW56" s="2294"/>
      <c r="AX56" s="1236">
        <f>DATEDIF(AN56,BS16,"Y")</f>
        <v>5</v>
      </c>
      <c r="AY56" s="1237"/>
      <c r="AZ56" s="1237"/>
      <c r="BA56" s="1237"/>
      <c r="BB56" s="1238"/>
      <c r="BC56" s="1200" t="s">
        <v>662</v>
      </c>
      <c r="BD56" s="1201"/>
      <c r="BE56" s="1201"/>
      <c r="BF56" s="1201"/>
      <c r="BG56" s="1201"/>
      <c r="BH56" s="1201"/>
      <c r="BI56" s="1201"/>
      <c r="BJ56" s="1201"/>
      <c r="BK56" s="1202"/>
      <c r="BL56" s="1200" t="s">
        <v>649</v>
      </c>
      <c r="BM56" s="1201"/>
      <c r="BN56" s="1201"/>
      <c r="BO56" s="1201"/>
      <c r="BP56" s="1201"/>
      <c r="BQ56" s="1201"/>
      <c r="BR56" s="1201"/>
      <c r="BS56" s="1201"/>
      <c r="BT56" s="1201"/>
      <c r="BU56" s="1202"/>
      <c r="BV56" s="2313">
        <v>330</v>
      </c>
      <c r="BW56" s="2313"/>
      <c r="BX56" s="2313"/>
      <c r="BY56" s="2313"/>
      <c r="BZ56" s="2313"/>
      <c r="CA56" s="2313"/>
      <c r="CB56" s="2313"/>
      <c r="CC56" s="2313"/>
      <c r="CD56" s="2313"/>
      <c r="CE56" s="2313"/>
      <c r="CF56" s="2312"/>
      <c r="CG56" s="2312"/>
      <c r="CH56" s="2312"/>
      <c r="CI56" s="2312"/>
      <c r="CJ56" s="2312"/>
      <c r="CK56" s="2312"/>
      <c r="CL56" s="2312"/>
      <c r="CM56" s="2312"/>
      <c r="CN56" s="2312"/>
      <c r="CO56" s="2312"/>
      <c r="CP56" s="2312">
        <v>215</v>
      </c>
      <c r="CQ56" s="2312"/>
      <c r="CR56" s="2312"/>
      <c r="CS56" s="2312"/>
      <c r="CT56" s="2312"/>
      <c r="CU56" s="2312"/>
      <c r="CV56" s="2312"/>
      <c r="CW56" s="2312"/>
      <c r="CX56" s="2312"/>
      <c r="CY56" s="2312"/>
      <c r="CZ56" s="2312"/>
      <c r="DA56" s="2312">
        <v>240</v>
      </c>
      <c r="DB56" s="2312"/>
      <c r="DC56" s="2312"/>
      <c r="DD56" s="2312"/>
      <c r="DE56" s="2312"/>
      <c r="DF56" s="2312"/>
      <c r="DG56" s="2312"/>
      <c r="DH56" s="2312"/>
      <c r="DI56" s="2312"/>
      <c r="DJ56" s="2312"/>
      <c r="DK56" s="2312"/>
      <c r="DL56" s="1200" t="s">
        <v>650</v>
      </c>
      <c r="DM56" s="1201"/>
      <c r="DN56" s="1201"/>
      <c r="DO56" s="1201"/>
      <c r="DP56" s="1201"/>
      <c r="DQ56" s="1201"/>
      <c r="DR56" s="1201"/>
      <c r="DS56" s="1201"/>
      <c r="DT56" s="1201"/>
      <c r="DU56" s="1201"/>
      <c r="DV56" s="1202"/>
      <c r="DW56" s="1255">
        <v>6000</v>
      </c>
      <c r="DX56" s="1255"/>
      <c r="DY56" s="1255"/>
      <c r="DZ56" s="1255"/>
      <c r="EA56" s="1255"/>
      <c r="EB56" s="1255"/>
      <c r="EC56" s="1255"/>
      <c r="ED56" s="1255"/>
      <c r="EE56" s="1255"/>
      <c r="EF56" s="1255"/>
      <c r="EG56" s="1255"/>
    </row>
    <row r="57" spans="1:137" ht="6" customHeight="1">
      <c r="A57" s="129"/>
      <c r="B57" s="1190"/>
      <c r="C57" s="1190"/>
      <c r="D57" s="1190"/>
      <c r="E57" s="1190"/>
      <c r="F57" s="1203"/>
      <c r="G57" s="1204"/>
      <c r="H57" s="1204"/>
      <c r="I57" s="1204"/>
      <c r="J57" s="1204"/>
      <c r="K57" s="1204"/>
      <c r="L57" s="1204"/>
      <c r="M57" s="1204"/>
      <c r="N57" s="1204"/>
      <c r="O57" s="1205"/>
      <c r="P57" s="1203"/>
      <c r="Q57" s="1204"/>
      <c r="R57" s="1204"/>
      <c r="S57" s="1204"/>
      <c r="T57" s="1204"/>
      <c r="U57" s="1204"/>
      <c r="V57" s="1204"/>
      <c r="W57" s="1204"/>
      <c r="X57" s="1204"/>
      <c r="Y57" s="1204"/>
      <c r="Z57" s="1204"/>
      <c r="AA57" s="1204"/>
      <c r="AB57" s="1204"/>
      <c r="AC57" s="1205"/>
      <c r="AD57" s="1245"/>
      <c r="AE57" s="1245"/>
      <c r="AF57" s="1245"/>
      <c r="AG57" s="1245"/>
      <c r="AH57" s="1245"/>
      <c r="AI57" s="1203"/>
      <c r="AJ57" s="1204"/>
      <c r="AK57" s="1204"/>
      <c r="AL57" s="1204"/>
      <c r="AM57" s="1205"/>
      <c r="AN57" s="2295"/>
      <c r="AO57" s="2296"/>
      <c r="AP57" s="2296"/>
      <c r="AQ57" s="2296"/>
      <c r="AR57" s="2296"/>
      <c r="AS57" s="2296"/>
      <c r="AT57" s="2296"/>
      <c r="AU57" s="2296"/>
      <c r="AV57" s="2296"/>
      <c r="AW57" s="2297"/>
      <c r="AX57" s="1239"/>
      <c r="AY57" s="1240"/>
      <c r="AZ57" s="1240"/>
      <c r="BA57" s="1240"/>
      <c r="BB57" s="1241"/>
      <c r="BC57" s="1203"/>
      <c r="BD57" s="1204"/>
      <c r="BE57" s="1204"/>
      <c r="BF57" s="1204"/>
      <c r="BG57" s="1204"/>
      <c r="BH57" s="1204"/>
      <c r="BI57" s="1204"/>
      <c r="BJ57" s="1204"/>
      <c r="BK57" s="1205"/>
      <c r="BL57" s="1203"/>
      <c r="BM57" s="1204"/>
      <c r="BN57" s="1204"/>
      <c r="BO57" s="1204"/>
      <c r="BP57" s="1204"/>
      <c r="BQ57" s="1204"/>
      <c r="BR57" s="1204"/>
      <c r="BS57" s="1204"/>
      <c r="BT57" s="1204"/>
      <c r="BU57" s="1205"/>
      <c r="BV57" s="2313"/>
      <c r="BW57" s="2313"/>
      <c r="BX57" s="2313"/>
      <c r="BY57" s="2313"/>
      <c r="BZ57" s="2313"/>
      <c r="CA57" s="2313"/>
      <c r="CB57" s="2313"/>
      <c r="CC57" s="2313"/>
      <c r="CD57" s="2313"/>
      <c r="CE57" s="2313"/>
      <c r="CF57" s="2312"/>
      <c r="CG57" s="2312"/>
      <c r="CH57" s="2312"/>
      <c r="CI57" s="2312"/>
      <c r="CJ57" s="2312"/>
      <c r="CK57" s="2312"/>
      <c r="CL57" s="2312"/>
      <c r="CM57" s="2312"/>
      <c r="CN57" s="2312"/>
      <c r="CO57" s="2312"/>
      <c r="CP57" s="2312"/>
      <c r="CQ57" s="2312"/>
      <c r="CR57" s="2312"/>
      <c r="CS57" s="2312"/>
      <c r="CT57" s="2312"/>
      <c r="CU57" s="2312"/>
      <c r="CV57" s="2312"/>
      <c r="CW57" s="2312"/>
      <c r="CX57" s="2312"/>
      <c r="CY57" s="2312"/>
      <c r="CZ57" s="2312"/>
      <c r="DA57" s="2312"/>
      <c r="DB57" s="2312"/>
      <c r="DC57" s="2312"/>
      <c r="DD57" s="2312"/>
      <c r="DE57" s="2312"/>
      <c r="DF57" s="2312"/>
      <c r="DG57" s="2312"/>
      <c r="DH57" s="2312"/>
      <c r="DI57" s="2312"/>
      <c r="DJ57" s="2312"/>
      <c r="DK57" s="2312"/>
      <c r="DL57" s="1203"/>
      <c r="DM57" s="1204"/>
      <c r="DN57" s="1204"/>
      <c r="DO57" s="1204"/>
      <c r="DP57" s="1204"/>
      <c r="DQ57" s="1204"/>
      <c r="DR57" s="1204"/>
      <c r="DS57" s="1204"/>
      <c r="DT57" s="1204"/>
      <c r="DU57" s="1204"/>
      <c r="DV57" s="1205"/>
      <c r="DW57" s="1255"/>
      <c r="DX57" s="1255"/>
      <c r="DY57" s="1255"/>
      <c r="DZ57" s="1255"/>
      <c r="EA57" s="1255"/>
      <c r="EB57" s="1255"/>
      <c r="EC57" s="1255"/>
      <c r="ED57" s="1255"/>
      <c r="EE57" s="1255"/>
      <c r="EF57" s="1255"/>
      <c r="EG57" s="1255"/>
    </row>
    <row r="58" spans="1:137" ht="6" customHeight="1">
      <c r="A58" s="129"/>
      <c r="B58" s="1190"/>
      <c r="C58" s="1190"/>
      <c r="D58" s="1190"/>
      <c r="E58" s="1190"/>
      <c r="F58" s="1206"/>
      <c r="G58" s="1207"/>
      <c r="H58" s="1207"/>
      <c r="I58" s="1207"/>
      <c r="J58" s="1207"/>
      <c r="K58" s="1207"/>
      <c r="L58" s="1207"/>
      <c r="M58" s="1207"/>
      <c r="N58" s="1207"/>
      <c r="O58" s="1208"/>
      <c r="P58" s="1206"/>
      <c r="Q58" s="1207"/>
      <c r="R58" s="1207"/>
      <c r="S58" s="1207"/>
      <c r="T58" s="1207"/>
      <c r="U58" s="1207"/>
      <c r="V58" s="1207"/>
      <c r="W58" s="1207"/>
      <c r="X58" s="1207"/>
      <c r="Y58" s="1207"/>
      <c r="Z58" s="1207"/>
      <c r="AA58" s="1207"/>
      <c r="AB58" s="1207"/>
      <c r="AC58" s="1208"/>
      <c r="AD58" s="1245"/>
      <c r="AE58" s="1245"/>
      <c r="AF58" s="1245"/>
      <c r="AG58" s="1245"/>
      <c r="AH58" s="1245"/>
      <c r="AI58" s="1206"/>
      <c r="AJ58" s="1207"/>
      <c r="AK58" s="1207"/>
      <c r="AL58" s="1207"/>
      <c r="AM58" s="1208"/>
      <c r="AN58" s="2298"/>
      <c r="AO58" s="2299"/>
      <c r="AP58" s="2299"/>
      <c r="AQ58" s="2299"/>
      <c r="AR58" s="2299"/>
      <c r="AS58" s="2299"/>
      <c r="AT58" s="2299"/>
      <c r="AU58" s="2299"/>
      <c r="AV58" s="2299"/>
      <c r="AW58" s="2300"/>
      <c r="AX58" s="1242"/>
      <c r="AY58" s="1243"/>
      <c r="AZ58" s="1243"/>
      <c r="BA58" s="1243"/>
      <c r="BB58" s="1244"/>
      <c r="BC58" s="1206"/>
      <c r="BD58" s="1207"/>
      <c r="BE58" s="1207"/>
      <c r="BF58" s="1207"/>
      <c r="BG58" s="1207"/>
      <c r="BH58" s="1207"/>
      <c r="BI58" s="1207"/>
      <c r="BJ58" s="1207"/>
      <c r="BK58" s="1208"/>
      <c r="BL58" s="1206"/>
      <c r="BM58" s="1207"/>
      <c r="BN58" s="1207"/>
      <c r="BO58" s="1207"/>
      <c r="BP58" s="1207"/>
      <c r="BQ58" s="1207"/>
      <c r="BR58" s="1207"/>
      <c r="BS58" s="1207"/>
      <c r="BT58" s="1207"/>
      <c r="BU58" s="1208"/>
      <c r="BV58" s="2313"/>
      <c r="BW58" s="2313"/>
      <c r="BX58" s="2313"/>
      <c r="BY58" s="2313"/>
      <c r="BZ58" s="2313"/>
      <c r="CA58" s="2313"/>
      <c r="CB58" s="2313"/>
      <c r="CC58" s="2313"/>
      <c r="CD58" s="2313"/>
      <c r="CE58" s="2313"/>
      <c r="CF58" s="2312"/>
      <c r="CG58" s="2312"/>
      <c r="CH58" s="2312"/>
      <c r="CI58" s="2312"/>
      <c r="CJ58" s="2312"/>
      <c r="CK58" s="2312"/>
      <c r="CL58" s="2312"/>
      <c r="CM58" s="2312"/>
      <c r="CN58" s="2312"/>
      <c r="CO58" s="2312"/>
      <c r="CP58" s="2312"/>
      <c r="CQ58" s="2312"/>
      <c r="CR58" s="2312"/>
      <c r="CS58" s="2312"/>
      <c r="CT58" s="2312"/>
      <c r="CU58" s="2312"/>
      <c r="CV58" s="2312"/>
      <c r="CW58" s="2312"/>
      <c r="CX58" s="2312"/>
      <c r="CY58" s="2312"/>
      <c r="CZ58" s="2312"/>
      <c r="DA58" s="2312"/>
      <c r="DB58" s="2312"/>
      <c r="DC58" s="2312"/>
      <c r="DD58" s="2312"/>
      <c r="DE58" s="2312"/>
      <c r="DF58" s="2312"/>
      <c r="DG58" s="2312"/>
      <c r="DH58" s="2312"/>
      <c r="DI58" s="2312"/>
      <c r="DJ58" s="2312"/>
      <c r="DK58" s="2312"/>
      <c r="DL58" s="1206"/>
      <c r="DM58" s="1207"/>
      <c r="DN58" s="1207"/>
      <c r="DO58" s="1207"/>
      <c r="DP58" s="1207"/>
      <c r="DQ58" s="1207"/>
      <c r="DR58" s="1207"/>
      <c r="DS58" s="1207"/>
      <c r="DT58" s="1207"/>
      <c r="DU58" s="1207"/>
      <c r="DV58" s="1208"/>
      <c r="DW58" s="1255"/>
      <c r="DX58" s="1255"/>
      <c r="DY58" s="1255"/>
      <c r="DZ58" s="1255"/>
      <c r="EA58" s="1255"/>
      <c r="EB58" s="1255"/>
      <c r="EC58" s="1255"/>
      <c r="ED58" s="1255"/>
      <c r="EE58" s="1255"/>
      <c r="EF58" s="1255"/>
      <c r="EG58" s="1255"/>
    </row>
    <row r="59" spans="1:137" ht="6" customHeight="1">
      <c r="A59" s="129"/>
      <c r="B59" s="1189">
        <v>10</v>
      </c>
      <c r="C59" s="1190"/>
      <c r="D59" s="1190"/>
      <c r="E59" s="1190"/>
      <c r="F59" s="1200" t="s">
        <v>645</v>
      </c>
      <c r="G59" s="1201"/>
      <c r="H59" s="1201"/>
      <c r="I59" s="1201"/>
      <c r="J59" s="1201"/>
      <c r="K59" s="1201"/>
      <c r="L59" s="1201"/>
      <c r="M59" s="1201"/>
      <c r="N59" s="1201"/>
      <c r="O59" s="1202"/>
      <c r="P59" s="1200" t="s">
        <v>679</v>
      </c>
      <c r="Q59" s="1201"/>
      <c r="R59" s="1201"/>
      <c r="S59" s="1201"/>
      <c r="T59" s="1201"/>
      <c r="U59" s="1201"/>
      <c r="V59" s="1201"/>
      <c r="W59" s="1201"/>
      <c r="X59" s="1201"/>
      <c r="Y59" s="1201"/>
      <c r="Z59" s="1201"/>
      <c r="AA59" s="1201"/>
      <c r="AB59" s="1201"/>
      <c r="AC59" s="1202"/>
      <c r="AD59" s="1245" t="s">
        <v>687</v>
      </c>
      <c r="AE59" s="1245"/>
      <c r="AF59" s="1245"/>
      <c r="AG59" s="1245"/>
      <c r="AH59" s="1245"/>
      <c r="AI59" s="1200" t="s">
        <v>651</v>
      </c>
      <c r="AJ59" s="1201"/>
      <c r="AK59" s="1201"/>
      <c r="AL59" s="1201"/>
      <c r="AM59" s="1202"/>
      <c r="AN59" s="2292">
        <v>42036</v>
      </c>
      <c r="AO59" s="2293"/>
      <c r="AP59" s="2293"/>
      <c r="AQ59" s="2293"/>
      <c r="AR59" s="2293"/>
      <c r="AS59" s="2293"/>
      <c r="AT59" s="2293"/>
      <c r="AU59" s="2293"/>
      <c r="AV59" s="2293"/>
      <c r="AW59" s="2294"/>
      <c r="AX59" s="1236">
        <f>DATEDIF(AN59,BS16,"Y")</f>
        <v>5</v>
      </c>
      <c r="AY59" s="1237"/>
      <c r="AZ59" s="1237"/>
      <c r="BA59" s="1237"/>
      <c r="BB59" s="1238"/>
      <c r="BC59" s="1200" t="s">
        <v>652</v>
      </c>
      <c r="BD59" s="1201"/>
      <c r="BE59" s="1201"/>
      <c r="BF59" s="1201"/>
      <c r="BG59" s="1201"/>
      <c r="BH59" s="1201"/>
      <c r="BI59" s="1201"/>
      <c r="BJ59" s="1201"/>
      <c r="BK59" s="1202"/>
      <c r="BL59" s="1200" t="s">
        <v>649</v>
      </c>
      <c r="BM59" s="1201"/>
      <c r="BN59" s="1201"/>
      <c r="BO59" s="1201"/>
      <c r="BP59" s="1201"/>
      <c r="BQ59" s="1201"/>
      <c r="BR59" s="1201"/>
      <c r="BS59" s="1201"/>
      <c r="BT59" s="1201"/>
      <c r="BU59" s="1202"/>
      <c r="BV59" s="2313">
        <v>520</v>
      </c>
      <c r="BW59" s="2313"/>
      <c r="BX59" s="2313"/>
      <c r="BY59" s="2313"/>
      <c r="BZ59" s="2313"/>
      <c r="CA59" s="2313"/>
      <c r="CB59" s="2313"/>
      <c r="CC59" s="2313"/>
      <c r="CD59" s="2313"/>
      <c r="CE59" s="2313"/>
      <c r="CF59" s="2312"/>
      <c r="CG59" s="2312"/>
      <c r="CH59" s="2312"/>
      <c r="CI59" s="2312"/>
      <c r="CJ59" s="2312"/>
      <c r="CK59" s="2312"/>
      <c r="CL59" s="2312"/>
      <c r="CM59" s="2312"/>
      <c r="CN59" s="2312"/>
      <c r="CO59" s="2312"/>
      <c r="CP59" s="2312">
        <v>272</v>
      </c>
      <c r="CQ59" s="2312"/>
      <c r="CR59" s="2312"/>
      <c r="CS59" s="2312"/>
      <c r="CT59" s="2312"/>
      <c r="CU59" s="2312"/>
      <c r="CV59" s="2312"/>
      <c r="CW59" s="2312"/>
      <c r="CX59" s="2312"/>
      <c r="CY59" s="2312"/>
      <c r="CZ59" s="2312"/>
      <c r="DA59" s="2312">
        <v>250</v>
      </c>
      <c r="DB59" s="2312"/>
      <c r="DC59" s="2312"/>
      <c r="DD59" s="2312"/>
      <c r="DE59" s="2312"/>
      <c r="DF59" s="2312"/>
      <c r="DG59" s="2312"/>
      <c r="DH59" s="2312"/>
      <c r="DI59" s="2312"/>
      <c r="DJ59" s="2312"/>
      <c r="DK59" s="2312"/>
      <c r="DL59" s="1200" t="s">
        <v>650</v>
      </c>
      <c r="DM59" s="1201"/>
      <c r="DN59" s="1201"/>
      <c r="DO59" s="1201"/>
      <c r="DP59" s="1201"/>
      <c r="DQ59" s="1201"/>
      <c r="DR59" s="1201"/>
      <c r="DS59" s="1201"/>
      <c r="DT59" s="1201"/>
      <c r="DU59" s="1201"/>
      <c r="DV59" s="1202"/>
      <c r="DW59" s="1255">
        <v>6000</v>
      </c>
      <c r="DX59" s="1255"/>
      <c r="DY59" s="1255"/>
      <c r="DZ59" s="1255"/>
      <c r="EA59" s="1255"/>
      <c r="EB59" s="1255"/>
      <c r="EC59" s="1255"/>
      <c r="ED59" s="1255"/>
      <c r="EE59" s="1255"/>
      <c r="EF59" s="1255"/>
      <c r="EG59" s="1255"/>
    </row>
    <row r="60" spans="1:137" ht="6" customHeight="1">
      <c r="A60" s="129"/>
      <c r="B60" s="1190"/>
      <c r="C60" s="1190"/>
      <c r="D60" s="1190"/>
      <c r="E60" s="1190"/>
      <c r="F60" s="1203"/>
      <c r="G60" s="1204"/>
      <c r="H60" s="1204"/>
      <c r="I60" s="1204"/>
      <c r="J60" s="1204"/>
      <c r="K60" s="1204"/>
      <c r="L60" s="1204"/>
      <c r="M60" s="1204"/>
      <c r="N60" s="1204"/>
      <c r="O60" s="1205"/>
      <c r="P60" s="1203"/>
      <c r="Q60" s="1204"/>
      <c r="R60" s="1204"/>
      <c r="S60" s="1204"/>
      <c r="T60" s="1204"/>
      <c r="U60" s="1204"/>
      <c r="V60" s="1204"/>
      <c r="W60" s="1204"/>
      <c r="X60" s="1204"/>
      <c r="Y60" s="1204"/>
      <c r="Z60" s="1204"/>
      <c r="AA60" s="1204"/>
      <c r="AB60" s="1204"/>
      <c r="AC60" s="1205"/>
      <c r="AD60" s="1245"/>
      <c r="AE60" s="1245"/>
      <c r="AF60" s="1245"/>
      <c r="AG60" s="1245"/>
      <c r="AH60" s="1245"/>
      <c r="AI60" s="1203"/>
      <c r="AJ60" s="1204"/>
      <c r="AK60" s="1204"/>
      <c r="AL60" s="1204"/>
      <c r="AM60" s="1205"/>
      <c r="AN60" s="2295"/>
      <c r="AO60" s="2296"/>
      <c r="AP60" s="2296"/>
      <c r="AQ60" s="2296"/>
      <c r="AR60" s="2296"/>
      <c r="AS60" s="2296"/>
      <c r="AT60" s="2296"/>
      <c r="AU60" s="2296"/>
      <c r="AV60" s="2296"/>
      <c r="AW60" s="2297"/>
      <c r="AX60" s="1239"/>
      <c r="AY60" s="1240"/>
      <c r="AZ60" s="1240"/>
      <c r="BA60" s="1240"/>
      <c r="BB60" s="1241"/>
      <c r="BC60" s="1203"/>
      <c r="BD60" s="1204"/>
      <c r="BE60" s="1204"/>
      <c r="BF60" s="1204"/>
      <c r="BG60" s="1204"/>
      <c r="BH60" s="1204"/>
      <c r="BI60" s="1204"/>
      <c r="BJ60" s="1204"/>
      <c r="BK60" s="1205"/>
      <c r="BL60" s="1203"/>
      <c r="BM60" s="1204"/>
      <c r="BN60" s="1204"/>
      <c r="BO60" s="1204"/>
      <c r="BP60" s="1204"/>
      <c r="BQ60" s="1204"/>
      <c r="BR60" s="1204"/>
      <c r="BS60" s="1204"/>
      <c r="BT60" s="1204"/>
      <c r="BU60" s="1205"/>
      <c r="BV60" s="2313"/>
      <c r="BW60" s="2313"/>
      <c r="BX60" s="2313"/>
      <c r="BY60" s="2313"/>
      <c r="BZ60" s="2313"/>
      <c r="CA60" s="2313"/>
      <c r="CB60" s="2313"/>
      <c r="CC60" s="2313"/>
      <c r="CD60" s="2313"/>
      <c r="CE60" s="2313"/>
      <c r="CF60" s="2312"/>
      <c r="CG60" s="2312"/>
      <c r="CH60" s="2312"/>
      <c r="CI60" s="2312"/>
      <c r="CJ60" s="2312"/>
      <c r="CK60" s="2312"/>
      <c r="CL60" s="2312"/>
      <c r="CM60" s="2312"/>
      <c r="CN60" s="2312"/>
      <c r="CO60" s="2312"/>
      <c r="CP60" s="2312"/>
      <c r="CQ60" s="2312"/>
      <c r="CR60" s="2312"/>
      <c r="CS60" s="2312"/>
      <c r="CT60" s="2312"/>
      <c r="CU60" s="2312"/>
      <c r="CV60" s="2312"/>
      <c r="CW60" s="2312"/>
      <c r="CX60" s="2312"/>
      <c r="CY60" s="2312"/>
      <c r="CZ60" s="2312"/>
      <c r="DA60" s="2312"/>
      <c r="DB60" s="2312"/>
      <c r="DC60" s="2312"/>
      <c r="DD60" s="2312"/>
      <c r="DE60" s="2312"/>
      <c r="DF60" s="2312"/>
      <c r="DG60" s="2312"/>
      <c r="DH60" s="2312"/>
      <c r="DI60" s="2312"/>
      <c r="DJ60" s="2312"/>
      <c r="DK60" s="2312"/>
      <c r="DL60" s="1203"/>
      <c r="DM60" s="1204"/>
      <c r="DN60" s="1204"/>
      <c r="DO60" s="1204"/>
      <c r="DP60" s="1204"/>
      <c r="DQ60" s="1204"/>
      <c r="DR60" s="1204"/>
      <c r="DS60" s="1204"/>
      <c r="DT60" s="1204"/>
      <c r="DU60" s="1204"/>
      <c r="DV60" s="1205"/>
      <c r="DW60" s="1255"/>
      <c r="DX60" s="1255"/>
      <c r="DY60" s="1255"/>
      <c r="DZ60" s="1255"/>
      <c r="EA60" s="1255"/>
      <c r="EB60" s="1255"/>
      <c r="EC60" s="1255"/>
      <c r="ED60" s="1255"/>
      <c r="EE60" s="1255"/>
      <c r="EF60" s="1255"/>
      <c r="EG60" s="1255"/>
    </row>
    <row r="61" spans="1:137" ht="6" customHeight="1">
      <c r="A61" s="129"/>
      <c r="B61" s="1190"/>
      <c r="C61" s="1190"/>
      <c r="D61" s="1190"/>
      <c r="E61" s="1190"/>
      <c r="F61" s="1206"/>
      <c r="G61" s="1207"/>
      <c r="H61" s="1207"/>
      <c r="I61" s="1207"/>
      <c r="J61" s="1207"/>
      <c r="K61" s="1207"/>
      <c r="L61" s="1207"/>
      <c r="M61" s="1207"/>
      <c r="N61" s="1207"/>
      <c r="O61" s="1208"/>
      <c r="P61" s="1206"/>
      <c r="Q61" s="1207"/>
      <c r="R61" s="1207"/>
      <c r="S61" s="1207"/>
      <c r="T61" s="1207"/>
      <c r="U61" s="1207"/>
      <c r="V61" s="1207"/>
      <c r="W61" s="1207"/>
      <c r="X61" s="1207"/>
      <c r="Y61" s="1207"/>
      <c r="Z61" s="1207"/>
      <c r="AA61" s="1207"/>
      <c r="AB61" s="1207"/>
      <c r="AC61" s="1208"/>
      <c r="AD61" s="1245"/>
      <c r="AE61" s="1245"/>
      <c r="AF61" s="1245"/>
      <c r="AG61" s="1245"/>
      <c r="AH61" s="1245"/>
      <c r="AI61" s="1206"/>
      <c r="AJ61" s="1207"/>
      <c r="AK61" s="1207"/>
      <c r="AL61" s="1207"/>
      <c r="AM61" s="1208"/>
      <c r="AN61" s="2298"/>
      <c r="AO61" s="2299"/>
      <c r="AP61" s="2299"/>
      <c r="AQ61" s="2299"/>
      <c r="AR61" s="2299"/>
      <c r="AS61" s="2299"/>
      <c r="AT61" s="2299"/>
      <c r="AU61" s="2299"/>
      <c r="AV61" s="2299"/>
      <c r="AW61" s="2300"/>
      <c r="AX61" s="1242"/>
      <c r="AY61" s="1243"/>
      <c r="AZ61" s="1243"/>
      <c r="BA61" s="1243"/>
      <c r="BB61" s="1244"/>
      <c r="BC61" s="1206"/>
      <c r="BD61" s="1207"/>
      <c r="BE61" s="1207"/>
      <c r="BF61" s="1207"/>
      <c r="BG61" s="1207"/>
      <c r="BH61" s="1207"/>
      <c r="BI61" s="1207"/>
      <c r="BJ61" s="1207"/>
      <c r="BK61" s="1208"/>
      <c r="BL61" s="1206"/>
      <c r="BM61" s="1207"/>
      <c r="BN61" s="1207"/>
      <c r="BO61" s="1207"/>
      <c r="BP61" s="1207"/>
      <c r="BQ61" s="1207"/>
      <c r="BR61" s="1207"/>
      <c r="BS61" s="1207"/>
      <c r="BT61" s="1207"/>
      <c r="BU61" s="1208"/>
      <c r="BV61" s="2313"/>
      <c r="BW61" s="2313"/>
      <c r="BX61" s="2313"/>
      <c r="BY61" s="2313"/>
      <c r="BZ61" s="2313"/>
      <c r="CA61" s="2313"/>
      <c r="CB61" s="2313"/>
      <c r="CC61" s="2313"/>
      <c r="CD61" s="2313"/>
      <c r="CE61" s="2313"/>
      <c r="CF61" s="2312"/>
      <c r="CG61" s="2312"/>
      <c r="CH61" s="2312"/>
      <c r="CI61" s="2312"/>
      <c r="CJ61" s="2312"/>
      <c r="CK61" s="2312"/>
      <c r="CL61" s="2312"/>
      <c r="CM61" s="2312"/>
      <c r="CN61" s="2312"/>
      <c r="CO61" s="2312"/>
      <c r="CP61" s="2312"/>
      <c r="CQ61" s="2312"/>
      <c r="CR61" s="2312"/>
      <c r="CS61" s="2312"/>
      <c r="CT61" s="2312"/>
      <c r="CU61" s="2312"/>
      <c r="CV61" s="2312"/>
      <c r="CW61" s="2312"/>
      <c r="CX61" s="2312"/>
      <c r="CY61" s="2312"/>
      <c r="CZ61" s="2312"/>
      <c r="DA61" s="2312"/>
      <c r="DB61" s="2312"/>
      <c r="DC61" s="2312"/>
      <c r="DD61" s="2312"/>
      <c r="DE61" s="2312"/>
      <c r="DF61" s="2312"/>
      <c r="DG61" s="2312"/>
      <c r="DH61" s="2312"/>
      <c r="DI61" s="2312"/>
      <c r="DJ61" s="2312"/>
      <c r="DK61" s="2312"/>
      <c r="DL61" s="1206"/>
      <c r="DM61" s="1207"/>
      <c r="DN61" s="1207"/>
      <c r="DO61" s="1207"/>
      <c r="DP61" s="1207"/>
      <c r="DQ61" s="1207"/>
      <c r="DR61" s="1207"/>
      <c r="DS61" s="1207"/>
      <c r="DT61" s="1207"/>
      <c r="DU61" s="1207"/>
      <c r="DV61" s="1208"/>
      <c r="DW61" s="1255"/>
      <c r="DX61" s="1255"/>
      <c r="DY61" s="1255"/>
      <c r="DZ61" s="1255"/>
      <c r="EA61" s="1255"/>
      <c r="EB61" s="1255"/>
      <c r="EC61" s="1255"/>
      <c r="ED61" s="1255"/>
      <c r="EE61" s="1255"/>
      <c r="EF61" s="1255"/>
      <c r="EG61" s="1255"/>
    </row>
    <row r="62" spans="1:137" ht="6" customHeight="1">
      <c r="A62" s="129"/>
      <c r="B62" s="1189">
        <v>11</v>
      </c>
      <c r="C62" s="1190"/>
      <c r="D62" s="1190"/>
      <c r="E62" s="1190"/>
      <c r="F62" s="1200" t="s">
        <v>645</v>
      </c>
      <c r="G62" s="1201"/>
      <c r="H62" s="1201"/>
      <c r="I62" s="1201"/>
      <c r="J62" s="1201"/>
      <c r="K62" s="1201"/>
      <c r="L62" s="1201"/>
      <c r="M62" s="1201"/>
      <c r="N62" s="1201"/>
      <c r="O62" s="1202"/>
      <c r="P62" s="1200" t="s">
        <v>664</v>
      </c>
      <c r="Q62" s="1201"/>
      <c r="R62" s="1201"/>
      <c r="S62" s="1201"/>
      <c r="T62" s="1201"/>
      <c r="U62" s="1201"/>
      <c r="V62" s="1201"/>
      <c r="W62" s="1201"/>
      <c r="X62" s="1201"/>
      <c r="Y62" s="1201"/>
      <c r="Z62" s="1201"/>
      <c r="AA62" s="1201"/>
      <c r="AB62" s="1201"/>
      <c r="AC62" s="1202"/>
      <c r="AD62" s="1245" t="s">
        <v>687</v>
      </c>
      <c r="AE62" s="1245"/>
      <c r="AF62" s="1245"/>
      <c r="AG62" s="1245"/>
      <c r="AH62" s="1245"/>
      <c r="AI62" s="1200" t="s">
        <v>651</v>
      </c>
      <c r="AJ62" s="1201"/>
      <c r="AK62" s="1201"/>
      <c r="AL62" s="1201"/>
      <c r="AM62" s="1202"/>
      <c r="AN62" s="2292">
        <v>42036</v>
      </c>
      <c r="AO62" s="2293"/>
      <c r="AP62" s="2293"/>
      <c r="AQ62" s="2293"/>
      <c r="AR62" s="2293"/>
      <c r="AS62" s="2293"/>
      <c r="AT62" s="2293"/>
      <c r="AU62" s="2293"/>
      <c r="AV62" s="2293"/>
      <c r="AW62" s="2294"/>
      <c r="AX62" s="1236">
        <f>DATEDIF(AN62,BS16,"Y")</f>
        <v>5</v>
      </c>
      <c r="AY62" s="1237"/>
      <c r="AZ62" s="1237"/>
      <c r="BA62" s="1237"/>
      <c r="BB62" s="1238"/>
      <c r="BC62" s="1200" t="s">
        <v>652</v>
      </c>
      <c r="BD62" s="1201"/>
      <c r="BE62" s="1201"/>
      <c r="BF62" s="1201"/>
      <c r="BG62" s="1201"/>
      <c r="BH62" s="1201"/>
      <c r="BI62" s="1201"/>
      <c r="BJ62" s="1201"/>
      <c r="BK62" s="1202"/>
      <c r="BL62" s="1200" t="s">
        <v>649</v>
      </c>
      <c r="BM62" s="1201"/>
      <c r="BN62" s="1201"/>
      <c r="BO62" s="1201"/>
      <c r="BP62" s="1201"/>
      <c r="BQ62" s="1201"/>
      <c r="BR62" s="1201"/>
      <c r="BS62" s="1201"/>
      <c r="BT62" s="1201"/>
      <c r="BU62" s="1202"/>
      <c r="BV62" s="2313">
        <v>347</v>
      </c>
      <c r="BW62" s="2313"/>
      <c r="BX62" s="2313"/>
      <c r="BY62" s="2313"/>
      <c r="BZ62" s="2313"/>
      <c r="CA62" s="2313"/>
      <c r="CB62" s="2313"/>
      <c r="CC62" s="2313"/>
      <c r="CD62" s="2313"/>
      <c r="CE62" s="2313"/>
      <c r="CF62" s="2312"/>
      <c r="CG62" s="2312"/>
      <c r="CH62" s="2312"/>
      <c r="CI62" s="2312"/>
      <c r="CJ62" s="2312"/>
      <c r="CK62" s="2312"/>
      <c r="CL62" s="2312"/>
      <c r="CM62" s="2312"/>
      <c r="CN62" s="2312"/>
      <c r="CO62" s="2312"/>
      <c r="CP62" s="2312"/>
      <c r="CQ62" s="2312"/>
      <c r="CR62" s="2312"/>
      <c r="CS62" s="2312"/>
      <c r="CT62" s="2312"/>
      <c r="CU62" s="2312"/>
      <c r="CV62" s="2312"/>
      <c r="CW62" s="2312"/>
      <c r="CX62" s="2312"/>
      <c r="CY62" s="2312"/>
      <c r="CZ62" s="2312"/>
      <c r="DA62" s="2312">
        <v>250</v>
      </c>
      <c r="DB62" s="2312"/>
      <c r="DC62" s="2312"/>
      <c r="DD62" s="2312"/>
      <c r="DE62" s="2312"/>
      <c r="DF62" s="2312"/>
      <c r="DG62" s="2312"/>
      <c r="DH62" s="2312"/>
      <c r="DI62" s="2312"/>
      <c r="DJ62" s="2312"/>
      <c r="DK62" s="2312"/>
      <c r="DL62" s="1200" t="s">
        <v>650</v>
      </c>
      <c r="DM62" s="1201"/>
      <c r="DN62" s="1201"/>
      <c r="DO62" s="1201"/>
      <c r="DP62" s="1201"/>
      <c r="DQ62" s="1201"/>
      <c r="DR62" s="1201"/>
      <c r="DS62" s="1201"/>
      <c r="DT62" s="1201"/>
      <c r="DU62" s="1201"/>
      <c r="DV62" s="1202"/>
      <c r="DW62" s="1255">
        <v>8526</v>
      </c>
      <c r="DX62" s="1255"/>
      <c r="DY62" s="1255"/>
      <c r="DZ62" s="1255"/>
      <c r="EA62" s="1255"/>
      <c r="EB62" s="1255"/>
      <c r="EC62" s="1255"/>
      <c r="ED62" s="1255"/>
      <c r="EE62" s="1255"/>
      <c r="EF62" s="1255"/>
      <c r="EG62" s="1255"/>
    </row>
    <row r="63" spans="1:137" ht="6" customHeight="1">
      <c r="A63" s="129"/>
      <c r="B63" s="1190"/>
      <c r="C63" s="1190"/>
      <c r="D63" s="1190"/>
      <c r="E63" s="1190"/>
      <c r="F63" s="1203"/>
      <c r="G63" s="1204"/>
      <c r="H63" s="1204"/>
      <c r="I63" s="1204"/>
      <c r="J63" s="1204"/>
      <c r="K63" s="1204"/>
      <c r="L63" s="1204"/>
      <c r="M63" s="1204"/>
      <c r="N63" s="1204"/>
      <c r="O63" s="1205"/>
      <c r="P63" s="1203"/>
      <c r="Q63" s="1204"/>
      <c r="R63" s="1204"/>
      <c r="S63" s="1204"/>
      <c r="T63" s="1204"/>
      <c r="U63" s="1204"/>
      <c r="V63" s="1204"/>
      <c r="W63" s="1204"/>
      <c r="X63" s="1204"/>
      <c r="Y63" s="1204"/>
      <c r="Z63" s="1204"/>
      <c r="AA63" s="1204"/>
      <c r="AB63" s="1204"/>
      <c r="AC63" s="1205"/>
      <c r="AD63" s="1245"/>
      <c r="AE63" s="1245"/>
      <c r="AF63" s="1245"/>
      <c r="AG63" s="1245"/>
      <c r="AH63" s="1245"/>
      <c r="AI63" s="1203"/>
      <c r="AJ63" s="1204"/>
      <c r="AK63" s="1204"/>
      <c r="AL63" s="1204"/>
      <c r="AM63" s="1205"/>
      <c r="AN63" s="2295"/>
      <c r="AO63" s="2296"/>
      <c r="AP63" s="2296"/>
      <c r="AQ63" s="2296"/>
      <c r="AR63" s="2296"/>
      <c r="AS63" s="2296"/>
      <c r="AT63" s="2296"/>
      <c r="AU63" s="2296"/>
      <c r="AV63" s="2296"/>
      <c r="AW63" s="2297"/>
      <c r="AX63" s="1239"/>
      <c r="AY63" s="1240"/>
      <c r="AZ63" s="1240"/>
      <c r="BA63" s="1240"/>
      <c r="BB63" s="1241"/>
      <c r="BC63" s="1203"/>
      <c r="BD63" s="1204"/>
      <c r="BE63" s="1204"/>
      <c r="BF63" s="1204"/>
      <c r="BG63" s="1204"/>
      <c r="BH63" s="1204"/>
      <c r="BI63" s="1204"/>
      <c r="BJ63" s="1204"/>
      <c r="BK63" s="1205"/>
      <c r="BL63" s="1203"/>
      <c r="BM63" s="1204"/>
      <c r="BN63" s="1204"/>
      <c r="BO63" s="1204"/>
      <c r="BP63" s="1204"/>
      <c r="BQ63" s="1204"/>
      <c r="BR63" s="1204"/>
      <c r="BS63" s="1204"/>
      <c r="BT63" s="1204"/>
      <c r="BU63" s="1205"/>
      <c r="BV63" s="2313"/>
      <c r="BW63" s="2313"/>
      <c r="BX63" s="2313"/>
      <c r="BY63" s="2313"/>
      <c r="BZ63" s="2313"/>
      <c r="CA63" s="2313"/>
      <c r="CB63" s="2313"/>
      <c r="CC63" s="2313"/>
      <c r="CD63" s="2313"/>
      <c r="CE63" s="2313"/>
      <c r="CF63" s="2312"/>
      <c r="CG63" s="2312"/>
      <c r="CH63" s="2312"/>
      <c r="CI63" s="2312"/>
      <c r="CJ63" s="2312"/>
      <c r="CK63" s="2312"/>
      <c r="CL63" s="2312"/>
      <c r="CM63" s="2312"/>
      <c r="CN63" s="2312"/>
      <c r="CO63" s="2312"/>
      <c r="CP63" s="2312"/>
      <c r="CQ63" s="2312"/>
      <c r="CR63" s="2312"/>
      <c r="CS63" s="2312"/>
      <c r="CT63" s="2312"/>
      <c r="CU63" s="2312"/>
      <c r="CV63" s="2312"/>
      <c r="CW63" s="2312"/>
      <c r="CX63" s="2312"/>
      <c r="CY63" s="2312"/>
      <c r="CZ63" s="2312"/>
      <c r="DA63" s="2312"/>
      <c r="DB63" s="2312"/>
      <c r="DC63" s="2312"/>
      <c r="DD63" s="2312"/>
      <c r="DE63" s="2312"/>
      <c r="DF63" s="2312"/>
      <c r="DG63" s="2312"/>
      <c r="DH63" s="2312"/>
      <c r="DI63" s="2312"/>
      <c r="DJ63" s="2312"/>
      <c r="DK63" s="2312"/>
      <c r="DL63" s="1203"/>
      <c r="DM63" s="1204"/>
      <c r="DN63" s="1204"/>
      <c r="DO63" s="1204"/>
      <c r="DP63" s="1204"/>
      <c r="DQ63" s="1204"/>
      <c r="DR63" s="1204"/>
      <c r="DS63" s="1204"/>
      <c r="DT63" s="1204"/>
      <c r="DU63" s="1204"/>
      <c r="DV63" s="1205"/>
      <c r="DW63" s="1255"/>
      <c r="DX63" s="1255"/>
      <c r="DY63" s="1255"/>
      <c r="DZ63" s="1255"/>
      <c r="EA63" s="1255"/>
      <c r="EB63" s="1255"/>
      <c r="EC63" s="1255"/>
      <c r="ED63" s="1255"/>
      <c r="EE63" s="1255"/>
      <c r="EF63" s="1255"/>
      <c r="EG63" s="1255"/>
    </row>
    <row r="64" spans="1:137" ht="6" customHeight="1">
      <c r="A64" s="129"/>
      <c r="B64" s="1190"/>
      <c r="C64" s="1190"/>
      <c r="D64" s="1190"/>
      <c r="E64" s="1190"/>
      <c r="F64" s="1206"/>
      <c r="G64" s="1207"/>
      <c r="H64" s="1207"/>
      <c r="I64" s="1207"/>
      <c r="J64" s="1207"/>
      <c r="K64" s="1207"/>
      <c r="L64" s="1207"/>
      <c r="M64" s="1207"/>
      <c r="N64" s="1207"/>
      <c r="O64" s="1208"/>
      <c r="P64" s="1206"/>
      <c r="Q64" s="1207"/>
      <c r="R64" s="1207"/>
      <c r="S64" s="1207"/>
      <c r="T64" s="1207"/>
      <c r="U64" s="1207"/>
      <c r="V64" s="1207"/>
      <c r="W64" s="1207"/>
      <c r="X64" s="1207"/>
      <c r="Y64" s="1207"/>
      <c r="Z64" s="1207"/>
      <c r="AA64" s="1207"/>
      <c r="AB64" s="1207"/>
      <c r="AC64" s="1208"/>
      <c r="AD64" s="1245"/>
      <c r="AE64" s="1245"/>
      <c r="AF64" s="1245"/>
      <c r="AG64" s="1245"/>
      <c r="AH64" s="1245"/>
      <c r="AI64" s="1206"/>
      <c r="AJ64" s="1207"/>
      <c r="AK64" s="1207"/>
      <c r="AL64" s="1207"/>
      <c r="AM64" s="1208"/>
      <c r="AN64" s="2298"/>
      <c r="AO64" s="2299"/>
      <c r="AP64" s="2299"/>
      <c r="AQ64" s="2299"/>
      <c r="AR64" s="2299"/>
      <c r="AS64" s="2299"/>
      <c r="AT64" s="2299"/>
      <c r="AU64" s="2299"/>
      <c r="AV64" s="2299"/>
      <c r="AW64" s="2300"/>
      <c r="AX64" s="1242"/>
      <c r="AY64" s="1243"/>
      <c r="AZ64" s="1243"/>
      <c r="BA64" s="1243"/>
      <c r="BB64" s="1244"/>
      <c r="BC64" s="1206"/>
      <c r="BD64" s="1207"/>
      <c r="BE64" s="1207"/>
      <c r="BF64" s="1207"/>
      <c r="BG64" s="1207"/>
      <c r="BH64" s="1207"/>
      <c r="BI64" s="1207"/>
      <c r="BJ64" s="1207"/>
      <c r="BK64" s="1208"/>
      <c r="BL64" s="1206"/>
      <c r="BM64" s="1207"/>
      <c r="BN64" s="1207"/>
      <c r="BO64" s="1207"/>
      <c r="BP64" s="1207"/>
      <c r="BQ64" s="1207"/>
      <c r="BR64" s="1207"/>
      <c r="BS64" s="1207"/>
      <c r="BT64" s="1207"/>
      <c r="BU64" s="1208"/>
      <c r="BV64" s="2313"/>
      <c r="BW64" s="2313"/>
      <c r="BX64" s="2313"/>
      <c r="BY64" s="2313"/>
      <c r="BZ64" s="2313"/>
      <c r="CA64" s="2313"/>
      <c r="CB64" s="2313"/>
      <c r="CC64" s="2313"/>
      <c r="CD64" s="2313"/>
      <c r="CE64" s="2313"/>
      <c r="CF64" s="2312"/>
      <c r="CG64" s="2312"/>
      <c r="CH64" s="2312"/>
      <c r="CI64" s="2312"/>
      <c r="CJ64" s="2312"/>
      <c r="CK64" s="2312"/>
      <c r="CL64" s="2312"/>
      <c r="CM64" s="2312"/>
      <c r="CN64" s="2312"/>
      <c r="CO64" s="2312"/>
      <c r="CP64" s="2312"/>
      <c r="CQ64" s="2312"/>
      <c r="CR64" s="2312"/>
      <c r="CS64" s="2312"/>
      <c r="CT64" s="2312"/>
      <c r="CU64" s="2312"/>
      <c r="CV64" s="2312"/>
      <c r="CW64" s="2312"/>
      <c r="CX64" s="2312"/>
      <c r="CY64" s="2312"/>
      <c r="CZ64" s="2312"/>
      <c r="DA64" s="2312"/>
      <c r="DB64" s="2312"/>
      <c r="DC64" s="2312"/>
      <c r="DD64" s="2312"/>
      <c r="DE64" s="2312"/>
      <c r="DF64" s="2312"/>
      <c r="DG64" s="2312"/>
      <c r="DH64" s="2312"/>
      <c r="DI64" s="2312"/>
      <c r="DJ64" s="2312"/>
      <c r="DK64" s="2312"/>
      <c r="DL64" s="1206"/>
      <c r="DM64" s="1207"/>
      <c r="DN64" s="1207"/>
      <c r="DO64" s="1207"/>
      <c r="DP64" s="1207"/>
      <c r="DQ64" s="1207"/>
      <c r="DR64" s="1207"/>
      <c r="DS64" s="1207"/>
      <c r="DT64" s="1207"/>
      <c r="DU64" s="1207"/>
      <c r="DV64" s="1208"/>
      <c r="DW64" s="1255"/>
      <c r="DX64" s="1255"/>
      <c r="DY64" s="1255"/>
      <c r="DZ64" s="1255"/>
      <c r="EA64" s="1255"/>
      <c r="EB64" s="1255"/>
      <c r="EC64" s="1255"/>
      <c r="ED64" s="1255"/>
      <c r="EE64" s="1255"/>
      <c r="EF64" s="1255"/>
      <c r="EG64" s="1255"/>
    </row>
    <row r="65" spans="1:137" ht="6" customHeight="1">
      <c r="A65" s="129"/>
      <c r="B65" s="1189">
        <v>12</v>
      </c>
      <c r="C65" s="1190"/>
      <c r="D65" s="1190"/>
      <c r="E65" s="1190"/>
      <c r="F65" s="1200" t="s">
        <v>645</v>
      </c>
      <c r="G65" s="1201"/>
      <c r="H65" s="1201"/>
      <c r="I65" s="1201"/>
      <c r="J65" s="1201"/>
      <c r="K65" s="1201"/>
      <c r="L65" s="1201"/>
      <c r="M65" s="1201"/>
      <c r="N65" s="1201"/>
      <c r="O65" s="1202"/>
      <c r="P65" s="1200" t="s">
        <v>664</v>
      </c>
      <c r="Q65" s="1201"/>
      <c r="R65" s="1201"/>
      <c r="S65" s="1201"/>
      <c r="T65" s="1201"/>
      <c r="U65" s="1201"/>
      <c r="V65" s="1201"/>
      <c r="W65" s="1201"/>
      <c r="X65" s="1201"/>
      <c r="Y65" s="1201"/>
      <c r="Z65" s="1201"/>
      <c r="AA65" s="1201"/>
      <c r="AB65" s="1201"/>
      <c r="AC65" s="1202"/>
      <c r="AD65" s="1245" t="s">
        <v>687</v>
      </c>
      <c r="AE65" s="1245"/>
      <c r="AF65" s="1245"/>
      <c r="AG65" s="1245"/>
      <c r="AH65" s="1245"/>
      <c r="AI65" s="1200" t="s">
        <v>651</v>
      </c>
      <c r="AJ65" s="1201"/>
      <c r="AK65" s="1201"/>
      <c r="AL65" s="1201"/>
      <c r="AM65" s="1202"/>
      <c r="AN65" s="2292">
        <v>42461</v>
      </c>
      <c r="AO65" s="2293"/>
      <c r="AP65" s="2293"/>
      <c r="AQ65" s="2293"/>
      <c r="AR65" s="2293"/>
      <c r="AS65" s="2293"/>
      <c r="AT65" s="2293"/>
      <c r="AU65" s="2293"/>
      <c r="AV65" s="2293"/>
      <c r="AW65" s="2294"/>
      <c r="AX65" s="1236">
        <f>DATEDIF(AN65,BS16,"Y")</f>
        <v>3</v>
      </c>
      <c r="AY65" s="1237"/>
      <c r="AZ65" s="1237"/>
      <c r="BA65" s="1237"/>
      <c r="BB65" s="1238"/>
      <c r="BC65" s="1200" t="s">
        <v>668</v>
      </c>
      <c r="BD65" s="1201"/>
      <c r="BE65" s="1201"/>
      <c r="BF65" s="1201"/>
      <c r="BG65" s="1201"/>
      <c r="BH65" s="1201"/>
      <c r="BI65" s="1201"/>
      <c r="BJ65" s="1201"/>
      <c r="BK65" s="1202"/>
      <c r="BL65" s="1200" t="s">
        <v>649</v>
      </c>
      <c r="BM65" s="1201"/>
      <c r="BN65" s="1201"/>
      <c r="BO65" s="1201"/>
      <c r="BP65" s="1201"/>
      <c r="BQ65" s="1201"/>
      <c r="BR65" s="1201"/>
      <c r="BS65" s="1201"/>
      <c r="BT65" s="1201"/>
      <c r="BU65" s="1202"/>
      <c r="BV65" s="2313">
        <v>599</v>
      </c>
      <c r="BW65" s="2313"/>
      <c r="BX65" s="2313"/>
      <c r="BY65" s="2313"/>
      <c r="BZ65" s="2313"/>
      <c r="CA65" s="2313"/>
      <c r="CB65" s="2313"/>
      <c r="CC65" s="2313"/>
      <c r="CD65" s="2313"/>
      <c r="CE65" s="2313"/>
      <c r="CF65" s="2312"/>
      <c r="CG65" s="2312"/>
      <c r="CH65" s="2312"/>
      <c r="CI65" s="2312"/>
      <c r="CJ65" s="2312"/>
      <c r="CK65" s="2312"/>
      <c r="CL65" s="2312"/>
      <c r="CM65" s="2312"/>
      <c r="CN65" s="2312"/>
      <c r="CO65" s="2312"/>
      <c r="CP65" s="2312">
        <v>432</v>
      </c>
      <c r="CQ65" s="2312"/>
      <c r="CR65" s="2312"/>
      <c r="CS65" s="2312"/>
      <c r="CT65" s="2312"/>
      <c r="CU65" s="2312"/>
      <c r="CV65" s="2312"/>
      <c r="CW65" s="2312"/>
      <c r="CX65" s="2312"/>
      <c r="CY65" s="2312"/>
      <c r="CZ65" s="2312"/>
      <c r="DA65" s="2312">
        <v>305</v>
      </c>
      <c r="DB65" s="2312"/>
      <c r="DC65" s="2312"/>
      <c r="DD65" s="2312"/>
      <c r="DE65" s="2312"/>
      <c r="DF65" s="2312"/>
      <c r="DG65" s="2312"/>
      <c r="DH65" s="2312"/>
      <c r="DI65" s="2312"/>
      <c r="DJ65" s="2312"/>
      <c r="DK65" s="2312"/>
      <c r="DL65" s="1200" t="s">
        <v>650</v>
      </c>
      <c r="DM65" s="1201"/>
      <c r="DN65" s="1201"/>
      <c r="DO65" s="1201"/>
      <c r="DP65" s="1201"/>
      <c r="DQ65" s="1201"/>
      <c r="DR65" s="1201"/>
      <c r="DS65" s="1201"/>
      <c r="DT65" s="1201"/>
      <c r="DU65" s="1201"/>
      <c r="DV65" s="1202"/>
      <c r="DW65" s="1255">
        <v>35783</v>
      </c>
      <c r="DX65" s="1255"/>
      <c r="DY65" s="1255"/>
      <c r="DZ65" s="1255"/>
      <c r="EA65" s="1255"/>
      <c r="EB65" s="1255"/>
      <c r="EC65" s="1255"/>
      <c r="ED65" s="1255"/>
      <c r="EE65" s="1255"/>
      <c r="EF65" s="1255"/>
      <c r="EG65" s="1255"/>
    </row>
    <row r="66" spans="1:137" ht="6" customHeight="1">
      <c r="A66" s="129"/>
      <c r="B66" s="1190"/>
      <c r="C66" s="1190"/>
      <c r="D66" s="1190"/>
      <c r="E66" s="1190"/>
      <c r="F66" s="1203"/>
      <c r="G66" s="1204"/>
      <c r="H66" s="1204"/>
      <c r="I66" s="1204"/>
      <c r="J66" s="1204"/>
      <c r="K66" s="1204"/>
      <c r="L66" s="1204"/>
      <c r="M66" s="1204"/>
      <c r="N66" s="1204"/>
      <c r="O66" s="1205"/>
      <c r="P66" s="1203"/>
      <c r="Q66" s="1204"/>
      <c r="R66" s="1204"/>
      <c r="S66" s="1204"/>
      <c r="T66" s="1204"/>
      <c r="U66" s="1204"/>
      <c r="V66" s="1204"/>
      <c r="W66" s="1204"/>
      <c r="X66" s="1204"/>
      <c r="Y66" s="1204"/>
      <c r="Z66" s="1204"/>
      <c r="AA66" s="1204"/>
      <c r="AB66" s="1204"/>
      <c r="AC66" s="1205"/>
      <c r="AD66" s="1245"/>
      <c r="AE66" s="1245"/>
      <c r="AF66" s="1245"/>
      <c r="AG66" s="1245"/>
      <c r="AH66" s="1245"/>
      <c r="AI66" s="1203"/>
      <c r="AJ66" s="1204"/>
      <c r="AK66" s="1204"/>
      <c r="AL66" s="1204"/>
      <c r="AM66" s="1205"/>
      <c r="AN66" s="2295"/>
      <c r="AO66" s="2296"/>
      <c r="AP66" s="2296"/>
      <c r="AQ66" s="2296"/>
      <c r="AR66" s="2296"/>
      <c r="AS66" s="2296"/>
      <c r="AT66" s="2296"/>
      <c r="AU66" s="2296"/>
      <c r="AV66" s="2296"/>
      <c r="AW66" s="2297"/>
      <c r="AX66" s="1239"/>
      <c r="AY66" s="1240"/>
      <c r="AZ66" s="1240"/>
      <c r="BA66" s="1240"/>
      <c r="BB66" s="1241"/>
      <c r="BC66" s="1203"/>
      <c r="BD66" s="1204"/>
      <c r="BE66" s="1204"/>
      <c r="BF66" s="1204"/>
      <c r="BG66" s="1204"/>
      <c r="BH66" s="1204"/>
      <c r="BI66" s="1204"/>
      <c r="BJ66" s="1204"/>
      <c r="BK66" s="1205"/>
      <c r="BL66" s="1203"/>
      <c r="BM66" s="1204"/>
      <c r="BN66" s="1204"/>
      <c r="BO66" s="1204"/>
      <c r="BP66" s="1204"/>
      <c r="BQ66" s="1204"/>
      <c r="BR66" s="1204"/>
      <c r="BS66" s="1204"/>
      <c r="BT66" s="1204"/>
      <c r="BU66" s="1205"/>
      <c r="BV66" s="2313"/>
      <c r="BW66" s="2313"/>
      <c r="BX66" s="2313"/>
      <c r="BY66" s="2313"/>
      <c r="BZ66" s="2313"/>
      <c r="CA66" s="2313"/>
      <c r="CB66" s="2313"/>
      <c r="CC66" s="2313"/>
      <c r="CD66" s="2313"/>
      <c r="CE66" s="2313"/>
      <c r="CF66" s="2312"/>
      <c r="CG66" s="2312"/>
      <c r="CH66" s="2312"/>
      <c r="CI66" s="2312"/>
      <c r="CJ66" s="2312"/>
      <c r="CK66" s="2312"/>
      <c r="CL66" s="2312"/>
      <c r="CM66" s="2312"/>
      <c r="CN66" s="2312"/>
      <c r="CO66" s="2312"/>
      <c r="CP66" s="2312"/>
      <c r="CQ66" s="2312"/>
      <c r="CR66" s="2312"/>
      <c r="CS66" s="2312"/>
      <c r="CT66" s="2312"/>
      <c r="CU66" s="2312"/>
      <c r="CV66" s="2312"/>
      <c r="CW66" s="2312"/>
      <c r="CX66" s="2312"/>
      <c r="CY66" s="2312"/>
      <c r="CZ66" s="2312"/>
      <c r="DA66" s="2312"/>
      <c r="DB66" s="2312"/>
      <c r="DC66" s="2312"/>
      <c r="DD66" s="2312"/>
      <c r="DE66" s="2312"/>
      <c r="DF66" s="2312"/>
      <c r="DG66" s="2312"/>
      <c r="DH66" s="2312"/>
      <c r="DI66" s="2312"/>
      <c r="DJ66" s="2312"/>
      <c r="DK66" s="2312"/>
      <c r="DL66" s="1203"/>
      <c r="DM66" s="1204"/>
      <c r="DN66" s="1204"/>
      <c r="DO66" s="1204"/>
      <c r="DP66" s="1204"/>
      <c r="DQ66" s="1204"/>
      <c r="DR66" s="1204"/>
      <c r="DS66" s="1204"/>
      <c r="DT66" s="1204"/>
      <c r="DU66" s="1204"/>
      <c r="DV66" s="1205"/>
      <c r="DW66" s="1255"/>
      <c r="DX66" s="1255"/>
      <c r="DY66" s="1255"/>
      <c r="DZ66" s="1255"/>
      <c r="EA66" s="1255"/>
      <c r="EB66" s="1255"/>
      <c r="EC66" s="1255"/>
      <c r="ED66" s="1255"/>
      <c r="EE66" s="1255"/>
      <c r="EF66" s="1255"/>
      <c r="EG66" s="1255"/>
    </row>
    <row r="67" spans="1:137" ht="6" customHeight="1">
      <c r="A67" s="129"/>
      <c r="B67" s="1190"/>
      <c r="C67" s="1190"/>
      <c r="D67" s="1190"/>
      <c r="E67" s="1190"/>
      <c r="F67" s="1206"/>
      <c r="G67" s="1207"/>
      <c r="H67" s="1207"/>
      <c r="I67" s="1207"/>
      <c r="J67" s="1207"/>
      <c r="K67" s="1207"/>
      <c r="L67" s="1207"/>
      <c r="M67" s="1207"/>
      <c r="N67" s="1207"/>
      <c r="O67" s="1208"/>
      <c r="P67" s="1206"/>
      <c r="Q67" s="1207"/>
      <c r="R67" s="1207"/>
      <c r="S67" s="1207"/>
      <c r="T67" s="1207"/>
      <c r="U67" s="1207"/>
      <c r="V67" s="1207"/>
      <c r="W67" s="1207"/>
      <c r="X67" s="1207"/>
      <c r="Y67" s="1207"/>
      <c r="Z67" s="1207"/>
      <c r="AA67" s="1207"/>
      <c r="AB67" s="1207"/>
      <c r="AC67" s="1208"/>
      <c r="AD67" s="1245"/>
      <c r="AE67" s="1245"/>
      <c r="AF67" s="1245"/>
      <c r="AG67" s="1245"/>
      <c r="AH67" s="1245"/>
      <c r="AI67" s="1206"/>
      <c r="AJ67" s="1207"/>
      <c r="AK67" s="1207"/>
      <c r="AL67" s="1207"/>
      <c r="AM67" s="1208"/>
      <c r="AN67" s="2298"/>
      <c r="AO67" s="2299"/>
      <c r="AP67" s="2299"/>
      <c r="AQ67" s="2299"/>
      <c r="AR67" s="2299"/>
      <c r="AS67" s="2299"/>
      <c r="AT67" s="2299"/>
      <c r="AU67" s="2299"/>
      <c r="AV67" s="2299"/>
      <c r="AW67" s="2300"/>
      <c r="AX67" s="1242"/>
      <c r="AY67" s="1243"/>
      <c r="AZ67" s="1243"/>
      <c r="BA67" s="1243"/>
      <c r="BB67" s="1244"/>
      <c r="BC67" s="1206"/>
      <c r="BD67" s="1207"/>
      <c r="BE67" s="1207"/>
      <c r="BF67" s="1207"/>
      <c r="BG67" s="1207"/>
      <c r="BH67" s="1207"/>
      <c r="BI67" s="1207"/>
      <c r="BJ67" s="1207"/>
      <c r="BK67" s="1208"/>
      <c r="BL67" s="1206"/>
      <c r="BM67" s="1207"/>
      <c r="BN67" s="1207"/>
      <c r="BO67" s="1207"/>
      <c r="BP67" s="1207"/>
      <c r="BQ67" s="1207"/>
      <c r="BR67" s="1207"/>
      <c r="BS67" s="1207"/>
      <c r="BT67" s="1207"/>
      <c r="BU67" s="1208"/>
      <c r="BV67" s="2313"/>
      <c r="BW67" s="2313"/>
      <c r="BX67" s="2313"/>
      <c r="BY67" s="2313"/>
      <c r="BZ67" s="2313"/>
      <c r="CA67" s="2313"/>
      <c r="CB67" s="2313"/>
      <c r="CC67" s="2313"/>
      <c r="CD67" s="2313"/>
      <c r="CE67" s="2313"/>
      <c r="CF67" s="2312"/>
      <c r="CG67" s="2312"/>
      <c r="CH67" s="2312"/>
      <c r="CI67" s="2312"/>
      <c r="CJ67" s="2312"/>
      <c r="CK67" s="2312"/>
      <c r="CL67" s="2312"/>
      <c r="CM67" s="2312"/>
      <c r="CN67" s="2312"/>
      <c r="CO67" s="2312"/>
      <c r="CP67" s="2312"/>
      <c r="CQ67" s="2312"/>
      <c r="CR67" s="2312"/>
      <c r="CS67" s="2312"/>
      <c r="CT67" s="2312"/>
      <c r="CU67" s="2312"/>
      <c r="CV67" s="2312"/>
      <c r="CW67" s="2312"/>
      <c r="CX67" s="2312"/>
      <c r="CY67" s="2312"/>
      <c r="CZ67" s="2312"/>
      <c r="DA67" s="2312"/>
      <c r="DB67" s="2312"/>
      <c r="DC67" s="2312"/>
      <c r="DD67" s="2312"/>
      <c r="DE67" s="2312"/>
      <c r="DF67" s="2312"/>
      <c r="DG67" s="2312"/>
      <c r="DH67" s="2312"/>
      <c r="DI67" s="2312"/>
      <c r="DJ67" s="2312"/>
      <c r="DK67" s="2312"/>
      <c r="DL67" s="1206"/>
      <c r="DM67" s="1207"/>
      <c r="DN67" s="1207"/>
      <c r="DO67" s="1207"/>
      <c r="DP67" s="1207"/>
      <c r="DQ67" s="1207"/>
      <c r="DR67" s="1207"/>
      <c r="DS67" s="1207"/>
      <c r="DT67" s="1207"/>
      <c r="DU67" s="1207"/>
      <c r="DV67" s="1208"/>
      <c r="DW67" s="1255"/>
      <c r="DX67" s="1255"/>
      <c r="DY67" s="1255"/>
      <c r="DZ67" s="1255"/>
      <c r="EA67" s="1255"/>
      <c r="EB67" s="1255"/>
      <c r="EC67" s="1255"/>
      <c r="ED67" s="1255"/>
      <c r="EE67" s="1255"/>
      <c r="EF67" s="1255"/>
      <c r="EG67" s="1255"/>
    </row>
    <row r="68" spans="1:137" ht="6" customHeight="1">
      <c r="A68" s="129"/>
      <c r="B68" s="1189">
        <v>13</v>
      </c>
      <c r="C68" s="1190"/>
      <c r="D68" s="1190"/>
      <c r="E68" s="1190"/>
      <c r="F68" s="1200" t="s">
        <v>645</v>
      </c>
      <c r="G68" s="1201"/>
      <c r="H68" s="1201"/>
      <c r="I68" s="1201"/>
      <c r="J68" s="1201"/>
      <c r="K68" s="1201"/>
      <c r="L68" s="1201"/>
      <c r="M68" s="1201"/>
      <c r="N68" s="1201"/>
      <c r="O68" s="1202"/>
      <c r="P68" s="1200" t="s">
        <v>665</v>
      </c>
      <c r="Q68" s="1201"/>
      <c r="R68" s="1201"/>
      <c r="S68" s="1201"/>
      <c r="T68" s="1201"/>
      <c r="U68" s="1201"/>
      <c r="V68" s="1201"/>
      <c r="W68" s="1201"/>
      <c r="X68" s="1201"/>
      <c r="Y68" s="1201"/>
      <c r="Z68" s="1201"/>
      <c r="AA68" s="1201"/>
      <c r="AB68" s="1201"/>
      <c r="AC68" s="1202"/>
      <c r="AD68" s="1245" t="s">
        <v>687</v>
      </c>
      <c r="AE68" s="1245"/>
      <c r="AF68" s="1245"/>
      <c r="AG68" s="1245"/>
      <c r="AH68" s="1245"/>
      <c r="AI68" s="1200" t="s">
        <v>651</v>
      </c>
      <c r="AJ68" s="1201"/>
      <c r="AK68" s="1201"/>
      <c r="AL68" s="1201"/>
      <c r="AM68" s="1202"/>
      <c r="AN68" s="2292">
        <v>41760</v>
      </c>
      <c r="AO68" s="2293"/>
      <c r="AP68" s="2293"/>
      <c r="AQ68" s="2293"/>
      <c r="AR68" s="2293"/>
      <c r="AS68" s="2293"/>
      <c r="AT68" s="2293"/>
      <c r="AU68" s="2293"/>
      <c r="AV68" s="2293"/>
      <c r="AW68" s="2294"/>
      <c r="AX68" s="1236">
        <f>DATEDIF(AN68,BS16,"Y")</f>
        <v>5</v>
      </c>
      <c r="AY68" s="1237"/>
      <c r="AZ68" s="1237"/>
      <c r="BA68" s="1237"/>
      <c r="BB68" s="1238"/>
      <c r="BC68" s="1200" t="s">
        <v>669</v>
      </c>
      <c r="BD68" s="1201"/>
      <c r="BE68" s="1201"/>
      <c r="BF68" s="1201"/>
      <c r="BG68" s="1201"/>
      <c r="BH68" s="1201"/>
      <c r="BI68" s="1201"/>
      <c r="BJ68" s="1201"/>
      <c r="BK68" s="1202"/>
      <c r="BL68" s="1200" t="s">
        <v>649</v>
      </c>
      <c r="BM68" s="1201"/>
      <c r="BN68" s="1201"/>
      <c r="BO68" s="1201"/>
      <c r="BP68" s="1201"/>
      <c r="BQ68" s="1201"/>
      <c r="BR68" s="1201"/>
      <c r="BS68" s="1201"/>
      <c r="BT68" s="1201"/>
      <c r="BU68" s="1202"/>
      <c r="BV68" s="2313">
        <v>694</v>
      </c>
      <c r="BW68" s="2313"/>
      <c r="BX68" s="2313"/>
      <c r="BY68" s="2313"/>
      <c r="BZ68" s="2313"/>
      <c r="CA68" s="2313"/>
      <c r="CB68" s="2313"/>
      <c r="CC68" s="2313"/>
      <c r="CD68" s="2313"/>
      <c r="CE68" s="2313"/>
      <c r="CF68" s="2312"/>
      <c r="CG68" s="2312"/>
      <c r="CH68" s="2312"/>
      <c r="CI68" s="2312"/>
      <c r="CJ68" s="2312"/>
      <c r="CK68" s="2312"/>
      <c r="CL68" s="2312"/>
      <c r="CM68" s="2312"/>
      <c r="CN68" s="2312"/>
      <c r="CO68" s="2312"/>
      <c r="CP68" s="2312">
        <v>297</v>
      </c>
      <c r="CQ68" s="2312"/>
      <c r="CR68" s="2312"/>
      <c r="CS68" s="2312"/>
      <c r="CT68" s="2312"/>
      <c r="CU68" s="2312"/>
      <c r="CV68" s="2312"/>
      <c r="CW68" s="2312"/>
      <c r="CX68" s="2312"/>
      <c r="CY68" s="2312"/>
      <c r="CZ68" s="2312"/>
      <c r="DA68" s="2312">
        <v>312</v>
      </c>
      <c r="DB68" s="2312"/>
      <c r="DC68" s="2312"/>
      <c r="DD68" s="2312"/>
      <c r="DE68" s="2312"/>
      <c r="DF68" s="2312"/>
      <c r="DG68" s="2312"/>
      <c r="DH68" s="2312"/>
      <c r="DI68" s="2312"/>
      <c r="DJ68" s="2312"/>
      <c r="DK68" s="2312"/>
      <c r="DL68" s="1200" t="s">
        <v>650</v>
      </c>
      <c r="DM68" s="1201"/>
      <c r="DN68" s="1201"/>
      <c r="DO68" s="1201"/>
      <c r="DP68" s="1201"/>
      <c r="DQ68" s="1201"/>
      <c r="DR68" s="1201"/>
      <c r="DS68" s="1201"/>
      <c r="DT68" s="1201"/>
      <c r="DU68" s="1201"/>
      <c r="DV68" s="1202"/>
      <c r="DW68" s="1255">
        <v>26200</v>
      </c>
      <c r="DX68" s="1255"/>
      <c r="DY68" s="1255"/>
      <c r="DZ68" s="1255"/>
      <c r="EA68" s="1255"/>
      <c r="EB68" s="1255"/>
      <c r="EC68" s="1255"/>
      <c r="ED68" s="1255"/>
      <c r="EE68" s="1255"/>
      <c r="EF68" s="1255"/>
      <c r="EG68" s="1255"/>
    </row>
    <row r="69" spans="1:137" ht="6" customHeight="1">
      <c r="A69" s="129"/>
      <c r="B69" s="1190"/>
      <c r="C69" s="1190"/>
      <c r="D69" s="1190"/>
      <c r="E69" s="1190"/>
      <c r="F69" s="1203"/>
      <c r="G69" s="1204"/>
      <c r="H69" s="1204"/>
      <c r="I69" s="1204"/>
      <c r="J69" s="1204"/>
      <c r="K69" s="1204"/>
      <c r="L69" s="1204"/>
      <c r="M69" s="1204"/>
      <c r="N69" s="1204"/>
      <c r="O69" s="1205"/>
      <c r="P69" s="1203"/>
      <c r="Q69" s="1204"/>
      <c r="R69" s="1204"/>
      <c r="S69" s="1204"/>
      <c r="T69" s="1204"/>
      <c r="U69" s="1204"/>
      <c r="V69" s="1204"/>
      <c r="W69" s="1204"/>
      <c r="X69" s="1204"/>
      <c r="Y69" s="1204"/>
      <c r="Z69" s="1204"/>
      <c r="AA69" s="1204"/>
      <c r="AB69" s="1204"/>
      <c r="AC69" s="1205"/>
      <c r="AD69" s="1245"/>
      <c r="AE69" s="1245"/>
      <c r="AF69" s="1245"/>
      <c r="AG69" s="1245"/>
      <c r="AH69" s="1245"/>
      <c r="AI69" s="1203"/>
      <c r="AJ69" s="1204"/>
      <c r="AK69" s="1204"/>
      <c r="AL69" s="1204"/>
      <c r="AM69" s="1205"/>
      <c r="AN69" s="2295"/>
      <c r="AO69" s="2296"/>
      <c r="AP69" s="2296"/>
      <c r="AQ69" s="2296"/>
      <c r="AR69" s="2296"/>
      <c r="AS69" s="2296"/>
      <c r="AT69" s="2296"/>
      <c r="AU69" s="2296"/>
      <c r="AV69" s="2296"/>
      <c r="AW69" s="2297"/>
      <c r="AX69" s="1239"/>
      <c r="AY69" s="1240"/>
      <c r="AZ69" s="1240"/>
      <c r="BA69" s="1240"/>
      <c r="BB69" s="1241"/>
      <c r="BC69" s="1203"/>
      <c r="BD69" s="1204"/>
      <c r="BE69" s="1204"/>
      <c r="BF69" s="1204"/>
      <c r="BG69" s="1204"/>
      <c r="BH69" s="1204"/>
      <c r="BI69" s="1204"/>
      <c r="BJ69" s="1204"/>
      <c r="BK69" s="1205"/>
      <c r="BL69" s="1203"/>
      <c r="BM69" s="1204"/>
      <c r="BN69" s="1204"/>
      <c r="BO69" s="1204"/>
      <c r="BP69" s="1204"/>
      <c r="BQ69" s="1204"/>
      <c r="BR69" s="1204"/>
      <c r="BS69" s="1204"/>
      <c r="BT69" s="1204"/>
      <c r="BU69" s="1205"/>
      <c r="BV69" s="2313"/>
      <c r="BW69" s="2313"/>
      <c r="BX69" s="2313"/>
      <c r="BY69" s="2313"/>
      <c r="BZ69" s="2313"/>
      <c r="CA69" s="2313"/>
      <c r="CB69" s="2313"/>
      <c r="CC69" s="2313"/>
      <c r="CD69" s="2313"/>
      <c r="CE69" s="2313"/>
      <c r="CF69" s="2312"/>
      <c r="CG69" s="2312"/>
      <c r="CH69" s="2312"/>
      <c r="CI69" s="2312"/>
      <c r="CJ69" s="2312"/>
      <c r="CK69" s="2312"/>
      <c r="CL69" s="2312"/>
      <c r="CM69" s="2312"/>
      <c r="CN69" s="2312"/>
      <c r="CO69" s="2312"/>
      <c r="CP69" s="2312"/>
      <c r="CQ69" s="2312"/>
      <c r="CR69" s="2312"/>
      <c r="CS69" s="2312"/>
      <c r="CT69" s="2312"/>
      <c r="CU69" s="2312"/>
      <c r="CV69" s="2312"/>
      <c r="CW69" s="2312"/>
      <c r="CX69" s="2312"/>
      <c r="CY69" s="2312"/>
      <c r="CZ69" s="2312"/>
      <c r="DA69" s="2312"/>
      <c r="DB69" s="2312"/>
      <c r="DC69" s="2312"/>
      <c r="DD69" s="2312"/>
      <c r="DE69" s="2312"/>
      <c r="DF69" s="2312"/>
      <c r="DG69" s="2312"/>
      <c r="DH69" s="2312"/>
      <c r="DI69" s="2312"/>
      <c r="DJ69" s="2312"/>
      <c r="DK69" s="2312"/>
      <c r="DL69" s="1203"/>
      <c r="DM69" s="1204"/>
      <c r="DN69" s="1204"/>
      <c r="DO69" s="1204"/>
      <c r="DP69" s="1204"/>
      <c r="DQ69" s="1204"/>
      <c r="DR69" s="1204"/>
      <c r="DS69" s="1204"/>
      <c r="DT69" s="1204"/>
      <c r="DU69" s="1204"/>
      <c r="DV69" s="1205"/>
      <c r="DW69" s="1255"/>
      <c r="DX69" s="1255"/>
      <c r="DY69" s="1255"/>
      <c r="DZ69" s="1255"/>
      <c r="EA69" s="1255"/>
      <c r="EB69" s="1255"/>
      <c r="EC69" s="1255"/>
      <c r="ED69" s="1255"/>
      <c r="EE69" s="1255"/>
      <c r="EF69" s="1255"/>
      <c r="EG69" s="1255"/>
    </row>
    <row r="70" spans="1:137" ht="6" customHeight="1">
      <c r="A70" s="129"/>
      <c r="B70" s="1190"/>
      <c r="C70" s="1190"/>
      <c r="D70" s="1190"/>
      <c r="E70" s="1190"/>
      <c r="F70" s="1206"/>
      <c r="G70" s="1207"/>
      <c r="H70" s="1207"/>
      <c r="I70" s="1207"/>
      <c r="J70" s="1207"/>
      <c r="K70" s="1207"/>
      <c r="L70" s="1207"/>
      <c r="M70" s="1207"/>
      <c r="N70" s="1207"/>
      <c r="O70" s="1208"/>
      <c r="P70" s="1206"/>
      <c r="Q70" s="1207"/>
      <c r="R70" s="1207"/>
      <c r="S70" s="1207"/>
      <c r="T70" s="1207"/>
      <c r="U70" s="1207"/>
      <c r="V70" s="1207"/>
      <c r="W70" s="1207"/>
      <c r="X70" s="1207"/>
      <c r="Y70" s="1207"/>
      <c r="Z70" s="1207"/>
      <c r="AA70" s="1207"/>
      <c r="AB70" s="1207"/>
      <c r="AC70" s="1208"/>
      <c r="AD70" s="1245"/>
      <c r="AE70" s="1245"/>
      <c r="AF70" s="1245"/>
      <c r="AG70" s="1245"/>
      <c r="AH70" s="1245"/>
      <c r="AI70" s="1206"/>
      <c r="AJ70" s="1207"/>
      <c r="AK70" s="1207"/>
      <c r="AL70" s="1207"/>
      <c r="AM70" s="1208"/>
      <c r="AN70" s="2298"/>
      <c r="AO70" s="2299"/>
      <c r="AP70" s="2299"/>
      <c r="AQ70" s="2299"/>
      <c r="AR70" s="2299"/>
      <c r="AS70" s="2299"/>
      <c r="AT70" s="2299"/>
      <c r="AU70" s="2299"/>
      <c r="AV70" s="2299"/>
      <c r="AW70" s="2300"/>
      <c r="AX70" s="1242"/>
      <c r="AY70" s="1243"/>
      <c r="AZ70" s="1243"/>
      <c r="BA70" s="1243"/>
      <c r="BB70" s="1244"/>
      <c r="BC70" s="1206"/>
      <c r="BD70" s="1207"/>
      <c r="BE70" s="1207"/>
      <c r="BF70" s="1207"/>
      <c r="BG70" s="1207"/>
      <c r="BH70" s="1207"/>
      <c r="BI70" s="1207"/>
      <c r="BJ70" s="1207"/>
      <c r="BK70" s="1208"/>
      <c r="BL70" s="1206"/>
      <c r="BM70" s="1207"/>
      <c r="BN70" s="1207"/>
      <c r="BO70" s="1207"/>
      <c r="BP70" s="1207"/>
      <c r="BQ70" s="1207"/>
      <c r="BR70" s="1207"/>
      <c r="BS70" s="1207"/>
      <c r="BT70" s="1207"/>
      <c r="BU70" s="1208"/>
      <c r="BV70" s="2313"/>
      <c r="BW70" s="2313"/>
      <c r="BX70" s="2313"/>
      <c r="BY70" s="2313"/>
      <c r="BZ70" s="2313"/>
      <c r="CA70" s="2313"/>
      <c r="CB70" s="2313"/>
      <c r="CC70" s="2313"/>
      <c r="CD70" s="2313"/>
      <c r="CE70" s="2313"/>
      <c r="CF70" s="2312"/>
      <c r="CG70" s="2312"/>
      <c r="CH70" s="2312"/>
      <c r="CI70" s="2312"/>
      <c r="CJ70" s="2312"/>
      <c r="CK70" s="2312"/>
      <c r="CL70" s="2312"/>
      <c r="CM70" s="2312"/>
      <c r="CN70" s="2312"/>
      <c r="CO70" s="2312"/>
      <c r="CP70" s="2312"/>
      <c r="CQ70" s="2312"/>
      <c r="CR70" s="2312"/>
      <c r="CS70" s="2312"/>
      <c r="CT70" s="2312"/>
      <c r="CU70" s="2312"/>
      <c r="CV70" s="2312"/>
      <c r="CW70" s="2312"/>
      <c r="CX70" s="2312"/>
      <c r="CY70" s="2312"/>
      <c r="CZ70" s="2312"/>
      <c r="DA70" s="2312"/>
      <c r="DB70" s="2312"/>
      <c r="DC70" s="2312"/>
      <c r="DD70" s="2312"/>
      <c r="DE70" s="2312"/>
      <c r="DF70" s="2312"/>
      <c r="DG70" s="2312"/>
      <c r="DH70" s="2312"/>
      <c r="DI70" s="2312"/>
      <c r="DJ70" s="2312"/>
      <c r="DK70" s="2312"/>
      <c r="DL70" s="1206"/>
      <c r="DM70" s="1207"/>
      <c r="DN70" s="1207"/>
      <c r="DO70" s="1207"/>
      <c r="DP70" s="1207"/>
      <c r="DQ70" s="1207"/>
      <c r="DR70" s="1207"/>
      <c r="DS70" s="1207"/>
      <c r="DT70" s="1207"/>
      <c r="DU70" s="1207"/>
      <c r="DV70" s="1208"/>
      <c r="DW70" s="1255"/>
      <c r="DX70" s="1255"/>
      <c r="DY70" s="1255"/>
      <c r="DZ70" s="1255"/>
      <c r="EA70" s="1255"/>
      <c r="EB70" s="1255"/>
      <c r="EC70" s="1255"/>
      <c r="ED70" s="1255"/>
      <c r="EE70" s="1255"/>
      <c r="EF70" s="1255"/>
      <c r="EG70" s="1255"/>
    </row>
    <row r="71" spans="1:137" ht="6" customHeight="1">
      <c r="A71" s="129"/>
      <c r="B71" s="1189">
        <v>14</v>
      </c>
      <c r="C71" s="1190"/>
      <c r="D71" s="1190"/>
      <c r="E71" s="1190"/>
      <c r="F71" s="1200" t="s">
        <v>645</v>
      </c>
      <c r="G71" s="1201"/>
      <c r="H71" s="1201"/>
      <c r="I71" s="1201"/>
      <c r="J71" s="1201"/>
      <c r="K71" s="1201"/>
      <c r="L71" s="1201"/>
      <c r="M71" s="1201"/>
      <c r="N71" s="1201"/>
      <c r="O71" s="1202"/>
      <c r="P71" s="1200" t="s">
        <v>666</v>
      </c>
      <c r="Q71" s="1201"/>
      <c r="R71" s="1201"/>
      <c r="S71" s="1201"/>
      <c r="T71" s="1201"/>
      <c r="U71" s="1201"/>
      <c r="V71" s="1201"/>
      <c r="W71" s="1201"/>
      <c r="X71" s="1201"/>
      <c r="Y71" s="1201"/>
      <c r="Z71" s="1201"/>
      <c r="AA71" s="1201"/>
      <c r="AB71" s="1201"/>
      <c r="AC71" s="1202"/>
      <c r="AD71" s="1245" t="s">
        <v>671</v>
      </c>
      <c r="AE71" s="1245"/>
      <c r="AF71" s="1245"/>
      <c r="AG71" s="1245"/>
      <c r="AH71" s="1245"/>
      <c r="AI71" s="1200" t="s">
        <v>653</v>
      </c>
      <c r="AJ71" s="1201"/>
      <c r="AK71" s="1201"/>
      <c r="AL71" s="1201"/>
      <c r="AM71" s="1202"/>
      <c r="AN71" s="2292">
        <v>40969</v>
      </c>
      <c r="AO71" s="2293"/>
      <c r="AP71" s="2293"/>
      <c r="AQ71" s="2293"/>
      <c r="AR71" s="2293"/>
      <c r="AS71" s="2293"/>
      <c r="AT71" s="2293"/>
      <c r="AU71" s="2293"/>
      <c r="AV71" s="2293"/>
      <c r="AW71" s="2294"/>
      <c r="AX71" s="1236">
        <f>DATEDIF(AN71,BS16,"Y")</f>
        <v>8</v>
      </c>
      <c r="AY71" s="1237"/>
      <c r="AZ71" s="1237"/>
      <c r="BA71" s="1237"/>
      <c r="BB71" s="1238"/>
      <c r="BC71" s="1200" t="s">
        <v>694</v>
      </c>
      <c r="BD71" s="1201"/>
      <c r="BE71" s="1201"/>
      <c r="BF71" s="1201"/>
      <c r="BG71" s="1201"/>
      <c r="BH71" s="1201"/>
      <c r="BI71" s="1201"/>
      <c r="BJ71" s="1201"/>
      <c r="BK71" s="1202"/>
      <c r="BL71" s="1200" t="s">
        <v>649</v>
      </c>
      <c r="BM71" s="1201"/>
      <c r="BN71" s="1201"/>
      <c r="BO71" s="1201"/>
      <c r="BP71" s="1201"/>
      <c r="BQ71" s="1201"/>
      <c r="BR71" s="1201"/>
      <c r="BS71" s="1201"/>
      <c r="BT71" s="1201"/>
      <c r="BU71" s="1202"/>
      <c r="BV71" s="2313"/>
      <c r="BW71" s="2313"/>
      <c r="BX71" s="2313"/>
      <c r="BY71" s="2313"/>
      <c r="BZ71" s="2313"/>
      <c r="CA71" s="2313"/>
      <c r="CB71" s="2313"/>
      <c r="CC71" s="2313"/>
      <c r="CD71" s="2313"/>
      <c r="CE71" s="2313"/>
      <c r="CF71" s="2312"/>
      <c r="CG71" s="2312"/>
      <c r="CH71" s="2312"/>
      <c r="CI71" s="2312"/>
      <c r="CJ71" s="2312"/>
      <c r="CK71" s="2312"/>
      <c r="CL71" s="2312"/>
      <c r="CM71" s="2312"/>
      <c r="CN71" s="2312"/>
      <c r="CO71" s="2312"/>
      <c r="CP71" s="2312"/>
      <c r="CQ71" s="2312"/>
      <c r="CR71" s="2312"/>
      <c r="CS71" s="2312"/>
      <c r="CT71" s="2312"/>
      <c r="CU71" s="2312"/>
      <c r="CV71" s="2312"/>
      <c r="CW71" s="2312"/>
      <c r="CX71" s="2312"/>
      <c r="CY71" s="2312"/>
      <c r="CZ71" s="2312"/>
      <c r="DA71" s="2312">
        <v>343</v>
      </c>
      <c r="DB71" s="2312"/>
      <c r="DC71" s="2312"/>
      <c r="DD71" s="2312"/>
      <c r="DE71" s="2312"/>
      <c r="DF71" s="2312"/>
      <c r="DG71" s="2312"/>
      <c r="DH71" s="2312"/>
      <c r="DI71" s="2312"/>
      <c r="DJ71" s="2312"/>
      <c r="DK71" s="2312"/>
      <c r="DL71" s="1200" t="s">
        <v>650</v>
      </c>
      <c r="DM71" s="1201"/>
      <c r="DN71" s="1201"/>
      <c r="DO71" s="1201"/>
      <c r="DP71" s="1201"/>
      <c r="DQ71" s="1201"/>
      <c r="DR71" s="1201"/>
      <c r="DS71" s="1201"/>
      <c r="DT71" s="1201"/>
      <c r="DU71" s="1201"/>
      <c r="DV71" s="1202"/>
      <c r="DW71" s="1255">
        <v>17300</v>
      </c>
      <c r="DX71" s="1255"/>
      <c r="DY71" s="1255"/>
      <c r="DZ71" s="1255"/>
      <c r="EA71" s="1255"/>
      <c r="EB71" s="1255"/>
      <c r="EC71" s="1255"/>
      <c r="ED71" s="1255"/>
      <c r="EE71" s="1255"/>
      <c r="EF71" s="1255"/>
      <c r="EG71" s="1255"/>
    </row>
    <row r="72" spans="1:137" ht="6" customHeight="1">
      <c r="A72" s="129"/>
      <c r="B72" s="1190"/>
      <c r="C72" s="1190"/>
      <c r="D72" s="1190"/>
      <c r="E72" s="1190"/>
      <c r="F72" s="1203"/>
      <c r="G72" s="1204"/>
      <c r="H72" s="1204"/>
      <c r="I72" s="1204"/>
      <c r="J72" s="1204"/>
      <c r="K72" s="1204"/>
      <c r="L72" s="1204"/>
      <c r="M72" s="1204"/>
      <c r="N72" s="1204"/>
      <c r="O72" s="1205"/>
      <c r="P72" s="1203"/>
      <c r="Q72" s="1204"/>
      <c r="R72" s="1204"/>
      <c r="S72" s="1204"/>
      <c r="T72" s="1204"/>
      <c r="U72" s="1204"/>
      <c r="V72" s="1204"/>
      <c r="W72" s="1204"/>
      <c r="X72" s="1204"/>
      <c r="Y72" s="1204"/>
      <c r="Z72" s="1204"/>
      <c r="AA72" s="1204"/>
      <c r="AB72" s="1204"/>
      <c r="AC72" s="1205"/>
      <c r="AD72" s="1245"/>
      <c r="AE72" s="1245"/>
      <c r="AF72" s="1245"/>
      <c r="AG72" s="1245"/>
      <c r="AH72" s="1245"/>
      <c r="AI72" s="1203"/>
      <c r="AJ72" s="1204"/>
      <c r="AK72" s="1204"/>
      <c r="AL72" s="1204"/>
      <c r="AM72" s="1205"/>
      <c r="AN72" s="2295"/>
      <c r="AO72" s="2296"/>
      <c r="AP72" s="2296"/>
      <c r="AQ72" s="2296"/>
      <c r="AR72" s="2296"/>
      <c r="AS72" s="2296"/>
      <c r="AT72" s="2296"/>
      <c r="AU72" s="2296"/>
      <c r="AV72" s="2296"/>
      <c r="AW72" s="2297"/>
      <c r="AX72" s="1239"/>
      <c r="AY72" s="1240"/>
      <c r="AZ72" s="1240"/>
      <c r="BA72" s="1240"/>
      <c r="BB72" s="1241"/>
      <c r="BC72" s="1203"/>
      <c r="BD72" s="1204"/>
      <c r="BE72" s="1204"/>
      <c r="BF72" s="1204"/>
      <c r="BG72" s="1204"/>
      <c r="BH72" s="1204"/>
      <c r="BI72" s="1204"/>
      <c r="BJ72" s="1204"/>
      <c r="BK72" s="1205"/>
      <c r="BL72" s="1203"/>
      <c r="BM72" s="1204"/>
      <c r="BN72" s="1204"/>
      <c r="BO72" s="1204"/>
      <c r="BP72" s="1204"/>
      <c r="BQ72" s="1204"/>
      <c r="BR72" s="1204"/>
      <c r="BS72" s="1204"/>
      <c r="BT72" s="1204"/>
      <c r="BU72" s="1205"/>
      <c r="BV72" s="2313"/>
      <c r="BW72" s="2313"/>
      <c r="BX72" s="2313"/>
      <c r="BY72" s="2313"/>
      <c r="BZ72" s="2313"/>
      <c r="CA72" s="2313"/>
      <c r="CB72" s="2313"/>
      <c r="CC72" s="2313"/>
      <c r="CD72" s="2313"/>
      <c r="CE72" s="2313"/>
      <c r="CF72" s="2312"/>
      <c r="CG72" s="2312"/>
      <c r="CH72" s="2312"/>
      <c r="CI72" s="2312"/>
      <c r="CJ72" s="2312"/>
      <c r="CK72" s="2312"/>
      <c r="CL72" s="2312"/>
      <c r="CM72" s="2312"/>
      <c r="CN72" s="2312"/>
      <c r="CO72" s="2312"/>
      <c r="CP72" s="2312"/>
      <c r="CQ72" s="2312"/>
      <c r="CR72" s="2312"/>
      <c r="CS72" s="2312"/>
      <c r="CT72" s="2312"/>
      <c r="CU72" s="2312"/>
      <c r="CV72" s="2312"/>
      <c r="CW72" s="2312"/>
      <c r="CX72" s="2312"/>
      <c r="CY72" s="2312"/>
      <c r="CZ72" s="2312"/>
      <c r="DA72" s="2312"/>
      <c r="DB72" s="2312"/>
      <c r="DC72" s="2312"/>
      <c r="DD72" s="2312"/>
      <c r="DE72" s="2312"/>
      <c r="DF72" s="2312"/>
      <c r="DG72" s="2312"/>
      <c r="DH72" s="2312"/>
      <c r="DI72" s="2312"/>
      <c r="DJ72" s="2312"/>
      <c r="DK72" s="2312"/>
      <c r="DL72" s="1203"/>
      <c r="DM72" s="1204"/>
      <c r="DN72" s="1204"/>
      <c r="DO72" s="1204"/>
      <c r="DP72" s="1204"/>
      <c r="DQ72" s="1204"/>
      <c r="DR72" s="1204"/>
      <c r="DS72" s="1204"/>
      <c r="DT72" s="1204"/>
      <c r="DU72" s="1204"/>
      <c r="DV72" s="1205"/>
      <c r="DW72" s="1255"/>
      <c r="DX72" s="1255"/>
      <c r="DY72" s="1255"/>
      <c r="DZ72" s="1255"/>
      <c r="EA72" s="1255"/>
      <c r="EB72" s="1255"/>
      <c r="EC72" s="1255"/>
      <c r="ED72" s="1255"/>
      <c r="EE72" s="1255"/>
      <c r="EF72" s="1255"/>
      <c r="EG72" s="1255"/>
    </row>
    <row r="73" spans="1:137" ht="6" customHeight="1">
      <c r="A73" s="129"/>
      <c r="B73" s="1190"/>
      <c r="C73" s="1190"/>
      <c r="D73" s="1190"/>
      <c r="E73" s="1190"/>
      <c r="F73" s="1206"/>
      <c r="G73" s="1207"/>
      <c r="H73" s="1207"/>
      <c r="I73" s="1207"/>
      <c r="J73" s="1207"/>
      <c r="K73" s="1207"/>
      <c r="L73" s="1207"/>
      <c r="M73" s="1207"/>
      <c r="N73" s="1207"/>
      <c r="O73" s="1208"/>
      <c r="P73" s="1206"/>
      <c r="Q73" s="1207"/>
      <c r="R73" s="1207"/>
      <c r="S73" s="1207"/>
      <c r="T73" s="1207"/>
      <c r="U73" s="1207"/>
      <c r="V73" s="1207"/>
      <c r="W73" s="1207"/>
      <c r="X73" s="1207"/>
      <c r="Y73" s="1207"/>
      <c r="Z73" s="1207"/>
      <c r="AA73" s="1207"/>
      <c r="AB73" s="1207"/>
      <c r="AC73" s="1208"/>
      <c r="AD73" s="1245"/>
      <c r="AE73" s="1245"/>
      <c r="AF73" s="1245"/>
      <c r="AG73" s="1245"/>
      <c r="AH73" s="1245"/>
      <c r="AI73" s="1206"/>
      <c r="AJ73" s="1207"/>
      <c r="AK73" s="1207"/>
      <c r="AL73" s="1207"/>
      <c r="AM73" s="1208"/>
      <c r="AN73" s="2298"/>
      <c r="AO73" s="2299"/>
      <c r="AP73" s="2299"/>
      <c r="AQ73" s="2299"/>
      <c r="AR73" s="2299"/>
      <c r="AS73" s="2299"/>
      <c r="AT73" s="2299"/>
      <c r="AU73" s="2299"/>
      <c r="AV73" s="2299"/>
      <c r="AW73" s="2300"/>
      <c r="AX73" s="1242"/>
      <c r="AY73" s="1243"/>
      <c r="AZ73" s="1243"/>
      <c r="BA73" s="1243"/>
      <c r="BB73" s="1244"/>
      <c r="BC73" s="1206"/>
      <c r="BD73" s="1207"/>
      <c r="BE73" s="1207"/>
      <c r="BF73" s="1207"/>
      <c r="BG73" s="1207"/>
      <c r="BH73" s="1207"/>
      <c r="BI73" s="1207"/>
      <c r="BJ73" s="1207"/>
      <c r="BK73" s="1208"/>
      <c r="BL73" s="1206"/>
      <c r="BM73" s="1207"/>
      <c r="BN73" s="1207"/>
      <c r="BO73" s="1207"/>
      <c r="BP73" s="1207"/>
      <c r="BQ73" s="1207"/>
      <c r="BR73" s="1207"/>
      <c r="BS73" s="1207"/>
      <c r="BT73" s="1207"/>
      <c r="BU73" s="1208"/>
      <c r="BV73" s="2313"/>
      <c r="BW73" s="2313"/>
      <c r="BX73" s="2313"/>
      <c r="BY73" s="2313"/>
      <c r="BZ73" s="2313"/>
      <c r="CA73" s="2313"/>
      <c r="CB73" s="2313"/>
      <c r="CC73" s="2313"/>
      <c r="CD73" s="2313"/>
      <c r="CE73" s="2313"/>
      <c r="CF73" s="2312"/>
      <c r="CG73" s="2312"/>
      <c r="CH73" s="2312"/>
      <c r="CI73" s="2312"/>
      <c r="CJ73" s="2312"/>
      <c r="CK73" s="2312"/>
      <c r="CL73" s="2312"/>
      <c r="CM73" s="2312"/>
      <c r="CN73" s="2312"/>
      <c r="CO73" s="2312"/>
      <c r="CP73" s="2312"/>
      <c r="CQ73" s="2312"/>
      <c r="CR73" s="2312"/>
      <c r="CS73" s="2312"/>
      <c r="CT73" s="2312"/>
      <c r="CU73" s="2312"/>
      <c r="CV73" s="2312"/>
      <c r="CW73" s="2312"/>
      <c r="CX73" s="2312"/>
      <c r="CY73" s="2312"/>
      <c r="CZ73" s="2312"/>
      <c r="DA73" s="2312"/>
      <c r="DB73" s="2312"/>
      <c r="DC73" s="2312"/>
      <c r="DD73" s="2312"/>
      <c r="DE73" s="2312"/>
      <c r="DF73" s="2312"/>
      <c r="DG73" s="2312"/>
      <c r="DH73" s="2312"/>
      <c r="DI73" s="2312"/>
      <c r="DJ73" s="2312"/>
      <c r="DK73" s="2312"/>
      <c r="DL73" s="1206"/>
      <c r="DM73" s="1207"/>
      <c r="DN73" s="1207"/>
      <c r="DO73" s="1207"/>
      <c r="DP73" s="1207"/>
      <c r="DQ73" s="1207"/>
      <c r="DR73" s="1207"/>
      <c r="DS73" s="1207"/>
      <c r="DT73" s="1207"/>
      <c r="DU73" s="1207"/>
      <c r="DV73" s="1208"/>
      <c r="DW73" s="1255"/>
      <c r="DX73" s="1255"/>
      <c r="DY73" s="1255"/>
      <c r="DZ73" s="1255"/>
      <c r="EA73" s="1255"/>
      <c r="EB73" s="1255"/>
      <c r="EC73" s="1255"/>
      <c r="ED73" s="1255"/>
      <c r="EE73" s="1255"/>
      <c r="EF73" s="1255"/>
      <c r="EG73" s="1255"/>
    </row>
    <row r="74" spans="1:137" ht="6" customHeight="1">
      <c r="A74" s="129"/>
      <c r="B74" s="1189">
        <v>15</v>
      </c>
      <c r="C74" s="1190"/>
      <c r="D74" s="1190"/>
      <c r="E74" s="1190"/>
      <c r="F74" s="1200" t="s">
        <v>645</v>
      </c>
      <c r="G74" s="1201"/>
      <c r="H74" s="1201"/>
      <c r="I74" s="1201"/>
      <c r="J74" s="1201"/>
      <c r="K74" s="1201"/>
      <c r="L74" s="1201"/>
      <c r="M74" s="1201"/>
      <c r="N74" s="1201"/>
      <c r="O74" s="1202"/>
      <c r="P74" s="1200" t="s">
        <v>666</v>
      </c>
      <c r="Q74" s="1201"/>
      <c r="R74" s="1201"/>
      <c r="S74" s="1201"/>
      <c r="T74" s="1201"/>
      <c r="U74" s="1201"/>
      <c r="V74" s="1201"/>
      <c r="W74" s="1201"/>
      <c r="X74" s="1201"/>
      <c r="Y74" s="1201"/>
      <c r="Z74" s="1201"/>
      <c r="AA74" s="1201"/>
      <c r="AB74" s="1201"/>
      <c r="AC74" s="1202"/>
      <c r="AD74" s="1245" t="s">
        <v>677</v>
      </c>
      <c r="AE74" s="1245"/>
      <c r="AF74" s="1245"/>
      <c r="AG74" s="1245"/>
      <c r="AH74" s="1245"/>
      <c r="AI74" s="1200" t="s">
        <v>651</v>
      </c>
      <c r="AJ74" s="1201"/>
      <c r="AK74" s="1201"/>
      <c r="AL74" s="1201"/>
      <c r="AM74" s="1202"/>
      <c r="AN74" s="2292">
        <v>38899</v>
      </c>
      <c r="AO74" s="2293"/>
      <c r="AP74" s="2293"/>
      <c r="AQ74" s="2293"/>
      <c r="AR74" s="2293"/>
      <c r="AS74" s="2293"/>
      <c r="AT74" s="2293"/>
      <c r="AU74" s="2293"/>
      <c r="AV74" s="2293"/>
      <c r="AW74" s="2294"/>
      <c r="AX74" s="1236">
        <f>DATEDIF(AN74,BS16,"Y")</f>
        <v>13</v>
      </c>
      <c r="AY74" s="1237"/>
      <c r="AZ74" s="1237"/>
      <c r="BA74" s="1237"/>
      <c r="BB74" s="1238"/>
      <c r="BC74" s="1200" t="s">
        <v>669</v>
      </c>
      <c r="BD74" s="1201"/>
      <c r="BE74" s="1201"/>
      <c r="BF74" s="1201"/>
      <c r="BG74" s="1201"/>
      <c r="BH74" s="1201"/>
      <c r="BI74" s="1201"/>
      <c r="BJ74" s="1201"/>
      <c r="BK74" s="1202"/>
      <c r="BL74" s="1200" t="s">
        <v>649</v>
      </c>
      <c r="BM74" s="1201"/>
      <c r="BN74" s="1201"/>
      <c r="BO74" s="1201"/>
      <c r="BP74" s="1201"/>
      <c r="BQ74" s="1201"/>
      <c r="BR74" s="1201"/>
      <c r="BS74" s="1201"/>
      <c r="BT74" s="1201"/>
      <c r="BU74" s="1202"/>
      <c r="BV74" s="2313">
        <v>1253</v>
      </c>
      <c r="BW74" s="2313"/>
      <c r="BX74" s="2313"/>
      <c r="BY74" s="2313"/>
      <c r="BZ74" s="2313"/>
      <c r="CA74" s="2313"/>
      <c r="CB74" s="2313"/>
      <c r="CC74" s="2313"/>
      <c r="CD74" s="2313"/>
      <c r="CE74" s="2313"/>
      <c r="CF74" s="2312"/>
      <c r="CG74" s="2312"/>
      <c r="CH74" s="2312"/>
      <c r="CI74" s="2312"/>
      <c r="CJ74" s="2312"/>
      <c r="CK74" s="2312"/>
      <c r="CL74" s="2312"/>
      <c r="CM74" s="2312"/>
      <c r="CN74" s="2312"/>
      <c r="CO74" s="2312"/>
      <c r="CP74" s="2312">
        <v>422</v>
      </c>
      <c r="CQ74" s="2312"/>
      <c r="CR74" s="2312"/>
      <c r="CS74" s="2312"/>
      <c r="CT74" s="2312"/>
      <c r="CU74" s="2312"/>
      <c r="CV74" s="2312"/>
      <c r="CW74" s="2312"/>
      <c r="CX74" s="2312"/>
      <c r="CY74" s="2312"/>
      <c r="CZ74" s="2312"/>
      <c r="DA74" s="2312">
        <v>501</v>
      </c>
      <c r="DB74" s="2312"/>
      <c r="DC74" s="2312"/>
      <c r="DD74" s="2312"/>
      <c r="DE74" s="2312"/>
      <c r="DF74" s="2312"/>
      <c r="DG74" s="2312"/>
      <c r="DH74" s="2312"/>
      <c r="DI74" s="2312"/>
      <c r="DJ74" s="2312"/>
      <c r="DK74" s="2312"/>
      <c r="DL74" s="1200" t="s">
        <v>650</v>
      </c>
      <c r="DM74" s="1201"/>
      <c r="DN74" s="1201"/>
      <c r="DO74" s="1201"/>
      <c r="DP74" s="1201"/>
      <c r="DQ74" s="1201"/>
      <c r="DR74" s="1201"/>
      <c r="DS74" s="1201"/>
      <c r="DT74" s="1201"/>
      <c r="DU74" s="1201"/>
      <c r="DV74" s="1202"/>
      <c r="DW74" s="1255">
        <v>15900</v>
      </c>
      <c r="DX74" s="1255"/>
      <c r="DY74" s="1255"/>
      <c r="DZ74" s="1255"/>
      <c r="EA74" s="1255"/>
      <c r="EB74" s="1255"/>
      <c r="EC74" s="1255"/>
      <c r="ED74" s="1255"/>
      <c r="EE74" s="1255"/>
      <c r="EF74" s="1255"/>
      <c r="EG74" s="1255"/>
    </row>
    <row r="75" spans="1:137" ht="6" customHeight="1">
      <c r="A75" s="129"/>
      <c r="B75" s="1190"/>
      <c r="C75" s="1190"/>
      <c r="D75" s="1190"/>
      <c r="E75" s="1190"/>
      <c r="F75" s="1203"/>
      <c r="G75" s="1204"/>
      <c r="H75" s="1204"/>
      <c r="I75" s="1204"/>
      <c r="J75" s="1204"/>
      <c r="K75" s="1204"/>
      <c r="L75" s="1204"/>
      <c r="M75" s="1204"/>
      <c r="N75" s="1204"/>
      <c r="O75" s="1205"/>
      <c r="P75" s="1203"/>
      <c r="Q75" s="1204"/>
      <c r="R75" s="1204"/>
      <c r="S75" s="1204"/>
      <c r="T75" s="1204"/>
      <c r="U75" s="1204"/>
      <c r="V75" s="1204"/>
      <c r="W75" s="1204"/>
      <c r="X75" s="1204"/>
      <c r="Y75" s="1204"/>
      <c r="Z75" s="1204"/>
      <c r="AA75" s="1204"/>
      <c r="AB75" s="1204"/>
      <c r="AC75" s="1205"/>
      <c r="AD75" s="1245"/>
      <c r="AE75" s="1245"/>
      <c r="AF75" s="1245"/>
      <c r="AG75" s="1245"/>
      <c r="AH75" s="1245"/>
      <c r="AI75" s="1203"/>
      <c r="AJ75" s="1204"/>
      <c r="AK75" s="1204"/>
      <c r="AL75" s="1204"/>
      <c r="AM75" s="1205"/>
      <c r="AN75" s="2295"/>
      <c r="AO75" s="2296"/>
      <c r="AP75" s="2296"/>
      <c r="AQ75" s="2296"/>
      <c r="AR75" s="2296"/>
      <c r="AS75" s="2296"/>
      <c r="AT75" s="2296"/>
      <c r="AU75" s="2296"/>
      <c r="AV75" s="2296"/>
      <c r="AW75" s="2297"/>
      <c r="AX75" s="1239"/>
      <c r="AY75" s="1240"/>
      <c r="AZ75" s="1240"/>
      <c r="BA75" s="1240"/>
      <c r="BB75" s="1241"/>
      <c r="BC75" s="1203"/>
      <c r="BD75" s="1204"/>
      <c r="BE75" s="1204"/>
      <c r="BF75" s="1204"/>
      <c r="BG75" s="1204"/>
      <c r="BH75" s="1204"/>
      <c r="BI75" s="1204"/>
      <c r="BJ75" s="1204"/>
      <c r="BK75" s="1205"/>
      <c r="BL75" s="1203"/>
      <c r="BM75" s="1204"/>
      <c r="BN75" s="1204"/>
      <c r="BO75" s="1204"/>
      <c r="BP75" s="1204"/>
      <c r="BQ75" s="1204"/>
      <c r="BR75" s="1204"/>
      <c r="BS75" s="1204"/>
      <c r="BT75" s="1204"/>
      <c r="BU75" s="1205"/>
      <c r="BV75" s="2313"/>
      <c r="BW75" s="2313"/>
      <c r="BX75" s="2313"/>
      <c r="BY75" s="2313"/>
      <c r="BZ75" s="2313"/>
      <c r="CA75" s="2313"/>
      <c r="CB75" s="2313"/>
      <c r="CC75" s="2313"/>
      <c r="CD75" s="2313"/>
      <c r="CE75" s="2313"/>
      <c r="CF75" s="2312"/>
      <c r="CG75" s="2312"/>
      <c r="CH75" s="2312"/>
      <c r="CI75" s="2312"/>
      <c r="CJ75" s="2312"/>
      <c r="CK75" s="2312"/>
      <c r="CL75" s="2312"/>
      <c r="CM75" s="2312"/>
      <c r="CN75" s="2312"/>
      <c r="CO75" s="2312"/>
      <c r="CP75" s="2312"/>
      <c r="CQ75" s="2312"/>
      <c r="CR75" s="2312"/>
      <c r="CS75" s="2312"/>
      <c r="CT75" s="2312"/>
      <c r="CU75" s="2312"/>
      <c r="CV75" s="2312"/>
      <c r="CW75" s="2312"/>
      <c r="CX75" s="2312"/>
      <c r="CY75" s="2312"/>
      <c r="CZ75" s="2312"/>
      <c r="DA75" s="2312"/>
      <c r="DB75" s="2312"/>
      <c r="DC75" s="2312"/>
      <c r="DD75" s="2312"/>
      <c r="DE75" s="2312"/>
      <c r="DF75" s="2312"/>
      <c r="DG75" s="2312"/>
      <c r="DH75" s="2312"/>
      <c r="DI75" s="2312"/>
      <c r="DJ75" s="2312"/>
      <c r="DK75" s="2312"/>
      <c r="DL75" s="1203"/>
      <c r="DM75" s="1204"/>
      <c r="DN75" s="1204"/>
      <c r="DO75" s="1204"/>
      <c r="DP75" s="1204"/>
      <c r="DQ75" s="1204"/>
      <c r="DR75" s="1204"/>
      <c r="DS75" s="1204"/>
      <c r="DT75" s="1204"/>
      <c r="DU75" s="1204"/>
      <c r="DV75" s="1205"/>
      <c r="DW75" s="1255"/>
      <c r="DX75" s="1255"/>
      <c r="DY75" s="1255"/>
      <c r="DZ75" s="1255"/>
      <c r="EA75" s="1255"/>
      <c r="EB75" s="1255"/>
      <c r="EC75" s="1255"/>
      <c r="ED75" s="1255"/>
      <c r="EE75" s="1255"/>
      <c r="EF75" s="1255"/>
      <c r="EG75" s="1255"/>
    </row>
    <row r="76" spans="1:137" ht="6" customHeight="1">
      <c r="A76" s="129"/>
      <c r="B76" s="1190"/>
      <c r="C76" s="1190"/>
      <c r="D76" s="1190"/>
      <c r="E76" s="1190"/>
      <c r="F76" s="1206"/>
      <c r="G76" s="1207"/>
      <c r="H76" s="1207"/>
      <c r="I76" s="1207"/>
      <c r="J76" s="1207"/>
      <c r="K76" s="1207"/>
      <c r="L76" s="1207"/>
      <c r="M76" s="1207"/>
      <c r="N76" s="1207"/>
      <c r="O76" s="1208"/>
      <c r="P76" s="1206"/>
      <c r="Q76" s="1207"/>
      <c r="R76" s="1207"/>
      <c r="S76" s="1207"/>
      <c r="T76" s="1207"/>
      <c r="U76" s="1207"/>
      <c r="V76" s="1207"/>
      <c r="W76" s="1207"/>
      <c r="X76" s="1207"/>
      <c r="Y76" s="1207"/>
      <c r="Z76" s="1207"/>
      <c r="AA76" s="1207"/>
      <c r="AB76" s="1207"/>
      <c r="AC76" s="1208"/>
      <c r="AD76" s="1245"/>
      <c r="AE76" s="1245"/>
      <c r="AF76" s="1245"/>
      <c r="AG76" s="1245"/>
      <c r="AH76" s="1245"/>
      <c r="AI76" s="1206"/>
      <c r="AJ76" s="1207"/>
      <c r="AK76" s="1207"/>
      <c r="AL76" s="1207"/>
      <c r="AM76" s="1208"/>
      <c r="AN76" s="2298"/>
      <c r="AO76" s="2299"/>
      <c r="AP76" s="2299"/>
      <c r="AQ76" s="2299"/>
      <c r="AR76" s="2299"/>
      <c r="AS76" s="2299"/>
      <c r="AT76" s="2299"/>
      <c r="AU76" s="2299"/>
      <c r="AV76" s="2299"/>
      <c r="AW76" s="2300"/>
      <c r="AX76" s="1242"/>
      <c r="AY76" s="1243"/>
      <c r="AZ76" s="1243"/>
      <c r="BA76" s="1243"/>
      <c r="BB76" s="1244"/>
      <c r="BC76" s="1206"/>
      <c r="BD76" s="1207"/>
      <c r="BE76" s="1207"/>
      <c r="BF76" s="1207"/>
      <c r="BG76" s="1207"/>
      <c r="BH76" s="1207"/>
      <c r="BI76" s="1207"/>
      <c r="BJ76" s="1207"/>
      <c r="BK76" s="1208"/>
      <c r="BL76" s="1206"/>
      <c r="BM76" s="1207"/>
      <c r="BN76" s="1207"/>
      <c r="BO76" s="1207"/>
      <c r="BP76" s="1207"/>
      <c r="BQ76" s="1207"/>
      <c r="BR76" s="1207"/>
      <c r="BS76" s="1207"/>
      <c r="BT76" s="1207"/>
      <c r="BU76" s="1208"/>
      <c r="BV76" s="2313"/>
      <c r="BW76" s="2313"/>
      <c r="BX76" s="2313"/>
      <c r="BY76" s="2313"/>
      <c r="BZ76" s="2313"/>
      <c r="CA76" s="2313"/>
      <c r="CB76" s="2313"/>
      <c r="CC76" s="2313"/>
      <c r="CD76" s="2313"/>
      <c r="CE76" s="2313"/>
      <c r="CF76" s="2312"/>
      <c r="CG76" s="2312"/>
      <c r="CH76" s="2312"/>
      <c r="CI76" s="2312"/>
      <c r="CJ76" s="2312"/>
      <c r="CK76" s="2312"/>
      <c r="CL76" s="2312"/>
      <c r="CM76" s="2312"/>
      <c r="CN76" s="2312"/>
      <c r="CO76" s="2312"/>
      <c r="CP76" s="2312"/>
      <c r="CQ76" s="2312"/>
      <c r="CR76" s="2312"/>
      <c r="CS76" s="2312"/>
      <c r="CT76" s="2312"/>
      <c r="CU76" s="2312"/>
      <c r="CV76" s="2312"/>
      <c r="CW76" s="2312"/>
      <c r="CX76" s="2312"/>
      <c r="CY76" s="2312"/>
      <c r="CZ76" s="2312"/>
      <c r="DA76" s="2312"/>
      <c r="DB76" s="2312"/>
      <c r="DC76" s="2312"/>
      <c r="DD76" s="2312"/>
      <c r="DE76" s="2312"/>
      <c r="DF76" s="2312"/>
      <c r="DG76" s="2312"/>
      <c r="DH76" s="2312"/>
      <c r="DI76" s="2312"/>
      <c r="DJ76" s="2312"/>
      <c r="DK76" s="2312"/>
      <c r="DL76" s="1206"/>
      <c r="DM76" s="1207"/>
      <c r="DN76" s="1207"/>
      <c r="DO76" s="1207"/>
      <c r="DP76" s="1207"/>
      <c r="DQ76" s="1207"/>
      <c r="DR76" s="1207"/>
      <c r="DS76" s="1207"/>
      <c r="DT76" s="1207"/>
      <c r="DU76" s="1207"/>
      <c r="DV76" s="1208"/>
      <c r="DW76" s="1255"/>
      <c r="DX76" s="1255"/>
      <c r="DY76" s="1255"/>
      <c r="DZ76" s="1255"/>
      <c r="EA76" s="1255"/>
      <c r="EB76" s="1255"/>
      <c r="EC76" s="1255"/>
      <c r="ED76" s="1255"/>
      <c r="EE76" s="1255"/>
      <c r="EF76" s="1255"/>
      <c r="EG76" s="1255"/>
    </row>
    <row r="77" spans="1:137" ht="6" customHeight="1">
      <c r="A77" s="129"/>
      <c r="B77" s="1189">
        <v>16</v>
      </c>
      <c r="C77" s="1190"/>
      <c r="D77" s="1190"/>
      <c r="E77" s="1190"/>
      <c r="F77" s="1200" t="s">
        <v>645</v>
      </c>
      <c r="G77" s="1201"/>
      <c r="H77" s="1201"/>
      <c r="I77" s="1201"/>
      <c r="J77" s="1201"/>
      <c r="K77" s="1201"/>
      <c r="L77" s="1201"/>
      <c r="M77" s="1201"/>
      <c r="N77" s="1201"/>
      <c r="O77" s="1202"/>
      <c r="P77" s="1200" t="s">
        <v>680</v>
      </c>
      <c r="Q77" s="1201"/>
      <c r="R77" s="1201"/>
      <c r="S77" s="1201"/>
      <c r="T77" s="1201"/>
      <c r="U77" s="1201"/>
      <c r="V77" s="1201"/>
      <c r="W77" s="1201"/>
      <c r="X77" s="1201"/>
      <c r="Y77" s="1201"/>
      <c r="Z77" s="1201"/>
      <c r="AA77" s="1201"/>
      <c r="AB77" s="1201"/>
      <c r="AC77" s="1202"/>
      <c r="AD77" s="1245" t="s">
        <v>677</v>
      </c>
      <c r="AE77" s="1245"/>
      <c r="AF77" s="1245"/>
      <c r="AG77" s="1245"/>
      <c r="AH77" s="1245"/>
      <c r="AI77" s="1200" t="s">
        <v>653</v>
      </c>
      <c r="AJ77" s="1201"/>
      <c r="AK77" s="1201"/>
      <c r="AL77" s="1201"/>
      <c r="AM77" s="1202"/>
      <c r="AN77" s="2292">
        <v>39264</v>
      </c>
      <c r="AO77" s="2293"/>
      <c r="AP77" s="2293"/>
      <c r="AQ77" s="2293"/>
      <c r="AR77" s="2293"/>
      <c r="AS77" s="2293"/>
      <c r="AT77" s="2293"/>
      <c r="AU77" s="2293"/>
      <c r="AV77" s="2293"/>
      <c r="AW77" s="2294"/>
      <c r="AX77" s="1236">
        <f>DATEDIF(AN77,BS16,"Y")</f>
        <v>12</v>
      </c>
      <c r="AY77" s="1237"/>
      <c r="AZ77" s="1237"/>
      <c r="BA77" s="1237"/>
      <c r="BB77" s="1238"/>
      <c r="BC77" s="1200" t="s">
        <v>681</v>
      </c>
      <c r="BD77" s="1201"/>
      <c r="BE77" s="1201"/>
      <c r="BF77" s="1201"/>
      <c r="BG77" s="1201"/>
      <c r="BH77" s="1201"/>
      <c r="BI77" s="1201"/>
      <c r="BJ77" s="1201"/>
      <c r="BK77" s="1202"/>
      <c r="BL77" s="1200" t="s">
        <v>649</v>
      </c>
      <c r="BM77" s="1201"/>
      <c r="BN77" s="1201"/>
      <c r="BO77" s="1201"/>
      <c r="BP77" s="1201"/>
      <c r="BQ77" s="1201"/>
      <c r="BR77" s="1201"/>
      <c r="BS77" s="1201"/>
      <c r="BT77" s="1201"/>
      <c r="BU77" s="1202"/>
      <c r="BV77" s="2313"/>
      <c r="BW77" s="2313"/>
      <c r="BX77" s="2313"/>
      <c r="BY77" s="2313"/>
      <c r="BZ77" s="2313"/>
      <c r="CA77" s="2313"/>
      <c r="CB77" s="2313"/>
      <c r="CC77" s="2313"/>
      <c r="CD77" s="2313"/>
      <c r="CE77" s="2313"/>
      <c r="CF77" s="2312"/>
      <c r="CG77" s="2312"/>
      <c r="CH77" s="2312"/>
      <c r="CI77" s="2312"/>
      <c r="CJ77" s="2312"/>
      <c r="CK77" s="2312"/>
      <c r="CL77" s="2312"/>
      <c r="CM77" s="2312"/>
      <c r="CN77" s="2312"/>
      <c r="CO77" s="2312"/>
      <c r="CP77" s="2312"/>
      <c r="CQ77" s="2312"/>
      <c r="CR77" s="2312"/>
      <c r="CS77" s="2312"/>
      <c r="CT77" s="2312"/>
      <c r="CU77" s="2312"/>
      <c r="CV77" s="2312"/>
      <c r="CW77" s="2312"/>
      <c r="CX77" s="2312"/>
      <c r="CY77" s="2312"/>
      <c r="CZ77" s="2312"/>
      <c r="DA77" s="2312">
        <v>511</v>
      </c>
      <c r="DB77" s="2312"/>
      <c r="DC77" s="2312"/>
      <c r="DD77" s="2312"/>
      <c r="DE77" s="2312"/>
      <c r="DF77" s="2312"/>
      <c r="DG77" s="2312"/>
      <c r="DH77" s="2312"/>
      <c r="DI77" s="2312"/>
      <c r="DJ77" s="2312"/>
      <c r="DK77" s="2312"/>
      <c r="DL77" s="1200" t="s">
        <v>650</v>
      </c>
      <c r="DM77" s="1201"/>
      <c r="DN77" s="1201"/>
      <c r="DO77" s="1201"/>
      <c r="DP77" s="1201"/>
      <c r="DQ77" s="1201"/>
      <c r="DR77" s="1201"/>
      <c r="DS77" s="1201"/>
      <c r="DT77" s="1201"/>
      <c r="DU77" s="1201"/>
      <c r="DV77" s="1202"/>
      <c r="DW77" s="1255">
        <v>28600</v>
      </c>
      <c r="DX77" s="1255"/>
      <c r="DY77" s="1255"/>
      <c r="DZ77" s="1255"/>
      <c r="EA77" s="1255"/>
      <c r="EB77" s="1255"/>
      <c r="EC77" s="1255"/>
      <c r="ED77" s="1255"/>
      <c r="EE77" s="1255"/>
      <c r="EF77" s="1255"/>
      <c r="EG77" s="1255"/>
    </row>
    <row r="78" spans="1:137" ht="6" customHeight="1">
      <c r="A78" s="129"/>
      <c r="B78" s="1190"/>
      <c r="C78" s="1190"/>
      <c r="D78" s="1190"/>
      <c r="E78" s="1190"/>
      <c r="F78" s="1203"/>
      <c r="G78" s="1204"/>
      <c r="H78" s="1204"/>
      <c r="I78" s="1204"/>
      <c r="J78" s="1204"/>
      <c r="K78" s="1204"/>
      <c r="L78" s="1204"/>
      <c r="M78" s="1204"/>
      <c r="N78" s="1204"/>
      <c r="O78" s="1205"/>
      <c r="P78" s="1203"/>
      <c r="Q78" s="1204"/>
      <c r="R78" s="1204"/>
      <c r="S78" s="1204"/>
      <c r="T78" s="1204"/>
      <c r="U78" s="1204"/>
      <c r="V78" s="1204"/>
      <c r="W78" s="1204"/>
      <c r="X78" s="1204"/>
      <c r="Y78" s="1204"/>
      <c r="Z78" s="1204"/>
      <c r="AA78" s="1204"/>
      <c r="AB78" s="1204"/>
      <c r="AC78" s="1205"/>
      <c r="AD78" s="1245"/>
      <c r="AE78" s="1245"/>
      <c r="AF78" s="1245"/>
      <c r="AG78" s="1245"/>
      <c r="AH78" s="1245"/>
      <c r="AI78" s="1203"/>
      <c r="AJ78" s="1204"/>
      <c r="AK78" s="1204"/>
      <c r="AL78" s="1204"/>
      <c r="AM78" s="1205"/>
      <c r="AN78" s="2295"/>
      <c r="AO78" s="2296"/>
      <c r="AP78" s="2296"/>
      <c r="AQ78" s="2296"/>
      <c r="AR78" s="2296"/>
      <c r="AS78" s="2296"/>
      <c r="AT78" s="2296"/>
      <c r="AU78" s="2296"/>
      <c r="AV78" s="2296"/>
      <c r="AW78" s="2297"/>
      <c r="AX78" s="1239"/>
      <c r="AY78" s="1240"/>
      <c r="AZ78" s="1240"/>
      <c r="BA78" s="1240"/>
      <c r="BB78" s="1241"/>
      <c r="BC78" s="1203"/>
      <c r="BD78" s="1204"/>
      <c r="BE78" s="1204"/>
      <c r="BF78" s="1204"/>
      <c r="BG78" s="1204"/>
      <c r="BH78" s="1204"/>
      <c r="BI78" s="1204"/>
      <c r="BJ78" s="1204"/>
      <c r="BK78" s="1205"/>
      <c r="BL78" s="1203"/>
      <c r="BM78" s="1204"/>
      <c r="BN78" s="1204"/>
      <c r="BO78" s="1204"/>
      <c r="BP78" s="1204"/>
      <c r="BQ78" s="1204"/>
      <c r="BR78" s="1204"/>
      <c r="BS78" s="1204"/>
      <c r="BT78" s="1204"/>
      <c r="BU78" s="1205"/>
      <c r="BV78" s="2313"/>
      <c r="BW78" s="2313"/>
      <c r="BX78" s="2313"/>
      <c r="BY78" s="2313"/>
      <c r="BZ78" s="2313"/>
      <c r="CA78" s="2313"/>
      <c r="CB78" s="2313"/>
      <c r="CC78" s="2313"/>
      <c r="CD78" s="2313"/>
      <c r="CE78" s="2313"/>
      <c r="CF78" s="2312"/>
      <c r="CG78" s="2312"/>
      <c r="CH78" s="2312"/>
      <c r="CI78" s="2312"/>
      <c r="CJ78" s="2312"/>
      <c r="CK78" s="2312"/>
      <c r="CL78" s="2312"/>
      <c r="CM78" s="2312"/>
      <c r="CN78" s="2312"/>
      <c r="CO78" s="2312"/>
      <c r="CP78" s="2312"/>
      <c r="CQ78" s="2312"/>
      <c r="CR78" s="2312"/>
      <c r="CS78" s="2312"/>
      <c r="CT78" s="2312"/>
      <c r="CU78" s="2312"/>
      <c r="CV78" s="2312"/>
      <c r="CW78" s="2312"/>
      <c r="CX78" s="2312"/>
      <c r="CY78" s="2312"/>
      <c r="CZ78" s="2312"/>
      <c r="DA78" s="2312"/>
      <c r="DB78" s="2312"/>
      <c r="DC78" s="2312"/>
      <c r="DD78" s="2312"/>
      <c r="DE78" s="2312"/>
      <c r="DF78" s="2312"/>
      <c r="DG78" s="2312"/>
      <c r="DH78" s="2312"/>
      <c r="DI78" s="2312"/>
      <c r="DJ78" s="2312"/>
      <c r="DK78" s="2312"/>
      <c r="DL78" s="1203"/>
      <c r="DM78" s="1204"/>
      <c r="DN78" s="1204"/>
      <c r="DO78" s="1204"/>
      <c r="DP78" s="1204"/>
      <c r="DQ78" s="1204"/>
      <c r="DR78" s="1204"/>
      <c r="DS78" s="1204"/>
      <c r="DT78" s="1204"/>
      <c r="DU78" s="1204"/>
      <c r="DV78" s="1205"/>
      <c r="DW78" s="1255"/>
      <c r="DX78" s="1255"/>
      <c r="DY78" s="1255"/>
      <c r="DZ78" s="1255"/>
      <c r="EA78" s="1255"/>
      <c r="EB78" s="1255"/>
      <c r="EC78" s="1255"/>
      <c r="ED78" s="1255"/>
      <c r="EE78" s="1255"/>
      <c r="EF78" s="1255"/>
      <c r="EG78" s="1255"/>
    </row>
    <row r="79" spans="1:137" ht="6" customHeight="1">
      <c r="A79" s="129"/>
      <c r="B79" s="1190"/>
      <c r="C79" s="1190"/>
      <c r="D79" s="1190"/>
      <c r="E79" s="1190"/>
      <c r="F79" s="1206"/>
      <c r="G79" s="1207"/>
      <c r="H79" s="1207"/>
      <c r="I79" s="1207"/>
      <c r="J79" s="1207"/>
      <c r="K79" s="1207"/>
      <c r="L79" s="1207"/>
      <c r="M79" s="1207"/>
      <c r="N79" s="1207"/>
      <c r="O79" s="1208"/>
      <c r="P79" s="1206"/>
      <c r="Q79" s="1207"/>
      <c r="R79" s="1207"/>
      <c r="S79" s="1207"/>
      <c r="T79" s="1207"/>
      <c r="U79" s="1207"/>
      <c r="V79" s="1207"/>
      <c r="W79" s="1207"/>
      <c r="X79" s="1207"/>
      <c r="Y79" s="1207"/>
      <c r="Z79" s="1207"/>
      <c r="AA79" s="1207"/>
      <c r="AB79" s="1207"/>
      <c r="AC79" s="1208"/>
      <c r="AD79" s="1245"/>
      <c r="AE79" s="1245"/>
      <c r="AF79" s="1245"/>
      <c r="AG79" s="1245"/>
      <c r="AH79" s="1245"/>
      <c r="AI79" s="1206"/>
      <c r="AJ79" s="1207"/>
      <c r="AK79" s="1207"/>
      <c r="AL79" s="1207"/>
      <c r="AM79" s="1208"/>
      <c r="AN79" s="2298"/>
      <c r="AO79" s="2299"/>
      <c r="AP79" s="2299"/>
      <c r="AQ79" s="2299"/>
      <c r="AR79" s="2299"/>
      <c r="AS79" s="2299"/>
      <c r="AT79" s="2299"/>
      <c r="AU79" s="2299"/>
      <c r="AV79" s="2299"/>
      <c r="AW79" s="2300"/>
      <c r="AX79" s="1242"/>
      <c r="AY79" s="1243"/>
      <c r="AZ79" s="1243"/>
      <c r="BA79" s="1243"/>
      <c r="BB79" s="1244"/>
      <c r="BC79" s="1206"/>
      <c r="BD79" s="1207"/>
      <c r="BE79" s="1207"/>
      <c r="BF79" s="1207"/>
      <c r="BG79" s="1207"/>
      <c r="BH79" s="1207"/>
      <c r="BI79" s="1207"/>
      <c r="BJ79" s="1207"/>
      <c r="BK79" s="1208"/>
      <c r="BL79" s="1206"/>
      <c r="BM79" s="1207"/>
      <c r="BN79" s="1207"/>
      <c r="BO79" s="1207"/>
      <c r="BP79" s="1207"/>
      <c r="BQ79" s="1207"/>
      <c r="BR79" s="1207"/>
      <c r="BS79" s="1207"/>
      <c r="BT79" s="1207"/>
      <c r="BU79" s="1208"/>
      <c r="BV79" s="2313"/>
      <c r="BW79" s="2313"/>
      <c r="BX79" s="2313"/>
      <c r="BY79" s="2313"/>
      <c r="BZ79" s="2313"/>
      <c r="CA79" s="2313"/>
      <c r="CB79" s="2313"/>
      <c r="CC79" s="2313"/>
      <c r="CD79" s="2313"/>
      <c r="CE79" s="2313"/>
      <c r="CF79" s="2312"/>
      <c r="CG79" s="2312"/>
      <c r="CH79" s="2312"/>
      <c r="CI79" s="2312"/>
      <c r="CJ79" s="2312"/>
      <c r="CK79" s="2312"/>
      <c r="CL79" s="2312"/>
      <c r="CM79" s="2312"/>
      <c r="CN79" s="2312"/>
      <c r="CO79" s="2312"/>
      <c r="CP79" s="2312"/>
      <c r="CQ79" s="2312"/>
      <c r="CR79" s="2312"/>
      <c r="CS79" s="2312"/>
      <c r="CT79" s="2312"/>
      <c r="CU79" s="2312"/>
      <c r="CV79" s="2312"/>
      <c r="CW79" s="2312"/>
      <c r="CX79" s="2312"/>
      <c r="CY79" s="2312"/>
      <c r="CZ79" s="2312"/>
      <c r="DA79" s="2312"/>
      <c r="DB79" s="2312"/>
      <c r="DC79" s="2312"/>
      <c r="DD79" s="2312"/>
      <c r="DE79" s="2312"/>
      <c r="DF79" s="2312"/>
      <c r="DG79" s="2312"/>
      <c r="DH79" s="2312"/>
      <c r="DI79" s="2312"/>
      <c r="DJ79" s="2312"/>
      <c r="DK79" s="2312"/>
      <c r="DL79" s="1206"/>
      <c r="DM79" s="1207"/>
      <c r="DN79" s="1207"/>
      <c r="DO79" s="1207"/>
      <c r="DP79" s="1207"/>
      <c r="DQ79" s="1207"/>
      <c r="DR79" s="1207"/>
      <c r="DS79" s="1207"/>
      <c r="DT79" s="1207"/>
      <c r="DU79" s="1207"/>
      <c r="DV79" s="1208"/>
      <c r="DW79" s="1255"/>
      <c r="DX79" s="1255"/>
      <c r="DY79" s="1255"/>
      <c r="DZ79" s="1255"/>
      <c r="EA79" s="1255"/>
      <c r="EB79" s="1255"/>
      <c r="EC79" s="1255"/>
      <c r="ED79" s="1255"/>
      <c r="EE79" s="1255"/>
      <c r="EF79" s="1255"/>
      <c r="EG79" s="1255"/>
    </row>
    <row r="80" spans="1:137" ht="6" customHeight="1">
      <c r="A80" s="129"/>
      <c r="B80" s="1189">
        <v>17</v>
      </c>
      <c r="C80" s="1190"/>
      <c r="D80" s="1190"/>
      <c r="E80" s="1190"/>
      <c r="F80" s="1309"/>
      <c r="G80" s="1309"/>
      <c r="H80" s="1309"/>
      <c r="I80" s="1309"/>
      <c r="J80" s="1309"/>
      <c r="K80" s="1309"/>
      <c r="L80" s="1309"/>
      <c r="M80" s="1309"/>
      <c r="N80" s="1309"/>
      <c r="O80" s="1309"/>
      <c r="P80" s="1309"/>
      <c r="Q80" s="1309"/>
      <c r="R80" s="1309"/>
      <c r="S80" s="1309"/>
      <c r="T80" s="1309"/>
      <c r="U80" s="1309"/>
      <c r="V80" s="1309"/>
      <c r="W80" s="1309"/>
      <c r="X80" s="1309"/>
      <c r="Y80" s="1309"/>
      <c r="Z80" s="1309"/>
      <c r="AA80" s="1309"/>
      <c r="AB80" s="1309"/>
      <c r="AC80" s="1309"/>
      <c r="AD80" s="1309"/>
      <c r="AE80" s="1309"/>
      <c r="AF80" s="1309"/>
      <c r="AG80" s="1309"/>
      <c r="AH80" s="1309"/>
      <c r="AI80" s="1309"/>
      <c r="AJ80" s="1309"/>
      <c r="AK80" s="1309"/>
      <c r="AL80" s="1309"/>
      <c r="AM80" s="1309"/>
      <c r="AN80" s="2314"/>
      <c r="AO80" s="2314"/>
      <c r="AP80" s="2314"/>
      <c r="AQ80" s="2314"/>
      <c r="AR80" s="2314"/>
      <c r="AS80" s="2314"/>
      <c r="AT80" s="2314"/>
      <c r="AU80" s="2314"/>
      <c r="AV80" s="2314"/>
      <c r="AW80" s="2314"/>
      <c r="AX80" s="1236"/>
      <c r="AY80" s="1237"/>
      <c r="AZ80" s="1237"/>
      <c r="BA80" s="1237"/>
      <c r="BB80" s="1238"/>
      <c r="BC80" s="1309"/>
      <c r="BD80" s="1309"/>
      <c r="BE80" s="1309"/>
      <c r="BF80" s="1309"/>
      <c r="BG80" s="1309"/>
      <c r="BH80" s="1309"/>
      <c r="BI80" s="1309"/>
      <c r="BJ80" s="1309"/>
      <c r="BK80" s="1309"/>
      <c r="BL80" s="1309"/>
      <c r="BM80" s="1309"/>
      <c r="BN80" s="1309"/>
      <c r="BO80" s="1309"/>
      <c r="BP80" s="1309"/>
      <c r="BQ80" s="1309"/>
      <c r="BR80" s="1309"/>
      <c r="BS80" s="1309"/>
      <c r="BT80" s="1309"/>
      <c r="BU80" s="1309"/>
      <c r="BV80" s="1321"/>
      <c r="BW80" s="1321"/>
      <c r="BX80" s="1321"/>
      <c r="BY80" s="1321"/>
      <c r="BZ80" s="1321"/>
      <c r="CA80" s="1321"/>
      <c r="CB80" s="1321"/>
      <c r="CC80" s="1321"/>
      <c r="CD80" s="1321"/>
      <c r="CE80" s="1321"/>
      <c r="CF80" s="1311"/>
      <c r="CG80" s="1311"/>
      <c r="CH80" s="1311"/>
      <c r="CI80" s="1311"/>
      <c r="CJ80" s="1311"/>
      <c r="CK80" s="1311"/>
      <c r="CL80" s="1311"/>
      <c r="CM80" s="1311"/>
      <c r="CN80" s="1311"/>
      <c r="CO80" s="1311"/>
      <c r="CP80" s="1311"/>
      <c r="CQ80" s="1311"/>
      <c r="CR80" s="1311"/>
      <c r="CS80" s="1311"/>
      <c r="CT80" s="1311"/>
      <c r="CU80" s="1311"/>
      <c r="CV80" s="1311"/>
      <c r="CW80" s="1311"/>
      <c r="CX80" s="1311"/>
      <c r="CY80" s="1311"/>
      <c r="CZ80" s="1311"/>
      <c r="DA80" s="1311"/>
      <c r="DB80" s="1311"/>
      <c r="DC80" s="1311"/>
      <c r="DD80" s="1311"/>
      <c r="DE80" s="1311"/>
      <c r="DF80" s="1311"/>
      <c r="DG80" s="1311"/>
      <c r="DH80" s="1311"/>
      <c r="DI80" s="1311"/>
      <c r="DJ80" s="1311"/>
      <c r="DK80" s="1311"/>
      <c r="DL80" s="1309"/>
      <c r="DM80" s="1309"/>
      <c r="DN80" s="1309"/>
      <c r="DO80" s="1309"/>
      <c r="DP80" s="1309"/>
      <c r="DQ80" s="1309"/>
      <c r="DR80" s="1309"/>
      <c r="DS80" s="1309"/>
      <c r="DT80" s="1309"/>
      <c r="DU80" s="1309"/>
      <c r="DV80" s="1309"/>
      <c r="DW80" s="1311"/>
      <c r="DX80" s="1311"/>
      <c r="DY80" s="1311"/>
      <c r="DZ80" s="1311"/>
      <c r="EA80" s="1311"/>
      <c r="EB80" s="1311"/>
      <c r="EC80" s="1311"/>
      <c r="ED80" s="1311"/>
      <c r="EE80" s="1311"/>
      <c r="EF80" s="1311"/>
      <c r="EG80" s="1311"/>
    </row>
    <row r="81" spans="1:137" ht="6" customHeight="1">
      <c r="A81" s="129"/>
      <c r="B81" s="1190"/>
      <c r="C81" s="1190"/>
      <c r="D81" s="1190"/>
      <c r="E81" s="1190"/>
      <c r="F81" s="1309"/>
      <c r="G81" s="1309"/>
      <c r="H81" s="1309"/>
      <c r="I81" s="1309"/>
      <c r="J81" s="1309"/>
      <c r="K81" s="1309"/>
      <c r="L81" s="1309"/>
      <c r="M81" s="1309"/>
      <c r="N81" s="1309"/>
      <c r="O81" s="1309"/>
      <c r="P81" s="1309"/>
      <c r="Q81" s="1309"/>
      <c r="R81" s="1309"/>
      <c r="S81" s="1309"/>
      <c r="T81" s="1309"/>
      <c r="U81" s="1309"/>
      <c r="V81" s="1309"/>
      <c r="W81" s="1309"/>
      <c r="X81" s="1309"/>
      <c r="Y81" s="1309"/>
      <c r="Z81" s="1309"/>
      <c r="AA81" s="1309"/>
      <c r="AB81" s="1309"/>
      <c r="AC81" s="1309"/>
      <c r="AD81" s="1309"/>
      <c r="AE81" s="1309"/>
      <c r="AF81" s="1309"/>
      <c r="AG81" s="1309"/>
      <c r="AH81" s="1309"/>
      <c r="AI81" s="1309"/>
      <c r="AJ81" s="1309"/>
      <c r="AK81" s="1309"/>
      <c r="AL81" s="1309"/>
      <c r="AM81" s="1309"/>
      <c r="AN81" s="2314"/>
      <c r="AO81" s="2314"/>
      <c r="AP81" s="2314"/>
      <c r="AQ81" s="2314"/>
      <c r="AR81" s="2314"/>
      <c r="AS81" s="2314"/>
      <c r="AT81" s="2314"/>
      <c r="AU81" s="2314"/>
      <c r="AV81" s="2314"/>
      <c r="AW81" s="2314"/>
      <c r="AX81" s="1239"/>
      <c r="AY81" s="1240"/>
      <c r="AZ81" s="1240"/>
      <c r="BA81" s="1240"/>
      <c r="BB81" s="1241"/>
      <c r="BC81" s="1309"/>
      <c r="BD81" s="1309"/>
      <c r="BE81" s="1309"/>
      <c r="BF81" s="1309"/>
      <c r="BG81" s="1309"/>
      <c r="BH81" s="1309"/>
      <c r="BI81" s="1309"/>
      <c r="BJ81" s="1309"/>
      <c r="BK81" s="1309"/>
      <c r="BL81" s="1309"/>
      <c r="BM81" s="1309"/>
      <c r="BN81" s="1309"/>
      <c r="BO81" s="1309"/>
      <c r="BP81" s="1309"/>
      <c r="BQ81" s="1309"/>
      <c r="BR81" s="1309"/>
      <c r="BS81" s="1309"/>
      <c r="BT81" s="1309"/>
      <c r="BU81" s="1309"/>
      <c r="BV81" s="1321"/>
      <c r="BW81" s="1321"/>
      <c r="BX81" s="1321"/>
      <c r="BY81" s="1321"/>
      <c r="BZ81" s="1321"/>
      <c r="CA81" s="1321"/>
      <c r="CB81" s="1321"/>
      <c r="CC81" s="1321"/>
      <c r="CD81" s="1321"/>
      <c r="CE81" s="1321"/>
      <c r="CF81" s="1311"/>
      <c r="CG81" s="1311"/>
      <c r="CH81" s="1311"/>
      <c r="CI81" s="1311"/>
      <c r="CJ81" s="1311"/>
      <c r="CK81" s="1311"/>
      <c r="CL81" s="1311"/>
      <c r="CM81" s="1311"/>
      <c r="CN81" s="1311"/>
      <c r="CO81" s="1311"/>
      <c r="CP81" s="1311"/>
      <c r="CQ81" s="1311"/>
      <c r="CR81" s="1311"/>
      <c r="CS81" s="1311"/>
      <c r="CT81" s="1311"/>
      <c r="CU81" s="1311"/>
      <c r="CV81" s="1311"/>
      <c r="CW81" s="1311"/>
      <c r="CX81" s="1311"/>
      <c r="CY81" s="1311"/>
      <c r="CZ81" s="1311"/>
      <c r="DA81" s="1311"/>
      <c r="DB81" s="1311"/>
      <c r="DC81" s="1311"/>
      <c r="DD81" s="1311"/>
      <c r="DE81" s="1311"/>
      <c r="DF81" s="1311"/>
      <c r="DG81" s="1311"/>
      <c r="DH81" s="1311"/>
      <c r="DI81" s="1311"/>
      <c r="DJ81" s="1311"/>
      <c r="DK81" s="1311"/>
      <c r="DL81" s="1309"/>
      <c r="DM81" s="1309"/>
      <c r="DN81" s="1309"/>
      <c r="DO81" s="1309"/>
      <c r="DP81" s="1309"/>
      <c r="DQ81" s="1309"/>
      <c r="DR81" s="1309"/>
      <c r="DS81" s="1309"/>
      <c r="DT81" s="1309"/>
      <c r="DU81" s="1309"/>
      <c r="DV81" s="1309"/>
      <c r="DW81" s="1311"/>
      <c r="DX81" s="1311"/>
      <c r="DY81" s="1311"/>
      <c r="DZ81" s="1311"/>
      <c r="EA81" s="1311"/>
      <c r="EB81" s="1311"/>
      <c r="EC81" s="1311"/>
      <c r="ED81" s="1311"/>
      <c r="EE81" s="1311"/>
      <c r="EF81" s="1311"/>
      <c r="EG81" s="1311"/>
    </row>
    <row r="82" spans="1:137" ht="6" customHeight="1">
      <c r="A82" s="129"/>
      <c r="B82" s="1190"/>
      <c r="C82" s="1190"/>
      <c r="D82" s="1190"/>
      <c r="E82" s="1190"/>
      <c r="F82" s="1309"/>
      <c r="G82" s="1309"/>
      <c r="H82" s="1309"/>
      <c r="I82" s="1309"/>
      <c r="J82" s="1309"/>
      <c r="K82" s="1309"/>
      <c r="L82" s="1309"/>
      <c r="M82" s="1309"/>
      <c r="N82" s="1309"/>
      <c r="O82" s="1309"/>
      <c r="P82" s="1309"/>
      <c r="Q82" s="1309"/>
      <c r="R82" s="1309"/>
      <c r="S82" s="1309"/>
      <c r="T82" s="1309"/>
      <c r="U82" s="1309"/>
      <c r="V82" s="1309"/>
      <c r="W82" s="1309"/>
      <c r="X82" s="1309"/>
      <c r="Y82" s="1309"/>
      <c r="Z82" s="1309"/>
      <c r="AA82" s="1309"/>
      <c r="AB82" s="1309"/>
      <c r="AC82" s="1309"/>
      <c r="AD82" s="1309"/>
      <c r="AE82" s="1309"/>
      <c r="AF82" s="1309"/>
      <c r="AG82" s="1309"/>
      <c r="AH82" s="1309"/>
      <c r="AI82" s="1309"/>
      <c r="AJ82" s="1309"/>
      <c r="AK82" s="1309"/>
      <c r="AL82" s="1309"/>
      <c r="AM82" s="1309"/>
      <c r="AN82" s="2314"/>
      <c r="AO82" s="2314"/>
      <c r="AP82" s="2314"/>
      <c r="AQ82" s="2314"/>
      <c r="AR82" s="2314"/>
      <c r="AS82" s="2314"/>
      <c r="AT82" s="2314"/>
      <c r="AU82" s="2314"/>
      <c r="AV82" s="2314"/>
      <c r="AW82" s="2314"/>
      <c r="AX82" s="1242"/>
      <c r="AY82" s="1243"/>
      <c r="AZ82" s="1243"/>
      <c r="BA82" s="1243"/>
      <c r="BB82" s="1244"/>
      <c r="BC82" s="1309"/>
      <c r="BD82" s="1309"/>
      <c r="BE82" s="1309"/>
      <c r="BF82" s="1309"/>
      <c r="BG82" s="1309"/>
      <c r="BH82" s="1309"/>
      <c r="BI82" s="1309"/>
      <c r="BJ82" s="1309"/>
      <c r="BK82" s="1309"/>
      <c r="BL82" s="1309"/>
      <c r="BM82" s="1309"/>
      <c r="BN82" s="1309"/>
      <c r="BO82" s="1309"/>
      <c r="BP82" s="1309"/>
      <c r="BQ82" s="1309"/>
      <c r="BR82" s="1309"/>
      <c r="BS82" s="1309"/>
      <c r="BT82" s="1309"/>
      <c r="BU82" s="1309"/>
      <c r="BV82" s="1321"/>
      <c r="BW82" s="1321"/>
      <c r="BX82" s="1321"/>
      <c r="BY82" s="1321"/>
      <c r="BZ82" s="1321"/>
      <c r="CA82" s="1321"/>
      <c r="CB82" s="1321"/>
      <c r="CC82" s="1321"/>
      <c r="CD82" s="1321"/>
      <c r="CE82" s="1321"/>
      <c r="CF82" s="1311"/>
      <c r="CG82" s="1311"/>
      <c r="CH82" s="1311"/>
      <c r="CI82" s="1311"/>
      <c r="CJ82" s="1311"/>
      <c r="CK82" s="1311"/>
      <c r="CL82" s="1311"/>
      <c r="CM82" s="1311"/>
      <c r="CN82" s="1311"/>
      <c r="CO82" s="1311"/>
      <c r="CP82" s="1311"/>
      <c r="CQ82" s="1311"/>
      <c r="CR82" s="1311"/>
      <c r="CS82" s="1311"/>
      <c r="CT82" s="1311"/>
      <c r="CU82" s="1311"/>
      <c r="CV82" s="1311"/>
      <c r="CW82" s="1311"/>
      <c r="CX82" s="1311"/>
      <c r="CY82" s="1311"/>
      <c r="CZ82" s="1311"/>
      <c r="DA82" s="1311"/>
      <c r="DB82" s="1311"/>
      <c r="DC82" s="1311"/>
      <c r="DD82" s="1311"/>
      <c r="DE82" s="1311"/>
      <c r="DF82" s="1311"/>
      <c r="DG82" s="1311"/>
      <c r="DH82" s="1311"/>
      <c r="DI82" s="1311"/>
      <c r="DJ82" s="1311"/>
      <c r="DK82" s="1311"/>
      <c r="DL82" s="1309"/>
      <c r="DM82" s="1309"/>
      <c r="DN82" s="1309"/>
      <c r="DO82" s="1309"/>
      <c r="DP82" s="1309"/>
      <c r="DQ82" s="1309"/>
      <c r="DR82" s="1309"/>
      <c r="DS82" s="1309"/>
      <c r="DT82" s="1309"/>
      <c r="DU82" s="1309"/>
      <c r="DV82" s="1309"/>
      <c r="DW82" s="1311"/>
      <c r="DX82" s="1311"/>
      <c r="DY82" s="1311"/>
      <c r="DZ82" s="1311"/>
      <c r="EA82" s="1311"/>
      <c r="EB82" s="1311"/>
      <c r="EC82" s="1311"/>
      <c r="ED82" s="1311"/>
      <c r="EE82" s="1311"/>
      <c r="EF82" s="1311"/>
      <c r="EG82" s="1311"/>
    </row>
    <row r="83" spans="1:137" ht="6" customHeight="1">
      <c r="A83" s="129"/>
      <c r="B83" s="1189">
        <v>18</v>
      </c>
      <c r="C83" s="1190"/>
      <c r="D83" s="1190"/>
      <c r="E83" s="1190"/>
      <c r="F83" s="1309"/>
      <c r="G83" s="1309"/>
      <c r="H83" s="1309"/>
      <c r="I83" s="1309"/>
      <c r="J83" s="1309"/>
      <c r="K83" s="1309"/>
      <c r="L83" s="1309"/>
      <c r="M83" s="1309"/>
      <c r="N83" s="1309"/>
      <c r="O83" s="1309"/>
      <c r="P83" s="1309"/>
      <c r="Q83" s="1309"/>
      <c r="R83" s="1309"/>
      <c r="S83" s="1309"/>
      <c r="T83" s="1309"/>
      <c r="U83" s="1309"/>
      <c r="V83" s="1309"/>
      <c r="W83" s="1309"/>
      <c r="X83" s="1309"/>
      <c r="Y83" s="1309"/>
      <c r="Z83" s="1309"/>
      <c r="AA83" s="1309"/>
      <c r="AB83" s="1309"/>
      <c r="AC83" s="1309"/>
      <c r="AD83" s="1309"/>
      <c r="AE83" s="1309"/>
      <c r="AF83" s="1309"/>
      <c r="AG83" s="1309"/>
      <c r="AH83" s="1309"/>
      <c r="AI83" s="1309"/>
      <c r="AJ83" s="1309"/>
      <c r="AK83" s="1309"/>
      <c r="AL83" s="1309"/>
      <c r="AM83" s="1309"/>
      <c r="AN83" s="2314"/>
      <c r="AO83" s="2314"/>
      <c r="AP83" s="2314"/>
      <c r="AQ83" s="2314"/>
      <c r="AR83" s="2314"/>
      <c r="AS83" s="2314"/>
      <c r="AT83" s="2314"/>
      <c r="AU83" s="2314"/>
      <c r="AV83" s="2314"/>
      <c r="AW83" s="2314"/>
      <c r="AX83" s="1236"/>
      <c r="AY83" s="1237"/>
      <c r="AZ83" s="1237"/>
      <c r="BA83" s="1237"/>
      <c r="BB83" s="1238"/>
      <c r="BC83" s="1309"/>
      <c r="BD83" s="1309"/>
      <c r="BE83" s="1309"/>
      <c r="BF83" s="1309"/>
      <c r="BG83" s="1309"/>
      <c r="BH83" s="1309"/>
      <c r="BI83" s="1309"/>
      <c r="BJ83" s="1309"/>
      <c r="BK83" s="1309"/>
      <c r="BL83" s="1309"/>
      <c r="BM83" s="1309"/>
      <c r="BN83" s="1309"/>
      <c r="BO83" s="1309"/>
      <c r="BP83" s="1309"/>
      <c r="BQ83" s="1309"/>
      <c r="BR83" s="1309"/>
      <c r="BS83" s="1309"/>
      <c r="BT83" s="1309"/>
      <c r="BU83" s="1309"/>
      <c r="BV83" s="1321"/>
      <c r="BW83" s="1321"/>
      <c r="BX83" s="1321"/>
      <c r="BY83" s="1321"/>
      <c r="BZ83" s="1321"/>
      <c r="CA83" s="1321"/>
      <c r="CB83" s="1321"/>
      <c r="CC83" s="1321"/>
      <c r="CD83" s="1321"/>
      <c r="CE83" s="1321"/>
      <c r="CF83" s="1311"/>
      <c r="CG83" s="1311"/>
      <c r="CH83" s="1311"/>
      <c r="CI83" s="1311"/>
      <c r="CJ83" s="1311"/>
      <c r="CK83" s="1311"/>
      <c r="CL83" s="1311"/>
      <c r="CM83" s="1311"/>
      <c r="CN83" s="1311"/>
      <c r="CO83" s="1311"/>
      <c r="CP83" s="1311"/>
      <c r="CQ83" s="1311"/>
      <c r="CR83" s="1311"/>
      <c r="CS83" s="1311"/>
      <c r="CT83" s="1311"/>
      <c r="CU83" s="1311"/>
      <c r="CV83" s="1311"/>
      <c r="CW83" s="1311"/>
      <c r="CX83" s="1311"/>
      <c r="CY83" s="1311"/>
      <c r="CZ83" s="1311"/>
      <c r="DA83" s="1311"/>
      <c r="DB83" s="1311"/>
      <c r="DC83" s="1311"/>
      <c r="DD83" s="1311"/>
      <c r="DE83" s="1311"/>
      <c r="DF83" s="1311"/>
      <c r="DG83" s="1311"/>
      <c r="DH83" s="1311"/>
      <c r="DI83" s="1311"/>
      <c r="DJ83" s="1311"/>
      <c r="DK83" s="1311"/>
      <c r="DL83" s="1309"/>
      <c r="DM83" s="1309"/>
      <c r="DN83" s="1309"/>
      <c r="DO83" s="1309"/>
      <c r="DP83" s="1309"/>
      <c r="DQ83" s="1309"/>
      <c r="DR83" s="1309"/>
      <c r="DS83" s="1309"/>
      <c r="DT83" s="1309"/>
      <c r="DU83" s="1309"/>
      <c r="DV83" s="1309"/>
      <c r="DW83" s="1311"/>
      <c r="DX83" s="1311"/>
      <c r="DY83" s="1311"/>
      <c r="DZ83" s="1311"/>
      <c r="EA83" s="1311"/>
      <c r="EB83" s="1311"/>
      <c r="EC83" s="1311"/>
      <c r="ED83" s="1311"/>
      <c r="EE83" s="1311"/>
      <c r="EF83" s="1311"/>
      <c r="EG83" s="1311"/>
    </row>
    <row r="84" spans="1:137" ht="6" customHeight="1">
      <c r="A84" s="129"/>
      <c r="B84" s="1190"/>
      <c r="C84" s="1190"/>
      <c r="D84" s="1190"/>
      <c r="E84" s="1190"/>
      <c r="F84" s="1309"/>
      <c r="G84" s="1309"/>
      <c r="H84" s="1309"/>
      <c r="I84" s="1309"/>
      <c r="J84" s="1309"/>
      <c r="K84" s="1309"/>
      <c r="L84" s="1309"/>
      <c r="M84" s="1309"/>
      <c r="N84" s="1309"/>
      <c r="O84" s="1309"/>
      <c r="P84" s="1309"/>
      <c r="Q84" s="1309"/>
      <c r="R84" s="1309"/>
      <c r="S84" s="1309"/>
      <c r="T84" s="1309"/>
      <c r="U84" s="1309"/>
      <c r="V84" s="1309"/>
      <c r="W84" s="1309"/>
      <c r="X84" s="1309"/>
      <c r="Y84" s="1309"/>
      <c r="Z84" s="1309"/>
      <c r="AA84" s="1309"/>
      <c r="AB84" s="1309"/>
      <c r="AC84" s="1309"/>
      <c r="AD84" s="1309"/>
      <c r="AE84" s="1309"/>
      <c r="AF84" s="1309"/>
      <c r="AG84" s="1309"/>
      <c r="AH84" s="1309"/>
      <c r="AI84" s="1309"/>
      <c r="AJ84" s="1309"/>
      <c r="AK84" s="1309"/>
      <c r="AL84" s="1309"/>
      <c r="AM84" s="1309"/>
      <c r="AN84" s="2314"/>
      <c r="AO84" s="2314"/>
      <c r="AP84" s="2314"/>
      <c r="AQ84" s="2314"/>
      <c r="AR84" s="2314"/>
      <c r="AS84" s="2314"/>
      <c r="AT84" s="2314"/>
      <c r="AU84" s="2314"/>
      <c r="AV84" s="2314"/>
      <c r="AW84" s="2314"/>
      <c r="AX84" s="1239"/>
      <c r="AY84" s="1240"/>
      <c r="AZ84" s="1240"/>
      <c r="BA84" s="1240"/>
      <c r="BB84" s="1241"/>
      <c r="BC84" s="1309"/>
      <c r="BD84" s="1309"/>
      <c r="BE84" s="1309"/>
      <c r="BF84" s="1309"/>
      <c r="BG84" s="1309"/>
      <c r="BH84" s="1309"/>
      <c r="BI84" s="1309"/>
      <c r="BJ84" s="1309"/>
      <c r="BK84" s="1309"/>
      <c r="BL84" s="1309"/>
      <c r="BM84" s="1309"/>
      <c r="BN84" s="1309"/>
      <c r="BO84" s="1309"/>
      <c r="BP84" s="1309"/>
      <c r="BQ84" s="1309"/>
      <c r="BR84" s="1309"/>
      <c r="BS84" s="1309"/>
      <c r="BT84" s="1309"/>
      <c r="BU84" s="1309"/>
      <c r="BV84" s="1321"/>
      <c r="BW84" s="1321"/>
      <c r="BX84" s="1321"/>
      <c r="BY84" s="1321"/>
      <c r="BZ84" s="1321"/>
      <c r="CA84" s="1321"/>
      <c r="CB84" s="1321"/>
      <c r="CC84" s="1321"/>
      <c r="CD84" s="1321"/>
      <c r="CE84" s="1321"/>
      <c r="CF84" s="1311"/>
      <c r="CG84" s="1311"/>
      <c r="CH84" s="1311"/>
      <c r="CI84" s="1311"/>
      <c r="CJ84" s="1311"/>
      <c r="CK84" s="1311"/>
      <c r="CL84" s="1311"/>
      <c r="CM84" s="1311"/>
      <c r="CN84" s="1311"/>
      <c r="CO84" s="1311"/>
      <c r="CP84" s="1311"/>
      <c r="CQ84" s="1311"/>
      <c r="CR84" s="1311"/>
      <c r="CS84" s="1311"/>
      <c r="CT84" s="1311"/>
      <c r="CU84" s="1311"/>
      <c r="CV84" s="1311"/>
      <c r="CW84" s="1311"/>
      <c r="CX84" s="1311"/>
      <c r="CY84" s="1311"/>
      <c r="CZ84" s="1311"/>
      <c r="DA84" s="1311"/>
      <c r="DB84" s="1311"/>
      <c r="DC84" s="1311"/>
      <c r="DD84" s="1311"/>
      <c r="DE84" s="1311"/>
      <c r="DF84" s="1311"/>
      <c r="DG84" s="1311"/>
      <c r="DH84" s="1311"/>
      <c r="DI84" s="1311"/>
      <c r="DJ84" s="1311"/>
      <c r="DK84" s="1311"/>
      <c r="DL84" s="1309"/>
      <c r="DM84" s="1309"/>
      <c r="DN84" s="1309"/>
      <c r="DO84" s="1309"/>
      <c r="DP84" s="1309"/>
      <c r="DQ84" s="1309"/>
      <c r="DR84" s="1309"/>
      <c r="DS84" s="1309"/>
      <c r="DT84" s="1309"/>
      <c r="DU84" s="1309"/>
      <c r="DV84" s="1309"/>
      <c r="DW84" s="1311"/>
      <c r="DX84" s="1311"/>
      <c r="DY84" s="1311"/>
      <c r="DZ84" s="1311"/>
      <c r="EA84" s="1311"/>
      <c r="EB84" s="1311"/>
      <c r="EC84" s="1311"/>
      <c r="ED84" s="1311"/>
      <c r="EE84" s="1311"/>
      <c r="EF84" s="1311"/>
      <c r="EG84" s="1311"/>
    </row>
    <row r="85" spans="1:137" ht="6" customHeight="1">
      <c r="A85" s="129"/>
      <c r="B85" s="1190"/>
      <c r="C85" s="1190"/>
      <c r="D85" s="1190"/>
      <c r="E85" s="1190"/>
      <c r="F85" s="1309"/>
      <c r="G85" s="1309"/>
      <c r="H85" s="1309"/>
      <c r="I85" s="1309"/>
      <c r="J85" s="1309"/>
      <c r="K85" s="1309"/>
      <c r="L85" s="1309"/>
      <c r="M85" s="1309"/>
      <c r="N85" s="1309"/>
      <c r="O85" s="1309"/>
      <c r="P85" s="1309"/>
      <c r="Q85" s="1309"/>
      <c r="R85" s="1309"/>
      <c r="S85" s="1309"/>
      <c r="T85" s="1309"/>
      <c r="U85" s="1309"/>
      <c r="V85" s="1309"/>
      <c r="W85" s="1309"/>
      <c r="X85" s="1309"/>
      <c r="Y85" s="1309"/>
      <c r="Z85" s="1309"/>
      <c r="AA85" s="1309"/>
      <c r="AB85" s="1309"/>
      <c r="AC85" s="1309"/>
      <c r="AD85" s="1309"/>
      <c r="AE85" s="1309"/>
      <c r="AF85" s="1309"/>
      <c r="AG85" s="1309"/>
      <c r="AH85" s="1309"/>
      <c r="AI85" s="1309"/>
      <c r="AJ85" s="1309"/>
      <c r="AK85" s="1309"/>
      <c r="AL85" s="1309"/>
      <c r="AM85" s="1309"/>
      <c r="AN85" s="2314"/>
      <c r="AO85" s="2314"/>
      <c r="AP85" s="2314"/>
      <c r="AQ85" s="2314"/>
      <c r="AR85" s="2314"/>
      <c r="AS85" s="2314"/>
      <c r="AT85" s="2314"/>
      <c r="AU85" s="2314"/>
      <c r="AV85" s="2314"/>
      <c r="AW85" s="2314"/>
      <c r="AX85" s="1242"/>
      <c r="AY85" s="1243"/>
      <c r="AZ85" s="1243"/>
      <c r="BA85" s="1243"/>
      <c r="BB85" s="1244"/>
      <c r="BC85" s="1309"/>
      <c r="BD85" s="1309"/>
      <c r="BE85" s="1309"/>
      <c r="BF85" s="1309"/>
      <c r="BG85" s="1309"/>
      <c r="BH85" s="1309"/>
      <c r="BI85" s="1309"/>
      <c r="BJ85" s="1309"/>
      <c r="BK85" s="1309"/>
      <c r="BL85" s="1309"/>
      <c r="BM85" s="1309"/>
      <c r="BN85" s="1309"/>
      <c r="BO85" s="1309"/>
      <c r="BP85" s="1309"/>
      <c r="BQ85" s="1309"/>
      <c r="BR85" s="1309"/>
      <c r="BS85" s="1309"/>
      <c r="BT85" s="1309"/>
      <c r="BU85" s="1309"/>
      <c r="BV85" s="1321"/>
      <c r="BW85" s="1321"/>
      <c r="BX85" s="1321"/>
      <c r="BY85" s="1321"/>
      <c r="BZ85" s="1321"/>
      <c r="CA85" s="1321"/>
      <c r="CB85" s="1321"/>
      <c r="CC85" s="1321"/>
      <c r="CD85" s="1321"/>
      <c r="CE85" s="1321"/>
      <c r="CF85" s="1311"/>
      <c r="CG85" s="1311"/>
      <c r="CH85" s="1311"/>
      <c r="CI85" s="1311"/>
      <c r="CJ85" s="1311"/>
      <c r="CK85" s="1311"/>
      <c r="CL85" s="1311"/>
      <c r="CM85" s="1311"/>
      <c r="CN85" s="1311"/>
      <c r="CO85" s="1311"/>
      <c r="CP85" s="1311"/>
      <c r="CQ85" s="1311"/>
      <c r="CR85" s="1311"/>
      <c r="CS85" s="1311"/>
      <c r="CT85" s="1311"/>
      <c r="CU85" s="1311"/>
      <c r="CV85" s="1311"/>
      <c r="CW85" s="1311"/>
      <c r="CX85" s="1311"/>
      <c r="CY85" s="1311"/>
      <c r="CZ85" s="1311"/>
      <c r="DA85" s="1311"/>
      <c r="DB85" s="1311"/>
      <c r="DC85" s="1311"/>
      <c r="DD85" s="1311"/>
      <c r="DE85" s="1311"/>
      <c r="DF85" s="1311"/>
      <c r="DG85" s="1311"/>
      <c r="DH85" s="1311"/>
      <c r="DI85" s="1311"/>
      <c r="DJ85" s="1311"/>
      <c r="DK85" s="1311"/>
      <c r="DL85" s="1309"/>
      <c r="DM85" s="1309"/>
      <c r="DN85" s="1309"/>
      <c r="DO85" s="1309"/>
      <c r="DP85" s="1309"/>
      <c r="DQ85" s="1309"/>
      <c r="DR85" s="1309"/>
      <c r="DS85" s="1309"/>
      <c r="DT85" s="1309"/>
      <c r="DU85" s="1309"/>
      <c r="DV85" s="1309"/>
      <c r="DW85" s="1311"/>
      <c r="DX85" s="1311"/>
      <c r="DY85" s="1311"/>
      <c r="DZ85" s="1311"/>
      <c r="EA85" s="1311"/>
      <c r="EB85" s="1311"/>
      <c r="EC85" s="1311"/>
      <c r="ED85" s="1311"/>
      <c r="EE85" s="1311"/>
      <c r="EF85" s="1311"/>
      <c r="EG85" s="1311"/>
    </row>
    <row r="86" spans="1:137" ht="6" customHeight="1">
      <c r="A86" s="129"/>
      <c r="B86" s="1189">
        <v>19</v>
      </c>
      <c r="C86" s="1190"/>
      <c r="D86" s="1190"/>
      <c r="E86" s="1190"/>
      <c r="F86" s="1309"/>
      <c r="G86" s="1309"/>
      <c r="H86" s="1309"/>
      <c r="I86" s="1309"/>
      <c r="J86" s="1309"/>
      <c r="K86" s="1309"/>
      <c r="L86" s="1309"/>
      <c r="M86" s="1309"/>
      <c r="N86" s="1309"/>
      <c r="O86" s="1309"/>
      <c r="P86" s="1309"/>
      <c r="Q86" s="1309"/>
      <c r="R86" s="1309"/>
      <c r="S86" s="1309"/>
      <c r="T86" s="1309"/>
      <c r="U86" s="1309"/>
      <c r="V86" s="1309"/>
      <c r="W86" s="1309"/>
      <c r="X86" s="1309"/>
      <c r="Y86" s="1309"/>
      <c r="Z86" s="1309"/>
      <c r="AA86" s="1309"/>
      <c r="AB86" s="1309"/>
      <c r="AC86" s="1309"/>
      <c r="AD86" s="1309"/>
      <c r="AE86" s="1309"/>
      <c r="AF86" s="1309"/>
      <c r="AG86" s="1309"/>
      <c r="AH86" s="1309"/>
      <c r="AI86" s="1309"/>
      <c r="AJ86" s="1309"/>
      <c r="AK86" s="1309"/>
      <c r="AL86" s="1309"/>
      <c r="AM86" s="1309"/>
      <c r="AN86" s="2314"/>
      <c r="AO86" s="2314"/>
      <c r="AP86" s="2314"/>
      <c r="AQ86" s="2314"/>
      <c r="AR86" s="2314"/>
      <c r="AS86" s="2314"/>
      <c r="AT86" s="2314"/>
      <c r="AU86" s="2314"/>
      <c r="AV86" s="2314"/>
      <c r="AW86" s="2314"/>
      <c r="AX86" s="1236"/>
      <c r="AY86" s="1237"/>
      <c r="AZ86" s="1237"/>
      <c r="BA86" s="1237"/>
      <c r="BB86" s="1238"/>
      <c r="BC86" s="1309"/>
      <c r="BD86" s="1309"/>
      <c r="BE86" s="1309"/>
      <c r="BF86" s="1309"/>
      <c r="BG86" s="1309"/>
      <c r="BH86" s="1309"/>
      <c r="BI86" s="1309"/>
      <c r="BJ86" s="1309"/>
      <c r="BK86" s="1309"/>
      <c r="BL86" s="1309"/>
      <c r="BM86" s="1309"/>
      <c r="BN86" s="1309"/>
      <c r="BO86" s="1309"/>
      <c r="BP86" s="1309"/>
      <c r="BQ86" s="1309"/>
      <c r="BR86" s="1309"/>
      <c r="BS86" s="1309"/>
      <c r="BT86" s="1309"/>
      <c r="BU86" s="1309"/>
      <c r="BV86" s="1321"/>
      <c r="BW86" s="1321"/>
      <c r="BX86" s="1321"/>
      <c r="BY86" s="1321"/>
      <c r="BZ86" s="1321"/>
      <c r="CA86" s="1321"/>
      <c r="CB86" s="1321"/>
      <c r="CC86" s="1321"/>
      <c r="CD86" s="1321"/>
      <c r="CE86" s="1321"/>
      <c r="CF86" s="1311"/>
      <c r="CG86" s="1311"/>
      <c r="CH86" s="1311"/>
      <c r="CI86" s="1311"/>
      <c r="CJ86" s="1311"/>
      <c r="CK86" s="1311"/>
      <c r="CL86" s="1311"/>
      <c r="CM86" s="1311"/>
      <c r="CN86" s="1311"/>
      <c r="CO86" s="1311"/>
      <c r="CP86" s="1311"/>
      <c r="CQ86" s="1311"/>
      <c r="CR86" s="1311"/>
      <c r="CS86" s="1311"/>
      <c r="CT86" s="1311"/>
      <c r="CU86" s="1311"/>
      <c r="CV86" s="1311"/>
      <c r="CW86" s="1311"/>
      <c r="CX86" s="1311"/>
      <c r="CY86" s="1311"/>
      <c r="CZ86" s="1311"/>
      <c r="DA86" s="1311"/>
      <c r="DB86" s="1311"/>
      <c r="DC86" s="1311"/>
      <c r="DD86" s="1311"/>
      <c r="DE86" s="1311"/>
      <c r="DF86" s="1311"/>
      <c r="DG86" s="1311"/>
      <c r="DH86" s="1311"/>
      <c r="DI86" s="1311"/>
      <c r="DJ86" s="1311"/>
      <c r="DK86" s="1311"/>
      <c r="DL86" s="1309"/>
      <c r="DM86" s="1309"/>
      <c r="DN86" s="1309"/>
      <c r="DO86" s="1309"/>
      <c r="DP86" s="1309"/>
      <c r="DQ86" s="1309"/>
      <c r="DR86" s="1309"/>
      <c r="DS86" s="1309"/>
      <c r="DT86" s="1309"/>
      <c r="DU86" s="1309"/>
      <c r="DV86" s="1309"/>
      <c r="DW86" s="1311"/>
      <c r="DX86" s="1311"/>
      <c r="DY86" s="1311"/>
      <c r="DZ86" s="1311"/>
      <c r="EA86" s="1311"/>
      <c r="EB86" s="1311"/>
      <c r="EC86" s="1311"/>
      <c r="ED86" s="1311"/>
      <c r="EE86" s="1311"/>
      <c r="EF86" s="1311"/>
      <c r="EG86" s="1311"/>
    </row>
    <row r="87" spans="1:137" ht="6" customHeight="1">
      <c r="A87" s="129"/>
      <c r="B87" s="1190"/>
      <c r="C87" s="1190"/>
      <c r="D87" s="1190"/>
      <c r="E87" s="1190"/>
      <c r="F87" s="1309"/>
      <c r="G87" s="1309"/>
      <c r="H87" s="1309"/>
      <c r="I87" s="1309"/>
      <c r="J87" s="1309"/>
      <c r="K87" s="1309"/>
      <c r="L87" s="1309"/>
      <c r="M87" s="1309"/>
      <c r="N87" s="1309"/>
      <c r="O87" s="1309"/>
      <c r="P87" s="1309"/>
      <c r="Q87" s="1309"/>
      <c r="R87" s="1309"/>
      <c r="S87" s="1309"/>
      <c r="T87" s="1309"/>
      <c r="U87" s="1309"/>
      <c r="V87" s="1309"/>
      <c r="W87" s="1309"/>
      <c r="X87" s="1309"/>
      <c r="Y87" s="1309"/>
      <c r="Z87" s="1309"/>
      <c r="AA87" s="1309"/>
      <c r="AB87" s="1309"/>
      <c r="AC87" s="1309"/>
      <c r="AD87" s="1309"/>
      <c r="AE87" s="1309"/>
      <c r="AF87" s="1309"/>
      <c r="AG87" s="1309"/>
      <c r="AH87" s="1309"/>
      <c r="AI87" s="1309"/>
      <c r="AJ87" s="1309"/>
      <c r="AK87" s="1309"/>
      <c r="AL87" s="1309"/>
      <c r="AM87" s="1309"/>
      <c r="AN87" s="2314"/>
      <c r="AO87" s="2314"/>
      <c r="AP87" s="2314"/>
      <c r="AQ87" s="2314"/>
      <c r="AR87" s="2314"/>
      <c r="AS87" s="2314"/>
      <c r="AT87" s="2314"/>
      <c r="AU87" s="2314"/>
      <c r="AV87" s="2314"/>
      <c r="AW87" s="2314"/>
      <c r="AX87" s="1239"/>
      <c r="AY87" s="1240"/>
      <c r="AZ87" s="1240"/>
      <c r="BA87" s="1240"/>
      <c r="BB87" s="1241"/>
      <c r="BC87" s="1309"/>
      <c r="BD87" s="1309"/>
      <c r="BE87" s="1309"/>
      <c r="BF87" s="1309"/>
      <c r="BG87" s="1309"/>
      <c r="BH87" s="1309"/>
      <c r="BI87" s="1309"/>
      <c r="BJ87" s="1309"/>
      <c r="BK87" s="1309"/>
      <c r="BL87" s="1309"/>
      <c r="BM87" s="1309"/>
      <c r="BN87" s="1309"/>
      <c r="BO87" s="1309"/>
      <c r="BP87" s="1309"/>
      <c r="BQ87" s="1309"/>
      <c r="BR87" s="1309"/>
      <c r="BS87" s="1309"/>
      <c r="BT87" s="1309"/>
      <c r="BU87" s="1309"/>
      <c r="BV87" s="1321"/>
      <c r="BW87" s="1321"/>
      <c r="BX87" s="1321"/>
      <c r="BY87" s="1321"/>
      <c r="BZ87" s="1321"/>
      <c r="CA87" s="1321"/>
      <c r="CB87" s="1321"/>
      <c r="CC87" s="1321"/>
      <c r="CD87" s="1321"/>
      <c r="CE87" s="1321"/>
      <c r="CF87" s="1311"/>
      <c r="CG87" s="1311"/>
      <c r="CH87" s="1311"/>
      <c r="CI87" s="1311"/>
      <c r="CJ87" s="1311"/>
      <c r="CK87" s="1311"/>
      <c r="CL87" s="1311"/>
      <c r="CM87" s="1311"/>
      <c r="CN87" s="1311"/>
      <c r="CO87" s="1311"/>
      <c r="CP87" s="1311"/>
      <c r="CQ87" s="1311"/>
      <c r="CR87" s="1311"/>
      <c r="CS87" s="1311"/>
      <c r="CT87" s="1311"/>
      <c r="CU87" s="1311"/>
      <c r="CV87" s="1311"/>
      <c r="CW87" s="1311"/>
      <c r="CX87" s="1311"/>
      <c r="CY87" s="1311"/>
      <c r="CZ87" s="1311"/>
      <c r="DA87" s="1311"/>
      <c r="DB87" s="1311"/>
      <c r="DC87" s="1311"/>
      <c r="DD87" s="1311"/>
      <c r="DE87" s="1311"/>
      <c r="DF87" s="1311"/>
      <c r="DG87" s="1311"/>
      <c r="DH87" s="1311"/>
      <c r="DI87" s="1311"/>
      <c r="DJ87" s="1311"/>
      <c r="DK87" s="1311"/>
      <c r="DL87" s="1309"/>
      <c r="DM87" s="1309"/>
      <c r="DN87" s="1309"/>
      <c r="DO87" s="1309"/>
      <c r="DP87" s="1309"/>
      <c r="DQ87" s="1309"/>
      <c r="DR87" s="1309"/>
      <c r="DS87" s="1309"/>
      <c r="DT87" s="1309"/>
      <c r="DU87" s="1309"/>
      <c r="DV87" s="1309"/>
      <c r="DW87" s="1311"/>
      <c r="DX87" s="1311"/>
      <c r="DY87" s="1311"/>
      <c r="DZ87" s="1311"/>
      <c r="EA87" s="1311"/>
      <c r="EB87" s="1311"/>
      <c r="EC87" s="1311"/>
      <c r="ED87" s="1311"/>
      <c r="EE87" s="1311"/>
      <c r="EF87" s="1311"/>
      <c r="EG87" s="1311"/>
    </row>
    <row r="88" spans="1:137" ht="6" customHeight="1">
      <c r="A88" s="129"/>
      <c r="B88" s="1190"/>
      <c r="C88" s="1190"/>
      <c r="D88" s="1190"/>
      <c r="E88" s="1190"/>
      <c r="F88" s="1309"/>
      <c r="G88" s="1309"/>
      <c r="H88" s="1309"/>
      <c r="I88" s="1309"/>
      <c r="J88" s="1309"/>
      <c r="K88" s="1309"/>
      <c r="L88" s="1309"/>
      <c r="M88" s="1309"/>
      <c r="N88" s="1309"/>
      <c r="O88" s="1309"/>
      <c r="P88" s="1309"/>
      <c r="Q88" s="1309"/>
      <c r="R88" s="1309"/>
      <c r="S88" s="1309"/>
      <c r="T88" s="1309"/>
      <c r="U88" s="1309"/>
      <c r="V88" s="1309"/>
      <c r="W88" s="1309"/>
      <c r="X88" s="1309"/>
      <c r="Y88" s="1309"/>
      <c r="Z88" s="1309"/>
      <c r="AA88" s="1309"/>
      <c r="AB88" s="1309"/>
      <c r="AC88" s="1309"/>
      <c r="AD88" s="1309"/>
      <c r="AE88" s="1309"/>
      <c r="AF88" s="1309"/>
      <c r="AG88" s="1309"/>
      <c r="AH88" s="1309"/>
      <c r="AI88" s="1309"/>
      <c r="AJ88" s="1309"/>
      <c r="AK88" s="1309"/>
      <c r="AL88" s="1309"/>
      <c r="AM88" s="1309"/>
      <c r="AN88" s="2314"/>
      <c r="AO88" s="2314"/>
      <c r="AP88" s="2314"/>
      <c r="AQ88" s="2314"/>
      <c r="AR88" s="2314"/>
      <c r="AS88" s="2314"/>
      <c r="AT88" s="2314"/>
      <c r="AU88" s="2314"/>
      <c r="AV88" s="2314"/>
      <c r="AW88" s="2314"/>
      <c r="AX88" s="1242"/>
      <c r="AY88" s="1243"/>
      <c r="AZ88" s="1243"/>
      <c r="BA88" s="1243"/>
      <c r="BB88" s="1244"/>
      <c r="BC88" s="1309"/>
      <c r="BD88" s="1309"/>
      <c r="BE88" s="1309"/>
      <c r="BF88" s="1309"/>
      <c r="BG88" s="1309"/>
      <c r="BH88" s="1309"/>
      <c r="BI88" s="1309"/>
      <c r="BJ88" s="1309"/>
      <c r="BK88" s="1309"/>
      <c r="BL88" s="1309"/>
      <c r="BM88" s="1309"/>
      <c r="BN88" s="1309"/>
      <c r="BO88" s="1309"/>
      <c r="BP88" s="1309"/>
      <c r="BQ88" s="1309"/>
      <c r="BR88" s="1309"/>
      <c r="BS88" s="1309"/>
      <c r="BT88" s="1309"/>
      <c r="BU88" s="1309"/>
      <c r="BV88" s="1321"/>
      <c r="BW88" s="1321"/>
      <c r="BX88" s="1321"/>
      <c r="BY88" s="1321"/>
      <c r="BZ88" s="1321"/>
      <c r="CA88" s="1321"/>
      <c r="CB88" s="1321"/>
      <c r="CC88" s="1321"/>
      <c r="CD88" s="1321"/>
      <c r="CE88" s="1321"/>
      <c r="CF88" s="1311"/>
      <c r="CG88" s="1311"/>
      <c r="CH88" s="1311"/>
      <c r="CI88" s="1311"/>
      <c r="CJ88" s="1311"/>
      <c r="CK88" s="1311"/>
      <c r="CL88" s="1311"/>
      <c r="CM88" s="1311"/>
      <c r="CN88" s="1311"/>
      <c r="CO88" s="1311"/>
      <c r="CP88" s="1311"/>
      <c r="CQ88" s="1311"/>
      <c r="CR88" s="1311"/>
      <c r="CS88" s="1311"/>
      <c r="CT88" s="1311"/>
      <c r="CU88" s="1311"/>
      <c r="CV88" s="1311"/>
      <c r="CW88" s="1311"/>
      <c r="CX88" s="1311"/>
      <c r="CY88" s="1311"/>
      <c r="CZ88" s="1311"/>
      <c r="DA88" s="1311"/>
      <c r="DB88" s="1311"/>
      <c r="DC88" s="1311"/>
      <c r="DD88" s="1311"/>
      <c r="DE88" s="1311"/>
      <c r="DF88" s="1311"/>
      <c r="DG88" s="1311"/>
      <c r="DH88" s="1311"/>
      <c r="DI88" s="1311"/>
      <c r="DJ88" s="1311"/>
      <c r="DK88" s="1311"/>
      <c r="DL88" s="1309"/>
      <c r="DM88" s="1309"/>
      <c r="DN88" s="1309"/>
      <c r="DO88" s="1309"/>
      <c r="DP88" s="1309"/>
      <c r="DQ88" s="1309"/>
      <c r="DR88" s="1309"/>
      <c r="DS88" s="1309"/>
      <c r="DT88" s="1309"/>
      <c r="DU88" s="1309"/>
      <c r="DV88" s="1309"/>
      <c r="DW88" s="1311"/>
      <c r="DX88" s="1311"/>
      <c r="DY88" s="1311"/>
      <c r="DZ88" s="1311"/>
      <c r="EA88" s="1311"/>
      <c r="EB88" s="1311"/>
      <c r="EC88" s="1311"/>
      <c r="ED88" s="1311"/>
      <c r="EE88" s="1311"/>
      <c r="EF88" s="1311"/>
      <c r="EG88" s="1311"/>
    </row>
    <row r="89" spans="1:137" ht="6" customHeight="1">
      <c r="A89" s="129"/>
      <c r="B89" s="1189">
        <v>20</v>
      </c>
      <c r="C89" s="1190"/>
      <c r="D89" s="1190"/>
      <c r="E89" s="1190"/>
      <c r="F89" s="1309"/>
      <c r="G89" s="1309"/>
      <c r="H89" s="1309"/>
      <c r="I89" s="1309"/>
      <c r="J89" s="1309"/>
      <c r="K89" s="1309"/>
      <c r="L89" s="1309"/>
      <c r="M89" s="1309"/>
      <c r="N89" s="1309"/>
      <c r="O89" s="1309"/>
      <c r="P89" s="1309"/>
      <c r="Q89" s="1309"/>
      <c r="R89" s="1309"/>
      <c r="S89" s="1309"/>
      <c r="T89" s="1309"/>
      <c r="U89" s="1309"/>
      <c r="V89" s="1309"/>
      <c r="W89" s="1309"/>
      <c r="X89" s="1309"/>
      <c r="Y89" s="1309"/>
      <c r="Z89" s="1309"/>
      <c r="AA89" s="1309"/>
      <c r="AB89" s="1309"/>
      <c r="AC89" s="1309"/>
      <c r="AD89" s="1309"/>
      <c r="AE89" s="1309"/>
      <c r="AF89" s="1309"/>
      <c r="AG89" s="1309"/>
      <c r="AH89" s="1309"/>
      <c r="AI89" s="1309"/>
      <c r="AJ89" s="1309"/>
      <c r="AK89" s="1309"/>
      <c r="AL89" s="1309"/>
      <c r="AM89" s="1309"/>
      <c r="AN89" s="2314"/>
      <c r="AO89" s="2314"/>
      <c r="AP89" s="2314"/>
      <c r="AQ89" s="2314"/>
      <c r="AR89" s="2314"/>
      <c r="AS89" s="2314"/>
      <c r="AT89" s="2314"/>
      <c r="AU89" s="2314"/>
      <c r="AV89" s="2314"/>
      <c r="AW89" s="2314"/>
      <c r="AX89" s="1236"/>
      <c r="AY89" s="1237"/>
      <c r="AZ89" s="1237"/>
      <c r="BA89" s="1237"/>
      <c r="BB89" s="1238"/>
      <c r="BC89" s="1309"/>
      <c r="BD89" s="1309"/>
      <c r="BE89" s="1309"/>
      <c r="BF89" s="1309"/>
      <c r="BG89" s="1309"/>
      <c r="BH89" s="1309"/>
      <c r="BI89" s="1309"/>
      <c r="BJ89" s="1309"/>
      <c r="BK89" s="1309"/>
      <c r="BL89" s="1309"/>
      <c r="BM89" s="1309"/>
      <c r="BN89" s="1309"/>
      <c r="BO89" s="1309"/>
      <c r="BP89" s="1309"/>
      <c r="BQ89" s="1309"/>
      <c r="BR89" s="1309"/>
      <c r="BS89" s="1309"/>
      <c r="BT89" s="1309"/>
      <c r="BU89" s="1309"/>
      <c r="BV89" s="1321"/>
      <c r="BW89" s="1321"/>
      <c r="BX89" s="1321"/>
      <c r="BY89" s="1321"/>
      <c r="BZ89" s="1321"/>
      <c r="CA89" s="1321"/>
      <c r="CB89" s="1321"/>
      <c r="CC89" s="1321"/>
      <c r="CD89" s="1321"/>
      <c r="CE89" s="1321"/>
      <c r="CF89" s="1311"/>
      <c r="CG89" s="1311"/>
      <c r="CH89" s="1311"/>
      <c r="CI89" s="1311"/>
      <c r="CJ89" s="1311"/>
      <c r="CK89" s="1311"/>
      <c r="CL89" s="1311"/>
      <c r="CM89" s="1311"/>
      <c r="CN89" s="1311"/>
      <c r="CO89" s="1311"/>
      <c r="CP89" s="1311"/>
      <c r="CQ89" s="1311"/>
      <c r="CR89" s="1311"/>
      <c r="CS89" s="1311"/>
      <c r="CT89" s="1311"/>
      <c r="CU89" s="1311"/>
      <c r="CV89" s="1311"/>
      <c r="CW89" s="1311"/>
      <c r="CX89" s="1311"/>
      <c r="CY89" s="1311"/>
      <c r="CZ89" s="1311"/>
      <c r="DA89" s="1311"/>
      <c r="DB89" s="1311"/>
      <c r="DC89" s="1311"/>
      <c r="DD89" s="1311"/>
      <c r="DE89" s="1311"/>
      <c r="DF89" s="1311"/>
      <c r="DG89" s="1311"/>
      <c r="DH89" s="1311"/>
      <c r="DI89" s="1311"/>
      <c r="DJ89" s="1311"/>
      <c r="DK89" s="1311"/>
      <c r="DL89" s="1309"/>
      <c r="DM89" s="1309"/>
      <c r="DN89" s="1309"/>
      <c r="DO89" s="1309"/>
      <c r="DP89" s="1309"/>
      <c r="DQ89" s="1309"/>
      <c r="DR89" s="1309"/>
      <c r="DS89" s="1309"/>
      <c r="DT89" s="1309"/>
      <c r="DU89" s="1309"/>
      <c r="DV89" s="1309"/>
      <c r="DW89" s="1311"/>
      <c r="DX89" s="1311"/>
      <c r="DY89" s="1311"/>
      <c r="DZ89" s="1311"/>
      <c r="EA89" s="1311"/>
      <c r="EB89" s="1311"/>
      <c r="EC89" s="1311"/>
      <c r="ED89" s="1311"/>
      <c r="EE89" s="1311"/>
      <c r="EF89" s="1311"/>
      <c r="EG89" s="1311"/>
    </row>
    <row r="90" spans="1:137" ht="6" customHeight="1">
      <c r="A90" s="129"/>
      <c r="B90" s="1190"/>
      <c r="C90" s="1190"/>
      <c r="D90" s="1190"/>
      <c r="E90" s="1190"/>
      <c r="F90" s="1309"/>
      <c r="G90" s="1309"/>
      <c r="H90" s="1309"/>
      <c r="I90" s="1309"/>
      <c r="J90" s="1309"/>
      <c r="K90" s="1309"/>
      <c r="L90" s="1309"/>
      <c r="M90" s="1309"/>
      <c r="N90" s="1309"/>
      <c r="O90" s="1309"/>
      <c r="P90" s="1309"/>
      <c r="Q90" s="1309"/>
      <c r="R90" s="1309"/>
      <c r="S90" s="1309"/>
      <c r="T90" s="1309"/>
      <c r="U90" s="1309"/>
      <c r="V90" s="1309"/>
      <c r="W90" s="1309"/>
      <c r="X90" s="1309"/>
      <c r="Y90" s="1309"/>
      <c r="Z90" s="1309"/>
      <c r="AA90" s="1309"/>
      <c r="AB90" s="1309"/>
      <c r="AC90" s="1309"/>
      <c r="AD90" s="1309"/>
      <c r="AE90" s="1309"/>
      <c r="AF90" s="1309"/>
      <c r="AG90" s="1309"/>
      <c r="AH90" s="1309"/>
      <c r="AI90" s="1309"/>
      <c r="AJ90" s="1309"/>
      <c r="AK90" s="1309"/>
      <c r="AL90" s="1309"/>
      <c r="AM90" s="1309"/>
      <c r="AN90" s="2314"/>
      <c r="AO90" s="2314"/>
      <c r="AP90" s="2314"/>
      <c r="AQ90" s="2314"/>
      <c r="AR90" s="2314"/>
      <c r="AS90" s="2314"/>
      <c r="AT90" s="2314"/>
      <c r="AU90" s="2314"/>
      <c r="AV90" s="2314"/>
      <c r="AW90" s="2314"/>
      <c r="AX90" s="1239"/>
      <c r="AY90" s="1240"/>
      <c r="AZ90" s="1240"/>
      <c r="BA90" s="1240"/>
      <c r="BB90" s="1241"/>
      <c r="BC90" s="1309"/>
      <c r="BD90" s="1309"/>
      <c r="BE90" s="1309"/>
      <c r="BF90" s="1309"/>
      <c r="BG90" s="1309"/>
      <c r="BH90" s="1309"/>
      <c r="BI90" s="1309"/>
      <c r="BJ90" s="1309"/>
      <c r="BK90" s="1309"/>
      <c r="BL90" s="1309"/>
      <c r="BM90" s="1309"/>
      <c r="BN90" s="1309"/>
      <c r="BO90" s="1309"/>
      <c r="BP90" s="1309"/>
      <c r="BQ90" s="1309"/>
      <c r="BR90" s="1309"/>
      <c r="BS90" s="1309"/>
      <c r="BT90" s="1309"/>
      <c r="BU90" s="1309"/>
      <c r="BV90" s="1321"/>
      <c r="BW90" s="1321"/>
      <c r="BX90" s="1321"/>
      <c r="BY90" s="1321"/>
      <c r="BZ90" s="1321"/>
      <c r="CA90" s="1321"/>
      <c r="CB90" s="1321"/>
      <c r="CC90" s="1321"/>
      <c r="CD90" s="1321"/>
      <c r="CE90" s="1321"/>
      <c r="CF90" s="1311"/>
      <c r="CG90" s="1311"/>
      <c r="CH90" s="1311"/>
      <c r="CI90" s="1311"/>
      <c r="CJ90" s="1311"/>
      <c r="CK90" s="1311"/>
      <c r="CL90" s="1311"/>
      <c r="CM90" s="1311"/>
      <c r="CN90" s="1311"/>
      <c r="CO90" s="1311"/>
      <c r="CP90" s="1311"/>
      <c r="CQ90" s="1311"/>
      <c r="CR90" s="1311"/>
      <c r="CS90" s="1311"/>
      <c r="CT90" s="1311"/>
      <c r="CU90" s="1311"/>
      <c r="CV90" s="1311"/>
      <c r="CW90" s="1311"/>
      <c r="CX90" s="1311"/>
      <c r="CY90" s="1311"/>
      <c r="CZ90" s="1311"/>
      <c r="DA90" s="1311"/>
      <c r="DB90" s="1311"/>
      <c r="DC90" s="1311"/>
      <c r="DD90" s="1311"/>
      <c r="DE90" s="1311"/>
      <c r="DF90" s="1311"/>
      <c r="DG90" s="1311"/>
      <c r="DH90" s="1311"/>
      <c r="DI90" s="1311"/>
      <c r="DJ90" s="1311"/>
      <c r="DK90" s="1311"/>
      <c r="DL90" s="1309"/>
      <c r="DM90" s="1309"/>
      <c r="DN90" s="1309"/>
      <c r="DO90" s="1309"/>
      <c r="DP90" s="1309"/>
      <c r="DQ90" s="1309"/>
      <c r="DR90" s="1309"/>
      <c r="DS90" s="1309"/>
      <c r="DT90" s="1309"/>
      <c r="DU90" s="1309"/>
      <c r="DV90" s="1309"/>
      <c r="DW90" s="1311"/>
      <c r="DX90" s="1311"/>
      <c r="DY90" s="1311"/>
      <c r="DZ90" s="1311"/>
      <c r="EA90" s="1311"/>
      <c r="EB90" s="1311"/>
      <c r="EC90" s="1311"/>
      <c r="ED90" s="1311"/>
      <c r="EE90" s="1311"/>
      <c r="EF90" s="1311"/>
      <c r="EG90" s="1311"/>
    </row>
    <row r="91" spans="1:137" ht="6" customHeight="1" thickBot="1">
      <c r="A91" s="129"/>
      <c r="B91" s="1322"/>
      <c r="C91" s="1322"/>
      <c r="D91" s="1322"/>
      <c r="E91" s="1322"/>
      <c r="F91" s="1323"/>
      <c r="G91" s="1323"/>
      <c r="H91" s="1323"/>
      <c r="I91" s="1323"/>
      <c r="J91" s="1323"/>
      <c r="K91" s="1323"/>
      <c r="L91" s="1323"/>
      <c r="M91" s="1323"/>
      <c r="N91" s="1323"/>
      <c r="O91" s="1323"/>
      <c r="P91" s="1323"/>
      <c r="Q91" s="1323"/>
      <c r="R91" s="1323"/>
      <c r="S91" s="1323"/>
      <c r="T91" s="1323"/>
      <c r="U91" s="1323"/>
      <c r="V91" s="1323"/>
      <c r="W91" s="1323"/>
      <c r="X91" s="1323"/>
      <c r="Y91" s="1323"/>
      <c r="Z91" s="1323"/>
      <c r="AA91" s="1323"/>
      <c r="AB91" s="1323"/>
      <c r="AC91" s="1323"/>
      <c r="AD91" s="1323"/>
      <c r="AE91" s="1323"/>
      <c r="AF91" s="1323"/>
      <c r="AG91" s="1323"/>
      <c r="AH91" s="1323"/>
      <c r="AI91" s="1323"/>
      <c r="AJ91" s="1323"/>
      <c r="AK91" s="1323"/>
      <c r="AL91" s="1323"/>
      <c r="AM91" s="1323"/>
      <c r="AN91" s="2315"/>
      <c r="AO91" s="2315"/>
      <c r="AP91" s="2315"/>
      <c r="AQ91" s="2315"/>
      <c r="AR91" s="2315"/>
      <c r="AS91" s="2315"/>
      <c r="AT91" s="2315"/>
      <c r="AU91" s="2315"/>
      <c r="AV91" s="2315"/>
      <c r="AW91" s="2315"/>
      <c r="AX91" s="1242"/>
      <c r="AY91" s="1243"/>
      <c r="AZ91" s="1243"/>
      <c r="BA91" s="1243"/>
      <c r="BB91" s="1244"/>
      <c r="BC91" s="1323"/>
      <c r="BD91" s="1323"/>
      <c r="BE91" s="1323"/>
      <c r="BF91" s="1323"/>
      <c r="BG91" s="1323"/>
      <c r="BH91" s="1323"/>
      <c r="BI91" s="1323"/>
      <c r="BJ91" s="1323"/>
      <c r="BK91" s="1323"/>
      <c r="BL91" s="1323"/>
      <c r="BM91" s="1323"/>
      <c r="BN91" s="1323"/>
      <c r="BO91" s="1323"/>
      <c r="BP91" s="1323"/>
      <c r="BQ91" s="1323"/>
      <c r="BR91" s="1323"/>
      <c r="BS91" s="1323"/>
      <c r="BT91" s="1323"/>
      <c r="BU91" s="1323"/>
      <c r="BV91" s="1332"/>
      <c r="BW91" s="1332"/>
      <c r="BX91" s="1332"/>
      <c r="BY91" s="1332"/>
      <c r="BZ91" s="1332"/>
      <c r="CA91" s="1332"/>
      <c r="CB91" s="1332"/>
      <c r="CC91" s="1332"/>
      <c r="CD91" s="1332"/>
      <c r="CE91" s="1332"/>
      <c r="CF91" s="1325"/>
      <c r="CG91" s="1325"/>
      <c r="CH91" s="1325"/>
      <c r="CI91" s="1325"/>
      <c r="CJ91" s="1325"/>
      <c r="CK91" s="1325"/>
      <c r="CL91" s="1325"/>
      <c r="CM91" s="1325"/>
      <c r="CN91" s="1325"/>
      <c r="CO91" s="1325"/>
      <c r="CP91" s="1325"/>
      <c r="CQ91" s="1325"/>
      <c r="CR91" s="1325"/>
      <c r="CS91" s="1325"/>
      <c r="CT91" s="1325"/>
      <c r="CU91" s="1325"/>
      <c r="CV91" s="1325"/>
      <c r="CW91" s="1325"/>
      <c r="CX91" s="1325"/>
      <c r="CY91" s="1325"/>
      <c r="CZ91" s="1325"/>
      <c r="DA91" s="1325"/>
      <c r="DB91" s="1325"/>
      <c r="DC91" s="1325"/>
      <c r="DD91" s="1325"/>
      <c r="DE91" s="1325"/>
      <c r="DF91" s="1325"/>
      <c r="DG91" s="1325"/>
      <c r="DH91" s="1325"/>
      <c r="DI91" s="1325"/>
      <c r="DJ91" s="1325"/>
      <c r="DK91" s="1325"/>
      <c r="DL91" s="1323"/>
      <c r="DM91" s="1323"/>
      <c r="DN91" s="1323"/>
      <c r="DO91" s="1323"/>
      <c r="DP91" s="1323"/>
      <c r="DQ91" s="1323"/>
      <c r="DR91" s="1323"/>
      <c r="DS91" s="1323"/>
      <c r="DT91" s="1323"/>
      <c r="DU91" s="1323"/>
      <c r="DV91" s="1323"/>
      <c r="DW91" s="1325"/>
      <c r="DX91" s="1325"/>
      <c r="DY91" s="1325"/>
      <c r="DZ91" s="1325"/>
      <c r="EA91" s="1325"/>
      <c r="EB91" s="1325"/>
      <c r="EC91" s="1325"/>
      <c r="ED91" s="1325"/>
      <c r="EE91" s="1325"/>
      <c r="EF91" s="1325"/>
      <c r="EG91" s="1325"/>
    </row>
    <row r="92" spans="1:137" ht="6" customHeight="1" thickTop="1">
      <c r="A92" s="129"/>
      <c r="B92" s="1326" t="s">
        <v>69</v>
      </c>
      <c r="C92" s="1327"/>
      <c r="D92" s="1327"/>
      <c r="E92" s="1327"/>
      <c r="F92" s="1327"/>
      <c r="G92" s="1327"/>
      <c r="H92" s="1327"/>
      <c r="I92" s="1327"/>
      <c r="J92" s="1327"/>
      <c r="K92" s="1327"/>
      <c r="L92" s="1327"/>
      <c r="M92" s="1327"/>
      <c r="N92" s="1327"/>
      <c r="O92" s="1327"/>
      <c r="P92" s="1327"/>
      <c r="Q92" s="1327"/>
      <c r="R92" s="1327"/>
      <c r="S92" s="1327"/>
      <c r="T92" s="1327"/>
      <c r="U92" s="1327"/>
      <c r="V92" s="1327"/>
      <c r="W92" s="1327"/>
      <c r="X92" s="1327"/>
      <c r="Y92" s="1327"/>
      <c r="Z92" s="1327"/>
      <c r="AA92" s="1327"/>
      <c r="AB92" s="1327"/>
      <c r="AC92" s="1327"/>
      <c r="AD92" s="1329"/>
      <c r="AE92" s="1329"/>
      <c r="AF92" s="1329"/>
      <c r="AG92" s="1329"/>
      <c r="AH92" s="1329"/>
      <c r="AI92" s="1329"/>
      <c r="AJ92" s="1329"/>
      <c r="AK92" s="1329"/>
      <c r="AL92" s="1329"/>
      <c r="AM92" s="1329"/>
      <c r="AN92" s="1329"/>
      <c r="AO92" s="1329"/>
      <c r="AP92" s="1329"/>
      <c r="AQ92" s="1329"/>
      <c r="AR92" s="1329"/>
      <c r="AS92" s="1329"/>
      <c r="AT92" s="1329"/>
      <c r="AU92" s="1329"/>
      <c r="AV92" s="1329"/>
      <c r="AW92" s="1329"/>
      <c r="AX92" s="1329"/>
      <c r="AY92" s="1329"/>
      <c r="AZ92" s="1329"/>
      <c r="BA92" s="1329"/>
      <c r="BB92" s="1329"/>
      <c r="BC92" s="1329"/>
      <c r="BD92" s="1329"/>
      <c r="BE92" s="1329"/>
      <c r="BF92" s="1329"/>
      <c r="BG92" s="1329"/>
      <c r="BH92" s="1329"/>
      <c r="BI92" s="1329"/>
      <c r="BJ92" s="1329"/>
      <c r="BK92" s="1329"/>
      <c r="BL92" s="1329"/>
      <c r="BM92" s="1329"/>
      <c r="BN92" s="1329"/>
      <c r="BO92" s="1329"/>
      <c r="BP92" s="1329"/>
      <c r="BQ92" s="1329"/>
      <c r="BR92" s="1329"/>
      <c r="BS92" s="1329"/>
      <c r="BT92" s="1329"/>
      <c r="BU92" s="1329"/>
      <c r="BV92" s="1329"/>
      <c r="BW92" s="1329"/>
      <c r="BX92" s="1329"/>
      <c r="BY92" s="1329"/>
      <c r="BZ92" s="1329"/>
      <c r="CA92" s="1329"/>
      <c r="CB92" s="1329"/>
      <c r="CC92" s="1329"/>
      <c r="CD92" s="1329"/>
      <c r="CE92" s="1329"/>
      <c r="CF92" s="1349">
        <f>SUM(CF32:CO91)</f>
        <v>2112</v>
      </c>
      <c r="CG92" s="1349"/>
      <c r="CH92" s="1349"/>
      <c r="CI92" s="1349"/>
      <c r="CJ92" s="1349"/>
      <c r="CK92" s="1349"/>
      <c r="CL92" s="1349"/>
      <c r="CM92" s="1349"/>
      <c r="CN92" s="1349"/>
      <c r="CO92" s="1349"/>
      <c r="CP92" s="1352">
        <v>0</v>
      </c>
      <c r="CQ92" s="1352"/>
      <c r="CR92" s="1352"/>
      <c r="CS92" s="1352"/>
      <c r="CT92" s="1352"/>
      <c r="CU92" s="1352"/>
      <c r="CV92" s="1352"/>
      <c r="CW92" s="1352"/>
      <c r="CX92" s="1352"/>
      <c r="CY92" s="1352"/>
      <c r="CZ92" s="1352"/>
      <c r="DA92" s="1352">
        <v>0</v>
      </c>
      <c r="DB92" s="1352"/>
      <c r="DC92" s="1352"/>
      <c r="DD92" s="1352"/>
      <c r="DE92" s="1352"/>
      <c r="DF92" s="1352"/>
      <c r="DG92" s="1352"/>
      <c r="DH92" s="1352"/>
      <c r="DI92" s="1352"/>
      <c r="DJ92" s="1352"/>
      <c r="DK92" s="1352"/>
      <c r="DL92" s="1343"/>
      <c r="DM92" s="1343"/>
      <c r="DN92" s="1343"/>
      <c r="DO92" s="1343"/>
      <c r="DP92" s="1343"/>
      <c r="DQ92" s="1343"/>
      <c r="DR92" s="1343"/>
      <c r="DS92" s="1343"/>
      <c r="DT92" s="1343"/>
      <c r="DU92" s="1343"/>
      <c r="DV92" s="1343"/>
      <c r="DW92" s="1344"/>
      <c r="DX92" s="1344"/>
      <c r="DY92" s="1344"/>
      <c r="DZ92" s="1344"/>
      <c r="EA92" s="1344"/>
      <c r="EB92" s="1344"/>
      <c r="EC92" s="1344"/>
      <c r="ED92" s="1344"/>
      <c r="EE92" s="1344"/>
      <c r="EF92" s="1344"/>
      <c r="EG92" s="1344"/>
    </row>
    <row r="93" spans="1:137" ht="6" customHeight="1">
      <c r="A93" s="129"/>
      <c r="B93" s="1179"/>
      <c r="C93" s="1179"/>
      <c r="D93" s="1179"/>
      <c r="E93" s="1179"/>
      <c r="F93" s="1179"/>
      <c r="G93" s="1179"/>
      <c r="H93" s="1179"/>
      <c r="I93" s="1179"/>
      <c r="J93" s="1179"/>
      <c r="K93" s="1179"/>
      <c r="L93" s="1179"/>
      <c r="M93" s="1179"/>
      <c r="N93" s="1179"/>
      <c r="O93" s="1179"/>
      <c r="P93" s="1179"/>
      <c r="Q93" s="1179"/>
      <c r="R93" s="1179"/>
      <c r="S93" s="1179"/>
      <c r="T93" s="1179"/>
      <c r="U93" s="1179"/>
      <c r="V93" s="1179"/>
      <c r="W93" s="1179"/>
      <c r="X93" s="1179"/>
      <c r="Y93" s="1179"/>
      <c r="Z93" s="1179"/>
      <c r="AA93" s="1179"/>
      <c r="AB93" s="1179"/>
      <c r="AC93" s="1179"/>
      <c r="AD93" s="1330"/>
      <c r="AE93" s="1330"/>
      <c r="AF93" s="1330"/>
      <c r="AG93" s="1330"/>
      <c r="AH93" s="1330"/>
      <c r="AI93" s="1330"/>
      <c r="AJ93" s="1330"/>
      <c r="AK93" s="1330"/>
      <c r="AL93" s="1330"/>
      <c r="AM93" s="1330"/>
      <c r="AN93" s="1330"/>
      <c r="AO93" s="1330"/>
      <c r="AP93" s="1330"/>
      <c r="AQ93" s="1330"/>
      <c r="AR93" s="1330"/>
      <c r="AS93" s="1330"/>
      <c r="AT93" s="1330"/>
      <c r="AU93" s="1330"/>
      <c r="AV93" s="1330"/>
      <c r="AW93" s="1330"/>
      <c r="AX93" s="1330"/>
      <c r="AY93" s="1330"/>
      <c r="AZ93" s="1330"/>
      <c r="BA93" s="1330"/>
      <c r="BB93" s="1330"/>
      <c r="BC93" s="1330"/>
      <c r="BD93" s="1330"/>
      <c r="BE93" s="1330"/>
      <c r="BF93" s="1330"/>
      <c r="BG93" s="1330"/>
      <c r="BH93" s="1330"/>
      <c r="BI93" s="1330"/>
      <c r="BJ93" s="1330"/>
      <c r="BK93" s="1330"/>
      <c r="BL93" s="1330"/>
      <c r="BM93" s="1330"/>
      <c r="BN93" s="1330"/>
      <c r="BO93" s="1330"/>
      <c r="BP93" s="1330"/>
      <c r="BQ93" s="1330"/>
      <c r="BR93" s="1330"/>
      <c r="BS93" s="1330"/>
      <c r="BT93" s="1330"/>
      <c r="BU93" s="1330"/>
      <c r="BV93" s="1330"/>
      <c r="BW93" s="1330"/>
      <c r="BX93" s="1330"/>
      <c r="BY93" s="1330"/>
      <c r="BZ93" s="1330"/>
      <c r="CA93" s="1330"/>
      <c r="CB93" s="1330"/>
      <c r="CC93" s="1330"/>
      <c r="CD93" s="1330"/>
      <c r="CE93" s="1330"/>
      <c r="CF93" s="1350"/>
      <c r="CG93" s="1350"/>
      <c r="CH93" s="1350"/>
      <c r="CI93" s="1350"/>
      <c r="CJ93" s="1350"/>
      <c r="CK93" s="1350"/>
      <c r="CL93" s="1350"/>
      <c r="CM93" s="1350"/>
      <c r="CN93" s="1350"/>
      <c r="CO93" s="1350"/>
      <c r="CP93" s="1350"/>
      <c r="CQ93" s="1350"/>
      <c r="CR93" s="1350"/>
      <c r="CS93" s="1350"/>
      <c r="CT93" s="1350"/>
      <c r="CU93" s="1350"/>
      <c r="CV93" s="1350"/>
      <c r="CW93" s="1350"/>
      <c r="CX93" s="1350"/>
      <c r="CY93" s="1350"/>
      <c r="CZ93" s="1350"/>
      <c r="DA93" s="1350"/>
      <c r="DB93" s="1350"/>
      <c r="DC93" s="1350"/>
      <c r="DD93" s="1350"/>
      <c r="DE93" s="1350"/>
      <c r="DF93" s="1350"/>
      <c r="DG93" s="1350"/>
      <c r="DH93" s="1350"/>
      <c r="DI93" s="1350"/>
      <c r="DJ93" s="1350"/>
      <c r="DK93" s="1350"/>
      <c r="DL93" s="1330"/>
      <c r="DM93" s="1330"/>
      <c r="DN93" s="1330"/>
      <c r="DO93" s="1330"/>
      <c r="DP93" s="1330"/>
      <c r="DQ93" s="1330"/>
      <c r="DR93" s="1330"/>
      <c r="DS93" s="1330"/>
      <c r="DT93" s="1330"/>
      <c r="DU93" s="1330"/>
      <c r="DV93" s="1330"/>
      <c r="DW93" s="1345"/>
      <c r="DX93" s="1345"/>
      <c r="DY93" s="1345"/>
      <c r="DZ93" s="1345"/>
      <c r="EA93" s="1345"/>
      <c r="EB93" s="1345"/>
      <c r="EC93" s="1345"/>
      <c r="ED93" s="1345"/>
      <c r="EE93" s="1345"/>
      <c r="EF93" s="1345"/>
      <c r="EG93" s="1345"/>
    </row>
    <row r="94" spans="1:137" ht="6" customHeight="1">
      <c r="A94" s="129"/>
      <c r="B94" s="1328"/>
      <c r="C94" s="1328"/>
      <c r="D94" s="1328"/>
      <c r="E94" s="1328"/>
      <c r="F94" s="1328"/>
      <c r="G94" s="1328"/>
      <c r="H94" s="1328"/>
      <c r="I94" s="1328"/>
      <c r="J94" s="1328"/>
      <c r="K94" s="1328"/>
      <c r="L94" s="1328"/>
      <c r="M94" s="1328"/>
      <c r="N94" s="1328"/>
      <c r="O94" s="1328"/>
      <c r="P94" s="1328"/>
      <c r="Q94" s="1328"/>
      <c r="R94" s="1328"/>
      <c r="S94" s="1328"/>
      <c r="T94" s="1328"/>
      <c r="U94" s="1328"/>
      <c r="V94" s="1328"/>
      <c r="W94" s="1328"/>
      <c r="X94" s="1328"/>
      <c r="Y94" s="1328"/>
      <c r="Z94" s="1328"/>
      <c r="AA94" s="1328"/>
      <c r="AB94" s="1328"/>
      <c r="AC94" s="1328"/>
      <c r="AD94" s="1331"/>
      <c r="AE94" s="1331"/>
      <c r="AF94" s="1331"/>
      <c r="AG94" s="1331"/>
      <c r="AH94" s="1331"/>
      <c r="AI94" s="1331"/>
      <c r="AJ94" s="1331"/>
      <c r="AK94" s="1331"/>
      <c r="AL94" s="1331"/>
      <c r="AM94" s="1331"/>
      <c r="AN94" s="1331"/>
      <c r="AO94" s="1331"/>
      <c r="AP94" s="1331"/>
      <c r="AQ94" s="1331"/>
      <c r="AR94" s="1331"/>
      <c r="AS94" s="1331"/>
      <c r="AT94" s="1331"/>
      <c r="AU94" s="1331"/>
      <c r="AV94" s="1331"/>
      <c r="AW94" s="1331"/>
      <c r="AX94" s="1331"/>
      <c r="AY94" s="1331"/>
      <c r="AZ94" s="1331"/>
      <c r="BA94" s="1331"/>
      <c r="BB94" s="1331"/>
      <c r="BC94" s="1331"/>
      <c r="BD94" s="1331"/>
      <c r="BE94" s="1331"/>
      <c r="BF94" s="1331"/>
      <c r="BG94" s="1331"/>
      <c r="BH94" s="1331"/>
      <c r="BI94" s="1331"/>
      <c r="BJ94" s="1331"/>
      <c r="BK94" s="1331"/>
      <c r="BL94" s="1331"/>
      <c r="BM94" s="1331"/>
      <c r="BN94" s="1331"/>
      <c r="BO94" s="1331"/>
      <c r="BP94" s="1331"/>
      <c r="BQ94" s="1331"/>
      <c r="BR94" s="1331"/>
      <c r="BS94" s="1331"/>
      <c r="BT94" s="1331"/>
      <c r="BU94" s="1331"/>
      <c r="BV94" s="1331"/>
      <c r="BW94" s="1331"/>
      <c r="BX94" s="1331"/>
      <c r="BY94" s="1331"/>
      <c r="BZ94" s="1331"/>
      <c r="CA94" s="1331"/>
      <c r="CB94" s="1331"/>
      <c r="CC94" s="1331"/>
      <c r="CD94" s="1331"/>
      <c r="CE94" s="1331"/>
      <c r="CF94" s="1351"/>
      <c r="CG94" s="1351"/>
      <c r="CH94" s="1351"/>
      <c r="CI94" s="1351"/>
      <c r="CJ94" s="1351"/>
      <c r="CK94" s="1351"/>
      <c r="CL94" s="1351"/>
      <c r="CM94" s="1351"/>
      <c r="CN94" s="1351"/>
      <c r="CO94" s="1351"/>
      <c r="CP94" s="1351"/>
      <c r="CQ94" s="1351"/>
      <c r="CR94" s="1351"/>
      <c r="CS94" s="1351"/>
      <c r="CT94" s="1351"/>
      <c r="CU94" s="1351"/>
      <c r="CV94" s="1351"/>
      <c r="CW94" s="1351"/>
      <c r="CX94" s="1351"/>
      <c r="CY94" s="1351"/>
      <c r="CZ94" s="1351"/>
      <c r="DA94" s="1351"/>
      <c r="DB94" s="1351"/>
      <c r="DC94" s="1351"/>
      <c r="DD94" s="1351"/>
      <c r="DE94" s="1351"/>
      <c r="DF94" s="1351"/>
      <c r="DG94" s="1351"/>
      <c r="DH94" s="1351"/>
      <c r="DI94" s="1351"/>
      <c r="DJ94" s="1351"/>
      <c r="DK94" s="1351"/>
      <c r="DL94" s="1331"/>
      <c r="DM94" s="1331"/>
      <c r="DN94" s="1331"/>
      <c r="DO94" s="1331"/>
      <c r="DP94" s="1331"/>
      <c r="DQ94" s="1331"/>
      <c r="DR94" s="1331"/>
      <c r="DS94" s="1331"/>
      <c r="DT94" s="1331"/>
      <c r="DU94" s="1331"/>
      <c r="DV94" s="1331"/>
      <c r="DW94" s="1346"/>
      <c r="DX94" s="1346"/>
      <c r="DY94" s="1346"/>
      <c r="DZ94" s="1346"/>
      <c r="EA94" s="1346"/>
      <c r="EB94" s="1346"/>
      <c r="EC94" s="1346"/>
      <c r="ED94" s="1346"/>
      <c r="EE94" s="1346"/>
      <c r="EF94" s="1346"/>
      <c r="EG94" s="1346"/>
    </row>
    <row r="95" spans="1:137" ht="6" customHeight="1">
      <c r="A95" s="129"/>
      <c r="B95" s="1347" t="s">
        <v>113</v>
      </c>
      <c r="C95" s="1179"/>
      <c r="D95" s="1179"/>
      <c r="E95" s="1179"/>
      <c r="F95" s="1179"/>
      <c r="G95" s="1179"/>
      <c r="H95" s="1179"/>
      <c r="I95" s="1179"/>
      <c r="J95" s="1179"/>
      <c r="K95" s="1179"/>
      <c r="L95" s="1179"/>
      <c r="M95" s="1179"/>
      <c r="N95" s="1179"/>
      <c r="O95" s="1179"/>
      <c r="P95" s="1179"/>
      <c r="Q95" s="1179"/>
      <c r="R95" s="1179"/>
      <c r="S95" s="1179"/>
      <c r="T95" s="1179"/>
      <c r="U95" s="1179"/>
      <c r="V95" s="1179"/>
      <c r="W95" s="1179"/>
      <c r="X95" s="1179"/>
      <c r="Y95" s="1179"/>
      <c r="Z95" s="1179"/>
      <c r="AA95" s="1179"/>
      <c r="AB95" s="1179"/>
      <c r="AC95" s="1179"/>
      <c r="AD95" s="1330"/>
      <c r="AE95" s="1330"/>
      <c r="AF95" s="1330"/>
      <c r="AG95" s="1330"/>
      <c r="AH95" s="1330"/>
      <c r="AI95" s="1330"/>
      <c r="AJ95" s="1330"/>
      <c r="AK95" s="1330"/>
      <c r="AL95" s="1330"/>
      <c r="AM95" s="1330"/>
      <c r="AN95" s="1330"/>
      <c r="AO95" s="1330"/>
      <c r="AP95" s="1330"/>
      <c r="AQ95" s="1330"/>
      <c r="AR95" s="1330"/>
      <c r="AS95" s="1330"/>
      <c r="AT95" s="1330"/>
      <c r="AU95" s="1330"/>
      <c r="AV95" s="1330"/>
      <c r="AW95" s="1330"/>
      <c r="AX95" s="1348">
        <f>ROUNDDOWN(AVERAGEIF(AX32:BB91,"&lt;50"),0)</f>
        <v>7</v>
      </c>
      <c r="AY95" s="1348"/>
      <c r="AZ95" s="1348"/>
      <c r="BA95" s="1348"/>
      <c r="BB95" s="1348"/>
      <c r="BC95" s="1330"/>
      <c r="BD95" s="1330"/>
      <c r="BE95" s="1330"/>
      <c r="BF95" s="1330"/>
      <c r="BG95" s="1330"/>
      <c r="BH95" s="1330"/>
      <c r="BI95" s="1330"/>
      <c r="BJ95" s="1330"/>
      <c r="BK95" s="1330"/>
      <c r="BL95" s="1330"/>
      <c r="BM95" s="1330"/>
      <c r="BN95" s="1330"/>
      <c r="BO95" s="1330"/>
      <c r="BP95" s="1330"/>
      <c r="BQ95" s="1330"/>
      <c r="BR95" s="1330"/>
      <c r="BS95" s="1330"/>
      <c r="BT95" s="1330"/>
      <c r="BU95" s="1330"/>
      <c r="BV95" s="1330"/>
      <c r="BW95" s="1330"/>
      <c r="BX95" s="1330"/>
      <c r="BY95" s="1330"/>
      <c r="BZ95" s="1330"/>
      <c r="CA95" s="1330"/>
      <c r="CB95" s="1330"/>
      <c r="CC95" s="1330"/>
      <c r="CD95" s="1330"/>
      <c r="CE95" s="1330"/>
      <c r="CF95" s="1330"/>
      <c r="CG95" s="1330"/>
      <c r="CH95" s="1330"/>
      <c r="CI95" s="1330"/>
      <c r="CJ95" s="1330"/>
      <c r="CK95" s="1330"/>
      <c r="CL95" s="1330"/>
      <c r="CM95" s="1330"/>
      <c r="CN95" s="1330"/>
      <c r="CO95" s="1330"/>
      <c r="CP95" s="1330"/>
      <c r="CQ95" s="1330"/>
      <c r="CR95" s="1330"/>
      <c r="CS95" s="1330"/>
      <c r="CT95" s="1330"/>
      <c r="CU95" s="1330"/>
      <c r="CV95" s="1330"/>
      <c r="CW95" s="1330"/>
      <c r="CX95" s="1330"/>
      <c r="CY95" s="1330"/>
      <c r="CZ95" s="1330"/>
      <c r="DA95" s="1330"/>
      <c r="DB95" s="1330"/>
      <c r="DC95" s="1330"/>
      <c r="DD95" s="1330"/>
      <c r="DE95" s="1330"/>
      <c r="DF95" s="1330"/>
      <c r="DG95" s="1330"/>
      <c r="DH95" s="1330"/>
      <c r="DI95" s="1330"/>
      <c r="DJ95" s="1330"/>
      <c r="DK95" s="1330"/>
      <c r="DL95" s="1330"/>
      <c r="DM95" s="1330"/>
      <c r="DN95" s="1330"/>
      <c r="DO95" s="1330"/>
      <c r="DP95" s="1330"/>
      <c r="DQ95" s="1330"/>
      <c r="DR95" s="1330"/>
      <c r="DS95" s="1330"/>
      <c r="DT95" s="1330"/>
      <c r="DU95" s="1330"/>
      <c r="DV95" s="1330"/>
      <c r="DW95" s="1342">
        <f>AVERAGE(DW32:EG91)</f>
        <v>19188.0625</v>
      </c>
      <c r="DX95" s="1342"/>
      <c r="DY95" s="1342"/>
      <c r="DZ95" s="1342"/>
      <c r="EA95" s="1342"/>
      <c r="EB95" s="1342"/>
      <c r="EC95" s="1342"/>
      <c r="ED95" s="1342"/>
      <c r="EE95" s="1342"/>
      <c r="EF95" s="1342"/>
      <c r="EG95" s="1342"/>
    </row>
    <row r="96" spans="1:137" ht="6" customHeight="1">
      <c r="A96" s="129"/>
      <c r="B96" s="1179"/>
      <c r="C96" s="1179"/>
      <c r="D96" s="1179"/>
      <c r="E96" s="1179"/>
      <c r="F96" s="1179"/>
      <c r="G96" s="1179"/>
      <c r="H96" s="1179"/>
      <c r="I96" s="1179"/>
      <c r="J96" s="1179"/>
      <c r="K96" s="1179"/>
      <c r="L96" s="1179"/>
      <c r="M96" s="1179"/>
      <c r="N96" s="1179"/>
      <c r="O96" s="1179"/>
      <c r="P96" s="1179"/>
      <c r="Q96" s="1179"/>
      <c r="R96" s="1179"/>
      <c r="S96" s="1179"/>
      <c r="T96" s="1179"/>
      <c r="U96" s="1179"/>
      <c r="V96" s="1179"/>
      <c r="W96" s="1179"/>
      <c r="X96" s="1179"/>
      <c r="Y96" s="1179"/>
      <c r="Z96" s="1179"/>
      <c r="AA96" s="1179"/>
      <c r="AB96" s="1179"/>
      <c r="AC96" s="1179"/>
      <c r="AD96" s="1330"/>
      <c r="AE96" s="1330"/>
      <c r="AF96" s="1330"/>
      <c r="AG96" s="1330"/>
      <c r="AH96" s="1330"/>
      <c r="AI96" s="1330"/>
      <c r="AJ96" s="1330"/>
      <c r="AK96" s="1330"/>
      <c r="AL96" s="1330"/>
      <c r="AM96" s="1330"/>
      <c r="AN96" s="1330"/>
      <c r="AO96" s="1330"/>
      <c r="AP96" s="1330"/>
      <c r="AQ96" s="1330"/>
      <c r="AR96" s="1330"/>
      <c r="AS96" s="1330"/>
      <c r="AT96" s="1330"/>
      <c r="AU96" s="1330"/>
      <c r="AV96" s="1330"/>
      <c r="AW96" s="1330"/>
      <c r="AX96" s="1348"/>
      <c r="AY96" s="1348"/>
      <c r="AZ96" s="1348"/>
      <c r="BA96" s="1348"/>
      <c r="BB96" s="1348"/>
      <c r="BC96" s="1330"/>
      <c r="BD96" s="1330"/>
      <c r="BE96" s="1330"/>
      <c r="BF96" s="1330"/>
      <c r="BG96" s="1330"/>
      <c r="BH96" s="1330"/>
      <c r="BI96" s="1330"/>
      <c r="BJ96" s="1330"/>
      <c r="BK96" s="1330"/>
      <c r="BL96" s="1330"/>
      <c r="BM96" s="1330"/>
      <c r="BN96" s="1330"/>
      <c r="BO96" s="1330"/>
      <c r="BP96" s="1330"/>
      <c r="BQ96" s="1330"/>
      <c r="BR96" s="1330"/>
      <c r="BS96" s="1330"/>
      <c r="BT96" s="1330"/>
      <c r="BU96" s="1330"/>
      <c r="BV96" s="1330"/>
      <c r="BW96" s="1330"/>
      <c r="BX96" s="1330"/>
      <c r="BY96" s="1330"/>
      <c r="BZ96" s="1330"/>
      <c r="CA96" s="1330"/>
      <c r="CB96" s="1330"/>
      <c r="CC96" s="1330"/>
      <c r="CD96" s="1330"/>
      <c r="CE96" s="1330"/>
      <c r="CF96" s="1330"/>
      <c r="CG96" s="1330"/>
      <c r="CH96" s="1330"/>
      <c r="CI96" s="1330"/>
      <c r="CJ96" s="1330"/>
      <c r="CK96" s="1330"/>
      <c r="CL96" s="1330"/>
      <c r="CM96" s="1330"/>
      <c r="CN96" s="1330"/>
      <c r="CO96" s="1330"/>
      <c r="CP96" s="1330"/>
      <c r="CQ96" s="1330"/>
      <c r="CR96" s="1330"/>
      <c r="CS96" s="1330"/>
      <c r="CT96" s="1330"/>
      <c r="CU96" s="1330"/>
      <c r="CV96" s="1330"/>
      <c r="CW96" s="1330"/>
      <c r="CX96" s="1330"/>
      <c r="CY96" s="1330"/>
      <c r="CZ96" s="1330"/>
      <c r="DA96" s="1330"/>
      <c r="DB96" s="1330"/>
      <c r="DC96" s="1330"/>
      <c r="DD96" s="1330"/>
      <c r="DE96" s="1330"/>
      <c r="DF96" s="1330"/>
      <c r="DG96" s="1330"/>
      <c r="DH96" s="1330"/>
      <c r="DI96" s="1330"/>
      <c r="DJ96" s="1330"/>
      <c r="DK96" s="1330"/>
      <c r="DL96" s="1330"/>
      <c r="DM96" s="1330"/>
      <c r="DN96" s="1330"/>
      <c r="DO96" s="1330"/>
      <c r="DP96" s="1330"/>
      <c r="DQ96" s="1330"/>
      <c r="DR96" s="1330"/>
      <c r="DS96" s="1330"/>
      <c r="DT96" s="1330"/>
      <c r="DU96" s="1330"/>
      <c r="DV96" s="1330"/>
      <c r="DW96" s="1342"/>
      <c r="DX96" s="1342"/>
      <c r="DY96" s="1342"/>
      <c r="DZ96" s="1342"/>
      <c r="EA96" s="1342"/>
      <c r="EB96" s="1342"/>
      <c r="EC96" s="1342"/>
      <c r="ED96" s="1342"/>
      <c r="EE96" s="1342"/>
      <c r="EF96" s="1342"/>
      <c r="EG96" s="1342"/>
    </row>
    <row r="97" spans="1:137" ht="6" customHeight="1">
      <c r="A97" s="129"/>
      <c r="B97" s="1179"/>
      <c r="C97" s="1179"/>
      <c r="D97" s="1179"/>
      <c r="E97" s="1179"/>
      <c r="F97" s="1179"/>
      <c r="G97" s="1179"/>
      <c r="H97" s="1179"/>
      <c r="I97" s="1179"/>
      <c r="J97" s="1179"/>
      <c r="K97" s="1179"/>
      <c r="L97" s="1179"/>
      <c r="M97" s="1179"/>
      <c r="N97" s="1179"/>
      <c r="O97" s="1179"/>
      <c r="P97" s="1179"/>
      <c r="Q97" s="1179"/>
      <c r="R97" s="1179"/>
      <c r="S97" s="1179"/>
      <c r="T97" s="1179"/>
      <c r="U97" s="1179"/>
      <c r="V97" s="1179"/>
      <c r="W97" s="1179"/>
      <c r="X97" s="1179"/>
      <c r="Y97" s="1179"/>
      <c r="Z97" s="1179"/>
      <c r="AA97" s="1179"/>
      <c r="AB97" s="1179"/>
      <c r="AC97" s="1179"/>
      <c r="AD97" s="1330"/>
      <c r="AE97" s="1330"/>
      <c r="AF97" s="1330"/>
      <c r="AG97" s="1330"/>
      <c r="AH97" s="1330"/>
      <c r="AI97" s="1330"/>
      <c r="AJ97" s="1330"/>
      <c r="AK97" s="1330"/>
      <c r="AL97" s="1330"/>
      <c r="AM97" s="1330"/>
      <c r="AN97" s="1330"/>
      <c r="AO97" s="1330"/>
      <c r="AP97" s="1330"/>
      <c r="AQ97" s="1330"/>
      <c r="AR97" s="1330"/>
      <c r="AS97" s="1330"/>
      <c r="AT97" s="1330"/>
      <c r="AU97" s="1330"/>
      <c r="AV97" s="1330"/>
      <c r="AW97" s="1330"/>
      <c r="AX97" s="1348"/>
      <c r="AY97" s="1348"/>
      <c r="AZ97" s="1348"/>
      <c r="BA97" s="1348"/>
      <c r="BB97" s="1348"/>
      <c r="BC97" s="1330"/>
      <c r="BD97" s="1330"/>
      <c r="BE97" s="1330"/>
      <c r="BF97" s="1330"/>
      <c r="BG97" s="1330"/>
      <c r="BH97" s="1330"/>
      <c r="BI97" s="1330"/>
      <c r="BJ97" s="1330"/>
      <c r="BK97" s="1330"/>
      <c r="BL97" s="1330"/>
      <c r="BM97" s="1330"/>
      <c r="BN97" s="1330"/>
      <c r="BO97" s="1330"/>
      <c r="BP97" s="1330"/>
      <c r="BQ97" s="1330"/>
      <c r="BR97" s="1330"/>
      <c r="BS97" s="1330"/>
      <c r="BT97" s="1330"/>
      <c r="BU97" s="1330"/>
      <c r="BV97" s="1330"/>
      <c r="BW97" s="1330"/>
      <c r="BX97" s="1330"/>
      <c r="BY97" s="1330"/>
      <c r="BZ97" s="1330"/>
      <c r="CA97" s="1330"/>
      <c r="CB97" s="1330"/>
      <c r="CC97" s="1330"/>
      <c r="CD97" s="1330"/>
      <c r="CE97" s="1330"/>
      <c r="CF97" s="1330"/>
      <c r="CG97" s="1330"/>
      <c r="CH97" s="1330"/>
      <c r="CI97" s="1330"/>
      <c r="CJ97" s="1330"/>
      <c r="CK97" s="1330"/>
      <c r="CL97" s="1330"/>
      <c r="CM97" s="1330"/>
      <c r="CN97" s="1330"/>
      <c r="CO97" s="1330"/>
      <c r="CP97" s="1330"/>
      <c r="CQ97" s="1330"/>
      <c r="CR97" s="1330"/>
      <c r="CS97" s="1330"/>
      <c r="CT97" s="1330"/>
      <c r="CU97" s="1330"/>
      <c r="CV97" s="1330"/>
      <c r="CW97" s="1330"/>
      <c r="CX97" s="1330"/>
      <c r="CY97" s="1330"/>
      <c r="CZ97" s="1330"/>
      <c r="DA97" s="1330"/>
      <c r="DB97" s="1330"/>
      <c r="DC97" s="1330"/>
      <c r="DD97" s="1330"/>
      <c r="DE97" s="1330"/>
      <c r="DF97" s="1330"/>
      <c r="DG97" s="1330"/>
      <c r="DH97" s="1330"/>
      <c r="DI97" s="1330"/>
      <c r="DJ97" s="1330"/>
      <c r="DK97" s="1330"/>
      <c r="DL97" s="1330"/>
      <c r="DM97" s="1330"/>
      <c r="DN97" s="1330"/>
      <c r="DO97" s="1330"/>
      <c r="DP97" s="1330"/>
      <c r="DQ97" s="1330"/>
      <c r="DR97" s="1330"/>
      <c r="DS97" s="1330"/>
      <c r="DT97" s="1330"/>
      <c r="DU97" s="1330"/>
      <c r="DV97" s="1330"/>
      <c r="DW97" s="1342"/>
      <c r="DX97" s="1342"/>
      <c r="DY97" s="1342"/>
      <c r="DZ97" s="1342"/>
      <c r="EA97" s="1342"/>
      <c r="EB97" s="1342"/>
      <c r="EC97" s="1342"/>
      <c r="ED97" s="1342"/>
      <c r="EE97" s="1342"/>
      <c r="EF97" s="1342"/>
      <c r="EG97" s="1342"/>
    </row>
    <row r="99" spans="1:137" ht="9.9" customHeight="1">
      <c r="C99" s="2316" t="s">
        <v>750</v>
      </c>
      <c r="D99" s="2316"/>
      <c r="E99" s="2316"/>
      <c r="F99" s="2316"/>
      <c r="G99" s="2316"/>
      <c r="H99" s="2316"/>
      <c r="I99" s="2316"/>
      <c r="J99" s="2316"/>
      <c r="K99" s="2316"/>
      <c r="L99" s="2316"/>
      <c r="M99" s="2316"/>
      <c r="N99" s="2316"/>
      <c r="O99" s="2316"/>
      <c r="P99" s="2316"/>
      <c r="Q99" s="2316"/>
      <c r="R99" s="2316"/>
      <c r="S99" s="2316"/>
      <c r="T99" s="2316"/>
      <c r="U99" s="2316"/>
      <c r="V99" s="2316"/>
      <c r="W99" s="2316"/>
      <c r="X99" s="2316"/>
      <c r="Y99" s="2316"/>
      <c r="Z99" s="2316"/>
      <c r="AA99" s="2316"/>
      <c r="AB99" s="2316"/>
      <c r="AC99" s="2316"/>
      <c r="AD99" s="2316"/>
      <c r="AE99" s="2316"/>
      <c r="AF99" s="2316"/>
      <c r="AG99" s="2316"/>
      <c r="AH99" s="2316"/>
      <c r="AI99" s="2316"/>
      <c r="AJ99" s="2316"/>
      <c r="AK99" s="2316"/>
      <c r="AL99" s="2316"/>
      <c r="AM99" s="2316"/>
      <c r="AN99" s="2316"/>
      <c r="AO99" s="2316"/>
      <c r="AP99" s="2316"/>
      <c r="AQ99" s="2316"/>
      <c r="AR99" s="2316"/>
      <c r="AS99" s="2316"/>
      <c r="AT99" s="2316"/>
      <c r="AU99" s="2316"/>
      <c r="AV99" s="2316"/>
      <c r="AW99" s="2316"/>
      <c r="AX99" s="2316"/>
      <c r="AY99" s="2316"/>
      <c r="AZ99" s="2316"/>
      <c r="BA99" s="2316"/>
      <c r="BB99" s="2316"/>
      <c r="BC99" s="2316"/>
      <c r="BD99" s="2316"/>
      <c r="BE99" s="2316"/>
      <c r="BF99" s="2316"/>
      <c r="BG99" s="2316"/>
      <c r="BH99" s="2316"/>
      <c r="BI99" s="2316"/>
      <c r="BJ99" s="2316"/>
      <c r="BK99" s="2316"/>
      <c r="BL99" s="2316"/>
      <c r="BM99" s="2316"/>
      <c r="BN99" s="2316"/>
      <c r="BO99" s="2316"/>
      <c r="BP99" s="2316"/>
      <c r="BQ99" s="2316"/>
      <c r="BR99" s="2316"/>
      <c r="BS99" s="2316"/>
      <c r="BT99" s="2316"/>
      <c r="BU99" s="2316"/>
      <c r="BV99" s="2316"/>
      <c r="BW99" s="2316"/>
      <c r="BX99" s="2316"/>
      <c r="BY99" s="2316"/>
      <c r="BZ99" s="2316"/>
      <c r="CA99" s="2316"/>
      <c r="CB99" s="2316"/>
      <c r="CC99" s="2316"/>
      <c r="CD99" s="2316"/>
      <c r="CE99" s="2316"/>
      <c r="CF99" s="2316"/>
      <c r="CG99" s="2316"/>
      <c r="CH99" s="2316"/>
      <c r="CI99" s="2316"/>
      <c r="CJ99" s="2316"/>
      <c r="CK99" s="2316"/>
      <c r="CL99" s="2316"/>
      <c r="CM99" s="2316"/>
      <c r="CN99" s="2316"/>
      <c r="CO99" s="2316"/>
      <c r="CP99" s="2316"/>
      <c r="CQ99" s="2316"/>
      <c r="CR99" s="2316"/>
      <c r="CS99" s="2316"/>
      <c r="CT99" s="2316"/>
      <c r="CZ99" s="301"/>
      <c r="DA99" s="301"/>
      <c r="DB99" s="301"/>
      <c r="DC99" s="301"/>
      <c r="DD99" s="301"/>
      <c r="DE99" s="301"/>
      <c r="DF99" s="301"/>
      <c r="DG99" s="301"/>
      <c r="DH99" s="301"/>
      <c r="DI99" s="301"/>
      <c r="DJ99" s="301"/>
      <c r="DK99" s="301"/>
      <c r="DL99" s="301"/>
      <c r="DM99" s="301"/>
      <c r="DN99" s="301"/>
      <c r="DO99" s="301"/>
      <c r="DP99" s="301"/>
      <c r="DQ99" s="301"/>
      <c r="DR99" s="301"/>
      <c r="DS99" s="301"/>
      <c r="DT99" s="301"/>
      <c r="DU99" s="301"/>
      <c r="DV99" s="301"/>
      <c r="DW99" s="301"/>
      <c r="DX99" s="301"/>
      <c r="DY99" s="301"/>
      <c r="DZ99" s="301"/>
      <c r="EA99" s="301"/>
      <c r="EB99" s="301"/>
      <c r="EC99" s="301"/>
      <c r="ED99" s="301"/>
      <c r="EE99" s="301"/>
      <c r="EF99" s="301"/>
      <c r="EG99" s="301"/>
    </row>
    <row r="100" spans="1:137" ht="9.9" customHeight="1">
      <c r="C100" s="2316"/>
      <c r="D100" s="2316"/>
      <c r="E100" s="2316"/>
      <c r="F100" s="2316"/>
      <c r="G100" s="2316"/>
      <c r="H100" s="2316"/>
      <c r="I100" s="2316"/>
      <c r="J100" s="2316"/>
      <c r="K100" s="2316"/>
      <c r="L100" s="2316"/>
      <c r="M100" s="2316"/>
      <c r="N100" s="2316"/>
      <c r="O100" s="2316"/>
      <c r="P100" s="2316"/>
      <c r="Q100" s="2316"/>
      <c r="R100" s="2316"/>
      <c r="S100" s="2316"/>
      <c r="T100" s="2316"/>
      <c r="U100" s="2316"/>
      <c r="V100" s="2316"/>
      <c r="W100" s="2316"/>
      <c r="X100" s="2316"/>
      <c r="Y100" s="2316"/>
      <c r="Z100" s="2316"/>
      <c r="AA100" s="2316"/>
      <c r="AB100" s="2316"/>
      <c r="AC100" s="2316"/>
      <c r="AD100" s="2316"/>
      <c r="AE100" s="2316"/>
      <c r="AF100" s="2316"/>
      <c r="AG100" s="2316"/>
      <c r="AH100" s="2316"/>
      <c r="AI100" s="2316"/>
      <c r="AJ100" s="2316"/>
      <c r="AK100" s="2316"/>
      <c r="AL100" s="2316"/>
      <c r="AM100" s="2316"/>
      <c r="AN100" s="2316"/>
      <c r="AO100" s="2316"/>
      <c r="AP100" s="2316"/>
      <c r="AQ100" s="2316"/>
      <c r="AR100" s="2316"/>
      <c r="AS100" s="2316"/>
      <c r="AT100" s="2316"/>
      <c r="AU100" s="2316"/>
      <c r="AV100" s="2316"/>
      <c r="AW100" s="2316"/>
      <c r="AX100" s="2316"/>
      <c r="AY100" s="2316"/>
      <c r="AZ100" s="2316"/>
      <c r="BA100" s="2316"/>
      <c r="BB100" s="2316"/>
      <c r="BC100" s="2316"/>
      <c r="BD100" s="2316"/>
      <c r="BE100" s="2316"/>
      <c r="BF100" s="2316"/>
      <c r="BG100" s="2316"/>
      <c r="BH100" s="2316"/>
      <c r="BI100" s="2316"/>
      <c r="BJ100" s="2316"/>
      <c r="BK100" s="2316"/>
      <c r="BL100" s="2316"/>
      <c r="BM100" s="2316"/>
      <c r="BN100" s="2316"/>
      <c r="BO100" s="2316"/>
      <c r="BP100" s="2316"/>
      <c r="BQ100" s="2316"/>
      <c r="BR100" s="2316"/>
      <c r="BS100" s="2316"/>
      <c r="BT100" s="2316"/>
      <c r="BU100" s="2316"/>
      <c r="BV100" s="2316"/>
      <c r="BW100" s="2316"/>
      <c r="BX100" s="2316"/>
      <c r="BY100" s="2316"/>
      <c r="BZ100" s="2316"/>
      <c r="CA100" s="2316"/>
      <c r="CB100" s="2316"/>
      <c r="CC100" s="2316"/>
      <c r="CD100" s="2316"/>
      <c r="CE100" s="2316"/>
      <c r="CF100" s="2316"/>
      <c r="CG100" s="2316"/>
      <c r="CH100" s="2316"/>
      <c r="CI100" s="2316"/>
      <c r="CJ100" s="2316"/>
      <c r="CK100" s="2316"/>
      <c r="CL100" s="2316"/>
      <c r="CM100" s="2316"/>
      <c r="CN100" s="2316"/>
      <c r="CO100" s="2316"/>
      <c r="CP100" s="2316"/>
      <c r="CQ100" s="2316"/>
      <c r="CR100" s="2316"/>
      <c r="CS100" s="2316"/>
      <c r="CT100" s="2316"/>
      <c r="CZ100" s="301"/>
      <c r="DA100" s="301"/>
      <c r="DB100" s="301"/>
      <c r="DC100" s="301"/>
      <c r="DD100" s="301"/>
      <c r="DE100" s="301"/>
      <c r="DF100" s="301"/>
      <c r="DG100" s="301"/>
      <c r="DH100" s="301"/>
      <c r="DI100" s="301"/>
      <c r="DJ100" s="301"/>
      <c r="DK100" s="301"/>
      <c r="DL100" s="301"/>
      <c r="DM100" s="301"/>
      <c r="DN100" s="301"/>
      <c r="DO100" s="301"/>
      <c r="DP100" s="301"/>
      <c r="DQ100" s="301"/>
      <c r="DR100" s="301"/>
      <c r="DS100" s="301"/>
      <c r="DT100" s="301"/>
      <c r="DU100" s="301"/>
      <c r="DV100" s="301"/>
      <c r="DW100" s="301"/>
      <c r="DX100" s="301"/>
      <c r="DY100" s="301"/>
      <c r="DZ100" s="301"/>
      <c r="EA100" s="301"/>
      <c r="EB100" s="301"/>
      <c r="EC100" s="301"/>
      <c r="ED100" s="301"/>
      <c r="EE100" s="301"/>
      <c r="EF100" s="301"/>
      <c r="EG100" s="301"/>
    </row>
    <row r="101" spans="1:137" ht="9.9" customHeight="1">
      <c r="B101" s="656"/>
      <c r="C101" s="2316"/>
      <c r="D101" s="2316"/>
      <c r="E101" s="2316"/>
      <c r="F101" s="2316"/>
      <c r="G101" s="2316"/>
      <c r="H101" s="2316"/>
      <c r="I101" s="2316"/>
      <c r="J101" s="2316"/>
      <c r="K101" s="2316"/>
      <c r="L101" s="2316"/>
      <c r="M101" s="2316"/>
      <c r="N101" s="2316"/>
      <c r="O101" s="2316"/>
      <c r="P101" s="2316"/>
      <c r="Q101" s="2316"/>
      <c r="R101" s="2316"/>
      <c r="S101" s="2316"/>
      <c r="T101" s="2316"/>
      <c r="U101" s="2316"/>
      <c r="V101" s="2316"/>
      <c r="W101" s="2316"/>
      <c r="X101" s="2316"/>
      <c r="Y101" s="2316"/>
      <c r="Z101" s="2316"/>
      <c r="AA101" s="2316"/>
      <c r="AB101" s="2316"/>
      <c r="AC101" s="2316"/>
      <c r="AD101" s="2316"/>
      <c r="AE101" s="2316"/>
      <c r="AF101" s="2316"/>
      <c r="AG101" s="2316"/>
      <c r="AH101" s="2316"/>
      <c r="AI101" s="2316"/>
      <c r="AJ101" s="2316"/>
      <c r="AK101" s="2316"/>
      <c r="AL101" s="2316"/>
      <c r="AM101" s="2316"/>
      <c r="AN101" s="2316"/>
      <c r="AO101" s="2316"/>
      <c r="AP101" s="2316"/>
      <c r="AQ101" s="2316"/>
      <c r="AR101" s="2316"/>
      <c r="AS101" s="2316"/>
      <c r="AT101" s="2316"/>
      <c r="AU101" s="2316"/>
      <c r="AV101" s="2316"/>
      <c r="AW101" s="2316"/>
      <c r="AX101" s="2316"/>
      <c r="AY101" s="2316"/>
      <c r="AZ101" s="2316"/>
      <c r="BA101" s="2316"/>
      <c r="BB101" s="2316"/>
      <c r="BC101" s="2316"/>
      <c r="BD101" s="2316"/>
      <c r="BE101" s="2316"/>
      <c r="BF101" s="2316"/>
      <c r="BG101" s="2316"/>
      <c r="BH101" s="2316"/>
      <c r="BI101" s="2316"/>
      <c r="BJ101" s="2316"/>
      <c r="BK101" s="2316"/>
      <c r="BL101" s="2316"/>
      <c r="BM101" s="2316"/>
      <c r="BN101" s="2316"/>
      <c r="BO101" s="2316"/>
      <c r="BP101" s="2316"/>
      <c r="BQ101" s="2316"/>
      <c r="BR101" s="2316"/>
      <c r="BS101" s="2316"/>
      <c r="BT101" s="2316"/>
      <c r="BU101" s="2316"/>
      <c r="BV101" s="2316"/>
      <c r="BW101" s="2316"/>
      <c r="BX101" s="2316"/>
      <c r="BY101" s="2316"/>
      <c r="BZ101" s="2316"/>
      <c r="CA101" s="2316"/>
      <c r="CB101" s="2316"/>
      <c r="CC101" s="2316"/>
      <c r="CD101" s="2316"/>
      <c r="CE101" s="2316"/>
      <c r="CF101" s="2316"/>
      <c r="CG101" s="2316"/>
      <c r="CH101" s="2316"/>
      <c r="CI101" s="2316"/>
      <c r="CJ101" s="2316"/>
      <c r="CK101" s="2316"/>
      <c r="CL101" s="2316"/>
      <c r="CM101" s="2316"/>
      <c r="CN101" s="2316"/>
      <c r="CO101" s="2316"/>
      <c r="CP101" s="2316"/>
      <c r="CQ101" s="2316"/>
      <c r="CR101" s="2316"/>
      <c r="CS101" s="2316"/>
      <c r="CT101" s="2316"/>
      <c r="DA101" s="302"/>
      <c r="DB101" s="303"/>
      <c r="DC101" s="303"/>
      <c r="DD101" s="303"/>
      <c r="DE101" s="303"/>
      <c r="DF101" s="303"/>
      <c r="DG101" s="303"/>
      <c r="DH101" s="303"/>
      <c r="DI101" s="303"/>
      <c r="DJ101" s="303"/>
      <c r="DK101" s="303"/>
      <c r="DL101" s="303"/>
      <c r="DM101" s="303"/>
      <c r="DN101" s="303"/>
      <c r="DO101" s="303"/>
      <c r="DP101" s="303"/>
      <c r="DQ101" s="303"/>
      <c r="DR101" s="303"/>
      <c r="DS101" s="303"/>
      <c r="DT101" s="303"/>
      <c r="DU101" s="303"/>
      <c r="DV101" s="303"/>
      <c r="DW101" s="303"/>
      <c r="DX101" s="303"/>
      <c r="DY101" s="303"/>
      <c r="DZ101" s="303"/>
      <c r="EA101" s="303"/>
      <c r="EB101" s="303"/>
      <c r="EC101" s="303"/>
      <c r="ED101" s="303"/>
      <c r="EE101" s="303"/>
      <c r="EF101" s="303"/>
      <c r="EG101" s="303"/>
    </row>
    <row r="102" spans="1:137" ht="9.9" customHeight="1">
      <c r="B102" s="656"/>
      <c r="C102" s="2316"/>
      <c r="D102" s="2316"/>
      <c r="E102" s="2316"/>
      <c r="F102" s="2316"/>
      <c r="G102" s="2316"/>
      <c r="H102" s="2316"/>
      <c r="I102" s="2316"/>
      <c r="J102" s="2316"/>
      <c r="K102" s="2316"/>
      <c r="L102" s="2316"/>
      <c r="M102" s="2316"/>
      <c r="N102" s="2316"/>
      <c r="O102" s="2316"/>
      <c r="P102" s="2316"/>
      <c r="Q102" s="2316"/>
      <c r="R102" s="2316"/>
      <c r="S102" s="2316"/>
      <c r="T102" s="2316"/>
      <c r="U102" s="2316"/>
      <c r="V102" s="2316"/>
      <c r="W102" s="2316"/>
      <c r="X102" s="2316"/>
      <c r="Y102" s="2316"/>
      <c r="Z102" s="2316"/>
      <c r="AA102" s="2316"/>
      <c r="AB102" s="2316"/>
      <c r="AC102" s="2316"/>
      <c r="AD102" s="2316"/>
      <c r="AE102" s="2316"/>
      <c r="AF102" s="2316"/>
      <c r="AG102" s="2316"/>
      <c r="AH102" s="2316"/>
      <c r="AI102" s="2316"/>
      <c r="AJ102" s="2316"/>
      <c r="AK102" s="2316"/>
      <c r="AL102" s="2316"/>
      <c r="AM102" s="2316"/>
      <c r="AN102" s="2316"/>
      <c r="AO102" s="2316"/>
      <c r="AP102" s="2316"/>
      <c r="AQ102" s="2316"/>
      <c r="AR102" s="2316"/>
      <c r="AS102" s="2316"/>
      <c r="AT102" s="2316"/>
      <c r="AU102" s="2316"/>
      <c r="AV102" s="2316"/>
      <c r="AW102" s="2316"/>
      <c r="AX102" s="2316"/>
      <c r="AY102" s="2316"/>
      <c r="AZ102" s="2316"/>
      <c r="BA102" s="2316"/>
      <c r="BB102" s="2316"/>
      <c r="BC102" s="2316"/>
      <c r="BD102" s="2316"/>
      <c r="BE102" s="2316"/>
      <c r="BF102" s="2316"/>
      <c r="BG102" s="2316"/>
      <c r="BH102" s="2316"/>
      <c r="BI102" s="2316"/>
      <c r="BJ102" s="2316"/>
      <c r="BK102" s="2316"/>
      <c r="BL102" s="2316"/>
      <c r="BM102" s="2316"/>
      <c r="BN102" s="2316"/>
      <c r="BO102" s="2316"/>
      <c r="BP102" s="2316"/>
      <c r="BQ102" s="2316"/>
      <c r="BR102" s="2316"/>
      <c r="BS102" s="2316"/>
      <c r="BT102" s="2316"/>
      <c r="BU102" s="2316"/>
      <c r="BV102" s="2316"/>
      <c r="BW102" s="2316"/>
      <c r="BX102" s="2316"/>
      <c r="BY102" s="2316"/>
      <c r="BZ102" s="2316"/>
      <c r="CA102" s="2316"/>
      <c r="CB102" s="2316"/>
      <c r="CC102" s="2316"/>
      <c r="CD102" s="2316"/>
      <c r="CE102" s="2316"/>
      <c r="CF102" s="2316"/>
      <c r="CG102" s="2316"/>
      <c r="CH102" s="2316"/>
      <c r="CI102" s="2316"/>
      <c r="CJ102" s="2316"/>
      <c r="CK102" s="2316"/>
      <c r="CL102" s="2316"/>
      <c r="CM102" s="2316"/>
      <c r="CN102" s="2316"/>
      <c r="CO102" s="2316"/>
      <c r="CP102" s="2316"/>
      <c r="CQ102" s="2316"/>
      <c r="CR102" s="2316"/>
      <c r="CS102" s="2316"/>
      <c r="CT102" s="2316"/>
      <c r="DA102" s="303"/>
      <c r="DB102" s="303"/>
      <c r="DC102" s="303"/>
      <c r="DD102" s="303"/>
      <c r="DE102" s="303"/>
      <c r="DF102" s="303"/>
      <c r="DG102" s="303"/>
      <c r="DH102" s="303"/>
      <c r="DI102" s="303"/>
      <c r="DJ102" s="303"/>
      <c r="DK102" s="303"/>
      <c r="DL102" s="303"/>
      <c r="DM102" s="303"/>
      <c r="DN102" s="303"/>
      <c r="DO102" s="303"/>
      <c r="DP102" s="303"/>
      <c r="DQ102" s="303"/>
      <c r="DR102" s="303"/>
      <c r="DS102" s="303"/>
      <c r="DT102" s="303"/>
      <c r="DU102" s="303"/>
      <c r="DV102" s="303"/>
      <c r="DW102" s="303"/>
      <c r="DX102" s="303"/>
      <c r="DY102" s="303"/>
      <c r="DZ102" s="303"/>
      <c r="EA102" s="303"/>
      <c r="EB102" s="303"/>
      <c r="EC102" s="303"/>
      <c r="ED102" s="303"/>
      <c r="EE102" s="303"/>
      <c r="EF102" s="303"/>
      <c r="EG102" s="303"/>
    </row>
    <row r="103" spans="1:137" ht="31.8" customHeight="1">
      <c r="B103" s="656"/>
      <c r="C103" s="2316"/>
      <c r="D103" s="2316"/>
      <c r="E103" s="2316"/>
      <c r="F103" s="2316"/>
      <c r="G103" s="2316"/>
      <c r="H103" s="2316"/>
      <c r="I103" s="2316"/>
      <c r="J103" s="2316"/>
      <c r="K103" s="2316"/>
      <c r="L103" s="2316"/>
      <c r="M103" s="2316"/>
      <c r="N103" s="2316"/>
      <c r="O103" s="2316"/>
      <c r="P103" s="2316"/>
      <c r="Q103" s="2316"/>
      <c r="R103" s="2316"/>
      <c r="S103" s="2316"/>
      <c r="T103" s="2316"/>
      <c r="U103" s="2316"/>
      <c r="V103" s="2316"/>
      <c r="W103" s="2316"/>
      <c r="X103" s="2316"/>
      <c r="Y103" s="2316"/>
      <c r="Z103" s="2316"/>
      <c r="AA103" s="2316"/>
      <c r="AB103" s="2316"/>
      <c r="AC103" s="2316"/>
      <c r="AD103" s="2316"/>
      <c r="AE103" s="2316"/>
      <c r="AF103" s="2316"/>
      <c r="AG103" s="2316"/>
      <c r="AH103" s="2316"/>
      <c r="AI103" s="2316"/>
      <c r="AJ103" s="2316"/>
      <c r="AK103" s="2316"/>
      <c r="AL103" s="2316"/>
      <c r="AM103" s="2316"/>
      <c r="AN103" s="2316"/>
      <c r="AO103" s="2316"/>
      <c r="AP103" s="2316"/>
      <c r="AQ103" s="2316"/>
      <c r="AR103" s="2316"/>
      <c r="AS103" s="2316"/>
      <c r="AT103" s="2316"/>
      <c r="AU103" s="2316"/>
      <c r="AV103" s="2316"/>
      <c r="AW103" s="2316"/>
      <c r="AX103" s="2316"/>
      <c r="AY103" s="2316"/>
      <c r="AZ103" s="2316"/>
      <c r="BA103" s="2316"/>
      <c r="BB103" s="2316"/>
      <c r="BC103" s="2316"/>
      <c r="BD103" s="2316"/>
      <c r="BE103" s="2316"/>
      <c r="BF103" s="2316"/>
      <c r="BG103" s="2316"/>
      <c r="BH103" s="2316"/>
      <c r="BI103" s="2316"/>
      <c r="BJ103" s="2316"/>
      <c r="BK103" s="2316"/>
      <c r="BL103" s="2316"/>
      <c r="BM103" s="2316"/>
      <c r="BN103" s="2316"/>
      <c r="BO103" s="2316"/>
      <c r="BP103" s="2316"/>
      <c r="BQ103" s="2316"/>
      <c r="BR103" s="2316"/>
      <c r="BS103" s="2316"/>
      <c r="BT103" s="2316"/>
      <c r="BU103" s="2316"/>
      <c r="BV103" s="2316"/>
      <c r="BW103" s="2316"/>
      <c r="BX103" s="2316"/>
      <c r="BY103" s="2316"/>
      <c r="BZ103" s="2316"/>
      <c r="CA103" s="2316"/>
      <c r="CB103" s="2316"/>
      <c r="CC103" s="2316"/>
      <c r="CD103" s="2316"/>
      <c r="CE103" s="2316"/>
      <c r="CF103" s="2316"/>
      <c r="CG103" s="2316"/>
      <c r="CH103" s="2316"/>
      <c r="CI103" s="2316"/>
      <c r="CJ103" s="2316"/>
      <c r="CK103" s="2316"/>
      <c r="CL103" s="2316"/>
      <c r="CM103" s="2316"/>
      <c r="CN103" s="2316"/>
      <c r="CO103" s="2316"/>
      <c r="CP103" s="2316"/>
      <c r="CQ103" s="2316"/>
      <c r="CR103" s="2316"/>
      <c r="CS103" s="2316"/>
      <c r="CT103" s="2316"/>
      <c r="DA103" s="303"/>
      <c r="DB103" s="303"/>
      <c r="DC103" s="303"/>
      <c r="DD103" s="303"/>
      <c r="DE103" s="303"/>
      <c r="DF103" s="303"/>
      <c r="DG103" s="303"/>
      <c r="DH103" s="303"/>
      <c r="DI103" s="303"/>
      <c r="DJ103" s="303"/>
      <c r="DK103" s="303"/>
      <c r="DL103" s="303"/>
      <c r="DM103" s="303"/>
      <c r="DN103" s="303"/>
      <c r="DO103" s="303"/>
      <c r="DP103" s="303"/>
      <c r="DQ103" s="303"/>
      <c r="DR103" s="303"/>
      <c r="DS103" s="303"/>
      <c r="DT103" s="303"/>
      <c r="DU103" s="303"/>
      <c r="DV103" s="303"/>
      <c r="DW103" s="303"/>
      <c r="DX103" s="303"/>
      <c r="DY103" s="303"/>
      <c r="DZ103" s="303"/>
      <c r="EA103" s="303"/>
      <c r="EB103" s="303"/>
      <c r="EC103" s="303"/>
      <c r="ED103" s="303"/>
      <c r="EE103" s="303"/>
      <c r="EF103" s="303"/>
      <c r="EG103" s="303"/>
    </row>
    <row r="104" spans="1:137" ht="6" customHeight="1">
      <c r="B104" s="129"/>
      <c r="C104" s="129"/>
      <c r="D104" s="129"/>
      <c r="E104" s="129"/>
      <c r="F104" s="129"/>
      <c r="G104" s="129"/>
      <c r="H104" s="129"/>
      <c r="I104" s="129"/>
      <c r="J104" s="129"/>
      <c r="K104" s="129"/>
      <c r="L104" s="129"/>
      <c r="M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29"/>
      <c r="AN104" s="129"/>
      <c r="AO104" s="129"/>
      <c r="AP104" s="129"/>
      <c r="AQ104" s="129"/>
      <c r="AR104" s="129"/>
      <c r="AS104" s="129"/>
      <c r="AT104" s="129"/>
      <c r="AU104" s="129"/>
      <c r="AX104" s="129"/>
      <c r="AY104" s="129"/>
      <c r="AZ104" s="129"/>
      <c r="BA104" s="129"/>
      <c r="BB104" s="129"/>
      <c r="DA104" s="303"/>
      <c r="DB104" s="303"/>
      <c r="DC104" s="303"/>
      <c r="DD104" s="303"/>
      <c r="DE104" s="303"/>
      <c r="DF104" s="303"/>
      <c r="DG104" s="303"/>
      <c r="DH104" s="303"/>
      <c r="DI104" s="303"/>
      <c r="DJ104" s="303"/>
      <c r="DK104" s="303"/>
      <c r="DL104" s="303"/>
      <c r="DM104" s="303"/>
      <c r="DN104" s="303"/>
      <c r="DO104" s="303"/>
      <c r="DP104" s="303"/>
      <c r="DQ104" s="303"/>
      <c r="DR104" s="303"/>
      <c r="DS104" s="303"/>
      <c r="DT104" s="303"/>
      <c r="DU104" s="303"/>
      <c r="DV104" s="303"/>
      <c r="DW104" s="303"/>
      <c r="DX104" s="303"/>
      <c r="DY104" s="303"/>
      <c r="DZ104" s="303"/>
      <c r="EA104" s="303"/>
      <c r="EB104" s="303"/>
      <c r="EC104" s="303"/>
      <c r="ED104" s="303"/>
      <c r="EE104" s="303"/>
      <c r="EF104" s="303"/>
      <c r="EG104" s="303"/>
    </row>
  </sheetData>
  <sheetProtection selectLockedCells="1" selectUnlockedCells="1"/>
  <mergeCells count="350">
    <mergeCell ref="C99:CT103"/>
    <mergeCell ref="CF95:CO97"/>
    <mergeCell ref="CP95:CZ97"/>
    <mergeCell ref="DA95:DK97"/>
    <mergeCell ref="DL95:DV97"/>
    <mergeCell ref="DW95:EG97"/>
    <mergeCell ref="DL92:DV94"/>
    <mergeCell ref="DW92:EG94"/>
    <mergeCell ref="B95:AC97"/>
    <mergeCell ref="AD95:AH97"/>
    <mergeCell ref="AI95:AM97"/>
    <mergeCell ref="AN95:AW97"/>
    <mergeCell ref="AX95:BB97"/>
    <mergeCell ref="BC95:BK97"/>
    <mergeCell ref="BL95:BU97"/>
    <mergeCell ref="BV95:CE97"/>
    <mergeCell ref="BL92:BU94"/>
    <mergeCell ref="BV92:CE94"/>
    <mergeCell ref="CF92:CO94"/>
    <mergeCell ref="CP92:CZ94"/>
    <mergeCell ref="DA92:DK94"/>
    <mergeCell ref="B92:AC94"/>
    <mergeCell ref="AD92:AH94"/>
    <mergeCell ref="AI92:AM94"/>
    <mergeCell ref="AN92:AW94"/>
    <mergeCell ref="AX92:BB94"/>
    <mergeCell ref="BC92:BK94"/>
    <mergeCell ref="AX89:BB91"/>
    <mergeCell ref="BC89:BK91"/>
    <mergeCell ref="BL89:BU91"/>
    <mergeCell ref="DA86:DK88"/>
    <mergeCell ref="DL86:DV88"/>
    <mergeCell ref="DW86:EG88"/>
    <mergeCell ref="BV86:CE88"/>
    <mergeCell ref="CF86:CO88"/>
    <mergeCell ref="CP86:CZ88"/>
    <mergeCell ref="DA89:DK91"/>
    <mergeCell ref="DL89:DV91"/>
    <mergeCell ref="DW89:EG91"/>
    <mergeCell ref="BV89:CE91"/>
    <mergeCell ref="CF89:CO91"/>
    <mergeCell ref="CP89:CZ91"/>
    <mergeCell ref="B89:E91"/>
    <mergeCell ref="F89:O91"/>
    <mergeCell ref="P89:AC91"/>
    <mergeCell ref="AD89:AH91"/>
    <mergeCell ref="AI89:AM91"/>
    <mergeCell ref="AN89:AW91"/>
    <mergeCell ref="AX86:BB88"/>
    <mergeCell ref="BC86:BK88"/>
    <mergeCell ref="BL86:BU88"/>
    <mergeCell ref="B86:E88"/>
    <mergeCell ref="F86:O88"/>
    <mergeCell ref="P86:AC88"/>
    <mergeCell ref="AD86:AH88"/>
    <mergeCell ref="AI86:AM88"/>
    <mergeCell ref="AN86:AW88"/>
    <mergeCell ref="AX83:BB85"/>
    <mergeCell ref="BC83:BK85"/>
    <mergeCell ref="BL83:BU85"/>
    <mergeCell ref="DA80:DK82"/>
    <mergeCell ref="DL80:DV82"/>
    <mergeCell ref="DW80:EG82"/>
    <mergeCell ref="B83:E85"/>
    <mergeCell ref="F83:O85"/>
    <mergeCell ref="P83:AC85"/>
    <mergeCell ref="AD83:AH85"/>
    <mergeCell ref="AI83:AM85"/>
    <mergeCell ref="AN83:AW85"/>
    <mergeCell ref="AX80:BB82"/>
    <mergeCell ref="BC80:BK82"/>
    <mergeCell ref="BL80:BU82"/>
    <mergeCell ref="BV80:CE82"/>
    <mergeCell ref="CF80:CO82"/>
    <mergeCell ref="CP80:CZ82"/>
    <mergeCell ref="DA83:DK85"/>
    <mergeCell ref="DL83:DV85"/>
    <mergeCell ref="DW83:EG85"/>
    <mergeCell ref="BV83:CE85"/>
    <mergeCell ref="CF83:CO85"/>
    <mergeCell ref="CP83:CZ85"/>
    <mergeCell ref="B80:E82"/>
    <mergeCell ref="F80:O82"/>
    <mergeCell ref="P80:AC82"/>
    <mergeCell ref="AD80:AH82"/>
    <mergeCell ref="AI80:AM82"/>
    <mergeCell ref="AN80:AW82"/>
    <mergeCell ref="AX77:BB79"/>
    <mergeCell ref="BC77:BK79"/>
    <mergeCell ref="BL77:BU79"/>
    <mergeCell ref="DA77:DK79"/>
    <mergeCell ref="DL77:DV79"/>
    <mergeCell ref="DW77:EG79"/>
    <mergeCell ref="BV77:CE79"/>
    <mergeCell ref="CF77:CO79"/>
    <mergeCell ref="CP77:CZ79"/>
    <mergeCell ref="B74:E76"/>
    <mergeCell ref="F74:O76"/>
    <mergeCell ref="P74:AC76"/>
    <mergeCell ref="B77:E79"/>
    <mergeCell ref="F77:O79"/>
    <mergeCell ref="P77:AC79"/>
    <mergeCell ref="AD77:AH79"/>
    <mergeCell ref="AI77:AM79"/>
    <mergeCell ref="AN77:AW79"/>
    <mergeCell ref="AX74:BB76"/>
    <mergeCell ref="BC74:BK76"/>
    <mergeCell ref="BL74:BU76"/>
    <mergeCell ref="AD74:AH76"/>
    <mergeCell ref="AI74:AM76"/>
    <mergeCell ref="AN74:AW76"/>
    <mergeCell ref="DA74:DK76"/>
    <mergeCell ref="DL74:DV76"/>
    <mergeCell ref="DW74:EG76"/>
    <mergeCell ref="DA68:DK70"/>
    <mergeCell ref="DL68:DV70"/>
    <mergeCell ref="DW68:EG70"/>
    <mergeCell ref="BV68:CE70"/>
    <mergeCell ref="CF68:CO70"/>
    <mergeCell ref="CP68:CZ70"/>
    <mergeCell ref="DA71:DK73"/>
    <mergeCell ref="DL71:DV73"/>
    <mergeCell ref="DW71:EG73"/>
    <mergeCell ref="BV71:CE73"/>
    <mergeCell ref="CF71:CO73"/>
    <mergeCell ref="CP71:CZ73"/>
    <mergeCell ref="BV74:CE76"/>
    <mergeCell ref="CF74:CO76"/>
    <mergeCell ref="CP74:CZ76"/>
    <mergeCell ref="B71:E73"/>
    <mergeCell ref="F71:O73"/>
    <mergeCell ref="P71:AC73"/>
    <mergeCell ref="AD71:AH73"/>
    <mergeCell ref="AI71:AM73"/>
    <mergeCell ref="AN71:AW73"/>
    <mergeCell ref="AX71:BB73"/>
    <mergeCell ref="BC71:BK73"/>
    <mergeCell ref="BL71:BU73"/>
    <mergeCell ref="B68:E70"/>
    <mergeCell ref="F68:O70"/>
    <mergeCell ref="P68:AC70"/>
    <mergeCell ref="AD68:AH70"/>
    <mergeCell ref="AI68:AM70"/>
    <mergeCell ref="AN68:AW70"/>
    <mergeCell ref="AX65:BB67"/>
    <mergeCell ref="BC65:BK67"/>
    <mergeCell ref="BL65:BU67"/>
    <mergeCell ref="AX68:BB70"/>
    <mergeCell ref="BC68:BK70"/>
    <mergeCell ref="BL68:BU70"/>
    <mergeCell ref="DA62:DK64"/>
    <mergeCell ref="DL62:DV64"/>
    <mergeCell ref="DW62:EG64"/>
    <mergeCell ref="B65:E67"/>
    <mergeCell ref="F65:O67"/>
    <mergeCell ref="P65:AC67"/>
    <mergeCell ref="AD65:AH67"/>
    <mergeCell ref="AI65:AM67"/>
    <mergeCell ref="AN65:AW67"/>
    <mergeCell ref="AX62:BB64"/>
    <mergeCell ref="BC62:BK64"/>
    <mergeCell ref="BL62:BU64"/>
    <mergeCell ref="BV62:CE64"/>
    <mergeCell ref="CF62:CO64"/>
    <mergeCell ref="CP62:CZ64"/>
    <mergeCell ref="DA65:DK67"/>
    <mergeCell ref="DL65:DV67"/>
    <mergeCell ref="DW65:EG67"/>
    <mergeCell ref="BV65:CE67"/>
    <mergeCell ref="CF65:CO67"/>
    <mergeCell ref="CP65:CZ67"/>
    <mergeCell ref="B62:E64"/>
    <mergeCell ref="F62:O64"/>
    <mergeCell ref="P62:AC64"/>
    <mergeCell ref="AX59:BB61"/>
    <mergeCell ref="BC59:BK61"/>
    <mergeCell ref="BL59:BU61"/>
    <mergeCell ref="DA59:DK61"/>
    <mergeCell ref="DL59:DV61"/>
    <mergeCell ref="DW59:EG61"/>
    <mergeCell ref="BV59:CE61"/>
    <mergeCell ref="CF59:CO61"/>
    <mergeCell ref="CP59:CZ61"/>
    <mergeCell ref="B59:E61"/>
    <mergeCell ref="F59:O61"/>
    <mergeCell ref="P59:AC61"/>
    <mergeCell ref="AD59:AH61"/>
    <mergeCell ref="AI59:AM61"/>
    <mergeCell ref="AN59:AW61"/>
    <mergeCell ref="AD62:AH64"/>
    <mergeCell ref="AI62:AM64"/>
    <mergeCell ref="AN62:AW64"/>
    <mergeCell ref="DA50:DK52"/>
    <mergeCell ref="DL50:DV52"/>
    <mergeCell ref="DW50:EG52"/>
    <mergeCell ref="BV50:CE52"/>
    <mergeCell ref="CF50:CO52"/>
    <mergeCell ref="CP50:CZ52"/>
    <mergeCell ref="DA53:DK55"/>
    <mergeCell ref="DL53:DV55"/>
    <mergeCell ref="DW53:EG55"/>
    <mergeCell ref="BV53:CE55"/>
    <mergeCell ref="CF53:CO55"/>
    <mergeCell ref="CP53:CZ55"/>
    <mergeCell ref="DA56:DK58"/>
    <mergeCell ref="DL56:DV58"/>
    <mergeCell ref="DW56:EG58"/>
    <mergeCell ref="BV56:CE58"/>
    <mergeCell ref="CF56:CO58"/>
    <mergeCell ref="CP56:CZ58"/>
    <mergeCell ref="B53:E55"/>
    <mergeCell ref="F53:O55"/>
    <mergeCell ref="P53:AC55"/>
    <mergeCell ref="AD53:AH55"/>
    <mergeCell ref="AI53:AM55"/>
    <mergeCell ref="AN53:AW55"/>
    <mergeCell ref="AX56:BB58"/>
    <mergeCell ref="BC56:BK58"/>
    <mergeCell ref="BL56:BU58"/>
    <mergeCell ref="AD56:AH58"/>
    <mergeCell ref="AI56:AM58"/>
    <mergeCell ref="AN56:AW58"/>
    <mergeCell ref="AX53:BB55"/>
    <mergeCell ref="BC53:BK55"/>
    <mergeCell ref="BL53:BU55"/>
    <mergeCell ref="B56:E58"/>
    <mergeCell ref="F56:O58"/>
    <mergeCell ref="P56:AC58"/>
    <mergeCell ref="AX50:BB52"/>
    <mergeCell ref="BC50:BK52"/>
    <mergeCell ref="BL50:BU52"/>
    <mergeCell ref="B50:E52"/>
    <mergeCell ref="F50:O52"/>
    <mergeCell ref="P50:AC52"/>
    <mergeCell ref="AD50:AH52"/>
    <mergeCell ref="AI50:AM52"/>
    <mergeCell ref="AN50:AW52"/>
    <mergeCell ref="AX47:BB49"/>
    <mergeCell ref="BC47:BK49"/>
    <mergeCell ref="BL47:BU49"/>
    <mergeCell ref="DA44:DK46"/>
    <mergeCell ref="DL44:DV46"/>
    <mergeCell ref="DW44:EG46"/>
    <mergeCell ref="B47:E49"/>
    <mergeCell ref="F47:O49"/>
    <mergeCell ref="P47:AC49"/>
    <mergeCell ref="AD47:AH49"/>
    <mergeCell ref="AI47:AM49"/>
    <mergeCell ref="AN47:AW49"/>
    <mergeCell ref="AX44:BB46"/>
    <mergeCell ref="BC44:BK46"/>
    <mergeCell ref="BL44:BU46"/>
    <mergeCell ref="BV44:CE46"/>
    <mergeCell ref="CF44:CO46"/>
    <mergeCell ref="CP44:CZ46"/>
    <mergeCell ref="DA47:DK49"/>
    <mergeCell ref="DL47:DV49"/>
    <mergeCell ref="DW47:EG49"/>
    <mergeCell ref="BV47:CE49"/>
    <mergeCell ref="CF47:CO49"/>
    <mergeCell ref="CP47:CZ49"/>
    <mergeCell ref="B44:E46"/>
    <mergeCell ref="F44:O46"/>
    <mergeCell ref="P44:AC46"/>
    <mergeCell ref="AD44:AH46"/>
    <mergeCell ref="AI44:AM46"/>
    <mergeCell ref="AN44:AW46"/>
    <mergeCell ref="AX41:BB43"/>
    <mergeCell ref="BC41:BK43"/>
    <mergeCell ref="BL41:BU43"/>
    <mergeCell ref="B41:E43"/>
    <mergeCell ref="F41:O43"/>
    <mergeCell ref="P41:AC43"/>
    <mergeCell ref="AD41:AH43"/>
    <mergeCell ref="AI41:AM43"/>
    <mergeCell ref="AN41:AW43"/>
    <mergeCell ref="AX38:BB40"/>
    <mergeCell ref="BC38:BK40"/>
    <mergeCell ref="BL38:BU40"/>
    <mergeCell ref="AD38:AH40"/>
    <mergeCell ref="AI38:AM40"/>
    <mergeCell ref="AN38:AW40"/>
    <mergeCell ref="AX32:BB34"/>
    <mergeCell ref="BC32:BK34"/>
    <mergeCell ref="BL32:BU34"/>
    <mergeCell ref="AX35:BB37"/>
    <mergeCell ref="BC35:BK37"/>
    <mergeCell ref="BL35:BU37"/>
    <mergeCell ref="DA41:DK43"/>
    <mergeCell ref="DL41:DV43"/>
    <mergeCell ref="DW41:EG43"/>
    <mergeCell ref="BV41:CE43"/>
    <mergeCell ref="CF41:CO43"/>
    <mergeCell ref="CP41:CZ43"/>
    <mergeCell ref="DA38:DK40"/>
    <mergeCell ref="DL38:DV40"/>
    <mergeCell ref="DW38:EG40"/>
    <mergeCell ref="BV38:CE40"/>
    <mergeCell ref="CF38:CO40"/>
    <mergeCell ref="CP38:CZ40"/>
    <mergeCell ref="DA32:DK34"/>
    <mergeCell ref="DL32:DV34"/>
    <mergeCell ref="DW32:EG34"/>
    <mergeCell ref="BV32:CE34"/>
    <mergeCell ref="CF32:CO34"/>
    <mergeCell ref="CP32:CZ34"/>
    <mergeCell ref="DA35:DK37"/>
    <mergeCell ref="DL35:DV37"/>
    <mergeCell ref="DW35:EG37"/>
    <mergeCell ref="BV35:CE37"/>
    <mergeCell ref="CF35:CO37"/>
    <mergeCell ref="CP35:CZ37"/>
    <mergeCell ref="DY5:EG8"/>
    <mergeCell ref="A10:EG12"/>
    <mergeCell ref="BJ13:BO15"/>
    <mergeCell ref="BP13:BS15"/>
    <mergeCell ref="BT13:BY15"/>
    <mergeCell ref="CY15:EG20"/>
    <mergeCell ref="BD16:BR18"/>
    <mergeCell ref="BS16:CO18"/>
    <mergeCell ref="DA21:DK31"/>
    <mergeCell ref="DL21:DV31"/>
    <mergeCell ref="DW21:EG31"/>
    <mergeCell ref="BV21:CE31"/>
    <mergeCell ref="CF21:CO31"/>
    <mergeCell ref="CP21:CZ31"/>
    <mergeCell ref="AX21:BB31"/>
    <mergeCell ref="BC21:BK31"/>
    <mergeCell ref="BL21:BU31"/>
    <mergeCell ref="B21:E31"/>
    <mergeCell ref="F21:O31"/>
    <mergeCell ref="P21:AC31"/>
    <mergeCell ref="AD21:AH31"/>
    <mergeCell ref="AI21:AM31"/>
    <mergeCell ref="AN21:AW31"/>
    <mergeCell ref="B32:E34"/>
    <mergeCell ref="F32:O34"/>
    <mergeCell ref="P32:AC34"/>
    <mergeCell ref="AD32:AH34"/>
    <mergeCell ref="AI32:AM34"/>
    <mergeCell ref="AN32:AW34"/>
    <mergeCell ref="B38:E40"/>
    <mergeCell ref="F38:O40"/>
    <mergeCell ref="P38:AC40"/>
    <mergeCell ref="B35:E37"/>
    <mergeCell ref="F35:O37"/>
    <mergeCell ref="P35:AC37"/>
    <mergeCell ref="AD35:AH37"/>
    <mergeCell ref="AI35:AM37"/>
    <mergeCell ref="AN35:AW37"/>
  </mergeCells>
  <phoneticPr fontId="1"/>
  <dataValidations count="3">
    <dataValidation type="list" allowBlank="1" showInputMessage="1" showErrorMessage="1" sqref="AI80:AM91" xr:uid="{D37393CA-C33F-4C2A-AEA2-322F9FC50820}">
      <formula1>"大型,中型,小型,コミューター"</formula1>
    </dataValidation>
    <dataValidation type="list" allowBlank="1" showInputMessage="1" showErrorMessage="1" sqref="WUT982124:WUX982183 IH32:IL91 SD32:SH91 ABZ32:ACD91 ALV32:ALZ91 AVR32:AVV91 BFN32:BFR91 BPJ32:BPN91 BZF32:BZJ91 CJB32:CJF91 CSX32:CTB91 DCT32:DCX91 DMP32:DMT91 DWL32:DWP91 EGH32:EGL91 EQD32:EQH91 EZZ32:FAD91 FJV32:FJZ91 FTR32:FTV91 GDN32:GDR91 GNJ32:GNN91 GXF32:GXJ91 HHB32:HHF91 HQX32:HRB91 IAT32:IAX91 IKP32:IKT91 IUL32:IUP91 JEH32:JEL91 JOD32:JOH91 JXZ32:JYD91 KHV32:KHZ91 KRR32:KRV91 LBN32:LBR91 LLJ32:LLN91 LVF32:LVJ91 MFB32:MFF91 MOX32:MPB91 MYT32:MYX91 NIP32:NIT91 NSL32:NSP91 OCH32:OCL91 OMD32:OMH91 OVZ32:OWD91 PFV32:PFZ91 PPR32:PPV91 PZN32:PZR91 QJJ32:QJN91 QTF32:QTJ91 RDB32:RDF91 RMX32:RNB91 RWT32:RWX91 SGP32:SGT91 SQL32:SQP91 TAH32:TAL91 TKD32:TKH91 TTZ32:TUD91 UDV32:UDZ91 UNR32:UNV91 UXN32:UXR91 VHJ32:VHN91 VRF32:VRJ91 WBB32:WBF91 WKX32:WLB91 WUT32:WUX91 AI64075:AM64134 IH64075:IL64134 SD64075:SH64134 ABZ64075:ACD64134 ALV64075:ALZ64134 AVR64075:AVV64134 BFN64075:BFR64134 BPJ64075:BPN64134 BZF64075:BZJ64134 CJB64075:CJF64134 CSX64075:CTB64134 DCT64075:DCX64134 DMP64075:DMT64134 DWL64075:DWP64134 EGH64075:EGL64134 EQD64075:EQH64134 EZZ64075:FAD64134 FJV64075:FJZ64134 FTR64075:FTV64134 GDN64075:GDR64134 GNJ64075:GNN64134 GXF64075:GXJ64134 HHB64075:HHF64134 HQX64075:HRB64134 IAT64075:IAX64134 IKP64075:IKT64134 IUL64075:IUP64134 JEH64075:JEL64134 JOD64075:JOH64134 JXZ64075:JYD64134 KHV64075:KHZ64134 KRR64075:KRV64134 LBN64075:LBR64134 LLJ64075:LLN64134 LVF64075:LVJ64134 MFB64075:MFF64134 MOX64075:MPB64134 MYT64075:MYX64134 NIP64075:NIT64134 NSL64075:NSP64134 OCH64075:OCL64134 OMD64075:OMH64134 OVZ64075:OWD64134 PFV64075:PFZ64134 PPR64075:PPV64134 PZN64075:PZR64134 QJJ64075:QJN64134 QTF64075:QTJ64134 RDB64075:RDF64134 RMX64075:RNB64134 RWT64075:RWX64134 SGP64075:SGT64134 SQL64075:SQP64134 TAH64075:TAL64134 TKD64075:TKH64134 TTZ64075:TUD64134 UDV64075:UDZ64134 UNR64075:UNV64134 UXN64075:UXR64134 VHJ64075:VHN64134 VRF64075:VRJ64134 WBB64075:WBF64134 WKX64075:WLB64134 WUT64075:WUX64134 AI129611:AM129670 IH129611:IL129670 SD129611:SH129670 ABZ129611:ACD129670 ALV129611:ALZ129670 AVR129611:AVV129670 BFN129611:BFR129670 BPJ129611:BPN129670 BZF129611:BZJ129670 CJB129611:CJF129670 CSX129611:CTB129670 DCT129611:DCX129670 DMP129611:DMT129670 DWL129611:DWP129670 EGH129611:EGL129670 EQD129611:EQH129670 EZZ129611:FAD129670 FJV129611:FJZ129670 FTR129611:FTV129670 GDN129611:GDR129670 GNJ129611:GNN129670 GXF129611:GXJ129670 HHB129611:HHF129670 HQX129611:HRB129670 IAT129611:IAX129670 IKP129611:IKT129670 IUL129611:IUP129670 JEH129611:JEL129670 JOD129611:JOH129670 JXZ129611:JYD129670 KHV129611:KHZ129670 KRR129611:KRV129670 LBN129611:LBR129670 LLJ129611:LLN129670 LVF129611:LVJ129670 MFB129611:MFF129670 MOX129611:MPB129670 MYT129611:MYX129670 NIP129611:NIT129670 NSL129611:NSP129670 OCH129611:OCL129670 OMD129611:OMH129670 OVZ129611:OWD129670 PFV129611:PFZ129670 PPR129611:PPV129670 PZN129611:PZR129670 QJJ129611:QJN129670 QTF129611:QTJ129670 RDB129611:RDF129670 RMX129611:RNB129670 RWT129611:RWX129670 SGP129611:SGT129670 SQL129611:SQP129670 TAH129611:TAL129670 TKD129611:TKH129670 TTZ129611:TUD129670 UDV129611:UDZ129670 UNR129611:UNV129670 UXN129611:UXR129670 VHJ129611:VHN129670 VRF129611:VRJ129670 WBB129611:WBF129670 WKX129611:WLB129670 WUT129611:WUX129670 AI195147:AM195206 IH195147:IL195206 SD195147:SH195206 ABZ195147:ACD195206 ALV195147:ALZ195206 AVR195147:AVV195206 BFN195147:BFR195206 BPJ195147:BPN195206 BZF195147:BZJ195206 CJB195147:CJF195206 CSX195147:CTB195206 DCT195147:DCX195206 DMP195147:DMT195206 DWL195147:DWP195206 EGH195147:EGL195206 EQD195147:EQH195206 EZZ195147:FAD195206 FJV195147:FJZ195206 FTR195147:FTV195206 GDN195147:GDR195206 GNJ195147:GNN195206 GXF195147:GXJ195206 HHB195147:HHF195206 HQX195147:HRB195206 IAT195147:IAX195206 IKP195147:IKT195206 IUL195147:IUP195206 JEH195147:JEL195206 JOD195147:JOH195206 JXZ195147:JYD195206 KHV195147:KHZ195206 KRR195147:KRV195206 LBN195147:LBR195206 LLJ195147:LLN195206 LVF195147:LVJ195206 MFB195147:MFF195206 MOX195147:MPB195206 MYT195147:MYX195206 NIP195147:NIT195206 NSL195147:NSP195206 OCH195147:OCL195206 OMD195147:OMH195206 OVZ195147:OWD195206 PFV195147:PFZ195206 PPR195147:PPV195206 PZN195147:PZR195206 QJJ195147:QJN195206 QTF195147:QTJ195206 RDB195147:RDF195206 RMX195147:RNB195206 RWT195147:RWX195206 SGP195147:SGT195206 SQL195147:SQP195206 TAH195147:TAL195206 TKD195147:TKH195206 TTZ195147:TUD195206 UDV195147:UDZ195206 UNR195147:UNV195206 UXN195147:UXR195206 VHJ195147:VHN195206 VRF195147:VRJ195206 WBB195147:WBF195206 WKX195147:WLB195206 WUT195147:WUX195206 AI260683:AM260742 IH260683:IL260742 SD260683:SH260742 ABZ260683:ACD260742 ALV260683:ALZ260742 AVR260683:AVV260742 BFN260683:BFR260742 BPJ260683:BPN260742 BZF260683:BZJ260742 CJB260683:CJF260742 CSX260683:CTB260742 DCT260683:DCX260742 DMP260683:DMT260742 DWL260683:DWP260742 EGH260683:EGL260742 EQD260683:EQH260742 EZZ260683:FAD260742 FJV260683:FJZ260742 FTR260683:FTV260742 GDN260683:GDR260742 GNJ260683:GNN260742 GXF260683:GXJ260742 HHB260683:HHF260742 HQX260683:HRB260742 IAT260683:IAX260742 IKP260683:IKT260742 IUL260683:IUP260742 JEH260683:JEL260742 JOD260683:JOH260742 JXZ260683:JYD260742 KHV260683:KHZ260742 KRR260683:KRV260742 LBN260683:LBR260742 LLJ260683:LLN260742 LVF260683:LVJ260742 MFB260683:MFF260742 MOX260683:MPB260742 MYT260683:MYX260742 NIP260683:NIT260742 NSL260683:NSP260742 OCH260683:OCL260742 OMD260683:OMH260742 OVZ260683:OWD260742 PFV260683:PFZ260742 PPR260683:PPV260742 PZN260683:PZR260742 QJJ260683:QJN260742 QTF260683:QTJ260742 RDB260683:RDF260742 RMX260683:RNB260742 RWT260683:RWX260742 SGP260683:SGT260742 SQL260683:SQP260742 TAH260683:TAL260742 TKD260683:TKH260742 TTZ260683:TUD260742 UDV260683:UDZ260742 UNR260683:UNV260742 UXN260683:UXR260742 VHJ260683:VHN260742 VRF260683:VRJ260742 WBB260683:WBF260742 WKX260683:WLB260742 WUT260683:WUX260742 AI326219:AM326278 IH326219:IL326278 SD326219:SH326278 ABZ326219:ACD326278 ALV326219:ALZ326278 AVR326219:AVV326278 BFN326219:BFR326278 BPJ326219:BPN326278 BZF326219:BZJ326278 CJB326219:CJF326278 CSX326219:CTB326278 DCT326219:DCX326278 DMP326219:DMT326278 DWL326219:DWP326278 EGH326219:EGL326278 EQD326219:EQH326278 EZZ326219:FAD326278 FJV326219:FJZ326278 FTR326219:FTV326278 GDN326219:GDR326278 GNJ326219:GNN326278 GXF326219:GXJ326278 HHB326219:HHF326278 HQX326219:HRB326278 IAT326219:IAX326278 IKP326219:IKT326278 IUL326219:IUP326278 JEH326219:JEL326278 JOD326219:JOH326278 JXZ326219:JYD326278 KHV326219:KHZ326278 KRR326219:KRV326278 LBN326219:LBR326278 LLJ326219:LLN326278 LVF326219:LVJ326278 MFB326219:MFF326278 MOX326219:MPB326278 MYT326219:MYX326278 NIP326219:NIT326278 NSL326219:NSP326278 OCH326219:OCL326278 OMD326219:OMH326278 OVZ326219:OWD326278 PFV326219:PFZ326278 PPR326219:PPV326278 PZN326219:PZR326278 QJJ326219:QJN326278 QTF326219:QTJ326278 RDB326219:RDF326278 RMX326219:RNB326278 RWT326219:RWX326278 SGP326219:SGT326278 SQL326219:SQP326278 TAH326219:TAL326278 TKD326219:TKH326278 TTZ326219:TUD326278 UDV326219:UDZ326278 UNR326219:UNV326278 UXN326219:UXR326278 VHJ326219:VHN326278 VRF326219:VRJ326278 WBB326219:WBF326278 WKX326219:WLB326278 WUT326219:WUX326278 AI391755:AM391814 IH391755:IL391814 SD391755:SH391814 ABZ391755:ACD391814 ALV391755:ALZ391814 AVR391755:AVV391814 BFN391755:BFR391814 BPJ391755:BPN391814 BZF391755:BZJ391814 CJB391755:CJF391814 CSX391755:CTB391814 DCT391755:DCX391814 DMP391755:DMT391814 DWL391755:DWP391814 EGH391755:EGL391814 EQD391755:EQH391814 EZZ391755:FAD391814 FJV391755:FJZ391814 FTR391755:FTV391814 GDN391755:GDR391814 GNJ391755:GNN391814 GXF391755:GXJ391814 HHB391755:HHF391814 HQX391755:HRB391814 IAT391755:IAX391814 IKP391755:IKT391814 IUL391755:IUP391814 JEH391755:JEL391814 JOD391755:JOH391814 JXZ391755:JYD391814 KHV391755:KHZ391814 KRR391755:KRV391814 LBN391755:LBR391814 LLJ391755:LLN391814 LVF391755:LVJ391814 MFB391755:MFF391814 MOX391755:MPB391814 MYT391755:MYX391814 NIP391755:NIT391814 NSL391755:NSP391814 OCH391755:OCL391814 OMD391755:OMH391814 OVZ391755:OWD391814 PFV391755:PFZ391814 PPR391755:PPV391814 PZN391755:PZR391814 QJJ391755:QJN391814 QTF391755:QTJ391814 RDB391755:RDF391814 RMX391755:RNB391814 RWT391755:RWX391814 SGP391755:SGT391814 SQL391755:SQP391814 TAH391755:TAL391814 TKD391755:TKH391814 TTZ391755:TUD391814 UDV391755:UDZ391814 UNR391755:UNV391814 UXN391755:UXR391814 VHJ391755:VHN391814 VRF391755:VRJ391814 WBB391755:WBF391814 WKX391755:WLB391814 WUT391755:WUX391814 AI457291:AM457350 IH457291:IL457350 SD457291:SH457350 ABZ457291:ACD457350 ALV457291:ALZ457350 AVR457291:AVV457350 BFN457291:BFR457350 BPJ457291:BPN457350 BZF457291:BZJ457350 CJB457291:CJF457350 CSX457291:CTB457350 DCT457291:DCX457350 DMP457291:DMT457350 DWL457291:DWP457350 EGH457291:EGL457350 EQD457291:EQH457350 EZZ457291:FAD457350 FJV457291:FJZ457350 FTR457291:FTV457350 GDN457291:GDR457350 GNJ457291:GNN457350 GXF457291:GXJ457350 HHB457291:HHF457350 HQX457291:HRB457350 IAT457291:IAX457350 IKP457291:IKT457350 IUL457291:IUP457350 JEH457291:JEL457350 JOD457291:JOH457350 JXZ457291:JYD457350 KHV457291:KHZ457350 KRR457291:KRV457350 LBN457291:LBR457350 LLJ457291:LLN457350 LVF457291:LVJ457350 MFB457291:MFF457350 MOX457291:MPB457350 MYT457291:MYX457350 NIP457291:NIT457350 NSL457291:NSP457350 OCH457291:OCL457350 OMD457291:OMH457350 OVZ457291:OWD457350 PFV457291:PFZ457350 PPR457291:PPV457350 PZN457291:PZR457350 QJJ457291:QJN457350 QTF457291:QTJ457350 RDB457291:RDF457350 RMX457291:RNB457350 RWT457291:RWX457350 SGP457291:SGT457350 SQL457291:SQP457350 TAH457291:TAL457350 TKD457291:TKH457350 TTZ457291:TUD457350 UDV457291:UDZ457350 UNR457291:UNV457350 UXN457291:UXR457350 VHJ457291:VHN457350 VRF457291:VRJ457350 WBB457291:WBF457350 WKX457291:WLB457350 WUT457291:WUX457350 AI522827:AM522886 IH522827:IL522886 SD522827:SH522886 ABZ522827:ACD522886 ALV522827:ALZ522886 AVR522827:AVV522886 BFN522827:BFR522886 BPJ522827:BPN522886 BZF522827:BZJ522886 CJB522827:CJF522886 CSX522827:CTB522886 DCT522827:DCX522886 DMP522827:DMT522886 DWL522827:DWP522886 EGH522827:EGL522886 EQD522827:EQH522886 EZZ522827:FAD522886 FJV522827:FJZ522886 FTR522827:FTV522886 GDN522827:GDR522886 GNJ522827:GNN522886 GXF522827:GXJ522886 HHB522827:HHF522886 HQX522827:HRB522886 IAT522827:IAX522886 IKP522827:IKT522886 IUL522827:IUP522886 JEH522827:JEL522886 JOD522827:JOH522886 JXZ522827:JYD522886 KHV522827:KHZ522886 KRR522827:KRV522886 LBN522827:LBR522886 LLJ522827:LLN522886 LVF522827:LVJ522886 MFB522827:MFF522886 MOX522827:MPB522886 MYT522827:MYX522886 NIP522827:NIT522886 NSL522827:NSP522886 OCH522827:OCL522886 OMD522827:OMH522886 OVZ522827:OWD522886 PFV522827:PFZ522886 PPR522827:PPV522886 PZN522827:PZR522886 QJJ522827:QJN522886 QTF522827:QTJ522886 RDB522827:RDF522886 RMX522827:RNB522886 RWT522827:RWX522886 SGP522827:SGT522886 SQL522827:SQP522886 TAH522827:TAL522886 TKD522827:TKH522886 TTZ522827:TUD522886 UDV522827:UDZ522886 UNR522827:UNV522886 UXN522827:UXR522886 VHJ522827:VHN522886 VRF522827:VRJ522886 WBB522827:WBF522886 WKX522827:WLB522886 WUT522827:WUX522886 AI588363:AM588422 IH588363:IL588422 SD588363:SH588422 ABZ588363:ACD588422 ALV588363:ALZ588422 AVR588363:AVV588422 BFN588363:BFR588422 BPJ588363:BPN588422 BZF588363:BZJ588422 CJB588363:CJF588422 CSX588363:CTB588422 DCT588363:DCX588422 DMP588363:DMT588422 DWL588363:DWP588422 EGH588363:EGL588422 EQD588363:EQH588422 EZZ588363:FAD588422 FJV588363:FJZ588422 FTR588363:FTV588422 GDN588363:GDR588422 GNJ588363:GNN588422 GXF588363:GXJ588422 HHB588363:HHF588422 HQX588363:HRB588422 IAT588363:IAX588422 IKP588363:IKT588422 IUL588363:IUP588422 JEH588363:JEL588422 JOD588363:JOH588422 JXZ588363:JYD588422 KHV588363:KHZ588422 KRR588363:KRV588422 LBN588363:LBR588422 LLJ588363:LLN588422 LVF588363:LVJ588422 MFB588363:MFF588422 MOX588363:MPB588422 MYT588363:MYX588422 NIP588363:NIT588422 NSL588363:NSP588422 OCH588363:OCL588422 OMD588363:OMH588422 OVZ588363:OWD588422 PFV588363:PFZ588422 PPR588363:PPV588422 PZN588363:PZR588422 QJJ588363:QJN588422 QTF588363:QTJ588422 RDB588363:RDF588422 RMX588363:RNB588422 RWT588363:RWX588422 SGP588363:SGT588422 SQL588363:SQP588422 TAH588363:TAL588422 TKD588363:TKH588422 TTZ588363:TUD588422 UDV588363:UDZ588422 UNR588363:UNV588422 UXN588363:UXR588422 VHJ588363:VHN588422 VRF588363:VRJ588422 WBB588363:WBF588422 WKX588363:WLB588422 WUT588363:WUX588422 AI653899:AM653958 IH653899:IL653958 SD653899:SH653958 ABZ653899:ACD653958 ALV653899:ALZ653958 AVR653899:AVV653958 BFN653899:BFR653958 BPJ653899:BPN653958 BZF653899:BZJ653958 CJB653899:CJF653958 CSX653899:CTB653958 DCT653899:DCX653958 DMP653899:DMT653958 DWL653899:DWP653958 EGH653899:EGL653958 EQD653899:EQH653958 EZZ653899:FAD653958 FJV653899:FJZ653958 FTR653899:FTV653958 GDN653899:GDR653958 GNJ653899:GNN653958 GXF653899:GXJ653958 HHB653899:HHF653958 HQX653899:HRB653958 IAT653899:IAX653958 IKP653899:IKT653958 IUL653899:IUP653958 JEH653899:JEL653958 JOD653899:JOH653958 JXZ653899:JYD653958 KHV653899:KHZ653958 KRR653899:KRV653958 LBN653899:LBR653958 LLJ653899:LLN653958 LVF653899:LVJ653958 MFB653899:MFF653958 MOX653899:MPB653958 MYT653899:MYX653958 NIP653899:NIT653958 NSL653899:NSP653958 OCH653899:OCL653958 OMD653899:OMH653958 OVZ653899:OWD653958 PFV653899:PFZ653958 PPR653899:PPV653958 PZN653899:PZR653958 QJJ653899:QJN653958 QTF653899:QTJ653958 RDB653899:RDF653958 RMX653899:RNB653958 RWT653899:RWX653958 SGP653899:SGT653958 SQL653899:SQP653958 TAH653899:TAL653958 TKD653899:TKH653958 TTZ653899:TUD653958 UDV653899:UDZ653958 UNR653899:UNV653958 UXN653899:UXR653958 VHJ653899:VHN653958 VRF653899:VRJ653958 WBB653899:WBF653958 WKX653899:WLB653958 WUT653899:WUX653958 AI719435:AM719494 IH719435:IL719494 SD719435:SH719494 ABZ719435:ACD719494 ALV719435:ALZ719494 AVR719435:AVV719494 BFN719435:BFR719494 BPJ719435:BPN719494 BZF719435:BZJ719494 CJB719435:CJF719494 CSX719435:CTB719494 DCT719435:DCX719494 DMP719435:DMT719494 DWL719435:DWP719494 EGH719435:EGL719494 EQD719435:EQH719494 EZZ719435:FAD719494 FJV719435:FJZ719494 FTR719435:FTV719494 GDN719435:GDR719494 GNJ719435:GNN719494 GXF719435:GXJ719494 HHB719435:HHF719494 HQX719435:HRB719494 IAT719435:IAX719494 IKP719435:IKT719494 IUL719435:IUP719494 JEH719435:JEL719494 JOD719435:JOH719494 JXZ719435:JYD719494 KHV719435:KHZ719494 KRR719435:KRV719494 LBN719435:LBR719494 LLJ719435:LLN719494 LVF719435:LVJ719494 MFB719435:MFF719494 MOX719435:MPB719494 MYT719435:MYX719494 NIP719435:NIT719494 NSL719435:NSP719494 OCH719435:OCL719494 OMD719435:OMH719494 OVZ719435:OWD719494 PFV719435:PFZ719494 PPR719435:PPV719494 PZN719435:PZR719494 QJJ719435:QJN719494 QTF719435:QTJ719494 RDB719435:RDF719494 RMX719435:RNB719494 RWT719435:RWX719494 SGP719435:SGT719494 SQL719435:SQP719494 TAH719435:TAL719494 TKD719435:TKH719494 TTZ719435:TUD719494 UDV719435:UDZ719494 UNR719435:UNV719494 UXN719435:UXR719494 VHJ719435:VHN719494 VRF719435:VRJ719494 WBB719435:WBF719494 WKX719435:WLB719494 WUT719435:WUX719494 AI784971:AM785030 IH784971:IL785030 SD784971:SH785030 ABZ784971:ACD785030 ALV784971:ALZ785030 AVR784971:AVV785030 BFN784971:BFR785030 BPJ784971:BPN785030 BZF784971:BZJ785030 CJB784971:CJF785030 CSX784971:CTB785030 DCT784971:DCX785030 DMP784971:DMT785030 DWL784971:DWP785030 EGH784971:EGL785030 EQD784971:EQH785030 EZZ784971:FAD785030 FJV784971:FJZ785030 FTR784971:FTV785030 GDN784971:GDR785030 GNJ784971:GNN785030 GXF784971:GXJ785030 HHB784971:HHF785030 HQX784971:HRB785030 IAT784971:IAX785030 IKP784971:IKT785030 IUL784971:IUP785030 JEH784971:JEL785030 JOD784971:JOH785030 JXZ784971:JYD785030 KHV784971:KHZ785030 KRR784971:KRV785030 LBN784971:LBR785030 LLJ784971:LLN785030 LVF784971:LVJ785030 MFB784971:MFF785030 MOX784971:MPB785030 MYT784971:MYX785030 NIP784971:NIT785030 NSL784971:NSP785030 OCH784971:OCL785030 OMD784971:OMH785030 OVZ784971:OWD785030 PFV784971:PFZ785030 PPR784971:PPV785030 PZN784971:PZR785030 QJJ784971:QJN785030 QTF784971:QTJ785030 RDB784971:RDF785030 RMX784971:RNB785030 RWT784971:RWX785030 SGP784971:SGT785030 SQL784971:SQP785030 TAH784971:TAL785030 TKD784971:TKH785030 TTZ784971:TUD785030 UDV784971:UDZ785030 UNR784971:UNV785030 UXN784971:UXR785030 VHJ784971:VHN785030 VRF784971:VRJ785030 WBB784971:WBF785030 WKX784971:WLB785030 WUT784971:WUX785030 AI850507:AM850566 IH850507:IL850566 SD850507:SH850566 ABZ850507:ACD850566 ALV850507:ALZ850566 AVR850507:AVV850566 BFN850507:BFR850566 BPJ850507:BPN850566 BZF850507:BZJ850566 CJB850507:CJF850566 CSX850507:CTB850566 DCT850507:DCX850566 DMP850507:DMT850566 DWL850507:DWP850566 EGH850507:EGL850566 EQD850507:EQH850566 EZZ850507:FAD850566 FJV850507:FJZ850566 FTR850507:FTV850566 GDN850507:GDR850566 GNJ850507:GNN850566 GXF850507:GXJ850566 HHB850507:HHF850566 HQX850507:HRB850566 IAT850507:IAX850566 IKP850507:IKT850566 IUL850507:IUP850566 JEH850507:JEL850566 JOD850507:JOH850566 JXZ850507:JYD850566 KHV850507:KHZ850566 KRR850507:KRV850566 LBN850507:LBR850566 LLJ850507:LLN850566 LVF850507:LVJ850566 MFB850507:MFF850566 MOX850507:MPB850566 MYT850507:MYX850566 NIP850507:NIT850566 NSL850507:NSP850566 OCH850507:OCL850566 OMD850507:OMH850566 OVZ850507:OWD850566 PFV850507:PFZ850566 PPR850507:PPV850566 PZN850507:PZR850566 QJJ850507:QJN850566 QTF850507:QTJ850566 RDB850507:RDF850566 RMX850507:RNB850566 RWT850507:RWX850566 SGP850507:SGT850566 SQL850507:SQP850566 TAH850507:TAL850566 TKD850507:TKH850566 TTZ850507:TUD850566 UDV850507:UDZ850566 UNR850507:UNV850566 UXN850507:UXR850566 VHJ850507:VHN850566 VRF850507:VRJ850566 WBB850507:WBF850566 WKX850507:WLB850566 WUT850507:WUX850566 AI916043:AM916102 IH916043:IL916102 SD916043:SH916102 ABZ916043:ACD916102 ALV916043:ALZ916102 AVR916043:AVV916102 BFN916043:BFR916102 BPJ916043:BPN916102 BZF916043:BZJ916102 CJB916043:CJF916102 CSX916043:CTB916102 DCT916043:DCX916102 DMP916043:DMT916102 DWL916043:DWP916102 EGH916043:EGL916102 EQD916043:EQH916102 EZZ916043:FAD916102 FJV916043:FJZ916102 FTR916043:FTV916102 GDN916043:GDR916102 GNJ916043:GNN916102 GXF916043:GXJ916102 HHB916043:HHF916102 HQX916043:HRB916102 IAT916043:IAX916102 IKP916043:IKT916102 IUL916043:IUP916102 JEH916043:JEL916102 JOD916043:JOH916102 JXZ916043:JYD916102 KHV916043:KHZ916102 KRR916043:KRV916102 LBN916043:LBR916102 LLJ916043:LLN916102 LVF916043:LVJ916102 MFB916043:MFF916102 MOX916043:MPB916102 MYT916043:MYX916102 NIP916043:NIT916102 NSL916043:NSP916102 OCH916043:OCL916102 OMD916043:OMH916102 OVZ916043:OWD916102 PFV916043:PFZ916102 PPR916043:PPV916102 PZN916043:PZR916102 QJJ916043:QJN916102 QTF916043:QTJ916102 RDB916043:RDF916102 RMX916043:RNB916102 RWT916043:RWX916102 SGP916043:SGT916102 SQL916043:SQP916102 TAH916043:TAL916102 TKD916043:TKH916102 TTZ916043:TUD916102 UDV916043:UDZ916102 UNR916043:UNV916102 UXN916043:UXR916102 VHJ916043:VHN916102 VRF916043:VRJ916102 WBB916043:WBF916102 WKX916043:WLB916102 WUT916043:WUX916102 AI981579:AM981638 IH981579:IL981638 SD981579:SH981638 ABZ981579:ACD981638 ALV981579:ALZ981638 AVR981579:AVV981638 BFN981579:BFR981638 BPJ981579:BPN981638 BZF981579:BZJ981638 CJB981579:CJF981638 CSX981579:CTB981638 DCT981579:DCX981638 DMP981579:DMT981638 DWL981579:DWP981638 EGH981579:EGL981638 EQD981579:EQH981638 EZZ981579:FAD981638 FJV981579:FJZ981638 FTR981579:FTV981638 GDN981579:GDR981638 GNJ981579:GNN981638 GXF981579:GXJ981638 HHB981579:HHF981638 HQX981579:HRB981638 IAT981579:IAX981638 IKP981579:IKT981638 IUL981579:IUP981638 JEH981579:JEL981638 JOD981579:JOH981638 JXZ981579:JYD981638 KHV981579:KHZ981638 KRR981579:KRV981638 LBN981579:LBR981638 LLJ981579:LLN981638 LVF981579:LVJ981638 MFB981579:MFF981638 MOX981579:MPB981638 MYT981579:MYX981638 NIP981579:NIT981638 NSL981579:NSP981638 OCH981579:OCL981638 OMD981579:OMH981638 OVZ981579:OWD981638 PFV981579:PFZ981638 PPR981579:PPV981638 PZN981579:PZR981638 QJJ981579:QJN981638 QTF981579:QTJ981638 RDB981579:RDF981638 RMX981579:RNB981638 RWT981579:RWX981638 SGP981579:SGT981638 SQL981579:SQP981638 TAH981579:TAL981638 TKD981579:TKH981638 TTZ981579:TUD981638 UDV981579:UDZ981638 UNR981579:UNV981638 UXN981579:UXR981638 VHJ981579:VHN981638 VRF981579:VRJ981638 WBB981579:WBF981638 WKX981579:WLB981638 WUT981579:WUX981638 AI64183:AM64242 IH64183:IL64242 SD64183:SH64242 ABZ64183:ACD64242 ALV64183:ALZ64242 AVR64183:AVV64242 BFN64183:BFR64242 BPJ64183:BPN64242 BZF64183:BZJ64242 CJB64183:CJF64242 CSX64183:CTB64242 DCT64183:DCX64242 DMP64183:DMT64242 DWL64183:DWP64242 EGH64183:EGL64242 EQD64183:EQH64242 EZZ64183:FAD64242 FJV64183:FJZ64242 FTR64183:FTV64242 GDN64183:GDR64242 GNJ64183:GNN64242 GXF64183:GXJ64242 HHB64183:HHF64242 HQX64183:HRB64242 IAT64183:IAX64242 IKP64183:IKT64242 IUL64183:IUP64242 JEH64183:JEL64242 JOD64183:JOH64242 JXZ64183:JYD64242 KHV64183:KHZ64242 KRR64183:KRV64242 LBN64183:LBR64242 LLJ64183:LLN64242 LVF64183:LVJ64242 MFB64183:MFF64242 MOX64183:MPB64242 MYT64183:MYX64242 NIP64183:NIT64242 NSL64183:NSP64242 OCH64183:OCL64242 OMD64183:OMH64242 OVZ64183:OWD64242 PFV64183:PFZ64242 PPR64183:PPV64242 PZN64183:PZR64242 QJJ64183:QJN64242 QTF64183:QTJ64242 RDB64183:RDF64242 RMX64183:RNB64242 RWT64183:RWX64242 SGP64183:SGT64242 SQL64183:SQP64242 TAH64183:TAL64242 TKD64183:TKH64242 TTZ64183:TUD64242 UDV64183:UDZ64242 UNR64183:UNV64242 UXN64183:UXR64242 VHJ64183:VHN64242 VRF64183:VRJ64242 WBB64183:WBF64242 WKX64183:WLB64242 WUT64183:WUX64242 AI129719:AM129778 IH129719:IL129778 SD129719:SH129778 ABZ129719:ACD129778 ALV129719:ALZ129778 AVR129719:AVV129778 BFN129719:BFR129778 BPJ129719:BPN129778 BZF129719:BZJ129778 CJB129719:CJF129778 CSX129719:CTB129778 DCT129719:DCX129778 DMP129719:DMT129778 DWL129719:DWP129778 EGH129719:EGL129778 EQD129719:EQH129778 EZZ129719:FAD129778 FJV129719:FJZ129778 FTR129719:FTV129778 GDN129719:GDR129778 GNJ129719:GNN129778 GXF129719:GXJ129778 HHB129719:HHF129778 HQX129719:HRB129778 IAT129719:IAX129778 IKP129719:IKT129778 IUL129719:IUP129778 JEH129719:JEL129778 JOD129719:JOH129778 JXZ129719:JYD129778 KHV129719:KHZ129778 KRR129719:KRV129778 LBN129719:LBR129778 LLJ129719:LLN129778 LVF129719:LVJ129778 MFB129719:MFF129778 MOX129719:MPB129778 MYT129719:MYX129778 NIP129719:NIT129778 NSL129719:NSP129778 OCH129719:OCL129778 OMD129719:OMH129778 OVZ129719:OWD129778 PFV129719:PFZ129778 PPR129719:PPV129778 PZN129719:PZR129778 QJJ129719:QJN129778 QTF129719:QTJ129778 RDB129719:RDF129778 RMX129719:RNB129778 RWT129719:RWX129778 SGP129719:SGT129778 SQL129719:SQP129778 TAH129719:TAL129778 TKD129719:TKH129778 TTZ129719:TUD129778 UDV129719:UDZ129778 UNR129719:UNV129778 UXN129719:UXR129778 VHJ129719:VHN129778 VRF129719:VRJ129778 WBB129719:WBF129778 WKX129719:WLB129778 WUT129719:WUX129778 AI195255:AM195314 IH195255:IL195314 SD195255:SH195314 ABZ195255:ACD195314 ALV195255:ALZ195314 AVR195255:AVV195314 BFN195255:BFR195314 BPJ195255:BPN195314 BZF195255:BZJ195314 CJB195255:CJF195314 CSX195255:CTB195314 DCT195255:DCX195314 DMP195255:DMT195314 DWL195255:DWP195314 EGH195255:EGL195314 EQD195255:EQH195314 EZZ195255:FAD195314 FJV195255:FJZ195314 FTR195255:FTV195314 GDN195255:GDR195314 GNJ195255:GNN195314 GXF195255:GXJ195314 HHB195255:HHF195314 HQX195255:HRB195314 IAT195255:IAX195314 IKP195255:IKT195314 IUL195255:IUP195314 JEH195255:JEL195314 JOD195255:JOH195314 JXZ195255:JYD195314 KHV195255:KHZ195314 KRR195255:KRV195314 LBN195255:LBR195314 LLJ195255:LLN195314 LVF195255:LVJ195314 MFB195255:MFF195314 MOX195255:MPB195314 MYT195255:MYX195314 NIP195255:NIT195314 NSL195255:NSP195314 OCH195255:OCL195314 OMD195255:OMH195314 OVZ195255:OWD195314 PFV195255:PFZ195314 PPR195255:PPV195314 PZN195255:PZR195314 QJJ195255:QJN195314 QTF195255:QTJ195314 RDB195255:RDF195314 RMX195255:RNB195314 RWT195255:RWX195314 SGP195255:SGT195314 SQL195255:SQP195314 TAH195255:TAL195314 TKD195255:TKH195314 TTZ195255:TUD195314 UDV195255:UDZ195314 UNR195255:UNV195314 UXN195255:UXR195314 VHJ195255:VHN195314 VRF195255:VRJ195314 WBB195255:WBF195314 WKX195255:WLB195314 WUT195255:WUX195314 AI260791:AM260850 IH260791:IL260850 SD260791:SH260850 ABZ260791:ACD260850 ALV260791:ALZ260850 AVR260791:AVV260850 BFN260791:BFR260850 BPJ260791:BPN260850 BZF260791:BZJ260850 CJB260791:CJF260850 CSX260791:CTB260850 DCT260791:DCX260850 DMP260791:DMT260850 DWL260791:DWP260850 EGH260791:EGL260850 EQD260791:EQH260850 EZZ260791:FAD260850 FJV260791:FJZ260850 FTR260791:FTV260850 GDN260791:GDR260850 GNJ260791:GNN260850 GXF260791:GXJ260850 HHB260791:HHF260850 HQX260791:HRB260850 IAT260791:IAX260850 IKP260791:IKT260850 IUL260791:IUP260850 JEH260791:JEL260850 JOD260791:JOH260850 JXZ260791:JYD260850 KHV260791:KHZ260850 KRR260791:KRV260850 LBN260791:LBR260850 LLJ260791:LLN260850 LVF260791:LVJ260850 MFB260791:MFF260850 MOX260791:MPB260850 MYT260791:MYX260850 NIP260791:NIT260850 NSL260791:NSP260850 OCH260791:OCL260850 OMD260791:OMH260850 OVZ260791:OWD260850 PFV260791:PFZ260850 PPR260791:PPV260850 PZN260791:PZR260850 QJJ260791:QJN260850 QTF260791:QTJ260850 RDB260791:RDF260850 RMX260791:RNB260850 RWT260791:RWX260850 SGP260791:SGT260850 SQL260791:SQP260850 TAH260791:TAL260850 TKD260791:TKH260850 TTZ260791:TUD260850 UDV260791:UDZ260850 UNR260791:UNV260850 UXN260791:UXR260850 VHJ260791:VHN260850 VRF260791:VRJ260850 WBB260791:WBF260850 WKX260791:WLB260850 WUT260791:WUX260850 AI326327:AM326386 IH326327:IL326386 SD326327:SH326386 ABZ326327:ACD326386 ALV326327:ALZ326386 AVR326327:AVV326386 BFN326327:BFR326386 BPJ326327:BPN326386 BZF326327:BZJ326386 CJB326327:CJF326386 CSX326327:CTB326386 DCT326327:DCX326386 DMP326327:DMT326386 DWL326327:DWP326386 EGH326327:EGL326386 EQD326327:EQH326386 EZZ326327:FAD326386 FJV326327:FJZ326386 FTR326327:FTV326386 GDN326327:GDR326386 GNJ326327:GNN326386 GXF326327:GXJ326386 HHB326327:HHF326386 HQX326327:HRB326386 IAT326327:IAX326386 IKP326327:IKT326386 IUL326327:IUP326386 JEH326327:JEL326386 JOD326327:JOH326386 JXZ326327:JYD326386 KHV326327:KHZ326386 KRR326327:KRV326386 LBN326327:LBR326386 LLJ326327:LLN326386 LVF326327:LVJ326386 MFB326327:MFF326386 MOX326327:MPB326386 MYT326327:MYX326386 NIP326327:NIT326386 NSL326327:NSP326386 OCH326327:OCL326386 OMD326327:OMH326386 OVZ326327:OWD326386 PFV326327:PFZ326386 PPR326327:PPV326386 PZN326327:PZR326386 QJJ326327:QJN326386 QTF326327:QTJ326386 RDB326327:RDF326386 RMX326327:RNB326386 RWT326327:RWX326386 SGP326327:SGT326386 SQL326327:SQP326386 TAH326327:TAL326386 TKD326327:TKH326386 TTZ326327:TUD326386 UDV326327:UDZ326386 UNR326327:UNV326386 UXN326327:UXR326386 VHJ326327:VHN326386 VRF326327:VRJ326386 WBB326327:WBF326386 WKX326327:WLB326386 WUT326327:WUX326386 AI391863:AM391922 IH391863:IL391922 SD391863:SH391922 ABZ391863:ACD391922 ALV391863:ALZ391922 AVR391863:AVV391922 BFN391863:BFR391922 BPJ391863:BPN391922 BZF391863:BZJ391922 CJB391863:CJF391922 CSX391863:CTB391922 DCT391863:DCX391922 DMP391863:DMT391922 DWL391863:DWP391922 EGH391863:EGL391922 EQD391863:EQH391922 EZZ391863:FAD391922 FJV391863:FJZ391922 FTR391863:FTV391922 GDN391863:GDR391922 GNJ391863:GNN391922 GXF391863:GXJ391922 HHB391863:HHF391922 HQX391863:HRB391922 IAT391863:IAX391922 IKP391863:IKT391922 IUL391863:IUP391922 JEH391863:JEL391922 JOD391863:JOH391922 JXZ391863:JYD391922 KHV391863:KHZ391922 KRR391863:KRV391922 LBN391863:LBR391922 LLJ391863:LLN391922 LVF391863:LVJ391922 MFB391863:MFF391922 MOX391863:MPB391922 MYT391863:MYX391922 NIP391863:NIT391922 NSL391863:NSP391922 OCH391863:OCL391922 OMD391863:OMH391922 OVZ391863:OWD391922 PFV391863:PFZ391922 PPR391863:PPV391922 PZN391863:PZR391922 QJJ391863:QJN391922 QTF391863:QTJ391922 RDB391863:RDF391922 RMX391863:RNB391922 RWT391863:RWX391922 SGP391863:SGT391922 SQL391863:SQP391922 TAH391863:TAL391922 TKD391863:TKH391922 TTZ391863:TUD391922 UDV391863:UDZ391922 UNR391863:UNV391922 UXN391863:UXR391922 VHJ391863:VHN391922 VRF391863:VRJ391922 WBB391863:WBF391922 WKX391863:WLB391922 WUT391863:WUX391922 AI457399:AM457458 IH457399:IL457458 SD457399:SH457458 ABZ457399:ACD457458 ALV457399:ALZ457458 AVR457399:AVV457458 BFN457399:BFR457458 BPJ457399:BPN457458 BZF457399:BZJ457458 CJB457399:CJF457458 CSX457399:CTB457458 DCT457399:DCX457458 DMP457399:DMT457458 DWL457399:DWP457458 EGH457399:EGL457458 EQD457399:EQH457458 EZZ457399:FAD457458 FJV457399:FJZ457458 FTR457399:FTV457458 GDN457399:GDR457458 GNJ457399:GNN457458 GXF457399:GXJ457458 HHB457399:HHF457458 HQX457399:HRB457458 IAT457399:IAX457458 IKP457399:IKT457458 IUL457399:IUP457458 JEH457399:JEL457458 JOD457399:JOH457458 JXZ457399:JYD457458 KHV457399:KHZ457458 KRR457399:KRV457458 LBN457399:LBR457458 LLJ457399:LLN457458 LVF457399:LVJ457458 MFB457399:MFF457458 MOX457399:MPB457458 MYT457399:MYX457458 NIP457399:NIT457458 NSL457399:NSP457458 OCH457399:OCL457458 OMD457399:OMH457458 OVZ457399:OWD457458 PFV457399:PFZ457458 PPR457399:PPV457458 PZN457399:PZR457458 QJJ457399:QJN457458 QTF457399:QTJ457458 RDB457399:RDF457458 RMX457399:RNB457458 RWT457399:RWX457458 SGP457399:SGT457458 SQL457399:SQP457458 TAH457399:TAL457458 TKD457399:TKH457458 TTZ457399:TUD457458 UDV457399:UDZ457458 UNR457399:UNV457458 UXN457399:UXR457458 VHJ457399:VHN457458 VRF457399:VRJ457458 WBB457399:WBF457458 WKX457399:WLB457458 WUT457399:WUX457458 AI522935:AM522994 IH522935:IL522994 SD522935:SH522994 ABZ522935:ACD522994 ALV522935:ALZ522994 AVR522935:AVV522994 BFN522935:BFR522994 BPJ522935:BPN522994 BZF522935:BZJ522994 CJB522935:CJF522994 CSX522935:CTB522994 DCT522935:DCX522994 DMP522935:DMT522994 DWL522935:DWP522994 EGH522935:EGL522994 EQD522935:EQH522994 EZZ522935:FAD522994 FJV522935:FJZ522994 FTR522935:FTV522994 GDN522935:GDR522994 GNJ522935:GNN522994 GXF522935:GXJ522994 HHB522935:HHF522994 HQX522935:HRB522994 IAT522935:IAX522994 IKP522935:IKT522994 IUL522935:IUP522994 JEH522935:JEL522994 JOD522935:JOH522994 JXZ522935:JYD522994 KHV522935:KHZ522994 KRR522935:KRV522994 LBN522935:LBR522994 LLJ522935:LLN522994 LVF522935:LVJ522994 MFB522935:MFF522994 MOX522935:MPB522994 MYT522935:MYX522994 NIP522935:NIT522994 NSL522935:NSP522994 OCH522935:OCL522994 OMD522935:OMH522994 OVZ522935:OWD522994 PFV522935:PFZ522994 PPR522935:PPV522994 PZN522935:PZR522994 QJJ522935:QJN522994 QTF522935:QTJ522994 RDB522935:RDF522994 RMX522935:RNB522994 RWT522935:RWX522994 SGP522935:SGT522994 SQL522935:SQP522994 TAH522935:TAL522994 TKD522935:TKH522994 TTZ522935:TUD522994 UDV522935:UDZ522994 UNR522935:UNV522994 UXN522935:UXR522994 VHJ522935:VHN522994 VRF522935:VRJ522994 WBB522935:WBF522994 WKX522935:WLB522994 WUT522935:WUX522994 AI588471:AM588530 IH588471:IL588530 SD588471:SH588530 ABZ588471:ACD588530 ALV588471:ALZ588530 AVR588471:AVV588530 BFN588471:BFR588530 BPJ588471:BPN588530 BZF588471:BZJ588530 CJB588471:CJF588530 CSX588471:CTB588530 DCT588471:DCX588530 DMP588471:DMT588530 DWL588471:DWP588530 EGH588471:EGL588530 EQD588471:EQH588530 EZZ588471:FAD588530 FJV588471:FJZ588530 FTR588471:FTV588530 GDN588471:GDR588530 GNJ588471:GNN588530 GXF588471:GXJ588530 HHB588471:HHF588530 HQX588471:HRB588530 IAT588471:IAX588530 IKP588471:IKT588530 IUL588471:IUP588530 JEH588471:JEL588530 JOD588471:JOH588530 JXZ588471:JYD588530 KHV588471:KHZ588530 KRR588471:KRV588530 LBN588471:LBR588530 LLJ588471:LLN588530 LVF588471:LVJ588530 MFB588471:MFF588530 MOX588471:MPB588530 MYT588471:MYX588530 NIP588471:NIT588530 NSL588471:NSP588530 OCH588471:OCL588530 OMD588471:OMH588530 OVZ588471:OWD588530 PFV588471:PFZ588530 PPR588471:PPV588530 PZN588471:PZR588530 QJJ588471:QJN588530 QTF588471:QTJ588530 RDB588471:RDF588530 RMX588471:RNB588530 RWT588471:RWX588530 SGP588471:SGT588530 SQL588471:SQP588530 TAH588471:TAL588530 TKD588471:TKH588530 TTZ588471:TUD588530 UDV588471:UDZ588530 UNR588471:UNV588530 UXN588471:UXR588530 VHJ588471:VHN588530 VRF588471:VRJ588530 WBB588471:WBF588530 WKX588471:WLB588530 WUT588471:WUX588530 AI654007:AM654066 IH654007:IL654066 SD654007:SH654066 ABZ654007:ACD654066 ALV654007:ALZ654066 AVR654007:AVV654066 BFN654007:BFR654066 BPJ654007:BPN654066 BZF654007:BZJ654066 CJB654007:CJF654066 CSX654007:CTB654066 DCT654007:DCX654066 DMP654007:DMT654066 DWL654007:DWP654066 EGH654007:EGL654066 EQD654007:EQH654066 EZZ654007:FAD654066 FJV654007:FJZ654066 FTR654007:FTV654066 GDN654007:GDR654066 GNJ654007:GNN654066 GXF654007:GXJ654066 HHB654007:HHF654066 HQX654007:HRB654066 IAT654007:IAX654066 IKP654007:IKT654066 IUL654007:IUP654066 JEH654007:JEL654066 JOD654007:JOH654066 JXZ654007:JYD654066 KHV654007:KHZ654066 KRR654007:KRV654066 LBN654007:LBR654066 LLJ654007:LLN654066 LVF654007:LVJ654066 MFB654007:MFF654066 MOX654007:MPB654066 MYT654007:MYX654066 NIP654007:NIT654066 NSL654007:NSP654066 OCH654007:OCL654066 OMD654007:OMH654066 OVZ654007:OWD654066 PFV654007:PFZ654066 PPR654007:PPV654066 PZN654007:PZR654066 QJJ654007:QJN654066 QTF654007:QTJ654066 RDB654007:RDF654066 RMX654007:RNB654066 RWT654007:RWX654066 SGP654007:SGT654066 SQL654007:SQP654066 TAH654007:TAL654066 TKD654007:TKH654066 TTZ654007:TUD654066 UDV654007:UDZ654066 UNR654007:UNV654066 UXN654007:UXR654066 VHJ654007:VHN654066 VRF654007:VRJ654066 WBB654007:WBF654066 WKX654007:WLB654066 WUT654007:WUX654066 AI719543:AM719602 IH719543:IL719602 SD719543:SH719602 ABZ719543:ACD719602 ALV719543:ALZ719602 AVR719543:AVV719602 BFN719543:BFR719602 BPJ719543:BPN719602 BZF719543:BZJ719602 CJB719543:CJF719602 CSX719543:CTB719602 DCT719543:DCX719602 DMP719543:DMT719602 DWL719543:DWP719602 EGH719543:EGL719602 EQD719543:EQH719602 EZZ719543:FAD719602 FJV719543:FJZ719602 FTR719543:FTV719602 GDN719543:GDR719602 GNJ719543:GNN719602 GXF719543:GXJ719602 HHB719543:HHF719602 HQX719543:HRB719602 IAT719543:IAX719602 IKP719543:IKT719602 IUL719543:IUP719602 JEH719543:JEL719602 JOD719543:JOH719602 JXZ719543:JYD719602 KHV719543:KHZ719602 KRR719543:KRV719602 LBN719543:LBR719602 LLJ719543:LLN719602 LVF719543:LVJ719602 MFB719543:MFF719602 MOX719543:MPB719602 MYT719543:MYX719602 NIP719543:NIT719602 NSL719543:NSP719602 OCH719543:OCL719602 OMD719543:OMH719602 OVZ719543:OWD719602 PFV719543:PFZ719602 PPR719543:PPV719602 PZN719543:PZR719602 QJJ719543:QJN719602 QTF719543:QTJ719602 RDB719543:RDF719602 RMX719543:RNB719602 RWT719543:RWX719602 SGP719543:SGT719602 SQL719543:SQP719602 TAH719543:TAL719602 TKD719543:TKH719602 TTZ719543:TUD719602 UDV719543:UDZ719602 UNR719543:UNV719602 UXN719543:UXR719602 VHJ719543:VHN719602 VRF719543:VRJ719602 WBB719543:WBF719602 WKX719543:WLB719602 WUT719543:WUX719602 AI785079:AM785138 IH785079:IL785138 SD785079:SH785138 ABZ785079:ACD785138 ALV785079:ALZ785138 AVR785079:AVV785138 BFN785079:BFR785138 BPJ785079:BPN785138 BZF785079:BZJ785138 CJB785079:CJF785138 CSX785079:CTB785138 DCT785079:DCX785138 DMP785079:DMT785138 DWL785079:DWP785138 EGH785079:EGL785138 EQD785079:EQH785138 EZZ785079:FAD785138 FJV785079:FJZ785138 FTR785079:FTV785138 GDN785079:GDR785138 GNJ785079:GNN785138 GXF785079:GXJ785138 HHB785079:HHF785138 HQX785079:HRB785138 IAT785079:IAX785138 IKP785079:IKT785138 IUL785079:IUP785138 JEH785079:JEL785138 JOD785079:JOH785138 JXZ785079:JYD785138 KHV785079:KHZ785138 KRR785079:KRV785138 LBN785079:LBR785138 LLJ785079:LLN785138 LVF785079:LVJ785138 MFB785079:MFF785138 MOX785079:MPB785138 MYT785079:MYX785138 NIP785079:NIT785138 NSL785079:NSP785138 OCH785079:OCL785138 OMD785079:OMH785138 OVZ785079:OWD785138 PFV785079:PFZ785138 PPR785079:PPV785138 PZN785079:PZR785138 QJJ785079:QJN785138 QTF785079:QTJ785138 RDB785079:RDF785138 RMX785079:RNB785138 RWT785079:RWX785138 SGP785079:SGT785138 SQL785079:SQP785138 TAH785079:TAL785138 TKD785079:TKH785138 TTZ785079:TUD785138 UDV785079:UDZ785138 UNR785079:UNV785138 UXN785079:UXR785138 VHJ785079:VHN785138 VRF785079:VRJ785138 WBB785079:WBF785138 WKX785079:WLB785138 WUT785079:WUX785138 AI850615:AM850674 IH850615:IL850674 SD850615:SH850674 ABZ850615:ACD850674 ALV850615:ALZ850674 AVR850615:AVV850674 BFN850615:BFR850674 BPJ850615:BPN850674 BZF850615:BZJ850674 CJB850615:CJF850674 CSX850615:CTB850674 DCT850615:DCX850674 DMP850615:DMT850674 DWL850615:DWP850674 EGH850615:EGL850674 EQD850615:EQH850674 EZZ850615:FAD850674 FJV850615:FJZ850674 FTR850615:FTV850674 GDN850615:GDR850674 GNJ850615:GNN850674 GXF850615:GXJ850674 HHB850615:HHF850674 HQX850615:HRB850674 IAT850615:IAX850674 IKP850615:IKT850674 IUL850615:IUP850674 JEH850615:JEL850674 JOD850615:JOH850674 JXZ850615:JYD850674 KHV850615:KHZ850674 KRR850615:KRV850674 LBN850615:LBR850674 LLJ850615:LLN850674 LVF850615:LVJ850674 MFB850615:MFF850674 MOX850615:MPB850674 MYT850615:MYX850674 NIP850615:NIT850674 NSL850615:NSP850674 OCH850615:OCL850674 OMD850615:OMH850674 OVZ850615:OWD850674 PFV850615:PFZ850674 PPR850615:PPV850674 PZN850615:PZR850674 QJJ850615:QJN850674 QTF850615:QTJ850674 RDB850615:RDF850674 RMX850615:RNB850674 RWT850615:RWX850674 SGP850615:SGT850674 SQL850615:SQP850674 TAH850615:TAL850674 TKD850615:TKH850674 TTZ850615:TUD850674 UDV850615:UDZ850674 UNR850615:UNV850674 UXN850615:UXR850674 VHJ850615:VHN850674 VRF850615:VRJ850674 WBB850615:WBF850674 WKX850615:WLB850674 WUT850615:WUX850674 AI916151:AM916210 IH916151:IL916210 SD916151:SH916210 ABZ916151:ACD916210 ALV916151:ALZ916210 AVR916151:AVV916210 BFN916151:BFR916210 BPJ916151:BPN916210 BZF916151:BZJ916210 CJB916151:CJF916210 CSX916151:CTB916210 DCT916151:DCX916210 DMP916151:DMT916210 DWL916151:DWP916210 EGH916151:EGL916210 EQD916151:EQH916210 EZZ916151:FAD916210 FJV916151:FJZ916210 FTR916151:FTV916210 GDN916151:GDR916210 GNJ916151:GNN916210 GXF916151:GXJ916210 HHB916151:HHF916210 HQX916151:HRB916210 IAT916151:IAX916210 IKP916151:IKT916210 IUL916151:IUP916210 JEH916151:JEL916210 JOD916151:JOH916210 JXZ916151:JYD916210 KHV916151:KHZ916210 KRR916151:KRV916210 LBN916151:LBR916210 LLJ916151:LLN916210 LVF916151:LVJ916210 MFB916151:MFF916210 MOX916151:MPB916210 MYT916151:MYX916210 NIP916151:NIT916210 NSL916151:NSP916210 OCH916151:OCL916210 OMD916151:OMH916210 OVZ916151:OWD916210 PFV916151:PFZ916210 PPR916151:PPV916210 PZN916151:PZR916210 QJJ916151:QJN916210 QTF916151:QTJ916210 RDB916151:RDF916210 RMX916151:RNB916210 RWT916151:RWX916210 SGP916151:SGT916210 SQL916151:SQP916210 TAH916151:TAL916210 TKD916151:TKH916210 TTZ916151:TUD916210 UDV916151:UDZ916210 UNR916151:UNV916210 UXN916151:UXR916210 VHJ916151:VHN916210 VRF916151:VRJ916210 WBB916151:WBF916210 WKX916151:WLB916210 WUT916151:WUX916210 AI981687:AM981746 IH981687:IL981746 SD981687:SH981746 ABZ981687:ACD981746 ALV981687:ALZ981746 AVR981687:AVV981746 BFN981687:BFR981746 BPJ981687:BPN981746 BZF981687:BZJ981746 CJB981687:CJF981746 CSX981687:CTB981746 DCT981687:DCX981746 DMP981687:DMT981746 DWL981687:DWP981746 EGH981687:EGL981746 EQD981687:EQH981746 EZZ981687:FAD981746 FJV981687:FJZ981746 FTR981687:FTV981746 GDN981687:GDR981746 GNJ981687:GNN981746 GXF981687:GXJ981746 HHB981687:HHF981746 HQX981687:HRB981746 IAT981687:IAX981746 IKP981687:IKT981746 IUL981687:IUP981746 JEH981687:JEL981746 JOD981687:JOH981746 JXZ981687:JYD981746 KHV981687:KHZ981746 KRR981687:KRV981746 LBN981687:LBR981746 LLJ981687:LLN981746 LVF981687:LVJ981746 MFB981687:MFF981746 MOX981687:MPB981746 MYT981687:MYX981746 NIP981687:NIT981746 NSL981687:NSP981746 OCH981687:OCL981746 OMD981687:OMH981746 OVZ981687:OWD981746 PFV981687:PFZ981746 PPR981687:PPV981746 PZN981687:PZR981746 QJJ981687:QJN981746 QTF981687:QTJ981746 RDB981687:RDF981746 RMX981687:RNB981746 RWT981687:RWX981746 SGP981687:SGT981746 SQL981687:SQP981746 TAH981687:TAL981746 TKD981687:TKH981746 TTZ981687:TUD981746 UDV981687:UDZ981746 UNR981687:UNV981746 UXN981687:UXR981746 VHJ981687:VHN981746 VRF981687:VRJ981746 WBB981687:WBF981746 WKX981687:WLB981746 WUT981687:WUX981746 AI64291:AM64350 IH64291:IL64350 SD64291:SH64350 ABZ64291:ACD64350 ALV64291:ALZ64350 AVR64291:AVV64350 BFN64291:BFR64350 BPJ64291:BPN64350 BZF64291:BZJ64350 CJB64291:CJF64350 CSX64291:CTB64350 DCT64291:DCX64350 DMP64291:DMT64350 DWL64291:DWP64350 EGH64291:EGL64350 EQD64291:EQH64350 EZZ64291:FAD64350 FJV64291:FJZ64350 FTR64291:FTV64350 GDN64291:GDR64350 GNJ64291:GNN64350 GXF64291:GXJ64350 HHB64291:HHF64350 HQX64291:HRB64350 IAT64291:IAX64350 IKP64291:IKT64350 IUL64291:IUP64350 JEH64291:JEL64350 JOD64291:JOH64350 JXZ64291:JYD64350 KHV64291:KHZ64350 KRR64291:KRV64350 LBN64291:LBR64350 LLJ64291:LLN64350 LVF64291:LVJ64350 MFB64291:MFF64350 MOX64291:MPB64350 MYT64291:MYX64350 NIP64291:NIT64350 NSL64291:NSP64350 OCH64291:OCL64350 OMD64291:OMH64350 OVZ64291:OWD64350 PFV64291:PFZ64350 PPR64291:PPV64350 PZN64291:PZR64350 QJJ64291:QJN64350 QTF64291:QTJ64350 RDB64291:RDF64350 RMX64291:RNB64350 RWT64291:RWX64350 SGP64291:SGT64350 SQL64291:SQP64350 TAH64291:TAL64350 TKD64291:TKH64350 TTZ64291:TUD64350 UDV64291:UDZ64350 UNR64291:UNV64350 UXN64291:UXR64350 VHJ64291:VHN64350 VRF64291:VRJ64350 WBB64291:WBF64350 WKX64291:WLB64350 WUT64291:WUX64350 AI129827:AM129886 IH129827:IL129886 SD129827:SH129886 ABZ129827:ACD129886 ALV129827:ALZ129886 AVR129827:AVV129886 BFN129827:BFR129886 BPJ129827:BPN129886 BZF129827:BZJ129886 CJB129827:CJF129886 CSX129827:CTB129886 DCT129827:DCX129886 DMP129827:DMT129886 DWL129827:DWP129886 EGH129827:EGL129886 EQD129827:EQH129886 EZZ129827:FAD129886 FJV129827:FJZ129886 FTR129827:FTV129886 GDN129827:GDR129886 GNJ129827:GNN129886 GXF129827:GXJ129886 HHB129827:HHF129886 HQX129827:HRB129886 IAT129827:IAX129886 IKP129827:IKT129886 IUL129827:IUP129886 JEH129827:JEL129886 JOD129827:JOH129886 JXZ129827:JYD129886 KHV129827:KHZ129886 KRR129827:KRV129886 LBN129827:LBR129886 LLJ129827:LLN129886 LVF129827:LVJ129886 MFB129827:MFF129886 MOX129827:MPB129886 MYT129827:MYX129886 NIP129827:NIT129886 NSL129827:NSP129886 OCH129827:OCL129886 OMD129827:OMH129886 OVZ129827:OWD129886 PFV129827:PFZ129886 PPR129827:PPV129886 PZN129827:PZR129886 QJJ129827:QJN129886 QTF129827:QTJ129886 RDB129827:RDF129886 RMX129827:RNB129886 RWT129827:RWX129886 SGP129827:SGT129886 SQL129827:SQP129886 TAH129827:TAL129886 TKD129827:TKH129886 TTZ129827:TUD129886 UDV129827:UDZ129886 UNR129827:UNV129886 UXN129827:UXR129886 VHJ129827:VHN129886 VRF129827:VRJ129886 WBB129827:WBF129886 WKX129827:WLB129886 WUT129827:WUX129886 AI195363:AM195422 IH195363:IL195422 SD195363:SH195422 ABZ195363:ACD195422 ALV195363:ALZ195422 AVR195363:AVV195422 BFN195363:BFR195422 BPJ195363:BPN195422 BZF195363:BZJ195422 CJB195363:CJF195422 CSX195363:CTB195422 DCT195363:DCX195422 DMP195363:DMT195422 DWL195363:DWP195422 EGH195363:EGL195422 EQD195363:EQH195422 EZZ195363:FAD195422 FJV195363:FJZ195422 FTR195363:FTV195422 GDN195363:GDR195422 GNJ195363:GNN195422 GXF195363:GXJ195422 HHB195363:HHF195422 HQX195363:HRB195422 IAT195363:IAX195422 IKP195363:IKT195422 IUL195363:IUP195422 JEH195363:JEL195422 JOD195363:JOH195422 JXZ195363:JYD195422 KHV195363:KHZ195422 KRR195363:KRV195422 LBN195363:LBR195422 LLJ195363:LLN195422 LVF195363:LVJ195422 MFB195363:MFF195422 MOX195363:MPB195422 MYT195363:MYX195422 NIP195363:NIT195422 NSL195363:NSP195422 OCH195363:OCL195422 OMD195363:OMH195422 OVZ195363:OWD195422 PFV195363:PFZ195422 PPR195363:PPV195422 PZN195363:PZR195422 QJJ195363:QJN195422 QTF195363:QTJ195422 RDB195363:RDF195422 RMX195363:RNB195422 RWT195363:RWX195422 SGP195363:SGT195422 SQL195363:SQP195422 TAH195363:TAL195422 TKD195363:TKH195422 TTZ195363:TUD195422 UDV195363:UDZ195422 UNR195363:UNV195422 UXN195363:UXR195422 VHJ195363:VHN195422 VRF195363:VRJ195422 WBB195363:WBF195422 WKX195363:WLB195422 WUT195363:WUX195422 AI260899:AM260958 IH260899:IL260958 SD260899:SH260958 ABZ260899:ACD260958 ALV260899:ALZ260958 AVR260899:AVV260958 BFN260899:BFR260958 BPJ260899:BPN260958 BZF260899:BZJ260958 CJB260899:CJF260958 CSX260899:CTB260958 DCT260899:DCX260958 DMP260899:DMT260958 DWL260899:DWP260958 EGH260899:EGL260958 EQD260899:EQH260958 EZZ260899:FAD260958 FJV260899:FJZ260958 FTR260899:FTV260958 GDN260899:GDR260958 GNJ260899:GNN260958 GXF260899:GXJ260958 HHB260899:HHF260958 HQX260899:HRB260958 IAT260899:IAX260958 IKP260899:IKT260958 IUL260899:IUP260958 JEH260899:JEL260958 JOD260899:JOH260958 JXZ260899:JYD260958 KHV260899:KHZ260958 KRR260899:KRV260958 LBN260899:LBR260958 LLJ260899:LLN260958 LVF260899:LVJ260958 MFB260899:MFF260958 MOX260899:MPB260958 MYT260899:MYX260958 NIP260899:NIT260958 NSL260899:NSP260958 OCH260899:OCL260958 OMD260899:OMH260958 OVZ260899:OWD260958 PFV260899:PFZ260958 PPR260899:PPV260958 PZN260899:PZR260958 QJJ260899:QJN260958 QTF260899:QTJ260958 RDB260899:RDF260958 RMX260899:RNB260958 RWT260899:RWX260958 SGP260899:SGT260958 SQL260899:SQP260958 TAH260899:TAL260958 TKD260899:TKH260958 TTZ260899:TUD260958 UDV260899:UDZ260958 UNR260899:UNV260958 UXN260899:UXR260958 VHJ260899:VHN260958 VRF260899:VRJ260958 WBB260899:WBF260958 WKX260899:WLB260958 WUT260899:WUX260958 AI326435:AM326494 IH326435:IL326494 SD326435:SH326494 ABZ326435:ACD326494 ALV326435:ALZ326494 AVR326435:AVV326494 BFN326435:BFR326494 BPJ326435:BPN326494 BZF326435:BZJ326494 CJB326435:CJF326494 CSX326435:CTB326494 DCT326435:DCX326494 DMP326435:DMT326494 DWL326435:DWP326494 EGH326435:EGL326494 EQD326435:EQH326494 EZZ326435:FAD326494 FJV326435:FJZ326494 FTR326435:FTV326494 GDN326435:GDR326494 GNJ326435:GNN326494 GXF326435:GXJ326494 HHB326435:HHF326494 HQX326435:HRB326494 IAT326435:IAX326494 IKP326435:IKT326494 IUL326435:IUP326494 JEH326435:JEL326494 JOD326435:JOH326494 JXZ326435:JYD326494 KHV326435:KHZ326494 KRR326435:KRV326494 LBN326435:LBR326494 LLJ326435:LLN326494 LVF326435:LVJ326494 MFB326435:MFF326494 MOX326435:MPB326494 MYT326435:MYX326494 NIP326435:NIT326494 NSL326435:NSP326494 OCH326435:OCL326494 OMD326435:OMH326494 OVZ326435:OWD326494 PFV326435:PFZ326494 PPR326435:PPV326494 PZN326435:PZR326494 QJJ326435:QJN326494 QTF326435:QTJ326494 RDB326435:RDF326494 RMX326435:RNB326494 RWT326435:RWX326494 SGP326435:SGT326494 SQL326435:SQP326494 TAH326435:TAL326494 TKD326435:TKH326494 TTZ326435:TUD326494 UDV326435:UDZ326494 UNR326435:UNV326494 UXN326435:UXR326494 VHJ326435:VHN326494 VRF326435:VRJ326494 WBB326435:WBF326494 WKX326435:WLB326494 WUT326435:WUX326494 AI391971:AM392030 IH391971:IL392030 SD391971:SH392030 ABZ391971:ACD392030 ALV391971:ALZ392030 AVR391971:AVV392030 BFN391971:BFR392030 BPJ391971:BPN392030 BZF391971:BZJ392030 CJB391971:CJF392030 CSX391971:CTB392030 DCT391971:DCX392030 DMP391971:DMT392030 DWL391971:DWP392030 EGH391971:EGL392030 EQD391971:EQH392030 EZZ391971:FAD392030 FJV391971:FJZ392030 FTR391971:FTV392030 GDN391971:GDR392030 GNJ391971:GNN392030 GXF391971:GXJ392030 HHB391971:HHF392030 HQX391971:HRB392030 IAT391971:IAX392030 IKP391971:IKT392030 IUL391971:IUP392030 JEH391971:JEL392030 JOD391971:JOH392030 JXZ391971:JYD392030 KHV391971:KHZ392030 KRR391971:KRV392030 LBN391971:LBR392030 LLJ391971:LLN392030 LVF391971:LVJ392030 MFB391971:MFF392030 MOX391971:MPB392030 MYT391971:MYX392030 NIP391971:NIT392030 NSL391971:NSP392030 OCH391971:OCL392030 OMD391971:OMH392030 OVZ391971:OWD392030 PFV391971:PFZ392030 PPR391971:PPV392030 PZN391971:PZR392030 QJJ391971:QJN392030 QTF391971:QTJ392030 RDB391971:RDF392030 RMX391971:RNB392030 RWT391971:RWX392030 SGP391971:SGT392030 SQL391971:SQP392030 TAH391971:TAL392030 TKD391971:TKH392030 TTZ391971:TUD392030 UDV391971:UDZ392030 UNR391971:UNV392030 UXN391971:UXR392030 VHJ391971:VHN392030 VRF391971:VRJ392030 WBB391971:WBF392030 WKX391971:WLB392030 WUT391971:WUX392030 AI457507:AM457566 IH457507:IL457566 SD457507:SH457566 ABZ457507:ACD457566 ALV457507:ALZ457566 AVR457507:AVV457566 BFN457507:BFR457566 BPJ457507:BPN457566 BZF457507:BZJ457566 CJB457507:CJF457566 CSX457507:CTB457566 DCT457507:DCX457566 DMP457507:DMT457566 DWL457507:DWP457566 EGH457507:EGL457566 EQD457507:EQH457566 EZZ457507:FAD457566 FJV457507:FJZ457566 FTR457507:FTV457566 GDN457507:GDR457566 GNJ457507:GNN457566 GXF457507:GXJ457566 HHB457507:HHF457566 HQX457507:HRB457566 IAT457507:IAX457566 IKP457507:IKT457566 IUL457507:IUP457566 JEH457507:JEL457566 JOD457507:JOH457566 JXZ457507:JYD457566 KHV457507:KHZ457566 KRR457507:KRV457566 LBN457507:LBR457566 LLJ457507:LLN457566 LVF457507:LVJ457566 MFB457507:MFF457566 MOX457507:MPB457566 MYT457507:MYX457566 NIP457507:NIT457566 NSL457507:NSP457566 OCH457507:OCL457566 OMD457507:OMH457566 OVZ457507:OWD457566 PFV457507:PFZ457566 PPR457507:PPV457566 PZN457507:PZR457566 QJJ457507:QJN457566 QTF457507:QTJ457566 RDB457507:RDF457566 RMX457507:RNB457566 RWT457507:RWX457566 SGP457507:SGT457566 SQL457507:SQP457566 TAH457507:TAL457566 TKD457507:TKH457566 TTZ457507:TUD457566 UDV457507:UDZ457566 UNR457507:UNV457566 UXN457507:UXR457566 VHJ457507:VHN457566 VRF457507:VRJ457566 WBB457507:WBF457566 WKX457507:WLB457566 WUT457507:WUX457566 AI523043:AM523102 IH523043:IL523102 SD523043:SH523102 ABZ523043:ACD523102 ALV523043:ALZ523102 AVR523043:AVV523102 BFN523043:BFR523102 BPJ523043:BPN523102 BZF523043:BZJ523102 CJB523043:CJF523102 CSX523043:CTB523102 DCT523043:DCX523102 DMP523043:DMT523102 DWL523043:DWP523102 EGH523043:EGL523102 EQD523043:EQH523102 EZZ523043:FAD523102 FJV523043:FJZ523102 FTR523043:FTV523102 GDN523043:GDR523102 GNJ523043:GNN523102 GXF523043:GXJ523102 HHB523043:HHF523102 HQX523043:HRB523102 IAT523043:IAX523102 IKP523043:IKT523102 IUL523043:IUP523102 JEH523043:JEL523102 JOD523043:JOH523102 JXZ523043:JYD523102 KHV523043:KHZ523102 KRR523043:KRV523102 LBN523043:LBR523102 LLJ523043:LLN523102 LVF523043:LVJ523102 MFB523043:MFF523102 MOX523043:MPB523102 MYT523043:MYX523102 NIP523043:NIT523102 NSL523043:NSP523102 OCH523043:OCL523102 OMD523043:OMH523102 OVZ523043:OWD523102 PFV523043:PFZ523102 PPR523043:PPV523102 PZN523043:PZR523102 QJJ523043:QJN523102 QTF523043:QTJ523102 RDB523043:RDF523102 RMX523043:RNB523102 RWT523043:RWX523102 SGP523043:SGT523102 SQL523043:SQP523102 TAH523043:TAL523102 TKD523043:TKH523102 TTZ523043:TUD523102 UDV523043:UDZ523102 UNR523043:UNV523102 UXN523043:UXR523102 VHJ523043:VHN523102 VRF523043:VRJ523102 WBB523043:WBF523102 WKX523043:WLB523102 WUT523043:WUX523102 AI588579:AM588638 IH588579:IL588638 SD588579:SH588638 ABZ588579:ACD588638 ALV588579:ALZ588638 AVR588579:AVV588638 BFN588579:BFR588638 BPJ588579:BPN588638 BZF588579:BZJ588638 CJB588579:CJF588638 CSX588579:CTB588638 DCT588579:DCX588638 DMP588579:DMT588638 DWL588579:DWP588638 EGH588579:EGL588638 EQD588579:EQH588638 EZZ588579:FAD588638 FJV588579:FJZ588638 FTR588579:FTV588638 GDN588579:GDR588638 GNJ588579:GNN588638 GXF588579:GXJ588638 HHB588579:HHF588638 HQX588579:HRB588638 IAT588579:IAX588638 IKP588579:IKT588638 IUL588579:IUP588638 JEH588579:JEL588638 JOD588579:JOH588638 JXZ588579:JYD588638 KHV588579:KHZ588638 KRR588579:KRV588638 LBN588579:LBR588638 LLJ588579:LLN588638 LVF588579:LVJ588638 MFB588579:MFF588638 MOX588579:MPB588638 MYT588579:MYX588638 NIP588579:NIT588638 NSL588579:NSP588638 OCH588579:OCL588638 OMD588579:OMH588638 OVZ588579:OWD588638 PFV588579:PFZ588638 PPR588579:PPV588638 PZN588579:PZR588638 QJJ588579:QJN588638 QTF588579:QTJ588638 RDB588579:RDF588638 RMX588579:RNB588638 RWT588579:RWX588638 SGP588579:SGT588638 SQL588579:SQP588638 TAH588579:TAL588638 TKD588579:TKH588638 TTZ588579:TUD588638 UDV588579:UDZ588638 UNR588579:UNV588638 UXN588579:UXR588638 VHJ588579:VHN588638 VRF588579:VRJ588638 WBB588579:WBF588638 WKX588579:WLB588638 WUT588579:WUX588638 AI654115:AM654174 IH654115:IL654174 SD654115:SH654174 ABZ654115:ACD654174 ALV654115:ALZ654174 AVR654115:AVV654174 BFN654115:BFR654174 BPJ654115:BPN654174 BZF654115:BZJ654174 CJB654115:CJF654174 CSX654115:CTB654174 DCT654115:DCX654174 DMP654115:DMT654174 DWL654115:DWP654174 EGH654115:EGL654174 EQD654115:EQH654174 EZZ654115:FAD654174 FJV654115:FJZ654174 FTR654115:FTV654174 GDN654115:GDR654174 GNJ654115:GNN654174 GXF654115:GXJ654174 HHB654115:HHF654174 HQX654115:HRB654174 IAT654115:IAX654174 IKP654115:IKT654174 IUL654115:IUP654174 JEH654115:JEL654174 JOD654115:JOH654174 JXZ654115:JYD654174 KHV654115:KHZ654174 KRR654115:KRV654174 LBN654115:LBR654174 LLJ654115:LLN654174 LVF654115:LVJ654174 MFB654115:MFF654174 MOX654115:MPB654174 MYT654115:MYX654174 NIP654115:NIT654174 NSL654115:NSP654174 OCH654115:OCL654174 OMD654115:OMH654174 OVZ654115:OWD654174 PFV654115:PFZ654174 PPR654115:PPV654174 PZN654115:PZR654174 QJJ654115:QJN654174 QTF654115:QTJ654174 RDB654115:RDF654174 RMX654115:RNB654174 RWT654115:RWX654174 SGP654115:SGT654174 SQL654115:SQP654174 TAH654115:TAL654174 TKD654115:TKH654174 TTZ654115:TUD654174 UDV654115:UDZ654174 UNR654115:UNV654174 UXN654115:UXR654174 VHJ654115:VHN654174 VRF654115:VRJ654174 WBB654115:WBF654174 WKX654115:WLB654174 WUT654115:WUX654174 AI719651:AM719710 IH719651:IL719710 SD719651:SH719710 ABZ719651:ACD719710 ALV719651:ALZ719710 AVR719651:AVV719710 BFN719651:BFR719710 BPJ719651:BPN719710 BZF719651:BZJ719710 CJB719651:CJF719710 CSX719651:CTB719710 DCT719651:DCX719710 DMP719651:DMT719710 DWL719651:DWP719710 EGH719651:EGL719710 EQD719651:EQH719710 EZZ719651:FAD719710 FJV719651:FJZ719710 FTR719651:FTV719710 GDN719651:GDR719710 GNJ719651:GNN719710 GXF719651:GXJ719710 HHB719651:HHF719710 HQX719651:HRB719710 IAT719651:IAX719710 IKP719651:IKT719710 IUL719651:IUP719710 JEH719651:JEL719710 JOD719651:JOH719710 JXZ719651:JYD719710 KHV719651:KHZ719710 KRR719651:KRV719710 LBN719651:LBR719710 LLJ719651:LLN719710 LVF719651:LVJ719710 MFB719651:MFF719710 MOX719651:MPB719710 MYT719651:MYX719710 NIP719651:NIT719710 NSL719651:NSP719710 OCH719651:OCL719710 OMD719651:OMH719710 OVZ719651:OWD719710 PFV719651:PFZ719710 PPR719651:PPV719710 PZN719651:PZR719710 QJJ719651:QJN719710 QTF719651:QTJ719710 RDB719651:RDF719710 RMX719651:RNB719710 RWT719651:RWX719710 SGP719651:SGT719710 SQL719651:SQP719710 TAH719651:TAL719710 TKD719651:TKH719710 TTZ719651:TUD719710 UDV719651:UDZ719710 UNR719651:UNV719710 UXN719651:UXR719710 VHJ719651:VHN719710 VRF719651:VRJ719710 WBB719651:WBF719710 WKX719651:WLB719710 WUT719651:WUX719710 AI785187:AM785246 IH785187:IL785246 SD785187:SH785246 ABZ785187:ACD785246 ALV785187:ALZ785246 AVR785187:AVV785246 BFN785187:BFR785246 BPJ785187:BPN785246 BZF785187:BZJ785246 CJB785187:CJF785246 CSX785187:CTB785246 DCT785187:DCX785246 DMP785187:DMT785246 DWL785187:DWP785246 EGH785187:EGL785246 EQD785187:EQH785246 EZZ785187:FAD785246 FJV785187:FJZ785246 FTR785187:FTV785246 GDN785187:GDR785246 GNJ785187:GNN785246 GXF785187:GXJ785246 HHB785187:HHF785246 HQX785187:HRB785246 IAT785187:IAX785246 IKP785187:IKT785246 IUL785187:IUP785246 JEH785187:JEL785246 JOD785187:JOH785246 JXZ785187:JYD785246 KHV785187:KHZ785246 KRR785187:KRV785246 LBN785187:LBR785246 LLJ785187:LLN785246 LVF785187:LVJ785246 MFB785187:MFF785246 MOX785187:MPB785246 MYT785187:MYX785246 NIP785187:NIT785246 NSL785187:NSP785246 OCH785187:OCL785246 OMD785187:OMH785246 OVZ785187:OWD785246 PFV785187:PFZ785246 PPR785187:PPV785246 PZN785187:PZR785246 QJJ785187:QJN785246 QTF785187:QTJ785246 RDB785187:RDF785246 RMX785187:RNB785246 RWT785187:RWX785246 SGP785187:SGT785246 SQL785187:SQP785246 TAH785187:TAL785246 TKD785187:TKH785246 TTZ785187:TUD785246 UDV785187:UDZ785246 UNR785187:UNV785246 UXN785187:UXR785246 VHJ785187:VHN785246 VRF785187:VRJ785246 WBB785187:WBF785246 WKX785187:WLB785246 WUT785187:WUX785246 AI850723:AM850782 IH850723:IL850782 SD850723:SH850782 ABZ850723:ACD850782 ALV850723:ALZ850782 AVR850723:AVV850782 BFN850723:BFR850782 BPJ850723:BPN850782 BZF850723:BZJ850782 CJB850723:CJF850782 CSX850723:CTB850782 DCT850723:DCX850782 DMP850723:DMT850782 DWL850723:DWP850782 EGH850723:EGL850782 EQD850723:EQH850782 EZZ850723:FAD850782 FJV850723:FJZ850782 FTR850723:FTV850782 GDN850723:GDR850782 GNJ850723:GNN850782 GXF850723:GXJ850782 HHB850723:HHF850782 HQX850723:HRB850782 IAT850723:IAX850782 IKP850723:IKT850782 IUL850723:IUP850782 JEH850723:JEL850782 JOD850723:JOH850782 JXZ850723:JYD850782 KHV850723:KHZ850782 KRR850723:KRV850782 LBN850723:LBR850782 LLJ850723:LLN850782 LVF850723:LVJ850782 MFB850723:MFF850782 MOX850723:MPB850782 MYT850723:MYX850782 NIP850723:NIT850782 NSL850723:NSP850782 OCH850723:OCL850782 OMD850723:OMH850782 OVZ850723:OWD850782 PFV850723:PFZ850782 PPR850723:PPV850782 PZN850723:PZR850782 QJJ850723:QJN850782 QTF850723:QTJ850782 RDB850723:RDF850782 RMX850723:RNB850782 RWT850723:RWX850782 SGP850723:SGT850782 SQL850723:SQP850782 TAH850723:TAL850782 TKD850723:TKH850782 TTZ850723:TUD850782 UDV850723:UDZ850782 UNR850723:UNV850782 UXN850723:UXR850782 VHJ850723:VHN850782 VRF850723:VRJ850782 WBB850723:WBF850782 WKX850723:WLB850782 WUT850723:WUX850782 AI916259:AM916318 IH916259:IL916318 SD916259:SH916318 ABZ916259:ACD916318 ALV916259:ALZ916318 AVR916259:AVV916318 BFN916259:BFR916318 BPJ916259:BPN916318 BZF916259:BZJ916318 CJB916259:CJF916318 CSX916259:CTB916318 DCT916259:DCX916318 DMP916259:DMT916318 DWL916259:DWP916318 EGH916259:EGL916318 EQD916259:EQH916318 EZZ916259:FAD916318 FJV916259:FJZ916318 FTR916259:FTV916318 GDN916259:GDR916318 GNJ916259:GNN916318 GXF916259:GXJ916318 HHB916259:HHF916318 HQX916259:HRB916318 IAT916259:IAX916318 IKP916259:IKT916318 IUL916259:IUP916318 JEH916259:JEL916318 JOD916259:JOH916318 JXZ916259:JYD916318 KHV916259:KHZ916318 KRR916259:KRV916318 LBN916259:LBR916318 LLJ916259:LLN916318 LVF916259:LVJ916318 MFB916259:MFF916318 MOX916259:MPB916318 MYT916259:MYX916318 NIP916259:NIT916318 NSL916259:NSP916318 OCH916259:OCL916318 OMD916259:OMH916318 OVZ916259:OWD916318 PFV916259:PFZ916318 PPR916259:PPV916318 PZN916259:PZR916318 QJJ916259:QJN916318 QTF916259:QTJ916318 RDB916259:RDF916318 RMX916259:RNB916318 RWT916259:RWX916318 SGP916259:SGT916318 SQL916259:SQP916318 TAH916259:TAL916318 TKD916259:TKH916318 TTZ916259:TUD916318 UDV916259:UDZ916318 UNR916259:UNV916318 UXN916259:UXR916318 VHJ916259:VHN916318 VRF916259:VRJ916318 WBB916259:WBF916318 WKX916259:WLB916318 WUT916259:WUX916318 AI981795:AM981854 IH981795:IL981854 SD981795:SH981854 ABZ981795:ACD981854 ALV981795:ALZ981854 AVR981795:AVV981854 BFN981795:BFR981854 BPJ981795:BPN981854 BZF981795:BZJ981854 CJB981795:CJF981854 CSX981795:CTB981854 DCT981795:DCX981854 DMP981795:DMT981854 DWL981795:DWP981854 EGH981795:EGL981854 EQD981795:EQH981854 EZZ981795:FAD981854 FJV981795:FJZ981854 FTR981795:FTV981854 GDN981795:GDR981854 GNJ981795:GNN981854 GXF981795:GXJ981854 HHB981795:HHF981854 HQX981795:HRB981854 IAT981795:IAX981854 IKP981795:IKT981854 IUL981795:IUP981854 JEH981795:JEL981854 JOD981795:JOH981854 JXZ981795:JYD981854 KHV981795:KHZ981854 KRR981795:KRV981854 LBN981795:LBR981854 LLJ981795:LLN981854 LVF981795:LVJ981854 MFB981795:MFF981854 MOX981795:MPB981854 MYT981795:MYX981854 NIP981795:NIT981854 NSL981795:NSP981854 OCH981795:OCL981854 OMD981795:OMH981854 OVZ981795:OWD981854 PFV981795:PFZ981854 PPR981795:PPV981854 PZN981795:PZR981854 QJJ981795:QJN981854 QTF981795:QTJ981854 RDB981795:RDF981854 RMX981795:RNB981854 RWT981795:RWX981854 SGP981795:SGT981854 SQL981795:SQP981854 TAH981795:TAL981854 TKD981795:TKH981854 TTZ981795:TUD981854 UDV981795:UDZ981854 UNR981795:UNV981854 UXN981795:UXR981854 VHJ981795:VHN981854 VRF981795:VRJ981854 WBB981795:WBF981854 WKX981795:WLB981854 WUT981795:WUX981854 AI64401:AM64460 IH64401:IL64460 SD64401:SH64460 ABZ64401:ACD64460 ALV64401:ALZ64460 AVR64401:AVV64460 BFN64401:BFR64460 BPJ64401:BPN64460 BZF64401:BZJ64460 CJB64401:CJF64460 CSX64401:CTB64460 DCT64401:DCX64460 DMP64401:DMT64460 DWL64401:DWP64460 EGH64401:EGL64460 EQD64401:EQH64460 EZZ64401:FAD64460 FJV64401:FJZ64460 FTR64401:FTV64460 GDN64401:GDR64460 GNJ64401:GNN64460 GXF64401:GXJ64460 HHB64401:HHF64460 HQX64401:HRB64460 IAT64401:IAX64460 IKP64401:IKT64460 IUL64401:IUP64460 JEH64401:JEL64460 JOD64401:JOH64460 JXZ64401:JYD64460 KHV64401:KHZ64460 KRR64401:KRV64460 LBN64401:LBR64460 LLJ64401:LLN64460 LVF64401:LVJ64460 MFB64401:MFF64460 MOX64401:MPB64460 MYT64401:MYX64460 NIP64401:NIT64460 NSL64401:NSP64460 OCH64401:OCL64460 OMD64401:OMH64460 OVZ64401:OWD64460 PFV64401:PFZ64460 PPR64401:PPV64460 PZN64401:PZR64460 QJJ64401:QJN64460 QTF64401:QTJ64460 RDB64401:RDF64460 RMX64401:RNB64460 RWT64401:RWX64460 SGP64401:SGT64460 SQL64401:SQP64460 TAH64401:TAL64460 TKD64401:TKH64460 TTZ64401:TUD64460 UDV64401:UDZ64460 UNR64401:UNV64460 UXN64401:UXR64460 VHJ64401:VHN64460 VRF64401:VRJ64460 WBB64401:WBF64460 WKX64401:WLB64460 WUT64401:WUX64460 AI129937:AM129996 IH129937:IL129996 SD129937:SH129996 ABZ129937:ACD129996 ALV129937:ALZ129996 AVR129937:AVV129996 BFN129937:BFR129996 BPJ129937:BPN129996 BZF129937:BZJ129996 CJB129937:CJF129996 CSX129937:CTB129996 DCT129937:DCX129996 DMP129937:DMT129996 DWL129937:DWP129996 EGH129937:EGL129996 EQD129937:EQH129996 EZZ129937:FAD129996 FJV129937:FJZ129996 FTR129937:FTV129996 GDN129937:GDR129996 GNJ129937:GNN129996 GXF129937:GXJ129996 HHB129937:HHF129996 HQX129937:HRB129996 IAT129937:IAX129996 IKP129937:IKT129996 IUL129937:IUP129996 JEH129937:JEL129996 JOD129937:JOH129996 JXZ129937:JYD129996 KHV129937:KHZ129996 KRR129937:KRV129996 LBN129937:LBR129996 LLJ129937:LLN129996 LVF129937:LVJ129996 MFB129937:MFF129996 MOX129937:MPB129996 MYT129937:MYX129996 NIP129937:NIT129996 NSL129937:NSP129996 OCH129937:OCL129996 OMD129937:OMH129996 OVZ129937:OWD129996 PFV129937:PFZ129996 PPR129937:PPV129996 PZN129937:PZR129996 QJJ129937:QJN129996 QTF129937:QTJ129996 RDB129937:RDF129996 RMX129937:RNB129996 RWT129937:RWX129996 SGP129937:SGT129996 SQL129937:SQP129996 TAH129937:TAL129996 TKD129937:TKH129996 TTZ129937:TUD129996 UDV129937:UDZ129996 UNR129937:UNV129996 UXN129937:UXR129996 VHJ129937:VHN129996 VRF129937:VRJ129996 WBB129937:WBF129996 WKX129937:WLB129996 WUT129937:WUX129996 AI195473:AM195532 IH195473:IL195532 SD195473:SH195532 ABZ195473:ACD195532 ALV195473:ALZ195532 AVR195473:AVV195532 BFN195473:BFR195532 BPJ195473:BPN195532 BZF195473:BZJ195532 CJB195473:CJF195532 CSX195473:CTB195532 DCT195473:DCX195532 DMP195473:DMT195532 DWL195473:DWP195532 EGH195473:EGL195532 EQD195473:EQH195532 EZZ195473:FAD195532 FJV195473:FJZ195532 FTR195473:FTV195532 GDN195473:GDR195532 GNJ195473:GNN195532 GXF195473:GXJ195532 HHB195473:HHF195532 HQX195473:HRB195532 IAT195473:IAX195532 IKP195473:IKT195532 IUL195473:IUP195532 JEH195473:JEL195532 JOD195473:JOH195532 JXZ195473:JYD195532 KHV195473:KHZ195532 KRR195473:KRV195532 LBN195473:LBR195532 LLJ195473:LLN195532 LVF195473:LVJ195532 MFB195473:MFF195532 MOX195473:MPB195532 MYT195473:MYX195532 NIP195473:NIT195532 NSL195473:NSP195532 OCH195473:OCL195532 OMD195473:OMH195532 OVZ195473:OWD195532 PFV195473:PFZ195532 PPR195473:PPV195532 PZN195473:PZR195532 QJJ195473:QJN195532 QTF195473:QTJ195532 RDB195473:RDF195532 RMX195473:RNB195532 RWT195473:RWX195532 SGP195473:SGT195532 SQL195473:SQP195532 TAH195473:TAL195532 TKD195473:TKH195532 TTZ195473:TUD195532 UDV195473:UDZ195532 UNR195473:UNV195532 UXN195473:UXR195532 VHJ195473:VHN195532 VRF195473:VRJ195532 WBB195473:WBF195532 WKX195473:WLB195532 WUT195473:WUX195532 AI261009:AM261068 IH261009:IL261068 SD261009:SH261068 ABZ261009:ACD261068 ALV261009:ALZ261068 AVR261009:AVV261068 BFN261009:BFR261068 BPJ261009:BPN261068 BZF261009:BZJ261068 CJB261009:CJF261068 CSX261009:CTB261068 DCT261009:DCX261068 DMP261009:DMT261068 DWL261009:DWP261068 EGH261009:EGL261068 EQD261009:EQH261068 EZZ261009:FAD261068 FJV261009:FJZ261068 FTR261009:FTV261068 GDN261009:GDR261068 GNJ261009:GNN261068 GXF261009:GXJ261068 HHB261009:HHF261068 HQX261009:HRB261068 IAT261009:IAX261068 IKP261009:IKT261068 IUL261009:IUP261068 JEH261009:JEL261068 JOD261009:JOH261068 JXZ261009:JYD261068 KHV261009:KHZ261068 KRR261009:KRV261068 LBN261009:LBR261068 LLJ261009:LLN261068 LVF261009:LVJ261068 MFB261009:MFF261068 MOX261009:MPB261068 MYT261009:MYX261068 NIP261009:NIT261068 NSL261009:NSP261068 OCH261009:OCL261068 OMD261009:OMH261068 OVZ261009:OWD261068 PFV261009:PFZ261068 PPR261009:PPV261068 PZN261009:PZR261068 QJJ261009:QJN261068 QTF261009:QTJ261068 RDB261009:RDF261068 RMX261009:RNB261068 RWT261009:RWX261068 SGP261009:SGT261068 SQL261009:SQP261068 TAH261009:TAL261068 TKD261009:TKH261068 TTZ261009:TUD261068 UDV261009:UDZ261068 UNR261009:UNV261068 UXN261009:UXR261068 VHJ261009:VHN261068 VRF261009:VRJ261068 WBB261009:WBF261068 WKX261009:WLB261068 WUT261009:WUX261068 AI326545:AM326604 IH326545:IL326604 SD326545:SH326604 ABZ326545:ACD326604 ALV326545:ALZ326604 AVR326545:AVV326604 BFN326545:BFR326604 BPJ326545:BPN326604 BZF326545:BZJ326604 CJB326545:CJF326604 CSX326545:CTB326604 DCT326545:DCX326604 DMP326545:DMT326604 DWL326545:DWP326604 EGH326545:EGL326604 EQD326545:EQH326604 EZZ326545:FAD326604 FJV326545:FJZ326604 FTR326545:FTV326604 GDN326545:GDR326604 GNJ326545:GNN326604 GXF326545:GXJ326604 HHB326545:HHF326604 HQX326545:HRB326604 IAT326545:IAX326604 IKP326545:IKT326604 IUL326545:IUP326604 JEH326545:JEL326604 JOD326545:JOH326604 JXZ326545:JYD326604 KHV326545:KHZ326604 KRR326545:KRV326604 LBN326545:LBR326604 LLJ326545:LLN326604 LVF326545:LVJ326604 MFB326545:MFF326604 MOX326545:MPB326604 MYT326545:MYX326604 NIP326545:NIT326604 NSL326545:NSP326604 OCH326545:OCL326604 OMD326545:OMH326604 OVZ326545:OWD326604 PFV326545:PFZ326604 PPR326545:PPV326604 PZN326545:PZR326604 QJJ326545:QJN326604 QTF326545:QTJ326604 RDB326545:RDF326604 RMX326545:RNB326604 RWT326545:RWX326604 SGP326545:SGT326604 SQL326545:SQP326604 TAH326545:TAL326604 TKD326545:TKH326604 TTZ326545:TUD326604 UDV326545:UDZ326604 UNR326545:UNV326604 UXN326545:UXR326604 VHJ326545:VHN326604 VRF326545:VRJ326604 WBB326545:WBF326604 WKX326545:WLB326604 WUT326545:WUX326604 AI392081:AM392140 IH392081:IL392140 SD392081:SH392140 ABZ392081:ACD392140 ALV392081:ALZ392140 AVR392081:AVV392140 BFN392081:BFR392140 BPJ392081:BPN392140 BZF392081:BZJ392140 CJB392081:CJF392140 CSX392081:CTB392140 DCT392081:DCX392140 DMP392081:DMT392140 DWL392081:DWP392140 EGH392081:EGL392140 EQD392081:EQH392140 EZZ392081:FAD392140 FJV392081:FJZ392140 FTR392081:FTV392140 GDN392081:GDR392140 GNJ392081:GNN392140 GXF392081:GXJ392140 HHB392081:HHF392140 HQX392081:HRB392140 IAT392081:IAX392140 IKP392081:IKT392140 IUL392081:IUP392140 JEH392081:JEL392140 JOD392081:JOH392140 JXZ392081:JYD392140 KHV392081:KHZ392140 KRR392081:KRV392140 LBN392081:LBR392140 LLJ392081:LLN392140 LVF392081:LVJ392140 MFB392081:MFF392140 MOX392081:MPB392140 MYT392081:MYX392140 NIP392081:NIT392140 NSL392081:NSP392140 OCH392081:OCL392140 OMD392081:OMH392140 OVZ392081:OWD392140 PFV392081:PFZ392140 PPR392081:PPV392140 PZN392081:PZR392140 QJJ392081:QJN392140 QTF392081:QTJ392140 RDB392081:RDF392140 RMX392081:RNB392140 RWT392081:RWX392140 SGP392081:SGT392140 SQL392081:SQP392140 TAH392081:TAL392140 TKD392081:TKH392140 TTZ392081:TUD392140 UDV392081:UDZ392140 UNR392081:UNV392140 UXN392081:UXR392140 VHJ392081:VHN392140 VRF392081:VRJ392140 WBB392081:WBF392140 WKX392081:WLB392140 WUT392081:WUX392140 AI457617:AM457676 IH457617:IL457676 SD457617:SH457676 ABZ457617:ACD457676 ALV457617:ALZ457676 AVR457617:AVV457676 BFN457617:BFR457676 BPJ457617:BPN457676 BZF457617:BZJ457676 CJB457617:CJF457676 CSX457617:CTB457676 DCT457617:DCX457676 DMP457617:DMT457676 DWL457617:DWP457676 EGH457617:EGL457676 EQD457617:EQH457676 EZZ457617:FAD457676 FJV457617:FJZ457676 FTR457617:FTV457676 GDN457617:GDR457676 GNJ457617:GNN457676 GXF457617:GXJ457676 HHB457617:HHF457676 HQX457617:HRB457676 IAT457617:IAX457676 IKP457617:IKT457676 IUL457617:IUP457676 JEH457617:JEL457676 JOD457617:JOH457676 JXZ457617:JYD457676 KHV457617:KHZ457676 KRR457617:KRV457676 LBN457617:LBR457676 LLJ457617:LLN457676 LVF457617:LVJ457676 MFB457617:MFF457676 MOX457617:MPB457676 MYT457617:MYX457676 NIP457617:NIT457676 NSL457617:NSP457676 OCH457617:OCL457676 OMD457617:OMH457676 OVZ457617:OWD457676 PFV457617:PFZ457676 PPR457617:PPV457676 PZN457617:PZR457676 QJJ457617:QJN457676 QTF457617:QTJ457676 RDB457617:RDF457676 RMX457617:RNB457676 RWT457617:RWX457676 SGP457617:SGT457676 SQL457617:SQP457676 TAH457617:TAL457676 TKD457617:TKH457676 TTZ457617:TUD457676 UDV457617:UDZ457676 UNR457617:UNV457676 UXN457617:UXR457676 VHJ457617:VHN457676 VRF457617:VRJ457676 WBB457617:WBF457676 WKX457617:WLB457676 WUT457617:WUX457676 AI523153:AM523212 IH523153:IL523212 SD523153:SH523212 ABZ523153:ACD523212 ALV523153:ALZ523212 AVR523153:AVV523212 BFN523153:BFR523212 BPJ523153:BPN523212 BZF523153:BZJ523212 CJB523153:CJF523212 CSX523153:CTB523212 DCT523153:DCX523212 DMP523153:DMT523212 DWL523153:DWP523212 EGH523153:EGL523212 EQD523153:EQH523212 EZZ523153:FAD523212 FJV523153:FJZ523212 FTR523153:FTV523212 GDN523153:GDR523212 GNJ523153:GNN523212 GXF523153:GXJ523212 HHB523153:HHF523212 HQX523153:HRB523212 IAT523153:IAX523212 IKP523153:IKT523212 IUL523153:IUP523212 JEH523153:JEL523212 JOD523153:JOH523212 JXZ523153:JYD523212 KHV523153:KHZ523212 KRR523153:KRV523212 LBN523153:LBR523212 LLJ523153:LLN523212 LVF523153:LVJ523212 MFB523153:MFF523212 MOX523153:MPB523212 MYT523153:MYX523212 NIP523153:NIT523212 NSL523153:NSP523212 OCH523153:OCL523212 OMD523153:OMH523212 OVZ523153:OWD523212 PFV523153:PFZ523212 PPR523153:PPV523212 PZN523153:PZR523212 QJJ523153:QJN523212 QTF523153:QTJ523212 RDB523153:RDF523212 RMX523153:RNB523212 RWT523153:RWX523212 SGP523153:SGT523212 SQL523153:SQP523212 TAH523153:TAL523212 TKD523153:TKH523212 TTZ523153:TUD523212 UDV523153:UDZ523212 UNR523153:UNV523212 UXN523153:UXR523212 VHJ523153:VHN523212 VRF523153:VRJ523212 WBB523153:WBF523212 WKX523153:WLB523212 WUT523153:WUX523212 AI588689:AM588748 IH588689:IL588748 SD588689:SH588748 ABZ588689:ACD588748 ALV588689:ALZ588748 AVR588689:AVV588748 BFN588689:BFR588748 BPJ588689:BPN588748 BZF588689:BZJ588748 CJB588689:CJF588748 CSX588689:CTB588748 DCT588689:DCX588748 DMP588689:DMT588748 DWL588689:DWP588748 EGH588689:EGL588748 EQD588689:EQH588748 EZZ588689:FAD588748 FJV588689:FJZ588748 FTR588689:FTV588748 GDN588689:GDR588748 GNJ588689:GNN588748 GXF588689:GXJ588748 HHB588689:HHF588748 HQX588689:HRB588748 IAT588689:IAX588748 IKP588689:IKT588748 IUL588689:IUP588748 JEH588689:JEL588748 JOD588689:JOH588748 JXZ588689:JYD588748 KHV588689:KHZ588748 KRR588689:KRV588748 LBN588689:LBR588748 LLJ588689:LLN588748 LVF588689:LVJ588748 MFB588689:MFF588748 MOX588689:MPB588748 MYT588689:MYX588748 NIP588689:NIT588748 NSL588689:NSP588748 OCH588689:OCL588748 OMD588689:OMH588748 OVZ588689:OWD588748 PFV588689:PFZ588748 PPR588689:PPV588748 PZN588689:PZR588748 QJJ588689:QJN588748 QTF588689:QTJ588748 RDB588689:RDF588748 RMX588689:RNB588748 RWT588689:RWX588748 SGP588689:SGT588748 SQL588689:SQP588748 TAH588689:TAL588748 TKD588689:TKH588748 TTZ588689:TUD588748 UDV588689:UDZ588748 UNR588689:UNV588748 UXN588689:UXR588748 VHJ588689:VHN588748 VRF588689:VRJ588748 WBB588689:WBF588748 WKX588689:WLB588748 WUT588689:WUX588748 AI654225:AM654284 IH654225:IL654284 SD654225:SH654284 ABZ654225:ACD654284 ALV654225:ALZ654284 AVR654225:AVV654284 BFN654225:BFR654284 BPJ654225:BPN654284 BZF654225:BZJ654284 CJB654225:CJF654284 CSX654225:CTB654284 DCT654225:DCX654284 DMP654225:DMT654284 DWL654225:DWP654284 EGH654225:EGL654284 EQD654225:EQH654284 EZZ654225:FAD654284 FJV654225:FJZ654284 FTR654225:FTV654284 GDN654225:GDR654284 GNJ654225:GNN654284 GXF654225:GXJ654284 HHB654225:HHF654284 HQX654225:HRB654284 IAT654225:IAX654284 IKP654225:IKT654284 IUL654225:IUP654284 JEH654225:JEL654284 JOD654225:JOH654284 JXZ654225:JYD654284 KHV654225:KHZ654284 KRR654225:KRV654284 LBN654225:LBR654284 LLJ654225:LLN654284 LVF654225:LVJ654284 MFB654225:MFF654284 MOX654225:MPB654284 MYT654225:MYX654284 NIP654225:NIT654284 NSL654225:NSP654284 OCH654225:OCL654284 OMD654225:OMH654284 OVZ654225:OWD654284 PFV654225:PFZ654284 PPR654225:PPV654284 PZN654225:PZR654284 QJJ654225:QJN654284 QTF654225:QTJ654284 RDB654225:RDF654284 RMX654225:RNB654284 RWT654225:RWX654284 SGP654225:SGT654284 SQL654225:SQP654284 TAH654225:TAL654284 TKD654225:TKH654284 TTZ654225:TUD654284 UDV654225:UDZ654284 UNR654225:UNV654284 UXN654225:UXR654284 VHJ654225:VHN654284 VRF654225:VRJ654284 WBB654225:WBF654284 WKX654225:WLB654284 WUT654225:WUX654284 AI719761:AM719820 IH719761:IL719820 SD719761:SH719820 ABZ719761:ACD719820 ALV719761:ALZ719820 AVR719761:AVV719820 BFN719761:BFR719820 BPJ719761:BPN719820 BZF719761:BZJ719820 CJB719761:CJF719820 CSX719761:CTB719820 DCT719761:DCX719820 DMP719761:DMT719820 DWL719761:DWP719820 EGH719761:EGL719820 EQD719761:EQH719820 EZZ719761:FAD719820 FJV719761:FJZ719820 FTR719761:FTV719820 GDN719761:GDR719820 GNJ719761:GNN719820 GXF719761:GXJ719820 HHB719761:HHF719820 HQX719761:HRB719820 IAT719761:IAX719820 IKP719761:IKT719820 IUL719761:IUP719820 JEH719761:JEL719820 JOD719761:JOH719820 JXZ719761:JYD719820 KHV719761:KHZ719820 KRR719761:KRV719820 LBN719761:LBR719820 LLJ719761:LLN719820 LVF719761:LVJ719820 MFB719761:MFF719820 MOX719761:MPB719820 MYT719761:MYX719820 NIP719761:NIT719820 NSL719761:NSP719820 OCH719761:OCL719820 OMD719761:OMH719820 OVZ719761:OWD719820 PFV719761:PFZ719820 PPR719761:PPV719820 PZN719761:PZR719820 QJJ719761:QJN719820 QTF719761:QTJ719820 RDB719761:RDF719820 RMX719761:RNB719820 RWT719761:RWX719820 SGP719761:SGT719820 SQL719761:SQP719820 TAH719761:TAL719820 TKD719761:TKH719820 TTZ719761:TUD719820 UDV719761:UDZ719820 UNR719761:UNV719820 UXN719761:UXR719820 VHJ719761:VHN719820 VRF719761:VRJ719820 WBB719761:WBF719820 WKX719761:WLB719820 WUT719761:WUX719820 AI785297:AM785356 IH785297:IL785356 SD785297:SH785356 ABZ785297:ACD785356 ALV785297:ALZ785356 AVR785297:AVV785356 BFN785297:BFR785356 BPJ785297:BPN785356 BZF785297:BZJ785356 CJB785297:CJF785356 CSX785297:CTB785356 DCT785297:DCX785356 DMP785297:DMT785356 DWL785297:DWP785356 EGH785297:EGL785356 EQD785297:EQH785356 EZZ785297:FAD785356 FJV785297:FJZ785356 FTR785297:FTV785356 GDN785297:GDR785356 GNJ785297:GNN785356 GXF785297:GXJ785356 HHB785297:HHF785356 HQX785297:HRB785356 IAT785297:IAX785356 IKP785297:IKT785356 IUL785297:IUP785356 JEH785297:JEL785356 JOD785297:JOH785356 JXZ785297:JYD785356 KHV785297:KHZ785356 KRR785297:KRV785356 LBN785297:LBR785356 LLJ785297:LLN785356 LVF785297:LVJ785356 MFB785297:MFF785356 MOX785297:MPB785356 MYT785297:MYX785356 NIP785297:NIT785356 NSL785297:NSP785356 OCH785297:OCL785356 OMD785297:OMH785356 OVZ785297:OWD785356 PFV785297:PFZ785356 PPR785297:PPV785356 PZN785297:PZR785356 QJJ785297:QJN785356 QTF785297:QTJ785356 RDB785297:RDF785356 RMX785297:RNB785356 RWT785297:RWX785356 SGP785297:SGT785356 SQL785297:SQP785356 TAH785297:TAL785356 TKD785297:TKH785356 TTZ785297:TUD785356 UDV785297:UDZ785356 UNR785297:UNV785356 UXN785297:UXR785356 VHJ785297:VHN785356 VRF785297:VRJ785356 WBB785297:WBF785356 WKX785297:WLB785356 WUT785297:WUX785356 AI850833:AM850892 IH850833:IL850892 SD850833:SH850892 ABZ850833:ACD850892 ALV850833:ALZ850892 AVR850833:AVV850892 BFN850833:BFR850892 BPJ850833:BPN850892 BZF850833:BZJ850892 CJB850833:CJF850892 CSX850833:CTB850892 DCT850833:DCX850892 DMP850833:DMT850892 DWL850833:DWP850892 EGH850833:EGL850892 EQD850833:EQH850892 EZZ850833:FAD850892 FJV850833:FJZ850892 FTR850833:FTV850892 GDN850833:GDR850892 GNJ850833:GNN850892 GXF850833:GXJ850892 HHB850833:HHF850892 HQX850833:HRB850892 IAT850833:IAX850892 IKP850833:IKT850892 IUL850833:IUP850892 JEH850833:JEL850892 JOD850833:JOH850892 JXZ850833:JYD850892 KHV850833:KHZ850892 KRR850833:KRV850892 LBN850833:LBR850892 LLJ850833:LLN850892 LVF850833:LVJ850892 MFB850833:MFF850892 MOX850833:MPB850892 MYT850833:MYX850892 NIP850833:NIT850892 NSL850833:NSP850892 OCH850833:OCL850892 OMD850833:OMH850892 OVZ850833:OWD850892 PFV850833:PFZ850892 PPR850833:PPV850892 PZN850833:PZR850892 QJJ850833:QJN850892 QTF850833:QTJ850892 RDB850833:RDF850892 RMX850833:RNB850892 RWT850833:RWX850892 SGP850833:SGT850892 SQL850833:SQP850892 TAH850833:TAL850892 TKD850833:TKH850892 TTZ850833:TUD850892 UDV850833:UDZ850892 UNR850833:UNV850892 UXN850833:UXR850892 VHJ850833:VHN850892 VRF850833:VRJ850892 WBB850833:WBF850892 WKX850833:WLB850892 WUT850833:WUX850892 AI916369:AM916428 IH916369:IL916428 SD916369:SH916428 ABZ916369:ACD916428 ALV916369:ALZ916428 AVR916369:AVV916428 BFN916369:BFR916428 BPJ916369:BPN916428 BZF916369:BZJ916428 CJB916369:CJF916428 CSX916369:CTB916428 DCT916369:DCX916428 DMP916369:DMT916428 DWL916369:DWP916428 EGH916369:EGL916428 EQD916369:EQH916428 EZZ916369:FAD916428 FJV916369:FJZ916428 FTR916369:FTV916428 GDN916369:GDR916428 GNJ916369:GNN916428 GXF916369:GXJ916428 HHB916369:HHF916428 HQX916369:HRB916428 IAT916369:IAX916428 IKP916369:IKT916428 IUL916369:IUP916428 JEH916369:JEL916428 JOD916369:JOH916428 JXZ916369:JYD916428 KHV916369:KHZ916428 KRR916369:KRV916428 LBN916369:LBR916428 LLJ916369:LLN916428 LVF916369:LVJ916428 MFB916369:MFF916428 MOX916369:MPB916428 MYT916369:MYX916428 NIP916369:NIT916428 NSL916369:NSP916428 OCH916369:OCL916428 OMD916369:OMH916428 OVZ916369:OWD916428 PFV916369:PFZ916428 PPR916369:PPV916428 PZN916369:PZR916428 QJJ916369:QJN916428 QTF916369:QTJ916428 RDB916369:RDF916428 RMX916369:RNB916428 RWT916369:RWX916428 SGP916369:SGT916428 SQL916369:SQP916428 TAH916369:TAL916428 TKD916369:TKH916428 TTZ916369:TUD916428 UDV916369:UDZ916428 UNR916369:UNV916428 UXN916369:UXR916428 VHJ916369:VHN916428 VRF916369:VRJ916428 WBB916369:WBF916428 WKX916369:WLB916428 WUT916369:WUX916428 AI981905:AM981964 IH981905:IL981964 SD981905:SH981964 ABZ981905:ACD981964 ALV981905:ALZ981964 AVR981905:AVV981964 BFN981905:BFR981964 BPJ981905:BPN981964 BZF981905:BZJ981964 CJB981905:CJF981964 CSX981905:CTB981964 DCT981905:DCX981964 DMP981905:DMT981964 DWL981905:DWP981964 EGH981905:EGL981964 EQD981905:EQH981964 EZZ981905:FAD981964 FJV981905:FJZ981964 FTR981905:FTV981964 GDN981905:GDR981964 GNJ981905:GNN981964 GXF981905:GXJ981964 HHB981905:HHF981964 HQX981905:HRB981964 IAT981905:IAX981964 IKP981905:IKT981964 IUL981905:IUP981964 JEH981905:JEL981964 JOD981905:JOH981964 JXZ981905:JYD981964 KHV981905:KHZ981964 KRR981905:KRV981964 LBN981905:LBR981964 LLJ981905:LLN981964 LVF981905:LVJ981964 MFB981905:MFF981964 MOX981905:MPB981964 MYT981905:MYX981964 NIP981905:NIT981964 NSL981905:NSP981964 OCH981905:OCL981964 OMD981905:OMH981964 OVZ981905:OWD981964 PFV981905:PFZ981964 PPR981905:PPV981964 PZN981905:PZR981964 QJJ981905:QJN981964 QTF981905:QTJ981964 RDB981905:RDF981964 RMX981905:RNB981964 RWT981905:RWX981964 SGP981905:SGT981964 SQL981905:SQP981964 TAH981905:TAL981964 TKD981905:TKH981964 TTZ981905:TUD981964 UDV981905:UDZ981964 UNR981905:UNV981964 UXN981905:UXR981964 VHJ981905:VHN981964 VRF981905:VRJ981964 WBB981905:WBF981964 WKX981905:WLB981964 WUT981905:WUX981964 AI64510:AM64569 IH64510:IL64569 SD64510:SH64569 ABZ64510:ACD64569 ALV64510:ALZ64569 AVR64510:AVV64569 BFN64510:BFR64569 BPJ64510:BPN64569 BZF64510:BZJ64569 CJB64510:CJF64569 CSX64510:CTB64569 DCT64510:DCX64569 DMP64510:DMT64569 DWL64510:DWP64569 EGH64510:EGL64569 EQD64510:EQH64569 EZZ64510:FAD64569 FJV64510:FJZ64569 FTR64510:FTV64569 GDN64510:GDR64569 GNJ64510:GNN64569 GXF64510:GXJ64569 HHB64510:HHF64569 HQX64510:HRB64569 IAT64510:IAX64569 IKP64510:IKT64569 IUL64510:IUP64569 JEH64510:JEL64569 JOD64510:JOH64569 JXZ64510:JYD64569 KHV64510:KHZ64569 KRR64510:KRV64569 LBN64510:LBR64569 LLJ64510:LLN64569 LVF64510:LVJ64569 MFB64510:MFF64569 MOX64510:MPB64569 MYT64510:MYX64569 NIP64510:NIT64569 NSL64510:NSP64569 OCH64510:OCL64569 OMD64510:OMH64569 OVZ64510:OWD64569 PFV64510:PFZ64569 PPR64510:PPV64569 PZN64510:PZR64569 QJJ64510:QJN64569 QTF64510:QTJ64569 RDB64510:RDF64569 RMX64510:RNB64569 RWT64510:RWX64569 SGP64510:SGT64569 SQL64510:SQP64569 TAH64510:TAL64569 TKD64510:TKH64569 TTZ64510:TUD64569 UDV64510:UDZ64569 UNR64510:UNV64569 UXN64510:UXR64569 VHJ64510:VHN64569 VRF64510:VRJ64569 WBB64510:WBF64569 WKX64510:WLB64569 WUT64510:WUX64569 AI130046:AM130105 IH130046:IL130105 SD130046:SH130105 ABZ130046:ACD130105 ALV130046:ALZ130105 AVR130046:AVV130105 BFN130046:BFR130105 BPJ130046:BPN130105 BZF130046:BZJ130105 CJB130046:CJF130105 CSX130046:CTB130105 DCT130046:DCX130105 DMP130046:DMT130105 DWL130046:DWP130105 EGH130046:EGL130105 EQD130046:EQH130105 EZZ130046:FAD130105 FJV130046:FJZ130105 FTR130046:FTV130105 GDN130046:GDR130105 GNJ130046:GNN130105 GXF130046:GXJ130105 HHB130046:HHF130105 HQX130046:HRB130105 IAT130046:IAX130105 IKP130046:IKT130105 IUL130046:IUP130105 JEH130046:JEL130105 JOD130046:JOH130105 JXZ130046:JYD130105 KHV130046:KHZ130105 KRR130046:KRV130105 LBN130046:LBR130105 LLJ130046:LLN130105 LVF130046:LVJ130105 MFB130046:MFF130105 MOX130046:MPB130105 MYT130046:MYX130105 NIP130046:NIT130105 NSL130046:NSP130105 OCH130046:OCL130105 OMD130046:OMH130105 OVZ130046:OWD130105 PFV130046:PFZ130105 PPR130046:PPV130105 PZN130046:PZR130105 QJJ130046:QJN130105 QTF130046:QTJ130105 RDB130046:RDF130105 RMX130046:RNB130105 RWT130046:RWX130105 SGP130046:SGT130105 SQL130046:SQP130105 TAH130046:TAL130105 TKD130046:TKH130105 TTZ130046:TUD130105 UDV130046:UDZ130105 UNR130046:UNV130105 UXN130046:UXR130105 VHJ130046:VHN130105 VRF130046:VRJ130105 WBB130046:WBF130105 WKX130046:WLB130105 WUT130046:WUX130105 AI195582:AM195641 IH195582:IL195641 SD195582:SH195641 ABZ195582:ACD195641 ALV195582:ALZ195641 AVR195582:AVV195641 BFN195582:BFR195641 BPJ195582:BPN195641 BZF195582:BZJ195641 CJB195582:CJF195641 CSX195582:CTB195641 DCT195582:DCX195641 DMP195582:DMT195641 DWL195582:DWP195641 EGH195582:EGL195641 EQD195582:EQH195641 EZZ195582:FAD195641 FJV195582:FJZ195641 FTR195582:FTV195641 GDN195582:GDR195641 GNJ195582:GNN195641 GXF195582:GXJ195641 HHB195582:HHF195641 HQX195582:HRB195641 IAT195582:IAX195641 IKP195582:IKT195641 IUL195582:IUP195641 JEH195582:JEL195641 JOD195582:JOH195641 JXZ195582:JYD195641 KHV195582:KHZ195641 KRR195582:KRV195641 LBN195582:LBR195641 LLJ195582:LLN195641 LVF195582:LVJ195641 MFB195582:MFF195641 MOX195582:MPB195641 MYT195582:MYX195641 NIP195582:NIT195641 NSL195582:NSP195641 OCH195582:OCL195641 OMD195582:OMH195641 OVZ195582:OWD195641 PFV195582:PFZ195641 PPR195582:PPV195641 PZN195582:PZR195641 QJJ195582:QJN195641 QTF195582:QTJ195641 RDB195582:RDF195641 RMX195582:RNB195641 RWT195582:RWX195641 SGP195582:SGT195641 SQL195582:SQP195641 TAH195582:TAL195641 TKD195582:TKH195641 TTZ195582:TUD195641 UDV195582:UDZ195641 UNR195582:UNV195641 UXN195582:UXR195641 VHJ195582:VHN195641 VRF195582:VRJ195641 WBB195582:WBF195641 WKX195582:WLB195641 WUT195582:WUX195641 AI261118:AM261177 IH261118:IL261177 SD261118:SH261177 ABZ261118:ACD261177 ALV261118:ALZ261177 AVR261118:AVV261177 BFN261118:BFR261177 BPJ261118:BPN261177 BZF261118:BZJ261177 CJB261118:CJF261177 CSX261118:CTB261177 DCT261118:DCX261177 DMP261118:DMT261177 DWL261118:DWP261177 EGH261118:EGL261177 EQD261118:EQH261177 EZZ261118:FAD261177 FJV261118:FJZ261177 FTR261118:FTV261177 GDN261118:GDR261177 GNJ261118:GNN261177 GXF261118:GXJ261177 HHB261118:HHF261177 HQX261118:HRB261177 IAT261118:IAX261177 IKP261118:IKT261177 IUL261118:IUP261177 JEH261118:JEL261177 JOD261118:JOH261177 JXZ261118:JYD261177 KHV261118:KHZ261177 KRR261118:KRV261177 LBN261118:LBR261177 LLJ261118:LLN261177 LVF261118:LVJ261177 MFB261118:MFF261177 MOX261118:MPB261177 MYT261118:MYX261177 NIP261118:NIT261177 NSL261118:NSP261177 OCH261118:OCL261177 OMD261118:OMH261177 OVZ261118:OWD261177 PFV261118:PFZ261177 PPR261118:PPV261177 PZN261118:PZR261177 QJJ261118:QJN261177 QTF261118:QTJ261177 RDB261118:RDF261177 RMX261118:RNB261177 RWT261118:RWX261177 SGP261118:SGT261177 SQL261118:SQP261177 TAH261118:TAL261177 TKD261118:TKH261177 TTZ261118:TUD261177 UDV261118:UDZ261177 UNR261118:UNV261177 UXN261118:UXR261177 VHJ261118:VHN261177 VRF261118:VRJ261177 WBB261118:WBF261177 WKX261118:WLB261177 WUT261118:WUX261177 AI326654:AM326713 IH326654:IL326713 SD326654:SH326713 ABZ326654:ACD326713 ALV326654:ALZ326713 AVR326654:AVV326713 BFN326654:BFR326713 BPJ326654:BPN326713 BZF326654:BZJ326713 CJB326654:CJF326713 CSX326654:CTB326713 DCT326654:DCX326713 DMP326654:DMT326713 DWL326654:DWP326713 EGH326654:EGL326713 EQD326654:EQH326713 EZZ326654:FAD326713 FJV326654:FJZ326713 FTR326654:FTV326713 GDN326654:GDR326713 GNJ326654:GNN326713 GXF326654:GXJ326713 HHB326654:HHF326713 HQX326654:HRB326713 IAT326654:IAX326713 IKP326654:IKT326713 IUL326654:IUP326713 JEH326654:JEL326713 JOD326654:JOH326713 JXZ326654:JYD326713 KHV326654:KHZ326713 KRR326654:KRV326713 LBN326654:LBR326713 LLJ326654:LLN326713 LVF326654:LVJ326713 MFB326654:MFF326713 MOX326654:MPB326713 MYT326654:MYX326713 NIP326654:NIT326713 NSL326654:NSP326713 OCH326654:OCL326713 OMD326654:OMH326713 OVZ326654:OWD326713 PFV326654:PFZ326713 PPR326654:PPV326713 PZN326654:PZR326713 QJJ326654:QJN326713 QTF326654:QTJ326713 RDB326654:RDF326713 RMX326654:RNB326713 RWT326654:RWX326713 SGP326654:SGT326713 SQL326654:SQP326713 TAH326654:TAL326713 TKD326654:TKH326713 TTZ326654:TUD326713 UDV326654:UDZ326713 UNR326654:UNV326713 UXN326654:UXR326713 VHJ326654:VHN326713 VRF326654:VRJ326713 WBB326654:WBF326713 WKX326654:WLB326713 WUT326654:WUX326713 AI392190:AM392249 IH392190:IL392249 SD392190:SH392249 ABZ392190:ACD392249 ALV392190:ALZ392249 AVR392190:AVV392249 BFN392190:BFR392249 BPJ392190:BPN392249 BZF392190:BZJ392249 CJB392190:CJF392249 CSX392190:CTB392249 DCT392190:DCX392249 DMP392190:DMT392249 DWL392190:DWP392249 EGH392190:EGL392249 EQD392190:EQH392249 EZZ392190:FAD392249 FJV392190:FJZ392249 FTR392190:FTV392249 GDN392190:GDR392249 GNJ392190:GNN392249 GXF392190:GXJ392249 HHB392190:HHF392249 HQX392190:HRB392249 IAT392190:IAX392249 IKP392190:IKT392249 IUL392190:IUP392249 JEH392190:JEL392249 JOD392190:JOH392249 JXZ392190:JYD392249 KHV392190:KHZ392249 KRR392190:KRV392249 LBN392190:LBR392249 LLJ392190:LLN392249 LVF392190:LVJ392249 MFB392190:MFF392249 MOX392190:MPB392249 MYT392190:MYX392249 NIP392190:NIT392249 NSL392190:NSP392249 OCH392190:OCL392249 OMD392190:OMH392249 OVZ392190:OWD392249 PFV392190:PFZ392249 PPR392190:PPV392249 PZN392190:PZR392249 QJJ392190:QJN392249 QTF392190:QTJ392249 RDB392190:RDF392249 RMX392190:RNB392249 RWT392190:RWX392249 SGP392190:SGT392249 SQL392190:SQP392249 TAH392190:TAL392249 TKD392190:TKH392249 TTZ392190:TUD392249 UDV392190:UDZ392249 UNR392190:UNV392249 UXN392190:UXR392249 VHJ392190:VHN392249 VRF392190:VRJ392249 WBB392190:WBF392249 WKX392190:WLB392249 WUT392190:WUX392249 AI457726:AM457785 IH457726:IL457785 SD457726:SH457785 ABZ457726:ACD457785 ALV457726:ALZ457785 AVR457726:AVV457785 BFN457726:BFR457785 BPJ457726:BPN457785 BZF457726:BZJ457785 CJB457726:CJF457785 CSX457726:CTB457785 DCT457726:DCX457785 DMP457726:DMT457785 DWL457726:DWP457785 EGH457726:EGL457785 EQD457726:EQH457785 EZZ457726:FAD457785 FJV457726:FJZ457785 FTR457726:FTV457785 GDN457726:GDR457785 GNJ457726:GNN457785 GXF457726:GXJ457785 HHB457726:HHF457785 HQX457726:HRB457785 IAT457726:IAX457785 IKP457726:IKT457785 IUL457726:IUP457785 JEH457726:JEL457785 JOD457726:JOH457785 JXZ457726:JYD457785 KHV457726:KHZ457785 KRR457726:KRV457785 LBN457726:LBR457785 LLJ457726:LLN457785 LVF457726:LVJ457785 MFB457726:MFF457785 MOX457726:MPB457785 MYT457726:MYX457785 NIP457726:NIT457785 NSL457726:NSP457785 OCH457726:OCL457785 OMD457726:OMH457785 OVZ457726:OWD457785 PFV457726:PFZ457785 PPR457726:PPV457785 PZN457726:PZR457785 QJJ457726:QJN457785 QTF457726:QTJ457785 RDB457726:RDF457785 RMX457726:RNB457785 RWT457726:RWX457785 SGP457726:SGT457785 SQL457726:SQP457785 TAH457726:TAL457785 TKD457726:TKH457785 TTZ457726:TUD457785 UDV457726:UDZ457785 UNR457726:UNV457785 UXN457726:UXR457785 VHJ457726:VHN457785 VRF457726:VRJ457785 WBB457726:WBF457785 WKX457726:WLB457785 WUT457726:WUX457785 AI523262:AM523321 IH523262:IL523321 SD523262:SH523321 ABZ523262:ACD523321 ALV523262:ALZ523321 AVR523262:AVV523321 BFN523262:BFR523321 BPJ523262:BPN523321 BZF523262:BZJ523321 CJB523262:CJF523321 CSX523262:CTB523321 DCT523262:DCX523321 DMP523262:DMT523321 DWL523262:DWP523321 EGH523262:EGL523321 EQD523262:EQH523321 EZZ523262:FAD523321 FJV523262:FJZ523321 FTR523262:FTV523321 GDN523262:GDR523321 GNJ523262:GNN523321 GXF523262:GXJ523321 HHB523262:HHF523321 HQX523262:HRB523321 IAT523262:IAX523321 IKP523262:IKT523321 IUL523262:IUP523321 JEH523262:JEL523321 JOD523262:JOH523321 JXZ523262:JYD523321 KHV523262:KHZ523321 KRR523262:KRV523321 LBN523262:LBR523321 LLJ523262:LLN523321 LVF523262:LVJ523321 MFB523262:MFF523321 MOX523262:MPB523321 MYT523262:MYX523321 NIP523262:NIT523321 NSL523262:NSP523321 OCH523262:OCL523321 OMD523262:OMH523321 OVZ523262:OWD523321 PFV523262:PFZ523321 PPR523262:PPV523321 PZN523262:PZR523321 QJJ523262:QJN523321 QTF523262:QTJ523321 RDB523262:RDF523321 RMX523262:RNB523321 RWT523262:RWX523321 SGP523262:SGT523321 SQL523262:SQP523321 TAH523262:TAL523321 TKD523262:TKH523321 TTZ523262:TUD523321 UDV523262:UDZ523321 UNR523262:UNV523321 UXN523262:UXR523321 VHJ523262:VHN523321 VRF523262:VRJ523321 WBB523262:WBF523321 WKX523262:WLB523321 WUT523262:WUX523321 AI588798:AM588857 IH588798:IL588857 SD588798:SH588857 ABZ588798:ACD588857 ALV588798:ALZ588857 AVR588798:AVV588857 BFN588798:BFR588857 BPJ588798:BPN588857 BZF588798:BZJ588857 CJB588798:CJF588857 CSX588798:CTB588857 DCT588798:DCX588857 DMP588798:DMT588857 DWL588798:DWP588857 EGH588798:EGL588857 EQD588798:EQH588857 EZZ588798:FAD588857 FJV588798:FJZ588857 FTR588798:FTV588857 GDN588798:GDR588857 GNJ588798:GNN588857 GXF588798:GXJ588857 HHB588798:HHF588857 HQX588798:HRB588857 IAT588798:IAX588857 IKP588798:IKT588857 IUL588798:IUP588857 JEH588798:JEL588857 JOD588798:JOH588857 JXZ588798:JYD588857 KHV588798:KHZ588857 KRR588798:KRV588857 LBN588798:LBR588857 LLJ588798:LLN588857 LVF588798:LVJ588857 MFB588798:MFF588857 MOX588798:MPB588857 MYT588798:MYX588857 NIP588798:NIT588857 NSL588798:NSP588857 OCH588798:OCL588857 OMD588798:OMH588857 OVZ588798:OWD588857 PFV588798:PFZ588857 PPR588798:PPV588857 PZN588798:PZR588857 QJJ588798:QJN588857 QTF588798:QTJ588857 RDB588798:RDF588857 RMX588798:RNB588857 RWT588798:RWX588857 SGP588798:SGT588857 SQL588798:SQP588857 TAH588798:TAL588857 TKD588798:TKH588857 TTZ588798:TUD588857 UDV588798:UDZ588857 UNR588798:UNV588857 UXN588798:UXR588857 VHJ588798:VHN588857 VRF588798:VRJ588857 WBB588798:WBF588857 WKX588798:WLB588857 WUT588798:WUX588857 AI654334:AM654393 IH654334:IL654393 SD654334:SH654393 ABZ654334:ACD654393 ALV654334:ALZ654393 AVR654334:AVV654393 BFN654334:BFR654393 BPJ654334:BPN654393 BZF654334:BZJ654393 CJB654334:CJF654393 CSX654334:CTB654393 DCT654334:DCX654393 DMP654334:DMT654393 DWL654334:DWP654393 EGH654334:EGL654393 EQD654334:EQH654393 EZZ654334:FAD654393 FJV654334:FJZ654393 FTR654334:FTV654393 GDN654334:GDR654393 GNJ654334:GNN654393 GXF654334:GXJ654393 HHB654334:HHF654393 HQX654334:HRB654393 IAT654334:IAX654393 IKP654334:IKT654393 IUL654334:IUP654393 JEH654334:JEL654393 JOD654334:JOH654393 JXZ654334:JYD654393 KHV654334:KHZ654393 KRR654334:KRV654393 LBN654334:LBR654393 LLJ654334:LLN654393 LVF654334:LVJ654393 MFB654334:MFF654393 MOX654334:MPB654393 MYT654334:MYX654393 NIP654334:NIT654393 NSL654334:NSP654393 OCH654334:OCL654393 OMD654334:OMH654393 OVZ654334:OWD654393 PFV654334:PFZ654393 PPR654334:PPV654393 PZN654334:PZR654393 QJJ654334:QJN654393 QTF654334:QTJ654393 RDB654334:RDF654393 RMX654334:RNB654393 RWT654334:RWX654393 SGP654334:SGT654393 SQL654334:SQP654393 TAH654334:TAL654393 TKD654334:TKH654393 TTZ654334:TUD654393 UDV654334:UDZ654393 UNR654334:UNV654393 UXN654334:UXR654393 VHJ654334:VHN654393 VRF654334:VRJ654393 WBB654334:WBF654393 WKX654334:WLB654393 WUT654334:WUX654393 AI719870:AM719929 IH719870:IL719929 SD719870:SH719929 ABZ719870:ACD719929 ALV719870:ALZ719929 AVR719870:AVV719929 BFN719870:BFR719929 BPJ719870:BPN719929 BZF719870:BZJ719929 CJB719870:CJF719929 CSX719870:CTB719929 DCT719870:DCX719929 DMP719870:DMT719929 DWL719870:DWP719929 EGH719870:EGL719929 EQD719870:EQH719929 EZZ719870:FAD719929 FJV719870:FJZ719929 FTR719870:FTV719929 GDN719870:GDR719929 GNJ719870:GNN719929 GXF719870:GXJ719929 HHB719870:HHF719929 HQX719870:HRB719929 IAT719870:IAX719929 IKP719870:IKT719929 IUL719870:IUP719929 JEH719870:JEL719929 JOD719870:JOH719929 JXZ719870:JYD719929 KHV719870:KHZ719929 KRR719870:KRV719929 LBN719870:LBR719929 LLJ719870:LLN719929 LVF719870:LVJ719929 MFB719870:MFF719929 MOX719870:MPB719929 MYT719870:MYX719929 NIP719870:NIT719929 NSL719870:NSP719929 OCH719870:OCL719929 OMD719870:OMH719929 OVZ719870:OWD719929 PFV719870:PFZ719929 PPR719870:PPV719929 PZN719870:PZR719929 QJJ719870:QJN719929 QTF719870:QTJ719929 RDB719870:RDF719929 RMX719870:RNB719929 RWT719870:RWX719929 SGP719870:SGT719929 SQL719870:SQP719929 TAH719870:TAL719929 TKD719870:TKH719929 TTZ719870:TUD719929 UDV719870:UDZ719929 UNR719870:UNV719929 UXN719870:UXR719929 VHJ719870:VHN719929 VRF719870:VRJ719929 WBB719870:WBF719929 WKX719870:WLB719929 WUT719870:WUX719929 AI785406:AM785465 IH785406:IL785465 SD785406:SH785465 ABZ785406:ACD785465 ALV785406:ALZ785465 AVR785406:AVV785465 BFN785406:BFR785465 BPJ785406:BPN785465 BZF785406:BZJ785465 CJB785406:CJF785465 CSX785406:CTB785465 DCT785406:DCX785465 DMP785406:DMT785465 DWL785406:DWP785465 EGH785406:EGL785465 EQD785406:EQH785465 EZZ785406:FAD785465 FJV785406:FJZ785465 FTR785406:FTV785465 GDN785406:GDR785465 GNJ785406:GNN785465 GXF785406:GXJ785465 HHB785406:HHF785465 HQX785406:HRB785465 IAT785406:IAX785465 IKP785406:IKT785465 IUL785406:IUP785465 JEH785406:JEL785465 JOD785406:JOH785465 JXZ785406:JYD785465 KHV785406:KHZ785465 KRR785406:KRV785465 LBN785406:LBR785465 LLJ785406:LLN785465 LVF785406:LVJ785465 MFB785406:MFF785465 MOX785406:MPB785465 MYT785406:MYX785465 NIP785406:NIT785465 NSL785406:NSP785465 OCH785406:OCL785465 OMD785406:OMH785465 OVZ785406:OWD785465 PFV785406:PFZ785465 PPR785406:PPV785465 PZN785406:PZR785465 QJJ785406:QJN785465 QTF785406:QTJ785465 RDB785406:RDF785465 RMX785406:RNB785465 RWT785406:RWX785465 SGP785406:SGT785465 SQL785406:SQP785465 TAH785406:TAL785465 TKD785406:TKH785465 TTZ785406:TUD785465 UDV785406:UDZ785465 UNR785406:UNV785465 UXN785406:UXR785465 VHJ785406:VHN785465 VRF785406:VRJ785465 WBB785406:WBF785465 WKX785406:WLB785465 WUT785406:WUX785465 AI850942:AM851001 IH850942:IL851001 SD850942:SH851001 ABZ850942:ACD851001 ALV850942:ALZ851001 AVR850942:AVV851001 BFN850942:BFR851001 BPJ850942:BPN851001 BZF850942:BZJ851001 CJB850942:CJF851001 CSX850942:CTB851001 DCT850942:DCX851001 DMP850942:DMT851001 DWL850942:DWP851001 EGH850942:EGL851001 EQD850942:EQH851001 EZZ850942:FAD851001 FJV850942:FJZ851001 FTR850942:FTV851001 GDN850942:GDR851001 GNJ850942:GNN851001 GXF850942:GXJ851001 HHB850942:HHF851001 HQX850942:HRB851001 IAT850942:IAX851001 IKP850942:IKT851001 IUL850942:IUP851001 JEH850942:JEL851001 JOD850942:JOH851001 JXZ850942:JYD851001 KHV850942:KHZ851001 KRR850942:KRV851001 LBN850942:LBR851001 LLJ850942:LLN851001 LVF850942:LVJ851001 MFB850942:MFF851001 MOX850942:MPB851001 MYT850942:MYX851001 NIP850942:NIT851001 NSL850942:NSP851001 OCH850942:OCL851001 OMD850942:OMH851001 OVZ850942:OWD851001 PFV850942:PFZ851001 PPR850942:PPV851001 PZN850942:PZR851001 QJJ850942:QJN851001 QTF850942:QTJ851001 RDB850942:RDF851001 RMX850942:RNB851001 RWT850942:RWX851001 SGP850942:SGT851001 SQL850942:SQP851001 TAH850942:TAL851001 TKD850942:TKH851001 TTZ850942:TUD851001 UDV850942:UDZ851001 UNR850942:UNV851001 UXN850942:UXR851001 VHJ850942:VHN851001 VRF850942:VRJ851001 WBB850942:WBF851001 WKX850942:WLB851001 WUT850942:WUX851001 AI916478:AM916537 IH916478:IL916537 SD916478:SH916537 ABZ916478:ACD916537 ALV916478:ALZ916537 AVR916478:AVV916537 BFN916478:BFR916537 BPJ916478:BPN916537 BZF916478:BZJ916537 CJB916478:CJF916537 CSX916478:CTB916537 DCT916478:DCX916537 DMP916478:DMT916537 DWL916478:DWP916537 EGH916478:EGL916537 EQD916478:EQH916537 EZZ916478:FAD916537 FJV916478:FJZ916537 FTR916478:FTV916537 GDN916478:GDR916537 GNJ916478:GNN916537 GXF916478:GXJ916537 HHB916478:HHF916537 HQX916478:HRB916537 IAT916478:IAX916537 IKP916478:IKT916537 IUL916478:IUP916537 JEH916478:JEL916537 JOD916478:JOH916537 JXZ916478:JYD916537 KHV916478:KHZ916537 KRR916478:KRV916537 LBN916478:LBR916537 LLJ916478:LLN916537 LVF916478:LVJ916537 MFB916478:MFF916537 MOX916478:MPB916537 MYT916478:MYX916537 NIP916478:NIT916537 NSL916478:NSP916537 OCH916478:OCL916537 OMD916478:OMH916537 OVZ916478:OWD916537 PFV916478:PFZ916537 PPR916478:PPV916537 PZN916478:PZR916537 QJJ916478:QJN916537 QTF916478:QTJ916537 RDB916478:RDF916537 RMX916478:RNB916537 RWT916478:RWX916537 SGP916478:SGT916537 SQL916478:SQP916537 TAH916478:TAL916537 TKD916478:TKH916537 TTZ916478:TUD916537 UDV916478:UDZ916537 UNR916478:UNV916537 UXN916478:UXR916537 VHJ916478:VHN916537 VRF916478:VRJ916537 WBB916478:WBF916537 WKX916478:WLB916537 WUT916478:WUX916537 AI982014:AM982073 IH982014:IL982073 SD982014:SH982073 ABZ982014:ACD982073 ALV982014:ALZ982073 AVR982014:AVV982073 BFN982014:BFR982073 BPJ982014:BPN982073 BZF982014:BZJ982073 CJB982014:CJF982073 CSX982014:CTB982073 DCT982014:DCX982073 DMP982014:DMT982073 DWL982014:DWP982073 EGH982014:EGL982073 EQD982014:EQH982073 EZZ982014:FAD982073 FJV982014:FJZ982073 FTR982014:FTV982073 GDN982014:GDR982073 GNJ982014:GNN982073 GXF982014:GXJ982073 HHB982014:HHF982073 HQX982014:HRB982073 IAT982014:IAX982073 IKP982014:IKT982073 IUL982014:IUP982073 JEH982014:JEL982073 JOD982014:JOH982073 JXZ982014:JYD982073 KHV982014:KHZ982073 KRR982014:KRV982073 LBN982014:LBR982073 LLJ982014:LLN982073 LVF982014:LVJ982073 MFB982014:MFF982073 MOX982014:MPB982073 MYT982014:MYX982073 NIP982014:NIT982073 NSL982014:NSP982073 OCH982014:OCL982073 OMD982014:OMH982073 OVZ982014:OWD982073 PFV982014:PFZ982073 PPR982014:PPV982073 PZN982014:PZR982073 QJJ982014:QJN982073 QTF982014:QTJ982073 RDB982014:RDF982073 RMX982014:RNB982073 RWT982014:RWX982073 SGP982014:SGT982073 SQL982014:SQP982073 TAH982014:TAL982073 TKD982014:TKH982073 TTZ982014:TUD982073 UDV982014:UDZ982073 UNR982014:UNV982073 UXN982014:UXR982073 VHJ982014:VHN982073 VRF982014:VRJ982073 WBB982014:WBF982073 WKX982014:WLB982073 WUT982014:WUX982073 AI64620:AM64679 IH64620:IL64679 SD64620:SH64679 ABZ64620:ACD64679 ALV64620:ALZ64679 AVR64620:AVV64679 BFN64620:BFR64679 BPJ64620:BPN64679 BZF64620:BZJ64679 CJB64620:CJF64679 CSX64620:CTB64679 DCT64620:DCX64679 DMP64620:DMT64679 DWL64620:DWP64679 EGH64620:EGL64679 EQD64620:EQH64679 EZZ64620:FAD64679 FJV64620:FJZ64679 FTR64620:FTV64679 GDN64620:GDR64679 GNJ64620:GNN64679 GXF64620:GXJ64679 HHB64620:HHF64679 HQX64620:HRB64679 IAT64620:IAX64679 IKP64620:IKT64679 IUL64620:IUP64679 JEH64620:JEL64679 JOD64620:JOH64679 JXZ64620:JYD64679 KHV64620:KHZ64679 KRR64620:KRV64679 LBN64620:LBR64679 LLJ64620:LLN64679 LVF64620:LVJ64679 MFB64620:MFF64679 MOX64620:MPB64679 MYT64620:MYX64679 NIP64620:NIT64679 NSL64620:NSP64679 OCH64620:OCL64679 OMD64620:OMH64679 OVZ64620:OWD64679 PFV64620:PFZ64679 PPR64620:PPV64679 PZN64620:PZR64679 QJJ64620:QJN64679 QTF64620:QTJ64679 RDB64620:RDF64679 RMX64620:RNB64679 RWT64620:RWX64679 SGP64620:SGT64679 SQL64620:SQP64679 TAH64620:TAL64679 TKD64620:TKH64679 TTZ64620:TUD64679 UDV64620:UDZ64679 UNR64620:UNV64679 UXN64620:UXR64679 VHJ64620:VHN64679 VRF64620:VRJ64679 WBB64620:WBF64679 WKX64620:WLB64679 WUT64620:WUX64679 AI130156:AM130215 IH130156:IL130215 SD130156:SH130215 ABZ130156:ACD130215 ALV130156:ALZ130215 AVR130156:AVV130215 BFN130156:BFR130215 BPJ130156:BPN130215 BZF130156:BZJ130215 CJB130156:CJF130215 CSX130156:CTB130215 DCT130156:DCX130215 DMP130156:DMT130215 DWL130156:DWP130215 EGH130156:EGL130215 EQD130156:EQH130215 EZZ130156:FAD130215 FJV130156:FJZ130215 FTR130156:FTV130215 GDN130156:GDR130215 GNJ130156:GNN130215 GXF130156:GXJ130215 HHB130156:HHF130215 HQX130156:HRB130215 IAT130156:IAX130215 IKP130156:IKT130215 IUL130156:IUP130215 JEH130156:JEL130215 JOD130156:JOH130215 JXZ130156:JYD130215 KHV130156:KHZ130215 KRR130156:KRV130215 LBN130156:LBR130215 LLJ130156:LLN130215 LVF130156:LVJ130215 MFB130156:MFF130215 MOX130156:MPB130215 MYT130156:MYX130215 NIP130156:NIT130215 NSL130156:NSP130215 OCH130156:OCL130215 OMD130156:OMH130215 OVZ130156:OWD130215 PFV130156:PFZ130215 PPR130156:PPV130215 PZN130156:PZR130215 QJJ130156:QJN130215 QTF130156:QTJ130215 RDB130156:RDF130215 RMX130156:RNB130215 RWT130156:RWX130215 SGP130156:SGT130215 SQL130156:SQP130215 TAH130156:TAL130215 TKD130156:TKH130215 TTZ130156:TUD130215 UDV130156:UDZ130215 UNR130156:UNV130215 UXN130156:UXR130215 VHJ130156:VHN130215 VRF130156:VRJ130215 WBB130156:WBF130215 WKX130156:WLB130215 WUT130156:WUX130215 AI195692:AM195751 IH195692:IL195751 SD195692:SH195751 ABZ195692:ACD195751 ALV195692:ALZ195751 AVR195692:AVV195751 BFN195692:BFR195751 BPJ195692:BPN195751 BZF195692:BZJ195751 CJB195692:CJF195751 CSX195692:CTB195751 DCT195692:DCX195751 DMP195692:DMT195751 DWL195692:DWP195751 EGH195692:EGL195751 EQD195692:EQH195751 EZZ195692:FAD195751 FJV195692:FJZ195751 FTR195692:FTV195751 GDN195692:GDR195751 GNJ195692:GNN195751 GXF195692:GXJ195751 HHB195692:HHF195751 HQX195692:HRB195751 IAT195692:IAX195751 IKP195692:IKT195751 IUL195692:IUP195751 JEH195692:JEL195751 JOD195692:JOH195751 JXZ195692:JYD195751 KHV195692:KHZ195751 KRR195692:KRV195751 LBN195692:LBR195751 LLJ195692:LLN195751 LVF195692:LVJ195751 MFB195692:MFF195751 MOX195692:MPB195751 MYT195692:MYX195751 NIP195692:NIT195751 NSL195692:NSP195751 OCH195692:OCL195751 OMD195692:OMH195751 OVZ195692:OWD195751 PFV195692:PFZ195751 PPR195692:PPV195751 PZN195692:PZR195751 QJJ195692:QJN195751 QTF195692:QTJ195751 RDB195692:RDF195751 RMX195692:RNB195751 RWT195692:RWX195751 SGP195692:SGT195751 SQL195692:SQP195751 TAH195692:TAL195751 TKD195692:TKH195751 TTZ195692:TUD195751 UDV195692:UDZ195751 UNR195692:UNV195751 UXN195692:UXR195751 VHJ195692:VHN195751 VRF195692:VRJ195751 WBB195692:WBF195751 WKX195692:WLB195751 WUT195692:WUX195751 AI261228:AM261287 IH261228:IL261287 SD261228:SH261287 ABZ261228:ACD261287 ALV261228:ALZ261287 AVR261228:AVV261287 BFN261228:BFR261287 BPJ261228:BPN261287 BZF261228:BZJ261287 CJB261228:CJF261287 CSX261228:CTB261287 DCT261228:DCX261287 DMP261228:DMT261287 DWL261228:DWP261287 EGH261228:EGL261287 EQD261228:EQH261287 EZZ261228:FAD261287 FJV261228:FJZ261287 FTR261228:FTV261287 GDN261228:GDR261287 GNJ261228:GNN261287 GXF261228:GXJ261287 HHB261228:HHF261287 HQX261228:HRB261287 IAT261228:IAX261287 IKP261228:IKT261287 IUL261228:IUP261287 JEH261228:JEL261287 JOD261228:JOH261287 JXZ261228:JYD261287 KHV261228:KHZ261287 KRR261228:KRV261287 LBN261228:LBR261287 LLJ261228:LLN261287 LVF261228:LVJ261287 MFB261228:MFF261287 MOX261228:MPB261287 MYT261228:MYX261287 NIP261228:NIT261287 NSL261228:NSP261287 OCH261228:OCL261287 OMD261228:OMH261287 OVZ261228:OWD261287 PFV261228:PFZ261287 PPR261228:PPV261287 PZN261228:PZR261287 QJJ261228:QJN261287 QTF261228:QTJ261287 RDB261228:RDF261287 RMX261228:RNB261287 RWT261228:RWX261287 SGP261228:SGT261287 SQL261228:SQP261287 TAH261228:TAL261287 TKD261228:TKH261287 TTZ261228:TUD261287 UDV261228:UDZ261287 UNR261228:UNV261287 UXN261228:UXR261287 VHJ261228:VHN261287 VRF261228:VRJ261287 WBB261228:WBF261287 WKX261228:WLB261287 WUT261228:WUX261287 AI326764:AM326823 IH326764:IL326823 SD326764:SH326823 ABZ326764:ACD326823 ALV326764:ALZ326823 AVR326764:AVV326823 BFN326764:BFR326823 BPJ326764:BPN326823 BZF326764:BZJ326823 CJB326764:CJF326823 CSX326764:CTB326823 DCT326764:DCX326823 DMP326764:DMT326823 DWL326764:DWP326823 EGH326764:EGL326823 EQD326764:EQH326823 EZZ326764:FAD326823 FJV326764:FJZ326823 FTR326764:FTV326823 GDN326764:GDR326823 GNJ326764:GNN326823 GXF326764:GXJ326823 HHB326764:HHF326823 HQX326764:HRB326823 IAT326764:IAX326823 IKP326764:IKT326823 IUL326764:IUP326823 JEH326764:JEL326823 JOD326764:JOH326823 JXZ326764:JYD326823 KHV326764:KHZ326823 KRR326764:KRV326823 LBN326764:LBR326823 LLJ326764:LLN326823 LVF326764:LVJ326823 MFB326764:MFF326823 MOX326764:MPB326823 MYT326764:MYX326823 NIP326764:NIT326823 NSL326764:NSP326823 OCH326764:OCL326823 OMD326764:OMH326823 OVZ326764:OWD326823 PFV326764:PFZ326823 PPR326764:PPV326823 PZN326764:PZR326823 QJJ326764:QJN326823 QTF326764:QTJ326823 RDB326764:RDF326823 RMX326764:RNB326823 RWT326764:RWX326823 SGP326764:SGT326823 SQL326764:SQP326823 TAH326764:TAL326823 TKD326764:TKH326823 TTZ326764:TUD326823 UDV326764:UDZ326823 UNR326764:UNV326823 UXN326764:UXR326823 VHJ326764:VHN326823 VRF326764:VRJ326823 WBB326764:WBF326823 WKX326764:WLB326823 WUT326764:WUX326823 AI392300:AM392359 IH392300:IL392359 SD392300:SH392359 ABZ392300:ACD392359 ALV392300:ALZ392359 AVR392300:AVV392359 BFN392300:BFR392359 BPJ392300:BPN392359 BZF392300:BZJ392359 CJB392300:CJF392359 CSX392300:CTB392359 DCT392300:DCX392359 DMP392300:DMT392359 DWL392300:DWP392359 EGH392300:EGL392359 EQD392300:EQH392359 EZZ392300:FAD392359 FJV392300:FJZ392359 FTR392300:FTV392359 GDN392300:GDR392359 GNJ392300:GNN392359 GXF392300:GXJ392359 HHB392300:HHF392359 HQX392300:HRB392359 IAT392300:IAX392359 IKP392300:IKT392359 IUL392300:IUP392359 JEH392300:JEL392359 JOD392300:JOH392359 JXZ392300:JYD392359 KHV392300:KHZ392359 KRR392300:KRV392359 LBN392300:LBR392359 LLJ392300:LLN392359 LVF392300:LVJ392359 MFB392300:MFF392359 MOX392300:MPB392359 MYT392300:MYX392359 NIP392300:NIT392359 NSL392300:NSP392359 OCH392300:OCL392359 OMD392300:OMH392359 OVZ392300:OWD392359 PFV392300:PFZ392359 PPR392300:PPV392359 PZN392300:PZR392359 QJJ392300:QJN392359 QTF392300:QTJ392359 RDB392300:RDF392359 RMX392300:RNB392359 RWT392300:RWX392359 SGP392300:SGT392359 SQL392300:SQP392359 TAH392300:TAL392359 TKD392300:TKH392359 TTZ392300:TUD392359 UDV392300:UDZ392359 UNR392300:UNV392359 UXN392300:UXR392359 VHJ392300:VHN392359 VRF392300:VRJ392359 WBB392300:WBF392359 WKX392300:WLB392359 WUT392300:WUX392359 AI457836:AM457895 IH457836:IL457895 SD457836:SH457895 ABZ457836:ACD457895 ALV457836:ALZ457895 AVR457836:AVV457895 BFN457836:BFR457895 BPJ457836:BPN457895 BZF457836:BZJ457895 CJB457836:CJF457895 CSX457836:CTB457895 DCT457836:DCX457895 DMP457836:DMT457895 DWL457836:DWP457895 EGH457836:EGL457895 EQD457836:EQH457895 EZZ457836:FAD457895 FJV457836:FJZ457895 FTR457836:FTV457895 GDN457836:GDR457895 GNJ457836:GNN457895 GXF457836:GXJ457895 HHB457836:HHF457895 HQX457836:HRB457895 IAT457836:IAX457895 IKP457836:IKT457895 IUL457836:IUP457895 JEH457836:JEL457895 JOD457836:JOH457895 JXZ457836:JYD457895 KHV457836:KHZ457895 KRR457836:KRV457895 LBN457836:LBR457895 LLJ457836:LLN457895 LVF457836:LVJ457895 MFB457836:MFF457895 MOX457836:MPB457895 MYT457836:MYX457895 NIP457836:NIT457895 NSL457836:NSP457895 OCH457836:OCL457895 OMD457836:OMH457895 OVZ457836:OWD457895 PFV457836:PFZ457895 PPR457836:PPV457895 PZN457836:PZR457895 QJJ457836:QJN457895 QTF457836:QTJ457895 RDB457836:RDF457895 RMX457836:RNB457895 RWT457836:RWX457895 SGP457836:SGT457895 SQL457836:SQP457895 TAH457836:TAL457895 TKD457836:TKH457895 TTZ457836:TUD457895 UDV457836:UDZ457895 UNR457836:UNV457895 UXN457836:UXR457895 VHJ457836:VHN457895 VRF457836:VRJ457895 WBB457836:WBF457895 WKX457836:WLB457895 WUT457836:WUX457895 AI523372:AM523431 IH523372:IL523431 SD523372:SH523431 ABZ523372:ACD523431 ALV523372:ALZ523431 AVR523372:AVV523431 BFN523372:BFR523431 BPJ523372:BPN523431 BZF523372:BZJ523431 CJB523372:CJF523431 CSX523372:CTB523431 DCT523372:DCX523431 DMP523372:DMT523431 DWL523372:DWP523431 EGH523372:EGL523431 EQD523372:EQH523431 EZZ523372:FAD523431 FJV523372:FJZ523431 FTR523372:FTV523431 GDN523372:GDR523431 GNJ523372:GNN523431 GXF523372:GXJ523431 HHB523372:HHF523431 HQX523372:HRB523431 IAT523372:IAX523431 IKP523372:IKT523431 IUL523372:IUP523431 JEH523372:JEL523431 JOD523372:JOH523431 JXZ523372:JYD523431 KHV523372:KHZ523431 KRR523372:KRV523431 LBN523372:LBR523431 LLJ523372:LLN523431 LVF523372:LVJ523431 MFB523372:MFF523431 MOX523372:MPB523431 MYT523372:MYX523431 NIP523372:NIT523431 NSL523372:NSP523431 OCH523372:OCL523431 OMD523372:OMH523431 OVZ523372:OWD523431 PFV523372:PFZ523431 PPR523372:PPV523431 PZN523372:PZR523431 QJJ523372:QJN523431 QTF523372:QTJ523431 RDB523372:RDF523431 RMX523372:RNB523431 RWT523372:RWX523431 SGP523372:SGT523431 SQL523372:SQP523431 TAH523372:TAL523431 TKD523372:TKH523431 TTZ523372:TUD523431 UDV523372:UDZ523431 UNR523372:UNV523431 UXN523372:UXR523431 VHJ523372:VHN523431 VRF523372:VRJ523431 WBB523372:WBF523431 WKX523372:WLB523431 WUT523372:WUX523431 AI588908:AM588967 IH588908:IL588967 SD588908:SH588967 ABZ588908:ACD588967 ALV588908:ALZ588967 AVR588908:AVV588967 BFN588908:BFR588967 BPJ588908:BPN588967 BZF588908:BZJ588967 CJB588908:CJF588967 CSX588908:CTB588967 DCT588908:DCX588967 DMP588908:DMT588967 DWL588908:DWP588967 EGH588908:EGL588967 EQD588908:EQH588967 EZZ588908:FAD588967 FJV588908:FJZ588967 FTR588908:FTV588967 GDN588908:GDR588967 GNJ588908:GNN588967 GXF588908:GXJ588967 HHB588908:HHF588967 HQX588908:HRB588967 IAT588908:IAX588967 IKP588908:IKT588967 IUL588908:IUP588967 JEH588908:JEL588967 JOD588908:JOH588967 JXZ588908:JYD588967 KHV588908:KHZ588967 KRR588908:KRV588967 LBN588908:LBR588967 LLJ588908:LLN588967 LVF588908:LVJ588967 MFB588908:MFF588967 MOX588908:MPB588967 MYT588908:MYX588967 NIP588908:NIT588967 NSL588908:NSP588967 OCH588908:OCL588967 OMD588908:OMH588967 OVZ588908:OWD588967 PFV588908:PFZ588967 PPR588908:PPV588967 PZN588908:PZR588967 QJJ588908:QJN588967 QTF588908:QTJ588967 RDB588908:RDF588967 RMX588908:RNB588967 RWT588908:RWX588967 SGP588908:SGT588967 SQL588908:SQP588967 TAH588908:TAL588967 TKD588908:TKH588967 TTZ588908:TUD588967 UDV588908:UDZ588967 UNR588908:UNV588967 UXN588908:UXR588967 VHJ588908:VHN588967 VRF588908:VRJ588967 WBB588908:WBF588967 WKX588908:WLB588967 WUT588908:WUX588967 AI654444:AM654503 IH654444:IL654503 SD654444:SH654503 ABZ654444:ACD654503 ALV654444:ALZ654503 AVR654444:AVV654503 BFN654444:BFR654503 BPJ654444:BPN654503 BZF654444:BZJ654503 CJB654444:CJF654503 CSX654444:CTB654503 DCT654444:DCX654503 DMP654444:DMT654503 DWL654444:DWP654503 EGH654444:EGL654503 EQD654444:EQH654503 EZZ654444:FAD654503 FJV654444:FJZ654503 FTR654444:FTV654503 GDN654444:GDR654503 GNJ654444:GNN654503 GXF654444:GXJ654503 HHB654444:HHF654503 HQX654444:HRB654503 IAT654444:IAX654503 IKP654444:IKT654503 IUL654444:IUP654503 JEH654444:JEL654503 JOD654444:JOH654503 JXZ654444:JYD654503 KHV654444:KHZ654503 KRR654444:KRV654503 LBN654444:LBR654503 LLJ654444:LLN654503 LVF654444:LVJ654503 MFB654444:MFF654503 MOX654444:MPB654503 MYT654444:MYX654503 NIP654444:NIT654503 NSL654444:NSP654503 OCH654444:OCL654503 OMD654444:OMH654503 OVZ654444:OWD654503 PFV654444:PFZ654503 PPR654444:PPV654503 PZN654444:PZR654503 QJJ654444:QJN654503 QTF654444:QTJ654503 RDB654444:RDF654503 RMX654444:RNB654503 RWT654444:RWX654503 SGP654444:SGT654503 SQL654444:SQP654503 TAH654444:TAL654503 TKD654444:TKH654503 TTZ654444:TUD654503 UDV654444:UDZ654503 UNR654444:UNV654503 UXN654444:UXR654503 VHJ654444:VHN654503 VRF654444:VRJ654503 WBB654444:WBF654503 WKX654444:WLB654503 WUT654444:WUX654503 AI719980:AM720039 IH719980:IL720039 SD719980:SH720039 ABZ719980:ACD720039 ALV719980:ALZ720039 AVR719980:AVV720039 BFN719980:BFR720039 BPJ719980:BPN720039 BZF719980:BZJ720039 CJB719980:CJF720039 CSX719980:CTB720039 DCT719980:DCX720039 DMP719980:DMT720039 DWL719980:DWP720039 EGH719980:EGL720039 EQD719980:EQH720039 EZZ719980:FAD720039 FJV719980:FJZ720039 FTR719980:FTV720039 GDN719980:GDR720039 GNJ719980:GNN720039 GXF719980:GXJ720039 HHB719980:HHF720039 HQX719980:HRB720039 IAT719980:IAX720039 IKP719980:IKT720039 IUL719980:IUP720039 JEH719980:JEL720039 JOD719980:JOH720039 JXZ719980:JYD720039 KHV719980:KHZ720039 KRR719980:KRV720039 LBN719980:LBR720039 LLJ719980:LLN720039 LVF719980:LVJ720039 MFB719980:MFF720039 MOX719980:MPB720039 MYT719980:MYX720039 NIP719980:NIT720039 NSL719980:NSP720039 OCH719980:OCL720039 OMD719980:OMH720039 OVZ719980:OWD720039 PFV719980:PFZ720039 PPR719980:PPV720039 PZN719980:PZR720039 QJJ719980:QJN720039 QTF719980:QTJ720039 RDB719980:RDF720039 RMX719980:RNB720039 RWT719980:RWX720039 SGP719980:SGT720039 SQL719980:SQP720039 TAH719980:TAL720039 TKD719980:TKH720039 TTZ719980:TUD720039 UDV719980:UDZ720039 UNR719980:UNV720039 UXN719980:UXR720039 VHJ719980:VHN720039 VRF719980:VRJ720039 WBB719980:WBF720039 WKX719980:WLB720039 WUT719980:WUX720039 AI785516:AM785575 IH785516:IL785575 SD785516:SH785575 ABZ785516:ACD785575 ALV785516:ALZ785575 AVR785516:AVV785575 BFN785516:BFR785575 BPJ785516:BPN785575 BZF785516:BZJ785575 CJB785516:CJF785575 CSX785516:CTB785575 DCT785516:DCX785575 DMP785516:DMT785575 DWL785516:DWP785575 EGH785516:EGL785575 EQD785516:EQH785575 EZZ785516:FAD785575 FJV785516:FJZ785575 FTR785516:FTV785575 GDN785516:GDR785575 GNJ785516:GNN785575 GXF785516:GXJ785575 HHB785516:HHF785575 HQX785516:HRB785575 IAT785516:IAX785575 IKP785516:IKT785575 IUL785516:IUP785575 JEH785516:JEL785575 JOD785516:JOH785575 JXZ785516:JYD785575 KHV785516:KHZ785575 KRR785516:KRV785575 LBN785516:LBR785575 LLJ785516:LLN785575 LVF785516:LVJ785575 MFB785516:MFF785575 MOX785516:MPB785575 MYT785516:MYX785575 NIP785516:NIT785575 NSL785516:NSP785575 OCH785516:OCL785575 OMD785516:OMH785575 OVZ785516:OWD785575 PFV785516:PFZ785575 PPR785516:PPV785575 PZN785516:PZR785575 QJJ785516:QJN785575 QTF785516:QTJ785575 RDB785516:RDF785575 RMX785516:RNB785575 RWT785516:RWX785575 SGP785516:SGT785575 SQL785516:SQP785575 TAH785516:TAL785575 TKD785516:TKH785575 TTZ785516:TUD785575 UDV785516:UDZ785575 UNR785516:UNV785575 UXN785516:UXR785575 VHJ785516:VHN785575 VRF785516:VRJ785575 WBB785516:WBF785575 WKX785516:WLB785575 WUT785516:WUX785575 AI851052:AM851111 IH851052:IL851111 SD851052:SH851111 ABZ851052:ACD851111 ALV851052:ALZ851111 AVR851052:AVV851111 BFN851052:BFR851111 BPJ851052:BPN851111 BZF851052:BZJ851111 CJB851052:CJF851111 CSX851052:CTB851111 DCT851052:DCX851111 DMP851052:DMT851111 DWL851052:DWP851111 EGH851052:EGL851111 EQD851052:EQH851111 EZZ851052:FAD851111 FJV851052:FJZ851111 FTR851052:FTV851111 GDN851052:GDR851111 GNJ851052:GNN851111 GXF851052:GXJ851111 HHB851052:HHF851111 HQX851052:HRB851111 IAT851052:IAX851111 IKP851052:IKT851111 IUL851052:IUP851111 JEH851052:JEL851111 JOD851052:JOH851111 JXZ851052:JYD851111 KHV851052:KHZ851111 KRR851052:KRV851111 LBN851052:LBR851111 LLJ851052:LLN851111 LVF851052:LVJ851111 MFB851052:MFF851111 MOX851052:MPB851111 MYT851052:MYX851111 NIP851052:NIT851111 NSL851052:NSP851111 OCH851052:OCL851111 OMD851052:OMH851111 OVZ851052:OWD851111 PFV851052:PFZ851111 PPR851052:PPV851111 PZN851052:PZR851111 QJJ851052:QJN851111 QTF851052:QTJ851111 RDB851052:RDF851111 RMX851052:RNB851111 RWT851052:RWX851111 SGP851052:SGT851111 SQL851052:SQP851111 TAH851052:TAL851111 TKD851052:TKH851111 TTZ851052:TUD851111 UDV851052:UDZ851111 UNR851052:UNV851111 UXN851052:UXR851111 VHJ851052:VHN851111 VRF851052:VRJ851111 WBB851052:WBF851111 WKX851052:WLB851111 WUT851052:WUX851111 AI916588:AM916647 IH916588:IL916647 SD916588:SH916647 ABZ916588:ACD916647 ALV916588:ALZ916647 AVR916588:AVV916647 BFN916588:BFR916647 BPJ916588:BPN916647 BZF916588:BZJ916647 CJB916588:CJF916647 CSX916588:CTB916647 DCT916588:DCX916647 DMP916588:DMT916647 DWL916588:DWP916647 EGH916588:EGL916647 EQD916588:EQH916647 EZZ916588:FAD916647 FJV916588:FJZ916647 FTR916588:FTV916647 GDN916588:GDR916647 GNJ916588:GNN916647 GXF916588:GXJ916647 HHB916588:HHF916647 HQX916588:HRB916647 IAT916588:IAX916647 IKP916588:IKT916647 IUL916588:IUP916647 JEH916588:JEL916647 JOD916588:JOH916647 JXZ916588:JYD916647 KHV916588:KHZ916647 KRR916588:KRV916647 LBN916588:LBR916647 LLJ916588:LLN916647 LVF916588:LVJ916647 MFB916588:MFF916647 MOX916588:MPB916647 MYT916588:MYX916647 NIP916588:NIT916647 NSL916588:NSP916647 OCH916588:OCL916647 OMD916588:OMH916647 OVZ916588:OWD916647 PFV916588:PFZ916647 PPR916588:PPV916647 PZN916588:PZR916647 QJJ916588:QJN916647 QTF916588:QTJ916647 RDB916588:RDF916647 RMX916588:RNB916647 RWT916588:RWX916647 SGP916588:SGT916647 SQL916588:SQP916647 TAH916588:TAL916647 TKD916588:TKH916647 TTZ916588:TUD916647 UDV916588:UDZ916647 UNR916588:UNV916647 UXN916588:UXR916647 VHJ916588:VHN916647 VRF916588:VRJ916647 WBB916588:WBF916647 WKX916588:WLB916647 WUT916588:WUX916647 AI982124:AM982183 IH982124:IL982183 SD982124:SH982183 ABZ982124:ACD982183 ALV982124:ALZ982183 AVR982124:AVV982183 BFN982124:BFR982183 BPJ982124:BPN982183 BZF982124:BZJ982183 CJB982124:CJF982183 CSX982124:CTB982183 DCT982124:DCX982183 DMP982124:DMT982183 DWL982124:DWP982183 EGH982124:EGL982183 EQD982124:EQH982183 EZZ982124:FAD982183 FJV982124:FJZ982183 FTR982124:FTV982183 GDN982124:GDR982183 GNJ982124:GNN982183 GXF982124:GXJ982183 HHB982124:HHF982183 HQX982124:HRB982183 IAT982124:IAX982183 IKP982124:IKT982183 IUL982124:IUP982183 JEH982124:JEL982183 JOD982124:JOH982183 JXZ982124:JYD982183 KHV982124:KHZ982183 KRR982124:KRV982183 LBN982124:LBR982183 LLJ982124:LLN982183 LVF982124:LVJ982183 MFB982124:MFF982183 MOX982124:MPB982183 MYT982124:MYX982183 NIP982124:NIT982183 NSL982124:NSP982183 OCH982124:OCL982183 OMD982124:OMH982183 OVZ982124:OWD982183 PFV982124:PFZ982183 PPR982124:PPV982183 PZN982124:PZR982183 QJJ982124:QJN982183 QTF982124:QTJ982183 RDB982124:RDF982183 RMX982124:RNB982183 RWT982124:RWX982183 SGP982124:SGT982183 SQL982124:SQP982183 TAH982124:TAL982183 TKD982124:TKH982183 TTZ982124:TUD982183 UDV982124:UDZ982183 UNR982124:UNV982183 UXN982124:UXR982183 VHJ982124:VHN982183 VRF982124:VRJ982183 WBB982124:WBF982183 WKX982124:WLB982183 AI32:AM79" xr:uid="{7E5FAC99-5B12-436A-AAF9-4121E2200D2A}">
      <formula1>"大型,中型,小型"</formula1>
    </dataValidation>
    <dataValidation type="list" allowBlank="1" showInputMessage="1" showErrorMessage="1" sqref="IC32:IG91 RY32:SC91 ABU32:ABY91 ALQ32:ALU91 AVM32:AVQ91 BFI32:BFM91 BPE32:BPI91 BZA32:BZE91 CIW32:CJA91 CSS32:CSW91 DCO32:DCS91 DMK32:DMO91 DWG32:DWK91 EGC32:EGG91 EPY32:EQC91 EZU32:EZY91 FJQ32:FJU91 FTM32:FTQ91 GDI32:GDM91 GNE32:GNI91 GXA32:GXE91 HGW32:HHA91 HQS32:HQW91 IAO32:IAS91 IKK32:IKO91 IUG32:IUK91 JEC32:JEG91 JNY32:JOC91 JXU32:JXY91 KHQ32:KHU91 KRM32:KRQ91 LBI32:LBM91 LLE32:LLI91 LVA32:LVE91 MEW32:MFA91 MOS32:MOW91 MYO32:MYS91 NIK32:NIO91 NSG32:NSK91 OCC32:OCG91 OLY32:OMC91 OVU32:OVY91 PFQ32:PFU91 PPM32:PPQ91 PZI32:PZM91 QJE32:QJI91 QTA32:QTE91 RCW32:RDA91 RMS32:RMW91 RWO32:RWS91 SGK32:SGO91 SQG32:SQK91 TAC32:TAG91 TJY32:TKC91 TTU32:TTY91 UDQ32:UDU91 UNM32:UNQ91 UXI32:UXM91 VHE32:VHI91 VRA32:VRE91 WAW32:WBA91 WKS32:WKW91 WUO32:WUS91 AD64075:AH64134 IC64075:IG64134 RY64075:SC64134 ABU64075:ABY64134 ALQ64075:ALU64134 AVM64075:AVQ64134 BFI64075:BFM64134 BPE64075:BPI64134 BZA64075:BZE64134 CIW64075:CJA64134 CSS64075:CSW64134 DCO64075:DCS64134 DMK64075:DMO64134 DWG64075:DWK64134 EGC64075:EGG64134 EPY64075:EQC64134 EZU64075:EZY64134 FJQ64075:FJU64134 FTM64075:FTQ64134 GDI64075:GDM64134 GNE64075:GNI64134 GXA64075:GXE64134 HGW64075:HHA64134 HQS64075:HQW64134 IAO64075:IAS64134 IKK64075:IKO64134 IUG64075:IUK64134 JEC64075:JEG64134 JNY64075:JOC64134 JXU64075:JXY64134 KHQ64075:KHU64134 KRM64075:KRQ64134 LBI64075:LBM64134 LLE64075:LLI64134 LVA64075:LVE64134 MEW64075:MFA64134 MOS64075:MOW64134 MYO64075:MYS64134 NIK64075:NIO64134 NSG64075:NSK64134 OCC64075:OCG64134 OLY64075:OMC64134 OVU64075:OVY64134 PFQ64075:PFU64134 PPM64075:PPQ64134 PZI64075:PZM64134 QJE64075:QJI64134 QTA64075:QTE64134 RCW64075:RDA64134 RMS64075:RMW64134 RWO64075:RWS64134 SGK64075:SGO64134 SQG64075:SQK64134 TAC64075:TAG64134 TJY64075:TKC64134 TTU64075:TTY64134 UDQ64075:UDU64134 UNM64075:UNQ64134 UXI64075:UXM64134 VHE64075:VHI64134 VRA64075:VRE64134 WAW64075:WBA64134 WKS64075:WKW64134 WUO64075:WUS64134 AD129611:AH129670 IC129611:IG129670 RY129611:SC129670 ABU129611:ABY129670 ALQ129611:ALU129670 AVM129611:AVQ129670 BFI129611:BFM129670 BPE129611:BPI129670 BZA129611:BZE129670 CIW129611:CJA129670 CSS129611:CSW129670 DCO129611:DCS129670 DMK129611:DMO129670 DWG129611:DWK129670 EGC129611:EGG129670 EPY129611:EQC129670 EZU129611:EZY129670 FJQ129611:FJU129670 FTM129611:FTQ129670 GDI129611:GDM129670 GNE129611:GNI129670 GXA129611:GXE129670 HGW129611:HHA129670 HQS129611:HQW129670 IAO129611:IAS129670 IKK129611:IKO129670 IUG129611:IUK129670 JEC129611:JEG129670 JNY129611:JOC129670 JXU129611:JXY129670 KHQ129611:KHU129670 KRM129611:KRQ129670 LBI129611:LBM129670 LLE129611:LLI129670 LVA129611:LVE129670 MEW129611:MFA129670 MOS129611:MOW129670 MYO129611:MYS129670 NIK129611:NIO129670 NSG129611:NSK129670 OCC129611:OCG129670 OLY129611:OMC129670 OVU129611:OVY129670 PFQ129611:PFU129670 PPM129611:PPQ129670 PZI129611:PZM129670 QJE129611:QJI129670 QTA129611:QTE129670 RCW129611:RDA129670 RMS129611:RMW129670 RWO129611:RWS129670 SGK129611:SGO129670 SQG129611:SQK129670 TAC129611:TAG129670 TJY129611:TKC129670 TTU129611:TTY129670 UDQ129611:UDU129670 UNM129611:UNQ129670 UXI129611:UXM129670 VHE129611:VHI129670 VRA129611:VRE129670 WAW129611:WBA129670 WKS129611:WKW129670 WUO129611:WUS129670 AD195147:AH195206 IC195147:IG195206 RY195147:SC195206 ABU195147:ABY195206 ALQ195147:ALU195206 AVM195147:AVQ195206 BFI195147:BFM195206 BPE195147:BPI195206 BZA195147:BZE195206 CIW195147:CJA195206 CSS195147:CSW195206 DCO195147:DCS195206 DMK195147:DMO195206 DWG195147:DWK195206 EGC195147:EGG195206 EPY195147:EQC195206 EZU195147:EZY195206 FJQ195147:FJU195206 FTM195147:FTQ195206 GDI195147:GDM195206 GNE195147:GNI195206 GXA195147:GXE195206 HGW195147:HHA195206 HQS195147:HQW195206 IAO195147:IAS195206 IKK195147:IKO195206 IUG195147:IUK195206 JEC195147:JEG195206 JNY195147:JOC195206 JXU195147:JXY195206 KHQ195147:KHU195206 KRM195147:KRQ195206 LBI195147:LBM195206 LLE195147:LLI195206 LVA195147:LVE195206 MEW195147:MFA195206 MOS195147:MOW195206 MYO195147:MYS195206 NIK195147:NIO195206 NSG195147:NSK195206 OCC195147:OCG195206 OLY195147:OMC195206 OVU195147:OVY195206 PFQ195147:PFU195206 PPM195147:PPQ195206 PZI195147:PZM195206 QJE195147:QJI195206 QTA195147:QTE195206 RCW195147:RDA195206 RMS195147:RMW195206 RWO195147:RWS195206 SGK195147:SGO195206 SQG195147:SQK195206 TAC195147:TAG195206 TJY195147:TKC195206 TTU195147:TTY195206 UDQ195147:UDU195206 UNM195147:UNQ195206 UXI195147:UXM195206 VHE195147:VHI195206 VRA195147:VRE195206 WAW195147:WBA195206 WKS195147:WKW195206 WUO195147:WUS195206 AD260683:AH260742 IC260683:IG260742 RY260683:SC260742 ABU260683:ABY260742 ALQ260683:ALU260742 AVM260683:AVQ260742 BFI260683:BFM260742 BPE260683:BPI260742 BZA260683:BZE260742 CIW260683:CJA260742 CSS260683:CSW260742 DCO260683:DCS260742 DMK260683:DMO260742 DWG260683:DWK260742 EGC260683:EGG260742 EPY260683:EQC260742 EZU260683:EZY260742 FJQ260683:FJU260742 FTM260683:FTQ260742 GDI260683:GDM260742 GNE260683:GNI260742 GXA260683:GXE260742 HGW260683:HHA260742 HQS260683:HQW260742 IAO260683:IAS260742 IKK260683:IKO260742 IUG260683:IUK260742 JEC260683:JEG260742 JNY260683:JOC260742 JXU260683:JXY260742 KHQ260683:KHU260742 KRM260683:KRQ260742 LBI260683:LBM260742 LLE260683:LLI260742 LVA260683:LVE260742 MEW260683:MFA260742 MOS260683:MOW260742 MYO260683:MYS260742 NIK260683:NIO260742 NSG260683:NSK260742 OCC260683:OCG260742 OLY260683:OMC260742 OVU260683:OVY260742 PFQ260683:PFU260742 PPM260683:PPQ260742 PZI260683:PZM260742 QJE260683:QJI260742 QTA260683:QTE260742 RCW260683:RDA260742 RMS260683:RMW260742 RWO260683:RWS260742 SGK260683:SGO260742 SQG260683:SQK260742 TAC260683:TAG260742 TJY260683:TKC260742 TTU260683:TTY260742 UDQ260683:UDU260742 UNM260683:UNQ260742 UXI260683:UXM260742 VHE260683:VHI260742 VRA260683:VRE260742 WAW260683:WBA260742 WKS260683:WKW260742 WUO260683:WUS260742 AD326219:AH326278 IC326219:IG326278 RY326219:SC326278 ABU326219:ABY326278 ALQ326219:ALU326278 AVM326219:AVQ326278 BFI326219:BFM326278 BPE326219:BPI326278 BZA326219:BZE326278 CIW326219:CJA326278 CSS326219:CSW326278 DCO326219:DCS326278 DMK326219:DMO326278 DWG326219:DWK326278 EGC326219:EGG326278 EPY326219:EQC326278 EZU326219:EZY326278 FJQ326219:FJU326278 FTM326219:FTQ326278 GDI326219:GDM326278 GNE326219:GNI326278 GXA326219:GXE326278 HGW326219:HHA326278 HQS326219:HQW326278 IAO326219:IAS326278 IKK326219:IKO326278 IUG326219:IUK326278 JEC326219:JEG326278 JNY326219:JOC326278 JXU326219:JXY326278 KHQ326219:KHU326278 KRM326219:KRQ326278 LBI326219:LBM326278 LLE326219:LLI326278 LVA326219:LVE326278 MEW326219:MFA326278 MOS326219:MOW326278 MYO326219:MYS326278 NIK326219:NIO326278 NSG326219:NSK326278 OCC326219:OCG326278 OLY326219:OMC326278 OVU326219:OVY326278 PFQ326219:PFU326278 PPM326219:PPQ326278 PZI326219:PZM326278 QJE326219:QJI326278 QTA326219:QTE326278 RCW326219:RDA326278 RMS326219:RMW326278 RWO326219:RWS326278 SGK326219:SGO326278 SQG326219:SQK326278 TAC326219:TAG326278 TJY326219:TKC326278 TTU326219:TTY326278 UDQ326219:UDU326278 UNM326219:UNQ326278 UXI326219:UXM326278 VHE326219:VHI326278 VRA326219:VRE326278 WAW326219:WBA326278 WKS326219:WKW326278 WUO326219:WUS326278 AD391755:AH391814 IC391755:IG391814 RY391755:SC391814 ABU391755:ABY391814 ALQ391755:ALU391814 AVM391755:AVQ391814 BFI391755:BFM391814 BPE391755:BPI391814 BZA391755:BZE391814 CIW391755:CJA391814 CSS391755:CSW391814 DCO391755:DCS391814 DMK391755:DMO391814 DWG391755:DWK391814 EGC391755:EGG391814 EPY391755:EQC391814 EZU391755:EZY391814 FJQ391755:FJU391814 FTM391755:FTQ391814 GDI391755:GDM391814 GNE391755:GNI391814 GXA391755:GXE391814 HGW391755:HHA391814 HQS391755:HQW391814 IAO391755:IAS391814 IKK391755:IKO391814 IUG391755:IUK391814 JEC391755:JEG391814 JNY391755:JOC391814 JXU391755:JXY391814 KHQ391755:KHU391814 KRM391755:KRQ391814 LBI391755:LBM391814 LLE391755:LLI391814 LVA391755:LVE391814 MEW391755:MFA391814 MOS391755:MOW391814 MYO391755:MYS391814 NIK391755:NIO391814 NSG391755:NSK391814 OCC391755:OCG391814 OLY391755:OMC391814 OVU391755:OVY391814 PFQ391755:PFU391814 PPM391755:PPQ391814 PZI391755:PZM391814 QJE391755:QJI391814 QTA391755:QTE391814 RCW391755:RDA391814 RMS391755:RMW391814 RWO391755:RWS391814 SGK391755:SGO391814 SQG391755:SQK391814 TAC391755:TAG391814 TJY391755:TKC391814 TTU391755:TTY391814 UDQ391755:UDU391814 UNM391755:UNQ391814 UXI391755:UXM391814 VHE391755:VHI391814 VRA391755:VRE391814 WAW391755:WBA391814 WKS391755:WKW391814 WUO391755:WUS391814 AD457291:AH457350 IC457291:IG457350 RY457291:SC457350 ABU457291:ABY457350 ALQ457291:ALU457350 AVM457291:AVQ457350 BFI457291:BFM457350 BPE457291:BPI457350 BZA457291:BZE457350 CIW457291:CJA457350 CSS457291:CSW457350 DCO457291:DCS457350 DMK457291:DMO457350 DWG457291:DWK457350 EGC457291:EGG457350 EPY457291:EQC457350 EZU457291:EZY457350 FJQ457291:FJU457350 FTM457291:FTQ457350 GDI457291:GDM457350 GNE457291:GNI457350 GXA457291:GXE457350 HGW457291:HHA457350 HQS457291:HQW457350 IAO457291:IAS457350 IKK457291:IKO457350 IUG457291:IUK457350 JEC457291:JEG457350 JNY457291:JOC457350 JXU457291:JXY457350 KHQ457291:KHU457350 KRM457291:KRQ457350 LBI457291:LBM457350 LLE457291:LLI457350 LVA457291:LVE457350 MEW457291:MFA457350 MOS457291:MOW457350 MYO457291:MYS457350 NIK457291:NIO457350 NSG457291:NSK457350 OCC457291:OCG457350 OLY457291:OMC457350 OVU457291:OVY457350 PFQ457291:PFU457350 PPM457291:PPQ457350 PZI457291:PZM457350 QJE457291:QJI457350 QTA457291:QTE457350 RCW457291:RDA457350 RMS457291:RMW457350 RWO457291:RWS457350 SGK457291:SGO457350 SQG457291:SQK457350 TAC457291:TAG457350 TJY457291:TKC457350 TTU457291:TTY457350 UDQ457291:UDU457350 UNM457291:UNQ457350 UXI457291:UXM457350 VHE457291:VHI457350 VRA457291:VRE457350 WAW457291:WBA457350 WKS457291:WKW457350 WUO457291:WUS457350 AD522827:AH522886 IC522827:IG522886 RY522827:SC522886 ABU522827:ABY522886 ALQ522827:ALU522886 AVM522827:AVQ522886 BFI522827:BFM522886 BPE522827:BPI522886 BZA522827:BZE522886 CIW522827:CJA522886 CSS522827:CSW522886 DCO522827:DCS522886 DMK522827:DMO522886 DWG522827:DWK522886 EGC522827:EGG522886 EPY522827:EQC522886 EZU522827:EZY522886 FJQ522827:FJU522886 FTM522827:FTQ522886 GDI522827:GDM522886 GNE522827:GNI522886 GXA522827:GXE522886 HGW522827:HHA522886 HQS522827:HQW522886 IAO522827:IAS522886 IKK522827:IKO522886 IUG522827:IUK522886 JEC522827:JEG522886 JNY522827:JOC522886 JXU522827:JXY522886 KHQ522827:KHU522886 KRM522827:KRQ522886 LBI522827:LBM522886 LLE522827:LLI522886 LVA522827:LVE522886 MEW522827:MFA522886 MOS522827:MOW522886 MYO522827:MYS522886 NIK522827:NIO522886 NSG522827:NSK522886 OCC522827:OCG522886 OLY522827:OMC522886 OVU522827:OVY522886 PFQ522827:PFU522886 PPM522827:PPQ522886 PZI522827:PZM522886 QJE522827:QJI522886 QTA522827:QTE522886 RCW522827:RDA522886 RMS522827:RMW522886 RWO522827:RWS522886 SGK522827:SGO522886 SQG522827:SQK522886 TAC522827:TAG522886 TJY522827:TKC522886 TTU522827:TTY522886 UDQ522827:UDU522886 UNM522827:UNQ522886 UXI522827:UXM522886 VHE522827:VHI522886 VRA522827:VRE522886 WAW522827:WBA522886 WKS522827:WKW522886 WUO522827:WUS522886 AD588363:AH588422 IC588363:IG588422 RY588363:SC588422 ABU588363:ABY588422 ALQ588363:ALU588422 AVM588363:AVQ588422 BFI588363:BFM588422 BPE588363:BPI588422 BZA588363:BZE588422 CIW588363:CJA588422 CSS588363:CSW588422 DCO588363:DCS588422 DMK588363:DMO588422 DWG588363:DWK588422 EGC588363:EGG588422 EPY588363:EQC588422 EZU588363:EZY588422 FJQ588363:FJU588422 FTM588363:FTQ588422 GDI588363:GDM588422 GNE588363:GNI588422 GXA588363:GXE588422 HGW588363:HHA588422 HQS588363:HQW588422 IAO588363:IAS588422 IKK588363:IKO588422 IUG588363:IUK588422 JEC588363:JEG588422 JNY588363:JOC588422 JXU588363:JXY588422 KHQ588363:KHU588422 KRM588363:KRQ588422 LBI588363:LBM588422 LLE588363:LLI588422 LVA588363:LVE588422 MEW588363:MFA588422 MOS588363:MOW588422 MYO588363:MYS588422 NIK588363:NIO588422 NSG588363:NSK588422 OCC588363:OCG588422 OLY588363:OMC588422 OVU588363:OVY588422 PFQ588363:PFU588422 PPM588363:PPQ588422 PZI588363:PZM588422 QJE588363:QJI588422 QTA588363:QTE588422 RCW588363:RDA588422 RMS588363:RMW588422 RWO588363:RWS588422 SGK588363:SGO588422 SQG588363:SQK588422 TAC588363:TAG588422 TJY588363:TKC588422 TTU588363:TTY588422 UDQ588363:UDU588422 UNM588363:UNQ588422 UXI588363:UXM588422 VHE588363:VHI588422 VRA588363:VRE588422 WAW588363:WBA588422 WKS588363:WKW588422 WUO588363:WUS588422 AD653899:AH653958 IC653899:IG653958 RY653899:SC653958 ABU653899:ABY653958 ALQ653899:ALU653958 AVM653899:AVQ653958 BFI653899:BFM653958 BPE653899:BPI653958 BZA653899:BZE653958 CIW653899:CJA653958 CSS653899:CSW653958 DCO653899:DCS653958 DMK653899:DMO653958 DWG653899:DWK653958 EGC653899:EGG653958 EPY653899:EQC653958 EZU653899:EZY653958 FJQ653899:FJU653958 FTM653899:FTQ653958 GDI653899:GDM653958 GNE653899:GNI653958 GXA653899:GXE653958 HGW653899:HHA653958 HQS653899:HQW653958 IAO653899:IAS653958 IKK653899:IKO653958 IUG653899:IUK653958 JEC653899:JEG653958 JNY653899:JOC653958 JXU653899:JXY653958 KHQ653899:KHU653958 KRM653899:KRQ653958 LBI653899:LBM653958 LLE653899:LLI653958 LVA653899:LVE653958 MEW653899:MFA653958 MOS653899:MOW653958 MYO653899:MYS653958 NIK653899:NIO653958 NSG653899:NSK653958 OCC653899:OCG653958 OLY653899:OMC653958 OVU653899:OVY653958 PFQ653899:PFU653958 PPM653899:PPQ653958 PZI653899:PZM653958 QJE653899:QJI653958 QTA653899:QTE653958 RCW653899:RDA653958 RMS653899:RMW653958 RWO653899:RWS653958 SGK653899:SGO653958 SQG653899:SQK653958 TAC653899:TAG653958 TJY653899:TKC653958 TTU653899:TTY653958 UDQ653899:UDU653958 UNM653899:UNQ653958 UXI653899:UXM653958 VHE653899:VHI653958 VRA653899:VRE653958 WAW653899:WBA653958 WKS653899:WKW653958 WUO653899:WUS653958 AD719435:AH719494 IC719435:IG719494 RY719435:SC719494 ABU719435:ABY719494 ALQ719435:ALU719494 AVM719435:AVQ719494 BFI719435:BFM719494 BPE719435:BPI719494 BZA719435:BZE719494 CIW719435:CJA719494 CSS719435:CSW719494 DCO719435:DCS719494 DMK719435:DMO719494 DWG719435:DWK719494 EGC719435:EGG719494 EPY719435:EQC719494 EZU719435:EZY719494 FJQ719435:FJU719494 FTM719435:FTQ719494 GDI719435:GDM719494 GNE719435:GNI719494 GXA719435:GXE719494 HGW719435:HHA719494 HQS719435:HQW719494 IAO719435:IAS719494 IKK719435:IKO719494 IUG719435:IUK719494 JEC719435:JEG719494 JNY719435:JOC719494 JXU719435:JXY719494 KHQ719435:KHU719494 KRM719435:KRQ719494 LBI719435:LBM719494 LLE719435:LLI719494 LVA719435:LVE719494 MEW719435:MFA719494 MOS719435:MOW719494 MYO719435:MYS719494 NIK719435:NIO719494 NSG719435:NSK719494 OCC719435:OCG719494 OLY719435:OMC719494 OVU719435:OVY719494 PFQ719435:PFU719494 PPM719435:PPQ719494 PZI719435:PZM719494 QJE719435:QJI719494 QTA719435:QTE719494 RCW719435:RDA719494 RMS719435:RMW719494 RWO719435:RWS719494 SGK719435:SGO719494 SQG719435:SQK719494 TAC719435:TAG719494 TJY719435:TKC719494 TTU719435:TTY719494 UDQ719435:UDU719494 UNM719435:UNQ719494 UXI719435:UXM719494 VHE719435:VHI719494 VRA719435:VRE719494 WAW719435:WBA719494 WKS719435:WKW719494 WUO719435:WUS719494 AD784971:AH785030 IC784971:IG785030 RY784971:SC785030 ABU784971:ABY785030 ALQ784971:ALU785030 AVM784971:AVQ785030 BFI784971:BFM785030 BPE784971:BPI785030 BZA784971:BZE785030 CIW784971:CJA785030 CSS784971:CSW785030 DCO784971:DCS785030 DMK784971:DMO785030 DWG784971:DWK785030 EGC784971:EGG785030 EPY784971:EQC785030 EZU784971:EZY785030 FJQ784971:FJU785030 FTM784971:FTQ785030 GDI784971:GDM785030 GNE784971:GNI785030 GXA784971:GXE785030 HGW784971:HHA785030 HQS784971:HQW785030 IAO784971:IAS785030 IKK784971:IKO785030 IUG784971:IUK785030 JEC784971:JEG785030 JNY784971:JOC785030 JXU784971:JXY785030 KHQ784971:KHU785030 KRM784971:KRQ785030 LBI784971:LBM785030 LLE784971:LLI785030 LVA784971:LVE785030 MEW784971:MFA785030 MOS784971:MOW785030 MYO784971:MYS785030 NIK784971:NIO785030 NSG784971:NSK785030 OCC784971:OCG785030 OLY784971:OMC785030 OVU784971:OVY785030 PFQ784971:PFU785030 PPM784971:PPQ785030 PZI784971:PZM785030 QJE784971:QJI785030 QTA784971:QTE785030 RCW784971:RDA785030 RMS784971:RMW785030 RWO784971:RWS785030 SGK784971:SGO785030 SQG784971:SQK785030 TAC784971:TAG785030 TJY784971:TKC785030 TTU784971:TTY785030 UDQ784971:UDU785030 UNM784971:UNQ785030 UXI784971:UXM785030 VHE784971:VHI785030 VRA784971:VRE785030 WAW784971:WBA785030 WKS784971:WKW785030 WUO784971:WUS785030 AD850507:AH850566 IC850507:IG850566 RY850507:SC850566 ABU850507:ABY850566 ALQ850507:ALU850566 AVM850507:AVQ850566 BFI850507:BFM850566 BPE850507:BPI850566 BZA850507:BZE850566 CIW850507:CJA850566 CSS850507:CSW850566 DCO850507:DCS850566 DMK850507:DMO850566 DWG850507:DWK850566 EGC850507:EGG850566 EPY850507:EQC850566 EZU850507:EZY850566 FJQ850507:FJU850566 FTM850507:FTQ850566 GDI850507:GDM850566 GNE850507:GNI850566 GXA850507:GXE850566 HGW850507:HHA850566 HQS850507:HQW850566 IAO850507:IAS850566 IKK850507:IKO850566 IUG850507:IUK850566 JEC850507:JEG850566 JNY850507:JOC850566 JXU850507:JXY850566 KHQ850507:KHU850566 KRM850507:KRQ850566 LBI850507:LBM850566 LLE850507:LLI850566 LVA850507:LVE850566 MEW850507:MFA850566 MOS850507:MOW850566 MYO850507:MYS850566 NIK850507:NIO850566 NSG850507:NSK850566 OCC850507:OCG850566 OLY850507:OMC850566 OVU850507:OVY850566 PFQ850507:PFU850566 PPM850507:PPQ850566 PZI850507:PZM850566 QJE850507:QJI850566 QTA850507:QTE850566 RCW850507:RDA850566 RMS850507:RMW850566 RWO850507:RWS850566 SGK850507:SGO850566 SQG850507:SQK850566 TAC850507:TAG850566 TJY850507:TKC850566 TTU850507:TTY850566 UDQ850507:UDU850566 UNM850507:UNQ850566 UXI850507:UXM850566 VHE850507:VHI850566 VRA850507:VRE850566 WAW850507:WBA850566 WKS850507:WKW850566 WUO850507:WUS850566 AD916043:AH916102 IC916043:IG916102 RY916043:SC916102 ABU916043:ABY916102 ALQ916043:ALU916102 AVM916043:AVQ916102 BFI916043:BFM916102 BPE916043:BPI916102 BZA916043:BZE916102 CIW916043:CJA916102 CSS916043:CSW916102 DCO916043:DCS916102 DMK916043:DMO916102 DWG916043:DWK916102 EGC916043:EGG916102 EPY916043:EQC916102 EZU916043:EZY916102 FJQ916043:FJU916102 FTM916043:FTQ916102 GDI916043:GDM916102 GNE916043:GNI916102 GXA916043:GXE916102 HGW916043:HHA916102 HQS916043:HQW916102 IAO916043:IAS916102 IKK916043:IKO916102 IUG916043:IUK916102 JEC916043:JEG916102 JNY916043:JOC916102 JXU916043:JXY916102 KHQ916043:KHU916102 KRM916043:KRQ916102 LBI916043:LBM916102 LLE916043:LLI916102 LVA916043:LVE916102 MEW916043:MFA916102 MOS916043:MOW916102 MYO916043:MYS916102 NIK916043:NIO916102 NSG916043:NSK916102 OCC916043:OCG916102 OLY916043:OMC916102 OVU916043:OVY916102 PFQ916043:PFU916102 PPM916043:PPQ916102 PZI916043:PZM916102 QJE916043:QJI916102 QTA916043:QTE916102 RCW916043:RDA916102 RMS916043:RMW916102 RWO916043:RWS916102 SGK916043:SGO916102 SQG916043:SQK916102 TAC916043:TAG916102 TJY916043:TKC916102 TTU916043:TTY916102 UDQ916043:UDU916102 UNM916043:UNQ916102 UXI916043:UXM916102 VHE916043:VHI916102 VRA916043:VRE916102 WAW916043:WBA916102 WKS916043:WKW916102 WUO916043:WUS916102 AD981579:AH981638 IC981579:IG981638 RY981579:SC981638 ABU981579:ABY981638 ALQ981579:ALU981638 AVM981579:AVQ981638 BFI981579:BFM981638 BPE981579:BPI981638 BZA981579:BZE981638 CIW981579:CJA981638 CSS981579:CSW981638 DCO981579:DCS981638 DMK981579:DMO981638 DWG981579:DWK981638 EGC981579:EGG981638 EPY981579:EQC981638 EZU981579:EZY981638 FJQ981579:FJU981638 FTM981579:FTQ981638 GDI981579:GDM981638 GNE981579:GNI981638 GXA981579:GXE981638 HGW981579:HHA981638 HQS981579:HQW981638 IAO981579:IAS981638 IKK981579:IKO981638 IUG981579:IUK981638 JEC981579:JEG981638 JNY981579:JOC981638 JXU981579:JXY981638 KHQ981579:KHU981638 KRM981579:KRQ981638 LBI981579:LBM981638 LLE981579:LLI981638 LVA981579:LVE981638 MEW981579:MFA981638 MOS981579:MOW981638 MYO981579:MYS981638 NIK981579:NIO981638 NSG981579:NSK981638 OCC981579:OCG981638 OLY981579:OMC981638 OVU981579:OVY981638 PFQ981579:PFU981638 PPM981579:PPQ981638 PZI981579:PZM981638 QJE981579:QJI981638 QTA981579:QTE981638 RCW981579:RDA981638 RMS981579:RMW981638 RWO981579:RWS981638 SGK981579:SGO981638 SQG981579:SQK981638 TAC981579:TAG981638 TJY981579:TKC981638 TTU981579:TTY981638 UDQ981579:UDU981638 UNM981579:UNQ981638 UXI981579:UXM981638 VHE981579:VHI981638 VRA981579:VRE981638 WAW981579:WBA981638 WKS981579:WKW981638 WUO981579:WUS981638 AD64183:AH64242 IC64183:IG64242 RY64183:SC64242 ABU64183:ABY64242 ALQ64183:ALU64242 AVM64183:AVQ64242 BFI64183:BFM64242 BPE64183:BPI64242 BZA64183:BZE64242 CIW64183:CJA64242 CSS64183:CSW64242 DCO64183:DCS64242 DMK64183:DMO64242 DWG64183:DWK64242 EGC64183:EGG64242 EPY64183:EQC64242 EZU64183:EZY64242 FJQ64183:FJU64242 FTM64183:FTQ64242 GDI64183:GDM64242 GNE64183:GNI64242 GXA64183:GXE64242 HGW64183:HHA64242 HQS64183:HQW64242 IAO64183:IAS64242 IKK64183:IKO64242 IUG64183:IUK64242 JEC64183:JEG64242 JNY64183:JOC64242 JXU64183:JXY64242 KHQ64183:KHU64242 KRM64183:KRQ64242 LBI64183:LBM64242 LLE64183:LLI64242 LVA64183:LVE64242 MEW64183:MFA64242 MOS64183:MOW64242 MYO64183:MYS64242 NIK64183:NIO64242 NSG64183:NSK64242 OCC64183:OCG64242 OLY64183:OMC64242 OVU64183:OVY64242 PFQ64183:PFU64242 PPM64183:PPQ64242 PZI64183:PZM64242 QJE64183:QJI64242 QTA64183:QTE64242 RCW64183:RDA64242 RMS64183:RMW64242 RWO64183:RWS64242 SGK64183:SGO64242 SQG64183:SQK64242 TAC64183:TAG64242 TJY64183:TKC64242 TTU64183:TTY64242 UDQ64183:UDU64242 UNM64183:UNQ64242 UXI64183:UXM64242 VHE64183:VHI64242 VRA64183:VRE64242 WAW64183:WBA64242 WKS64183:WKW64242 WUO64183:WUS64242 AD129719:AH129778 IC129719:IG129778 RY129719:SC129778 ABU129719:ABY129778 ALQ129719:ALU129778 AVM129719:AVQ129778 BFI129719:BFM129778 BPE129719:BPI129778 BZA129719:BZE129778 CIW129719:CJA129778 CSS129719:CSW129778 DCO129719:DCS129778 DMK129719:DMO129778 DWG129719:DWK129778 EGC129719:EGG129778 EPY129719:EQC129778 EZU129719:EZY129778 FJQ129719:FJU129778 FTM129719:FTQ129778 GDI129719:GDM129778 GNE129719:GNI129778 GXA129719:GXE129778 HGW129719:HHA129778 HQS129719:HQW129778 IAO129719:IAS129778 IKK129719:IKO129778 IUG129719:IUK129778 JEC129719:JEG129778 JNY129719:JOC129778 JXU129719:JXY129778 KHQ129719:KHU129778 KRM129719:KRQ129778 LBI129719:LBM129778 LLE129719:LLI129778 LVA129719:LVE129778 MEW129719:MFA129778 MOS129719:MOW129778 MYO129719:MYS129778 NIK129719:NIO129778 NSG129719:NSK129778 OCC129719:OCG129778 OLY129719:OMC129778 OVU129719:OVY129778 PFQ129719:PFU129778 PPM129719:PPQ129778 PZI129719:PZM129778 QJE129719:QJI129778 QTA129719:QTE129778 RCW129719:RDA129778 RMS129719:RMW129778 RWO129719:RWS129778 SGK129719:SGO129778 SQG129719:SQK129778 TAC129719:TAG129778 TJY129719:TKC129778 TTU129719:TTY129778 UDQ129719:UDU129778 UNM129719:UNQ129778 UXI129719:UXM129778 VHE129719:VHI129778 VRA129719:VRE129778 WAW129719:WBA129778 WKS129719:WKW129778 WUO129719:WUS129778 AD195255:AH195314 IC195255:IG195314 RY195255:SC195314 ABU195255:ABY195314 ALQ195255:ALU195314 AVM195255:AVQ195314 BFI195255:BFM195314 BPE195255:BPI195314 BZA195255:BZE195314 CIW195255:CJA195314 CSS195255:CSW195314 DCO195255:DCS195314 DMK195255:DMO195314 DWG195255:DWK195314 EGC195255:EGG195314 EPY195255:EQC195314 EZU195255:EZY195314 FJQ195255:FJU195314 FTM195255:FTQ195314 GDI195255:GDM195314 GNE195255:GNI195314 GXA195255:GXE195314 HGW195255:HHA195314 HQS195255:HQW195314 IAO195255:IAS195314 IKK195255:IKO195314 IUG195255:IUK195314 JEC195255:JEG195314 JNY195255:JOC195314 JXU195255:JXY195314 KHQ195255:KHU195314 KRM195255:KRQ195314 LBI195255:LBM195314 LLE195255:LLI195314 LVA195255:LVE195314 MEW195255:MFA195314 MOS195255:MOW195314 MYO195255:MYS195314 NIK195255:NIO195314 NSG195255:NSK195314 OCC195255:OCG195314 OLY195255:OMC195314 OVU195255:OVY195314 PFQ195255:PFU195314 PPM195255:PPQ195314 PZI195255:PZM195314 QJE195255:QJI195314 QTA195255:QTE195314 RCW195255:RDA195314 RMS195255:RMW195314 RWO195255:RWS195314 SGK195255:SGO195314 SQG195255:SQK195314 TAC195255:TAG195314 TJY195255:TKC195314 TTU195255:TTY195314 UDQ195255:UDU195314 UNM195255:UNQ195314 UXI195255:UXM195314 VHE195255:VHI195314 VRA195255:VRE195314 WAW195255:WBA195314 WKS195255:WKW195314 WUO195255:WUS195314 AD260791:AH260850 IC260791:IG260850 RY260791:SC260850 ABU260791:ABY260850 ALQ260791:ALU260850 AVM260791:AVQ260850 BFI260791:BFM260850 BPE260791:BPI260850 BZA260791:BZE260850 CIW260791:CJA260850 CSS260791:CSW260850 DCO260791:DCS260850 DMK260791:DMO260850 DWG260791:DWK260850 EGC260791:EGG260850 EPY260791:EQC260850 EZU260791:EZY260850 FJQ260791:FJU260850 FTM260791:FTQ260850 GDI260791:GDM260850 GNE260791:GNI260850 GXA260791:GXE260850 HGW260791:HHA260850 HQS260791:HQW260850 IAO260791:IAS260850 IKK260791:IKO260850 IUG260791:IUK260850 JEC260791:JEG260850 JNY260791:JOC260850 JXU260791:JXY260850 KHQ260791:KHU260850 KRM260791:KRQ260850 LBI260791:LBM260850 LLE260791:LLI260850 LVA260791:LVE260850 MEW260791:MFA260850 MOS260791:MOW260850 MYO260791:MYS260850 NIK260791:NIO260850 NSG260791:NSK260850 OCC260791:OCG260850 OLY260791:OMC260850 OVU260791:OVY260850 PFQ260791:PFU260850 PPM260791:PPQ260850 PZI260791:PZM260850 QJE260791:QJI260850 QTA260791:QTE260850 RCW260791:RDA260850 RMS260791:RMW260850 RWO260791:RWS260850 SGK260791:SGO260850 SQG260791:SQK260850 TAC260791:TAG260850 TJY260791:TKC260850 TTU260791:TTY260850 UDQ260791:UDU260850 UNM260791:UNQ260850 UXI260791:UXM260850 VHE260791:VHI260850 VRA260791:VRE260850 WAW260791:WBA260850 WKS260791:WKW260850 WUO260791:WUS260850 AD326327:AH326386 IC326327:IG326386 RY326327:SC326386 ABU326327:ABY326386 ALQ326327:ALU326386 AVM326327:AVQ326386 BFI326327:BFM326386 BPE326327:BPI326386 BZA326327:BZE326386 CIW326327:CJA326386 CSS326327:CSW326386 DCO326327:DCS326386 DMK326327:DMO326386 DWG326327:DWK326386 EGC326327:EGG326386 EPY326327:EQC326386 EZU326327:EZY326386 FJQ326327:FJU326386 FTM326327:FTQ326386 GDI326327:GDM326386 GNE326327:GNI326386 GXA326327:GXE326386 HGW326327:HHA326386 HQS326327:HQW326386 IAO326327:IAS326386 IKK326327:IKO326386 IUG326327:IUK326386 JEC326327:JEG326386 JNY326327:JOC326386 JXU326327:JXY326386 KHQ326327:KHU326386 KRM326327:KRQ326386 LBI326327:LBM326386 LLE326327:LLI326386 LVA326327:LVE326386 MEW326327:MFA326386 MOS326327:MOW326386 MYO326327:MYS326386 NIK326327:NIO326386 NSG326327:NSK326386 OCC326327:OCG326386 OLY326327:OMC326386 OVU326327:OVY326386 PFQ326327:PFU326386 PPM326327:PPQ326386 PZI326327:PZM326386 QJE326327:QJI326386 QTA326327:QTE326386 RCW326327:RDA326386 RMS326327:RMW326386 RWO326327:RWS326386 SGK326327:SGO326386 SQG326327:SQK326386 TAC326327:TAG326386 TJY326327:TKC326386 TTU326327:TTY326386 UDQ326327:UDU326386 UNM326327:UNQ326386 UXI326327:UXM326386 VHE326327:VHI326386 VRA326327:VRE326386 WAW326327:WBA326386 WKS326327:WKW326386 WUO326327:WUS326386 AD391863:AH391922 IC391863:IG391922 RY391863:SC391922 ABU391863:ABY391922 ALQ391863:ALU391922 AVM391863:AVQ391922 BFI391863:BFM391922 BPE391863:BPI391922 BZA391863:BZE391922 CIW391863:CJA391922 CSS391863:CSW391922 DCO391863:DCS391922 DMK391863:DMO391922 DWG391863:DWK391922 EGC391863:EGG391922 EPY391863:EQC391922 EZU391863:EZY391922 FJQ391863:FJU391922 FTM391863:FTQ391922 GDI391863:GDM391922 GNE391863:GNI391922 GXA391863:GXE391922 HGW391863:HHA391922 HQS391863:HQW391922 IAO391863:IAS391922 IKK391863:IKO391922 IUG391863:IUK391922 JEC391863:JEG391922 JNY391863:JOC391922 JXU391863:JXY391922 KHQ391863:KHU391922 KRM391863:KRQ391922 LBI391863:LBM391922 LLE391863:LLI391922 LVA391863:LVE391922 MEW391863:MFA391922 MOS391863:MOW391922 MYO391863:MYS391922 NIK391863:NIO391922 NSG391863:NSK391922 OCC391863:OCG391922 OLY391863:OMC391922 OVU391863:OVY391922 PFQ391863:PFU391922 PPM391863:PPQ391922 PZI391863:PZM391922 QJE391863:QJI391922 QTA391863:QTE391922 RCW391863:RDA391922 RMS391863:RMW391922 RWO391863:RWS391922 SGK391863:SGO391922 SQG391863:SQK391922 TAC391863:TAG391922 TJY391863:TKC391922 TTU391863:TTY391922 UDQ391863:UDU391922 UNM391863:UNQ391922 UXI391863:UXM391922 VHE391863:VHI391922 VRA391863:VRE391922 WAW391863:WBA391922 WKS391863:WKW391922 WUO391863:WUS391922 AD457399:AH457458 IC457399:IG457458 RY457399:SC457458 ABU457399:ABY457458 ALQ457399:ALU457458 AVM457399:AVQ457458 BFI457399:BFM457458 BPE457399:BPI457458 BZA457399:BZE457458 CIW457399:CJA457458 CSS457399:CSW457458 DCO457399:DCS457458 DMK457399:DMO457458 DWG457399:DWK457458 EGC457399:EGG457458 EPY457399:EQC457458 EZU457399:EZY457458 FJQ457399:FJU457458 FTM457399:FTQ457458 GDI457399:GDM457458 GNE457399:GNI457458 GXA457399:GXE457458 HGW457399:HHA457458 HQS457399:HQW457458 IAO457399:IAS457458 IKK457399:IKO457458 IUG457399:IUK457458 JEC457399:JEG457458 JNY457399:JOC457458 JXU457399:JXY457458 KHQ457399:KHU457458 KRM457399:KRQ457458 LBI457399:LBM457458 LLE457399:LLI457458 LVA457399:LVE457458 MEW457399:MFA457458 MOS457399:MOW457458 MYO457399:MYS457458 NIK457399:NIO457458 NSG457399:NSK457458 OCC457399:OCG457458 OLY457399:OMC457458 OVU457399:OVY457458 PFQ457399:PFU457458 PPM457399:PPQ457458 PZI457399:PZM457458 QJE457399:QJI457458 QTA457399:QTE457458 RCW457399:RDA457458 RMS457399:RMW457458 RWO457399:RWS457458 SGK457399:SGO457458 SQG457399:SQK457458 TAC457399:TAG457458 TJY457399:TKC457458 TTU457399:TTY457458 UDQ457399:UDU457458 UNM457399:UNQ457458 UXI457399:UXM457458 VHE457399:VHI457458 VRA457399:VRE457458 WAW457399:WBA457458 WKS457399:WKW457458 WUO457399:WUS457458 AD522935:AH522994 IC522935:IG522994 RY522935:SC522994 ABU522935:ABY522994 ALQ522935:ALU522994 AVM522935:AVQ522994 BFI522935:BFM522994 BPE522935:BPI522994 BZA522935:BZE522994 CIW522935:CJA522994 CSS522935:CSW522994 DCO522935:DCS522994 DMK522935:DMO522994 DWG522935:DWK522994 EGC522935:EGG522994 EPY522935:EQC522994 EZU522935:EZY522994 FJQ522935:FJU522994 FTM522935:FTQ522994 GDI522935:GDM522994 GNE522935:GNI522994 GXA522935:GXE522994 HGW522935:HHA522994 HQS522935:HQW522994 IAO522935:IAS522994 IKK522935:IKO522994 IUG522935:IUK522994 JEC522935:JEG522994 JNY522935:JOC522994 JXU522935:JXY522994 KHQ522935:KHU522994 KRM522935:KRQ522994 LBI522935:LBM522994 LLE522935:LLI522994 LVA522935:LVE522994 MEW522935:MFA522994 MOS522935:MOW522994 MYO522935:MYS522994 NIK522935:NIO522994 NSG522935:NSK522994 OCC522935:OCG522994 OLY522935:OMC522994 OVU522935:OVY522994 PFQ522935:PFU522994 PPM522935:PPQ522994 PZI522935:PZM522994 QJE522935:QJI522994 QTA522935:QTE522994 RCW522935:RDA522994 RMS522935:RMW522994 RWO522935:RWS522994 SGK522935:SGO522994 SQG522935:SQK522994 TAC522935:TAG522994 TJY522935:TKC522994 TTU522935:TTY522994 UDQ522935:UDU522994 UNM522935:UNQ522994 UXI522935:UXM522994 VHE522935:VHI522994 VRA522935:VRE522994 WAW522935:WBA522994 WKS522935:WKW522994 WUO522935:WUS522994 AD588471:AH588530 IC588471:IG588530 RY588471:SC588530 ABU588471:ABY588530 ALQ588471:ALU588530 AVM588471:AVQ588530 BFI588471:BFM588530 BPE588471:BPI588530 BZA588471:BZE588530 CIW588471:CJA588530 CSS588471:CSW588530 DCO588471:DCS588530 DMK588471:DMO588530 DWG588471:DWK588530 EGC588471:EGG588530 EPY588471:EQC588530 EZU588471:EZY588530 FJQ588471:FJU588530 FTM588471:FTQ588530 GDI588471:GDM588530 GNE588471:GNI588530 GXA588471:GXE588530 HGW588471:HHA588530 HQS588471:HQW588530 IAO588471:IAS588530 IKK588471:IKO588530 IUG588471:IUK588530 JEC588471:JEG588530 JNY588471:JOC588530 JXU588471:JXY588530 KHQ588471:KHU588530 KRM588471:KRQ588530 LBI588471:LBM588530 LLE588471:LLI588530 LVA588471:LVE588530 MEW588471:MFA588530 MOS588471:MOW588530 MYO588471:MYS588530 NIK588471:NIO588530 NSG588471:NSK588530 OCC588471:OCG588530 OLY588471:OMC588530 OVU588471:OVY588530 PFQ588471:PFU588530 PPM588471:PPQ588530 PZI588471:PZM588530 QJE588471:QJI588530 QTA588471:QTE588530 RCW588471:RDA588530 RMS588471:RMW588530 RWO588471:RWS588530 SGK588471:SGO588530 SQG588471:SQK588530 TAC588471:TAG588530 TJY588471:TKC588530 TTU588471:TTY588530 UDQ588471:UDU588530 UNM588471:UNQ588530 UXI588471:UXM588530 VHE588471:VHI588530 VRA588471:VRE588530 WAW588471:WBA588530 WKS588471:WKW588530 WUO588471:WUS588530 AD654007:AH654066 IC654007:IG654066 RY654007:SC654066 ABU654007:ABY654066 ALQ654007:ALU654066 AVM654007:AVQ654066 BFI654007:BFM654066 BPE654007:BPI654066 BZA654007:BZE654066 CIW654007:CJA654066 CSS654007:CSW654066 DCO654007:DCS654066 DMK654007:DMO654066 DWG654007:DWK654066 EGC654007:EGG654066 EPY654007:EQC654066 EZU654007:EZY654066 FJQ654007:FJU654066 FTM654007:FTQ654066 GDI654007:GDM654066 GNE654007:GNI654066 GXA654007:GXE654066 HGW654007:HHA654066 HQS654007:HQW654066 IAO654007:IAS654066 IKK654007:IKO654066 IUG654007:IUK654066 JEC654007:JEG654066 JNY654007:JOC654066 JXU654007:JXY654066 KHQ654007:KHU654066 KRM654007:KRQ654066 LBI654007:LBM654066 LLE654007:LLI654066 LVA654007:LVE654066 MEW654007:MFA654066 MOS654007:MOW654066 MYO654007:MYS654066 NIK654007:NIO654066 NSG654007:NSK654066 OCC654007:OCG654066 OLY654007:OMC654066 OVU654007:OVY654066 PFQ654007:PFU654066 PPM654007:PPQ654066 PZI654007:PZM654066 QJE654007:QJI654066 QTA654007:QTE654066 RCW654007:RDA654066 RMS654007:RMW654066 RWO654007:RWS654066 SGK654007:SGO654066 SQG654007:SQK654066 TAC654007:TAG654066 TJY654007:TKC654066 TTU654007:TTY654066 UDQ654007:UDU654066 UNM654007:UNQ654066 UXI654007:UXM654066 VHE654007:VHI654066 VRA654007:VRE654066 WAW654007:WBA654066 WKS654007:WKW654066 WUO654007:WUS654066 AD719543:AH719602 IC719543:IG719602 RY719543:SC719602 ABU719543:ABY719602 ALQ719543:ALU719602 AVM719543:AVQ719602 BFI719543:BFM719602 BPE719543:BPI719602 BZA719543:BZE719602 CIW719543:CJA719602 CSS719543:CSW719602 DCO719543:DCS719602 DMK719543:DMO719602 DWG719543:DWK719602 EGC719543:EGG719602 EPY719543:EQC719602 EZU719543:EZY719602 FJQ719543:FJU719602 FTM719543:FTQ719602 GDI719543:GDM719602 GNE719543:GNI719602 GXA719543:GXE719602 HGW719543:HHA719602 HQS719543:HQW719602 IAO719543:IAS719602 IKK719543:IKO719602 IUG719543:IUK719602 JEC719543:JEG719602 JNY719543:JOC719602 JXU719543:JXY719602 KHQ719543:KHU719602 KRM719543:KRQ719602 LBI719543:LBM719602 LLE719543:LLI719602 LVA719543:LVE719602 MEW719543:MFA719602 MOS719543:MOW719602 MYO719543:MYS719602 NIK719543:NIO719602 NSG719543:NSK719602 OCC719543:OCG719602 OLY719543:OMC719602 OVU719543:OVY719602 PFQ719543:PFU719602 PPM719543:PPQ719602 PZI719543:PZM719602 QJE719543:QJI719602 QTA719543:QTE719602 RCW719543:RDA719602 RMS719543:RMW719602 RWO719543:RWS719602 SGK719543:SGO719602 SQG719543:SQK719602 TAC719543:TAG719602 TJY719543:TKC719602 TTU719543:TTY719602 UDQ719543:UDU719602 UNM719543:UNQ719602 UXI719543:UXM719602 VHE719543:VHI719602 VRA719543:VRE719602 WAW719543:WBA719602 WKS719543:WKW719602 WUO719543:WUS719602 AD785079:AH785138 IC785079:IG785138 RY785079:SC785138 ABU785079:ABY785138 ALQ785079:ALU785138 AVM785079:AVQ785138 BFI785079:BFM785138 BPE785079:BPI785138 BZA785079:BZE785138 CIW785079:CJA785138 CSS785079:CSW785138 DCO785079:DCS785138 DMK785079:DMO785138 DWG785079:DWK785138 EGC785079:EGG785138 EPY785079:EQC785138 EZU785079:EZY785138 FJQ785079:FJU785138 FTM785079:FTQ785138 GDI785079:GDM785138 GNE785079:GNI785138 GXA785079:GXE785138 HGW785079:HHA785138 HQS785079:HQW785138 IAO785079:IAS785138 IKK785079:IKO785138 IUG785079:IUK785138 JEC785079:JEG785138 JNY785079:JOC785138 JXU785079:JXY785138 KHQ785079:KHU785138 KRM785079:KRQ785138 LBI785079:LBM785138 LLE785079:LLI785138 LVA785079:LVE785138 MEW785079:MFA785138 MOS785079:MOW785138 MYO785079:MYS785138 NIK785079:NIO785138 NSG785079:NSK785138 OCC785079:OCG785138 OLY785079:OMC785138 OVU785079:OVY785138 PFQ785079:PFU785138 PPM785079:PPQ785138 PZI785079:PZM785138 QJE785079:QJI785138 QTA785079:QTE785138 RCW785079:RDA785138 RMS785079:RMW785138 RWO785079:RWS785138 SGK785079:SGO785138 SQG785079:SQK785138 TAC785079:TAG785138 TJY785079:TKC785138 TTU785079:TTY785138 UDQ785079:UDU785138 UNM785079:UNQ785138 UXI785079:UXM785138 VHE785079:VHI785138 VRA785079:VRE785138 WAW785079:WBA785138 WKS785079:WKW785138 WUO785079:WUS785138 AD850615:AH850674 IC850615:IG850674 RY850615:SC850674 ABU850615:ABY850674 ALQ850615:ALU850674 AVM850615:AVQ850674 BFI850615:BFM850674 BPE850615:BPI850674 BZA850615:BZE850674 CIW850615:CJA850674 CSS850615:CSW850674 DCO850615:DCS850674 DMK850615:DMO850674 DWG850615:DWK850674 EGC850615:EGG850674 EPY850615:EQC850674 EZU850615:EZY850674 FJQ850615:FJU850674 FTM850615:FTQ850674 GDI850615:GDM850674 GNE850615:GNI850674 GXA850615:GXE850674 HGW850615:HHA850674 HQS850615:HQW850674 IAO850615:IAS850674 IKK850615:IKO850674 IUG850615:IUK850674 JEC850615:JEG850674 JNY850615:JOC850674 JXU850615:JXY850674 KHQ850615:KHU850674 KRM850615:KRQ850674 LBI850615:LBM850674 LLE850615:LLI850674 LVA850615:LVE850674 MEW850615:MFA850674 MOS850615:MOW850674 MYO850615:MYS850674 NIK850615:NIO850674 NSG850615:NSK850674 OCC850615:OCG850674 OLY850615:OMC850674 OVU850615:OVY850674 PFQ850615:PFU850674 PPM850615:PPQ850674 PZI850615:PZM850674 QJE850615:QJI850674 QTA850615:QTE850674 RCW850615:RDA850674 RMS850615:RMW850674 RWO850615:RWS850674 SGK850615:SGO850674 SQG850615:SQK850674 TAC850615:TAG850674 TJY850615:TKC850674 TTU850615:TTY850674 UDQ850615:UDU850674 UNM850615:UNQ850674 UXI850615:UXM850674 VHE850615:VHI850674 VRA850615:VRE850674 WAW850615:WBA850674 WKS850615:WKW850674 WUO850615:WUS850674 AD916151:AH916210 IC916151:IG916210 RY916151:SC916210 ABU916151:ABY916210 ALQ916151:ALU916210 AVM916151:AVQ916210 BFI916151:BFM916210 BPE916151:BPI916210 BZA916151:BZE916210 CIW916151:CJA916210 CSS916151:CSW916210 DCO916151:DCS916210 DMK916151:DMO916210 DWG916151:DWK916210 EGC916151:EGG916210 EPY916151:EQC916210 EZU916151:EZY916210 FJQ916151:FJU916210 FTM916151:FTQ916210 GDI916151:GDM916210 GNE916151:GNI916210 GXA916151:GXE916210 HGW916151:HHA916210 HQS916151:HQW916210 IAO916151:IAS916210 IKK916151:IKO916210 IUG916151:IUK916210 JEC916151:JEG916210 JNY916151:JOC916210 JXU916151:JXY916210 KHQ916151:KHU916210 KRM916151:KRQ916210 LBI916151:LBM916210 LLE916151:LLI916210 LVA916151:LVE916210 MEW916151:MFA916210 MOS916151:MOW916210 MYO916151:MYS916210 NIK916151:NIO916210 NSG916151:NSK916210 OCC916151:OCG916210 OLY916151:OMC916210 OVU916151:OVY916210 PFQ916151:PFU916210 PPM916151:PPQ916210 PZI916151:PZM916210 QJE916151:QJI916210 QTA916151:QTE916210 RCW916151:RDA916210 RMS916151:RMW916210 RWO916151:RWS916210 SGK916151:SGO916210 SQG916151:SQK916210 TAC916151:TAG916210 TJY916151:TKC916210 TTU916151:TTY916210 UDQ916151:UDU916210 UNM916151:UNQ916210 UXI916151:UXM916210 VHE916151:VHI916210 VRA916151:VRE916210 WAW916151:WBA916210 WKS916151:WKW916210 WUO916151:WUS916210 AD981687:AH981746 IC981687:IG981746 RY981687:SC981746 ABU981687:ABY981746 ALQ981687:ALU981746 AVM981687:AVQ981746 BFI981687:BFM981746 BPE981687:BPI981746 BZA981687:BZE981746 CIW981687:CJA981746 CSS981687:CSW981746 DCO981687:DCS981746 DMK981687:DMO981746 DWG981687:DWK981746 EGC981687:EGG981746 EPY981687:EQC981746 EZU981687:EZY981746 FJQ981687:FJU981746 FTM981687:FTQ981746 GDI981687:GDM981746 GNE981687:GNI981746 GXA981687:GXE981746 HGW981687:HHA981746 HQS981687:HQW981746 IAO981687:IAS981746 IKK981687:IKO981746 IUG981687:IUK981746 JEC981687:JEG981746 JNY981687:JOC981746 JXU981687:JXY981746 KHQ981687:KHU981746 KRM981687:KRQ981746 LBI981687:LBM981746 LLE981687:LLI981746 LVA981687:LVE981746 MEW981687:MFA981746 MOS981687:MOW981746 MYO981687:MYS981746 NIK981687:NIO981746 NSG981687:NSK981746 OCC981687:OCG981746 OLY981687:OMC981746 OVU981687:OVY981746 PFQ981687:PFU981746 PPM981687:PPQ981746 PZI981687:PZM981746 QJE981687:QJI981746 QTA981687:QTE981746 RCW981687:RDA981746 RMS981687:RMW981746 RWO981687:RWS981746 SGK981687:SGO981746 SQG981687:SQK981746 TAC981687:TAG981746 TJY981687:TKC981746 TTU981687:TTY981746 UDQ981687:UDU981746 UNM981687:UNQ981746 UXI981687:UXM981746 VHE981687:VHI981746 VRA981687:VRE981746 WAW981687:WBA981746 WKS981687:WKW981746 WUO981687:WUS981746 AD64291:AH64350 IC64291:IG64350 RY64291:SC64350 ABU64291:ABY64350 ALQ64291:ALU64350 AVM64291:AVQ64350 BFI64291:BFM64350 BPE64291:BPI64350 BZA64291:BZE64350 CIW64291:CJA64350 CSS64291:CSW64350 DCO64291:DCS64350 DMK64291:DMO64350 DWG64291:DWK64350 EGC64291:EGG64350 EPY64291:EQC64350 EZU64291:EZY64350 FJQ64291:FJU64350 FTM64291:FTQ64350 GDI64291:GDM64350 GNE64291:GNI64350 GXA64291:GXE64350 HGW64291:HHA64350 HQS64291:HQW64350 IAO64291:IAS64350 IKK64291:IKO64350 IUG64291:IUK64350 JEC64291:JEG64350 JNY64291:JOC64350 JXU64291:JXY64350 KHQ64291:KHU64350 KRM64291:KRQ64350 LBI64291:LBM64350 LLE64291:LLI64350 LVA64291:LVE64350 MEW64291:MFA64350 MOS64291:MOW64350 MYO64291:MYS64350 NIK64291:NIO64350 NSG64291:NSK64350 OCC64291:OCG64350 OLY64291:OMC64350 OVU64291:OVY64350 PFQ64291:PFU64350 PPM64291:PPQ64350 PZI64291:PZM64350 QJE64291:QJI64350 QTA64291:QTE64350 RCW64291:RDA64350 RMS64291:RMW64350 RWO64291:RWS64350 SGK64291:SGO64350 SQG64291:SQK64350 TAC64291:TAG64350 TJY64291:TKC64350 TTU64291:TTY64350 UDQ64291:UDU64350 UNM64291:UNQ64350 UXI64291:UXM64350 VHE64291:VHI64350 VRA64291:VRE64350 WAW64291:WBA64350 WKS64291:WKW64350 WUO64291:WUS64350 AD129827:AH129886 IC129827:IG129886 RY129827:SC129886 ABU129827:ABY129886 ALQ129827:ALU129886 AVM129827:AVQ129886 BFI129827:BFM129886 BPE129827:BPI129886 BZA129827:BZE129886 CIW129827:CJA129886 CSS129827:CSW129886 DCO129827:DCS129886 DMK129827:DMO129886 DWG129827:DWK129886 EGC129827:EGG129886 EPY129827:EQC129886 EZU129827:EZY129886 FJQ129827:FJU129886 FTM129827:FTQ129886 GDI129827:GDM129886 GNE129827:GNI129886 GXA129827:GXE129886 HGW129827:HHA129886 HQS129827:HQW129886 IAO129827:IAS129886 IKK129827:IKO129886 IUG129827:IUK129886 JEC129827:JEG129886 JNY129827:JOC129886 JXU129827:JXY129886 KHQ129827:KHU129886 KRM129827:KRQ129886 LBI129827:LBM129886 LLE129827:LLI129886 LVA129827:LVE129886 MEW129827:MFA129886 MOS129827:MOW129886 MYO129827:MYS129886 NIK129827:NIO129886 NSG129827:NSK129886 OCC129827:OCG129886 OLY129827:OMC129886 OVU129827:OVY129886 PFQ129827:PFU129886 PPM129827:PPQ129886 PZI129827:PZM129886 QJE129827:QJI129886 QTA129827:QTE129886 RCW129827:RDA129886 RMS129827:RMW129886 RWO129827:RWS129886 SGK129827:SGO129886 SQG129827:SQK129886 TAC129827:TAG129886 TJY129827:TKC129886 TTU129827:TTY129886 UDQ129827:UDU129886 UNM129827:UNQ129886 UXI129827:UXM129886 VHE129827:VHI129886 VRA129827:VRE129886 WAW129827:WBA129886 WKS129827:WKW129886 WUO129827:WUS129886 AD195363:AH195422 IC195363:IG195422 RY195363:SC195422 ABU195363:ABY195422 ALQ195363:ALU195422 AVM195363:AVQ195422 BFI195363:BFM195422 BPE195363:BPI195422 BZA195363:BZE195422 CIW195363:CJA195422 CSS195363:CSW195422 DCO195363:DCS195422 DMK195363:DMO195422 DWG195363:DWK195422 EGC195363:EGG195422 EPY195363:EQC195422 EZU195363:EZY195422 FJQ195363:FJU195422 FTM195363:FTQ195422 GDI195363:GDM195422 GNE195363:GNI195422 GXA195363:GXE195422 HGW195363:HHA195422 HQS195363:HQW195422 IAO195363:IAS195422 IKK195363:IKO195422 IUG195363:IUK195422 JEC195363:JEG195422 JNY195363:JOC195422 JXU195363:JXY195422 KHQ195363:KHU195422 KRM195363:KRQ195422 LBI195363:LBM195422 LLE195363:LLI195422 LVA195363:LVE195422 MEW195363:MFA195422 MOS195363:MOW195422 MYO195363:MYS195422 NIK195363:NIO195422 NSG195363:NSK195422 OCC195363:OCG195422 OLY195363:OMC195422 OVU195363:OVY195422 PFQ195363:PFU195422 PPM195363:PPQ195422 PZI195363:PZM195422 QJE195363:QJI195422 QTA195363:QTE195422 RCW195363:RDA195422 RMS195363:RMW195422 RWO195363:RWS195422 SGK195363:SGO195422 SQG195363:SQK195422 TAC195363:TAG195422 TJY195363:TKC195422 TTU195363:TTY195422 UDQ195363:UDU195422 UNM195363:UNQ195422 UXI195363:UXM195422 VHE195363:VHI195422 VRA195363:VRE195422 WAW195363:WBA195422 WKS195363:WKW195422 WUO195363:WUS195422 AD260899:AH260958 IC260899:IG260958 RY260899:SC260958 ABU260899:ABY260958 ALQ260899:ALU260958 AVM260899:AVQ260958 BFI260899:BFM260958 BPE260899:BPI260958 BZA260899:BZE260958 CIW260899:CJA260958 CSS260899:CSW260958 DCO260899:DCS260958 DMK260899:DMO260958 DWG260899:DWK260958 EGC260899:EGG260958 EPY260899:EQC260958 EZU260899:EZY260958 FJQ260899:FJU260958 FTM260899:FTQ260958 GDI260899:GDM260958 GNE260899:GNI260958 GXA260899:GXE260958 HGW260899:HHA260958 HQS260899:HQW260958 IAO260899:IAS260958 IKK260899:IKO260958 IUG260899:IUK260958 JEC260899:JEG260958 JNY260899:JOC260958 JXU260899:JXY260958 KHQ260899:KHU260958 KRM260899:KRQ260958 LBI260899:LBM260958 LLE260899:LLI260958 LVA260899:LVE260958 MEW260899:MFA260958 MOS260899:MOW260958 MYO260899:MYS260958 NIK260899:NIO260958 NSG260899:NSK260958 OCC260899:OCG260958 OLY260899:OMC260958 OVU260899:OVY260958 PFQ260899:PFU260958 PPM260899:PPQ260958 PZI260899:PZM260958 QJE260899:QJI260958 QTA260899:QTE260958 RCW260899:RDA260958 RMS260899:RMW260958 RWO260899:RWS260958 SGK260899:SGO260958 SQG260899:SQK260958 TAC260899:TAG260958 TJY260899:TKC260958 TTU260899:TTY260958 UDQ260899:UDU260958 UNM260899:UNQ260958 UXI260899:UXM260958 VHE260899:VHI260958 VRA260899:VRE260958 WAW260899:WBA260958 WKS260899:WKW260958 WUO260899:WUS260958 AD326435:AH326494 IC326435:IG326494 RY326435:SC326494 ABU326435:ABY326494 ALQ326435:ALU326494 AVM326435:AVQ326494 BFI326435:BFM326494 BPE326435:BPI326494 BZA326435:BZE326494 CIW326435:CJA326494 CSS326435:CSW326494 DCO326435:DCS326494 DMK326435:DMO326494 DWG326435:DWK326494 EGC326435:EGG326494 EPY326435:EQC326494 EZU326435:EZY326494 FJQ326435:FJU326494 FTM326435:FTQ326494 GDI326435:GDM326494 GNE326435:GNI326494 GXA326435:GXE326494 HGW326435:HHA326494 HQS326435:HQW326494 IAO326435:IAS326494 IKK326435:IKO326494 IUG326435:IUK326494 JEC326435:JEG326494 JNY326435:JOC326494 JXU326435:JXY326494 KHQ326435:KHU326494 KRM326435:KRQ326494 LBI326435:LBM326494 LLE326435:LLI326494 LVA326435:LVE326494 MEW326435:MFA326494 MOS326435:MOW326494 MYO326435:MYS326494 NIK326435:NIO326494 NSG326435:NSK326494 OCC326435:OCG326494 OLY326435:OMC326494 OVU326435:OVY326494 PFQ326435:PFU326494 PPM326435:PPQ326494 PZI326435:PZM326494 QJE326435:QJI326494 QTA326435:QTE326494 RCW326435:RDA326494 RMS326435:RMW326494 RWO326435:RWS326494 SGK326435:SGO326494 SQG326435:SQK326494 TAC326435:TAG326494 TJY326435:TKC326494 TTU326435:TTY326494 UDQ326435:UDU326494 UNM326435:UNQ326494 UXI326435:UXM326494 VHE326435:VHI326494 VRA326435:VRE326494 WAW326435:WBA326494 WKS326435:WKW326494 WUO326435:WUS326494 AD391971:AH392030 IC391971:IG392030 RY391971:SC392030 ABU391971:ABY392030 ALQ391971:ALU392030 AVM391971:AVQ392030 BFI391971:BFM392030 BPE391971:BPI392030 BZA391971:BZE392030 CIW391971:CJA392030 CSS391971:CSW392030 DCO391971:DCS392030 DMK391971:DMO392030 DWG391971:DWK392030 EGC391971:EGG392030 EPY391971:EQC392030 EZU391971:EZY392030 FJQ391971:FJU392030 FTM391971:FTQ392030 GDI391971:GDM392030 GNE391971:GNI392030 GXA391971:GXE392030 HGW391971:HHA392030 HQS391971:HQW392030 IAO391971:IAS392030 IKK391971:IKO392030 IUG391971:IUK392030 JEC391971:JEG392030 JNY391971:JOC392030 JXU391971:JXY392030 KHQ391971:KHU392030 KRM391971:KRQ392030 LBI391971:LBM392030 LLE391971:LLI392030 LVA391971:LVE392030 MEW391971:MFA392030 MOS391971:MOW392030 MYO391971:MYS392030 NIK391971:NIO392030 NSG391971:NSK392030 OCC391971:OCG392030 OLY391971:OMC392030 OVU391971:OVY392030 PFQ391971:PFU392030 PPM391971:PPQ392030 PZI391971:PZM392030 QJE391971:QJI392030 QTA391971:QTE392030 RCW391971:RDA392030 RMS391971:RMW392030 RWO391971:RWS392030 SGK391971:SGO392030 SQG391971:SQK392030 TAC391971:TAG392030 TJY391971:TKC392030 TTU391971:TTY392030 UDQ391971:UDU392030 UNM391971:UNQ392030 UXI391971:UXM392030 VHE391971:VHI392030 VRA391971:VRE392030 WAW391971:WBA392030 WKS391971:WKW392030 WUO391971:WUS392030 AD457507:AH457566 IC457507:IG457566 RY457507:SC457566 ABU457507:ABY457566 ALQ457507:ALU457566 AVM457507:AVQ457566 BFI457507:BFM457566 BPE457507:BPI457566 BZA457507:BZE457566 CIW457507:CJA457566 CSS457507:CSW457566 DCO457507:DCS457566 DMK457507:DMO457566 DWG457507:DWK457566 EGC457507:EGG457566 EPY457507:EQC457566 EZU457507:EZY457566 FJQ457507:FJU457566 FTM457507:FTQ457566 GDI457507:GDM457566 GNE457507:GNI457566 GXA457507:GXE457566 HGW457507:HHA457566 HQS457507:HQW457566 IAO457507:IAS457566 IKK457507:IKO457566 IUG457507:IUK457566 JEC457507:JEG457566 JNY457507:JOC457566 JXU457507:JXY457566 KHQ457507:KHU457566 KRM457507:KRQ457566 LBI457507:LBM457566 LLE457507:LLI457566 LVA457507:LVE457566 MEW457507:MFA457566 MOS457507:MOW457566 MYO457507:MYS457566 NIK457507:NIO457566 NSG457507:NSK457566 OCC457507:OCG457566 OLY457507:OMC457566 OVU457507:OVY457566 PFQ457507:PFU457566 PPM457507:PPQ457566 PZI457507:PZM457566 QJE457507:QJI457566 QTA457507:QTE457566 RCW457507:RDA457566 RMS457507:RMW457566 RWO457507:RWS457566 SGK457507:SGO457566 SQG457507:SQK457566 TAC457507:TAG457566 TJY457507:TKC457566 TTU457507:TTY457566 UDQ457507:UDU457566 UNM457507:UNQ457566 UXI457507:UXM457566 VHE457507:VHI457566 VRA457507:VRE457566 WAW457507:WBA457566 WKS457507:WKW457566 WUO457507:WUS457566 AD523043:AH523102 IC523043:IG523102 RY523043:SC523102 ABU523043:ABY523102 ALQ523043:ALU523102 AVM523043:AVQ523102 BFI523043:BFM523102 BPE523043:BPI523102 BZA523043:BZE523102 CIW523043:CJA523102 CSS523043:CSW523102 DCO523043:DCS523102 DMK523043:DMO523102 DWG523043:DWK523102 EGC523043:EGG523102 EPY523043:EQC523102 EZU523043:EZY523102 FJQ523043:FJU523102 FTM523043:FTQ523102 GDI523043:GDM523102 GNE523043:GNI523102 GXA523043:GXE523102 HGW523043:HHA523102 HQS523043:HQW523102 IAO523043:IAS523102 IKK523043:IKO523102 IUG523043:IUK523102 JEC523043:JEG523102 JNY523043:JOC523102 JXU523043:JXY523102 KHQ523043:KHU523102 KRM523043:KRQ523102 LBI523043:LBM523102 LLE523043:LLI523102 LVA523043:LVE523102 MEW523043:MFA523102 MOS523043:MOW523102 MYO523043:MYS523102 NIK523043:NIO523102 NSG523043:NSK523102 OCC523043:OCG523102 OLY523043:OMC523102 OVU523043:OVY523102 PFQ523043:PFU523102 PPM523043:PPQ523102 PZI523043:PZM523102 QJE523043:QJI523102 QTA523043:QTE523102 RCW523043:RDA523102 RMS523043:RMW523102 RWO523043:RWS523102 SGK523043:SGO523102 SQG523043:SQK523102 TAC523043:TAG523102 TJY523043:TKC523102 TTU523043:TTY523102 UDQ523043:UDU523102 UNM523043:UNQ523102 UXI523043:UXM523102 VHE523043:VHI523102 VRA523043:VRE523102 WAW523043:WBA523102 WKS523043:WKW523102 WUO523043:WUS523102 AD588579:AH588638 IC588579:IG588638 RY588579:SC588638 ABU588579:ABY588638 ALQ588579:ALU588638 AVM588579:AVQ588638 BFI588579:BFM588638 BPE588579:BPI588638 BZA588579:BZE588638 CIW588579:CJA588638 CSS588579:CSW588638 DCO588579:DCS588638 DMK588579:DMO588638 DWG588579:DWK588638 EGC588579:EGG588638 EPY588579:EQC588638 EZU588579:EZY588638 FJQ588579:FJU588638 FTM588579:FTQ588638 GDI588579:GDM588638 GNE588579:GNI588638 GXA588579:GXE588638 HGW588579:HHA588638 HQS588579:HQW588638 IAO588579:IAS588638 IKK588579:IKO588638 IUG588579:IUK588638 JEC588579:JEG588638 JNY588579:JOC588638 JXU588579:JXY588638 KHQ588579:KHU588638 KRM588579:KRQ588638 LBI588579:LBM588638 LLE588579:LLI588638 LVA588579:LVE588638 MEW588579:MFA588638 MOS588579:MOW588638 MYO588579:MYS588638 NIK588579:NIO588638 NSG588579:NSK588638 OCC588579:OCG588638 OLY588579:OMC588638 OVU588579:OVY588638 PFQ588579:PFU588638 PPM588579:PPQ588638 PZI588579:PZM588638 QJE588579:QJI588638 QTA588579:QTE588638 RCW588579:RDA588638 RMS588579:RMW588638 RWO588579:RWS588638 SGK588579:SGO588638 SQG588579:SQK588638 TAC588579:TAG588638 TJY588579:TKC588638 TTU588579:TTY588638 UDQ588579:UDU588638 UNM588579:UNQ588638 UXI588579:UXM588638 VHE588579:VHI588638 VRA588579:VRE588638 WAW588579:WBA588638 WKS588579:WKW588638 WUO588579:WUS588638 AD654115:AH654174 IC654115:IG654174 RY654115:SC654174 ABU654115:ABY654174 ALQ654115:ALU654174 AVM654115:AVQ654174 BFI654115:BFM654174 BPE654115:BPI654174 BZA654115:BZE654174 CIW654115:CJA654174 CSS654115:CSW654174 DCO654115:DCS654174 DMK654115:DMO654174 DWG654115:DWK654174 EGC654115:EGG654174 EPY654115:EQC654174 EZU654115:EZY654174 FJQ654115:FJU654174 FTM654115:FTQ654174 GDI654115:GDM654174 GNE654115:GNI654174 GXA654115:GXE654174 HGW654115:HHA654174 HQS654115:HQW654174 IAO654115:IAS654174 IKK654115:IKO654174 IUG654115:IUK654174 JEC654115:JEG654174 JNY654115:JOC654174 JXU654115:JXY654174 KHQ654115:KHU654174 KRM654115:KRQ654174 LBI654115:LBM654174 LLE654115:LLI654174 LVA654115:LVE654174 MEW654115:MFA654174 MOS654115:MOW654174 MYO654115:MYS654174 NIK654115:NIO654174 NSG654115:NSK654174 OCC654115:OCG654174 OLY654115:OMC654174 OVU654115:OVY654174 PFQ654115:PFU654174 PPM654115:PPQ654174 PZI654115:PZM654174 QJE654115:QJI654174 QTA654115:QTE654174 RCW654115:RDA654174 RMS654115:RMW654174 RWO654115:RWS654174 SGK654115:SGO654174 SQG654115:SQK654174 TAC654115:TAG654174 TJY654115:TKC654174 TTU654115:TTY654174 UDQ654115:UDU654174 UNM654115:UNQ654174 UXI654115:UXM654174 VHE654115:VHI654174 VRA654115:VRE654174 WAW654115:WBA654174 WKS654115:WKW654174 WUO654115:WUS654174 AD719651:AH719710 IC719651:IG719710 RY719651:SC719710 ABU719651:ABY719710 ALQ719651:ALU719710 AVM719651:AVQ719710 BFI719651:BFM719710 BPE719651:BPI719710 BZA719651:BZE719710 CIW719651:CJA719710 CSS719651:CSW719710 DCO719651:DCS719710 DMK719651:DMO719710 DWG719651:DWK719710 EGC719651:EGG719710 EPY719651:EQC719710 EZU719651:EZY719710 FJQ719651:FJU719710 FTM719651:FTQ719710 GDI719651:GDM719710 GNE719651:GNI719710 GXA719651:GXE719710 HGW719651:HHA719710 HQS719651:HQW719710 IAO719651:IAS719710 IKK719651:IKO719710 IUG719651:IUK719710 JEC719651:JEG719710 JNY719651:JOC719710 JXU719651:JXY719710 KHQ719651:KHU719710 KRM719651:KRQ719710 LBI719651:LBM719710 LLE719651:LLI719710 LVA719651:LVE719710 MEW719651:MFA719710 MOS719651:MOW719710 MYO719651:MYS719710 NIK719651:NIO719710 NSG719651:NSK719710 OCC719651:OCG719710 OLY719651:OMC719710 OVU719651:OVY719710 PFQ719651:PFU719710 PPM719651:PPQ719710 PZI719651:PZM719710 QJE719651:QJI719710 QTA719651:QTE719710 RCW719651:RDA719710 RMS719651:RMW719710 RWO719651:RWS719710 SGK719651:SGO719710 SQG719651:SQK719710 TAC719651:TAG719710 TJY719651:TKC719710 TTU719651:TTY719710 UDQ719651:UDU719710 UNM719651:UNQ719710 UXI719651:UXM719710 VHE719651:VHI719710 VRA719651:VRE719710 WAW719651:WBA719710 WKS719651:WKW719710 WUO719651:WUS719710 AD785187:AH785246 IC785187:IG785246 RY785187:SC785246 ABU785187:ABY785246 ALQ785187:ALU785246 AVM785187:AVQ785246 BFI785187:BFM785246 BPE785187:BPI785246 BZA785187:BZE785246 CIW785187:CJA785246 CSS785187:CSW785246 DCO785187:DCS785246 DMK785187:DMO785246 DWG785187:DWK785246 EGC785187:EGG785246 EPY785187:EQC785246 EZU785187:EZY785246 FJQ785187:FJU785246 FTM785187:FTQ785246 GDI785187:GDM785246 GNE785187:GNI785246 GXA785187:GXE785246 HGW785187:HHA785246 HQS785187:HQW785246 IAO785187:IAS785246 IKK785187:IKO785246 IUG785187:IUK785246 JEC785187:JEG785246 JNY785187:JOC785246 JXU785187:JXY785246 KHQ785187:KHU785246 KRM785187:KRQ785246 LBI785187:LBM785246 LLE785187:LLI785246 LVA785187:LVE785246 MEW785187:MFA785246 MOS785187:MOW785246 MYO785187:MYS785246 NIK785187:NIO785246 NSG785187:NSK785246 OCC785187:OCG785246 OLY785187:OMC785246 OVU785187:OVY785246 PFQ785187:PFU785246 PPM785187:PPQ785246 PZI785187:PZM785246 QJE785187:QJI785246 QTA785187:QTE785246 RCW785187:RDA785246 RMS785187:RMW785246 RWO785187:RWS785246 SGK785187:SGO785246 SQG785187:SQK785246 TAC785187:TAG785246 TJY785187:TKC785246 TTU785187:TTY785246 UDQ785187:UDU785246 UNM785187:UNQ785246 UXI785187:UXM785246 VHE785187:VHI785246 VRA785187:VRE785246 WAW785187:WBA785246 WKS785187:WKW785246 WUO785187:WUS785246 AD850723:AH850782 IC850723:IG850782 RY850723:SC850782 ABU850723:ABY850782 ALQ850723:ALU850782 AVM850723:AVQ850782 BFI850723:BFM850782 BPE850723:BPI850782 BZA850723:BZE850782 CIW850723:CJA850782 CSS850723:CSW850782 DCO850723:DCS850782 DMK850723:DMO850782 DWG850723:DWK850782 EGC850723:EGG850782 EPY850723:EQC850782 EZU850723:EZY850782 FJQ850723:FJU850782 FTM850723:FTQ850782 GDI850723:GDM850782 GNE850723:GNI850782 GXA850723:GXE850782 HGW850723:HHA850782 HQS850723:HQW850782 IAO850723:IAS850782 IKK850723:IKO850782 IUG850723:IUK850782 JEC850723:JEG850782 JNY850723:JOC850782 JXU850723:JXY850782 KHQ850723:KHU850782 KRM850723:KRQ850782 LBI850723:LBM850782 LLE850723:LLI850782 LVA850723:LVE850782 MEW850723:MFA850782 MOS850723:MOW850782 MYO850723:MYS850782 NIK850723:NIO850782 NSG850723:NSK850782 OCC850723:OCG850782 OLY850723:OMC850782 OVU850723:OVY850782 PFQ850723:PFU850782 PPM850723:PPQ850782 PZI850723:PZM850782 QJE850723:QJI850782 QTA850723:QTE850782 RCW850723:RDA850782 RMS850723:RMW850782 RWO850723:RWS850782 SGK850723:SGO850782 SQG850723:SQK850782 TAC850723:TAG850782 TJY850723:TKC850782 TTU850723:TTY850782 UDQ850723:UDU850782 UNM850723:UNQ850782 UXI850723:UXM850782 VHE850723:VHI850782 VRA850723:VRE850782 WAW850723:WBA850782 WKS850723:WKW850782 WUO850723:WUS850782 AD916259:AH916318 IC916259:IG916318 RY916259:SC916318 ABU916259:ABY916318 ALQ916259:ALU916318 AVM916259:AVQ916318 BFI916259:BFM916318 BPE916259:BPI916318 BZA916259:BZE916318 CIW916259:CJA916318 CSS916259:CSW916318 DCO916259:DCS916318 DMK916259:DMO916318 DWG916259:DWK916318 EGC916259:EGG916318 EPY916259:EQC916318 EZU916259:EZY916318 FJQ916259:FJU916318 FTM916259:FTQ916318 GDI916259:GDM916318 GNE916259:GNI916318 GXA916259:GXE916318 HGW916259:HHA916318 HQS916259:HQW916318 IAO916259:IAS916318 IKK916259:IKO916318 IUG916259:IUK916318 JEC916259:JEG916318 JNY916259:JOC916318 JXU916259:JXY916318 KHQ916259:KHU916318 KRM916259:KRQ916318 LBI916259:LBM916318 LLE916259:LLI916318 LVA916259:LVE916318 MEW916259:MFA916318 MOS916259:MOW916318 MYO916259:MYS916318 NIK916259:NIO916318 NSG916259:NSK916318 OCC916259:OCG916318 OLY916259:OMC916318 OVU916259:OVY916318 PFQ916259:PFU916318 PPM916259:PPQ916318 PZI916259:PZM916318 QJE916259:QJI916318 QTA916259:QTE916318 RCW916259:RDA916318 RMS916259:RMW916318 RWO916259:RWS916318 SGK916259:SGO916318 SQG916259:SQK916318 TAC916259:TAG916318 TJY916259:TKC916318 TTU916259:TTY916318 UDQ916259:UDU916318 UNM916259:UNQ916318 UXI916259:UXM916318 VHE916259:VHI916318 VRA916259:VRE916318 WAW916259:WBA916318 WKS916259:WKW916318 WUO916259:WUS916318 AD981795:AH981854 IC981795:IG981854 RY981795:SC981854 ABU981795:ABY981854 ALQ981795:ALU981854 AVM981795:AVQ981854 BFI981795:BFM981854 BPE981795:BPI981854 BZA981795:BZE981854 CIW981795:CJA981854 CSS981795:CSW981854 DCO981795:DCS981854 DMK981795:DMO981854 DWG981795:DWK981854 EGC981795:EGG981854 EPY981795:EQC981854 EZU981795:EZY981854 FJQ981795:FJU981854 FTM981795:FTQ981854 GDI981795:GDM981854 GNE981795:GNI981854 GXA981795:GXE981854 HGW981795:HHA981854 HQS981795:HQW981854 IAO981795:IAS981854 IKK981795:IKO981854 IUG981795:IUK981854 JEC981795:JEG981854 JNY981795:JOC981854 JXU981795:JXY981854 KHQ981795:KHU981854 KRM981795:KRQ981854 LBI981795:LBM981854 LLE981795:LLI981854 LVA981795:LVE981854 MEW981795:MFA981854 MOS981795:MOW981854 MYO981795:MYS981854 NIK981795:NIO981854 NSG981795:NSK981854 OCC981795:OCG981854 OLY981795:OMC981854 OVU981795:OVY981854 PFQ981795:PFU981854 PPM981795:PPQ981854 PZI981795:PZM981854 QJE981795:QJI981854 QTA981795:QTE981854 RCW981795:RDA981854 RMS981795:RMW981854 RWO981795:RWS981854 SGK981795:SGO981854 SQG981795:SQK981854 TAC981795:TAG981854 TJY981795:TKC981854 TTU981795:TTY981854 UDQ981795:UDU981854 UNM981795:UNQ981854 UXI981795:UXM981854 VHE981795:VHI981854 VRA981795:VRE981854 WAW981795:WBA981854 WKS981795:WKW981854 WUO981795:WUS981854 AD64401:AH64460 IC64401:IG64460 RY64401:SC64460 ABU64401:ABY64460 ALQ64401:ALU64460 AVM64401:AVQ64460 BFI64401:BFM64460 BPE64401:BPI64460 BZA64401:BZE64460 CIW64401:CJA64460 CSS64401:CSW64460 DCO64401:DCS64460 DMK64401:DMO64460 DWG64401:DWK64460 EGC64401:EGG64460 EPY64401:EQC64460 EZU64401:EZY64460 FJQ64401:FJU64460 FTM64401:FTQ64460 GDI64401:GDM64460 GNE64401:GNI64460 GXA64401:GXE64460 HGW64401:HHA64460 HQS64401:HQW64460 IAO64401:IAS64460 IKK64401:IKO64460 IUG64401:IUK64460 JEC64401:JEG64460 JNY64401:JOC64460 JXU64401:JXY64460 KHQ64401:KHU64460 KRM64401:KRQ64460 LBI64401:LBM64460 LLE64401:LLI64460 LVA64401:LVE64460 MEW64401:MFA64460 MOS64401:MOW64460 MYO64401:MYS64460 NIK64401:NIO64460 NSG64401:NSK64460 OCC64401:OCG64460 OLY64401:OMC64460 OVU64401:OVY64460 PFQ64401:PFU64460 PPM64401:PPQ64460 PZI64401:PZM64460 QJE64401:QJI64460 QTA64401:QTE64460 RCW64401:RDA64460 RMS64401:RMW64460 RWO64401:RWS64460 SGK64401:SGO64460 SQG64401:SQK64460 TAC64401:TAG64460 TJY64401:TKC64460 TTU64401:TTY64460 UDQ64401:UDU64460 UNM64401:UNQ64460 UXI64401:UXM64460 VHE64401:VHI64460 VRA64401:VRE64460 WAW64401:WBA64460 WKS64401:WKW64460 WUO64401:WUS64460 AD129937:AH129996 IC129937:IG129996 RY129937:SC129996 ABU129937:ABY129996 ALQ129937:ALU129996 AVM129937:AVQ129996 BFI129937:BFM129996 BPE129937:BPI129996 BZA129937:BZE129996 CIW129937:CJA129996 CSS129937:CSW129996 DCO129937:DCS129996 DMK129937:DMO129996 DWG129937:DWK129996 EGC129937:EGG129996 EPY129937:EQC129996 EZU129937:EZY129996 FJQ129937:FJU129996 FTM129937:FTQ129996 GDI129937:GDM129996 GNE129937:GNI129996 GXA129937:GXE129996 HGW129937:HHA129996 HQS129937:HQW129996 IAO129937:IAS129996 IKK129937:IKO129996 IUG129937:IUK129996 JEC129937:JEG129996 JNY129937:JOC129996 JXU129937:JXY129996 KHQ129937:KHU129996 KRM129937:KRQ129996 LBI129937:LBM129996 LLE129937:LLI129996 LVA129937:LVE129996 MEW129937:MFA129996 MOS129937:MOW129996 MYO129937:MYS129996 NIK129937:NIO129996 NSG129937:NSK129996 OCC129937:OCG129996 OLY129937:OMC129996 OVU129937:OVY129996 PFQ129937:PFU129996 PPM129937:PPQ129996 PZI129937:PZM129996 QJE129937:QJI129996 QTA129937:QTE129996 RCW129937:RDA129996 RMS129937:RMW129996 RWO129937:RWS129996 SGK129937:SGO129996 SQG129937:SQK129996 TAC129937:TAG129996 TJY129937:TKC129996 TTU129937:TTY129996 UDQ129937:UDU129996 UNM129937:UNQ129996 UXI129937:UXM129996 VHE129937:VHI129996 VRA129937:VRE129996 WAW129937:WBA129996 WKS129937:WKW129996 WUO129937:WUS129996 AD195473:AH195532 IC195473:IG195532 RY195473:SC195532 ABU195473:ABY195532 ALQ195473:ALU195532 AVM195473:AVQ195532 BFI195473:BFM195532 BPE195473:BPI195532 BZA195473:BZE195532 CIW195473:CJA195532 CSS195473:CSW195532 DCO195473:DCS195532 DMK195473:DMO195532 DWG195473:DWK195532 EGC195473:EGG195532 EPY195473:EQC195532 EZU195473:EZY195532 FJQ195473:FJU195532 FTM195473:FTQ195532 GDI195473:GDM195532 GNE195473:GNI195532 GXA195473:GXE195532 HGW195473:HHA195532 HQS195473:HQW195532 IAO195473:IAS195532 IKK195473:IKO195532 IUG195473:IUK195532 JEC195473:JEG195532 JNY195473:JOC195532 JXU195473:JXY195532 KHQ195473:KHU195532 KRM195473:KRQ195532 LBI195473:LBM195532 LLE195473:LLI195532 LVA195473:LVE195532 MEW195473:MFA195532 MOS195473:MOW195532 MYO195473:MYS195532 NIK195473:NIO195532 NSG195473:NSK195532 OCC195473:OCG195532 OLY195473:OMC195532 OVU195473:OVY195532 PFQ195473:PFU195532 PPM195473:PPQ195532 PZI195473:PZM195532 QJE195473:QJI195532 QTA195473:QTE195532 RCW195473:RDA195532 RMS195473:RMW195532 RWO195473:RWS195532 SGK195473:SGO195532 SQG195473:SQK195532 TAC195473:TAG195532 TJY195473:TKC195532 TTU195473:TTY195532 UDQ195473:UDU195532 UNM195473:UNQ195532 UXI195473:UXM195532 VHE195473:VHI195532 VRA195473:VRE195532 WAW195473:WBA195532 WKS195473:WKW195532 WUO195473:WUS195532 AD261009:AH261068 IC261009:IG261068 RY261009:SC261068 ABU261009:ABY261068 ALQ261009:ALU261068 AVM261009:AVQ261068 BFI261009:BFM261068 BPE261009:BPI261068 BZA261009:BZE261068 CIW261009:CJA261068 CSS261009:CSW261068 DCO261009:DCS261068 DMK261009:DMO261068 DWG261009:DWK261068 EGC261009:EGG261068 EPY261009:EQC261068 EZU261009:EZY261068 FJQ261009:FJU261068 FTM261009:FTQ261068 GDI261009:GDM261068 GNE261009:GNI261068 GXA261009:GXE261068 HGW261009:HHA261068 HQS261009:HQW261068 IAO261009:IAS261068 IKK261009:IKO261068 IUG261009:IUK261068 JEC261009:JEG261068 JNY261009:JOC261068 JXU261009:JXY261068 KHQ261009:KHU261068 KRM261009:KRQ261068 LBI261009:LBM261068 LLE261009:LLI261068 LVA261009:LVE261068 MEW261009:MFA261068 MOS261009:MOW261068 MYO261009:MYS261068 NIK261009:NIO261068 NSG261009:NSK261068 OCC261009:OCG261068 OLY261009:OMC261068 OVU261009:OVY261068 PFQ261009:PFU261068 PPM261009:PPQ261068 PZI261009:PZM261068 QJE261009:QJI261068 QTA261009:QTE261068 RCW261009:RDA261068 RMS261009:RMW261068 RWO261009:RWS261068 SGK261009:SGO261068 SQG261009:SQK261068 TAC261009:TAG261068 TJY261009:TKC261068 TTU261009:TTY261068 UDQ261009:UDU261068 UNM261009:UNQ261068 UXI261009:UXM261068 VHE261009:VHI261068 VRA261009:VRE261068 WAW261009:WBA261068 WKS261009:WKW261068 WUO261009:WUS261068 AD326545:AH326604 IC326545:IG326604 RY326545:SC326604 ABU326545:ABY326604 ALQ326545:ALU326604 AVM326545:AVQ326604 BFI326545:BFM326604 BPE326545:BPI326604 BZA326545:BZE326604 CIW326545:CJA326604 CSS326545:CSW326604 DCO326545:DCS326604 DMK326545:DMO326604 DWG326545:DWK326604 EGC326545:EGG326604 EPY326545:EQC326604 EZU326545:EZY326604 FJQ326545:FJU326604 FTM326545:FTQ326604 GDI326545:GDM326604 GNE326545:GNI326604 GXA326545:GXE326604 HGW326545:HHA326604 HQS326545:HQW326604 IAO326545:IAS326604 IKK326545:IKO326604 IUG326545:IUK326604 JEC326545:JEG326604 JNY326545:JOC326604 JXU326545:JXY326604 KHQ326545:KHU326604 KRM326545:KRQ326604 LBI326545:LBM326604 LLE326545:LLI326604 LVA326545:LVE326604 MEW326545:MFA326604 MOS326545:MOW326604 MYO326545:MYS326604 NIK326545:NIO326604 NSG326545:NSK326604 OCC326545:OCG326604 OLY326545:OMC326604 OVU326545:OVY326604 PFQ326545:PFU326604 PPM326545:PPQ326604 PZI326545:PZM326604 QJE326545:QJI326604 QTA326545:QTE326604 RCW326545:RDA326604 RMS326545:RMW326604 RWO326545:RWS326604 SGK326545:SGO326604 SQG326545:SQK326604 TAC326545:TAG326604 TJY326545:TKC326604 TTU326545:TTY326604 UDQ326545:UDU326604 UNM326545:UNQ326604 UXI326545:UXM326604 VHE326545:VHI326604 VRA326545:VRE326604 WAW326545:WBA326604 WKS326545:WKW326604 WUO326545:WUS326604 AD392081:AH392140 IC392081:IG392140 RY392081:SC392140 ABU392081:ABY392140 ALQ392081:ALU392140 AVM392081:AVQ392140 BFI392081:BFM392140 BPE392081:BPI392140 BZA392081:BZE392140 CIW392081:CJA392140 CSS392081:CSW392140 DCO392081:DCS392140 DMK392081:DMO392140 DWG392081:DWK392140 EGC392081:EGG392140 EPY392081:EQC392140 EZU392081:EZY392140 FJQ392081:FJU392140 FTM392081:FTQ392140 GDI392081:GDM392140 GNE392081:GNI392140 GXA392081:GXE392140 HGW392081:HHA392140 HQS392081:HQW392140 IAO392081:IAS392140 IKK392081:IKO392140 IUG392081:IUK392140 JEC392081:JEG392140 JNY392081:JOC392140 JXU392081:JXY392140 KHQ392081:KHU392140 KRM392081:KRQ392140 LBI392081:LBM392140 LLE392081:LLI392140 LVA392081:LVE392140 MEW392081:MFA392140 MOS392081:MOW392140 MYO392081:MYS392140 NIK392081:NIO392140 NSG392081:NSK392140 OCC392081:OCG392140 OLY392081:OMC392140 OVU392081:OVY392140 PFQ392081:PFU392140 PPM392081:PPQ392140 PZI392081:PZM392140 QJE392081:QJI392140 QTA392081:QTE392140 RCW392081:RDA392140 RMS392081:RMW392140 RWO392081:RWS392140 SGK392081:SGO392140 SQG392081:SQK392140 TAC392081:TAG392140 TJY392081:TKC392140 TTU392081:TTY392140 UDQ392081:UDU392140 UNM392081:UNQ392140 UXI392081:UXM392140 VHE392081:VHI392140 VRA392081:VRE392140 WAW392081:WBA392140 WKS392081:WKW392140 WUO392081:WUS392140 AD457617:AH457676 IC457617:IG457676 RY457617:SC457676 ABU457617:ABY457676 ALQ457617:ALU457676 AVM457617:AVQ457676 BFI457617:BFM457676 BPE457617:BPI457676 BZA457617:BZE457676 CIW457617:CJA457676 CSS457617:CSW457676 DCO457617:DCS457676 DMK457617:DMO457676 DWG457617:DWK457676 EGC457617:EGG457676 EPY457617:EQC457676 EZU457617:EZY457676 FJQ457617:FJU457676 FTM457617:FTQ457676 GDI457617:GDM457676 GNE457617:GNI457676 GXA457617:GXE457676 HGW457617:HHA457676 HQS457617:HQW457676 IAO457617:IAS457676 IKK457617:IKO457676 IUG457617:IUK457676 JEC457617:JEG457676 JNY457617:JOC457676 JXU457617:JXY457676 KHQ457617:KHU457676 KRM457617:KRQ457676 LBI457617:LBM457676 LLE457617:LLI457676 LVA457617:LVE457676 MEW457617:MFA457676 MOS457617:MOW457676 MYO457617:MYS457676 NIK457617:NIO457676 NSG457617:NSK457676 OCC457617:OCG457676 OLY457617:OMC457676 OVU457617:OVY457676 PFQ457617:PFU457676 PPM457617:PPQ457676 PZI457617:PZM457676 QJE457617:QJI457676 QTA457617:QTE457676 RCW457617:RDA457676 RMS457617:RMW457676 RWO457617:RWS457676 SGK457617:SGO457676 SQG457617:SQK457676 TAC457617:TAG457676 TJY457617:TKC457676 TTU457617:TTY457676 UDQ457617:UDU457676 UNM457617:UNQ457676 UXI457617:UXM457676 VHE457617:VHI457676 VRA457617:VRE457676 WAW457617:WBA457676 WKS457617:WKW457676 WUO457617:WUS457676 AD523153:AH523212 IC523153:IG523212 RY523153:SC523212 ABU523153:ABY523212 ALQ523153:ALU523212 AVM523153:AVQ523212 BFI523153:BFM523212 BPE523153:BPI523212 BZA523153:BZE523212 CIW523153:CJA523212 CSS523153:CSW523212 DCO523153:DCS523212 DMK523153:DMO523212 DWG523153:DWK523212 EGC523153:EGG523212 EPY523153:EQC523212 EZU523153:EZY523212 FJQ523153:FJU523212 FTM523153:FTQ523212 GDI523153:GDM523212 GNE523153:GNI523212 GXA523153:GXE523212 HGW523153:HHA523212 HQS523153:HQW523212 IAO523153:IAS523212 IKK523153:IKO523212 IUG523153:IUK523212 JEC523153:JEG523212 JNY523153:JOC523212 JXU523153:JXY523212 KHQ523153:KHU523212 KRM523153:KRQ523212 LBI523153:LBM523212 LLE523153:LLI523212 LVA523153:LVE523212 MEW523153:MFA523212 MOS523153:MOW523212 MYO523153:MYS523212 NIK523153:NIO523212 NSG523153:NSK523212 OCC523153:OCG523212 OLY523153:OMC523212 OVU523153:OVY523212 PFQ523153:PFU523212 PPM523153:PPQ523212 PZI523153:PZM523212 QJE523153:QJI523212 QTA523153:QTE523212 RCW523153:RDA523212 RMS523153:RMW523212 RWO523153:RWS523212 SGK523153:SGO523212 SQG523153:SQK523212 TAC523153:TAG523212 TJY523153:TKC523212 TTU523153:TTY523212 UDQ523153:UDU523212 UNM523153:UNQ523212 UXI523153:UXM523212 VHE523153:VHI523212 VRA523153:VRE523212 WAW523153:WBA523212 WKS523153:WKW523212 WUO523153:WUS523212 AD588689:AH588748 IC588689:IG588748 RY588689:SC588748 ABU588689:ABY588748 ALQ588689:ALU588748 AVM588689:AVQ588748 BFI588689:BFM588748 BPE588689:BPI588748 BZA588689:BZE588748 CIW588689:CJA588748 CSS588689:CSW588748 DCO588689:DCS588748 DMK588689:DMO588748 DWG588689:DWK588748 EGC588689:EGG588748 EPY588689:EQC588748 EZU588689:EZY588748 FJQ588689:FJU588748 FTM588689:FTQ588748 GDI588689:GDM588748 GNE588689:GNI588748 GXA588689:GXE588748 HGW588689:HHA588748 HQS588689:HQW588748 IAO588689:IAS588748 IKK588689:IKO588748 IUG588689:IUK588748 JEC588689:JEG588748 JNY588689:JOC588748 JXU588689:JXY588748 KHQ588689:KHU588748 KRM588689:KRQ588748 LBI588689:LBM588748 LLE588689:LLI588748 LVA588689:LVE588748 MEW588689:MFA588748 MOS588689:MOW588748 MYO588689:MYS588748 NIK588689:NIO588748 NSG588689:NSK588748 OCC588689:OCG588748 OLY588689:OMC588748 OVU588689:OVY588748 PFQ588689:PFU588748 PPM588689:PPQ588748 PZI588689:PZM588748 QJE588689:QJI588748 QTA588689:QTE588748 RCW588689:RDA588748 RMS588689:RMW588748 RWO588689:RWS588748 SGK588689:SGO588748 SQG588689:SQK588748 TAC588689:TAG588748 TJY588689:TKC588748 TTU588689:TTY588748 UDQ588689:UDU588748 UNM588689:UNQ588748 UXI588689:UXM588748 VHE588689:VHI588748 VRA588689:VRE588748 WAW588689:WBA588748 WKS588689:WKW588748 WUO588689:WUS588748 AD654225:AH654284 IC654225:IG654284 RY654225:SC654284 ABU654225:ABY654284 ALQ654225:ALU654284 AVM654225:AVQ654284 BFI654225:BFM654284 BPE654225:BPI654284 BZA654225:BZE654284 CIW654225:CJA654284 CSS654225:CSW654284 DCO654225:DCS654284 DMK654225:DMO654284 DWG654225:DWK654284 EGC654225:EGG654284 EPY654225:EQC654284 EZU654225:EZY654284 FJQ654225:FJU654284 FTM654225:FTQ654284 GDI654225:GDM654284 GNE654225:GNI654284 GXA654225:GXE654284 HGW654225:HHA654284 HQS654225:HQW654284 IAO654225:IAS654284 IKK654225:IKO654284 IUG654225:IUK654284 JEC654225:JEG654284 JNY654225:JOC654284 JXU654225:JXY654284 KHQ654225:KHU654284 KRM654225:KRQ654284 LBI654225:LBM654284 LLE654225:LLI654284 LVA654225:LVE654284 MEW654225:MFA654284 MOS654225:MOW654284 MYO654225:MYS654284 NIK654225:NIO654284 NSG654225:NSK654284 OCC654225:OCG654284 OLY654225:OMC654284 OVU654225:OVY654284 PFQ654225:PFU654284 PPM654225:PPQ654284 PZI654225:PZM654284 QJE654225:QJI654284 QTA654225:QTE654284 RCW654225:RDA654284 RMS654225:RMW654284 RWO654225:RWS654284 SGK654225:SGO654284 SQG654225:SQK654284 TAC654225:TAG654284 TJY654225:TKC654284 TTU654225:TTY654284 UDQ654225:UDU654284 UNM654225:UNQ654284 UXI654225:UXM654284 VHE654225:VHI654284 VRA654225:VRE654284 WAW654225:WBA654284 WKS654225:WKW654284 WUO654225:WUS654284 AD719761:AH719820 IC719761:IG719820 RY719761:SC719820 ABU719761:ABY719820 ALQ719761:ALU719820 AVM719761:AVQ719820 BFI719761:BFM719820 BPE719761:BPI719820 BZA719761:BZE719820 CIW719761:CJA719820 CSS719761:CSW719820 DCO719761:DCS719820 DMK719761:DMO719820 DWG719761:DWK719820 EGC719761:EGG719820 EPY719761:EQC719820 EZU719761:EZY719820 FJQ719761:FJU719820 FTM719761:FTQ719820 GDI719761:GDM719820 GNE719761:GNI719820 GXA719761:GXE719820 HGW719761:HHA719820 HQS719761:HQW719820 IAO719761:IAS719820 IKK719761:IKO719820 IUG719761:IUK719820 JEC719761:JEG719820 JNY719761:JOC719820 JXU719761:JXY719820 KHQ719761:KHU719820 KRM719761:KRQ719820 LBI719761:LBM719820 LLE719761:LLI719820 LVA719761:LVE719820 MEW719761:MFA719820 MOS719761:MOW719820 MYO719761:MYS719820 NIK719761:NIO719820 NSG719761:NSK719820 OCC719761:OCG719820 OLY719761:OMC719820 OVU719761:OVY719820 PFQ719761:PFU719820 PPM719761:PPQ719820 PZI719761:PZM719820 QJE719761:QJI719820 QTA719761:QTE719820 RCW719761:RDA719820 RMS719761:RMW719820 RWO719761:RWS719820 SGK719761:SGO719820 SQG719761:SQK719820 TAC719761:TAG719820 TJY719761:TKC719820 TTU719761:TTY719820 UDQ719761:UDU719820 UNM719761:UNQ719820 UXI719761:UXM719820 VHE719761:VHI719820 VRA719761:VRE719820 WAW719761:WBA719820 WKS719761:WKW719820 WUO719761:WUS719820 AD785297:AH785356 IC785297:IG785356 RY785297:SC785356 ABU785297:ABY785356 ALQ785297:ALU785356 AVM785297:AVQ785356 BFI785297:BFM785356 BPE785297:BPI785356 BZA785297:BZE785356 CIW785297:CJA785356 CSS785297:CSW785356 DCO785297:DCS785356 DMK785297:DMO785356 DWG785297:DWK785356 EGC785297:EGG785356 EPY785297:EQC785356 EZU785297:EZY785356 FJQ785297:FJU785356 FTM785297:FTQ785356 GDI785297:GDM785356 GNE785297:GNI785356 GXA785297:GXE785356 HGW785297:HHA785356 HQS785297:HQW785356 IAO785297:IAS785356 IKK785297:IKO785356 IUG785297:IUK785356 JEC785297:JEG785356 JNY785297:JOC785356 JXU785297:JXY785356 KHQ785297:KHU785356 KRM785297:KRQ785356 LBI785297:LBM785356 LLE785297:LLI785356 LVA785297:LVE785356 MEW785297:MFA785356 MOS785297:MOW785356 MYO785297:MYS785356 NIK785297:NIO785356 NSG785297:NSK785356 OCC785297:OCG785356 OLY785297:OMC785356 OVU785297:OVY785356 PFQ785297:PFU785356 PPM785297:PPQ785356 PZI785297:PZM785356 QJE785297:QJI785356 QTA785297:QTE785356 RCW785297:RDA785356 RMS785297:RMW785356 RWO785297:RWS785356 SGK785297:SGO785356 SQG785297:SQK785356 TAC785297:TAG785356 TJY785297:TKC785356 TTU785297:TTY785356 UDQ785297:UDU785356 UNM785297:UNQ785356 UXI785297:UXM785356 VHE785297:VHI785356 VRA785297:VRE785356 WAW785297:WBA785356 WKS785297:WKW785356 WUO785297:WUS785356 AD850833:AH850892 IC850833:IG850892 RY850833:SC850892 ABU850833:ABY850892 ALQ850833:ALU850892 AVM850833:AVQ850892 BFI850833:BFM850892 BPE850833:BPI850892 BZA850833:BZE850892 CIW850833:CJA850892 CSS850833:CSW850892 DCO850833:DCS850892 DMK850833:DMO850892 DWG850833:DWK850892 EGC850833:EGG850892 EPY850833:EQC850892 EZU850833:EZY850892 FJQ850833:FJU850892 FTM850833:FTQ850892 GDI850833:GDM850892 GNE850833:GNI850892 GXA850833:GXE850892 HGW850833:HHA850892 HQS850833:HQW850892 IAO850833:IAS850892 IKK850833:IKO850892 IUG850833:IUK850892 JEC850833:JEG850892 JNY850833:JOC850892 JXU850833:JXY850892 KHQ850833:KHU850892 KRM850833:KRQ850892 LBI850833:LBM850892 LLE850833:LLI850892 LVA850833:LVE850892 MEW850833:MFA850892 MOS850833:MOW850892 MYO850833:MYS850892 NIK850833:NIO850892 NSG850833:NSK850892 OCC850833:OCG850892 OLY850833:OMC850892 OVU850833:OVY850892 PFQ850833:PFU850892 PPM850833:PPQ850892 PZI850833:PZM850892 QJE850833:QJI850892 QTA850833:QTE850892 RCW850833:RDA850892 RMS850833:RMW850892 RWO850833:RWS850892 SGK850833:SGO850892 SQG850833:SQK850892 TAC850833:TAG850892 TJY850833:TKC850892 TTU850833:TTY850892 UDQ850833:UDU850892 UNM850833:UNQ850892 UXI850833:UXM850892 VHE850833:VHI850892 VRA850833:VRE850892 WAW850833:WBA850892 WKS850833:WKW850892 WUO850833:WUS850892 AD916369:AH916428 IC916369:IG916428 RY916369:SC916428 ABU916369:ABY916428 ALQ916369:ALU916428 AVM916369:AVQ916428 BFI916369:BFM916428 BPE916369:BPI916428 BZA916369:BZE916428 CIW916369:CJA916428 CSS916369:CSW916428 DCO916369:DCS916428 DMK916369:DMO916428 DWG916369:DWK916428 EGC916369:EGG916428 EPY916369:EQC916428 EZU916369:EZY916428 FJQ916369:FJU916428 FTM916369:FTQ916428 GDI916369:GDM916428 GNE916369:GNI916428 GXA916369:GXE916428 HGW916369:HHA916428 HQS916369:HQW916428 IAO916369:IAS916428 IKK916369:IKO916428 IUG916369:IUK916428 JEC916369:JEG916428 JNY916369:JOC916428 JXU916369:JXY916428 KHQ916369:KHU916428 KRM916369:KRQ916428 LBI916369:LBM916428 LLE916369:LLI916428 LVA916369:LVE916428 MEW916369:MFA916428 MOS916369:MOW916428 MYO916369:MYS916428 NIK916369:NIO916428 NSG916369:NSK916428 OCC916369:OCG916428 OLY916369:OMC916428 OVU916369:OVY916428 PFQ916369:PFU916428 PPM916369:PPQ916428 PZI916369:PZM916428 QJE916369:QJI916428 QTA916369:QTE916428 RCW916369:RDA916428 RMS916369:RMW916428 RWO916369:RWS916428 SGK916369:SGO916428 SQG916369:SQK916428 TAC916369:TAG916428 TJY916369:TKC916428 TTU916369:TTY916428 UDQ916369:UDU916428 UNM916369:UNQ916428 UXI916369:UXM916428 VHE916369:VHI916428 VRA916369:VRE916428 WAW916369:WBA916428 WKS916369:WKW916428 WUO916369:WUS916428 AD981905:AH981964 IC981905:IG981964 RY981905:SC981964 ABU981905:ABY981964 ALQ981905:ALU981964 AVM981905:AVQ981964 BFI981905:BFM981964 BPE981905:BPI981964 BZA981905:BZE981964 CIW981905:CJA981964 CSS981905:CSW981964 DCO981905:DCS981964 DMK981905:DMO981964 DWG981905:DWK981964 EGC981905:EGG981964 EPY981905:EQC981964 EZU981905:EZY981964 FJQ981905:FJU981964 FTM981905:FTQ981964 GDI981905:GDM981964 GNE981905:GNI981964 GXA981905:GXE981964 HGW981905:HHA981964 HQS981905:HQW981964 IAO981905:IAS981964 IKK981905:IKO981964 IUG981905:IUK981964 JEC981905:JEG981964 JNY981905:JOC981964 JXU981905:JXY981964 KHQ981905:KHU981964 KRM981905:KRQ981964 LBI981905:LBM981964 LLE981905:LLI981964 LVA981905:LVE981964 MEW981905:MFA981964 MOS981905:MOW981964 MYO981905:MYS981964 NIK981905:NIO981964 NSG981905:NSK981964 OCC981905:OCG981964 OLY981905:OMC981964 OVU981905:OVY981964 PFQ981905:PFU981964 PPM981905:PPQ981964 PZI981905:PZM981964 QJE981905:QJI981964 QTA981905:QTE981964 RCW981905:RDA981964 RMS981905:RMW981964 RWO981905:RWS981964 SGK981905:SGO981964 SQG981905:SQK981964 TAC981905:TAG981964 TJY981905:TKC981964 TTU981905:TTY981964 UDQ981905:UDU981964 UNM981905:UNQ981964 UXI981905:UXM981964 VHE981905:VHI981964 VRA981905:VRE981964 WAW981905:WBA981964 WKS981905:WKW981964 WUO981905:WUS981964 AD64510:AH64569 IC64510:IG64569 RY64510:SC64569 ABU64510:ABY64569 ALQ64510:ALU64569 AVM64510:AVQ64569 BFI64510:BFM64569 BPE64510:BPI64569 BZA64510:BZE64569 CIW64510:CJA64569 CSS64510:CSW64569 DCO64510:DCS64569 DMK64510:DMO64569 DWG64510:DWK64569 EGC64510:EGG64569 EPY64510:EQC64569 EZU64510:EZY64569 FJQ64510:FJU64569 FTM64510:FTQ64569 GDI64510:GDM64569 GNE64510:GNI64569 GXA64510:GXE64569 HGW64510:HHA64569 HQS64510:HQW64569 IAO64510:IAS64569 IKK64510:IKO64569 IUG64510:IUK64569 JEC64510:JEG64569 JNY64510:JOC64569 JXU64510:JXY64569 KHQ64510:KHU64569 KRM64510:KRQ64569 LBI64510:LBM64569 LLE64510:LLI64569 LVA64510:LVE64569 MEW64510:MFA64569 MOS64510:MOW64569 MYO64510:MYS64569 NIK64510:NIO64569 NSG64510:NSK64569 OCC64510:OCG64569 OLY64510:OMC64569 OVU64510:OVY64569 PFQ64510:PFU64569 PPM64510:PPQ64569 PZI64510:PZM64569 QJE64510:QJI64569 QTA64510:QTE64569 RCW64510:RDA64569 RMS64510:RMW64569 RWO64510:RWS64569 SGK64510:SGO64569 SQG64510:SQK64569 TAC64510:TAG64569 TJY64510:TKC64569 TTU64510:TTY64569 UDQ64510:UDU64569 UNM64510:UNQ64569 UXI64510:UXM64569 VHE64510:VHI64569 VRA64510:VRE64569 WAW64510:WBA64569 WKS64510:WKW64569 WUO64510:WUS64569 AD130046:AH130105 IC130046:IG130105 RY130046:SC130105 ABU130046:ABY130105 ALQ130046:ALU130105 AVM130046:AVQ130105 BFI130046:BFM130105 BPE130046:BPI130105 BZA130046:BZE130105 CIW130046:CJA130105 CSS130046:CSW130105 DCO130046:DCS130105 DMK130046:DMO130105 DWG130046:DWK130105 EGC130046:EGG130105 EPY130046:EQC130105 EZU130046:EZY130105 FJQ130046:FJU130105 FTM130046:FTQ130105 GDI130046:GDM130105 GNE130046:GNI130105 GXA130046:GXE130105 HGW130046:HHA130105 HQS130046:HQW130105 IAO130046:IAS130105 IKK130046:IKO130105 IUG130046:IUK130105 JEC130046:JEG130105 JNY130046:JOC130105 JXU130046:JXY130105 KHQ130046:KHU130105 KRM130046:KRQ130105 LBI130046:LBM130105 LLE130046:LLI130105 LVA130046:LVE130105 MEW130046:MFA130105 MOS130046:MOW130105 MYO130046:MYS130105 NIK130046:NIO130105 NSG130046:NSK130105 OCC130046:OCG130105 OLY130046:OMC130105 OVU130046:OVY130105 PFQ130046:PFU130105 PPM130046:PPQ130105 PZI130046:PZM130105 QJE130046:QJI130105 QTA130046:QTE130105 RCW130046:RDA130105 RMS130046:RMW130105 RWO130046:RWS130105 SGK130046:SGO130105 SQG130046:SQK130105 TAC130046:TAG130105 TJY130046:TKC130105 TTU130046:TTY130105 UDQ130046:UDU130105 UNM130046:UNQ130105 UXI130046:UXM130105 VHE130046:VHI130105 VRA130046:VRE130105 WAW130046:WBA130105 WKS130046:WKW130105 WUO130046:WUS130105 AD195582:AH195641 IC195582:IG195641 RY195582:SC195641 ABU195582:ABY195641 ALQ195582:ALU195641 AVM195582:AVQ195641 BFI195582:BFM195641 BPE195582:BPI195641 BZA195582:BZE195641 CIW195582:CJA195641 CSS195582:CSW195641 DCO195582:DCS195641 DMK195582:DMO195641 DWG195582:DWK195641 EGC195582:EGG195641 EPY195582:EQC195641 EZU195582:EZY195641 FJQ195582:FJU195641 FTM195582:FTQ195641 GDI195582:GDM195641 GNE195582:GNI195641 GXA195582:GXE195641 HGW195582:HHA195641 HQS195582:HQW195641 IAO195582:IAS195641 IKK195582:IKO195641 IUG195582:IUK195641 JEC195582:JEG195641 JNY195582:JOC195641 JXU195582:JXY195641 KHQ195582:KHU195641 KRM195582:KRQ195641 LBI195582:LBM195641 LLE195582:LLI195641 LVA195582:LVE195641 MEW195582:MFA195641 MOS195582:MOW195641 MYO195582:MYS195641 NIK195582:NIO195641 NSG195582:NSK195641 OCC195582:OCG195641 OLY195582:OMC195641 OVU195582:OVY195641 PFQ195582:PFU195641 PPM195582:PPQ195641 PZI195582:PZM195641 QJE195582:QJI195641 QTA195582:QTE195641 RCW195582:RDA195641 RMS195582:RMW195641 RWO195582:RWS195641 SGK195582:SGO195641 SQG195582:SQK195641 TAC195582:TAG195641 TJY195582:TKC195641 TTU195582:TTY195641 UDQ195582:UDU195641 UNM195582:UNQ195641 UXI195582:UXM195641 VHE195582:VHI195641 VRA195582:VRE195641 WAW195582:WBA195641 WKS195582:WKW195641 WUO195582:WUS195641 AD261118:AH261177 IC261118:IG261177 RY261118:SC261177 ABU261118:ABY261177 ALQ261118:ALU261177 AVM261118:AVQ261177 BFI261118:BFM261177 BPE261118:BPI261177 BZA261118:BZE261177 CIW261118:CJA261177 CSS261118:CSW261177 DCO261118:DCS261177 DMK261118:DMO261177 DWG261118:DWK261177 EGC261118:EGG261177 EPY261118:EQC261177 EZU261118:EZY261177 FJQ261118:FJU261177 FTM261118:FTQ261177 GDI261118:GDM261177 GNE261118:GNI261177 GXA261118:GXE261177 HGW261118:HHA261177 HQS261118:HQW261177 IAO261118:IAS261177 IKK261118:IKO261177 IUG261118:IUK261177 JEC261118:JEG261177 JNY261118:JOC261177 JXU261118:JXY261177 KHQ261118:KHU261177 KRM261118:KRQ261177 LBI261118:LBM261177 LLE261118:LLI261177 LVA261118:LVE261177 MEW261118:MFA261177 MOS261118:MOW261177 MYO261118:MYS261177 NIK261118:NIO261177 NSG261118:NSK261177 OCC261118:OCG261177 OLY261118:OMC261177 OVU261118:OVY261177 PFQ261118:PFU261177 PPM261118:PPQ261177 PZI261118:PZM261177 QJE261118:QJI261177 QTA261118:QTE261177 RCW261118:RDA261177 RMS261118:RMW261177 RWO261118:RWS261177 SGK261118:SGO261177 SQG261118:SQK261177 TAC261118:TAG261177 TJY261118:TKC261177 TTU261118:TTY261177 UDQ261118:UDU261177 UNM261118:UNQ261177 UXI261118:UXM261177 VHE261118:VHI261177 VRA261118:VRE261177 WAW261118:WBA261177 WKS261118:WKW261177 WUO261118:WUS261177 AD326654:AH326713 IC326654:IG326713 RY326654:SC326713 ABU326654:ABY326713 ALQ326654:ALU326713 AVM326654:AVQ326713 BFI326654:BFM326713 BPE326654:BPI326713 BZA326654:BZE326713 CIW326654:CJA326713 CSS326654:CSW326713 DCO326654:DCS326713 DMK326654:DMO326713 DWG326654:DWK326713 EGC326654:EGG326713 EPY326654:EQC326713 EZU326654:EZY326713 FJQ326654:FJU326713 FTM326654:FTQ326713 GDI326654:GDM326713 GNE326654:GNI326713 GXA326654:GXE326713 HGW326654:HHA326713 HQS326654:HQW326713 IAO326654:IAS326713 IKK326654:IKO326713 IUG326654:IUK326713 JEC326654:JEG326713 JNY326654:JOC326713 JXU326654:JXY326713 KHQ326654:KHU326713 KRM326654:KRQ326713 LBI326654:LBM326713 LLE326654:LLI326713 LVA326654:LVE326713 MEW326654:MFA326713 MOS326654:MOW326713 MYO326654:MYS326713 NIK326654:NIO326713 NSG326654:NSK326713 OCC326654:OCG326713 OLY326654:OMC326713 OVU326654:OVY326713 PFQ326654:PFU326713 PPM326654:PPQ326713 PZI326654:PZM326713 QJE326654:QJI326713 QTA326654:QTE326713 RCW326654:RDA326713 RMS326654:RMW326713 RWO326654:RWS326713 SGK326654:SGO326713 SQG326654:SQK326713 TAC326654:TAG326713 TJY326654:TKC326713 TTU326654:TTY326713 UDQ326654:UDU326713 UNM326654:UNQ326713 UXI326654:UXM326713 VHE326654:VHI326713 VRA326654:VRE326713 WAW326654:WBA326713 WKS326654:WKW326713 WUO326654:WUS326713 AD392190:AH392249 IC392190:IG392249 RY392190:SC392249 ABU392190:ABY392249 ALQ392190:ALU392249 AVM392190:AVQ392249 BFI392190:BFM392249 BPE392190:BPI392249 BZA392190:BZE392249 CIW392190:CJA392249 CSS392190:CSW392249 DCO392190:DCS392249 DMK392190:DMO392249 DWG392190:DWK392249 EGC392190:EGG392249 EPY392190:EQC392249 EZU392190:EZY392249 FJQ392190:FJU392249 FTM392190:FTQ392249 GDI392190:GDM392249 GNE392190:GNI392249 GXA392190:GXE392249 HGW392190:HHA392249 HQS392190:HQW392249 IAO392190:IAS392249 IKK392190:IKO392249 IUG392190:IUK392249 JEC392190:JEG392249 JNY392190:JOC392249 JXU392190:JXY392249 KHQ392190:KHU392249 KRM392190:KRQ392249 LBI392190:LBM392249 LLE392190:LLI392249 LVA392190:LVE392249 MEW392190:MFA392249 MOS392190:MOW392249 MYO392190:MYS392249 NIK392190:NIO392249 NSG392190:NSK392249 OCC392190:OCG392249 OLY392190:OMC392249 OVU392190:OVY392249 PFQ392190:PFU392249 PPM392190:PPQ392249 PZI392190:PZM392249 QJE392190:QJI392249 QTA392190:QTE392249 RCW392190:RDA392249 RMS392190:RMW392249 RWO392190:RWS392249 SGK392190:SGO392249 SQG392190:SQK392249 TAC392190:TAG392249 TJY392190:TKC392249 TTU392190:TTY392249 UDQ392190:UDU392249 UNM392190:UNQ392249 UXI392190:UXM392249 VHE392190:VHI392249 VRA392190:VRE392249 WAW392190:WBA392249 WKS392190:WKW392249 WUO392190:WUS392249 AD457726:AH457785 IC457726:IG457785 RY457726:SC457785 ABU457726:ABY457785 ALQ457726:ALU457785 AVM457726:AVQ457785 BFI457726:BFM457785 BPE457726:BPI457785 BZA457726:BZE457785 CIW457726:CJA457785 CSS457726:CSW457785 DCO457726:DCS457785 DMK457726:DMO457785 DWG457726:DWK457785 EGC457726:EGG457785 EPY457726:EQC457785 EZU457726:EZY457785 FJQ457726:FJU457785 FTM457726:FTQ457785 GDI457726:GDM457785 GNE457726:GNI457785 GXA457726:GXE457785 HGW457726:HHA457785 HQS457726:HQW457785 IAO457726:IAS457785 IKK457726:IKO457785 IUG457726:IUK457785 JEC457726:JEG457785 JNY457726:JOC457785 JXU457726:JXY457785 KHQ457726:KHU457785 KRM457726:KRQ457785 LBI457726:LBM457785 LLE457726:LLI457785 LVA457726:LVE457785 MEW457726:MFA457785 MOS457726:MOW457785 MYO457726:MYS457785 NIK457726:NIO457785 NSG457726:NSK457785 OCC457726:OCG457785 OLY457726:OMC457785 OVU457726:OVY457785 PFQ457726:PFU457785 PPM457726:PPQ457785 PZI457726:PZM457785 QJE457726:QJI457785 QTA457726:QTE457785 RCW457726:RDA457785 RMS457726:RMW457785 RWO457726:RWS457785 SGK457726:SGO457785 SQG457726:SQK457785 TAC457726:TAG457785 TJY457726:TKC457785 TTU457726:TTY457785 UDQ457726:UDU457785 UNM457726:UNQ457785 UXI457726:UXM457785 VHE457726:VHI457785 VRA457726:VRE457785 WAW457726:WBA457785 WKS457726:WKW457785 WUO457726:WUS457785 AD523262:AH523321 IC523262:IG523321 RY523262:SC523321 ABU523262:ABY523321 ALQ523262:ALU523321 AVM523262:AVQ523321 BFI523262:BFM523321 BPE523262:BPI523321 BZA523262:BZE523321 CIW523262:CJA523321 CSS523262:CSW523321 DCO523262:DCS523321 DMK523262:DMO523321 DWG523262:DWK523321 EGC523262:EGG523321 EPY523262:EQC523321 EZU523262:EZY523321 FJQ523262:FJU523321 FTM523262:FTQ523321 GDI523262:GDM523321 GNE523262:GNI523321 GXA523262:GXE523321 HGW523262:HHA523321 HQS523262:HQW523321 IAO523262:IAS523321 IKK523262:IKO523321 IUG523262:IUK523321 JEC523262:JEG523321 JNY523262:JOC523321 JXU523262:JXY523321 KHQ523262:KHU523321 KRM523262:KRQ523321 LBI523262:LBM523321 LLE523262:LLI523321 LVA523262:LVE523321 MEW523262:MFA523321 MOS523262:MOW523321 MYO523262:MYS523321 NIK523262:NIO523321 NSG523262:NSK523321 OCC523262:OCG523321 OLY523262:OMC523321 OVU523262:OVY523321 PFQ523262:PFU523321 PPM523262:PPQ523321 PZI523262:PZM523321 QJE523262:QJI523321 QTA523262:QTE523321 RCW523262:RDA523321 RMS523262:RMW523321 RWO523262:RWS523321 SGK523262:SGO523321 SQG523262:SQK523321 TAC523262:TAG523321 TJY523262:TKC523321 TTU523262:TTY523321 UDQ523262:UDU523321 UNM523262:UNQ523321 UXI523262:UXM523321 VHE523262:VHI523321 VRA523262:VRE523321 WAW523262:WBA523321 WKS523262:WKW523321 WUO523262:WUS523321 AD588798:AH588857 IC588798:IG588857 RY588798:SC588857 ABU588798:ABY588857 ALQ588798:ALU588857 AVM588798:AVQ588857 BFI588798:BFM588857 BPE588798:BPI588857 BZA588798:BZE588857 CIW588798:CJA588857 CSS588798:CSW588857 DCO588798:DCS588857 DMK588798:DMO588857 DWG588798:DWK588857 EGC588798:EGG588857 EPY588798:EQC588857 EZU588798:EZY588857 FJQ588798:FJU588857 FTM588798:FTQ588857 GDI588798:GDM588857 GNE588798:GNI588857 GXA588798:GXE588857 HGW588798:HHA588857 HQS588798:HQW588857 IAO588798:IAS588857 IKK588798:IKO588857 IUG588798:IUK588857 JEC588798:JEG588857 JNY588798:JOC588857 JXU588798:JXY588857 KHQ588798:KHU588857 KRM588798:KRQ588857 LBI588798:LBM588857 LLE588798:LLI588857 LVA588798:LVE588857 MEW588798:MFA588857 MOS588798:MOW588857 MYO588798:MYS588857 NIK588798:NIO588857 NSG588798:NSK588857 OCC588798:OCG588857 OLY588798:OMC588857 OVU588798:OVY588857 PFQ588798:PFU588857 PPM588798:PPQ588857 PZI588798:PZM588857 QJE588798:QJI588857 QTA588798:QTE588857 RCW588798:RDA588857 RMS588798:RMW588857 RWO588798:RWS588857 SGK588798:SGO588857 SQG588798:SQK588857 TAC588798:TAG588857 TJY588798:TKC588857 TTU588798:TTY588857 UDQ588798:UDU588857 UNM588798:UNQ588857 UXI588798:UXM588857 VHE588798:VHI588857 VRA588798:VRE588857 WAW588798:WBA588857 WKS588798:WKW588857 WUO588798:WUS588857 AD654334:AH654393 IC654334:IG654393 RY654334:SC654393 ABU654334:ABY654393 ALQ654334:ALU654393 AVM654334:AVQ654393 BFI654334:BFM654393 BPE654334:BPI654393 BZA654334:BZE654393 CIW654334:CJA654393 CSS654334:CSW654393 DCO654334:DCS654393 DMK654334:DMO654393 DWG654334:DWK654393 EGC654334:EGG654393 EPY654334:EQC654393 EZU654334:EZY654393 FJQ654334:FJU654393 FTM654334:FTQ654393 GDI654334:GDM654393 GNE654334:GNI654393 GXA654334:GXE654393 HGW654334:HHA654393 HQS654334:HQW654393 IAO654334:IAS654393 IKK654334:IKO654393 IUG654334:IUK654393 JEC654334:JEG654393 JNY654334:JOC654393 JXU654334:JXY654393 KHQ654334:KHU654393 KRM654334:KRQ654393 LBI654334:LBM654393 LLE654334:LLI654393 LVA654334:LVE654393 MEW654334:MFA654393 MOS654334:MOW654393 MYO654334:MYS654393 NIK654334:NIO654393 NSG654334:NSK654393 OCC654334:OCG654393 OLY654334:OMC654393 OVU654334:OVY654393 PFQ654334:PFU654393 PPM654334:PPQ654393 PZI654334:PZM654393 QJE654334:QJI654393 QTA654334:QTE654393 RCW654334:RDA654393 RMS654334:RMW654393 RWO654334:RWS654393 SGK654334:SGO654393 SQG654334:SQK654393 TAC654334:TAG654393 TJY654334:TKC654393 TTU654334:TTY654393 UDQ654334:UDU654393 UNM654334:UNQ654393 UXI654334:UXM654393 VHE654334:VHI654393 VRA654334:VRE654393 WAW654334:WBA654393 WKS654334:WKW654393 WUO654334:WUS654393 AD719870:AH719929 IC719870:IG719929 RY719870:SC719929 ABU719870:ABY719929 ALQ719870:ALU719929 AVM719870:AVQ719929 BFI719870:BFM719929 BPE719870:BPI719929 BZA719870:BZE719929 CIW719870:CJA719929 CSS719870:CSW719929 DCO719870:DCS719929 DMK719870:DMO719929 DWG719870:DWK719929 EGC719870:EGG719929 EPY719870:EQC719929 EZU719870:EZY719929 FJQ719870:FJU719929 FTM719870:FTQ719929 GDI719870:GDM719929 GNE719870:GNI719929 GXA719870:GXE719929 HGW719870:HHA719929 HQS719870:HQW719929 IAO719870:IAS719929 IKK719870:IKO719929 IUG719870:IUK719929 JEC719870:JEG719929 JNY719870:JOC719929 JXU719870:JXY719929 KHQ719870:KHU719929 KRM719870:KRQ719929 LBI719870:LBM719929 LLE719870:LLI719929 LVA719870:LVE719929 MEW719870:MFA719929 MOS719870:MOW719929 MYO719870:MYS719929 NIK719870:NIO719929 NSG719870:NSK719929 OCC719870:OCG719929 OLY719870:OMC719929 OVU719870:OVY719929 PFQ719870:PFU719929 PPM719870:PPQ719929 PZI719870:PZM719929 QJE719870:QJI719929 QTA719870:QTE719929 RCW719870:RDA719929 RMS719870:RMW719929 RWO719870:RWS719929 SGK719870:SGO719929 SQG719870:SQK719929 TAC719870:TAG719929 TJY719870:TKC719929 TTU719870:TTY719929 UDQ719870:UDU719929 UNM719870:UNQ719929 UXI719870:UXM719929 VHE719870:VHI719929 VRA719870:VRE719929 WAW719870:WBA719929 WKS719870:WKW719929 WUO719870:WUS719929 AD785406:AH785465 IC785406:IG785465 RY785406:SC785465 ABU785406:ABY785465 ALQ785406:ALU785465 AVM785406:AVQ785465 BFI785406:BFM785465 BPE785406:BPI785465 BZA785406:BZE785465 CIW785406:CJA785465 CSS785406:CSW785465 DCO785406:DCS785465 DMK785406:DMO785465 DWG785406:DWK785465 EGC785406:EGG785465 EPY785406:EQC785465 EZU785406:EZY785465 FJQ785406:FJU785465 FTM785406:FTQ785465 GDI785406:GDM785465 GNE785406:GNI785465 GXA785406:GXE785465 HGW785406:HHA785465 HQS785406:HQW785465 IAO785406:IAS785465 IKK785406:IKO785465 IUG785406:IUK785465 JEC785406:JEG785465 JNY785406:JOC785465 JXU785406:JXY785465 KHQ785406:KHU785465 KRM785406:KRQ785465 LBI785406:LBM785465 LLE785406:LLI785465 LVA785406:LVE785465 MEW785406:MFA785465 MOS785406:MOW785465 MYO785406:MYS785465 NIK785406:NIO785465 NSG785406:NSK785465 OCC785406:OCG785465 OLY785406:OMC785465 OVU785406:OVY785465 PFQ785406:PFU785465 PPM785406:PPQ785465 PZI785406:PZM785465 QJE785406:QJI785465 QTA785406:QTE785465 RCW785406:RDA785465 RMS785406:RMW785465 RWO785406:RWS785465 SGK785406:SGO785465 SQG785406:SQK785465 TAC785406:TAG785465 TJY785406:TKC785465 TTU785406:TTY785465 UDQ785406:UDU785465 UNM785406:UNQ785465 UXI785406:UXM785465 VHE785406:VHI785465 VRA785406:VRE785465 WAW785406:WBA785465 WKS785406:WKW785465 WUO785406:WUS785465 AD850942:AH851001 IC850942:IG851001 RY850942:SC851001 ABU850942:ABY851001 ALQ850942:ALU851001 AVM850942:AVQ851001 BFI850942:BFM851001 BPE850942:BPI851001 BZA850942:BZE851001 CIW850942:CJA851001 CSS850942:CSW851001 DCO850942:DCS851001 DMK850942:DMO851001 DWG850942:DWK851001 EGC850942:EGG851001 EPY850942:EQC851001 EZU850942:EZY851001 FJQ850942:FJU851001 FTM850942:FTQ851001 GDI850942:GDM851001 GNE850942:GNI851001 GXA850942:GXE851001 HGW850942:HHA851001 HQS850942:HQW851001 IAO850942:IAS851001 IKK850942:IKO851001 IUG850942:IUK851001 JEC850942:JEG851001 JNY850942:JOC851001 JXU850942:JXY851001 KHQ850942:KHU851001 KRM850942:KRQ851001 LBI850942:LBM851001 LLE850942:LLI851001 LVA850942:LVE851001 MEW850942:MFA851001 MOS850942:MOW851001 MYO850942:MYS851001 NIK850942:NIO851001 NSG850942:NSK851001 OCC850942:OCG851001 OLY850942:OMC851001 OVU850942:OVY851001 PFQ850942:PFU851001 PPM850942:PPQ851001 PZI850942:PZM851001 QJE850942:QJI851001 QTA850942:QTE851001 RCW850942:RDA851001 RMS850942:RMW851001 RWO850942:RWS851001 SGK850942:SGO851001 SQG850942:SQK851001 TAC850942:TAG851001 TJY850942:TKC851001 TTU850942:TTY851001 UDQ850942:UDU851001 UNM850942:UNQ851001 UXI850942:UXM851001 VHE850942:VHI851001 VRA850942:VRE851001 WAW850942:WBA851001 WKS850942:WKW851001 WUO850942:WUS851001 AD916478:AH916537 IC916478:IG916537 RY916478:SC916537 ABU916478:ABY916537 ALQ916478:ALU916537 AVM916478:AVQ916537 BFI916478:BFM916537 BPE916478:BPI916537 BZA916478:BZE916537 CIW916478:CJA916537 CSS916478:CSW916537 DCO916478:DCS916537 DMK916478:DMO916537 DWG916478:DWK916537 EGC916478:EGG916537 EPY916478:EQC916537 EZU916478:EZY916537 FJQ916478:FJU916537 FTM916478:FTQ916537 GDI916478:GDM916537 GNE916478:GNI916537 GXA916478:GXE916537 HGW916478:HHA916537 HQS916478:HQW916537 IAO916478:IAS916537 IKK916478:IKO916537 IUG916478:IUK916537 JEC916478:JEG916537 JNY916478:JOC916537 JXU916478:JXY916537 KHQ916478:KHU916537 KRM916478:KRQ916537 LBI916478:LBM916537 LLE916478:LLI916537 LVA916478:LVE916537 MEW916478:MFA916537 MOS916478:MOW916537 MYO916478:MYS916537 NIK916478:NIO916537 NSG916478:NSK916537 OCC916478:OCG916537 OLY916478:OMC916537 OVU916478:OVY916537 PFQ916478:PFU916537 PPM916478:PPQ916537 PZI916478:PZM916537 QJE916478:QJI916537 QTA916478:QTE916537 RCW916478:RDA916537 RMS916478:RMW916537 RWO916478:RWS916537 SGK916478:SGO916537 SQG916478:SQK916537 TAC916478:TAG916537 TJY916478:TKC916537 TTU916478:TTY916537 UDQ916478:UDU916537 UNM916478:UNQ916537 UXI916478:UXM916537 VHE916478:VHI916537 VRA916478:VRE916537 WAW916478:WBA916537 WKS916478:WKW916537 WUO916478:WUS916537 AD982014:AH982073 IC982014:IG982073 RY982014:SC982073 ABU982014:ABY982073 ALQ982014:ALU982073 AVM982014:AVQ982073 BFI982014:BFM982073 BPE982014:BPI982073 BZA982014:BZE982073 CIW982014:CJA982073 CSS982014:CSW982073 DCO982014:DCS982073 DMK982014:DMO982073 DWG982014:DWK982073 EGC982014:EGG982073 EPY982014:EQC982073 EZU982014:EZY982073 FJQ982014:FJU982073 FTM982014:FTQ982073 GDI982014:GDM982073 GNE982014:GNI982073 GXA982014:GXE982073 HGW982014:HHA982073 HQS982014:HQW982073 IAO982014:IAS982073 IKK982014:IKO982073 IUG982014:IUK982073 JEC982014:JEG982073 JNY982014:JOC982073 JXU982014:JXY982073 KHQ982014:KHU982073 KRM982014:KRQ982073 LBI982014:LBM982073 LLE982014:LLI982073 LVA982014:LVE982073 MEW982014:MFA982073 MOS982014:MOW982073 MYO982014:MYS982073 NIK982014:NIO982073 NSG982014:NSK982073 OCC982014:OCG982073 OLY982014:OMC982073 OVU982014:OVY982073 PFQ982014:PFU982073 PPM982014:PPQ982073 PZI982014:PZM982073 QJE982014:QJI982073 QTA982014:QTE982073 RCW982014:RDA982073 RMS982014:RMW982073 RWO982014:RWS982073 SGK982014:SGO982073 SQG982014:SQK982073 TAC982014:TAG982073 TJY982014:TKC982073 TTU982014:TTY982073 UDQ982014:UDU982073 UNM982014:UNQ982073 UXI982014:UXM982073 VHE982014:VHI982073 VRA982014:VRE982073 WAW982014:WBA982073 WKS982014:WKW982073 WUO982014:WUS982073 AD64620:AH64679 IC64620:IG64679 RY64620:SC64679 ABU64620:ABY64679 ALQ64620:ALU64679 AVM64620:AVQ64679 BFI64620:BFM64679 BPE64620:BPI64679 BZA64620:BZE64679 CIW64620:CJA64679 CSS64620:CSW64679 DCO64620:DCS64679 DMK64620:DMO64679 DWG64620:DWK64679 EGC64620:EGG64679 EPY64620:EQC64679 EZU64620:EZY64679 FJQ64620:FJU64679 FTM64620:FTQ64679 GDI64620:GDM64679 GNE64620:GNI64679 GXA64620:GXE64679 HGW64620:HHA64679 HQS64620:HQW64679 IAO64620:IAS64679 IKK64620:IKO64679 IUG64620:IUK64679 JEC64620:JEG64679 JNY64620:JOC64679 JXU64620:JXY64679 KHQ64620:KHU64679 KRM64620:KRQ64679 LBI64620:LBM64679 LLE64620:LLI64679 LVA64620:LVE64679 MEW64620:MFA64679 MOS64620:MOW64679 MYO64620:MYS64679 NIK64620:NIO64679 NSG64620:NSK64679 OCC64620:OCG64679 OLY64620:OMC64679 OVU64620:OVY64679 PFQ64620:PFU64679 PPM64620:PPQ64679 PZI64620:PZM64679 QJE64620:QJI64679 QTA64620:QTE64679 RCW64620:RDA64679 RMS64620:RMW64679 RWO64620:RWS64679 SGK64620:SGO64679 SQG64620:SQK64679 TAC64620:TAG64679 TJY64620:TKC64679 TTU64620:TTY64679 UDQ64620:UDU64679 UNM64620:UNQ64679 UXI64620:UXM64679 VHE64620:VHI64679 VRA64620:VRE64679 WAW64620:WBA64679 WKS64620:WKW64679 WUO64620:WUS64679 AD130156:AH130215 IC130156:IG130215 RY130156:SC130215 ABU130156:ABY130215 ALQ130156:ALU130215 AVM130156:AVQ130215 BFI130156:BFM130215 BPE130156:BPI130215 BZA130156:BZE130215 CIW130156:CJA130215 CSS130156:CSW130215 DCO130156:DCS130215 DMK130156:DMO130215 DWG130156:DWK130215 EGC130156:EGG130215 EPY130156:EQC130215 EZU130156:EZY130215 FJQ130156:FJU130215 FTM130156:FTQ130215 GDI130156:GDM130215 GNE130156:GNI130215 GXA130156:GXE130215 HGW130156:HHA130215 HQS130156:HQW130215 IAO130156:IAS130215 IKK130156:IKO130215 IUG130156:IUK130215 JEC130156:JEG130215 JNY130156:JOC130215 JXU130156:JXY130215 KHQ130156:KHU130215 KRM130156:KRQ130215 LBI130156:LBM130215 LLE130156:LLI130215 LVA130156:LVE130215 MEW130156:MFA130215 MOS130156:MOW130215 MYO130156:MYS130215 NIK130156:NIO130215 NSG130156:NSK130215 OCC130156:OCG130215 OLY130156:OMC130215 OVU130156:OVY130215 PFQ130156:PFU130215 PPM130156:PPQ130215 PZI130156:PZM130215 QJE130156:QJI130215 QTA130156:QTE130215 RCW130156:RDA130215 RMS130156:RMW130215 RWO130156:RWS130215 SGK130156:SGO130215 SQG130156:SQK130215 TAC130156:TAG130215 TJY130156:TKC130215 TTU130156:TTY130215 UDQ130156:UDU130215 UNM130156:UNQ130215 UXI130156:UXM130215 VHE130156:VHI130215 VRA130156:VRE130215 WAW130156:WBA130215 WKS130156:WKW130215 WUO130156:WUS130215 AD195692:AH195751 IC195692:IG195751 RY195692:SC195751 ABU195692:ABY195751 ALQ195692:ALU195751 AVM195692:AVQ195751 BFI195692:BFM195751 BPE195692:BPI195751 BZA195692:BZE195751 CIW195692:CJA195751 CSS195692:CSW195751 DCO195692:DCS195751 DMK195692:DMO195751 DWG195692:DWK195751 EGC195692:EGG195751 EPY195692:EQC195751 EZU195692:EZY195751 FJQ195692:FJU195751 FTM195692:FTQ195751 GDI195692:GDM195751 GNE195692:GNI195751 GXA195692:GXE195751 HGW195692:HHA195751 HQS195692:HQW195751 IAO195692:IAS195751 IKK195692:IKO195751 IUG195692:IUK195751 JEC195692:JEG195751 JNY195692:JOC195751 JXU195692:JXY195751 KHQ195692:KHU195751 KRM195692:KRQ195751 LBI195692:LBM195751 LLE195692:LLI195751 LVA195692:LVE195751 MEW195692:MFA195751 MOS195692:MOW195751 MYO195692:MYS195751 NIK195692:NIO195751 NSG195692:NSK195751 OCC195692:OCG195751 OLY195692:OMC195751 OVU195692:OVY195751 PFQ195692:PFU195751 PPM195692:PPQ195751 PZI195692:PZM195751 QJE195692:QJI195751 QTA195692:QTE195751 RCW195692:RDA195751 RMS195692:RMW195751 RWO195692:RWS195751 SGK195692:SGO195751 SQG195692:SQK195751 TAC195692:TAG195751 TJY195692:TKC195751 TTU195692:TTY195751 UDQ195692:UDU195751 UNM195692:UNQ195751 UXI195692:UXM195751 VHE195692:VHI195751 VRA195692:VRE195751 WAW195692:WBA195751 WKS195692:WKW195751 WUO195692:WUS195751 AD261228:AH261287 IC261228:IG261287 RY261228:SC261287 ABU261228:ABY261287 ALQ261228:ALU261287 AVM261228:AVQ261287 BFI261228:BFM261287 BPE261228:BPI261287 BZA261228:BZE261287 CIW261228:CJA261287 CSS261228:CSW261287 DCO261228:DCS261287 DMK261228:DMO261287 DWG261228:DWK261287 EGC261228:EGG261287 EPY261228:EQC261287 EZU261228:EZY261287 FJQ261228:FJU261287 FTM261228:FTQ261287 GDI261228:GDM261287 GNE261228:GNI261287 GXA261228:GXE261287 HGW261228:HHA261287 HQS261228:HQW261287 IAO261228:IAS261287 IKK261228:IKO261287 IUG261228:IUK261287 JEC261228:JEG261287 JNY261228:JOC261287 JXU261228:JXY261287 KHQ261228:KHU261287 KRM261228:KRQ261287 LBI261228:LBM261287 LLE261228:LLI261287 LVA261228:LVE261287 MEW261228:MFA261287 MOS261228:MOW261287 MYO261228:MYS261287 NIK261228:NIO261287 NSG261228:NSK261287 OCC261228:OCG261287 OLY261228:OMC261287 OVU261228:OVY261287 PFQ261228:PFU261287 PPM261228:PPQ261287 PZI261228:PZM261287 QJE261228:QJI261287 QTA261228:QTE261287 RCW261228:RDA261287 RMS261228:RMW261287 RWO261228:RWS261287 SGK261228:SGO261287 SQG261228:SQK261287 TAC261228:TAG261287 TJY261228:TKC261287 TTU261228:TTY261287 UDQ261228:UDU261287 UNM261228:UNQ261287 UXI261228:UXM261287 VHE261228:VHI261287 VRA261228:VRE261287 WAW261228:WBA261287 WKS261228:WKW261287 WUO261228:WUS261287 AD326764:AH326823 IC326764:IG326823 RY326764:SC326823 ABU326764:ABY326823 ALQ326764:ALU326823 AVM326764:AVQ326823 BFI326764:BFM326823 BPE326764:BPI326823 BZA326764:BZE326823 CIW326764:CJA326823 CSS326764:CSW326823 DCO326764:DCS326823 DMK326764:DMO326823 DWG326764:DWK326823 EGC326764:EGG326823 EPY326764:EQC326823 EZU326764:EZY326823 FJQ326764:FJU326823 FTM326764:FTQ326823 GDI326764:GDM326823 GNE326764:GNI326823 GXA326764:GXE326823 HGW326764:HHA326823 HQS326764:HQW326823 IAO326764:IAS326823 IKK326764:IKO326823 IUG326764:IUK326823 JEC326764:JEG326823 JNY326764:JOC326823 JXU326764:JXY326823 KHQ326764:KHU326823 KRM326764:KRQ326823 LBI326764:LBM326823 LLE326764:LLI326823 LVA326764:LVE326823 MEW326764:MFA326823 MOS326764:MOW326823 MYO326764:MYS326823 NIK326764:NIO326823 NSG326764:NSK326823 OCC326764:OCG326823 OLY326764:OMC326823 OVU326764:OVY326823 PFQ326764:PFU326823 PPM326764:PPQ326823 PZI326764:PZM326823 QJE326764:QJI326823 QTA326764:QTE326823 RCW326764:RDA326823 RMS326764:RMW326823 RWO326764:RWS326823 SGK326764:SGO326823 SQG326764:SQK326823 TAC326764:TAG326823 TJY326764:TKC326823 TTU326764:TTY326823 UDQ326764:UDU326823 UNM326764:UNQ326823 UXI326764:UXM326823 VHE326764:VHI326823 VRA326764:VRE326823 WAW326764:WBA326823 WKS326764:WKW326823 WUO326764:WUS326823 AD392300:AH392359 IC392300:IG392359 RY392300:SC392359 ABU392300:ABY392359 ALQ392300:ALU392359 AVM392300:AVQ392359 BFI392300:BFM392359 BPE392300:BPI392359 BZA392300:BZE392359 CIW392300:CJA392359 CSS392300:CSW392359 DCO392300:DCS392359 DMK392300:DMO392359 DWG392300:DWK392359 EGC392300:EGG392359 EPY392300:EQC392359 EZU392300:EZY392359 FJQ392300:FJU392359 FTM392300:FTQ392359 GDI392300:GDM392359 GNE392300:GNI392359 GXA392300:GXE392359 HGW392300:HHA392359 HQS392300:HQW392359 IAO392300:IAS392359 IKK392300:IKO392359 IUG392300:IUK392359 JEC392300:JEG392359 JNY392300:JOC392359 JXU392300:JXY392359 KHQ392300:KHU392359 KRM392300:KRQ392359 LBI392300:LBM392359 LLE392300:LLI392359 LVA392300:LVE392359 MEW392300:MFA392359 MOS392300:MOW392359 MYO392300:MYS392359 NIK392300:NIO392359 NSG392300:NSK392359 OCC392300:OCG392359 OLY392300:OMC392359 OVU392300:OVY392359 PFQ392300:PFU392359 PPM392300:PPQ392359 PZI392300:PZM392359 QJE392300:QJI392359 QTA392300:QTE392359 RCW392300:RDA392359 RMS392300:RMW392359 RWO392300:RWS392359 SGK392300:SGO392359 SQG392300:SQK392359 TAC392300:TAG392359 TJY392300:TKC392359 TTU392300:TTY392359 UDQ392300:UDU392359 UNM392300:UNQ392359 UXI392300:UXM392359 VHE392300:VHI392359 VRA392300:VRE392359 WAW392300:WBA392359 WKS392300:WKW392359 WUO392300:WUS392359 AD457836:AH457895 IC457836:IG457895 RY457836:SC457895 ABU457836:ABY457895 ALQ457836:ALU457895 AVM457836:AVQ457895 BFI457836:BFM457895 BPE457836:BPI457895 BZA457836:BZE457895 CIW457836:CJA457895 CSS457836:CSW457895 DCO457836:DCS457895 DMK457836:DMO457895 DWG457836:DWK457895 EGC457836:EGG457895 EPY457836:EQC457895 EZU457836:EZY457895 FJQ457836:FJU457895 FTM457836:FTQ457895 GDI457836:GDM457895 GNE457836:GNI457895 GXA457836:GXE457895 HGW457836:HHA457895 HQS457836:HQW457895 IAO457836:IAS457895 IKK457836:IKO457895 IUG457836:IUK457895 JEC457836:JEG457895 JNY457836:JOC457895 JXU457836:JXY457895 KHQ457836:KHU457895 KRM457836:KRQ457895 LBI457836:LBM457895 LLE457836:LLI457895 LVA457836:LVE457895 MEW457836:MFA457895 MOS457836:MOW457895 MYO457836:MYS457895 NIK457836:NIO457895 NSG457836:NSK457895 OCC457836:OCG457895 OLY457836:OMC457895 OVU457836:OVY457895 PFQ457836:PFU457895 PPM457836:PPQ457895 PZI457836:PZM457895 QJE457836:QJI457895 QTA457836:QTE457895 RCW457836:RDA457895 RMS457836:RMW457895 RWO457836:RWS457895 SGK457836:SGO457895 SQG457836:SQK457895 TAC457836:TAG457895 TJY457836:TKC457895 TTU457836:TTY457895 UDQ457836:UDU457895 UNM457836:UNQ457895 UXI457836:UXM457895 VHE457836:VHI457895 VRA457836:VRE457895 WAW457836:WBA457895 WKS457836:WKW457895 WUO457836:WUS457895 AD523372:AH523431 IC523372:IG523431 RY523372:SC523431 ABU523372:ABY523431 ALQ523372:ALU523431 AVM523372:AVQ523431 BFI523372:BFM523431 BPE523372:BPI523431 BZA523372:BZE523431 CIW523372:CJA523431 CSS523372:CSW523431 DCO523372:DCS523431 DMK523372:DMO523431 DWG523372:DWK523431 EGC523372:EGG523431 EPY523372:EQC523431 EZU523372:EZY523431 FJQ523372:FJU523431 FTM523372:FTQ523431 GDI523372:GDM523431 GNE523372:GNI523431 GXA523372:GXE523431 HGW523372:HHA523431 HQS523372:HQW523431 IAO523372:IAS523431 IKK523372:IKO523431 IUG523372:IUK523431 JEC523372:JEG523431 JNY523372:JOC523431 JXU523372:JXY523431 KHQ523372:KHU523431 KRM523372:KRQ523431 LBI523372:LBM523431 LLE523372:LLI523431 LVA523372:LVE523431 MEW523372:MFA523431 MOS523372:MOW523431 MYO523372:MYS523431 NIK523372:NIO523431 NSG523372:NSK523431 OCC523372:OCG523431 OLY523372:OMC523431 OVU523372:OVY523431 PFQ523372:PFU523431 PPM523372:PPQ523431 PZI523372:PZM523431 QJE523372:QJI523431 QTA523372:QTE523431 RCW523372:RDA523431 RMS523372:RMW523431 RWO523372:RWS523431 SGK523372:SGO523431 SQG523372:SQK523431 TAC523372:TAG523431 TJY523372:TKC523431 TTU523372:TTY523431 UDQ523372:UDU523431 UNM523372:UNQ523431 UXI523372:UXM523431 VHE523372:VHI523431 VRA523372:VRE523431 WAW523372:WBA523431 WKS523372:WKW523431 WUO523372:WUS523431 AD588908:AH588967 IC588908:IG588967 RY588908:SC588967 ABU588908:ABY588967 ALQ588908:ALU588967 AVM588908:AVQ588967 BFI588908:BFM588967 BPE588908:BPI588967 BZA588908:BZE588967 CIW588908:CJA588967 CSS588908:CSW588967 DCO588908:DCS588967 DMK588908:DMO588967 DWG588908:DWK588967 EGC588908:EGG588967 EPY588908:EQC588967 EZU588908:EZY588967 FJQ588908:FJU588967 FTM588908:FTQ588967 GDI588908:GDM588967 GNE588908:GNI588967 GXA588908:GXE588967 HGW588908:HHA588967 HQS588908:HQW588967 IAO588908:IAS588967 IKK588908:IKO588967 IUG588908:IUK588967 JEC588908:JEG588967 JNY588908:JOC588967 JXU588908:JXY588967 KHQ588908:KHU588967 KRM588908:KRQ588967 LBI588908:LBM588967 LLE588908:LLI588967 LVA588908:LVE588967 MEW588908:MFA588967 MOS588908:MOW588967 MYO588908:MYS588967 NIK588908:NIO588967 NSG588908:NSK588967 OCC588908:OCG588967 OLY588908:OMC588967 OVU588908:OVY588967 PFQ588908:PFU588967 PPM588908:PPQ588967 PZI588908:PZM588967 QJE588908:QJI588967 QTA588908:QTE588967 RCW588908:RDA588967 RMS588908:RMW588967 RWO588908:RWS588967 SGK588908:SGO588967 SQG588908:SQK588967 TAC588908:TAG588967 TJY588908:TKC588967 TTU588908:TTY588967 UDQ588908:UDU588967 UNM588908:UNQ588967 UXI588908:UXM588967 VHE588908:VHI588967 VRA588908:VRE588967 WAW588908:WBA588967 WKS588908:WKW588967 WUO588908:WUS588967 AD654444:AH654503 IC654444:IG654503 RY654444:SC654503 ABU654444:ABY654503 ALQ654444:ALU654503 AVM654444:AVQ654503 BFI654444:BFM654503 BPE654444:BPI654503 BZA654444:BZE654503 CIW654444:CJA654503 CSS654444:CSW654503 DCO654444:DCS654503 DMK654444:DMO654503 DWG654444:DWK654503 EGC654444:EGG654503 EPY654444:EQC654503 EZU654444:EZY654503 FJQ654444:FJU654503 FTM654444:FTQ654503 GDI654444:GDM654503 GNE654444:GNI654503 GXA654444:GXE654503 HGW654444:HHA654503 HQS654444:HQW654503 IAO654444:IAS654503 IKK654444:IKO654503 IUG654444:IUK654503 JEC654444:JEG654503 JNY654444:JOC654503 JXU654444:JXY654503 KHQ654444:KHU654503 KRM654444:KRQ654503 LBI654444:LBM654503 LLE654444:LLI654503 LVA654444:LVE654503 MEW654444:MFA654503 MOS654444:MOW654503 MYO654444:MYS654503 NIK654444:NIO654503 NSG654444:NSK654503 OCC654444:OCG654503 OLY654444:OMC654503 OVU654444:OVY654503 PFQ654444:PFU654503 PPM654444:PPQ654503 PZI654444:PZM654503 QJE654444:QJI654503 QTA654444:QTE654503 RCW654444:RDA654503 RMS654444:RMW654503 RWO654444:RWS654503 SGK654444:SGO654503 SQG654444:SQK654503 TAC654444:TAG654503 TJY654444:TKC654503 TTU654444:TTY654503 UDQ654444:UDU654503 UNM654444:UNQ654503 UXI654444:UXM654503 VHE654444:VHI654503 VRA654444:VRE654503 WAW654444:WBA654503 WKS654444:WKW654503 WUO654444:WUS654503 AD719980:AH720039 IC719980:IG720039 RY719980:SC720039 ABU719980:ABY720039 ALQ719980:ALU720039 AVM719980:AVQ720039 BFI719980:BFM720039 BPE719980:BPI720039 BZA719980:BZE720039 CIW719980:CJA720039 CSS719980:CSW720039 DCO719980:DCS720039 DMK719980:DMO720039 DWG719980:DWK720039 EGC719980:EGG720039 EPY719980:EQC720039 EZU719980:EZY720039 FJQ719980:FJU720039 FTM719980:FTQ720039 GDI719980:GDM720039 GNE719980:GNI720039 GXA719980:GXE720039 HGW719980:HHA720039 HQS719980:HQW720039 IAO719980:IAS720039 IKK719980:IKO720039 IUG719980:IUK720039 JEC719980:JEG720039 JNY719980:JOC720039 JXU719980:JXY720039 KHQ719980:KHU720039 KRM719980:KRQ720039 LBI719980:LBM720039 LLE719980:LLI720039 LVA719980:LVE720039 MEW719980:MFA720039 MOS719980:MOW720039 MYO719980:MYS720039 NIK719980:NIO720039 NSG719980:NSK720039 OCC719980:OCG720039 OLY719980:OMC720039 OVU719980:OVY720039 PFQ719980:PFU720039 PPM719980:PPQ720039 PZI719980:PZM720039 QJE719980:QJI720039 QTA719980:QTE720039 RCW719980:RDA720039 RMS719980:RMW720039 RWO719980:RWS720039 SGK719980:SGO720039 SQG719980:SQK720039 TAC719980:TAG720039 TJY719980:TKC720039 TTU719980:TTY720039 UDQ719980:UDU720039 UNM719980:UNQ720039 UXI719980:UXM720039 VHE719980:VHI720039 VRA719980:VRE720039 WAW719980:WBA720039 WKS719980:WKW720039 WUO719980:WUS720039 AD785516:AH785575 IC785516:IG785575 RY785516:SC785575 ABU785516:ABY785575 ALQ785516:ALU785575 AVM785516:AVQ785575 BFI785516:BFM785575 BPE785516:BPI785575 BZA785516:BZE785575 CIW785516:CJA785575 CSS785516:CSW785575 DCO785516:DCS785575 DMK785516:DMO785575 DWG785516:DWK785575 EGC785516:EGG785575 EPY785516:EQC785575 EZU785516:EZY785575 FJQ785516:FJU785575 FTM785516:FTQ785575 GDI785516:GDM785575 GNE785516:GNI785575 GXA785516:GXE785575 HGW785516:HHA785575 HQS785516:HQW785575 IAO785516:IAS785575 IKK785516:IKO785575 IUG785516:IUK785575 JEC785516:JEG785575 JNY785516:JOC785575 JXU785516:JXY785575 KHQ785516:KHU785575 KRM785516:KRQ785575 LBI785516:LBM785575 LLE785516:LLI785575 LVA785516:LVE785575 MEW785516:MFA785575 MOS785516:MOW785575 MYO785516:MYS785575 NIK785516:NIO785575 NSG785516:NSK785575 OCC785516:OCG785575 OLY785516:OMC785575 OVU785516:OVY785575 PFQ785516:PFU785575 PPM785516:PPQ785575 PZI785516:PZM785575 QJE785516:QJI785575 QTA785516:QTE785575 RCW785516:RDA785575 RMS785516:RMW785575 RWO785516:RWS785575 SGK785516:SGO785575 SQG785516:SQK785575 TAC785516:TAG785575 TJY785516:TKC785575 TTU785516:TTY785575 UDQ785516:UDU785575 UNM785516:UNQ785575 UXI785516:UXM785575 VHE785516:VHI785575 VRA785516:VRE785575 WAW785516:WBA785575 WKS785516:WKW785575 WUO785516:WUS785575 AD851052:AH851111 IC851052:IG851111 RY851052:SC851111 ABU851052:ABY851111 ALQ851052:ALU851111 AVM851052:AVQ851111 BFI851052:BFM851111 BPE851052:BPI851111 BZA851052:BZE851111 CIW851052:CJA851111 CSS851052:CSW851111 DCO851052:DCS851111 DMK851052:DMO851111 DWG851052:DWK851111 EGC851052:EGG851111 EPY851052:EQC851111 EZU851052:EZY851111 FJQ851052:FJU851111 FTM851052:FTQ851111 GDI851052:GDM851111 GNE851052:GNI851111 GXA851052:GXE851111 HGW851052:HHA851111 HQS851052:HQW851111 IAO851052:IAS851111 IKK851052:IKO851111 IUG851052:IUK851111 JEC851052:JEG851111 JNY851052:JOC851111 JXU851052:JXY851111 KHQ851052:KHU851111 KRM851052:KRQ851111 LBI851052:LBM851111 LLE851052:LLI851111 LVA851052:LVE851111 MEW851052:MFA851111 MOS851052:MOW851111 MYO851052:MYS851111 NIK851052:NIO851111 NSG851052:NSK851111 OCC851052:OCG851111 OLY851052:OMC851111 OVU851052:OVY851111 PFQ851052:PFU851111 PPM851052:PPQ851111 PZI851052:PZM851111 QJE851052:QJI851111 QTA851052:QTE851111 RCW851052:RDA851111 RMS851052:RMW851111 RWO851052:RWS851111 SGK851052:SGO851111 SQG851052:SQK851111 TAC851052:TAG851111 TJY851052:TKC851111 TTU851052:TTY851111 UDQ851052:UDU851111 UNM851052:UNQ851111 UXI851052:UXM851111 VHE851052:VHI851111 VRA851052:VRE851111 WAW851052:WBA851111 WKS851052:WKW851111 WUO851052:WUS851111 AD916588:AH916647 IC916588:IG916647 RY916588:SC916647 ABU916588:ABY916647 ALQ916588:ALU916647 AVM916588:AVQ916647 BFI916588:BFM916647 BPE916588:BPI916647 BZA916588:BZE916647 CIW916588:CJA916647 CSS916588:CSW916647 DCO916588:DCS916647 DMK916588:DMO916647 DWG916588:DWK916647 EGC916588:EGG916647 EPY916588:EQC916647 EZU916588:EZY916647 FJQ916588:FJU916647 FTM916588:FTQ916647 GDI916588:GDM916647 GNE916588:GNI916647 GXA916588:GXE916647 HGW916588:HHA916647 HQS916588:HQW916647 IAO916588:IAS916647 IKK916588:IKO916647 IUG916588:IUK916647 JEC916588:JEG916647 JNY916588:JOC916647 JXU916588:JXY916647 KHQ916588:KHU916647 KRM916588:KRQ916647 LBI916588:LBM916647 LLE916588:LLI916647 LVA916588:LVE916647 MEW916588:MFA916647 MOS916588:MOW916647 MYO916588:MYS916647 NIK916588:NIO916647 NSG916588:NSK916647 OCC916588:OCG916647 OLY916588:OMC916647 OVU916588:OVY916647 PFQ916588:PFU916647 PPM916588:PPQ916647 PZI916588:PZM916647 QJE916588:QJI916647 QTA916588:QTE916647 RCW916588:RDA916647 RMS916588:RMW916647 RWO916588:RWS916647 SGK916588:SGO916647 SQG916588:SQK916647 TAC916588:TAG916647 TJY916588:TKC916647 TTU916588:TTY916647 UDQ916588:UDU916647 UNM916588:UNQ916647 UXI916588:UXM916647 VHE916588:VHI916647 VRA916588:VRE916647 WAW916588:WBA916647 WKS916588:WKW916647 WUO916588:WUS916647 AD982124:AH982183 IC982124:IG982183 RY982124:SC982183 ABU982124:ABY982183 ALQ982124:ALU982183 AVM982124:AVQ982183 BFI982124:BFM982183 BPE982124:BPI982183 BZA982124:BZE982183 CIW982124:CJA982183 CSS982124:CSW982183 DCO982124:DCS982183 DMK982124:DMO982183 DWG982124:DWK982183 EGC982124:EGG982183 EPY982124:EQC982183 EZU982124:EZY982183 FJQ982124:FJU982183 FTM982124:FTQ982183 GDI982124:GDM982183 GNE982124:GNI982183 GXA982124:GXE982183 HGW982124:HHA982183 HQS982124:HQW982183 IAO982124:IAS982183 IKK982124:IKO982183 IUG982124:IUK982183 JEC982124:JEG982183 JNY982124:JOC982183 JXU982124:JXY982183 KHQ982124:KHU982183 KRM982124:KRQ982183 LBI982124:LBM982183 LLE982124:LLI982183 LVA982124:LVE982183 MEW982124:MFA982183 MOS982124:MOW982183 MYO982124:MYS982183 NIK982124:NIO982183 NSG982124:NSK982183 OCC982124:OCG982183 OLY982124:OMC982183 OVU982124:OVY982183 PFQ982124:PFU982183 PPM982124:PPQ982183 PZI982124:PZM982183 QJE982124:QJI982183 QTA982124:QTE982183 RCW982124:RDA982183 RMS982124:RMW982183 RWO982124:RWS982183 SGK982124:SGO982183 SQG982124:SQK982183 TAC982124:TAG982183 TJY982124:TKC982183 TTU982124:TTY982183 UDQ982124:UDU982183 UNM982124:UNQ982183 UXI982124:UXM982183 VHE982124:VHI982183 VRA982124:VRE982183 WAW982124:WBA982183 WKS982124:WKW982183 WUO982124:WUS982183 AD32:AH91" xr:uid="{856400E7-43A2-41EF-9DA1-30FF4A4ECC6D}">
      <formula1>"増車,減車,維持"</formula1>
    </dataValidation>
  </dataValidations>
  <pageMargins left="0.70866141732283472" right="0.70866141732283472" top="0.74803149606299213" bottom="0.74803149606299213" header="0.31496062992125984" footer="0.31496062992125984"/>
  <pageSetup paperSize="9" scale="79" orientation="landscape"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EAA0A-63FE-41BC-81A1-88827C76AA80}">
  <sheetPr>
    <tabColor rgb="FF66FFFF"/>
  </sheetPr>
  <dimension ref="A1:CR102"/>
  <sheetViews>
    <sheetView showZeros="0" view="pageBreakPreview" topLeftCell="A25" zoomScale="106" zoomScaleNormal="100" zoomScaleSheetLayoutView="106" workbookViewId="0">
      <selection activeCell="CJ79" sqref="CJ79"/>
    </sheetView>
  </sheetViews>
  <sheetFormatPr defaultColWidth="1" defaultRowHeight="6" customHeight="1"/>
  <cols>
    <col min="1" max="58" width="1" style="664"/>
    <col min="59" max="59" width="3.33203125" style="664" customWidth="1"/>
    <col min="60" max="16384" width="1" style="664"/>
  </cols>
  <sheetData>
    <row r="1" spans="2:95" ht="6" customHeight="1">
      <c r="CD1" s="665"/>
      <c r="CE1" s="1411" t="s">
        <v>568</v>
      </c>
      <c r="CF1" s="1359"/>
      <c r="CG1" s="1359"/>
      <c r="CH1" s="1359"/>
      <c r="CI1" s="1359"/>
      <c r="CJ1" s="1359"/>
      <c r="CK1" s="1359"/>
    </row>
    <row r="2" spans="2:95" ht="6" customHeight="1">
      <c r="CD2" s="665"/>
      <c r="CE2" s="1359"/>
      <c r="CF2" s="1359"/>
      <c r="CG2" s="1359"/>
      <c r="CH2" s="1359"/>
      <c r="CI2" s="1359"/>
      <c r="CJ2" s="1359"/>
      <c r="CK2" s="1359"/>
    </row>
    <row r="3" spans="2:95" ht="6" customHeight="1">
      <c r="CD3" s="665"/>
      <c r="CE3" s="1359"/>
      <c r="CF3" s="1359"/>
      <c r="CG3" s="1359"/>
      <c r="CH3" s="1359"/>
      <c r="CI3" s="1359"/>
      <c r="CJ3" s="1359"/>
      <c r="CK3" s="1359"/>
    </row>
    <row r="7" spans="2:95" ht="6" customHeight="1">
      <c r="B7" s="1357" t="s">
        <v>595</v>
      </c>
      <c r="C7" s="1358"/>
      <c r="D7" s="1358"/>
      <c r="E7" s="1358"/>
      <c r="F7" s="1358"/>
      <c r="G7" s="1358"/>
      <c r="H7" s="1358"/>
      <c r="I7" s="1358"/>
      <c r="J7" s="1358"/>
      <c r="K7" s="1358"/>
      <c r="L7" s="1358"/>
      <c r="M7" s="1358"/>
      <c r="N7" s="1358"/>
      <c r="O7" s="1358"/>
      <c r="P7" s="1358"/>
      <c r="Q7" s="1358"/>
      <c r="R7" s="1359"/>
      <c r="S7" s="1359"/>
      <c r="T7" s="1359"/>
      <c r="U7" s="1359"/>
      <c r="V7" s="1359"/>
      <c r="W7" s="1359"/>
      <c r="X7" s="1359"/>
      <c r="Y7" s="1359"/>
      <c r="Z7" s="1359"/>
      <c r="AA7" s="1359"/>
      <c r="AB7" s="1359"/>
      <c r="AC7" s="1359"/>
      <c r="AD7" s="1359"/>
      <c r="AE7" s="1359"/>
      <c r="AF7" s="1359"/>
      <c r="AG7" s="1359"/>
      <c r="AH7" s="1359"/>
      <c r="AI7" s="1359"/>
      <c r="AJ7" s="1359"/>
      <c r="AK7" s="1359"/>
      <c r="AL7" s="1359"/>
      <c r="AM7" s="1359"/>
      <c r="AN7" s="1359"/>
      <c r="AO7" s="1359"/>
      <c r="AP7" s="1359"/>
      <c r="AQ7" s="1359"/>
      <c r="AR7" s="1359"/>
      <c r="AS7" s="1359"/>
      <c r="AT7" s="1359"/>
      <c r="AU7" s="1359"/>
      <c r="AV7" s="1359"/>
      <c r="AW7" s="1359"/>
      <c r="AX7" s="1359"/>
      <c r="AY7" s="1359"/>
      <c r="AZ7" s="1359"/>
      <c r="BA7" s="1359"/>
      <c r="BB7" s="1359"/>
      <c r="BC7" s="1359"/>
      <c r="BD7" s="1359"/>
      <c r="BE7" s="1359"/>
      <c r="BF7" s="1359"/>
      <c r="BG7" s="1359"/>
    </row>
    <row r="8" spans="2:95" ht="6" customHeight="1">
      <c r="B8" s="1358"/>
      <c r="C8" s="1358"/>
      <c r="D8" s="1358"/>
      <c r="E8" s="1358"/>
      <c r="F8" s="1358"/>
      <c r="G8" s="1358"/>
      <c r="H8" s="1358"/>
      <c r="I8" s="1358"/>
      <c r="J8" s="1358"/>
      <c r="K8" s="1358"/>
      <c r="L8" s="1358"/>
      <c r="M8" s="1358"/>
      <c r="N8" s="1358"/>
      <c r="O8" s="1358"/>
      <c r="P8" s="1358"/>
      <c r="Q8" s="1358"/>
      <c r="R8" s="1359"/>
      <c r="S8" s="1359"/>
      <c r="T8" s="1359"/>
      <c r="U8" s="1359"/>
      <c r="V8" s="1359"/>
      <c r="W8" s="1359"/>
      <c r="X8" s="1359"/>
      <c r="Y8" s="1359"/>
      <c r="Z8" s="1359"/>
      <c r="AA8" s="1359"/>
      <c r="AB8" s="1359"/>
      <c r="AC8" s="1359"/>
      <c r="AD8" s="1359"/>
      <c r="AE8" s="1359"/>
      <c r="AF8" s="1359"/>
      <c r="AG8" s="1359"/>
      <c r="AH8" s="1359"/>
      <c r="AI8" s="1359"/>
      <c r="AJ8" s="1359"/>
      <c r="AK8" s="1359"/>
      <c r="AL8" s="1359"/>
      <c r="AM8" s="1359"/>
      <c r="AN8" s="1359"/>
      <c r="AO8" s="1359"/>
      <c r="AP8" s="1359"/>
      <c r="AQ8" s="1359"/>
      <c r="AR8" s="1359"/>
      <c r="AS8" s="1359"/>
      <c r="AT8" s="1359"/>
      <c r="AU8" s="1359"/>
      <c r="AV8" s="1359"/>
      <c r="AW8" s="1359"/>
      <c r="AX8" s="1359"/>
      <c r="AY8" s="1359"/>
      <c r="AZ8" s="1359"/>
      <c r="BA8" s="1359"/>
      <c r="BB8" s="1359"/>
      <c r="BC8" s="1359"/>
      <c r="BD8" s="1359"/>
      <c r="BE8" s="1359"/>
      <c r="BF8" s="1359"/>
      <c r="BG8" s="1359"/>
    </row>
    <row r="9" spans="2:95" ht="6" customHeight="1">
      <c r="B9" s="1358"/>
      <c r="C9" s="1358"/>
      <c r="D9" s="1358"/>
      <c r="E9" s="1358"/>
      <c r="F9" s="1358"/>
      <c r="G9" s="1358"/>
      <c r="H9" s="1358"/>
      <c r="I9" s="1358"/>
      <c r="J9" s="1358"/>
      <c r="K9" s="1358"/>
      <c r="L9" s="1358"/>
      <c r="M9" s="1358"/>
      <c r="N9" s="1358"/>
      <c r="O9" s="1358"/>
      <c r="P9" s="1358"/>
      <c r="Q9" s="1358"/>
      <c r="R9" s="1359"/>
      <c r="S9" s="1359"/>
      <c r="T9" s="1359"/>
      <c r="U9" s="1359"/>
      <c r="V9" s="1359"/>
      <c r="W9" s="1359"/>
      <c r="X9" s="1359"/>
      <c r="Y9" s="1359"/>
      <c r="Z9" s="1359"/>
      <c r="AA9" s="1359"/>
      <c r="AB9" s="1359"/>
      <c r="AC9" s="1359"/>
      <c r="AD9" s="1359"/>
      <c r="AE9" s="1359"/>
      <c r="AF9" s="1359"/>
      <c r="AG9" s="1359"/>
      <c r="AH9" s="1359"/>
      <c r="AI9" s="1359"/>
      <c r="AJ9" s="1359"/>
      <c r="AK9" s="1359"/>
      <c r="AL9" s="1359"/>
      <c r="AM9" s="1359"/>
      <c r="AN9" s="1359"/>
      <c r="AO9" s="1359"/>
      <c r="AP9" s="1359"/>
      <c r="AQ9" s="1359"/>
      <c r="AR9" s="1359"/>
      <c r="AS9" s="1359"/>
      <c r="AT9" s="1359"/>
      <c r="AU9" s="1359"/>
      <c r="AV9" s="1359"/>
      <c r="AW9" s="1359"/>
      <c r="AX9" s="1359"/>
      <c r="AY9" s="1359"/>
      <c r="AZ9" s="1359"/>
      <c r="BA9" s="1359"/>
      <c r="BB9" s="1359"/>
      <c r="BC9" s="1359"/>
      <c r="BD9" s="1359"/>
      <c r="BE9" s="1359"/>
      <c r="BF9" s="1359"/>
      <c r="BG9" s="1359"/>
    </row>
    <row r="11" spans="2:95" ht="6" customHeight="1">
      <c r="D11" s="1357" t="s">
        <v>256</v>
      </c>
      <c r="E11" s="1357"/>
      <c r="F11" s="1357"/>
      <c r="G11" s="1358"/>
      <c r="H11" s="1358"/>
      <c r="I11" s="1358"/>
      <c r="J11" s="1358"/>
      <c r="K11" s="1358"/>
      <c r="L11" s="1358"/>
      <c r="M11" s="1358"/>
      <c r="N11" s="1358"/>
      <c r="O11" s="1358"/>
      <c r="P11" s="1359"/>
      <c r="Q11" s="1359"/>
      <c r="R11" s="1359"/>
      <c r="S11" s="1359"/>
      <c r="T11" s="1359"/>
      <c r="U11" s="1359"/>
      <c r="V11" s="1359"/>
      <c r="W11" s="1359"/>
      <c r="X11" s="1359"/>
      <c r="Y11" s="1359"/>
      <c r="Z11" s="1359"/>
      <c r="AA11" s="1359"/>
      <c r="AB11" s="1359"/>
      <c r="AC11" s="1359"/>
      <c r="AD11" s="1359"/>
      <c r="AE11" s="1359"/>
      <c r="AF11" s="1359"/>
      <c r="AG11" s="1359"/>
      <c r="AH11" s="1359"/>
      <c r="AI11" s="1359"/>
      <c r="AJ11" s="1359"/>
      <c r="AK11" s="1359"/>
      <c r="AL11" s="1359"/>
      <c r="AM11" s="1359"/>
      <c r="AN11" s="1359"/>
      <c r="AO11" s="1359"/>
      <c r="AP11" s="1359"/>
      <c r="AQ11" s="1359"/>
      <c r="AR11" s="1359"/>
      <c r="AS11" s="1359"/>
      <c r="AT11" s="1359"/>
      <c r="AU11" s="1359"/>
      <c r="AV11" s="1359"/>
      <c r="AW11" s="1359"/>
      <c r="AX11" s="1359"/>
      <c r="AY11" s="1359"/>
      <c r="AZ11" s="1359"/>
      <c r="BA11" s="1359"/>
    </row>
    <row r="12" spans="2:95" ht="6" customHeight="1">
      <c r="D12" s="1357"/>
      <c r="E12" s="1357"/>
      <c r="F12" s="1357"/>
      <c r="G12" s="1358"/>
      <c r="H12" s="1358"/>
      <c r="I12" s="1358"/>
      <c r="J12" s="1358"/>
      <c r="K12" s="1358"/>
      <c r="L12" s="1358"/>
      <c r="M12" s="1358"/>
      <c r="N12" s="1358"/>
      <c r="O12" s="1358"/>
      <c r="P12" s="1359"/>
      <c r="Q12" s="1359"/>
      <c r="R12" s="1359"/>
      <c r="S12" s="1359"/>
      <c r="T12" s="1359"/>
      <c r="U12" s="1359"/>
      <c r="V12" s="1359"/>
      <c r="W12" s="1359"/>
      <c r="X12" s="1359"/>
      <c r="Y12" s="1359"/>
      <c r="Z12" s="1359"/>
      <c r="AA12" s="1359"/>
      <c r="AB12" s="1359"/>
      <c r="AC12" s="1359"/>
      <c r="AD12" s="1359"/>
      <c r="AE12" s="1359"/>
      <c r="AF12" s="1359"/>
      <c r="AG12" s="1359"/>
      <c r="AH12" s="1359"/>
      <c r="AI12" s="1359"/>
      <c r="AJ12" s="1359"/>
      <c r="AK12" s="1359"/>
      <c r="AL12" s="1359"/>
      <c r="AM12" s="1359"/>
      <c r="AN12" s="1359"/>
      <c r="AO12" s="1359"/>
      <c r="AP12" s="1359"/>
      <c r="AQ12" s="1359"/>
      <c r="AR12" s="1359"/>
      <c r="AS12" s="1359"/>
      <c r="AT12" s="1359"/>
      <c r="AU12" s="1359"/>
      <c r="AV12" s="1359"/>
      <c r="AW12" s="1359"/>
      <c r="AX12" s="1359"/>
      <c r="AY12" s="1359"/>
      <c r="AZ12" s="1359"/>
      <c r="BA12" s="1359"/>
    </row>
    <row r="13" spans="2:95" ht="6" customHeight="1">
      <c r="D13" s="1357"/>
      <c r="E13" s="1357"/>
      <c r="F13" s="1357"/>
      <c r="G13" s="1358"/>
      <c r="H13" s="1358"/>
      <c r="I13" s="1358"/>
      <c r="J13" s="1358"/>
      <c r="K13" s="1358"/>
      <c r="L13" s="1358"/>
      <c r="M13" s="1358"/>
      <c r="N13" s="1358"/>
      <c r="O13" s="1358"/>
      <c r="P13" s="1359"/>
      <c r="Q13" s="1359"/>
      <c r="R13" s="1359"/>
      <c r="S13" s="1359"/>
      <c r="T13" s="1359"/>
      <c r="U13" s="1359"/>
      <c r="V13" s="1359"/>
      <c r="W13" s="1359"/>
      <c r="X13" s="1359"/>
      <c r="Y13" s="1359"/>
      <c r="Z13" s="1359"/>
      <c r="AA13" s="1359"/>
      <c r="AB13" s="1359"/>
      <c r="AC13" s="1359"/>
      <c r="AD13" s="1359"/>
      <c r="AE13" s="1359"/>
      <c r="AF13" s="1359"/>
      <c r="AG13" s="1359"/>
      <c r="AH13" s="1359"/>
      <c r="AI13" s="1359"/>
      <c r="AJ13" s="1359"/>
      <c r="AK13" s="1359"/>
      <c r="AL13" s="1359"/>
      <c r="AM13" s="1359"/>
      <c r="AN13" s="1359"/>
      <c r="AO13" s="1359"/>
      <c r="AP13" s="1359"/>
      <c r="AQ13" s="1359"/>
      <c r="AR13" s="1359"/>
      <c r="AS13" s="1359"/>
      <c r="AT13" s="1359"/>
      <c r="AU13" s="1359"/>
      <c r="AV13" s="1359"/>
      <c r="AW13" s="1359"/>
      <c r="AX13" s="1359"/>
      <c r="AY13" s="1359"/>
      <c r="AZ13" s="1359"/>
      <c r="BA13" s="1359"/>
    </row>
    <row r="15" spans="2:95" ht="6" customHeight="1">
      <c r="G15" s="1360"/>
      <c r="H15" s="1361"/>
      <c r="I15" s="1361"/>
      <c r="J15" s="1362"/>
      <c r="K15" s="1362"/>
      <c r="L15" s="1362"/>
      <c r="M15" s="1362"/>
      <c r="N15" s="1362"/>
      <c r="O15" s="1362"/>
      <c r="P15" s="1362"/>
      <c r="Q15" s="1363"/>
      <c r="R15" s="1360" t="s">
        <v>34</v>
      </c>
      <c r="S15" s="1361"/>
      <c r="T15" s="1361"/>
      <c r="U15" s="1361"/>
      <c r="V15" s="1361"/>
      <c r="W15" s="1372"/>
      <c r="X15" s="1373"/>
      <c r="Y15" s="1373"/>
      <c r="Z15" s="1361" t="s">
        <v>51</v>
      </c>
      <c r="AA15" s="1361"/>
      <c r="AB15" s="1361"/>
      <c r="AC15" s="1361"/>
      <c r="AD15" s="1376"/>
      <c r="AE15" s="1360" t="s">
        <v>34</v>
      </c>
      <c r="AF15" s="1361"/>
      <c r="AG15" s="1361"/>
      <c r="AH15" s="1361"/>
      <c r="AI15" s="1361"/>
      <c r="AJ15" s="1372"/>
      <c r="AK15" s="1373"/>
      <c r="AL15" s="1373"/>
      <c r="AM15" s="1361" t="s">
        <v>51</v>
      </c>
      <c r="AN15" s="1361"/>
      <c r="AO15" s="1361"/>
      <c r="AP15" s="1361"/>
      <c r="AQ15" s="1376"/>
      <c r="AR15" s="1360" t="s">
        <v>34</v>
      </c>
      <c r="AS15" s="1361"/>
      <c r="AT15" s="1361"/>
      <c r="AU15" s="1361"/>
      <c r="AV15" s="1361"/>
      <c r="AW15" s="1372"/>
      <c r="AX15" s="1373"/>
      <c r="AY15" s="1373"/>
      <c r="AZ15" s="1361" t="s">
        <v>51</v>
      </c>
      <c r="BA15" s="1361"/>
      <c r="BB15" s="1361"/>
      <c r="BC15" s="1361"/>
      <c r="BD15" s="1376"/>
      <c r="BE15" s="1360" t="s">
        <v>34</v>
      </c>
      <c r="BF15" s="1361"/>
      <c r="BG15" s="1361"/>
      <c r="BH15" s="1361"/>
      <c r="BI15" s="1361"/>
      <c r="BJ15" s="1372"/>
      <c r="BK15" s="1373"/>
      <c r="BL15" s="1373"/>
      <c r="BM15" s="1361" t="s">
        <v>51</v>
      </c>
      <c r="BN15" s="1361"/>
      <c r="BO15" s="1361"/>
      <c r="BP15" s="1361"/>
      <c r="BQ15" s="1376"/>
      <c r="BR15" s="1360" t="s">
        <v>34</v>
      </c>
      <c r="BS15" s="1361"/>
      <c r="BT15" s="1361"/>
      <c r="BU15" s="1361"/>
      <c r="BV15" s="1361"/>
      <c r="BW15" s="1372"/>
      <c r="BX15" s="1373"/>
      <c r="BY15" s="1373"/>
      <c r="BZ15" s="1361" t="s">
        <v>51</v>
      </c>
      <c r="CA15" s="1361"/>
      <c r="CB15" s="1361"/>
      <c r="CC15" s="1361"/>
      <c r="CD15" s="1376"/>
      <c r="CE15" s="711"/>
      <c r="CF15" s="668"/>
      <c r="CG15" s="668"/>
      <c r="CH15" s="668"/>
      <c r="CI15" s="668"/>
      <c r="CJ15" s="665"/>
      <c r="CK15" s="712"/>
      <c r="CL15" s="712"/>
      <c r="CM15" s="668"/>
      <c r="CN15" s="668"/>
      <c r="CO15" s="668"/>
      <c r="CP15" s="668"/>
      <c r="CQ15" s="668"/>
    </row>
    <row r="16" spans="2:95" ht="6" customHeight="1">
      <c r="G16" s="1364"/>
      <c r="H16" s="1365"/>
      <c r="I16" s="1365"/>
      <c r="J16" s="1366"/>
      <c r="K16" s="1366"/>
      <c r="L16" s="1366"/>
      <c r="M16" s="1366"/>
      <c r="N16" s="1366"/>
      <c r="O16" s="1366"/>
      <c r="P16" s="1366"/>
      <c r="Q16" s="1367"/>
      <c r="R16" s="1364"/>
      <c r="S16" s="1365"/>
      <c r="T16" s="1365"/>
      <c r="U16" s="1365"/>
      <c r="V16" s="1365"/>
      <c r="W16" s="1374"/>
      <c r="X16" s="1374"/>
      <c r="Y16" s="1374"/>
      <c r="Z16" s="1365"/>
      <c r="AA16" s="1365"/>
      <c r="AB16" s="1365"/>
      <c r="AC16" s="1365"/>
      <c r="AD16" s="1377"/>
      <c r="AE16" s="1364"/>
      <c r="AF16" s="1365"/>
      <c r="AG16" s="1365"/>
      <c r="AH16" s="1365"/>
      <c r="AI16" s="1365"/>
      <c r="AJ16" s="1374"/>
      <c r="AK16" s="1374"/>
      <c r="AL16" s="1374"/>
      <c r="AM16" s="1365"/>
      <c r="AN16" s="1365"/>
      <c r="AO16" s="1365"/>
      <c r="AP16" s="1365"/>
      <c r="AQ16" s="1377"/>
      <c r="AR16" s="1364"/>
      <c r="AS16" s="1365"/>
      <c r="AT16" s="1365"/>
      <c r="AU16" s="1365"/>
      <c r="AV16" s="1365"/>
      <c r="AW16" s="1374"/>
      <c r="AX16" s="1374"/>
      <c r="AY16" s="1374"/>
      <c r="AZ16" s="1365"/>
      <c r="BA16" s="1365"/>
      <c r="BB16" s="1365"/>
      <c r="BC16" s="1365"/>
      <c r="BD16" s="1377"/>
      <c r="BE16" s="1364"/>
      <c r="BF16" s="1365"/>
      <c r="BG16" s="1365"/>
      <c r="BH16" s="1365"/>
      <c r="BI16" s="1365"/>
      <c r="BJ16" s="1374"/>
      <c r="BK16" s="1374"/>
      <c r="BL16" s="1374"/>
      <c r="BM16" s="1365"/>
      <c r="BN16" s="1365"/>
      <c r="BO16" s="1365"/>
      <c r="BP16" s="1365"/>
      <c r="BQ16" s="1377"/>
      <c r="BR16" s="1364"/>
      <c r="BS16" s="1365"/>
      <c r="BT16" s="1365"/>
      <c r="BU16" s="1365"/>
      <c r="BV16" s="1365"/>
      <c r="BW16" s="1374"/>
      <c r="BX16" s="1374"/>
      <c r="BY16" s="1374"/>
      <c r="BZ16" s="1365"/>
      <c r="CA16" s="1365"/>
      <c r="CB16" s="1365"/>
      <c r="CC16" s="1365"/>
      <c r="CD16" s="1377"/>
      <c r="CE16" s="711"/>
      <c r="CF16" s="668"/>
      <c r="CG16" s="668"/>
      <c r="CH16" s="668"/>
      <c r="CI16" s="668"/>
      <c r="CJ16" s="712"/>
      <c r="CK16" s="712"/>
      <c r="CL16" s="712"/>
      <c r="CM16" s="668"/>
      <c r="CN16" s="668"/>
      <c r="CO16" s="668"/>
      <c r="CP16" s="668"/>
      <c r="CQ16" s="668"/>
    </row>
    <row r="17" spans="4:95" ht="6" customHeight="1">
      <c r="G17" s="1368"/>
      <c r="H17" s="1369"/>
      <c r="I17" s="1369"/>
      <c r="J17" s="1370"/>
      <c r="K17" s="1370"/>
      <c r="L17" s="1370"/>
      <c r="M17" s="1370"/>
      <c r="N17" s="1370"/>
      <c r="O17" s="1370"/>
      <c r="P17" s="1370"/>
      <c r="Q17" s="1371"/>
      <c r="R17" s="1368"/>
      <c r="S17" s="1369"/>
      <c r="T17" s="1369"/>
      <c r="U17" s="1369"/>
      <c r="V17" s="1369"/>
      <c r="W17" s="1375"/>
      <c r="X17" s="1375"/>
      <c r="Y17" s="1375"/>
      <c r="Z17" s="1369"/>
      <c r="AA17" s="1369"/>
      <c r="AB17" s="1369"/>
      <c r="AC17" s="1369"/>
      <c r="AD17" s="1378"/>
      <c r="AE17" s="1368"/>
      <c r="AF17" s="1369"/>
      <c r="AG17" s="1369"/>
      <c r="AH17" s="1369"/>
      <c r="AI17" s="1369"/>
      <c r="AJ17" s="1375"/>
      <c r="AK17" s="1375"/>
      <c r="AL17" s="1375"/>
      <c r="AM17" s="1369"/>
      <c r="AN17" s="1369"/>
      <c r="AO17" s="1369"/>
      <c r="AP17" s="1369"/>
      <c r="AQ17" s="1378"/>
      <c r="AR17" s="1368"/>
      <c r="AS17" s="1369"/>
      <c r="AT17" s="1369"/>
      <c r="AU17" s="1369"/>
      <c r="AV17" s="1369"/>
      <c r="AW17" s="1375"/>
      <c r="AX17" s="1375"/>
      <c r="AY17" s="1375"/>
      <c r="AZ17" s="1369"/>
      <c r="BA17" s="1369"/>
      <c r="BB17" s="1369"/>
      <c r="BC17" s="1369"/>
      <c r="BD17" s="1378"/>
      <c r="BE17" s="1368"/>
      <c r="BF17" s="1369"/>
      <c r="BG17" s="1369"/>
      <c r="BH17" s="1369"/>
      <c r="BI17" s="1369"/>
      <c r="BJ17" s="1375"/>
      <c r="BK17" s="1375"/>
      <c r="BL17" s="1375"/>
      <c r="BM17" s="1369"/>
      <c r="BN17" s="1369"/>
      <c r="BO17" s="1369"/>
      <c r="BP17" s="1369"/>
      <c r="BQ17" s="1378"/>
      <c r="BR17" s="1368"/>
      <c r="BS17" s="1369"/>
      <c r="BT17" s="1369"/>
      <c r="BU17" s="1369"/>
      <c r="BV17" s="1369"/>
      <c r="BW17" s="1375"/>
      <c r="BX17" s="1375"/>
      <c r="BY17" s="1375"/>
      <c r="BZ17" s="1369"/>
      <c r="CA17" s="1369"/>
      <c r="CB17" s="1369"/>
      <c r="CC17" s="1369"/>
      <c r="CD17" s="1378"/>
      <c r="CE17" s="711"/>
      <c r="CF17" s="668"/>
      <c r="CG17" s="668"/>
      <c r="CH17" s="668"/>
      <c r="CI17" s="668"/>
      <c r="CJ17" s="712"/>
      <c r="CK17" s="712"/>
      <c r="CL17" s="712"/>
      <c r="CM17" s="668"/>
      <c r="CN17" s="668"/>
      <c r="CO17" s="668"/>
      <c r="CP17" s="668"/>
      <c r="CQ17" s="668"/>
    </row>
    <row r="18" spans="4:95" ht="6" customHeight="1">
      <c r="G18" s="1360" t="s">
        <v>28</v>
      </c>
      <c r="H18" s="1361"/>
      <c r="I18" s="1361"/>
      <c r="J18" s="1362"/>
      <c r="K18" s="1362"/>
      <c r="L18" s="1362"/>
      <c r="M18" s="1362"/>
      <c r="N18" s="1362"/>
      <c r="O18" s="1362"/>
      <c r="P18" s="1362"/>
      <c r="Q18" s="1363"/>
      <c r="R18" s="1401"/>
      <c r="S18" s="1362"/>
      <c r="T18" s="1362"/>
      <c r="U18" s="1362"/>
      <c r="V18" s="1362"/>
      <c r="W18" s="1362"/>
      <c r="X18" s="1362"/>
      <c r="Y18" s="1362"/>
      <c r="Z18" s="1362"/>
      <c r="AA18" s="1362"/>
      <c r="AB18" s="1361" t="s">
        <v>30</v>
      </c>
      <c r="AC18" s="1361"/>
      <c r="AD18" s="1376"/>
      <c r="AE18" s="1401"/>
      <c r="AF18" s="1362"/>
      <c r="AG18" s="1362"/>
      <c r="AH18" s="1362"/>
      <c r="AI18" s="1362"/>
      <c r="AJ18" s="1362"/>
      <c r="AK18" s="1362"/>
      <c r="AL18" s="1362"/>
      <c r="AM18" s="1362"/>
      <c r="AN18" s="1362"/>
      <c r="AO18" s="1361" t="s">
        <v>30</v>
      </c>
      <c r="AP18" s="1361"/>
      <c r="AQ18" s="1376"/>
      <c r="AR18" s="1401"/>
      <c r="AS18" s="1362"/>
      <c r="AT18" s="1362"/>
      <c r="AU18" s="1362"/>
      <c r="AV18" s="1362"/>
      <c r="AW18" s="1362"/>
      <c r="AX18" s="1362"/>
      <c r="AY18" s="1362"/>
      <c r="AZ18" s="1362"/>
      <c r="BA18" s="1362"/>
      <c r="BB18" s="1361" t="s">
        <v>30</v>
      </c>
      <c r="BC18" s="1361"/>
      <c r="BD18" s="1376"/>
      <c r="BE18" s="1401"/>
      <c r="BF18" s="1362"/>
      <c r="BG18" s="1362"/>
      <c r="BH18" s="1362"/>
      <c r="BI18" s="1362"/>
      <c r="BJ18" s="1362"/>
      <c r="BK18" s="1362"/>
      <c r="BL18" s="1362"/>
      <c r="BM18" s="1362"/>
      <c r="BN18" s="1362"/>
      <c r="BO18" s="1361" t="s">
        <v>30</v>
      </c>
      <c r="BP18" s="1361"/>
      <c r="BQ18" s="1376"/>
      <c r="BR18" s="1401"/>
      <c r="BS18" s="1362"/>
      <c r="BT18" s="1362"/>
      <c r="BU18" s="1362"/>
      <c r="BV18" s="1362"/>
      <c r="BW18" s="1362"/>
      <c r="BX18" s="1362"/>
      <c r="BY18" s="1362"/>
      <c r="BZ18" s="1362"/>
      <c r="CA18" s="1362"/>
      <c r="CB18" s="1361" t="s">
        <v>30</v>
      </c>
      <c r="CC18" s="1361"/>
      <c r="CD18" s="1376"/>
      <c r="CE18" s="668"/>
      <c r="CF18" s="668"/>
      <c r="CG18" s="668"/>
      <c r="CH18" s="668"/>
      <c r="CI18" s="668"/>
      <c r="CJ18" s="712"/>
      <c r="CK18" s="712"/>
      <c r="CL18" s="712"/>
      <c r="CM18" s="668"/>
      <c r="CN18" s="668"/>
      <c r="CO18" s="668"/>
      <c r="CP18" s="668"/>
      <c r="CQ18" s="668"/>
    </row>
    <row r="19" spans="4:95" ht="6" customHeight="1">
      <c r="G19" s="1364"/>
      <c r="H19" s="1379"/>
      <c r="I19" s="1379"/>
      <c r="J19" s="1403"/>
      <c r="K19" s="1403"/>
      <c r="L19" s="1403"/>
      <c r="M19" s="1403"/>
      <c r="N19" s="1403"/>
      <c r="O19" s="1403"/>
      <c r="P19" s="1403"/>
      <c r="Q19" s="1367"/>
      <c r="R19" s="1402"/>
      <c r="S19" s="1403"/>
      <c r="T19" s="1403"/>
      <c r="U19" s="1403"/>
      <c r="V19" s="1403"/>
      <c r="W19" s="1403"/>
      <c r="X19" s="1403"/>
      <c r="Y19" s="1403"/>
      <c r="Z19" s="1403"/>
      <c r="AA19" s="1403"/>
      <c r="AB19" s="1379"/>
      <c r="AC19" s="1379"/>
      <c r="AD19" s="1377"/>
      <c r="AE19" s="1402"/>
      <c r="AF19" s="1403"/>
      <c r="AG19" s="1403"/>
      <c r="AH19" s="1403"/>
      <c r="AI19" s="1403"/>
      <c r="AJ19" s="1403"/>
      <c r="AK19" s="1403"/>
      <c r="AL19" s="1403"/>
      <c r="AM19" s="1403"/>
      <c r="AN19" s="1403"/>
      <c r="AO19" s="1379"/>
      <c r="AP19" s="1379"/>
      <c r="AQ19" s="1377"/>
      <c r="AR19" s="1402"/>
      <c r="AS19" s="1403"/>
      <c r="AT19" s="1403"/>
      <c r="AU19" s="1403"/>
      <c r="AV19" s="1403"/>
      <c r="AW19" s="1403"/>
      <c r="AX19" s="1403"/>
      <c r="AY19" s="1403"/>
      <c r="AZ19" s="1403"/>
      <c r="BA19" s="1403"/>
      <c r="BB19" s="1379"/>
      <c r="BC19" s="1379"/>
      <c r="BD19" s="1377"/>
      <c r="BE19" s="1402"/>
      <c r="BF19" s="1403"/>
      <c r="BG19" s="1403"/>
      <c r="BH19" s="1403"/>
      <c r="BI19" s="1403"/>
      <c r="BJ19" s="1403"/>
      <c r="BK19" s="1403"/>
      <c r="BL19" s="1403"/>
      <c r="BM19" s="1403"/>
      <c r="BN19" s="1403"/>
      <c r="BO19" s="1379"/>
      <c r="BP19" s="1379"/>
      <c r="BQ19" s="1377"/>
      <c r="BR19" s="1402"/>
      <c r="BS19" s="1403"/>
      <c r="BT19" s="1403"/>
      <c r="BU19" s="1403"/>
      <c r="BV19" s="1403"/>
      <c r="BW19" s="1403"/>
      <c r="BX19" s="1403"/>
      <c r="BY19" s="1403"/>
      <c r="BZ19" s="1403"/>
      <c r="CA19" s="1403"/>
      <c r="CB19" s="1379"/>
      <c r="CC19" s="1379"/>
      <c r="CD19" s="1377"/>
      <c r="CE19" s="668"/>
      <c r="CF19" s="668"/>
      <c r="CG19" s="668"/>
      <c r="CH19" s="668"/>
      <c r="CI19" s="668"/>
      <c r="CJ19" s="712"/>
      <c r="CK19" s="712"/>
      <c r="CL19" s="712"/>
      <c r="CM19" s="668"/>
      <c r="CN19" s="668"/>
      <c r="CO19" s="668"/>
      <c r="CP19" s="668"/>
      <c r="CQ19" s="668"/>
    </row>
    <row r="20" spans="4:95" ht="6" customHeight="1" thickBot="1">
      <c r="G20" s="1364"/>
      <c r="H20" s="1379"/>
      <c r="I20" s="1379"/>
      <c r="J20" s="1403"/>
      <c r="K20" s="1403"/>
      <c r="L20" s="1403"/>
      <c r="M20" s="1403"/>
      <c r="N20" s="1403"/>
      <c r="O20" s="1403"/>
      <c r="P20" s="1403"/>
      <c r="Q20" s="1367"/>
      <c r="R20" s="1402"/>
      <c r="S20" s="1403"/>
      <c r="T20" s="1403"/>
      <c r="U20" s="1403"/>
      <c r="V20" s="1403"/>
      <c r="W20" s="1403"/>
      <c r="X20" s="1403"/>
      <c r="Y20" s="1403"/>
      <c r="Z20" s="1403"/>
      <c r="AA20" s="1403"/>
      <c r="AB20" s="1379"/>
      <c r="AC20" s="1379"/>
      <c r="AD20" s="1377"/>
      <c r="AE20" s="1402"/>
      <c r="AF20" s="1403"/>
      <c r="AG20" s="1403"/>
      <c r="AH20" s="1403"/>
      <c r="AI20" s="1403"/>
      <c r="AJ20" s="1403"/>
      <c r="AK20" s="1403"/>
      <c r="AL20" s="1403"/>
      <c r="AM20" s="1403"/>
      <c r="AN20" s="1403"/>
      <c r="AO20" s="1379"/>
      <c r="AP20" s="1379"/>
      <c r="AQ20" s="1377"/>
      <c r="AR20" s="1402"/>
      <c r="AS20" s="1403"/>
      <c r="AT20" s="1403"/>
      <c r="AU20" s="1403"/>
      <c r="AV20" s="1403"/>
      <c r="AW20" s="1403"/>
      <c r="AX20" s="1403"/>
      <c r="AY20" s="1403"/>
      <c r="AZ20" s="1403"/>
      <c r="BA20" s="1403"/>
      <c r="BB20" s="1379"/>
      <c r="BC20" s="1379"/>
      <c r="BD20" s="1377"/>
      <c r="BE20" s="1402"/>
      <c r="BF20" s="1403"/>
      <c r="BG20" s="1403"/>
      <c r="BH20" s="1403"/>
      <c r="BI20" s="1403"/>
      <c r="BJ20" s="1403"/>
      <c r="BK20" s="1403"/>
      <c r="BL20" s="1403"/>
      <c r="BM20" s="1403"/>
      <c r="BN20" s="1403"/>
      <c r="BO20" s="1379"/>
      <c r="BP20" s="1379"/>
      <c r="BQ20" s="1377"/>
      <c r="BR20" s="1402"/>
      <c r="BS20" s="1403"/>
      <c r="BT20" s="1403"/>
      <c r="BU20" s="1403"/>
      <c r="BV20" s="1403"/>
      <c r="BW20" s="1403"/>
      <c r="BX20" s="1403"/>
      <c r="BY20" s="1403"/>
      <c r="BZ20" s="1403"/>
      <c r="CA20" s="1403"/>
      <c r="CB20" s="1379"/>
      <c r="CC20" s="1379"/>
      <c r="CD20" s="1377"/>
      <c r="CE20" s="668"/>
      <c r="CF20" s="668"/>
      <c r="CG20" s="668"/>
      <c r="CH20" s="668"/>
      <c r="CI20" s="668"/>
      <c r="CJ20" s="712"/>
      <c r="CK20" s="712"/>
      <c r="CL20" s="712"/>
      <c r="CM20" s="668"/>
      <c r="CN20" s="668"/>
      <c r="CO20" s="668"/>
      <c r="CP20" s="668"/>
      <c r="CQ20" s="668"/>
    </row>
    <row r="21" spans="4:95" ht="6" customHeight="1" thickTop="1">
      <c r="G21" s="1380" t="s">
        <v>514</v>
      </c>
      <c r="H21" s="1381"/>
      <c r="I21" s="1381"/>
      <c r="J21" s="1381"/>
      <c r="K21" s="1381"/>
      <c r="L21" s="1381"/>
      <c r="M21" s="1381"/>
      <c r="N21" s="1381"/>
      <c r="O21" s="1381"/>
      <c r="P21" s="1381"/>
      <c r="Q21" s="1382"/>
      <c r="R21" s="1389"/>
      <c r="S21" s="1390"/>
      <c r="T21" s="1390"/>
      <c r="U21" s="1390"/>
      <c r="V21" s="1390"/>
      <c r="W21" s="1390"/>
      <c r="X21" s="1390"/>
      <c r="Y21" s="1390"/>
      <c r="Z21" s="1390"/>
      <c r="AA21" s="1390"/>
      <c r="AB21" s="1395" t="s">
        <v>96</v>
      </c>
      <c r="AC21" s="1395"/>
      <c r="AD21" s="1395"/>
      <c r="AE21" s="1389"/>
      <c r="AF21" s="1390"/>
      <c r="AG21" s="1390"/>
      <c r="AH21" s="1390"/>
      <c r="AI21" s="1390"/>
      <c r="AJ21" s="1390"/>
      <c r="AK21" s="1390"/>
      <c r="AL21" s="1390"/>
      <c r="AM21" s="1390"/>
      <c r="AN21" s="1390"/>
      <c r="AO21" s="1395" t="s">
        <v>96</v>
      </c>
      <c r="AP21" s="1395"/>
      <c r="AQ21" s="1398"/>
      <c r="AR21" s="1389"/>
      <c r="AS21" s="1390"/>
      <c r="AT21" s="1390"/>
      <c r="AU21" s="1390"/>
      <c r="AV21" s="1390"/>
      <c r="AW21" s="1390"/>
      <c r="AX21" s="1390"/>
      <c r="AY21" s="1390"/>
      <c r="AZ21" s="1390"/>
      <c r="BA21" s="1390"/>
      <c r="BB21" s="1395" t="s">
        <v>96</v>
      </c>
      <c r="BC21" s="1395"/>
      <c r="BD21" s="1398"/>
      <c r="BE21" s="1389"/>
      <c r="BF21" s="1390"/>
      <c r="BG21" s="1390"/>
      <c r="BH21" s="1390"/>
      <c r="BI21" s="1390"/>
      <c r="BJ21" s="1390"/>
      <c r="BK21" s="1390"/>
      <c r="BL21" s="1390"/>
      <c r="BM21" s="1390"/>
      <c r="BN21" s="1390"/>
      <c r="BO21" s="1395" t="s">
        <v>96</v>
      </c>
      <c r="BP21" s="1395"/>
      <c r="BQ21" s="1398"/>
      <c r="BR21" s="1389"/>
      <c r="BS21" s="1390"/>
      <c r="BT21" s="1390"/>
      <c r="BU21" s="1390"/>
      <c r="BV21" s="1390"/>
      <c r="BW21" s="1390"/>
      <c r="BX21" s="1390"/>
      <c r="BY21" s="1390"/>
      <c r="BZ21" s="1390"/>
      <c r="CA21" s="1390"/>
      <c r="CB21" s="1395" t="s">
        <v>96</v>
      </c>
      <c r="CC21" s="1395"/>
      <c r="CD21" s="1404"/>
      <c r="CE21" s="540"/>
      <c r="CF21" s="540"/>
      <c r="CG21" s="540"/>
      <c r="CH21" s="540"/>
      <c r="CI21" s="540"/>
      <c r="CJ21" s="540"/>
      <c r="CK21" s="540"/>
      <c r="CL21" s="540"/>
      <c r="CM21" s="540"/>
      <c r="CN21" s="540"/>
      <c r="CO21" s="668"/>
      <c r="CP21" s="668"/>
      <c r="CQ21" s="668"/>
    </row>
    <row r="22" spans="4:95" ht="6" customHeight="1">
      <c r="G22" s="1383"/>
      <c r="H22" s="1384"/>
      <c r="I22" s="1384"/>
      <c r="J22" s="1384"/>
      <c r="K22" s="1384"/>
      <c r="L22" s="1384"/>
      <c r="M22" s="1384"/>
      <c r="N22" s="1384"/>
      <c r="O22" s="1384"/>
      <c r="P22" s="1384"/>
      <c r="Q22" s="1385"/>
      <c r="R22" s="1391"/>
      <c r="S22" s="1392"/>
      <c r="T22" s="1392"/>
      <c r="U22" s="1392"/>
      <c r="V22" s="1392"/>
      <c r="W22" s="1392"/>
      <c r="X22" s="1392"/>
      <c r="Y22" s="1392"/>
      <c r="Z22" s="1392"/>
      <c r="AA22" s="1392"/>
      <c r="AB22" s="1396"/>
      <c r="AC22" s="1396"/>
      <c r="AD22" s="1396"/>
      <c r="AE22" s="1391"/>
      <c r="AF22" s="1392"/>
      <c r="AG22" s="1392"/>
      <c r="AH22" s="1392"/>
      <c r="AI22" s="1392"/>
      <c r="AJ22" s="1392"/>
      <c r="AK22" s="1392"/>
      <c r="AL22" s="1392"/>
      <c r="AM22" s="1392"/>
      <c r="AN22" s="1392"/>
      <c r="AO22" s="1396"/>
      <c r="AP22" s="1396"/>
      <c r="AQ22" s="1399"/>
      <c r="AR22" s="1391"/>
      <c r="AS22" s="1392"/>
      <c r="AT22" s="1392"/>
      <c r="AU22" s="1392"/>
      <c r="AV22" s="1392"/>
      <c r="AW22" s="1392"/>
      <c r="AX22" s="1392"/>
      <c r="AY22" s="1392"/>
      <c r="AZ22" s="1392"/>
      <c r="BA22" s="1392"/>
      <c r="BB22" s="1396"/>
      <c r="BC22" s="1396"/>
      <c r="BD22" s="1399"/>
      <c r="BE22" s="1391"/>
      <c r="BF22" s="1392"/>
      <c r="BG22" s="1392"/>
      <c r="BH22" s="1392"/>
      <c r="BI22" s="1392"/>
      <c r="BJ22" s="1392"/>
      <c r="BK22" s="1392"/>
      <c r="BL22" s="1392"/>
      <c r="BM22" s="1392"/>
      <c r="BN22" s="1392"/>
      <c r="BO22" s="1396"/>
      <c r="BP22" s="1396"/>
      <c r="BQ22" s="1399"/>
      <c r="BR22" s="1391"/>
      <c r="BS22" s="1392"/>
      <c r="BT22" s="1392"/>
      <c r="BU22" s="1392"/>
      <c r="BV22" s="1392"/>
      <c r="BW22" s="1392"/>
      <c r="BX22" s="1392"/>
      <c r="BY22" s="1392"/>
      <c r="BZ22" s="1392"/>
      <c r="CA22" s="1392"/>
      <c r="CB22" s="1396"/>
      <c r="CC22" s="1396"/>
      <c r="CD22" s="1405"/>
      <c r="CE22" s="540"/>
      <c r="CF22" s="540"/>
      <c r="CG22" s="540"/>
      <c r="CH22" s="540"/>
      <c r="CI22" s="540"/>
      <c r="CJ22" s="540"/>
      <c r="CK22" s="540"/>
      <c r="CL22" s="540"/>
      <c r="CM22" s="540"/>
      <c r="CN22" s="540"/>
      <c r="CO22" s="668"/>
      <c r="CP22" s="668"/>
      <c r="CQ22" s="668"/>
    </row>
    <row r="23" spans="4:95" ht="6" customHeight="1">
      <c r="G23" s="1386"/>
      <c r="H23" s="1387"/>
      <c r="I23" s="1387"/>
      <c r="J23" s="1387"/>
      <c r="K23" s="1387"/>
      <c r="L23" s="1387"/>
      <c r="M23" s="1387"/>
      <c r="N23" s="1387"/>
      <c r="O23" s="1387"/>
      <c r="P23" s="1387"/>
      <c r="Q23" s="1388"/>
      <c r="R23" s="1393"/>
      <c r="S23" s="1394"/>
      <c r="T23" s="1394"/>
      <c r="U23" s="1394"/>
      <c r="V23" s="1394"/>
      <c r="W23" s="1394"/>
      <c r="X23" s="1394"/>
      <c r="Y23" s="1394"/>
      <c r="Z23" s="1394"/>
      <c r="AA23" s="1394"/>
      <c r="AB23" s="1397"/>
      <c r="AC23" s="1397"/>
      <c r="AD23" s="1397"/>
      <c r="AE23" s="1393"/>
      <c r="AF23" s="1394"/>
      <c r="AG23" s="1394"/>
      <c r="AH23" s="1394"/>
      <c r="AI23" s="1394"/>
      <c r="AJ23" s="1394"/>
      <c r="AK23" s="1394"/>
      <c r="AL23" s="1394"/>
      <c r="AM23" s="1394"/>
      <c r="AN23" s="1394"/>
      <c r="AO23" s="1397"/>
      <c r="AP23" s="1397"/>
      <c r="AQ23" s="1400"/>
      <c r="AR23" s="1393"/>
      <c r="AS23" s="1394"/>
      <c r="AT23" s="1394"/>
      <c r="AU23" s="1394"/>
      <c r="AV23" s="1394"/>
      <c r="AW23" s="1394"/>
      <c r="AX23" s="1394"/>
      <c r="AY23" s="1394"/>
      <c r="AZ23" s="1394"/>
      <c r="BA23" s="1394"/>
      <c r="BB23" s="1397"/>
      <c r="BC23" s="1397"/>
      <c r="BD23" s="1400"/>
      <c r="BE23" s="1393"/>
      <c r="BF23" s="1394"/>
      <c r="BG23" s="1394"/>
      <c r="BH23" s="1394"/>
      <c r="BI23" s="1394"/>
      <c r="BJ23" s="1394"/>
      <c r="BK23" s="1394"/>
      <c r="BL23" s="1394"/>
      <c r="BM23" s="1394"/>
      <c r="BN23" s="1394"/>
      <c r="BO23" s="1397"/>
      <c r="BP23" s="1397"/>
      <c r="BQ23" s="1400"/>
      <c r="BR23" s="1393"/>
      <c r="BS23" s="1394"/>
      <c r="BT23" s="1394"/>
      <c r="BU23" s="1394"/>
      <c r="BV23" s="1394"/>
      <c r="BW23" s="1394"/>
      <c r="BX23" s="1394"/>
      <c r="BY23" s="1394"/>
      <c r="BZ23" s="1394"/>
      <c r="CA23" s="1394"/>
      <c r="CB23" s="1397"/>
      <c r="CC23" s="1397"/>
      <c r="CD23" s="1406"/>
      <c r="CE23" s="540"/>
      <c r="CF23" s="540"/>
      <c r="CG23" s="540"/>
      <c r="CH23" s="540"/>
      <c r="CI23" s="540"/>
      <c r="CJ23" s="540"/>
      <c r="CK23" s="540"/>
      <c r="CL23" s="540"/>
      <c r="CM23" s="540"/>
      <c r="CN23" s="540"/>
      <c r="CO23" s="668"/>
      <c r="CP23" s="668"/>
      <c r="CQ23" s="668"/>
    </row>
    <row r="24" spans="4:95" ht="6" customHeight="1">
      <c r="G24" s="662"/>
      <c r="H24" s="662"/>
      <c r="I24" s="662"/>
      <c r="J24" s="662"/>
      <c r="K24" s="662"/>
      <c r="L24" s="662"/>
      <c r="M24" s="662"/>
      <c r="N24" s="662"/>
      <c r="O24" s="662"/>
      <c r="P24" s="662"/>
      <c r="Q24" s="662"/>
      <c r="R24" s="541"/>
      <c r="S24" s="541"/>
      <c r="T24" s="541"/>
      <c r="U24" s="541"/>
      <c r="V24" s="541"/>
      <c r="W24" s="541"/>
      <c r="X24" s="541"/>
      <c r="Y24" s="541"/>
      <c r="Z24" s="541"/>
      <c r="AA24" s="541"/>
      <c r="AB24" s="667"/>
      <c r="AC24" s="667"/>
      <c r="AD24" s="667"/>
      <c r="AE24" s="541"/>
      <c r="AF24" s="541"/>
      <c r="AG24" s="541"/>
      <c r="AH24" s="541"/>
      <c r="AI24" s="541"/>
      <c r="AJ24" s="541"/>
      <c r="AK24" s="541"/>
      <c r="AL24" s="541"/>
      <c r="AM24" s="541"/>
      <c r="AN24" s="541"/>
      <c r="AO24" s="667"/>
      <c r="AP24" s="667"/>
      <c r="AQ24" s="667"/>
      <c r="AR24" s="541"/>
      <c r="AS24" s="541"/>
      <c r="AT24" s="541"/>
      <c r="AU24" s="541"/>
      <c r="AV24" s="541"/>
      <c r="AW24" s="541"/>
      <c r="AX24" s="541"/>
      <c r="AY24" s="541"/>
      <c r="AZ24" s="541"/>
      <c r="BA24" s="541"/>
      <c r="BB24" s="667"/>
      <c r="BC24" s="667"/>
      <c r="BD24" s="667"/>
      <c r="BE24" s="541"/>
      <c r="BF24" s="541"/>
      <c r="BG24" s="541"/>
      <c r="BH24" s="541"/>
      <c r="BI24" s="541"/>
      <c r="BJ24" s="541"/>
      <c r="BK24" s="541"/>
      <c r="BL24" s="541"/>
      <c r="BM24" s="541"/>
      <c r="BN24" s="541"/>
      <c r="BO24" s="667"/>
      <c r="BP24" s="667"/>
      <c r="BQ24" s="667"/>
      <c r="BR24" s="541"/>
      <c r="BS24" s="541"/>
      <c r="BT24" s="541"/>
      <c r="BU24" s="541"/>
      <c r="BV24" s="541"/>
      <c r="BW24" s="541"/>
      <c r="BX24" s="541"/>
      <c r="BY24" s="541"/>
      <c r="BZ24" s="541"/>
      <c r="CA24" s="541"/>
      <c r="CB24" s="667"/>
      <c r="CC24" s="667"/>
      <c r="CD24" s="667"/>
      <c r="CE24" s="540"/>
      <c r="CF24" s="540"/>
      <c r="CG24" s="540"/>
      <c r="CH24" s="540"/>
      <c r="CI24" s="540"/>
      <c r="CJ24" s="540"/>
      <c r="CK24" s="540"/>
      <c r="CL24" s="540"/>
      <c r="CM24" s="540"/>
      <c r="CN24" s="540"/>
      <c r="CO24" s="668"/>
      <c r="CP24" s="668"/>
      <c r="CQ24" s="668"/>
    </row>
    <row r="26" spans="4:95" ht="6" customHeight="1">
      <c r="D26" s="1357" t="s">
        <v>569</v>
      </c>
      <c r="E26" s="1357"/>
      <c r="F26" s="1357"/>
      <c r="G26" s="1358"/>
      <c r="H26" s="1358"/>
      <c r="I26" s="1358"/>
      <c r="J26" s="1358"/>
      <c r="K26" s="1358"/>
      <c r="L26" s="1358"/>
      <c r="M26" s="1358"/>
      <c r="N26" s="1358"/>
      <c r="O26" s="1358"/>
      <c r="P26" s="1359"/>
      <c r="Q26" s="1359"/>
      <c r="R26" s="1359"/>
      <c r="S26" s="1359"/>
      <c r="T26" s="1359"/>
      <c r="U26" s="1359"/>
      <c r="V26" s="1359"/>
      <c r="W26" s="1359"/>
      <c r="X26" s="1359"/>
      <c r="Y26" s="1359"/>
      <c r="Z26" s="1359"/>
      <c r="AA26" s="1359"/>
      <c r="AB26" s="1359"/>
      <c r="AC26" s="1359"/>
      <c r="AD26" s="1359"/>
      <c r="AE26" s="1359"/>
      <c r="AF26" s="1359"/>
      <c r="AG26" s="1359"/>
      <c r="AH26" s="1359"/>
      <c r="AI26" s="1359"/>
      <c r="AJ26" s="1359"/>
      <c r="AK26" s="1359"/>
      <c r="AL26" s="1359"/>
      <c r="AM26" s="1359"/>
      <c r="AN26" s="1359"/>
      <c r="AO26" s="1359"/>
      <c r="AP26" s="1359"/>
      <c r="AQ26" s="1359"/>
      <c r="AR26" s="1359"/>
      <c r="AS26" s="1359"/>
      <c r="AT26" s="1359"/>
      <c r="AU26" s="1359"/>
      <c r="AV26" s="1359"/>
      <c r="AW26" s="1359"/>
      <c r="AX26" s="1359"/>
      <c r="AY26" s="1359"/>
      <c r="AZ26" s="1359"/>
      <c r="BA26" s="1359"/>
    </row>
    <row r="27" spans="4:95" ht="6" customHeight="1">
      <c r="D27" s="1357"/>
      <c r="E27" s="1357"/>
      <c r="F27" s="1357"/>
      <c r="G27" s="1358"/>
      <c r="H27" s="1358"/>
      <c r="I27" s="1358"/>
      <c r="J27" s="1358"/>
      <c r="K27" s="1358"/>
      <c r="L27" s="1358"/>
      <c r="M27" s="1358"/>
      <c r="N27" s="1358"/>
      <c r="O27" s="1358"/>
      <c r="P27" s="1359"/>
      <c r="Q27" s="1359"/>
      <c r="R27" s="1359"/>
      <c r="S27" s="1359"/>
      <c r="T27" s="1359"/>
      <c r="U27" s="1359"/>
      <c r="V27" s="1359"/>
      <c r="W27" s="1359"/>
      <c r="X27" s="1359"/>
      <c r="Y27" s="1359"/>
      <c r="Z27" s="1359"/>
      <c r="AA27" s="1359"/>
      <c r="AB27" s="1359"/>
      <c r="AC27" s="1359"/>
      <c r="AD27" s="1359"/>
      <c r="AE27" s="1359"/>
      <c r="AF27" s="1359"/>
      <c r="AG27" s="1359"/>
      <c r="AH27" s="1359"/>
      <c r="AI27" s="1359"/>
      <c r="AJ27" s="1359"/>
      <c r="AK27" s="1359"/>
      <c r="AL27" s="1359"/>
      <c r="AM27" s="1359"/>
      <c r="AN27" s="1359"/>
      <c r="AO27" s="1359"/>
      <c r="AP27" s="1359"/>
      <c r="AQ27" s="1359"/>
      <c r="AR27" s="1359"/>
      <c r="AS27" s="1359"/>
      <c r="AT27" s="1359"/>
      <c r="AU27" s="1359"/>
      <c r="AV27" s="1359"/>
      <c r="AW27" s="1359"/>
      <c r="AX27" s="1359"/>
      <c r="AY27" s="1359"/>
      <c r="AZ27" s="1359"/>
      <c r="BA27" s="1359"/>
    </row>
    <row r="28" spans="4:95" ht="6" customHeight="1">
      <c r="D28" s="1357"/>
      <c r="E28" s="1357"/>
      <c r="F28" s="1357"/>
      <c r="G28" s="1358"/>
      <c r="H28" s="1358"/>
      <c r="I28" s="1358"/>
      <c r="J28" s="1358"/>
      <c r="K28" s="1358"/>
      <c r="L28" s="1358"/>
      <c r="M28" s="1358"/>
      <c r="N28" s="1358"/>
      <c r="O28" s="1358"/>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c r="AL28" s="1359"/>
      <c r="AM28" s="1359"/>
      <c r="AN28" s="1359"/>
      <c r="AO28" s="1359"/>
      <c r="AP28" s="1359"/>
      <c r="AQ28" s="1359"/>
      <c r="AR28" s="1359"/>
      <c r="AS28" s="1359"/>
      <c r="AT28" s="1359"/>
      <c r="AU28" s="1359"/>
      <c r="AV28" s="1359"/>
      <c r="AW28" s="1359"/>
      <c r="AX28" s="1359"/>
      <c r="AY28" s="1359"/>
      <c r="AZ28" s="1359"/>
      <c r="BA28" s="1359"/>
    </row>
    <row r="30" spans="4:95" ht="6" customHeight="1">
      <c r="G30" s="1360"/>
      <c r="H30" s="1361"/>
      <c r="I30" s="1361"/>
      <c r="J30" s="1362"/>
      <c r="K30" s="1362"/>
      <c r="L30" s="1362"/>
      <c r="M30" s="1362"/>
      <c r="N30" s="1362"/>
      <c r="O30" s="1362"/>
      <c r="P30" s="1362"/>
      <c r="Q30" s="1363"/>
      <c r="R30" s="1360" t="s">
        <v>34</v>
      </c>
      <c r="S30" s="1361"/>
      <c r="T30" s="1361"/>
      <c r="U30" s="1361"/>
      <c r="V30" s="1361"/>
      <c r="W30" s="1372"/>
      <c r="X30" s="1373"/>
      <c r="Y30" s="1373"/>
      <c r="Z30" s="1361" t="s">
        <v>51</v>
      </c>
      <c r="AA30" s="1361"/>
      <c r="AB30" s="1361"/>
      <c r="AC30" s="1361"/>
      <c r="AD30" s="1376"/>
      <c r="AE30" s="1360" t="s">
        <v>34</v>
      </c>
      <c r="AF30" s="1361"/>
      <c r="AG30" s="1361"/>
      <c r="AH30" s="1361"/>
      <c r="AI30" s="1361"/>
      <c r="AJ30" s="1372"/>
      <c r="AK30" s="1373"/>
      <c r="AL30" s="1373"/>
      <c r="AM30" s="1361" t="s">
        <v>51</v>
      </c>
      <c r="AN30" s="1361"/>
      <c r="AO30" s="1361"/>
      <c r="AP30" s="1361"/>
      <c r="AQ30" s="1376"/>
      <c r="AR30" s="1360" t="s">
        <v>34</v>
      </c>
      <c r="AS30" s="1361"/>
      <c r="AT30" s="1361"/>
      <c r="AU30" s="1361"/>
      <c r="AV30" s="1361"/>
      <c r="AW30" s="1372"/>
      <c r="AX30" s="1373"/>
      <c r="AY30" s="1373"/>
      <c r="AZ30" s="1361" t="s">
        <v>51</v>
      </c>
      <c r="BA30" s="1361"/>
      <c r="BB30" s="1361"/>
      <c r="BC30" s="1361"/>
      <c r="BD30" s="1376"/>
      <c r="BE30" s="1360" t="s">
        <v>34</v>
      </c>
      <c r="BF30" s="1361"/>
      <c r="BG30" s="1361"/>
      <c r="BH30" s="1361"/>
      <c r="BI30" s="1361"/>
      <c r="BJ30" s="1372"/>
      <c r="BK30" s="1373"/>
      <c r="BL30" s="1373"/>
      <c r="BM30" s="1361" t="s">
        <v>51</v>
      </c>
      <c r="BN30" s="1361"/>
      <c r="BO30" s="1361"/>
      <c r="BP30" s="1361"/>
      <c r="BQ30" s="1376"/>
      <c r="BR30" s="1360" t="s">
        <v>34</v>
      </c>
      <c r="BS30" s="1361"/>
      <c r="BT30" s="1361"/>
      <c r="BU30" s="1361"/>
      <c r="BV30" s="1361"/>
      <c r="BW30" s="1372"/>
      <c r="BX30" s="1373"/>
      <c r="BY30" s="1373"/>
      <c r="BZ30" s="1361" t="s">
        <v>51</v>
      </c>
      <c r="CA30" s="1361"/>
      <c r="CB30" s="1361"/>
      <c r="CC30" s="1361"/>
      <c r="CD30" s="1376"/>
      <c r="CE30" s="711"/>
      <c r="CF30" s="668"/>
      <c r="CG30" s="668"/>
      <c r="CH30" s="668"/>
      <c r="CI30" s="668"/>
      <c r="CJ30" s="665"/>
      <c r="CK30" s="712"/>
      <c r="CL30" s="712"/>
      <c r="CM30" s="668"/>
      <c r="CN30" s="668"/>
      <c r="CO30" s="668"/>
      <c r="CP30" s="668"/>
      <c r="CQ30" s="668"/>
    </row>
    <row r="31" spans="4:95" ht="6" customHeight="1">
      <c r="G31" s="1364"/>
      <c r="H31" s="1365"/>
      <c r="I31" s="1365"/>
      <c r="J31" s="1366"/>
      <c r="K31" s="1366"/>
      <c r="L31" s="1366"/>
      <c r="M31" s="1366"/>
      <c r="N31" s="1366"/>
      <c r="O31" s="1366"/>
      <c r="P31" s="1366"/>
      <c r="Q31" s="1367"/>
      <c r="R31" s="1364"/>
      <c r="S31" s="1365"/>
      <c r="T31" s="1365"/>
      <c r="U31" s="1365"/>
      <c r="V31" s="1365"/>
      <c r="W31" s="1374"/>
      <c r="X31" s="1374"/>
      <c r="Y31" s="1374"/>
      <c r="Z31" s="1365"/>
      <c r="AA31" s="1365"/>
      <c r="AB31" s="1365"/>
      <c r="AC31" s="1365"/>
      <c r="AD31" s="1377"/>
      <c r="AE31" s="1364"/>
      <c r="AF31" s="1365"/>
      <c r="AG31" s="1365"/>
      <c r="AH31" s="1365"/>
      <c r="AI31" s="1365"/>
      <c r="AJ31" s="1374"/>
      <c r="AK31" s="1374"/>
      <c r="AL31" s="1374"/>
      <c r="AM31" s="1365"/>
      <c r="AN31" s="1365"/>
      <c r="AO31" s="1365"/>
      <c r="AP31" s="1365"/>
      <c r="AQ31" s="1377"/>
      <c r="AR31" s="1364"/>
      <c r="AS31" s="1365"/>
      <c r="AT31" s="1365"/>
      <c r="AU31" s="1365"/>
      <c r="AV31" s="1365"/>
      <c r="AW31" s="1374"/>
      <c r="AX31" s="1374"/>
      <c r="AY31" s="1374"/>
      <c r="AZ31" s="1365"/>
      <c r="BA31" s="1365"/>
      <c r="BB31" s="1365"/>
      <c r="BC31" s="1365"/>
      <c r="BD31" s="1377"/>
      <c r="BE31" s="1364"/>
      <c r="BF31" s="1365"/>
      <c r="BG31" s="1365"/>
      <c r="BH31" s="1365"/>
      <c r="BI31" s="1365"/>
      <c r="BJ31" s="1374"/>
      <c r="BK31" s="1374"/>
      <c r="BL31" s="1374"/>
      <c r="BM31" s="1365"/>
      <c r="BN31" s="1365"/>
      <c r="BO31" s="1365"/>
      <c r="BP31" s="1365"/>
      <c r="BQ31" s="1377"/>
      <c r="BR31" s="1364"/>
      <c r="BS31" s="1365"/>
      <c r="BT31" s="1365"/>
      <c r="BU31" s="1365"/>
      <c r="BV31" s="1365"/>
      <c r="BW31" s="1374"/>
      <c r="BX31" s="1374"/>
      <c r="BY31" s="1374"/>
      <c r="BZ31" s="1365"/>
      <c r="CA31" s="1365"/>
      <c r="CB31" s="1365"/>
      <c r="CC31" s="1365"/>
      <c r="CD31" s="1377"/>
      <c r="CE31" s="711"/>
      <c r="CF31" s="668"/>
      <c r="CG31" s="668"/>
      <c r="CH31" s="668"/>
      <c r="CI31" s="668"/>
      <c r="CJ31" s="712"/>
      <c r="CK31" s="712"/>
      <c r="CL31" s="712"/>
      <c r="CM31" s="668"/>
      <c r="CN31" s="668"/>
      <c r="CO31" s="668"/>
      <c r="CP31" s="668"/>
      <c r="CQ31" s="668"/>
    </row>
    <row r="32" spans="4:95" ht="6" customHeight="1">
      <c r="G32" s="1368"/>
      <c r="H32" s="1369"/>
      <c r="I32" s="1369"/>
      <c r="J32" s="1370"/>
      <c r="K32" s="1370"/>
      <c r="L32" s="1370"/>
      <c r="M32" s="1370"/>
      <c r="N32" s="1370"/>
      <c r="O32" s="1370"/>
      <c r="P32" s="1370"/>
      <c r="Q32" s="1371"/>
      <c r="R32" s="1368"/>
      <c r="S32" s="1369"/>
      <c r="T32" s="1369"/>
      <c r="U32" s="1369"/>
      <c r="V32" s="1369"/>
      <c r="W32" s="1375"/>
      <c r="X32" s="1375"/>
      <c r="Y32" s="1375"/>
      <c r="Z32" s="1369"/>
      <c r="AA32" s="1369"/>
      <c r="AB32" s="1369"/>
      <c r="AC32" s="1369"/>
      <c r="AD32" s="1378"/>
      <c r="AE32" s="1368"/>
      <c r="AF32" s="1369"/>
      <c r="AG32" s="1369"/>
      <c r="AH32" s="1369"/>
      <c r="AI32" s="1369"/>
      <c r="AJ32" s="1375"/>
      <c r="AK32" s="1375"/>
      <c r="AL32" s="1375"/>
      <c r="AM32" s="1369"/>
      <c r="AN32" s="1369"/>
      <c r="AO32" s="1369"/>
      <c r="AP32" s="1369"/>
      <c r="AQ32" s="1378"/>
      <c r="AR32" s="1368"/>
      <c r="AS32" s="1369"/>
      <c r="AT32" s="1369"/>
      <c r="AU32" s="1369"/>
      <c r="AV32" s="1369"/>
      <c r="AW32" s="1375"/>
      <c r="AX32" s="1375"/>
      <c r="AY32" s="1375"/>
      <c r="AZ32" s="1369"/>
      <c r="BA32" s="1369"/>
      <c r="BB32" s="1369"/>
      <c r="BC32" s="1369"/>
      <c r="BD32" s="1378"/>
      <c r="BE32" s="1368"/>
      <c r="BF32" s="1369"/>
      <c r="BG32" s="1369"/>
      <c r="BH32" s="1369"/>
      <c r="BI32" s="1369"/>
      <c r="BJ32" s="1375"/>
      <c r="BK32" s="1375"/>
      <c r="BL32" s="1375"/>
      <c r="BM32" s="1369"/>
      <c r="BN32" s="1369"/>
      <c r="BO32" s="1369"/>
      <c r="BP32" s="1369"/>
      <c r="BQ32" s="1378"/>
      <c r="BR32" s="1368"/>
      <c r="BS32" s="1369"/>
      <c r="BT32" s="1369"/>
      <c r="BU32" s="1369"/>
      <c r="BV32" s="1369"/>
      <c r="BW32" s="1375"/>
      <c r="BX32" s="1375"/>
      <c r="BY32" s="1375"/>
      <c r="BZ32" s="1369"/>
      <c r="CA32" s="1369"/>
      <c r="CB32" s="1369"/>
      <c r="CC32" s="1369"/>
      <c r="CD32" s="1378"/>
      <c r="CE32" s="711"/>
      <c r="CF32" s="668"/>
      <c r="CG32" s="668"/>
      <c r="CH32" s="668"/>
      <c r="CI32" s="668"/>
      <c r="CJ32" s="712"/>
      <c r="CK32" s="712"/>
      <c r="CL32" s="712"/>
      <c r="CM32" s="668"/>
      <c r="CN32" s="668"/>
      <c r="CO32" s="668"/>
      <c r="CP32" s="668"/>
      <c r="CQ32" s="668"/>
    </row>
    <row r="33" spans="4:95" ht="6" customHeight="1">
      <c r="G33" s="1360" t="s">
        <v>28</v>
      </c>
      <c r="H33" s="1361"/>
      <c r="I33" s="1361"/>
      <c r="J33" s="1362"/>
      <c r="K33" s="1362"/>
      <c r="L33" s="1362"/>
      <c r="M33" s="1362"/>
      <c r="N33" s="1362"/>
      <c r="O33" s="1362"/>
      <c r="P33" s="1362"/>
      <c r="Q33" s="1363"/>
      <c r="R33" s="1401"/>
      <c r="S33" s="1362"/>
      <c r="T33" s="1362"/>
      <c r="U33" s="1362"/>
      <c r="V33" s="1362"/>
      <c r="W33" s="1362"/>
      <c r="X33" s="1362"/>
      <c r="Y33" s="1362"/>
      <c r="Z33" s="1362"/>
      <c r="AA33" s="1362"/>
      <c r="AB33" s="1361" t="s">
        <v>30</v>
      </c>
      <c r="AC33" s="1361"/>
      <c r="AD33" s="1376"/>
      <c r="AE33" s="1401"/>
      <c r="AF33" s="1362"/>
      <c r="AG33" s="1362"/>
      <c r="AH33" s="1362"/>
      <c r="AI33" s="1362"/>
      <c r="AJ33" s="1362"/>
      <c r="AK33" s="1362"/>
      <c r="AL33" s="1362"/>
      <c r="AM33" s="1362"/>
      <c r="AN33" s="1362"/>
      <c r="AO33" s="1361" t="s">
        <v>30</v>
      </c>
      <c r="AP33" s="1361"/>
      <c r="AQ33" s="1376"/>
      <c r="AR33" s="1401"/>
      <c r="AS33" s="1362"/>
      <c r="AT33" s="1362"/>
      <c r="AU33" s="1362"/>
      <c r="AV33" s="1362"/>
      <c r="AW33" s="1362"/>
      <c r="AX33" s="1362"/>
      <c r="AY33" s="1362"/>
      <c r="AZ33" s="1362"/>
      <c r="BA33" s="1362"/>
      <c r="BB33" s="1361" t="s">
        <v>30</v>
      </c>
      <c r="BC33" s="1361"/>
      <c r="BD33" s="1376"/>
      <c r="BE33" s="1401"/>
      <c r="BF33" s="1362"/>
      <c r="BG33" s="1362"/>
      <c r="BH33" s="1362"/>
      <c r="BI33" s="1362"/>
      <c r="BJ33" s="1362"/>
      <c r="BK33" s="1362"/>
      <c r="BL33" s="1362"/>
      <c r="BM33" s="1362"/>
      <c r="BN33" s="1362"/>
      <c r="BO33" s="1361" t="s">
        <v>30</v>
      </c>
      <c r="BP33" s="1361"/>
      <c r="BQ33" s="1376"/>
      <c r="BR33" s="1401"/>
      <c r="BS33" s="1362"/>
      <c r="BT33" s="1362"/>
      <c r="BU33" s="1362"/>
      <c r="BV33" s="1362"/>
      <c r="BW33" s="1362"/>
      <c r="BX33" s="1362"/>
      <c r="BY33" s="1362"/>
      <c r="BZ33" s="1362"/>
      <c r="CA33" s="1362"/>
      <c r="CB33" s="1361" t="s">
        <v>30</v>
      </c>
      <c r="CC33" s="1361"/>
      <c r="CD33" s="1376"/>
      <c r="CE33" s="668"/>
      <c r="CF33" s="668"/>
      <c r="CG33" s="668"/>
      <c r="CH33" s="668"/>
      <c r="CI33" s="668"/>
      <c r="CJ33" s="712"/>
      <c r="CK33" s="712"/>
      <c r="CL33" s="712"/>
      <c r="CM33" s="668"/>
      <c r="CN33" s="668"/>
      <c r="CO33" s="668"/>
      <c r="CP33" s="668"/>
      <c r="CQ33" s="668"/>
    </row>
    <row r="34" spans="4:95" ht="6" customHeight="1">
      <c r="G34" s="1364"/>
      <c r="H34" s="1365"/>
      <c r="I34" s="1365"/>
      <c r="J34" s="1366"/>
      <c r="K34" s="1366"/>
      <c r="L34" s="1366"/>
      <c r="M34" s="1366"/>
      <c r="N34" s="1366"/>
      <c r="O34" s="1366"/>
      <c r="P34" s="1366"/>
      <c r="Q34" s="1367"/>
      <c r="R34" s="1402"/>
      <c r="S34" s="1366"/>
      <c r="T34" s="1366"/>
      <c r="U34" s="1366"/>
      <c r="V34" s="1366"/>
      <c r="W34" s="1366"/>
      <c r="X34" s="1366"/>
      <c r="Y34" s="1366"/>
      <c r="Z34" s="1366"/>
      <c r="AA34" s="1366"/>
      <c r="AB34" s="1365"/>
      <c r="AC34" s="1365"/>
      <c r="AD34" s="1377"/>
      <c r="AE34" s="1402"/>
      <c r="AF34" s="1366"/>
      <c r="AG34" s="1366"/>
      <c r="AH34" s="1366"/>
      <c r="AI34" s="1366"/>
      <c r="AJ34" s="1366"/>
      <c r="AK34" s="1366"/>
      <c r="AL34" s="1366"/>
      <c r="AM34" s="1366"/>
      <c r="AN34" s="1366"/>
      <c r="AO34" s="1365"/>
      <c r="AP34" s="1365"/>
      <c r="AQ34" s="1377"/>
      <c r="AR34" s="1402"/>
      <c r="AS34" s="1366"/>
      <c r="AT34" s="1366"/>
      <c r="AU34" s="1366"/>
      <c r="AV34" s="1366"/>
      <c r="AW34" s="1366"/>
      <c r="AX34" s="1366"/>
      <c r="AY34" s="1366"/>
      <c r="AZ34" s="1366"/>
      <c r="BA34" s="1366"/>
      <c r="BB34" s="1365"/>
      <c r="BC34" s="1365"/>
      <c r="BD34" s="1377"/>
      <c r="BE34" s="1402"/>
      <c r="BF34" s="1366"/>
      <c r="BG34" s="1366"/>
      <c r="BH34" s="1366"/>
      <c r="BI34" s="1366"/>
      <c r="BJ34" s="1366"/>
      <c r="BK34" s="1366"/>
      <c r="BL34" s="1366"/>
      <c r="BM34" s="1366"/>
      <c r="BN34" s="1366"/>
      <c r="BO34" s="1365"/>
      <c r="BP34" s="1365"/>
      <c r="BQ34" s="1377"/>
      <c r="BR34" s="1402"/>
      <c r="BS34" s="1366"/>
      <c r="BT34" s="1366"/>
      <c r="BU34" s="1366"/>
      <c r="BV34" s="1366"/>
      <c r="BW34" s="1366"/>
      <c r="BX34" s="1366"/>
      <c r="BY34" s="1366"/>
      <c r="BZ34" s="1366"/>
      <c r="CA34" s="1366"/>
      <c r="CB34" s="1365"/>
      <c r="CC34" s="1365"/>
      <c r="CD34" s="1377"/>
      <c r="CE34" s="668"/>
      <c r="CF34" s="668"/>
      <c r="CG34" s="668"/>
      <c r="CH34" s="668"/>
      <c r="CI34" s="668"/>
      <c r="CJ34" s="712"/>
      <c r="CK34" s="712"/>
      <c r="CL34" s="712"/>
      <c r="CM34" s="668"/>
      <c r="CN34" s="668"/>
      <c r="CO34" s="668"/>
      <c r="CP34" s="668"/>
      <c r="CQ34" s="668"/>
    </row>
    <row r="35" spans="4:95" ht="6" customHeight="1" thickBot="1">
      <c r="G35" s="1407"/>
      <c r="H35" s="1408"/>
      <c r="I35" s="1408"/>
      <c r="J35" s="1409"/>
      <c r="K35" s="1409"/>
      <c r="L35" s="1409"/>
      <c r="M35" s="1409"/>
      <c r="N35" s="1409"/>
      <c r="O35" s="1409"/>
      <c r="P35" s="1409"/>
      <c r="Q35" s="1410"/>
      <c r="R35" s="1402"/>
      <c r="S35" s="1366"/>
      <c r="T35" s="1366"/>
      <c r="U35" s="1366"/>
      <c r="V35" s="1366"/>
      <c r="W35" s="1366"/>
      <c r="X35" s="1366"/>
      <c r="Y35" s="1366"/>
      <c r="Z35" s="1366"/>
      <c r="AA35" s="1366"/>
      <c r="AB35" s="1365"/>
      <c r="AC35" s="1365"/>
      <c r="AD35" s="1377"/>
      <c r="AE35" s="1402"/>
      <c r="AF35" s="1366"/>
      <c r="AG35" s="1366"/>
      <c r="AH35" s="1366"/>
      <c r="AI35" s="1366"/>
      <c r="AJ35" s="1366"/>
      <c r="AK35" s="1366"/>
      <c r="AL35" s="1366"/>
      <c r="AM35" s="1366"/>
      <c r="AN35" s="1366"/>
      <c r="AO35" s="1365"/>
      <c r="AP35" s="1365"/>
      <c r="AQ35" s="1377"/>
      <c r="AR35" s="1402"/>
      <c r="AS35" s="1366"/>
      <c r="AT35" s="1366"/>
      <c r="AU35" s="1366"/>
      <c r="AV35" s="1366"/>
      <c r="AW35" s="1366"/>
      <c r="AX35" s="1366"/>
      <c r="AY35" s="1366"/>
      <c r="AZ35" s="1366"/>
      <c r="BA35" s="1366"/>
      <c r="BB35" s="1365"/>
      <c r="BC35" s="1365"/>
      <c r="BD35" s="1377"/>
      <c r="BE35" s="1402"/>
      <c r="BF35" s="1366"/>
      <c r="BG35" s="1366"/>
      <c r="BH35" s="1366"/>
      <c r="BI35" s="1366"/>
      <c r="BJ35" s="1366"/>
      <c r="BK35" s="1366"/>
      <c r="BL35" s="1366"/>
      <c r="BM35" s="1366"/>
      <c r="BN35" s="1366"/>
      <c r="BO35" s="1365"/>
      <c r="BP35" s="1365"/>
      <c r="BQ35" s="1377"/>
      <c r="BR35" s="1402"/>
      <c r="BS35" s="1366"/>
      <c r="BT35" s="1366"/>
      <c r="BU35" s="1366"/>
      <c r="BV35" s="1366"/>
      <c r="BW35" s="1366"/>
      <c r="BX35" s="1366"/>
      <c r="BY35" s="1366"/>
      <c r="BZ35" s="1366"/>
      <c r="CA35" s="1366"/>
      <c r="CB35" s="1365"/>
      <c r="CC35" s="1365"/>
      <c r="CD35" s="1377"/>
      <c r="CE35" s="668"/>
      <c r="CF35" s="668"/>
      <c r="CG35" s="668"/>
      <c r="CH35" s="668"/>
      <c r="CI35" s="668"/>
      <c r="CJ35" s="712"/>
      <c r="CK35" s="712"/>
      <c r="CL35" s="712"/>
      <c r="CM35" s="668"/>
      <c r="CN35" s="668"/>
      <c r="CO35" s="668"/>
      <c r="CP35" s="668"/>
      <c r="CQ35" s="668"/>
    </row>
    <row r="36" spans="4:95" ht="6" customHeight="1" thickTop="1">
      <c r="G36" s="1380" t="s">
        <v>514</v>
      </c>
      <c r="H36" s="1381"/>
      <c r="I36" s="1381"/>
      <c r="J36" s="1381"/>
      <c r="K36" s="1381"/>
      <c r="L36" s="1381"/>
      <c r="M36" s="1381"/>
      <c r="N36" s="1381"/>
      <c r="O36" s="1381"/>
      <c r="P36" s="1381"/>
      <c r="Q36" s="1382"/>
      <c r="R36" s="1389"/>
      <c r="S36" s="1390"/>
      <c r="T36" s="1390"/>
      <c r="U36" s="1390"/>
      <c r="V36" s="1390"/>
      <c r="W36" s="1390"/>
      <c r="X36" s="1390"/>
      <c r="Y36" s="1390"/>
      <c r="Z36" s="1390"/>
      <c r="AA36" s="1390"/>
      <c r="AB36" s="1395" t="s">
        <v>96</v>
      </c>
      <c r="AC36" s="1395"/>
      <c r="AD36" s="1395"/>
      <c r="AE36" s="1389"/>
      <c r="AF36" s="1390"/>
      <c r="AG36" s="1390"/>
      <c r="AH36" s="1390"/>
      <c r="AI36" s="1390"/>
      <c r="AJ36" s="1390"/>
      <c r="AK36" s="1390"/>
      <c r="AL36" s="1390"/>
      <c r="AM36" s="1390"/>
      <c r="AN36" s="1390"/>
      <c r="AO36" s="1395" t="s">
        <v>96</v>
      </c>
      <c r="AP36" s="1395"/>
      <c r="AQ36" s="1398"/>
      <c r="AR36" s="1389"/>
      <c r="AS36" s="1390"/>
      <c r="AT36" s="1390"/>
      <c r="AU36" s="1390"/>
      <c r="AV36" s="1390"/>
      <c r="AW36" s="1390"/>
      <c r="AX36" s="1390"/>
      <c r="AY36" s="1390"/>
      <c r="AZ36" s="1390"/>
      <c r="BA36" s="1390"/>
      <c r="BB36" s="1395" t="s">
        <v>96</v>
      </c>
      <c r="BC36" s="1395"/>
      <c r="BD36" s="1398"/>
      <c r="BE36" s="1389"/>
      <c r="BF36" s="1390"/>
      <c r="BG36" s="1390"/>
      <c r="BH36" s="1390"/>
      <c r="BI36" s="1390"/>
      <c r="BJ36" s="1390"/>
      <c r="BK36" s="1390"/>
      <c r="BL36" s="1390"/>
      <c r="BM36" s="1390"/>
      <c r="BN36" s="1390"/>
      <c r="BO36" s="1395" t="s">
        <v>96</v>
      </c>
      <c r="BP36" s="1395"/>
      <c r="BQ36" s="1398"/>
      <c r="BR36" s="1389"/>
      <c r="BS36" s="1390"/>
      <c r="BT36" s="1390"/>
      <c r="BU36" s="1390"/>
      <c r="BV36" s="1390"/>
      <c r="BW36" s="1390"/>
      <c r="BX36" s="1390"/>
      <c r="BY36" s="1390"/>
      <c r="BZ36" s="1390"/>
      <c r="CA36" s="1390"/>
      <c r="CB36" s="1395" t="s">
        <v>96</v>
      </c>
      <c r="CC36" s="1395"/>
      <c r="CD36" s="1404"/>
      <c r="CE36" s="540"/>
      <c r="CF36" s="540"/>
      <c r="CG36" s="540"/>
      <c r="CH36" s="540"/>
      <c r="CI36" s="540"/>
      <c r="CJ36" s="540"/>
      <c r="CK36" s="540"/>
      <c r="CL36" s="540"/>
      <c r="CM36" s="540"/>
      <c r="CN36" s="540"/>
      <c r="CO36" s="668"/>
      <c r="CP36" s="668"/>
      <c r="CQ36" s="668"/>
    </row>
    <row r="37" spans="4:95" ht="6" customHeight="1">
      <c r="G37" s="1383"/>
      <c r="H37" s="1384"/>
      <c r="I37" s="1384"/>
      <c r="J37" s="1384"/>
      <c r="K37" s="1384"/>
      <c r="L37" s="1384"/>
      <c r="M37" s="1384"/>
      <c r="N37" s="1384"/>
      <c r="O37" s="1384"/>
      <c r="P37" s="1384"/>
      <c r="Q37" s="1385"/>
      <c r="R37" s="1391"/>
      <c r="S37" s="1392"/>
      <c r="T37" s="1392"/>
      <c r="U37" s="1392"/>
      <c r="V37" s="1392"/>
      <c r="W37" s="1392"/>
      <c r="X37" s="1392"/>
      <c r="Y37" s="1392"/>
      <c r="Z37" s="1392"/>
      <c r="AA37" s="1392"/>
      <c r="AB37" s="1396"/>
      <c r="AC37" s="1396"/>
      <c r="AD37" s="1396"/>
      <c r="AE37" s="1391"/>
      <c r="AF37" s="1392"/>
      <c r="AG37" s="1392"/>
      <c r="AH37" s="1392"/>
      <c r="AI37" s="1392"/>
      <c r="AJ37" s="1392"/>
      <c r="AK37" s="1392"/>
      <c r="AL37" s="1392"/>
      <c r="AM37" s="1392"/>
      <c r="AN37" s="1392"/>
      <c r="AO37" s="1396"/>
      <c r="AP37" s="1396"/>
      <c r="AQ37" s="1399"/>
      <c r="AR37" s="1391"/>
      <c r="AS37" s="1392"/>
      <c r="AT37" s="1392"/>
      <c r="AU37" s="1392"/>
      <c r="AV37" s="1392"/>
      <c r="AW37" s="1392"/>
      <c r="AX37" s="1392"/>
      <c r="AY37" s="1392"/>
      <c r="AZ37" s="1392"/>
      <c r="BA37" s="1392"/>
      <c r="BB37" s="1396"/>
      <c r="BC37" s="1396"/>
      <c r="BD37" s="1399"/>
      <c r="BE37" s="1391"/>
      <c r="BF37" s="1392"/>
      <c r="BG37" s="1392"/>
      <c r="BH37" s="1392"/>
      <c r="BI37" s="1392"/>
      <c r="BJ37" s="1392"/>
      <c r="BK37" s="1392"/>
      <c r="BL37" s="1392"/>
      <c r="BM37" s="1392"/>
      <c r="BN37" s="1392"/>
      <c r="BO37" s="1396"/>
      <c r="BP37" s="1396"/>
      <c r="BQ37" s="1399"/>
      <c r="BR37" s="1391"/>
      <c r="BS37" s="1392"/>
      <c r="BT37" s="1392"/>
      <c r="BU37" s="1392"/>
      <c r="BV37" s="1392"/>
      <c r="BW37" s="1392"/>
      <c r="BX37" s="1392"/>
      <c r="BY37" s="1392"/>
      <c r="BZ37" s="1392"/>
      <c r="CA37" s="1392"/>
      <c r="CB37" s="1396"/>
      <c r="CC37" s="1396"/>
      <c r="CD37" s="1405"/>
      <c r="CE37" s="540"/>
      <c r="CF37" s="540"/>
      <c r="CG37" s="540"/>
      <c r="CH37" s="540"/>
      <c r="CI37" s="540"/>
      <c r="CJ37" s="540"/>
      <c r="CK37" s="540"/>
      <c r="CL37" s="540"/>
      <c r="CM37" s="540"/>
      <c r="CN37" s="540"/>
      <c r="CO37" s="668"/>
      <c r="CP37" s="668"/>
      <c r="CQ37" s="668"/>
    </row>
    <row r="38" spans="4:95" ht="6" customHeight="1">
      <c r="G38" s="1386"/>
      <c r="H38" s="1387"/>
      <c r="I38" s="1387"/>
      <c r="J38" s="1387"/>
      <c r="K38" s="1387"/>
      <c r="L38" s="1387"/>
      <c r="M38" s="1387"/>
      <c r="N38" s="1387"/>
      <c r="O38" s="1387"/>
      <c r="P38" s="1387"/>
      <c r="Q38" s="1388"/>
      <c r="R38" s="1393"/>
      <c r="S38" s="1394"/>
      <c r="T38" s="1394"/>
      <c r="U38" s="1394"/>
      <c r="V38" s="1394"/>
      <c r="W38" s="1394"/>
      <c r="X38" s="1394"/>
      <c r="Y38" s="1394"/>
      <c r="Z38" s="1394"/>
      <c r="AA38" s="1394"/>
      <c r="AB38" s="1397"/>
      <c r="AC38" s="1397"/>
      <c r="AD38" s="1397"/>
      <c r="AE38" s="1393"/>
      <c r="AF38" s="1394"/>
      <c r="AG38" s="1394"/>
      <c r="AH38" s="1394"/>
      <c r="AI38" s="1394"/>
      <c r="AJ38" s="1394"/>
      <c r="AK38" s="1394"/>
      <c r="AL38" s="1394"/>
      <c r="AM38" s="1394"/>
      <c r="AN38" s="1394"/>
      <c r="AO38" s="1397"/>
      <c r="AP38" s="1397"/>
      <c r="AQ38" s="1400"/>
      <c r="AR38" s="1393"/>
      <c r="AS38" s="1394"/>
      <c r="AT38" s="1394"/>
      <c r="AU38" s="1394"/>
      <c r="AV38" s="1394"/>
      <c r="AW38" s="1394"/>
      <c r="AX38" s="1394"/>
      <c r="AY38" s="1394"/>
      <c r="AZ38" s="1394"/>
      <c r="BA38" s="1394"/>
      <c r="BB38" s="1397"/>
      <c r="BC38" s="1397"/>
      <c r="BD38" s="1400"/>
      <c r="BE38" s="1393"/>
      <c r="BF38" s="1394"/>
      <c r="BG38" s="1394"/>
      <c r="BH38" s="1394"/>
      <c r="BI38" s="1394"/>
      <c r="BJ38" s="1394"/>
      <c r="BK38" s="1394"/>
      <c r="BL38" s="1394"/>
      <c r="BM38" s="1394"/>
      <c r="BN38" s="1394"/>
      <c r="BO38" s="1397"/>
      <c r="BP38" s="1397"/>
      <c r="BQ38" s="1400"/>
      <c r="BR38" s="1393"/>
      <c r="BS38" s="1394"/>
      <c r="BT38" s="1394"/>
      <c r="BU38" s="1394"/>
      <c r="BV38" s="1394"/>
      <c r="BW38" s="1394"/>
      <c r="BX38" s="1394"/>
      <c r="BY38" s="1394"/>
      <c r="BZ38" s="1394"/>
      <c r="CA38" s="1394"/>
      <c r="CB38" s="1397"/>
      <c r="CC38" s="1397"/>
      <c r="CD38" s="1406"/>
      <c r="CE38" s="540"/>
      <c r="CF38" s="540"/>
      <c r="CG38" s="540"/>
      <c r="CH38" s="540"/>
      <c r="CI38" s="540"/>
      <c r="CJ38" s="540"/>
      <c r="CK38" s="540"/>
      <c r="CL38" s="540"/>
      <c r="CM38" s="540"/>
      <c r="CN38" s="540"/>
      <c r="CO38" s="668"/>
      <c r="CP38" s="668"/>
      <c r="CQ38" s="668"/>
    </row>
    <row r="40" spans="4:95" ht="6" customHeight="1">
      <c r="D40" s="1357" t="s">
        <v>570</v>
      </c>
      <c r="E40" s="1357"/>
      <c r="F40" s="1357"/>
      <c r="G40" s="1357"/>
      <c r="H40" s="1357"/>
      <c r="I40" s="1357"/>
      <c r="J40" s="1357"/>
      <c r="K40" s="1357"/>
      <c r="L40" s="1357"/>
      <c r="M40" s="1357"/>
      <c r="N40" s="1357"/>
      <c r="O40" s="1357"/>
      <c r="P40" s="1357"/>
      <c r="Q40" s="1357"/>
      <c r="R40" s="1357"/>
      <c r="S40" s="1357"/>
      <c r="T40" s="1357"/>
      <c r="U40" s="1357"/>
      <c r="V40" s="1357"/>
      <c r="W40" s="1357"/>
      <c r="X40" s="1357"/>
      <c r="Y40" s="1357"/>
      <c r="Z40" s="1357"/>
      <c r="AA40" s="1357"/>
      <c r="AB40" s="1357"/>
      <c r="AC40" s="1357"/>
      <c r="AD40" s="1357"/>
      <c r="AE40" s="1357"/>
      <c r="AF40" s="1357"/>
      <c r="AG40" s="1357"/>
      <c r="AH40" s="1357"/>
      <c r="AI40" s="1357"/>
      <c r="AJ40" s="1357"/>
      <c r="AK40" s="1357"/>
      <c r="AL40" s="1357"/>
      <c r="AM40" s="1357"/>
      <c r="AN40" s="1357"/>
      <c r="AO40" s="1357"/>
      <c r="AP40" s="1357"/>
      <c r="AQ40" s="1357"/>
      <c r="AR40" s="1357"/>
      <c r="AS40" s="1357"/>
      <c r="AT40" s="1357"/>
      <c r="AU40" s="1357"/>
      <c r="AV40" s="1357"/>
      <c r="AW40" s="1357"/>
      <c r="AX40" s="1357"/>
      <c r="AY40" s="1357"/>
      <c r="AZ40" s="1357"/>
      <c r="BA40" s="1357"/>
    </row>
    <row r="41" spans="4:95" ht="6" customHeight="1">
      <c r="D41" s="1357"/>
      <c r="E41" s="1357"/>
      <c r="F41" s="1357"/>
      <c r="G41" s="1357"/>
      <c r="H41" s="1357"/>
      <c r="I41" s="1357"/>
      <c r="J41" s="1357"/>
      <c r="K41" s="1357"/>
      <c r="L41" s="1357"/>
      <c r="M41" s="1357"/>
      <c r="N41" s="1357"/>
      <c r="O41" s="1357"/>
      <c r="P41" s="1357"/>
      <c r="Q41" s="1357"/>
      <c r="R41" s="1357"/>
      <c r="S41" s="1357"/>
      <c r="T41" s="1357"/>
      <c r="U41" s="1357"/>
      <c r="V41" s="1357"/>
      <c r="W41" s="1357"/>
      <c r="X41" s="1357"/>
      <c r="Y41" s="1357"/>
      <c r="Z41" s="1357"/>
      <c r="AA41" s="1357"/>
      <c r="AB41" s="1357"/>
      <c r="AC41" s="1357"/>
      <c r="AD41" s="1357"/>
      <c r="AE41" s="1357"/>
      <c r="AF41" s="1357"/>
      <c r="AG41" s="1357"/>
      <c r="AH41" s="1357"/>
      <c r="AI41" s="1357"/>
      <c r="AJ41" s="1357"/>
      <c r="AK41" s="1357"/>
      <c r="AL41" s="1357"/>
      <c r="AM41" s="1357"/>
      <c r="AN41" s="1357"/>
      <c r="AO41" s="1357"/>
      <c r="AP41" s="1357"/>
      <c r="AQ41" s="1357"/>
      <c r="AR41" s="1357"/>
      <c r="AS41" s="1357"/>
      <c r="AT41" s="1357"/>
      <c r="AU41" s="1357"/>
      <c r="AV41" s="1357"/>
      <c r="AW41" s="1357"/>
      <c r="AX41" s="1357"/>
      <c r="AY41" s="1357"/>
      <c r="AZ41" s="1357"/>
      <c r="BA41" s="1357"/>
    </row>
    <row r="42" spans="4:95" ht="6" customHeight="1">
      <c r="D42" s="1357"/>
      <c r="E42" s="1357"/>
      <c r="F42" s="1357"/>
      <c r="G42" s="1357"/>
      <c r="H42" s="1357"/>
      <c r="I42" s="1357"/>
      <c r="J42" s="1357"/>
      <c r="K42" s="1357"/>
      <c r="L42" s="1357"/>
      <c r="M42" s="1357"/>
      <c r="N42" s="1357"/>
      <c r="O42" s="1357"/>
      <c r="P42" s="1357"/>
      <c r="Q42" s="1357"/>
      <c r="R42" s="1357"/>
      <c r="S42" s="1357"/>
      <c r="T42" s="1357"/>
      <c r="U42" s="1357"/>
      <c r="V42" s="1357"/>
      <c r="W42" s="1357"/>
      <c r="X42" s="1357"/>
      <c r="Y42" s="1357"/>
      <c r="Z42" s="1357"/>
      <c r="AA42" s="1357"/>
      <c r="AB42" s="1357"/>
      <c r="AC42" s="1357"/>
      <c r="AD42" s="1357"/>
      <c r="AE42" s="1357"/>
      <c r="AF42" s="1357"/>
      <c r="AG42" s="1357"/>
      <c r="AH42" s="1357"/>
      <c r="AI42" s="1357"/>
      <c r="AJ42" s="1357"/>
      <c r="AK42" s="1357"/>
      <c r="AL42" s="1357"/>
      <c r="AM42" s="1357"/>
      <c r="AN42" s="1357"/>
      <c r="AO42" s="1357"/>
      <c r="AP42" s="1357"/>
      <c r="AQ42" s="1357"/>
      <c r="AR42" s="1357"/>
      <c r="AS42" s="1357"/>
      <c r="AT42" s="1357"/>
      <c r="AU42" s="1357"/>
      <c r="AV42" s="1357"/>
      <c r="AW42" s="1357"/>
      <c r="AX42" s="1357"/>
      <c r="AY42" s="1357"/>
      <c r="AZ42" s="1357"/>
      <c r="BA42" s="1357"/>
    </row>
    <row r="44" spans="4:95" ht="6" customHeight="1">
      <c r="F44" s="1435" t="s">
        <v>571</v>
      </c>
      <c r="G44" s="1359"/>
      <c r="H44" s="1359"/>
      <c r="I44" s="1359"/>
      <c r="J44" s="1359"/>
      <c r="K44" s="1359"/>
      <c r="L44" s="1359"/>
      <c r="M44" s="1359"/>
      <c r="N44" s="1359"/>
      <c r="O44" s="1359"/>
      <c r="P44" s="1359"/>
      <c r="Q44" s="1359"/>
      <c r="R44" s="1359"/>
      <c r="S44" s="1359"/>
      <c r="T44" s="1359"/>
      <c r="U44" s="1359"/>
      <c r="V44" s="1359"/>
      <c r="W44" s="1359"/>
      <c r="X44" s="1359"/>
      <c r="Y44" s="1359"/>
      <c r="Z44" s="1359"/>
      <c r="AA44" s="1359"/>
      <c r="AB44" s="1359"/>
      <c r="AC44" s="1359"/>
      <c r="AD44" s="1359"/>
      <c r="AE44" s="1359"/>
      <c r="AF44" s="1359"/>
      <c r="AG44" s="1359"/>
      <c r="AH44" s="1359"/>
    </row>
    <row r="45" spans="4:95" ht="6" customHeight="1">
      <c r="F45" s="1359"/>
      <c r="G45" s="1359"/>
      <c r="H45" s="1359"/>
      <c r="I45" s="1359"/>
      <c r="J45" s="1359"/>
      <c r="K45" s="1359"/>
      <c r="L45" s="1359"/>
      <c r="M45" s="1359"/>
      <c r="N45" s="1359"/>
      <c r="O45" s="1359"/>
      <c r="P45" s="1359"/>
      <c r="Q45" s="1359"/>
      <c r="R45" s="1359"/>
      <c r="S45" s="1359"/>
      <c r="T45" s="1359"/>
      <c r="U45" s="1359"/>
      <c r="V45" s="1359"/>
      <c r="W45" s="1359"/>
      <c r="X45" s="1359"/>
      <c r="Y45" s="1359"/>
      <c r="Z45" s="1359"/>
      <c r="AA45" s="1359"/>
      <c r="AB45" s="1359"/>
      <c r="AC45" s="1359"/>
      <c r="AD45" s="1359"/>
      <c r="AE45" s="1359"/>
      <c r="AF45" s="1359"/>
      <c r="AG45" s="1359"/>
      <c r="AH45" s="1359"/>
    </row>
    <row r="46" spans="4:95" ht="6" customHeight="1">
      <c r="F46" s="1359"/>
      <c r="G46" s="1359"/>
      <c r="H46" s="1359"/>
      <c r="I46" s="1359"/>
      <c r="J46" s="1359"/>
      <c r="K46" s="1359"/>
      <c r="L46" s="1359"/>
      <c r="M46" s="1359"/>
      <c r="N46" s="1359"/>
      <c r="O46" s="1359"/>
      <c r="P46" s="1359"/>
      <c r="Q46" s="1359"/>
      <c r="R46" s="1359"/>
      <c r="S46" s="1359"/>
      <c r="T46" s="1359"/>
      <c r="U46" s="1359"/>
      <c r="V46" s="1359"/>
      <c r="W46" s="1359"/>
      <c r="X46" s="1359"/>
      <c r="Y46" s="1359"/>
      <c r="Z46" s="1359"/>
      <c r="AA46" s="1359"/>
      <c r="AB46" s="1359"/>
      <c r="AC46" s="1359"/>
      <c r="AD46" s="1359"/>
      <c r="AE46" s="1359"/>
      <c r="AF46" s="1359"/>
      <c r="AG46" s="1359"/>
      <c r="AH46" s="1359"/>
    </row>
    <row r="48" spans="4:95" ht="6" customHeight="1">
      <c r="F48" s="668"/>
      <c r="G48" s="1412"/>
      <c r="H48" s="1413"/>
      <c r="I48" s="1413"/>
      <c r="J48" s="1413"/>
      <c r="K48" s="1413"/>
      <c r="L48" s="1413"/>
      <c r="M48" s="1413"/>
      <c r="N48" s="1413"/>
      <c r="O48" s="1413"/>
      <c r="P48" s="1413"/>
      <c r="Q48" s="1414"/>
      <c r="R48" s="1360" t="s">
        <v>34</v>
      </c>
      <c r="S48" s="1361"/>
      <c r="T48" s="1361"/>
      <c r="U48" s="1361"/>
      <c r="V48" s="1361"/>
      <c r="W48" s="1372"/>
      <c r="X48" s="1373"/>
      <c r="Y48" s="1373"/>
      <c r="Z48" s="1361" t="s">
        <v>51</v>
      </c>
      <c r="AA48" s="1361"/>
      <c r="AB48" s="1361"/>
      <c r="AC48" s="1361"/>
      <c r="AD48" s="1376"/>
      <c r="AE48" s="1360" t="s">
        <v>34</v>
      </c>
      <c r="AF48" s="1361"/>
      <c r="AG48" s="1361"/>
      <c r="AH48" s="1361"/>
      <c r="AI48" s="1361"/>
      <c r="AJ48" s="1372"/>
      <c r="AK48" s="1373"/>
      <c r="AL48" s="1373"/>
      <c r="AM48" s="1361" t="s">
        <v>51</v>
      </c>
      <c r="AN48" s="1361"/>
      <c r="AO48" s="1361"/>
      <c r="AP48" s="1361"/>
      <c r="AQ48" s="1376"/>
      <c r="AR48" s="1360" t="s">
        <v>34</v>
      </c>
      <c r="AS48" s="1361"/>
      <c r="AT48" s="1361"/>
      <c r="AU48" s="1361"/>
      <c r="AV48" s="1361"/>
      <c r="AW48" s="1372"/>
      <c r="AX48" s="1373"/>
      <c r="AY48" s="1373"/>
      <c r="AZ48" s="1361" t="s">
        <v>51</v>
      </c>
      <c r="BA48" s="1361"/>
      <c r="BB48" s="1361"/>
      <c r="BC48" s="1361"/>
      <c r="BD48" s="1376"/>
      <c r="BE48" s="1360" t="s">
        <v>34</v>
      </c>
      <c r="BF48" s="1361"/>
      <c r="BG48" s="1361"/>
      <c r="BH48" s="1361"/>
      <c r="BI48" s="1361"/>
      <c r="BJ48" s="1372"/>
      <c r="BK48" s="1373"/>
      <c r="BL48" s="1373"/>
      <c r="BM48" s="1361" t="s">
        <v>51</v>
      </c>
      <c r="BN48" s="1361"/>
      <c r="BO48" s="1361"/>
      <c r="BP48" s="1361"/>
      <c r="BQ48" s="1376"/>
      <c r="BR48" s="1360" t="s">
        <v>34</v>
      </c>
      <c r="BS48" s="1361"/>
      <c r="BT48" s="1361"/>
      <c r="BU48" s="1361"/>
      <c r="BV48" s="1361"/>
      <c r="BW48" s="1372"/>
      <c r="BX48" s="1373"/>
      <c r="BY48" s="1373"/>
      <c r="BZ48" s="1361" t="s">
        <v>51</v>
      </c>
      <c r="CA48" s="1361"/>
      <c r="CB48" s="1361"/>
      <c r="CC48" s="1361"/>
      <c r="CD48" s="1376"/>
    </row>
    <row r="49" spans="6:84" ht="6" customHeight="1">
      <c r="F49" s="668"/>
      <c r="G49" s="1415"/>
      <c r="H49" s="1416"/>
      <c r="I49" s="1416"/>
      <c r="J49" s="1416"/>
      <c r="K49" s="1416"/>
      <c r="L49" s="1416"/>
      <c r="M49" s="1416"/>
      <c r="N49" s="1416"/>
      <c r="O49" s="1416"/>
      <c r="P49" s="1416"/>
      <c r="Q49" s="1417"/>
      <c r="R49" s="1364"/>
      <c r="S49" s="1365"/>
      <c r="T49" s="1365"/>
      <c r="U49" s="1365"/>
      <c r="V49" s="1365"/>
      <c r="W49" s="1374"/>
      <c r="X49" s="1374"/>
      <c r="Y49" s="1374"/>
      <c r="Z49" s="1365"/>
      <c r="AA49" s="1365"/>
      <c r="AB49" s="1365"/>
      <c r="AC49" s="1365"/>
      <c r="AD49" s="1377"/>
      <c r="AE49" s="1364"/>
      <c r="AF49" s="1365"/>
      <c r="AG49" s="1365"/>
      <c r="AH49" s="1365"/>
      <c r="AI49" s="1365"/>
      <c r="AJ49" s="1374"/>
      <c r="AK49" s="1374"/>
      <c r="AL49" s="1374"/>
      <c r="AM49" s="1365"/>
      <c r="AN49" s="1365"/>
      <c r="AO49" s="1365"/>
      <c r="AP49" s="1365"/>
      <c r="AQ49" s="1377"/>
      <c r="AR49" s="1364"/>
      <c r="AS49" s="1365"/>
      <c r="AT49" s="1365"/>
      <c r="AU49" s="1365"/>
      <c r="AV49" s="1365"/>
      <c r="AW49" s="1374"/>
      <c r="AX49" s="1374"/>
      <c r="AY49" s="1374"/>
      <c r="AZ49" s="1365"/>
      <c r="BA49" s="1365"/>
      <c r="BB49" s="1365"/>
      <c r="BC49" s="1365"/>
      <c r="BD49" s="1377"/>
      <c r="BE49" s="1364"/>
      <c r="BF49" s="1365"/>
      <c r="BG49" s="1365"/>
      <c r="BH49" s="1365"/>
      <c r="BI49" s="1365"/>
      <c r="BJ49" s="1374"/>
      <c r="BK49" s="1374"/>
      <c r="BL49" s="1374"/>
      <c r="BM49" s="1365"/>
      <c r="BN49" s="1365"/>
      <c r="BO49" s="1365"/>
      <c r="BP49" s="1365"/>
      <c r="BQ49" s="1377"/>
      <c r="BR49" s="1364"/>
      <c r="BS49" s="1365"/>
      <c r="BT49" s="1365"/>
      <c r="BU49" s="1365"/>
      <c r="BV49" s="1365"/>
      <c r="BW49" s="1374"/>
      <c r="BX49" s="1374"/>
      <c r="BY49" s="1374"/>
      <c r="BZ49" s="1365"/>
      <c r="CA49" s="1365"/>
      <c r="CB49" s="1365"/>
      <c r="CC49" s="1365"/>
      <c r="CD49" s="1377"/>
    </row>
    <row r="50" spans="6:84" ht="6" customHeight="1">
      <c r="F50" s="668"/>
      <c r="G50" s="1418"/>
      <c r="H50" s="1419"/>
      <c r="I50" s="1419"/>
      <c r="J50" s="1419"/>
      <c r="K50" s="1419"/>
      <c r="L50" s="1419"/>
      <c r="M50" s="1419"/>
      <c r="N50" s="1419"/>
      <c r="O50" s="1419"/>
      <c r="P50" s="1419"/>
      <c r="Q50" s="1420"/>
      <c r="R50" s="1368"/>
      <c r="S50" s="1369"/>
      <c r="T50" s="1369"/>
      <c r="U50" s="1369"/>
      <c r="V50" s="1369"/>
      <c r="W50" s="1375"/>
      <c r="X50" s="1375"/>
      <c r="Y50" s="1375"/>
      <c r="Z50" s="1369"/>
      <c r="AA50" s="1369"/>
      <c r="AB50" s="1369"/>
      <c r="AC50" s="1369"/>
      <c r="AD50" s="1378"/>
      <c r="AE50" s="1368"/>
      <c r="AF50" s="1369"/>
      <c r="AG50" s="1369"/>
      <c r="AH50" s="1369"/>
      <c r="AI50" s="1369"/>
      <c r="AJ50" s="1375"/>
      <c r="AK50" s="1375"/>
      <c r="AL50" s="1375"/>
      <c r="AM50" s="1369"/>
      <c r="AN50" s="1369"/>
      <c r="AO50" s="1369"/>
      <c r="AP50" s="1369"/>
      <c r="AQ50" s="1378"/>
      <c r="AR50" s="1368"/>
      <c r="AS50" s="1369"/>
      <c r="AT50" s="1369"/>
      <c r="AU50" s="1369"/>
      <c r="AV50" s="1369"/>
      <c r="AW50" s="1375"/>
      <c r="AX50" s="1375"/>
      <c r="AY50" s="1375"/>
      <c r="AZ50" s="1369"/>
      <c r="BA50" s="1369"/>
      <c r="BB50" s="1369"/>
      <c r="BC50" s="1369"/>
      <c r="BD50" s="1378"/>
      <c r="BE50" s="1368"/>
      <c r="BF50" s="1369"/>
      <c r="BG50" s="1369"/>
      <c r="BH50" s="1369"/>
      <c r="BI50" s="1369"/>
      <c r="BJ50" s="1375"/>
      <c r="BK50" s="1375"/>
      <c r="BL50" s="1375"/>
      <c r="BM50" s="1369"/>
      <c r="BN50" s="1369"/>
      <c r="BO50" s="1369"/>
      <c r="BP50" s="1369"/>
      <c r="BQ50" s="1378"/>
      <c r="BR50" s="1368"/>
      <c r="BS50" s="1369"/>
      <c r="BT50" s="1369"/>
      <c r="BU50" s="1369"/>
      <c r="BV50" s="1369"/>
      <c r="BW50" s="1375"/>
      <c r="BX50" s="1375"/>
      <c r="BY50" s="1375"/>
      <c r="BZ50" s="1369"/>
      <c r="CA50" s="1369"/>
      <c r="CB50" s="1369"/>
      <c r="CC50" s="1369"/>
      <c r="CD50" s="1378"/>
    </row>
    <row r="51" spans="6:84" ht="6" customHeight="1">
      <c r="F51" s="662"/>
      <c r="G51" s="1421" t="s">
        <v>516</v>
      </c>
      <c r="H51" s="1422"/>
      <c r="I51" s="1422"/>
      <c r="J51" s="1422"/>
      <c r="K51" s="1422"/>
      <c r="L51" s="1422"/>
      <c r="M51" s="1422"/>
      <c r="N51" s="1422"/>
      <c r="O51" s="1422"/>
      <c r="P51" s="1422"/>
      <c r="Q51" s="1423"/>
      <c r="R51" s="1362"/>
      <c r="S51" s="1362"/>
      <c r="T51" s="1362"/>
      <c r="U51" s="1362"/>
      <c r="V51" s="1362"/>
      <c r="W51" s="1362"/>
      <c r="X51" s="1362"/>
      <c r="Y51" s="1362"/>
      <c r="Z51" s="1362"/>
      <c r="AA51" s="1362"/>
      <c r="AB51" s="1361" t="s">
        <v>53</v>
      </c>
      <c r="AC51" s="1361"/>
      <c r="AD51" s="1376"/>
      <c r="AE51" s="1401"/>
      <c r="AF51" s="1362"/>
      <c r="AG51" s="1362"/>
      <c r="AH51" s="1362"/>
      <c r="AI51" s="1362"/>
      <c r="AJ51" s="1362"/>
      <c r="AK51" s="1362"/>
      <c r="AL51" s="1362"/>
      <c r="AM51" s="1362"/>
      <c r="AN51" s="1362"/>
      <c r="AO51" s="1361" t="s">
        <v>53</v>
      </c>
      <c r="AP51" s="1361"/>
      <c r="AQ51" s="1376"/>
      <c r="AR51" s="1401"/>
      <c r="AS51" s="1362"/>
      <c r="AT51" s="1362"/>
      <c r="AU51" s="1362"/>
      <c r="AV51" s="1362"/>
      <c r="AW51" s="1362"/>
      <c r="AX51" s="1362"/>
      <c r="AY51" s="1362"/>
      <c r="AZ51" s="1362"/>
      <c r="BA51" s="1362"/>
      <c r="BB51" s="1361" t="s">
        <v>53</v>
      </c>
      <c r="BC51" s="1361"/>
      <c r="BD51" s="1376"/>
      <c r="BE51" s="1401"/>
      <c r="BF51" s="1362"/>
      <c r="BG51" s="1362"/>
      <c r="BH51" s="1362"/>
      <c r="BI51" s="1362"/>
      <c r="BJ51" s="1362"/>
      <c r="BK51" s="1362"/>
      <c r="BL51" s="1362"/>
      <c r="BM51" s="1362"/>
      <c r="BN51" s="1362"/>
      <c r="BO51" s="1361" t="s">
        <v>53</v>
      </c>
      <c r="BP51" s="1361"/>
      <c r="BQ51" s="1376"/>
      <c r="BR51" s="1401"/>
      <c r="BS51" s="1362"/>
      <c r="BT51" s="1362"/>
      <c r="BU51" s="1362"/>
      <c r="BV51" s="1362"/>
      <c r="BW51" s="1362"/>
      <c r="BX51" s="1362"/>
      <c r="BY51" s="1362"/>
      <c r="BZ51" s="1362"/>
      <c r="CA51" s="1362"/>
      <c r="CB51" s="1361" t="s">
        <v>53</v>
      </c>
      <c r="CC51" s="1361"/>
      <c r="CD51" s="1376"/>
    </row>
    <row r="52" spans="6:84" ht="6" customHeight="1">
      <c r="F52" s="662"/>
      <c r="G52" s="1424"/>
      <c r="H52" s="1425"/>
      <c r="I52" s="1425"/>
      <c r="J52" s="1425"/>
      <c r="K52" s="1425"/>
      <c r="L52" s="1425"/>
      <c r="M52" s="1425"/>
      <c r="N52" s="1425"/>
      <c r="O52" s="1425"/>
      <c r="P52" s="1425"/>
      <c r="Q52" s="1426"/>
      <c r="R52" s="1366"/>
      <c r="S52" s="1366"/>
      <c r="T52" s="1366"/>
      <c r="U52" s="1366"/>
      <c r="V52" s="1366"/>
      <c r="W52" s="1366"/>
      <c r="X52" s="1366"/>
      <c r="Y52" s="1366"/>
      <c r="Z52" s="1366"/>
      <c r="AA52" s="1366"/>
      <c r="AB52" s="1365"/>
      <c r="AC52" s="1365"/>
      <c r="AD52" s="1377"/>
      <c r="AE52" s="1402"/>
      <c r="AF52" s="1366"/>
      <c r="AG52" s="1366"/>
      <c r="AH52" s="1366"/>
      <c r="AI52" s="1366"/>
      <c r="AJ52" s="1366"/>
      <c r="AK52" s="1366"/>
      <c r="AL52" s="1366"/>
      <c r="AM52" s="1366"/>
      <c r="AN52" s="1366"/>
      <c r="AO52" s="1365"/>
      <c r="AP52" s="1365"/>
      <c r="AQ52" s="1377"/>
      <c r="AR52" s="1402"/>
      <c r="AS52" s="1366"/>
      <c r="AT52" s="1366"/>
      <c r="AU52" s="1366"/>
      <c r="AV52" s="1366"/>
      <c r="AW52" s="1366"/>
      <c r="AX52" s="1366"/>
      <c r="AY52" s="1366"/>
      <c r="AZ52" s="1366"/>
      <c r="BA52" s="1366"/>
      <c r="BB52" s="1365"/>
      <c r="BC52" s="1365"/>
      <c r="BD52" s="1377"/>
      <c r="BE52" s="1402"/>
      <c r="BF52" s="1366"/>
      <c r="BG52" s="1366"/>
      <c r="BH52" s="1366"/>
      <c r="BI52" s="1366"/>
      <c r="BJ52" s="1366"/>
      <c r="BK52" s="1366"/>
      <c r="BL52" s="1366"/>
      <c r="BM52" s="1366"/>
      <c r="BN52" s="1366"/>
      <c r="BO52" s="1365"/>
      <c r="BP52" s="1365"/>
      <c r="BQ52" s="1377"/>
      <c r="BR52" s="1402"/>
      <c r="BS52" s="1366"/>
      <c r="BT52" s="1366"/>
      <c r="BU52" s="1366"/>
      <c r="BV52" s="1366"/>
      <c r="BW52" s="1366"/>
      <c r="BX52" s="1366"/>
      <c r="BY52" s="1366"/>
      <c r="BZ52" s="1366"/>
      <c r="CA52" s="1366"/>
      <c r="CB52" s="1365"/>
      <c r="CC52" s="1365"/>
      <c r="CD52" s="1377"/>
    </row>
    <row r="53" spans="6:84" ht="6" customHeight="1" thickBot="1">
      <c r="F53" s="662"/>
      <c r="G53" s="1427"/>
      <c r="H53" s="1428"/>
      <c r="I53" s="1428"/>
      <c r="J53" s="1428"/>
      <c r="K53" s="1428"/>
      <c r="L53" s="1428"/>
      <c r="M53" s="1428"/>
      <c r="N53" s="1428"/>
      <c r="O53" s="1428"/>
      <c r="P53" s="1428"/>
      <c r="Q53" s="1429"/>
      <c r="R53" s="1370"/>
      <c r="S53" s="1370"/>
      <c r="T53" s="1370"/>
      <c r="U53" s="1370"/>
      <c r="V53" s="1370"/>
      <c r="W53" s="1370"/>
      <c r="X53" s="1370"/>
      <c r="Y53" s="1370"/>
      <c r="Z53" s="1370"/>
      <c r="AA53" s="1370"/>
      <c r="AB53" s="1369"/>
      <c r="AC53" s="1369"/>
      <c r="AD53" s="1378"/>
      <c r="AE53" s="1430"/>
      <c r="AF53" s="1370"/>
      <c r="AG53" s="1370"/>
      <c r="AH53" s="1370"/>
      <c r="AI53" s="1370"/>
      <c r="AJ53" s="1370"/>
      <c r="AK53" s="1370"/>
      <c r="AL53" s="1370"/>
      <c r="AM53" s="1370"/>
      <c r="AN53" s="1370"/>
      <c r="AO53" s="1369"/>
      <c r="AP53" s="1369"/>
      <c r="AQ53" s="1378"/>
      <c r="AR53" s="1430"/>
      <c r="AS53" s="1370"/>
      <c r="AT53" s="1370"/>
      <c r="AU53" s="1370"/>
      <c r="AV53" s="1370"/>
      <c r="AW53" s="1370"/>
      <c r="AX53" s="1370"/>
      <c r="AY53" s="1370"/>
      <c r="AZ53" s="1370"/>
      <c r="BA53" s="1370"/>
      <c r="BB53" s="1369"/>
      <c r="BC53" s="1369"/>
      <c r="BD53" s="1378"/>
      <c r="BE53" s="1430"/>
      <c r="BF53" s="1370"/>
      <c r="BG53" s="1370"/>
      <c r="BH53" s="1370"/>
      <c r="BI53" s="1370"/>
      <c r="BJ53" s="1370"/>
      <c r="BK53" s="1370"/>
      <c r="BL53" s="1370"/>
      <c r="BM53" s="1370"/>
      <c r="BN53" s="1370"/>
      <c r="BO53" s="1369"/>
      <c r="BP53" s="1369"/>
      <c r="BQ53" s="1378"/>
      <c r="BR53" s="1430"/>
      <c r="BS53" s="1370"/>
      <c r="BT53" s="1370"/>
      <c r="BU53" s="1370"/>
      <c r="BV53" s="1370"/>
      <c r="BW53" s="1370"/>
      <c r="BX53" s="1370"/>
      <c r="BY53" s="1370"/>
      <c r="BZ53" s="1370"/>
      <c r="CA53" s="1370"/>
      <c r="CB53" s="1369"/>
      <c r="CC53" s="1369"/>
      <c r="CD53" s="1378"/>
    </row>
    <row r="54" spans="6:84" ht="6" customHeight="1" thickTop="1">
      <c r="F54" s="662"/>
      <c r="G54" s="1380" t="s">
        <v>514</v>
      </c>
      <c r="H54" s="1381"/>
      <c r="I54" s="1381"/>
      <c r="J54" s="1381"/>
      <c r="K54" s="1381"/>
      <c r="L54" s="1381"/>
      <c r="M54" s="1381"/>
      <c r="N54" s="1381"/>
      <c r="O54" s="1381"/>
      <c r="P54" s="1381"/>
      <c r="Q54" s="1382"/>
      <c r="R54" s="1389"/>
      <c r="S54" s="1390"/>
      <c r="T54" s="1390"/>
      <c r="U54" s="1390"/>
      <c r="V54" s="1390"/>
      <c r="W54" s="1390"/>
      <c r="X54" s="1390"/>
      <c r="Y54" s="1390"/>
      <c r="Z54" s="1390"/>
      <c r="AA54" s="1390"/>
      <c r="AB54" s="1395" t="s">
        <v>96</v>
      </c>
      <c r="AC54" s="1395"/>
      <c r="AD54" s="1395"/>
      <c r="AE54" s="1389"/>
      <c r="AF54" s="1390"/>
      <c r="AG54" s="1390"/>
      <c r="AH54" s="1390"/>
      <c r="AI54" s="1390"/>
      <c r="AJ54" s="1390"/>
      <c r="AK54" s="1390"/>
      <c r="AL54" s="1390"/>
      <c r="AM54" s="1390"/>
      <c r="AN54" s="1390"/>
      <c r="AO54" s="1395" t="s">
        <v>96</v>
      </c>
      <c r="AP54" s="1395"/>
      <c r="AQ54" s="1398"/>
      <c r="AR54" s="1389"/>
      <c r="AS54" s="1390"/>
      <c r="AT54" s="1390"/>
      <c r="AU54" s="1390"/>
      <c r="AV54" s="1390"/>
      <c r="AW54" s="1390"/>
      <c r="AX54" s="1390"/>
      <c r="AY54" s="1390"/>
      <c r="AZ54" s="1390"/>
      <c r="BA54" s="1390"/>
      <c r="BB54" s="1395" t="s">
        <v>96</v>
      </c>
      <c r="BC54" s="1395"/>
      <c r="BD54" s="1398"/>
      <c r="BE54" s="1389"/>
      <c r="BF54" s="1390"/>
      <c r="BG54" s="1390"/>
      <c r="BH54" s="1390"/>
      <c r="BI54" s="1390"/>
      <c r="BJ54" s="1390"/>
      <c r="BK54" s="1390"/>
      <c r="BL54" s="1390"/>
      <c r="BM54" s="1390"/>
      <c r="BN54" s="1390"/>
      <c r="BO54" s="1395" t="s">
        <v>96</v>
      </c>
      <c r="BP54" s="1395"/>
      <c r="BQ54" s="1398"/>
      <c r="BR54" s="1389"/>
      <c r="BS54" s="1390"/>
      <c r="BT54" s="1390"/>
      <c r="BU54" s="1390"/>
      <c r="BV54" s="1390"/>
      <c r="BW54" s="1390"/>
      <c r="BX54" s="1390"/>
      <c r="BY54" s="1390"/>
      <c r="BZ54" s="1390"/>
      <c r="CA54" s="1390"/>
      <c r="CB54" s="1395" t="s">
        <v>96</v>
      </c>
      <c r="CC54" s="1395"/>
      <c r="CD54" s="1404"/>
    </row>
    <row r="55" spans="6:84" ht="6" customHeight="1">
      <c r="F55" s="662"/>
      <c r="G55" s="1383"/>
      <c r="H55" s="1384"/>
      <c r="I55" s="1384"/>
      <c r="J55" s="1384"/>
      <c r="K55" s="1384"/>
      <c r="L55" s="1384"/>
      <c r="M55" s="1384"/>
      <c r="N55" s="1384"/>
      <c r="O55" s="1384"/>
      <c r="P55" s="1384"/>
      <c r="Q55" s="1385"/>
      <c r="R55" s="1391"/>
      <c r="S55" s="1392"/>
      <c r="T55" s="1392"/>
      <c r="U55" s="1392"/>
      <c r="V55" s="1392"/>
      <c r="W55" s="1392"/>
      <c r="X55" s="1392"/>
      <c r="Y55" s="1392"/>
      <c r="Z55" s="1392"/>
      <c r="AA55" s="1392"/>
      <c r="AB55" s="1396"/>
      <c r="AC55" s="1396"/>
      <c r="AD55" s="1396"/>
      <c r="AE55" s="1391"/>
      <c r="AF55" s="1392"/>
      <c r="AG55" s="1392"/>
      <c r="AH55" s="1392"/>
      <c r="AI55" s="1392"/>
      <c r="AJ55" s="1392"/>
      <c r="AK55" s="1392"/>
      <c r="AL55" s="1392"/>
      <c r="AM55" s="1392"/>
      <c r="AN55" s="1392"/>
      <c r="AO55" s="1396"/>
      <c r="AP55" s="1396"/>
      <c r="AQ55" s="1399"/>
      <c r="AR55" s="1391"/>
      <c r="AS55" s="1392"/>
      <c r="AT55" s="1392"/>
      <c r="AU55" s="1392"/>
      <c r="AV55" s="1392"/>
      <c r="AW55" s="1392"/>
      <c r="AX55" s="1392"/>
      <c r="AY55" s="1392"/>
      <c r="AZ55" s="1392"/>
      <c r="BA55" s="1392"/>
      <c r="BB55" s="1396"/>
      <c r="BC55" s="1396"/>
      <c r="BD55" s="1399"/>
      <c r="BE55" s="1391"/>
      <c r="BF55" s="1392"/>
      <c r="BG55" s="1392"/>
      <c r="BH55" s="1392"/>
      <c r="BI55" s="1392"/>
      <c r="BJ55" s="1392"/>
      <c r="BK55" s="1392"/>
      <c r="BL55" s="1392"/>
      <c r="BM55" s="1392"/>
      <c r="BN55" s="1392"/>
      <c r="BO55" s="1396"/>
      <c r="BP55" s="1396"/>
      <c r="BQ55" s="1399"/>
      <c r="BR55" s="1391"/>
      <c r="BS55" s="1392"/>
      <c r="BT55" s="1392"/>
      <c r="BU55" s="1392"/>
      <c r="BV55" s="1392"/>
      <c r="BW55" s="1392"/>
      <c r="BX55" s="1392"/>
      <c r="BY55" s="1392"/>
      <c r="BZ55" s="1392"/>
      <c r="CA55" s="1392"/>
      <c r="CB55" s="1396"/>
      <c r="CC55" s="1396"/>
      <c r="CD55" s="1405"/>
    </row>
    <row r="56" spans="6:84" ht="6" customHeight="1">
      <c r="F56" s="662"/>
      <c r="G56" s="1386"/>
      <c r="H56" s="1387"/>
      <c r="I56" s="1387"/>
      <c r="J56" s="1387"/>
      <c r="K56" s="1387"/>
      <c r="L56" s="1387"/>
      <c r="M56" s="1387"/>
      <c r="N56" s="1387"/>
      <c r="O56" s="1387"/>
      <c r="P56" s="1387"/>
      <c r="Q56" s="1388"/>
      <c r="R56" s="1393"/>
      <c r="S56" s="1394"/>
      <c r="T56" s="1394"/>
      <c r="U56" s="1394"/>
      <c r="V56" s="1394"/>
      <c r="W56" s="1394"/>
      <c r="X56" s="1394"/>
      <c r="Y56" s="1394"/>
      <c r="Z56" s="1394"/>
      <c r="AA56" s="1394"/>
      <c r="AB56" s="1397"/>
      <c r="AC56" s="1397"/>
      <c r="AD56" s="1397"/>
      <c r="AE56" s="1393"/>
      <c r="AF56" s="1394"/>
      <c r="AG56" s="1394"/>
      <c r="AH56" s="1394"/>
      <c r="AI56" s="1394"/>
      <c r="AJ56" s="1394"/>
      <c r="AK56" s="1394"/>
      <c r="AL56" s="1394"/>
      <c r="AM56" s="1394"/>
      <c r="AN56" s="1394"/>
      <c r="AO56" s="1397"/>
      <c r="AP56" s="1397"/>
      <c r="AQ56" s="1400"/>
      <c r="AR56" s="1393"/>
      <c r="AS56" s="1394"/>
      <c r="AT56" s="1394"/>
      <c r="AU56" s="1394"/>
      <c r="AV56" s="1394"/>
      <c r="AW56" s="1394"/>
      <c r="AX56" s="1394"/>
      <c r="AY56" s="1394"/>
      <c r="AZ56" s="1394"/>
      <c r="BA56" s="1394"/>
      <c r="BB56" s="1397"/>
      <c r="BC56" s="1397"/>
      <c r="BD56" s="1400"/>
      <c r="BE56" s="1393"/>
      <c r="BF56" s="1394"/>
      <c r="BG56" s="1394"/>
      <c r="BH56" s="1394"/>
      <c r="BI56" s="1394"/>
      <c r="BJ56" s="1394"/>
      <c r="BK56" s="1394"/>
      <c r="BL56" s="1394"/>
      <c r="BM56" s="1394"/>
      <c r="BN56" s="1394"/>
      <c r="BO56" s="1397"/>
      <c r="BP56" s="1397"/>
      <c r="BQ56" s="1400"/>
      <c r="BR56" s="1393"/>
      <c r="BS56" s="1394"/>
      <c r="BT56" s="1394"/>
      <c r="BU56" s="1394"/>
      <c r="BV56" s="1394"/>
      <c r="BW56" s="1394"/>
      <c r="BX56" s="1394"/>
      <c r="BY56" s="1394"/>
      <c r="BZ56" s="1394"/>
      <c r="CA56" s="1394"/>
      <c r="CB56" s="1397"/>
      <c r="CC56" s="1397"/>
      <c r="CD56" s="1406"/>
    </row>
    <row r="58" spans="6:84" ht="6" customHeight="1">
      <c r="F58" s="1435" t="s">
        <v>572</v>
      </c>
      <c r="G58" s="1359"/>
      <c r="H58" s="1359"/>
      <c r="I58" s="1359"/>
      <c r="J58" s="1359"/>
      <c r="K58" s="1359"/>
      <c r="L58" s="1359"/>
      <c r="M58" s="1359"/>
      <c r="N58" s="1359"/>
      <c r="O58" s="1359"/>
      <c r="P58" s="1359"/>
      <c r="Q58" s="1359"/>
      <c r="R58" s="1359"/>
      <c r="S58" s="1359"/>
      <c r="T58" s="1359"/>
      <c r="U58" s="1359"/>
      <c r="V58" s="1359"/>
      <c r="W58" s="1359"/>
      <c r="X58" s="1359"/>
      <c r="Y58" s="1359"/>
      <c r="Z58" s="1359"/>
      <c r="AA58" s="1359"/>
      <c r="AB58" s="1359"/>
      <c r="AC58" s="1359"/>
      <c r="AD58" s="1359"/>
      <c r="AE58" s="1359"/>
      <c r="AF58" s="1359"/>
      <c r="AG58" s="1359"/>
      <c r="AH58" s="1359"/>
    </row>
    <row r="59" spans="6:84" ht="6" customHeight="1">
      <c r="F59" s="1359"/>
      <c r="G59" s="1359"/>
      <c r="H59" s="1359"/>
      <c r="I59" s="1359"/>
      <c r="J59" s="1359"/>
      <c r="K59" s="1359"/>
      <c r="L59" s="1359"/>
      <c r="M59" s="1359"/>
      <c r="N59" s="1359"/>
      <c r="O59" s="1359"/>
      <c r="P59" s="1359"/>
      <c r="Q59" s="1359"/>
      <c r="R59" s="1359"/>
      <c r="S59" s="1359"/>
      <c r="T59" s="1359"/>
      <c r="U59" s="1359"/>
      <c r="V59" s="1359"/>
      <c r="W59" s="1359"/>
      <c r="X59" s="1359"/>
      <c r="Y59" s="1359"/>
      <c r="Z59" s="1359"/>
      <c r="AA59" s="1359"/>
      <c r="AB59" s="1359"/>
      <c r="AC59" s="1359"/>
      <c r="AD59" s="1359"/>
      <c r="AE59" s="1359"/>
      <c r="AF59" s="1359"/>
      <c r="AG59" s="1359"/>
      <c r="AH59" s="1359"/>
    </row>
    <row r="60" spans="6:84" ht="6" customHeight="1">
      <c r="F60" s="1359"/>
      <c r="G60" s="1359"/>
      <c r="H60" s="1359"/>
      <c r="I60" s="1359"/>
      <c r="J60" s="1359"/>
      <c r="K60" s="1359"/>
      <c r="L60" s="1359"/>
      <c r="M60" s="1359"/>
      <c r="N60" s="1359"/>
      <c r="O60" s="1359"/>
      <c r="P60" s="1359"/>
      <c r="Q60" s="1359"/>
      <c r="R60" s="1359"/>
      <c r="S60" s="1359"/>
      <c r="T60" s="1359"/>
      <c r="U60" s="1359"/>
      <c r="V60" s="1359"/>
      <c r="W60" s="1359"/>
      <c r="X60" s="1359"/>
      <c r="Y60" s="1359"/>
      <c r="Z60" s="1359"/>
      <c r="AA60" s="1359"/>
      <c r="AB60" s="1359"/>
      <c r="AC60" s="1359"/>
      <c r="AD60" s="1359"/>
      <c r="AE60" s="1359"/>
      <c r="AF60" s="1359"/>
      <c r="AG60" s="1359"/>
      <c r="AH60" s="1359"/>
    </row>
    <row r="62" spans="6:84" ht="6" customHeight="1">
      <c r="F62" s="668"/>
      <c r="G62" s="1412"/>
      <c r="H62" s="1413"/>
      <c r="I62" s="1413"/>
      <c r="J62" s="1413"/>
      <c r="K62" s="1413"/>
      <c r="L62" s="1413"/>
      <c r="M62" s="1413"/>
      <c r="N62" s="1413"/>
      <c r="O62" s="1413"/>
      <c r="P62" s="1413"/>
      <c r="Q62" s="1414"/>
      <c r="R62" s="1360" t="s">
        <v>34</v>
      </c>
      <c r="S62" s="1361"/>
      <c r="T62" s="1361"/>
      <c r="U62" s="1361"/>
      <c r="V62" s="1361"/>
      <c r="W62" s="1372"/>
      <c r="X62" s="1373"/>
      <c r="Y62" s="1373"/>
      <c r="Z62" s="1361" t="s">
        <v>51</v>
      </c>
      <c r="AA62" s="1361"/>
      <c r="AB62" s="1361"/>
      <c r="AC62" s="1361"/>
      <c r="AD62" s="1376"/>
      <c r="AE62" s="1360" t="s">
        <v>34</v>
      </c>
      <c r="AF62" s="1361"/>
      <c r="AG62" s="1361"/>
      <c r="AH62" s="1361"/>
      <c r="AI62" s="1361"/>
      <c r="AJ62" s="1372"/>
      <c r="AK62" s="1373"/>
      <c r="AL62" s="1373"/>
      <c r="AM62" s="1361" t="s">
        <v>51</v>
      </c>
      <c r="AN62" s="1361"/>
      <c r="AO62" s="1361"/>
      <c r="AP62" s="1361"/>
      <c r="AQ62" s="1376"/>
      <c r="AR62" s="1360" t="s">
        <v>34</v>
      </c>
      <c r="AS62" s="1361"/>
      <c r="AT62" s="1361"/>
      <c r="AU62" s="1361"/>
      <c r="AV62" s="1361"/>
      <c r="AW62" s="1372"/>
      <c r="AX62" s="1373"/>
      <c r="AY62" s="1373"/>
      <c r="AZ62" s="1361" t="s">
        <v>51</v>
      </c>
      <c r="BA62" s="1361"/>
      <c r="BB62" s="1361"/>
      <c r="BC62" s="1361"/>
      <c r="BD62" s="1376"/>
      <c r="BE62" s="1360" t="s">
        <v>34</v>
      </c>
      <c r="BF62" s="1361"/>
      <c r="BG62" s="1361"/>
      <c r="BH62" s="1361"/>
      <c r="BI62" s="1361"/>
      <c r="BJ62" s="1372"/>
      <c r="BK62" s="1373"/>
      <c r="BL62" s="1373"/>
      <c r="BM62" s="1361" t="s">
        <v>51</v>
      </c>
      <c r="BN62" s="1361"/>
      <c r="BO62" s="1361"/>
      <c r="BP62" s="1361"/>
      <c r="BQ62" s="1376"/>
      <c r="BR62" s="1360" t="s">
        <v>34</v>
      </c>
      <c r="BS62" s="1361"/>
      <c r="BT62" s="1361"/>
      <c r="BU62" s="1361"/>
      <c r="BV62" s="1361"/>
      <c r="BW62" s="1372"/>
      <c r="BX62" s="1373"/>
      <c r="BY62" s="1373"/>
      <c r="BZ62" s="1361" t="s">
        <v>51</v>
      </c>
      <c r="CA62" s="1361"/>
      <c r="CB62" s="1361"/>
      <c r="CC62" s="1361"/>
      <c r="CD62" s="1376"/>
      <c r="CE62" s="668"/>
      <c r="CF62" s="668"/>
    </row>
    <row r="63" spans="6:84" ht="6" customHeight="1">
      <c r="F63" s="668"/>
      <c r="G63" s="1415"/>
      <c r="H63" s="1416"/>
      <c r="I63" s="1416"/>
      <c r="J63" s="1416"/>
      <c r="K63" s="1416"/>
      <c r="L63" s="1416"/>
      <c r="M63" s="1416"/>
      <c r="N63" s="1416"/>
      <c r="O63" s="1416"/>
      <c r="P63" s="1416"/>
      <c r="Q63" s="1417"/>
      <c r="R63" s="1364"/>
      <c r="S63" s="1365"/>
      <c r="T63" s="1365"/>
      <c r="U63" s="1365"/>
      <c r="V63" s="1365"/>
      <c r="W63" s="1374"/>
      <c r="X63" s="1374"/>
      <c r="Y63" s="1374"/>
      <c r="Z63" s="1365"/>
      <c r="AA63" s="1365"/>
      <c r="AB63" s="1365"/>
      <c r="AC63" s="1365"/>
      <c r="AD63" s="1377"/>
      <c r="AE63" s="1364"/>
      <c r="AF63" s="1365"/>
      <c r="AG63" s="1365"/>
      <c r="AH63" s="1365"/>
      <c r="AI63" s="1365"/>
      <c r="AJ63" s="1374"/>
      <c r="AK63" s="1374"/>
      <c r="AL63" s="1374"/>
      <c r="AM63" s="1365"/>
      <c r="AN63" s="1365"/>
      <c r="AO63" s="1365"/>
      <c r="AP63" s="1365"/>
      <c r="AQ63" s="1377"/>
      <c r="AR63" s="1364"/>
      <c r="AS63" s="1365"/>
      <c r="AT63" s="1365"/>
      <c r="AU63" s="1365"/>
      <c r="AV63" s="1365"/>
      <c r="AW63" s="1374"/>
      <c r="AX63" s="1374"/>
      <c r="AY63" s="1374"/>
      <c r="AZ63" s="1365"/>
      <c r="BA63" s="1365"/>
      <c r="BB63" s="1365"/>
      <c r="BC63" s="1365"/>
      <c r="BD63" s="1377"/>
      <c r="BE63" s="1364"/>
      <c r="BF63" s="1365"/>
      <c r="BG63" s="1365"/>
      <c r="BH63" s="1365"/>
      <c r="BI63" s="1365"/>
      <c r="BJ63" s="1374"/>
      <c r="BK63" s="1374"/>
      <c r="BL63" s="1374"/>
      <c r="BM63" s="1365"/>
      <c r="BN63" s="1365"/>
      <c r="BO63" s="1365"/>
      <c r="BP63" s="1365"/>
      <c r="BQ63" s="1377"/>
      <c r="BR63" s="1364"/>
      <c r="BS63" s="1365"/>
      <c r="BT63" s="1365"/>
      <c r="BU63" s="1365"/>
      <c r="BV63" s="1365"/>
      <c r="BW63" s="1374"/>
      <c r="BX63" s="1374"/>
      <c r="BY63" s="1374"/>
      <c r="BZ63" s="1365"/>
      <c r="CA63" s="1365"/>
      <c r="CB63" s="1365"/>
      <c r="CC63" s="1365"/>
      <c r="CD63" s="1377"/>
      <c r="CE63" s="668"/>
      <c r="CF63" s="668"/>
    </row>
    <row r="64" spans="6:84" ht="6" customHeight="1">
      <c r="F64" s="668"/>
      <c r="G64" s="1418"/>
      <c r="H64" s="1419"/>
      <c r="I64" s="1419"/>
      <c r="J64" s="1419"/>
      <c r="K64" s="1419"/>
      <c r="L64" s="1419"/>
      <c r="M64" s="1419"/>
      <c r="N64" s="1419"/>
      <c r="O64" s="1419"/>
      <c r="P64" s="1419"/>
      <c r="Q64" s="1420"/>
      <c r="R64" s="1368"/>
      <c r="S64" s="1369"/>
      <c r="T64" s="1369"/>
      <c r="U64" s="1369"/>
      <c r="V64" s="1369"/>
      <c r="W64" s="1375"/>
      <c r="X64" s="1375"/>
      <c r="Y64" s="1375"/>
      <c r="Z64" s="1369"/>
      <c r="AA64" s="1369"/>
      <c r="AB64" s="1369"/>
      <c r="AC64" s="1369"/>
      <c r="AD64" s="1378"/>
      <c r="AE64" s="1368"/>
      <c r="AF64" s="1369"/>
      <c r="AG64" s="1369"/>
      <c r="AH64" s="1369"/>
      <c r="AI64" s="1369"/>
      <c r="AJ64" s="1375"/>
      <c r="AK64" s="1375"/>
      <c r="AL64" s="1375"/>
      <c r="AM64" s="1369"/>
      <c r="AN64" s="1369"/>
      <c r="AO64" s="1369"/>
      <c r="AP64" s="1369"/>
      <c r="AQ64" s="1378"/>
      <c r="AR64" s="1368"/>
      <c r="AS64" s="1369"/>
      <c r="AT64" s="1369"/>
      <c r="AU64" s="1369"/>
      <c r="AV64" s="1369"/>
      <c r="AW64" s="1375"/>
      <c r="AX64" s="1375"/>
      <c r="AY64" s="1375"/>
      <c r="AZ64" s="1369"/>
      <c r="BA64" s="1369"/>
      <c r="BB64" s="1369"/>
      <c r="BC64" s="1369"/>
      <c r="BD64" s="1378"/>
      <c r="BE64" s="1368"/>
      <c r="BF64" s="1369"/>
      <c r="BG64" s="1369"/>
      <c r="BH64" s="1369"/>
      <c r="BI64" s="1369"/>
      <c r="BJ64" s="1375"/>
      <c r="BK64" s="1375"/>
      <c r="BL64" s="1375"/>
      <c r="BM64" s="1369"/>
      <c r="BN64" s="1369"/>
      <c r="BO64" s="1369"/>
      <c r="BP64" s="1369"/>
      <c r="BQ64" s="1378"/>
      <c r="BR64" s="1368"/>
      <c r="BS64" s="1369"/>
      <c r="BT64" s="1369"/>
      <c r="BU64" s="1369"/>
      <c r="BV64" s="1369"/>
      <c r="BW64" s="1375"/>
      <c r="BX64" s="1375"/>
      <c r="BY64" s="1375"/>
      <c r="BZ64" s="1369"/>
      <c r="CA64" s="1369"/>
      <c r="CB64" s="1369"/>
      <c r="CC64" s="1369"/>
      <c r="CD64" s="1378"/>
      <c r="CE64" s="668"/>
      <c r="CF64" s="668"/>
    </row>
    <row r="65" spans="4:95" ht="6" customHeight="1">
      <c r="F65" s="662"/>
      <c r="G65" s="1421" t="s">
        <v>516</v>
      </c>
      <c r="H65" s="1422"/>
      <c r="I65" s="1422"/>
      <c r="J65" s="1422"/>
      <c r="K65" s="1422"/>
      <c r="L65" s="1422"/>
      <c r="M65" s="1422"/>
      <c r="N65" s="1422"/>
      <c r="O65" s="1422"/>
      <c r="P65" s="1422"/>
      <c r="Q65" s="1423"/>
      <c r="R65" s="1362"/>
      <c r="S65" s="1362"/>
      <c r="T65" s="1362"/>
      <c r="U65" s="1362"/>
      <c r="V65" s="1362"/>
      <c r="W65" s="1362"/>
      <c r="X65" s="1362"/>
      <c r="Y65" s="1362"/>
      <c r="Z65" s="1362"/>
      <c r="AA65" s="1362"/>
      <c r="AB65" s="1361" t="s">
        <v>53</v>
      </c>
      <c r="AC65" s="1361"/>
      <c r="AD65" s="1376"/>
      <c r="AE65" s="1401"/>
      <c r="AF65" s="1362"/>
      <c r="AG65" s="1362"/>
      <c r="AH65" s="1362"/>
      <c r="AI65" s="1362"/>
      <c r="AJ65" s="1362"/>
      <c r="AK65" s="1362"/>
      <c r="AL65" s="1362"/>
      <c r="AM65" s="1362"/>
      <c r="AN65" s="1362"/>
      <c r="AO65" s="1361" t="s">
        <v>53</v>
      </c>
      <c r="AP65" s="1361"/>
      <c r="AQ65" s="1376"/>
      <c r="AR65" s="1401"/>
      <c r="AS65" s="1362"/>
      <c r="AT65" s="1362"/>
      <c r="AU65" s="1362"/>
      <c r="AV65" s="1362"/>
      <c r="AW65" s="1362"/>
      <c r="AX65" s="1362"/>
      <c r="AY65" s="1362"/>
      <c r="AZ65" s="1362"/>
      <c r="BA65" s="1362"/>
      <c r="BB65" s="1361" t="s">
        <v>53</v>
      </c>
      <c r="BC65" s="1361"/>
      <c r="BD65" s="1376"/>
      <c r="BE65" s="1401"/>
      <c r="BF65" s="1362"/>
      <c r="BG65" s="1362"/>
      <c r="BH65" s="1362"/>
      <c r="BI65" s="1362"/>
      <c r="BJ65" s="1362"/>
      <c r="BK65" s="1362"/>
      <c r="BL65" s="1362"/>
      <c r="BM65" s="1362"/>
      <c r="BN65" s="1362"/>
      <c r="BO65" s="1361" t="s">
        <v>53</v>
      </c>
      <c r="BP65" s="1361"/>
      <c r="BQ65" s="1376"/>
      <c r="BR65" s="1401"/>
      <c r="BS65" s="1362"/>
      <c r="BT65" s="1362"/>
      <c r="BU65" s="1362"/>
      <c r="BV65" s="1362"/>
      <c r="BW65" s="1362"/>
      <c r="BX65" s="1362"/>
      <c r="BY65" s="1362"/>
      <c r="BZ65" s="1362"/>
      <c r="CA65" s="1362"/>
      <c r="CB65" s="1361" t="s">
        <v>53</v>
      </c>
      <c r="CC65" s="1361"/>
      <c r="CD65" s="1376"/>
      <c r="CE65" s="668"/>
      <c r="CF65" s="668"/>
    </row>
    <row r="66" spans="4:95" ht="6" customHeight="1">
      <c r="F66" s="662"/>
      <c r="G66" s="1424"/>
      <c r="H66" s="1425"/>
      <c r="I66" s="1425"/>
      <c r="J66" s="1425"/>
      <c r="K66" s="1425"/>
      <c r="L66" s="1425"/>
      <c r="M66" s="1425"/>
      <c r="N66" s="1425"/>
      <c r="O66" s="1425"/>
      <c r="P66" s="1425"/>
      <c r="Q66" s="1426"/>
      <c r="R66" s="1366"/>
      <c r="S66" s="1366"/>
      <c r="T66" s="1366"/>
      <c r="U66" s="1366"/>
      <c r="V66" s="1366"/>
      <c r="W66" s="1366"/>
      <c r="X66" s="1366"/>
      <c r="Y66" s="1366"/>
      <c r="Z66" s="1366"/>
      <c r="AA66" s="1366"/>
      <c r="AB66" s="1365"/>
      <c r="AC66" s="1365"/>
      <c r="AD66" s="1377"/>
      <c r="AE66" s="1402"/>
      <c r="AF66" s="1366"/>
      <c r="AG66" s="1366"/>
      <c r="AH66" s="1366"/>
      <c r="AI66" s="1366"/>
      <c r="AJ66" s="1366"/>
      <c r="AK66" s="1366"/>
      <c r="AL66" s="1366"/>
      <c r="AM66" s="1366"/>
      <c r="AN66" s="1366"/>
      <c r="AO66" s="1365"/>
      <c r="AP66" s="1365"/>
      <c r="AQ66" s="1377"/>
      <c r="AR66" s="1402"/>
      <c r="AS66" s="1366"/>
      <c r="AT66" s="1366"/>
      <c r="AU66" s="1366"/>
      <c r="AV66" s="1366"/>
      <c r="AW66" s="1366"/>
      <c r="AX66" s="1366"/>
      <c r="AY66" s="1366"/>
      <c r="AZ66" s="1366"/>
      <c r="BA66" s="1366"/>
      <c r="BB66" s="1365"/>
      <c r="BC66" s="1365"/>
      <c r="BD66" s="1377"/>
      <c r="BE66" s="1402"/>
      <c r="BF66" s="1366"/>
      <c r="BG66" s="1366"/>
      <c r="BH66" s="1366"/>
      <c r="BI66" s="1366"/>
      <c r="BJ66" s="1366"/>
      <c r="BK66" s="1366"/>
      <c r="BL66" s="1366"/>
      <c r="BM66" s="1366"/>
      <c r="BN66" s="1366"/>
      <c r="BO66" s="1365"/>
      <c r="BP66" s="1365"/>
      <c r="BQ66" s="1377"/>
      <c r="BR66" s="1402"/>
      <c r="BS66" s="1366"/>
      <c r="BT66" s="1366"/>
      <c r="BU66" s="1366"/>
      <c r="BV66" s="1366"/>
      <c r="BW66" s="1366"/>
      <c r="BX66" s="1366"/>
      <c r="BY66" s="1366"/>
      <c r="BZ66" s="1366"/>
      <c r="CA66" s="1366"/>
      <c r="CB66" s="1365"/>
      <c r="CC66" s="1365"/>
      <c r="CD66" s="1377"/>
      <c r="CE66" s="668"/>
      <c r="CF66" s="668"/>
    </row>
    <row r="67" spans="4:95" ht="6" customHeight="1" thickBot="1">
      <c r="F67" s="662"/>
      <c r="G67" s="1427"/>
      <c r="H67" s="1428"/>
      <c r="I67" s="1428"/>
      <c r="J67" s="1428"/>
      <c r="K67" s="1428"/>
      <c r="L67" s="1428"/>
      <c r="M67" s="1428"/>
      <c r="N67" s="1428"/>
      <c r="O67" s="1428"/>
      <c r="P67" s="1428"/>
      <c r="Q67" s="1429"/>
      <c r="R67" s="1370"/>
      <c r="S67" s="1370"/>
      <c r="T67" s="1370"/>
      <c r="U67" s="1370"/>
      <c r="V67" s="1370"/>
      <c r="W67" s="1370"/>
      <c r="X67" s="1370"/>
      <c r="Y67" s="1370"/>
      <c r="Z67" s="1370"/>
      <c r="AA67" s="1370"/>
      <c r="AB67" s="1369"/>
      <c r="AC67" s="1369"/>
      <c r="AD67" s="1378"/>
      <c r="AE67" s="1430"/>
      <c r="AF67" s="1370"/>
      <c r="AG67" s="1370"/>
      <c r="AH67" s="1370"/>
      <c r="AI67" s="1370"/>
      <c r="AJ67" s="1370"/>
      <c r="AK67" s="1370"/>
      <c r="AL67" s="1370"/>
      <c r="AM67" s="1370"/>
      <c r="AN67" s="1370"/>
      <c r="AO67" s="1369"/>
      <c r="AP67" s="1369"/>
      <c r="AQ67" s="1378"/>
      <c r="AR67" s="1430"/>
      <c r="AS67" s="1370"/>
      <c r="AT67" s="1370"/>
      <c r="AU67" s="1370"/>
      <c r="AV67" s="1370"/>
      <c r="AW67" s="1370"/>
      <c r="AX67" s="1370"/>
      <c r="AY67" s="1370"/>
      <c r="AZ67" s="1370"/>
      <c r="BA67" s="1370"/>
      <c r="BB67" s="1369"/>
      <c r="BC67" s="1369"/>
      <c r="BD67" s="1378"/>
      <c r="BE67" s="1430"/>
      <c r="BF67" s="1370"/>
      <c r="BG67" s="1370"/>
      <c r="BH67" s="1370"/>
      <c r="BI67" s="1370"/>
      <c r="BJ67" s="1370"/>
      <c r="BK67" s="1370"/>
      <c r="BL67" s="1370"/>
      <c r="BM67" s="1370"/>
      <c r="BN67" s="1370"/>
      <c r="BO67" s="1369"/>
      <c r="BP67" s="1369"/>
      <c r="BQ67" s="1378"/>
      <c r="BR67" s="1430"/>
      <c r="BS67" s="1370"/>
      <c r="BT67" s="1370"/>
      <c r="BU67" s="1370"/>
      <c r="BV67" s="1370"/>
      <c r="BW67" s="1370"/>
      <c r="BX67" s="1370"/>
      <c r="BY67" s="1370"/>
      <c r="BZ67" s="1370"/>
      <c r="CA67" s="1370"/>
      <c r="CB67" s="1369"/>
      <c r="CC67" s="1369"/>
      <c r="CD67" s="1378"/>
      <c r="CE67" s="668"/>
      <c r="CF67" s="668"/>
    </row>
    <row r="68" spans="4:95" ht="6" customHeight="1" thickTop="1">
      <c r="F68" s="662"/>
      <c r="G68" s="1380" t="s">
        <v>514</v>
      </c>
      <c r="H68" s="1381"/>
      <c r="I68" s="1381"/>
      <c r="J68" s="1381"/>
      <c r="K68" s="1381"/>
      <c r="L68" s="1381"/>
      <c r="M68" s="1381"/>
      <c r="N68" s="1381"/>
      <c r="O68" s="1381"/>
      <c r="P68" s="1381"/>
      <c r="Q68" s="1382"/>
      <c r="R68" s="1389"/>
      <c r="S68" s="1390"/>
      <c r="T68" s="1390"/>
      <c r="U68" s="1390"/>
      <c r="V68" s="1390"/>
      <c r="W68" s="1390"/>
      <c r="X68" s="1390"/>
      <c r="Y68" s="1390"/>
      <c r="Z68" s="1390"/>
      <c r="AA68" s="1390"/>
      <c r="AB68" s="1395" t="s">
        <v>96</v>
      </c>
      <c r="AC68" s="1395"/>
      <c r="AD68" s="1395"/>
      <c r="AE68" s="1389"/>
      <c r="AF68" s="1390"/>
      <c r="AG68" s="1390"/>
      <c r="AH68" s="1390"/>
      <c r="AI68" s="1390"/>
      <c r="AJ68" s="1390"/>
      <c r="AK68" s="1390"/>
      <c r="AL68" s="1390"/>
      <c r="AM68" s="1390"/>
      <c r="AN68" s="1390"/>
      <c r="AO68" s="1395" t="s">
        <v>96</v>
      </c>
      <c r="AP68" s="1395"/>
      <c r="AQ68" s="1398"/>
      <c r="AR68" s="1389"/>
      <c r="AS68" s="1390"/>
      <c r="AT68" s="1390"/>
      <c r="AU68" s="1390"/>
      <c r="AV68" s="1390"/>
      <c r="AW68" s="1390"/>
      <c r="AX68" s="1390"/>
      <c r="AY68" s="1390"/>
      <c r="AZ68" s="1390"/>
      <c r="BA68" s="1390"/>
      <c r="BB68" s="1395" t="s">
        <v>96</v>
      </c>
      <c r="BC68" s="1395"/>
      <c r="BD68" s="1398"/>
      <c r="BE68" s="1389"/>
      <c r="BF68" s="1390"/>
      <c r="BG68" s="1390"/>
      <c r="BH68" s="1390"/>
      <c r="BI68" s="1390"/>
      <c r="BJ68" s="1390"/>
      <c r="BK68" s="1390"/>
      <c r="BL68" s="1390"/>
      <c r="BM68" s="1390"/>
      <c r="BN68" s="1390"/>
      <c r="BO68" s="1395" t="s">
        <v>96</v>
      </c>
      <c r="BP68" s="1395"/>
      <c r="BQ68" s="1398"/>
      <c r="BR68" s="1389"/>
      <c r="BS68" s="1390"/>
      <c r="BT68" s="1390"/>
      <c r="BU68" s="1390"/>
      <c r="BV68" s="1390"/>
      <c r="BW68" s="1390"/>
      <c r="BX68" s="1390"/>
      <c r="BY68" s="1390"/>
      <c r="BZ68" s="1390"/>
      <c r="CA68" s="1390"/>
      <c r="CB68" s="1395" t="s">
        <v>96</v>
      </c>
      <c r="CC68" s="1395"/>
      <c r="CD68" s="1404"/>
      <c r="CE68" s="668"/>
      <c r="CF68" s="668"/>
    </row>
    <row r="69" spans="4:95" ht="6" customHeight="1">
      <c r="F69" s="662"/>
      <c r="G69" s="1383"/>
      <c r="H69" s="1384"/>
      <c r="I69" s="1384"/>
      <c r="J69" s="1384"/>
      <c r="K69" s="1384"/>
      <c r="L69" s="1384"/>
      <c r="M69" s="1384"/>
      <c r="N69" s="1384"/>
      <c r="O69" s="1384"/>
      <c r="P69" s="1384"/>
      <c r="Q69" s="1385"/>
      <c r="R69" s="1391"/>
      <c r="S69" s="1392"/>
      <c r="T69" s="1392"/>
      <c r="U69" s="1392"/>
      <c r="V69" s="1392"/>
      <c r="W69" s="1392"/>
      <c r="X69" s="1392"/>
      <c r="Y69" s="1392"/>
      <c r="Z69" s="1392"/>
      <c r="AA69" s="1392"/>
      <c r="AB69" s="1396"/>
      <c r="AC69" s="1396"/>
      <c r="AD69" s="1396"/>
      <c r="AE69" s="1391"/>
      <c r="AF69" s="1392"/>
      <c r="AG69" s="1392"/>
      <c r="AH69" s="1392"/>
      <c r="AI69" s="1392"/>
      <c r="AJ69" s="1392"/>
      <c r="AK69" s="1392"/>
      <c r="AL69" s="1392"/>
      <c r="AM69" s="1392"/>
      <c r="AN69" s="1392"/>
      <c r="AO69" s="1396"/>
      <c r="AP69" s="1396"/>
      <c r="AQ69" s="1399"/>
      <c r="AR69" s="1391"/>
      <c r="AS69" s="1392"/>
      <c r="AT69" s="1392"/>
      <c r="AU69" s="1392"/>
      <c r="AV69" s="1392"/>
      <c r="AW69" s="1392"/>
      <c r="AX69" s="1392"/>
      <c r="AY69" s="1392"/>
      <c r="AZ69" s="1392"/>
      <c r="BA69" s="1392"/>
      <c r="BB69" s="1396"/>
      <c r="BC69" s="1396"/>
      <c r="BD69" s="1399"/>
      <c r="BE69" s="1391"/>
      <c r="BF69" s="1392"/>
      <c r="BG69" s="1392"/>
      <c r="BH69" s="1392"/>
      <c r="BI69" s="1392"/>
      <c r="BJ69" s="1392"/>
      <c r="BK69" s="1392"/>
      <c r="BL69" s="1392"/>
      <c r="BM69" s="1392"/>
      <c r="BN69" s="1392"/>
      <c r="BO69" s="1396"/>
      <c r="BP69" s="1396"/>
      <c r="BQ69" s="1399"/>
      <c r="BR69" s="1391"/>
      <c r="BS69" s="1392"/>
      <c r="BT69" s="1392"/>
      <c r="BU69" s="1392"/>
      <c r="BV69" s="1392"/>
      <c r="BW69" s="1392"/>
      <c r="BX69" s="1392"/>
      <c r="BY69" s="1392"/>
      <c r="BZ69" s="1392"/>
      <c r="CA69" s="1392"/>
      <c r="CB69" s="1396"/>
      <c r="CC69" s="1396"/>
      <c r="CD69" s="1405"/>
      <c r="CE69" s="668"/>
      <c r="CF69" s="668"/>
    </row>
    <row r="70" spans="4:95" ht="6" customHeight="1">
      <c r="F70" s="662"/>
      <c r="G70" s="1386"/>
      <c r="H70" s="1387"/>
      <c r="I70" s="1387"/>
      <c r="J70" s="1387"/>
      <c r="K70" s="1387"/>
      <c r="L70" s="1387"/>
      <c r="M70" s="1387"/>
      <c r="N70" s="1387"/>
      <c r="O70" s="1387"/>
      <c r="P70" s="1387"/>
      <c r="Q70" s="1388"/>
      <c r="R70" s="1393"/>
      <c r="S70" s="1394"/>
      <c r="T70" s="1394"/>
      <c r="U70" s="1394"/>
      <c r="V70" s="1394"/>
      <c r="W70" s="1394"/>
      <c r="X70" s="1394"/>
      <c r="Y70" s="1394"/>
      <c r="Z70" s="1394"/>
      <c r="AA70" s="1394"/>
      <c r="AB70" s="1397"/>
      <c r="AC70" s="1397"/>
      <c r="AD70" s="1397"/>
      <c r="AE70" s="1393"/>
      <c r="AF70" s="1394"/>
      <c r="AG70" s="1394"/>
      <c r="AH70" s="1394"/>
      <c r="AI70" s="1394"/>
      <c r="AJ70" s="1394"/>
      <c r="AK70" s="1394"/>
      <c r="AL70" s="1394"/>
      <c r="AM70" s="1394"/>
      <c r="AN70" s="1394"/>
      <c r="AO70" s="1397"/>
      <c r="AP70" s="1397"/>
      <c r="AQ70" s="1400"/>
      <c r="AR70" s="1393"/>
      <c r="AS70" s="1394"/>
      <c r="AT70" s="1394"/>
      <c r="AU70" s="1394"/>
      <c r="AV70" s="1394"/>
      <c r="AW70" s="1394"/>
      <c r="AX70" s="1394"/>
      <c r="AY70" s="1394"/>
      <c r="AZ70" s="1394"/>
      <c r="BA70" s="1394"/>
      <c r="BB70" s="1397"/>
      <c r="BC70" s="1397"/>
      <c r="BD70" s="1400"/>
      <c r="BE70" s="1393"/>
      <c r="BF70" s="1394"/>
      <c r="BG70" s="1394"/>
      <c r="BH70" s="1394"/>
      <c r="BI70" s="1394"/>
      <c r="BJ70" s="1394"/>
      <c r="BK70" s="1394"/>
      <c r="BL70" s="1394"/>
      <c r="BM70" s="1394"/>
      <c r="BN70" s="1394"/>
      <c r="BO70" s="1397"/>
      <c r="BP70" s="1397"/>
      <c r="BQ70" s="1400"/>
      <c r="BR70" s="1393"/>
      <c r="BS70" s="1394"/>
      <c r="BT70" s="1394"/>
      <c r="BU70" s="1394"/>
      <c r="BV70" s="1394"/>
      <c r="BW70" s="1394"/>
      <c r="BX70" s="1394"/>
      <c r="BY70" s="1394"/>
      <c r="BZ70" s="1394"/>
      <c r="CA70" s="1394"/>
      <c r="CB70" s="1397"/>
      <c r="CC70" s="1397"/>
      <c r="CD70" s="1406"/>
      <c r="CE70" s="668"/>
      <c r="CF70" s="668"/>
    </row>
    <row r="73" spans="4:95" ht="6" customHeight="1">
      <c r="D73" s="1411" t="s">
        <v>596</v>
      </c>
      <c r="E73" s="1411"/>
      <c r="F73" s="1411"/>
      <c r="G73" s="1411"/>
      <c r="H73" s="1411"/>
      <c r="I73" s="1411"/>
      <c r="J73" s="1411"/>
      <c r="K73" s="1411"/>
      <c r="L73" s="1411"/>
      <c r="M73" s="1411"/>
      <c r="N73" s="1411"/>
      <c r="O73" s="1411"/>
      <c r="P73" s="1411"/>
      <c r="Q73" s="1411"/>
      <c r="R73" s="1411"/>
      <c r="S73" s="1411"/>
      <c r="T73" s="1411"/>
      <c r="U73" s="1411"/>
      <c r="V73" s="1411"/>
      <c r="W73" s="1411"/>
      <c r="X73" s="1411"/>
      <c r="Y73" s="1411"/>
      <c r="Z73" s="1411"/>
      <c r="AA73" s="1411"/>
      <c r="AB73" s="1411"/>
      <c r="AC73" s="1411"/>
      <c r="AD73" s="1411"/>
      <c r="AE73" s="1411"/>
      <c r="AF73" s="1411"/>
      <c r="AG73" s="1411"/>
      <c r="AH73" s="1411"/>
      <c r="AI73" s="1411"/>
      <c r="AJ73" s="1411"/>
      <c r="AK73" s="1411"/>
      <c r="AL73" s="1411"/>
      <c r="AM73" s="1411"/>
      <c r="AN73" s="1411"/>
      <c r="AO73" s="1411"/>
      <c r="AP73" s="1411"/>
      <c r="AQ73" s="1411"/>
      <c r="AR73" s="662"/>
      <c r="AS73" s="662"/>
      <c r="AT73" s="662"/>
      <c r="AU73" s="662"/>
      <c r="AV73" s="662"/>
      <c r="AW73" s="662"/>
      <c r="AX73" s="662"/>
      <c r="AY73" s="2317" t="s">
        <v>517</v>
      </c>
      <c r="AZ73" s="2317"/>
      <c r="BA73" s="2317"/>
      <c r="BB73" s="2317"/>
      <c r="BC73" s="2317"/>
      <c r="BD73" s="2317"/>
      <c r="BE73" s="2317"/>
      <c r="BF73" s="2317"/>
      <c r="BG73" s="2317"/>
      <c r="BH73" s="2317"/>
      <c r="BI73" s="2317"/>
      <c r="BJ73" s="2317"/>
      <c r="BK73" s="2317"/>
      <c r="BL73" s="2317"/>
      <c r="BM73" s="2317"/>
      <c r="BN73" s="2317"/>
      <c r="BO73" s="2317"/>
      <c r="BP73" s="2317"/>
      <c r="BQ73" s="2317"/>
      <c r="BR73" s="2317"/>
      <c r="BS73" s="2317"/>
      <c r="BT73" s="2317"/>
      <c r="BU73" s="2317"/>
      <c r="BV73" s="2317"/>
      <c r="BW73" s="2317"/>
      <c r="BX73" s="2317"/>
      <c r="BY73" s="2317"/>
      <c r="BZ73" s="2317"/>
      <c r="CA73" s="2317"/>
      <c r="CB73" s="2317"/>
      <c r="CC73" s="2317"/>
      <c r="CD73" s="2317"/>
      <c r="CE73" s="663"/>
      <c r="CF73" s="663"/>
      <c r="CG73" s="663"/>
      <c r="CH73" s="663"/>
      <c r="CI73" s="663"/>
      <c r="CJ73" s="663"/>
      <c r="CK73" s="663"/>
      <c r="CL73" s="663"/>
      <c r="CM73" s="663"/>
      <c r="CN73" s="663"/>
      <c r="CO73" s="663"/>
      <c r="CP73" s="663"/>
      <c r="CQ73" s="663"/>
    </row>
    <row r="74" spans="4:95" ht="6" customHeight="1">
      <c r="D74" s="1411"/>
      <c r="E74" s="1411"/>
      <c r="F74" s="1411"/>
      <c r="G74" s="1411"/>
      <c r="H74" s="1411"/>
      <c r="I74" s="1411"/>
      <c r="J74" s="1411"/>
      <c r="K74" s="1411"/>
      <c r="L74" s="1411"/>
      <c r="M74" s="1411"/>
      <c r="N74" s="1411"/>
      <c r="O74" s="1411"/>
      <c r="P74" s="1411"/>
      <c r="Q74" s="1411"/>
      <c r="R74" s="1411"/>
      <c r="S74" s="1411"/>
      <c r="T74" s="1411"/>
      <c r="U74" s="1411"/>
      <c r="V74" s="1411"/>
      <c r="W74" s="1411"/>
      <c r="X74" s="1411"/>
      <c r="Y74" s="1411"/>
      <c r="Z74" s="1411"/>
      <c r="AA74" s="1411"/>
      <c r="AB74" s="1411"/>
      <c r="AC74" s="1411"/>
      <c r="AD74" s="1411"/>
      <c r="AE74" s="1411"/>
      <c r="AF74" s="1411"/>
      <c r="AG74" s="1411"/>
      <c r="AH74" s="1411"/>
      <c r="AI74" s="1411"/>
      <c r="AJ74" s="1411"/>
      <c r="AK74" s="1411"/>
      <c r="AL74" s="1411"/>
      <c r="AM74" s="1411"/>
      <c r="AN74" s="1411"/>
      <c r="AO74" s="1411"/>
      <c r="AP74" s="1411"/>
      <c r="AQ74" s="1411"/>
      <c r="AR74" s="662"/>
      <c r="AS74" s="662"/>
      <c r="AT74" s="662"/>
      <c r="AU74" s="662"/>
      <c r="AV74" s="662"/>
      <c r="AW74" s="662"/>
      <c r="AX74" s="662"/>
      <c r="AY74" s="2317"/>
      <c r="AZ74" s="2317"/>
      <c r="BA74" s="2317"/>
      <c r="BB74" s="2317"/>
      <c r="BC74" s="2317"/>
      <c r="BD74" s="2317"/>
      <c r="BE74" s="2317"/>
      <c r="BF74" s="2317"/>
      <c r="BG74" s="2317"/>
      <c r="BH74" s="2317"/>
      <c r="BI74" s="2317"/>
      <c r="BJ74" s="2317"/>
      <c r="BK74" s="2317"/>
      <c r="BL74" s="2317"/>
      <c r="BM74" s="2317"/>
      <c r="BN74" s="2317"/>
      <c r="BO74" s="2317"/>
      <c r="BP74" s="2317"/>
      <c r="BQ74" s="2317"/>
      <c r="BR74" s="2317"/>
      <c r="BS74" s="2317"/>
      <c r="BT74" s="2317"/>
      <c r="BU74" s="2317"/>
      <c r="BV74" s="2317"/>
      <c r="BW74" s="2317"/>
      <c r="BX74" s="2317"/>
      <c r="BY74" s="2317"/>
      <c r="BZ74" s="2317"/>
      <c r="CA74" s="2317"/>
      <c r="CB74" s="2317"/>
      <c r="CC74" s="2317"/>
      <c r="CD74" s="2317"/>
      <c r="CE74" s="663"/>
      <c r="CF74" s="663"/>
      <c r="CG74" s="663"/>
      <c r="CH74" s="663"/>
      <c r="CI74" s="663"/>
      <c r="CJ74" s="663"/>
      <c r="CK74" s="663"/>
      <c r="CL74" s="663"/>
      <c r="CM74" s="663"/>
      <c r="CN74" s="663"/>
      <c r="CO74" s="663"/>
      <c r="CP74" s="663"/>
      <c r="CQ74" s="663"/>
    </row>
    <row r="75" spans="4:95" ht="6" customHeight="1">
      <c r="D75" s="1411"/>
      <c r="E75" s="1411"/>
      <c r="F75" s="1411"/>
      <c r="G75" s="1411"/>
      <c r="H75" s="1411"/>
      <c r="I75" s="1411"/>
      <c r="J75" s="1411"/>
      <c r="K75" s="1411"/>
      <c r="L75" s="1411"/>
      <c r="M75" s="1411"/>
      <c r="N75" s="1411"/>
      <c r="O75" s="1411"/>
      <c r="P75" s="1411"/>
      <c r="Q75" s="1411"/>
      <c r="R75" s="1411"/>
      <c r="S75" s="1411"/>
      <c r="T75" s="1411"/>
      <c r="U75" s="1411"/>
      <c r="V75" s="1411"/>
      <c r="W75" s="1411"/>
      <c r="X75" s="1411"/>
      <c r="Y75" s="1411"/>
      <c r="Z75" s="1411"/>
      <c r="AA75" s="1411"/>
      <c r="AB75" s="1411"/>
      <c r="AC75" s="1411"/>
      <c r="AD75" s="1411"/>
      <c r="AE75" s="1411"/>
      <c r="AF75" s="1411"/>
      <c r="AG75" s="1411"/>
      <c r="AH75" s="1411"/>
      <c r="AI75" s="1411"/>
      <c r="AJ75" s="1411"/>
      <c r="AK75" s="1411"/>
      <c r="AL75" s="1411"/>
      <c r="AM75" s="1411"/>
      <c r="AN75" s="1411"/>
      <c r="AO75" s="1411"/>
      <c r="AP75" s="1411"/>
      <c r="AQ75" s="1411"/>
      <c r="AR75" s="662"/>
      <c r="AS75" s="662"/>
      <c r="AT75" s="662"/>
      <c r="AU75" s="662"/>
      <c r="AV75" s="662"/>
      <c r="AW75" s="662"/>
      <c r="AX75" s="662"/>
      <c r="AY75" s="2317"/>
      <c r="AZ75" s="2317"/>
      <c r="BA75" s="2317"/>
      <c r="BB75" s="2317"/>
      <c r="BC75" s="2317"/>
      <c r="BD75" s="2317"/>
      <c r="BE75" s="2317"/>
      <c r="BF75" s="2317"/>
      <c r="BG75" s="2317"/>
      <c r="BH75" s="2317"/>
      <c r="BI75" s="2317"/>
      <c r="BJ75" s="2317"/>
      <c r="BK75" s="2317"/>
      <c r="BL75" s="2317"/>
      <c r="BM75" s="2317"/>
      <c r="BN75" s="2317"/>
      <c r="BO75" s="2317"/>
      <c r="BP75" s="2317"/>
      <c r="BQ75" s="2317"/>
      <c r="BR75" s="2317"/>
      <c r="BS75" s="2317"/>
      <c r="BT75" s="2317"/>
      <c r="BU75" s="2317"/>
      <c r="BV75" s="2317"/>
      <c r="BW75" s="2317"/>
      <c r="BX75" s="2317"/>
      <c r="BY75" s="2317"/>
      <c r="BZ75" s="2317"/>
      <c r="CA75" s="2317"/>
      <c r="CB75" s="2317"/>
      <c r="CC75" s="2317"/>
      <c r="CD75" s="2317"/>
      <c r="CE75" s="663"/>
      <c r="CF75" s="663"/>
      <c r="CG75" s="663"/>
      <c r="CH75" s="663"/>
      <c r="CI75" s="663"/>
      <c r="CJ75" s="663"/>
      <c r="CK75" s="663"/>
      <c r="CL75" s="663"/>
      <c r="CM75" s="663"/>
      <c r="CN75" s="663"/>
      <c r="CO75" s="663"/>
      <c r="CP75" s="663"/>
      <c r="CQ75" s="663"/>
    </row>
    <row r="76" spans="4:95" ht="6" customHeight="1">
      <c r="D76" s="1411"/>
      <c r="E76" s="1411"/>
      <c r="F76" s="1411"/>
      <c r="G76" s="1411"/>
      <c r="H76" s="1411"/>
      <c r="I76" s="1411"/>
      <c r="J76" s="1411"/>
      <c r="K76" s="1411"/>
      <c r="L76" s="1411"/>
      <c r="M76" s="1411"/>
      <c r="N76" s="1411"/>
      <c r="O76" s="1411"/>
      <c r="P76" s="1411"/>
      <c r="Q76" s="1411"/>
      <c r="R76" s="1411"/>
      <c r="S76" s="1411"/>
      <c r="T76" s="1411"/>
      <c r="U76" s="1411"/>
      <c r="V76" s="1411"/>
      <c r="W76" s="1411"/>
      <c r="X76" s="1411"/>
      <c r="Y76" s="1411"/>
      <c r="Z76" s="1411"/>
      <c r="AA76" s="1411"/>
      <c r="AB76" s="1411"/>
      <c r="AC76" s="1411"/>
      <c r="AD76" s="1411"/>
      <c r="AE76" s="1411"/>
      <c r="AF76" s="1411"/>
      <c r="AG76" s="1411"/>
      <c r="AH76" s="1411"/>
      <c r="AI76" s="1411"/>
      <c r="AJ76" s="1411"/>
      <c r="AK76" s="1411"/>
      <c r="AL76" s="1411"/>
      <c r="AM76" s="1411"/>
      <c r="AN76" s="1411"/>
      <c r="AO76" s="1411"/>
      <c r="AP76" s="1411"/>
      <c r="AQ76" s="1411"/>
      <c r="AR76" s="662"/>
      <c r="AS76" s="662"/>
      <c r="AT76" s="662"/>
      <c r="AU76" s="662"/>
      <c r="AV76" s="662"/>
      <c r="AW76" s="662"/>
      <c r="AX76" s="662"/>
      <c r="AY76" s="2317"/>
      <c r="AZ76" s="2317"/>
      <c r="BA76" s="2317"/>
      <c r="BB76" s="2317"/>
      <c r="BC76" s="2317"/>
      <c r="BD76" s="2317"/>
      <c r="BE76" s="2317"/>
      <c r="BF76" s="2317"/>
      <c r="BG76" s="2317"/>
      <c r="BH76" s="2317"/>
      <c r="BI76" s="2317"/>
      <c r="BJ76" s="2317"/>
      <c r="BK76" s="2317"/>
      <c r="BL76" s="2317"/>
      <c r="BM76" s="2317"/>
      <c r="BN76" s="2317"/>
      <c r="BO76" s="2317"/>
      <c r="BP76" s="2317"/>
      <c r="BQ76" s="2317"/>
      <c r="BR76" s="2317"/>
      <c r="BS76" s="2317"/>
      <c r="BT76" s="2317"/>
      <c r="BU76" s="2317"/>
      <c r="BV76" s="2317"/>
      <c r="BW76" s="2317"/>
      <c r="BX76" s="2317"/>
      <c r="BY76" s="2317"/>
      <c r="BZ76" s="2317"/>
      <c r="CA76" s="2317"/>
      <c r="CB76" s="2317"/>
      <c r="CC76" s="2317"/>
      <c r="CD76" s="2317"/>
      <c r="CE76" s="663"/>
      <c r="CF76" s="663"/>
      <c r="CG76" s="663"/>
      <c r="CH76" s="663"/>
      <c r="CI76" s="663"/>
      <c r="CJ76" s="663"/>
      <c r="CK76" s="663"/>
      <c r="CL76" s="663"/>
      <c r="CM76" s="663"/>
      <c r="CN76" s="663"/>
      <c r="CO76" s="663"/>
      <c r="CP76" s="663"/>
      <c r="CQ76" s="663"/>
    </row>
    <row r="77" spans="4:95" ht="6" customHeight="1">
      <c r="D77" s="1411"/>
      <c r="E77" s="1411"/>
      <c r="F77" s="1411"/>
      <c r="G77" s="1411"/>
      <c r="H77" s="1411"/>
      <c r="I77" s="1411"/>
      <c r="J77" s="1411"/>
      <c r="K77" s="1411"/>
      <c r="L77" s="1411"/>
      <c r="M77" s="1411"/>
      <c r="N77" s="1411"/>
      <c r="O77" s="1411"/>
      <c r="P77" s="1411"/>
      <c r="Q77" s="1411"/>
      <c r="R77" s="1411"/>
      <c r="S77" s="1411"/>
      <c r="T77" s="1411"/>
      <c r="U77" s="1411"/>
      <c r="V77" s="1411"/>
      <c r="W77" s="1411"/>
      <c r="X77" s="1411"/>
      <c r="Y77" s="1411"/>
      <c r="Z77" s="1411"/>
      <c r="AA77" s="1411"/>
      <c r="AB77" s="1411"/>
      <c r="AC77" s="1411"/>
      <c r="AD77" s="1411"/>
      <c r="AE77" s="1411"/>
      <c r="AF77" s="1411"/>
      <c r="AG77" s="1411"/>
      <c r="AH77" s="1411"/>
      <c r="AI77" s="1411"/>
      <c r="AJ77" s="1411"/>
      <c r="AK77" s="1411"/>
      <c r="AL77" s="1411"/>
      <c r="AM77" s="1411"/>
      <c r="AN77" s="1411"/>
      <c r="AO77" s="1411"/>
      <c r="AP77" s="1411"/>
      <c r="AQ77" s="1411"/>
      <c r="AY77" s="2317"/>
      <c r="AZ77" s="2317"/>
      <c r="BA77" s="2317"/>
      <c r="BB77" s="2317"/>
      <c r="BC77" s="2317"/>
      <c r="BD77" s="2317"/>
      <c r="BE77" s="2317"/>
      <c r="BF77" s="2317"/>
      <c r="BG77" s="2317"/>
      <c r="BH77" s="2317"/>
      <c r="BI77" s="2317"/>
      <c r="BJ77" s="2317"/>
      <c r="BK77" s="2317"/>
      <c r="BL77" s="2317"/>
      <c r="BM77" s="2317"/>
      <c r="BN77" s="2317"/>
      <c r="BO77" s="2317"/>
      <c r="BP77" s="2317"/>
      <c r="BQ77" s="2317"/>
      <c r="BR77" s="2317"/>
      <c r="BS77" s="2317"/>
      <c r="BT77" s="2317"/>
      <c r="BU77" s="2317"/>
      <c r="BV77" s="2317"/>
      <c r="BW77" s="2317"/>
      <c r="BX77" s="2317"/>
      <c r="BY77" s="2317"/>
      <c r="BZ77" s="2317"/>
      <c r="CA77" s="2317"/>
      <c r="CB77" s="2317"/>
      <c r="CC77" s="2317"/>
      <c r="CD77" s="2317"/>
      <c r="CE77" s="663"/>
      <c r="CF77" s="663"/>
      <c r="CG77" s="663"/>
      <c r="CH77" s="663"/>
      <c r="CI77" s="663"/>
      <c r="CJ77" s="663"/>
      <c r="CK77" s="663"/>
      <c r="CL77" s="663"/>
      <c r="CM77" s="663"/>
      <c r="CN77" s="663"/>
      <c r="CO77" s="663"/>
      <c r="CP77" s="663"/>
      <c r="CQ77" s="663"/>
    </row>
    <row r="78" spans="4:95" ht="6" customHeight="1">
      <c r="F78" s="1433" t="s">
        <v>57</v>
      </c>
      <c r="G78" s="1434"/>
      <c r="H78" s="1434"/>
      <c r="I78" s="1434"/>
      <c r="J78" s="1434"/>
      <c r="K78" s="1434"/>
      <c r="L78" s="1434"/>
      <c r="M78" s="1434"/>
      <c r="N78" s="1434"/>
      <c r="O78" s="1434"/>
      <c r="P78" s="1434"/>
      <c r="Q78" s="1434"/>
      <c r="R78" s="1434"/>
      <c r="S78" s="1434"/>
      <c r="T78" s="1434"/>
      <c r="U78" s="1434"/>
      <c r="V78" s="1434"/>
      <c r="W78" s="1434"/>
      <c r="X78" s="1434"/>
      <c r="Y78" s="1435"/>
      <c r="Z78" s="1359"/>
      <c r="AA78" s="1359"/>
      <c r="AB78" s="1359"/>
      <c r="AC78" s="1359"/>
      <c r="AD78" s="1359"/>
      <c r="AE78" s="1359"/>
      <c r="AF78" s="1359"/>
      <c r="AG78" s="1359"/>
      <c r="AH78" s="1359"/>
      <c r="AI78" s="1359"/>
      <c r="AJ78" s="1359"/>
      <c r="AK78" s="1359"/>
      <c r="AL78" s="1359"/>
      <c r="AM78" s="1359"/>
      <c r="AN78" s="1359"/>
      <c r="AO78" s="1359"/>
      <c r="AP78" s="1359"/>
      <c r="AQ78" s="1359"/>
      <c r="AR78" s="1359"/>
      <c r="AS78" s="1359"/>
      <c r="AT78" s="1359"/>
      <c r="AU78" s="1359"/>
      <c r="AV78" s="1359"/>
      <c r="AW78" s="1359"/>
      <c r="AX78" s="1359"/>
      <c r="AY78" s="2317"/>
      <c r="AZ78" s="2317"/>
      <c r="BA78" s="2317"/>
      <c r="BB78" s="2317"/>
      <c r="BC78" s="2317"/>
      <c r="BD78" s="2317"/>
      <c r="BE78" s="2317"/>
      <c r="BF78" s="2317"/>
      <c r="BG78" s="2317"/>
      <c r="BH78" s="2317"/>
      <c r="BI78" s="2317"/>
      <c r="BJ78" s="2317"/>
      <c r="BK78" s="2317"/>
      <c r="BL78" s="2317"/>
      <c r="BM78" s="2317"/>
      <c r="BN78" s="2317"/>
      <c r="BO78" s="2317"/>
      <c r="BP78" s="2317"/>
      <c r="BQ78" s="2317"/>
      <c r="BR78" s="2317"/>
      <c r="BS78" s="2317"/>
      <c r="BT78" s="2317"/>
      <c r="BU78" s="2317"/>
      <c r="BV78" s="2317"/>
      <c r="BW78" s="2317"/>
      <c r="BX78" s="2317"/>
      <c r="BY78" s="2317"/>
      <c r="BZ78" s="2317"/>
      <c r="CA78" s="2317"/>
      <c r="CB78" s="2317"/>
      <c r="CC78" s="2317"/>
      <c r="CD78" s="2317"/>
      <c r="CE78" s="663"/>
      <c r="CF78" s="663"/>
      <c r="CG78" s="663"/>
      <c r="CH78" s="663"/>
      <c r="CI78" s="663"/>
      <c r="CJ78" s="663"/>
      <c r="CK78" s="663"/>
      <c r="CL78" s="663"/>
      <c r="CM78" s="663"/>
      <c r="CN78" s="663"/>
      <c r="CO78" s="663"/>
      <c r="CP78" s="663"/>
      <c r="CQ78" s="663"/>
    </row>
    <row r="79" spans="4:95" ht="6" customHeight="1">
      <c r="F79" s="1434"/>
      <c r="G79" s="1434"/>
      <c r="H79" s="1434"/>
      <c r="I79" s="1434"/>
      <c r="J79" s="1434"/>
      <c r="K79" s="1434"/>
      <c r="L79" s="1434"/>
      <c r="M79" s="1434"/>
      <c r="N79" s="1434"/>
      <c r="O79" s="1434"/>
      <c r="P79" s="1434"/>
      <c r="Q79" s="1434"/>
      <c r="R79" s="1434"/>
      <c r="S79" s="1434"/>
      <c r="T79" s="1434"/>
      <c r="U79" s="1434"/>
      <c r="V79" s="1434"/>
      <c r="W79" s="1434"/>
      <c r="X79" s="1434"/>
      <c r="Y79" s="1359"/>
      <c r="Z79" s="1359"/>
      <c r="AA79" s="1359"/>
      <c r="AB79" s="1359"/>
      <c r="AC79" s="1359"/>
      <c r="AD79" s="1359"/>
      <c r="AE79" s="1359"/>
      <c r="AF79" s="1359"/>
      <c r="AG79" s="1359"/>
      <c r="AH79" s="1359"/>
      <c r="AI79" s="1359"/>
      <c r="AJ79" s="1359"/>
      <c r="AK79" s="1359"/>
      <c r="AL79" s="1359"/>
      <c r="AM79" s="1359"/>
      <c r="AN79" s="1359"/>
      <c r="AO79" s="1359"/>
      <c r="AP79" s="1359"/>
      <c r="AQ79" s="1359"/>
      <c r="AR79" s="1359"/>
      <c r="AS79" s="1359"/>
      <c r="AT79" s="1359"/>
      <c r="AU79" s="1359"/>
      <c r="AV79" s="1359"/>
      <c r="AW79" s="1359"/>
      <c r="AX79" s="1359"/>
      <c r="AY79" s="2317"/>
      <c r="AZ79" s="2317"/>
      <c r="BA79" s="2317"/>
      <c r="BB79" s="2317"/>
      <c r="BC79" s="2317"/>
      <c r="BD79" s="2317"/>
      <c r="BE79" s="2317"/>
      <c r="BF79" s="2317"/>
      <c r="BG79" s="2317"/>
      <c r="BH79" s="2317"/>
      <c r="BI79" s="2317"/>
      <c r="BJ79" s="2317"/>
      <c r="BK79" s="2317"/>
      <c r="BL79" s="2317"/>
      <c r="BM79" s="2317"/>
      <c r="BN79" s="2317"/>
      <c r="BO79" s="2317"/>
      <c r="BP79" s="2317"/>
      <c r="BQ79" s="2317"/>
      <c r="BR79" s="2317"/>
      <c r="BS79" s="2317"/>
      <c r="BT79" s="2317"/>
      <c r="BU79" s="2317"/>
      <c r="BV79" s="2317"/>
      <c r="BW79" s="2317"/>
      <c r="BX79" s="2317"/>
      <c r="BY79" s="2317"/>
      <c r="BZ79" s="2317"/>
      <c r="CA79" s="2317"/>
      <c r="CB79" s="2317"/>
      <c r="CC79" s="2317"/>
      <c r="CD79" s="2317"/>
      <c r="CE79" s="663"/>
      <c r="CF79" s="663"/>
      <c r="CG79" s="663"/>
      <c r="CH79" s="663"/>
      <c r="CI79" s="663"/>
      <c r="CJ79" s="663"/>
      <c r="CK79" s="663"/>
      <c r="CL79" s="663"/>
      <c r="CM79" s="663"/>
      <c r="CN79" s="663"/>
      <c r="CO79" s="663"/>
      <c r="CP79" s="663"/>
      <c r="CQ79" s="663"/>
    </row>
    <row r="80" spans="4:95" ht="6" customHeight="1">
      <c r="F80" s="1434"/>
      <c r="G80" s="1434"/>
      <c r="H80" s="1434"/>
      <c r="I80" s="1434"/>
      <c r="J80" s="1434"/>
      <c r="K80" s="1434"/>
      <c r="L80" s="1434"/>
      <c r="M80" s="1434"/>
      <c r="N80" s="1434"/>
      <c r="O80" s="1434"/>
      <c r="P80" s="1434"/>
      <c r="Q80" s="1434"/>
      <c r="R80" s="1434"/>
      <c r="S80" s="1434"/>
      <c r="T80" s="1434"/>
      <c r="U80" s="1434"/>
      <c r="V80" s="1434"/>
      <c r="W80" s="1434"/>
      <c r="X80" s="1434"/>
      <c r="Y80" s="1436"/>
      <c r="Z80" s="1436"/>
      <c r="AA80" s="1436"/>
      <c r="AB80" s="1436"/>
      <c r="AC80" s="1436"/>
      <c r="AD80" s="1436"/>
      <c r="AE80" s="1436"/>
      <c r="AF80" s="1436"/>
      <c r="AG80" s="1436"/>
      <c r="AH80" s="1436"/>
      <c r="AI80" s="1436"/>
      <c r="AJ80" s="1436"/>
      <c r="AK80" s="1436"/>
      <c r="AL80" s="1436"/>
      <c r="AM80" s="1436"/>
      <c r="AN80" s="1436"/>
      <c r="AO80" s="1436"/>
      <c r="AP80" s="1436"/>
      <c r="AQ80" s="1436"/>
      <c r="AR80" s="1436"/>
      <c r="AS80" s="1436"/>
      <c r="AT80" s="1436"/>
      <c r="AU80" s="1436"/>
      <c r="AV80" s="1436"/>
      <c r="AW80" s="1436"/>
      <c r="AX80" s="1436"/>
      <c r="AY80" s="2317"/>
      <c r="AZ80" s="2317"/>
      <c r="BA80" s="2317"/>
      <c r="BB80" s="2317"/>
      <c r="BC80" s="2317"/>
      <c r="BD80" s="2317"/>
      <c r="BE80" s="2317"/>
      <c r="BF80" s="2317"/>
      <c r="BG80" s="2317"/>
      <c r="BH80" s="2317"/>
      <c r="BI80" s="2317"/>
      <c r="BJ80" s="2317"/>
      <c r="BK80" s="2317"/>
      <c r="BL80" s="2317"/>
      <c r="BM80" s="2317"/>
      <c r="BN80" s="2317"/>
      <c r="BO80" s="2317"/>
      <c r="BP80" s="2317"/>
      <c r="BQ80" s="2317"/>
      <c r="BR80" s="2317"/>
      <c r="BS80" s="2317"/>
      <c r="BT80" s="2317"/>
      <c r="BU80" s="2317"/>
      <c r="BV80" s="2317"/>
      <c r="BW80" s="2317"/>
      <c r="BX80" s="2317"/>
      <c r="BY80" s="2317"/>
      <c r="BZ80" s="2317"/>
      <c r="CA80" s="2317"/>
      <c r="CB80" s="2317"/>
      <c r="CC80" s="2317"/>
      <c r="CD80" s="2317"/>
      <c r="CE80" s="663"/>
      <c r="CF80" s="663"/>
      <c r="CG80" s="663"/>
      <c r="CH80" s="663"/>
      <c r="CI80" s="663"/>
      <c r="CJ80" s="663"/>
      <c r="CK80" s="663"/>
      <c r="CL80" s="663"/>
      <c r="CM80" s="663"/>
      <c r="CN80" s="663"/>
      <c r="CO80" s="663"/>
      <c r="CP80" s="663"/>
      <c r="CQ80" s="663"/>
    </row>
    <row r="81" spans="1:96" ht="51.6" customHeight="1">
      <c r="AY81" s="2318"/>
      <c r="AZ81" s="2318"/>
      <c r="BA81" s="2318"/>
      <c r="BB81" s="2318"/>
      <c r="BC81" s="2318"/>
      <c r="BD81" s="2318"/>
      <c r="BE81" s="2318"/>
      <c r="BF81" s="2318"/>
      <c r="BG81" s="2318"/>
      <c r="BH81" s="2318"/>
      <c r="BI81" s="2318"/>
      <c r="BJ81" s="2318"/>
      <c r="BK81" s="2318"/>
      <c r="BL81" s="2318"/>
      <c r="BM81" s="2318"/>
      <c r="BN81" s="2318"/>
      <c r="BO81" s="2318"/>
      <c r="BP81" s="2318"/>
      <c r="BQ81" s="2318"/>
      <c r="BR81" s="2318"/>
      <c r="BS81" s="2318"/>
      <c r="BT81" s="2318"/>
      <c r="BU81" s="2318"/>
      <c r="BV81" s="2318"/>
      <c r="BW81" s="2318"/>
      <c r="BX81" s="2318"/>
      <c r="BY81" s="2318"/>
      <c r="BZ81" s="2318"/>
      <c r="CA81" s="2318"/>
      <c r="CB81" s="2318"/>
      <c r="CC81" s="2318"/>
      <c r="CD81" s="2318"/>
      <c r="CE81" s="663"/>
      <c r="CF81" s="663"/>
      <c r="CG81" s="663"/>
      <c r="CH81" s="663"/>
      <c r="CI81" s="663"/>
      <c r="CJ81" s="663"/>
      <c r="CK81" s="663"/>
      <c r="CL81" s="663"/>
      <c r="CM81" s="663"/>
      <c r="CN81" s="663"/>
      <c r="CO81" s="663"/>
      <c r="CP81" s="663"/>
      <c r="CQ81" s="663"/>
    </row>
    <row r="82" spans="1:96" ht="6" customHeight="1">
      <c r="G82" s="1437"/>
      <c r="H82" s="1438"/>
      <c r="I82" s="1438"/>
      <c r="J82" s="1438"/>
      <c r="K82" s="1438"/>
      <c r="L82" s="1438"/>
      <c r="M82" s="1438"/>
      <c r="N82" s="1438"/>
      <c r="O82" s="1438"/>
      <c r="P82" s="1438"/>
      <c r="Q82" s="1439"/>
      <c r="R82" s="1360" t="s">
        <v>34</v>
      </c>
      <c r="S82" s="1361"/>
      <c r="T82" s="1361"/>
      <c r="U82" s="1361"/>
      <c r="V82" s="1361"/>
      <c r="W82" s="1372"/>
      <c r="X82" s="1373"/>
      <c r="Y82" s="1373"/>
      <c r="Z82" s="1361" t="s">
        <v>51</v>
      </c>
      <c r="AA82" s="1361"/>
      <c r="AB82" s="1361"/>
      <c r="AC82" s="1361"/>
      <c r="AD82" s="1376"/>
      <c r="AE82" s="1360" t="s">
        <v>34</v>
      </c>
      <c r="AF82" s="1361"/>
      <c r="AG82" s="1361"/>
      <c r="AH82" s="1361"/>
      <c r="AI82" s="1361"/>
      <c r="AJ82" s="1372"/>
      <c r="AK82" s="1373"/>
      <c r="AL82" s="1373"/>
      <c r="AM82" s="1361" t="s">
        <v>51</v>
      </c>
      <c r="AN82" s="1361"/>
      <c r="AO82" s="1361"/>
      <c r="AP82" s="1361"/>
      <c r="AQ82" s="1376"/>
      <c r="AR82" s="1360" t="s">
        <v>34</v>
      </c>
      <c r="AS82" s="1361"/>
      <c r="AT82" s="1361"/>
      <c r="AU82" s="1361"/>
      <c r="AV82" s="1361"/>
      <c r="AW82" s="1372"/>
      <c r="AX82" s="1373"/>
      <c r="AY82" s="1373"/>
      <c r="AZ82" s="1361" t="s">
        <v>51</v>
      </c>
      <c r="BA82" s="1361"/>
      <c r="BB82" s="1361"/>
      <c r="BC82" s="1361"/>
      <c r="BD82" s="1376"/>
      <c r="BE82" s="1360" t="s">
        <v>34</v>
      </c>
      <c r="BF82" s="1361"/>
      <c r="BG82" s="1361"/>
      <c r="BH82" s="1361"/>
      <c r="BI82" s="1361"/>
      <c r="BJ82" s="1372"/>
      <c r="BK82" s="1373"/>
      <c r="BL82" s="1373"/>
      <c r="BM82" s="1361" t="s">
        <v>51</v>
      </c>
      <c r="BN82" s="1361"/>
      <c r="BO82" s="1361"/>
      <c r="BP82" s="1361"/>
      <c r="BQ82" s="1376"/>
      <c r="BR82" s="1360" t="s">
        <v>34</v>
      </c>
      <c r="BS82" s="1361"/>
      <c r="BT82" s="1361"/>
      <c r="BU82" s="1361"/>
      <c r="BV82" s="1361"/>
      <c r="BW82" s="1372"/>
      <c r="BX82" s="1373"/>
      <c r="BY82" s="1373"/>
      <c r="BZ82" s="1361" t="s">
        <v>51</v>
      </c>
      <c r="CA82" s="1361"/>
      <c r="CB82" s="1361"/>
      <c r="CC82" s="1361"/>
      <c r="CD82" s="1376"/>
      <c r="CE82" s="540"/>
      <c r="CF82" s="540"/>
      <c r="CG82" s="540"/>
      <c r="CH82" s="540"/>
      <c r="CI82" s="540"/>
      <c r="CM82" s="540"/>
      <c r="CN82" s="540"/>
      <c r="CO82" s="540"/>
      <c r="CP82" s="540"/>
      <c r="CQ82" s="540"/>
      <c r="CR82" s="540"/>
    </row>
    <row r="83" spans="1:96" ht="6" customHeight="1">
      <c r="G83" s="1440"/>
      <c r="H83" s="1441"/>
      <c r="I83" s="1441"/>
      <c r="J83" s="1441"/>
      <c r="K83" s="1441"/>
      <c r="L83" s="1441"/>
      <c r="M83" s="1441"/>
      <c r="N83" s="1441"/>
      <c r="O83" s="1441"/>
      <c r="P83" s="1441"/>
      <c r="Q83" s="1442"/>
      <c r="R83" s="1364"/>
      <c r="S83" s="1365"/>
      <c r="T83" s="1365"/>
      <c r="U83" s="1365"/>
      <c r="V83" s="1365"/>
      <c r="W83" s="1374"/>
      <c r="X83" s="1374"/>
      <c r="Y83" s="1374"/>
      <c r="Z83" s="1365"/>
      <c r="AA83" s="1365"/>
      <c r="AB83" s="1365"/>
      <c r="AC83" s="1365"/>
      <c r="AD83" s="1377"/>
      <c r="AE83" s="1364"/>
      <c r="AF83" s="1365"/>
      <c r="AG83" s="1365"/>
      <c r="AH83" s="1365"/>
      <c r="AI83" s="1365"/>
      <c r="AJ83" s="1374"/>
      <c r="AK83" s="1374"/>
      <c r="AL83" s="1374"/>
      <c r="AM83" s="1365"/>
      <c r="AN83" s="1365"/>
      <c r="AO83" s="1365"/>
      <c r="AP83" s="1365"/>
      <c r="AQ83" s="1377"/>
      <c r="AR83" s="1364"/>
      <c r="AS83" s="1365"/>
      <c r="AT83" s="1365"/>
      <c r="AU83" s="1365"/>
      <c r="AV83" s="1365"/>
      <c r="AW83" s="1374"/>
      <c r="AX83" s="1374"/>
      <c r="AY83" s="1374"/>
      <c r="AZ83" s="1365"/>
      <c r="BA83" s="1365"/>
      <c r="BB83" s="1365"/>
      <c r="BC83" s="1365"/>
      <c r="BD83" s="1377"/>
      <c r="BE83" s="1364"/>
      <c r="BF83" s="1365"/>
      <c r="BG83" s="1365"/>
      <c r="BH83" s="1365"/>
      <c r="BI83" s="1365"/>
      <c r="BJ83" s="1374"/>
      <c r="BK83" s="1374"/>
      <c r="BL83" s="1374"/>
      <c r="BM83" s="1365"/>
      <c r="BN83" s="1365"/>
      <c r="BO83" s="1365"/>
      <c r="BP83" s="1365"/>
      <c r="BQ83" s="1377"/>
      <c r="BR83" s="1364"/>
      <c r="BS83" s="1365"/>
      <c r="BT83" s="1365"/>
      <c r="BU83" s="1365"/>
      <c r="BV83" s="1365"/>
      <c r="BW83" s="1374"/>
      <c r="BX83" s="1374"/>
      <c r="BY83" s="1374"/>
      <c r="BZ83" s="1365"/>
      <c r="CA83" s="1365"/>
      <c r="CB83" s="1365"/>
      <c r="CC83" s="1365"/>
      <c r="CD83" s="1377"/>
      <c r="CE83" s="540"/>
      <c r="CF83" s="540"/>
      <c r="CG83" s="540"/>
      <c r="CH83" s="540"/>
      <c r="CI83" s="540"/>
      <c r="CM83" s="540"/>
      <c r="CN83" s="540"/>
      <c r="CO83" s="540"/>
      <c r="CP83" s="540"/>
      <c r="CQ83" s="540"/>
      <c r="CR83" s="540"/>
    </row>
    <row r="84" spans="1:96" ht="6" customHeight="1">
      <c r="G84" s="1443"/>
      <c r="H84" s="1444"/>
      <c r="I84" s="1444"/>
      <c r="J84" s="1444"/>
      <c r="K84" s="1444"/>
      <c r="L84" s="1444"/>
      <c r="M84" s="1444"/>
      <c r="N84" s="1444"/>
      <c r="O84" s="1444"/>
      <c r="P84" s="1444"/>
      <c r="Q84" s="1445"/>
      <c r="R84" s="1368"/>
      <c r="S84" s="1369"/>
      <c r="T84" s="1369"/>
      <c r="U84" s="1369"/>
      <c r="V84" s="1369"/>
      <c r="W84" s="1375"/>
      <c r="X84" s="1375"/>
      <c r="Y84" s="1375"/>
      <c r="Z84" s="1369"/>
      <c r="AA84" s="1369"/>
      <c r="AB84" s="1369"/>
      <c r="AC84" s="1369"/>
      <c r="AD84" s="1378"/>
      <c r="AE84" s="1368"/>
      <c r="AF84" s="1369"/>
      <c r="AG84" s="1369"/>
      <c r="AH84" s="1369"/>
      <c r="AI84" s="1369"/>
      <c r="AJ84" s="1375"/>
      <c r="AK84" s="1375"/>
      <c r="AL84" s="1375"/>
      <c r="AM84" s="1369"/>
      <c r="AN84" s="1369"/>
      <c r="AO84" s="1369"/>
      <c r="AP84" s="1369"/>
      <c r="AQ84" s="1378"/>
      <c r="AR84" s="1368"/>
      <c r="AS84" s="1369"/>
      <c r="AT84" s="1369"/>
      <c r="AU84" s="1369"/>
      <c r="AV84" s="1369"/>
      <c r="AW84" s="1375"/>
      <c r="AX84" s="1375"/>
      <c r="AY84" s="1375"/>
      <c r="AZ84" s="1369"/>
      <c r="BA84" s="1369"/>
      <c r="BB84" s="1369"/>
      <c r="BC84" s="1369"/>
      <c r="BD84" s="1378"/>
      <c r="BE84" s="1368"/>
      <c r="BF84" s="1369"/>
      <c r="BG84" s="1369"/>
      <c r="BH84" s="1369"/>
      <c r="BI84" s="1369"/>
      <c r="BJ84" s="1375"/>
      <c r="BK84" s="1375"/>
      <c r="BL84" s="1375"/>
      <c r="BM84" s="1369"/>
      <c r="BN84" s="1369"/>
      <c r="BO84" s="1369"/>
      <c r="BP84" s="1369"/>
      <c r="BQ84" s="1378"/>
      <c r="BR84" s="1368"/>
      <c r="BS84" s="1369"/>
      <c r="BT84" s="1369"/>
      <c r="BU84" s="1369"/>
      <c r="BV84" s="1369"/>
      <c r="BW84" s="1375"/>
      <c r="BX84" s="1375"/>
      <c r="BY84" s="1375"/>
      <c r="BZ84" s="1369"/>
      <c r="CA84" s="1369"/>
      <c r="CB84" s="1369"/>
      <c r="CC84" s="1369"/>
      <c r="CD84" s="1378"/>
      <c r="CE84" s="540"/>
      <c r="CF84" s="540"/>
      <c r="CG84" s="540"/>
      <c r="CH84" s="540"/>
      <c r="CI84" s="540"/>
      <c r="CM84" s="540"/>
      <c r="CN84" s="540"/>
      <c r="CO84" s="540"/>
      <c r="CP84" s="540"/>
      <c r="CQ84" s="540"/>
      <c r="CR84" s="540"/>
    </row>
    <row r="85" spans="1:96" ht="6" customHeight="1">
      <c r="G85" s="1422" t="s">
        <v>514</v>
      </c>
      <c r="H85" s="1422"/>
      <c r="I85" s="1422"/>
      <c r="J85" s="1422"/>
      <c r="K85" s="1422"/>
      <c r="L85" s="1422"/>
      <c r="M85" s="1422"/>
      <c r="N85" s="1422"/>
      <c r="O85" s="1422"/>
      <c r="P85" s="1422"/>
      <c r="Q85" s="1422"/>
      <c r="R85" s="1450"/>
      <c r="S85" s="1392"/>
      <c r="T85" s="1392"/>
      <c r="U85" s="1392"/>
      <c r="V85" s="1392"/>
      <c r="W85" s="1392"/>
      <c r="X85" s="1392"/>
      <c r="Y85" s="1392"/>
      <c r="Z85" s="1392"/>
      <c r="AA85" s="1392"/>
      <c r="AB85" s="1396" t="s">
        <v>96</v>
      </c>
      <c r="AC85" s="1396"/>
      <c r="AD85" s="1396"/>
      <c r="AE85" s="1446"/>
      <c r="AF85" s="1447"/>
      <c r="AG85" s="1447"/>
      <c r="AH85" s="1447"/>
      <c r="AI85" s="1447"/>
      <c r="AJ85" s="1447"/>
      <c r="AK85" s="1447"/>
      <c r="AL85" s="1447"/>
      <c r="AM85" s="1447"/>
      <c r="AN85" s="1447"/>
      <c r="AO85" s="1396" t="s">
        <v>96</v>
      </c>
      <c r="AP85" s="1396"/>
      <c r="AQ85" s="1396"/>
      <c r="AR85" s="1446"/>
      <c r="AS85" s="1447"/>
      <c r="AT85" s="1447"/>
      <c r="AU85" s="1447"/>
      <c r="AV85" s="1447"/>
      <c r="AW85" s="1447"/>
      <c r="AX85" s="1447"/>
      <c r="AY85" s="1447"/>
      <c r="AZ85" s="1447"/>
      <c r="BA85" s="1447"/>
      <c r="BB85" s="1396" t="s">
        <v>96</v>
      </c>
      <c r="BC85" s="1396"/>
      <c r="BD85" s="1396"/>
      <c r="BE85" s="1446"/>
      <c r="BF85" s="1447"/>
      <c r="BG85" s="1447"/>
      <c r="BH85" s="1447"/>
      <c r="BI85" s="1447"/>
      <c r="BJ85" s="1447"/>
      <c r="BK85" s="1447"/>
      <c r="BL85" s="1447"/>
      <c r="BM85" s="1447"/>
      <c r="BN85" s="1447"/>
      <c r="BO85" s="1396" t="s">
        <v>96</v>
      </c>
      <c r="BP85" s="1396"/>
      <c r="BQ85" s="1396"/>
      <c r="BR85" s="1446"/>
      <c r="BS85" s="1447"/>
      <c r="BT85" s="1447"/>
      <c r="BU85" s="1447"/>
      <c r="BV85" s="1447"/>
      <c r="BW85" s="1447"/>
      <c r="BX85" s="1447"/>
      <c r="BY85" s="1447"/>
      <c r="BZ85" s="1392"/>
      <c r="CA85" s="1392"/>
      <c r="CB85" s="1396" t="s">
        <v>96</v>
      </c>
      <c r="CC85" s="1396"/>
      <c r="CD85" s="1405"/>
      <c r="CE85" s="713"/>
      <c r="CF85" s="541"/>
      <c r="CG85" s="541"/>
      <c r="CH85" s="541"/>
      <c r="CI85" s="541"/>
      <c r="CJ85" s="541"/>
      <c r="CK85" s="541"/>
      <c r="CL85" s="541"/>
      <c r="CM85" s="541"/>
      <c r="CN85" s="541"/>
      <c r="CO85" s="541"/>
      <c r="CP85" s="541"/>
      <c r="CQ85" s="541"/>
      <c r="CR85" s="540"/>
    </row>
    <row r="86" spans="1:96" ht="6" customHeight="1">
      <c r="G86" s="1425"/>
      <c r="H86" s="1425"/>
      <c r="I86" s="1425"/>
      <c r="J86" s="1425"/>
      <c r="K86" s="1425"/>
      <c r="L86" s="1425"/>
      <c r="M86" s="1425"/>
      <c r="N86" s="1425"/>
      <c r="O86" s="1425"/>
      <c r="P86" s="1425"/>
      <c r="Q86" s="1425"/>
      <c r="R86" s="1392"/>
      <c r="S86" s="1392"/>
      <c r="T86" s="1392"/>
      <c r="U86" s="1392"/>
      <c r="V86" s="1392"/>
      <c r="W86" s="1392"/>
      <c r="X86" s="1392"/>
      <c r="Y86" s="1392"/>
      <c r="Z86" s="1392"/>
      <c r="AA86" s="1392"/>
      <c r="AB86" s="1396"/>
      <c r="AC86" s="1396"/>
      <c r="AD86" s="1396"/>
      <c r="AE86" s="1391"/>
      <c r="AF86" s="1392"/>
      <c r="AG86" s="1392"/>
      <c r="AH86" s="1392"/>
      <c r="AI86" s="1392"/>
      <c r="AJ86" s="1392"/>
      <c r="AK86" s="1392"/>
      <c r="AL86" s="1392"/>
      <c r="AM86" s="1392"/>
      <c r="AN86" s="1392"/>
      <c r="AO86" s="1396"/>
      <c r="AP86" s="1396"/>
      <c r="AQ86" s="1396"/>
      <c r="AR86" s="1391"/>
      <c r="AS86" s="1392"/>
      <c r="AT86" s="1392"/>
      <c r="AU86" s="1392"/>
      <c r="AV86" s="1392"/>
      <c r="AW86" s="1392"/>
      <c r="AX86" s="1392"/>
      <c r="AY86" s="1392"/>
      <c r="AZ86" s="1392"/>
      <c r="BA86" s="1392"/>
      <c r="BB86" s="1396"/>
      <c r="BC86" s="1396"/>
      <c r="BD86" s="1396"/>
      <c r="BE86" s="1391"/>
      <c r="BF86" s="1392"/>
      <c r="BG86" s="1392"/>
      <c r="BH86" s="1392"/>
      <c r="BI86" s="1392"/>
      <c r="BJ86" s="1392"/>
      <c r="BK86" s="1392"/>
      <c r="BL86" s="1392"/>
      <c r="BM86" s="1392"/>
      <c r="BN86" s="1392"/>
      <c r="BO86" s="1396"/>
      <c r="BP86" s="1396"/>
      <c r="BQ86" s="1396"/>
      <c r="BR86" s="1391"/>
      <c r="BS86" s="1392"/>
      <c r="BT86" s="1392"/>
      <c r="BU86" s="1392"/>
      <c r="BV86" s="1392"/>
      <c r="BW86" s="1392"/>
      <c r="BX86" s="1392"/>
      <c r="BY86" s="1392"/>
      <c r="BZ86" s="1392"/>
      <c r="CA86" s="1392"/>
      <c r="CB86" s="1396"/>
      <c r="CC86" s="1396"/>
      <c r="CD86" s="1405"/>
      <c r="CE86" s="714"/>
      <c r="CF86" s="541"/>
      <c r="CG86" s="541"/>
      <c r="CH86" s="541"/>
      <c r="CI86" s="541"/>
      <c r="CJ86" s="541"/>
      <c r="CK86" s="541"/>
      <c r="CL86" s="541"/>
      <c r="CM86" s="541"/>
      <c r="CN86" s="541"/>
      <c r="CO86" s="541"/>
      <c r="CP86" s="541"/>
      <c r="CQ86" s="541"/>
      <c r="CR86" s="540"/>
    </row>
    <row r="87" spans="1:96" ht="6" customHeight="1">
      <c r="G87" s="1425"/>
      <c r="H87" s="1425"/>
      <c r="I87" s="1425"/>
      <c r="J87" s="1425"/>
      <c r="K87" s="1425"/>
      <c r="L87" s="1425"/>
      <c r="M87" s="1425"/>
      <c r="N87" s="1425"/>
      <c r="O87" s="1425"/>
      <c r="P87" s="1425"/>
      <c r="Q87" s="1425"/>
      <c r="R87" s="1449"/>
      <c r="S87" s="1449"/>
      <c r="T87" s="1449"/>
      <c r="U87" s="1449"/>
      <c r="V87" s="1449"/>
      <c r="W87" s="1449"/>
      <c r="X87" s="1449"/>
      <c r="Y87" s="1449"/>
      <c r="Z87" s="1449"/>
      <c r="AA87" s="1449"/>
      <c r="AB87" s="1451"/>
      <c r="AC87" s="1451"/>
      <c r="AD87" s="1451"/>
      <c r="AE87" s="1448"/>
      <c r="AF87" s="1449"/>
      <c r="AG87" s="1449"/>
      <c r="AH87" s="1449"/>
      <c r="AI87" s="1449"/>
      <c r="AJ87" s="1449"/>
      <c r="AK87" s="1449"/>
      <c r="AL87" s="1449"/>
      <c r="AM87" s="1449"/>
      <c r="AN87" s="1449"/>
      <c r="AO87" s="1451"/>
      <c r="AP87" s="1451"/>
      <c r="AQ87" s="1451"/>
      <c r="AR87" s="1448"/>
      <c r="AS87" s="1449"/>
      <c r="AT87" s="1449"/>
      <c r="AU87" s="1449"/>
      <c r="AV87" s="1449"/>
      <c r="AW87" s="1449"/>
      <c r="AX87" s="1449"/>
      <c r="AY87" s="1449"/>
      <c r="AZ87" s="1449"/>
      <c r="BA87" s="1449"/>
      <c r="BB87" s="1451"/>
      <c r="BC87" s="1451"/>
      <c r="BD87" s="1451"/>
      <c r="BE87" s="1448"/>
      <c r="BF87" s="1449"/>
      <c r="BG87" s="1449"/>
      <c r="BH87" s="1449"/>
      <c r="BI87" s="1449"/>
      <c r="BJ87" s="1449"/>
      <c r="BK87" s="1449"/>
      <c r="BL87" s="1449"/>
      <c r="BM87" s="1449"/>
      <c r="BN87" s="1449"/>
      <c r="BO87" s="1451"/>
      <c r="BP87" s="1451"/>
      <c r="BQ87" s="1451"/>
      <c r="BR87" s="1448"/>
      <c r="BS87" s="1449"/>
      <c r="BT87" s="1449"/>
      <c r="BU87" s="1449"/>
      <c r="BV87" s="1449"/>
      <c r="BW87" s="1449"/>
      <c r="BX87" s="1449"/>
      <c r="BY87" s="1449"/>
      <c r="BZ87" s="1449"/>
      <c r="CA87" s="1449"/>
      <c r="CB87" s="1397"/>
      <c r="CC87" s="1397"/>
      <c r="CD87" s="1406"/>
      <c r="CE87" s="714"/>
      <c r="CF87" s="541"/>
      <c r="CG87" s="541"/>
      <c r="CH87" s="541"/>
      <c r="CI87" s="541"/>
      <c r="CJ87" s="541"/>
      <c r="CK87" s="541"/>
      <c r="CL87" s="541"/>
      <c r="CM87" s="541"/>
      <c r="CN87" s="541"/>
      <c r="CO87" s="541"/>
      <c r="CP87" s="541"/>
      <c r="CQ87" s="541"/>
      <c r="CR87" s="540"/>
    </row>
    <row r="90" spans="1:96" s="669" customFormat="1" ht="6" customHeight="1">
      <c r="A90" s="664"/>
      <c r="B90" s="664"/>
      <c r="C90" s="664"/>
      <c r="D90" s="1357" t="s">
        <v>518</v>
      </c>
      <c r="E90" s="1357"/>
      <c r="F90" s="1357"/>
      <c r="G90" s="1454"/>
      <c r="H90" s="1454"/>
      <c r="I90" s="1454"/>
      <c r="J90" s="1454"/>
      <c r="K90" s="1454"/>
      <c r="L90" s="1454"/>
      <c r="M90" s="1454"/>
      <c r="N90" s="1454"/>
      <c r="O90" s="1454"/>
      <c r="P90" s="1455"/>
      <c r="Q90" s="1455"/>
      <c r="R90" s="1455"/>
      <c r="S90" s="1455"/>
      <c r="T90" s="1455"/>
      <c r="U90" s="1455"/>
      <c r="V90" s="1455"/>
      <c r="W90" s="1455"/>
      <c r="X90" s="1455"/>
      <c r="Y90" s="1455"/>
      <c r="Z90" s="1455"/>
      <c r="AA90" s="1455"/>
      <c r="AB90" s="1455"/>
      <c r="AC90" s="1455"/>
      <c r="AD90" s="1455"/>
      <c r="AE90" s="1455"/>
      <c r="AF90" s="1455"/>
      <c r="AG90" s="1455"/>
      <c r="AH90" s="1455"/>
      <c r="AI90" s="1455"/>
      <c r="AJ90" s="1455"/>
      <c r="AK90" s="1455"/>
      <c r="AL90" s="1455"/>
      <c r="AM90" s="1455"/>
      <c r="AN90" s="1455"/>
      <c r="AO90" s="1455"/>
      <c r="AP90" s="1455"/>
      <c r="AQ90" s="1455"/>
      <c r="AR90" s="1455"/>
      <c r="AS90" s="1455"/>
      <c r="AT90" s="1455"/>
      <c r="AU90" s="1455"/>
      <c r="AV90" s="1455"/>
      <c r="AW90" s="1455"/>
      <c r="AX90" s="1455"/>
      <c r="AY90" s="1455"/>
      <c r="AZ90" s="1455"/>
      <c r="BA90" s="1455"/>
      <c r="BB90" s="664"/>
      <c r="BC90" s="664"/>
      <c r="BD90" s="664"/>
      <c r="BE90" s="664"/>
      <c r="BF90" s="664"/>
      <c r="BG90" s="664"/>
      <c r="BH90" s="664"/>
      <c r="BI90" s="664"/>
      <c r="BJ90" s="664"/>
      <c r="BK90" s="664"/>
      <c r="BL90" s="664"/>
      <c r="BM90" s="664"/>
      <c r="BN90" s="664"/>
      <c r="BO90" s="664"/>
      <c r="BP90" s="664"/>
      <c r="BQ90" s="664"/>
      <c r="BR90" s="664"/>
      <c r="BS90" s="664"/>
      <c r="BT90" s="664"/>
      <c r="BU90" s="664"/>
      <c r="BV90" s="664"/>
      <c r="BW90" s="664"/>
      <c r="BX90" s="664"/>
      <c r="BY90" s="664"/>
      <c r="BZ90" s="664"/>
      <c r="CA90" s="664"/>
      <c r="CB90" s="664"/>
      <c r="CC90" s="664"/>
      <c r="CD90" s="664"/>
      <c r="CE90" s="664"/>
      <c r="CF90" s="664"/>
      <c r="CG90" s="664"/>
      <c r="CH90" s="664"/>
      <c r="CI90" s="664"/>
      <c r="CJ90" s="664"/>
    </row>
    <row r="91" spans="1:96" s="669" customFormat="1" ht="6" customHeight="1">
      <c r="A91" s="664"/>
      <c r="B91" s="664"/>
      <c r="C91" s="664"/>
      <c r="D91" s="1357"/>
      <c r="E91" s="1357"/>
      <c r="F91" s="1357"/>
      <c r="G91" s="1454"/>
      <c r="H91" s="1454"/>
      <c r="I91" s="1454"/>
      <c r="J91" s="1454"/>
      <c r="K91" s="1454"/>
      <c r="L91" s="1454"/>
      <c r="M91" s="1454"/>
      <c r="N91" s="1454"/>
      <c r="O91" s="1454"/>
      <c r="P91" s="1455"/>
      <c r="Q91" s="1455"/>
      <c r="R91" s="1455"/>
      <c r="S91" s="1455"/>
      <c r="T91" s="1455"/>
      <c r="U91" s="1455"/>
      <c r="V91" s="1455"/>
      <c r="W91" s="1455"/>
      <c r="X91" s="1455"/>
      <c r="Y91" s="1455"/>
      <c r="Z91" s="1455"/>
      <c r="AA91" s="1455"/>
      <c r="AB91" s="1455"/>
      <c r="AC91" s="1455"/>
      <c r="AD91" s="1455"/>
      <c r="AE91" s="1455"/>
      <c r="AF91" s="1455"/>
      <c r="AG91" s="1455"/>
      <c r="AH91" s="1455"/>
      <c r="AI91" s="1455"/>
      <c r="AJ91" s="1455"/>
      <c r="AK91" s="1455"/>
      <c r="AL91" s="1455"/>
      <c r="AM91" s="1455"/>
      <c r="AN91" s="1455"/>
      <c r="AO91" s="1455"/>
      <c r="AP91" s="1455"/>
      <c r="AQ91" s="1455"/>
      <c r="AR91" s="1455"/>
      <c r="AS91" s="1455"/>
      <c r="AT91" s="1455"/>
      <c r="AU91" s="1455"/>
      <c r="AV91" s="1455"/>
      <c r="AW91" s="1455"/>
      <c r="AX91" s="1455"/>
      <c r="AY91" s="1455"/>
      <c r="AZ91" s="1455"/>
      <c r="BA91" s="1455"/>
      <c r="BB91" s="664"/>
      <c r="BC91" s="664"/>
      <c r="BD91" s="664"/>
      <c r="BE91" s="664"/>
      <c r="BF91" s="664"/>
      <c r="BG91" s="664"/>
      <c r="BH91" s="664"/>
      <c r="BI91" s="664"/>
      <c r="BJ91" s="664"/>
      <c r="BK91" s="664"/>
      <c r="BL91" s="664"/>
      <c r="BM91" s="664"/>
      <c r="BN91" s="664"/>
      <c r="BO91" s="664"/>
      <c r="BP91" s="664"/>
      <c r="BQ91" s="664"/>
      <c r="BR91" s="664"/>
      <c r="BS91" s="664"/>
      <c r="BT91" s="664"/>
      <c r="BU91" s="664"/>
      <c r="BV91" s="664"/>
      <c r="BW91" s="664"/>
      <c r="BX91" s="664"/>
      <c r="BY91" s="664"/>
      <c r="BZ91" s="664"/>
      <c r="CA91" s="664"/>
      <c r="CB91" s="664"/>
      <c r="CC91" s="664"/>
      <c r="CD91" s="664"/>
      <c r="CE91" s="664"/>
      <c r="CF91" s="664"/>
      <c r="CG91" s="664"/>
      <c r="CH91" s="664"/>
      <c r="CI91" s="664"/>
      <c r="CJ91" s="664"/>
    </row>
    <row r="92" spans="1:96" s="669" customFormat="1" ht="6" customHeight="1">
      <c r="A92" s="664"/>
      <c r="B92" s="664"/>
      <c r="C92" s="664"/>
      <c r="D92" s="1357"/>
      <c r="E92" s="1357"/>
      <c r="F92" s="1357"/>
      <c r="G92" s="1454"/>
      <c r="H92" s="1454"/>
      <c r="I92" s="1454"/>
      <c r="J92" s="1454"/>
      <c r="K92" s="1454"/>
      <c r="L92" s="1454"/>
      <c r="M92" s="1454"/>
      <c r="N92" s="1454"/>
      <c r="O92" s="1454"/>
      <c r="P92" s="1455"/>
      <c r="Q92" s="1455"/>
      <c r="R92" s="1455"/>
      <c r="S92" s="1455"/>
      <c r="T92" s="1455"/>
      <c r="U92" s="1455"/>
      <c r="V92" s="1455"/>
      <c r="W92" s="1455"/>
      <c r="X92" s="1455"/>
      <c r="Y92" s="1455"/>
      <c r="Z92" s="1455"/>
      <c r="AA92" s="1455"/>
      <c r="AB92" s="1455"/>
      <c r="AC92" s="1455"/>
      <c r="AD92" s="1455"/>
      <c r="AE92" s="1455"/>
      <c r="AF92" s="1455"/>
      <c r="AG92" s="1455"/>
      <c r="AH92" s="1455"/>
      <c r="AI92" s="1455"/>
      <c r="AJ92" s="1455"/>
      <c r="AK92" s="1455"/>
      <c r="AL92" s="1455"/>
      <c r="AM92" s="1455"/>
      <c r="AN92" s="1455"/>
      <c r="AO92" s="1455"/>
      <c r="AP92" s="1455"/>
      <c r="AQ92" s="1455"/>
      <c r="AR92" s="1455"/>
      <c r="AS92" s="1455"/>
      <c r="AT92" s="1455"/>
      <c r="AU92" s="1455"/>
      <c r="AV92" s="1455"/>
      <c r="AW92" s="1455"/>
      <c r="AX92" s="1455"/>
      <c r="AY92" s="1455"/>
      <c r="AZ92" s="1455"/>
      <c r="BA92" s="1455"/>
      <c r="BB92" s="664"/>
      <c r="BC92" s="664"/>
      <c r="BD92" s="664"/>
      <c r="BE92" s="664"/>
      <c r="BF92" s="664"/>
      <c r="BG92" s="664"/>
      <c r="BH92" s="664"/>
      <c r="BI92" s="664"/>
      <c r="BJ92" s="664"/>
      <c r="BK92" s="664"/>
      <c r="BL92" s="664"/>
      <c r="BM92" s="664"/>
      <c r="BN92" s="664"/>
      <c r="BO92" s="664"/>
      <c r="BP92" s="664"/>
      <c r="BQ92" s="664"/>
      <c r="BR92" s="664"/>
      <c r="BS92" s="664"/>
      <c r="BT92" s="664"/>
      <c r="BU92" s="664"/>
      <c r="BV92" s="664"/>
      <c r="BW92" s="664"/>
      <c r="BX92" s="664"/>
      <c r="BY92" s="664"/>
      <c r="BZ92" s="664"/>
      <c r="CA92" s="664"/>
      <c r="CB92" s="664"/>
      <c r="CC92" s="664"/>
      <c r="CD92" s="664"/>
      <c r="CE92" s="664"/>
      <c r="CF92" s="664"/>
      <c r="CG92" s="664"/>
      <c r="CH92" s="664"/>
      <c r="CI92" s="664"/>
      <c r="CJ92" s="664"/>
    </row>
    <row r="93" spans="1:96" s="669" customFormat="1" ht="6" customHeight="1">
      <c r="A93" s="664"/>
      <c r="B93" s="664"/>
      <c r="C93" s="664"/>
      <c r="D93" s="664"/>
      <c r="E93" s="664"/>
      <c r="F93" s="664"/>
      <c r="G93" s="664"/>
      <c r="H93" s="664"/>
      <c r="I93" s="664"/>
      <c r="J93" s="664"/>
      <c r="K93" s="664"/>
      <c r="L93" s="664"/>
      <c r="M93" s="664"/>
      <c r="N93" s="664"/>
      <c r="O93" s="664"/>
      <c r="P93" s="664"/>
      <c r="Q93" s="664"/>
      <c r="R93" s="664"/>
      <c r="S93" s="664"/>
      <c r="T93" s="664"/>
      <c r="U93" s="664"/>
      <c r="V93" s="664"/>
      <c r="W93" s="664"/>
      <c r="X93" s="664"/>
      <c r="Y93" s="664"/>
      <c r="Z93" s="664"/>
      <c r="AA93" s="664"/>
      <c r="AB93" s="664"/>
      <c r="AC93" s="664"/>
      <c r="AD93" s="664"/>
      <c r="AE93" s="664"/>
      <c r="AF93" s="664"/>
      <c r="AG93" s="664"/>
      <c r="AH93" s="664"/>
      <c r="AI93" s="664"/>
      <c r="AJ93" s="664"/>
      <c r="AK93" s="664"/>
      <c r="AL93" s="664"/>
      <c r="AM93" s="664"/>
      <c r="AN93" s="664"/>
      <c r="AO93" s="664"/>
      <c r="AP93" s="664"/>
      <c r="AQ93" s="664"/>
      <c r="AR93" s="664"/>
      <c r="AS93" s="664"/>
      <c r="AT93" s="664"/>
      <c r="AU93" s="664"/>
      <c r="AV93" s="664"/>
      <c r="AW93" s="664"/>
      <c r="AX93" s="664"/>
      <c r="AY93" s="664"/>
      <c r="AZ93" s="664"/>
      <c r="BA93" s="664"/>
      <c r="BB93" s="664"/>
      <c r="BC93" s="664"/>
      <c r="BD93" s="664"/>
      <c r="BE93" s="664"/>
      <c r="BF93" s="664"/>
      <c r="BG93" s="664"/>
      <c r="BH93" s="664"/>
      <c r="BI93" s="664"/>
      <c r="BJ93" s="664"/>
      <c r="BK93" s="664"/>
      <c r="BL93" s="664"/>
      <c r="BM93" s="664"/>
      <c r="BN93" s="664"/>
      <c r="BO93" s="664"/>
      <c r="BP93" s="664"/>
      <c r="BQ93" s="664"/>
      <c r="BR93" s="664"/>
      <c r="BS93" s="664"/>
      <c r="BT93" s="664"/>
      <c r="BU93" s="664"/>
      <c r="BV93" s="664"/>
      <c r="BW93" s="664"/>
      <c r="BX93" s="664"/>
      <c r="BY93" s="664"/>
      <c r="BZ93" s="664"/>
      <c r="CA93" s="664"/>
      <c r="CB93" s="664"/>
      <c r="CC93" s="664"/>
      <c r="CD93" s="664"/>
      <c r="CE93" s="664"/>
      <c r="CF93" s="664"/>
      <c r="CG93" s="664"/>
      <c r="CH93" s="664"/>
      <c r="CI93" s="664"/>
      <c r="CJ93" s="664"/>
    </row>
    <row r="94" spans="1:96" s="669" customFormat="1" ht="6" customHeight="1">
      <c r="A94" s="664"/>
      <c r="B94" s="664"/>
      <c r="C94" s="664"/>
      <c r="D94" s="664"/>
      <c r="E94" s="664"/>
      <c r="F94" s="668"/>
      <c r="G94" s="1416"/>
      <c r="H94" s="1416"/>
      <c r="I94" s="1416"/>
      <c r="J94" s="1416"/>
      <c r="K94" s="1416"/>
      <c r="L94" s="1416"/>
      <c r="M94" s="1416"/>
      <c r="N94" s="1416"/>
      <c r="O94" s="1416"/>
      <c r="P94" s="1416"/>
      <c r="Q94" s="1416"/>
      <c r="R94" s="1360" t="s">
        <v>34</v>
      </c>
      <c r="S94" s="1361"/>
      <c r="T94" s="1361"/>
      <c r="U94" s="1361"/>
      <c r="V94" s="1361"/>
      <c r="W94" s="1372"/>
      <c r="X94" s="1373"/>
      <c r="Y94" s="1373"/>
      <c r="Z94" s="1361" t="s">
        <v>51</v>
      </c>
      <c r="AA94" s="1361"/>
      <c r="AB94" s="1361"/>
      <c r="AC94" s="1361"/>
      <c r="AD94" s="1376"/>
      <c r="AE94" s="1360" t="s">
        <v>34</v>
      </c>
      <c r="AF94" s="1361"/>
      <c r="AG94" s="1361"/>
      <c r="AH94" s="1361"/>
      <c r="AI94" s="1361"/>
      <c r="AJ94" s="1372"/>
      <c r="AK94" s="1373"/>
      <c r="AL94" s="1373"/>
      <c r="AM94" s="1361" t="s">
        <v>51</v>
      </c>
      <c r="AN94" s="1361"/>
      <c r="AO94" s="1361"/>
      <c r="AP94" s="1361"/>
      <c r="AQ94" s="1376"/>
      <c r="AR94" s="1360" t="s">
        <v>34</v>
      </c>
      <c r="AS94" s="1361"/>
      <c r="AT94" s="1361"/>
      <c r="AU94" s="1361"/>
      <c r="AV94" s="1361"/>
      <c r="AW94" s="1372"/>
      <c r="AX94" s="1373"/>
      <c r="AY94" s="1373"/>
      <c r="AZ94" s="1361" t="s">
        <v>51</v>
      </c>
      <c r="BA94" s="1361"/>
      <c r="BB94" s="1361"/>
      <c r="BC94" s="1361"/>
      <c r="BD94" s="1376"/>
      <c r="BE94" s="1360" t="s">
        <v>34</v>
      </c>
      <c r="BF94" s="1361"/>
      <c r="BG94" s="1361"/>
      <c r="BH94" s="1361"/>
      <c r="BI94" s="1361"/>
      <c r="BJ94" s="1372"/>
      <c r="BK94" s="1373"/>
      <c r="BL94" s="1373"/>
      <c r="BM94" s="1361" t="s">
        <v>51</v>
      </c>
      <c r="BN94" s="1361"/>
      <c r="BO94" s="1361"/>
      <c r="BP94" s="1361"/>
      <c r="BQ94" s="1376"/>
      <c r="BR94" s="1360" t="s">
        <v>34</v>
      </c>
      <c r="BS94" s="1361"/>
      <c r="BT94" s="1361"/>
      <c r="BU94" s="1361"/>
      <c r="BV94" s="1361"/>
      <c r="BW94" s="1372"/>
      <c r="BX94" s="1373"/>
      <c r="BY94" s="1373"/>
      <c r="BZ94" s="1361" t="s">
        <v>51</v>
      </c>
      <c r="CA94" s="1361"/>
      <c r="CB94" s="1361"/>
      <c r="CC94" s="1361"/>
      <c r="CD94" s="1376"/>
      <c r="CE94" s="715"/>
      <c r="CF94" s="540"/>
      <c r="CG94" s="540"/>
      <c r="CH94" s="540"/>
      <c r="CI94" s="540"/>
      <c r="CJ94" s="664"/>
      <c r="CK94" s="664"/>
      <c r="CL94" s="664"/>
      <c r="CM94" s="540"/>
      <c r="CN94" s="540"/>
      <c r="CO94" s="540"/>
      <c r="CP94" s="540"/>
      <c r="CQ94" s="540"/>
    </row>
    <row r="95" spans="1:96" s="669" customFormat="1" ht="6" customHeight="1">
      <c r="A95" s="664"/>
      <c r="B95" s="664"/>
      <c r="C95" s="664"/>
      <c r="D95" s="664"/>
      <c r="E95" s="664"/>
      <c r="F95" s="668"/>
      <c r="G95" s="1416"/>
      <c r="H95" s="1416"/>
      <c r="I95" s="1416"/>
      <c r="J95" s="1416"/>
      <c r="K95" s="1416"/>
      <c r="L95" s="1416"/>
      <c r="M95" s="1416"/>
      <c r="N95" s="1416"/>
      <c r="O95" s="1416"/>
      <c r="P95" s="1416"/>
      <c r="Q95" s="1416"/>
      <c r="R95" s="1364"/>
      <c r="S95" s="1365"/>
      <c r="T95" s="1365"/>
      <c r="U95" s="1365"/>
      <c r="V95" s="1365"/>
      <c r="W95" s="1374"/>
      <c r="X95" s="1374"/>
      <c r="Y95" s="1374"/>
      <c r="Z95" s="1365"/>
      <c r="AA95" s="1365"/>
      <c r="AB95" s="1365"/>
      <c r="AC95" s="1365"/>
      <c r="AD95" s="1377"/>
      <c r="AE95" s="1364"/>
      <c r="AF95" s="1365"/>
      <c r="AG95" s="1365"/>
      <c r="AH95" s="1365"/>
      <c r="AI95" s="1365"/>
      <c r="AJ95" s="1374"/>
      <c r="AK95" s="1374"/>
      <c r="AL95" s="1374"/>
      <c r="AM95" s="1365"/>
      <c r="AN95" s="1365"/>
      <c r="AO95" s="1365"/>
      <c r="AP95" s="1365"/>
      <c r="AQ95" s="1377"/>
      <c r="AR95" s="1364"/>
      <c r="AS95" s="1365"/>
      <c r="AT95" s="1365"/>
      <c r="AU95" s="1365"/>
      <c r="AV95" s="1365"/>
      <c r="AW95" s="1374"/>
      <c r="AX95" s="1374"/>
      <c r="AY95" s="1374"/>
      <c r="AZ95" s="1365"/>
      <c r="BA95" s="1365"/>
      <c r="BB95" s="1365"/>
      <c r="BC95" s="1365"/>
      <c r="BD95" s="1377"/>
      <c r="BE95" s="1364"/>
      <c r="BF95" s="1365"/>
      <c r="BG95" s="1365"/>
      <c r="BH95" s="1365"/>
      <c r="BI95" s="1365"/>
      <c r="BJ95" s="1374"/>
      <c r="BK95" s="1374"/>
      <c r="BL95" s="1374"/>
      <c r="BM95" s="1365"/>
      <c r="BN95" s="1365"/>
      <c r="BO95" s="1365"/>
      <c r="BP95" s="1365"/>
      <c r="BQ95" s="1377"/>
      <c r="BR95" s="1364"/>
      <c r="BS95" s="1365"/>
      <c r="BT95" s="1365"/>
      <c r="BU95" s="1365"/>
      <c r="BV95" s="1365"/>
      <c r="BW95" s="1374"/>
      <c r="BX95" s="1374"/>
      <c r="BY95" s="1374"/>
      <c r="BZ95" s="1365"/>
      <c r="CA95" s="1365"/>
      <c r="CB95" s="1365"/>
      <c r="CC95" s="1365"/>
      <c r="CD95" s="1377"/>
      <c r="CE95" s="715"/>
      <c r="CF95" s="540"/>
      <c r="CG95" s="540"/>
      <c r="CH95" s="540"/>
      <c r="CI95" s="540"/>
      <c r="CJ95" s="664"/>
      <c r="CK95" s="664"/>
      <c r="CL95" s="664"/>
      <c r="CM95" s="540"/>
      <c r="CN95" s="540"/>
      <c r="CO95" s="540"/>
      <c r="CP95" s="540"/>
      <c r="CQ95" s="540"/>
    </row>
    <row r="96" spans="1:96" s="669" customFormat="1" ht="6" customHeight="1">
      <c r="A96" s="664"/>
      <c r="B96" s="664"/>
      <c r="C96" s="664"/>
      <c r="D96" s="664"/>
      <c r="E96" s="664"/>
      <c r="F96" s="668"/>
      <c r="G96" s="1416"/>
      <c r="H96" s="1416"/>
      <c r="I96" s="1416"/>
      <c r="J96" s="1416"/>
      <c r="K96" s="1416"/>
      <c r="L96" s="1416"/>
      <c r="M96" s="1416"/>
      <c r="N96" s="1416"/>
      <c r="O96" s="1416"/>
      <c r="P96" s="1416"/>
      <c r="Q96" s="1416"/>
      <c r="R96" s="1368"/>
      <c r="S96" s="1369"/>
      <c r="T96" s="1369"/>
      <c r="U96" s="1369"/>
      <c r="V96" s="1369"/>
      <c r="W96" s="1375"/>
      <c r="X96" s="1375"/>
      <c r="Y96" s="1375"/>
      <c r="Z96" s="1369"/>
      <c r="AA96" s="1369"/>
      <c r="AB96" s="1369"/>
      <c r="AC96" s="1369"/>
      <c r="AD96" s="1378"/>
      <c r="AE96" s="1368"/>
      <c r="AF96" s="1369"/>
      <c r="AG96" s="1369"/>
      <c r="AH96" s="1369"/>
      <c r="AI96" s="1369"/>
      <c r="AJ96" s="1375"/>
      <c r="AK96" s="1375"/>
      <c r="AL96" s="1375"/>
      <c r="AM96" s="1369"/>
      <c r="AN96" s="1369"/>
      <c r="AO96" s="1369"/>
      <c r="AP96" s="1369"/>
      <c r="AQ96" s="1378"/>
      <c r="AR96" s="1368"/>
      <c r="AS96" s="1369"/>
      <c r="AT96" s="1369"/>
      <c r="AU96" s="1369"/>
      <c r="AV96" s="1369"/>
      <c r="AW96" s="1375"/>
      <c r="AX96" s="1375"/>
      <c r="AY96" s="1375"/>
      <c r="AZ96" s="1369"/>
      <c r="BA96" s="1369"/>
      <c r="BB96" s="1369"/>
      <c r="BC96" s="1369"/>
      <c r="BD96" s="1378"/>
      <c r="BE96" s="1368"/>
      <c r="BF96" s="1369"/>
      <c r="BG96" s="1369"/>
      <c r="BH96" s="1369"/>
      <c r="BI96" s="1369"/>
      <c r="BJ96" s="1375"/>
      <c r="BK96" s="1375"/>
      <c r="BL96" s="1375"/>
      <c r="BM96" s="1369"/>
      <c r="BN96" s="1369"/>
      <c r="BO96" s="1369"/>
      <c r="BP96" s="1369"/>
      <c r="BQ96" s="1378"/>
      <c r="BR96" s="1368"/>
      <c r="BS96" s="1369"/>
      <c r="BT96" s="1369"/>
      <c r="BU96" s="1369"/>
      <c r="BV96" s="1369"/>
      <c r="BW96" s="1375"/>
      <c r="BX96" s="1375"/>
      <c r="BY96" s="1375"/>
      <c r="BZ96" s="1369"/>
      <c r="CA96" s="1369"/>
      <c r="CB96" s="1369"/>
      <c r="CC96" s="1369"/>
      <c r="CD96" s="1378"/>
      <c r="CE96" s="715"/>
      <c r="CF96" s="540"/>
      <c r="CG96" s="540"/>
      <c r="CH96" s="540"/>
      <c r="CI96" s="540"/>
      <c r="CJ96" s="664"/>
      <c r="CK96" s="664"/>
      <c r="CL96" s="664"/>
      <c r="CM96" s="540"/>
      <c r="CN96" s="540"/>
      <c r="CO96" s="540"/>
      <c r="CP96" s="540"/>
      <c r="CQ96" s="540"/>
    </row>
    <row r="97" spans="1:95" s="669" customFormat="1" ht="6" customHeight="1">
      <c r="A97" s="664"/>
      <c r="B97" s="664"/>
      <c r="C97" s="664"/>
      <c r="D97" s="664"/>
      <c r="E97" s="664"/>
      <c r="G97" s="1425" t="s">
        <v>519</v>
      </c>
      <c r="H97" s="1425"/>
      <c r="I97" s="1425"/>
      <c r="J97" s="1425"/>
      <c r="K97" s="1425"/>
      <c r="L97" s="1425"/>
      <c r="M97" s="1425"/>
      <c r="N97" s="1425"/>
      <c r="O97" s="1425"/>
      <c r="P97" s="1425"/>
      <c r="Q97" s="1425"/>
      <c r="R97" s="1463"/>
      <c r="S97" s="1459"/>
      <c r="T97" s="1459"/>
      <c r="U97" s="1459"/>
      <c r="V97" s="1459"/>
      <c r="W97" s="1459"/>
      <c r="X97" s="1459"/>
      <c r="Y97" s="1459"/>
      <c r="Z97" s="1459"/>
      <c r="AA97" s="1459"/>
      <c r="AB97" s="1396" t="s">
        <v>96</v>
      </c>
      <c r="AC97" s="1396"/>
      <c r="AD97" s="1396"/>
      <c r="AE97" s="1456"/>
      <c r="AF97" s="1457"/>
      <c r="AG97" s="1457"/>
      <c r="AH97" s="1457"/>
      <c r="AI97" s="1457"/>
      <c r="AJ97" s="1457"/>
      <c r="AK97" s="1457"/>
      <c r="AL97" s="1457"/>
      <c r="AM97" s="1457"/>
      <c r="AN97" s="1457"/>
      <c r="AO97" s="1396" t="s">
        <v>96</v>
      </c>
      <c r="AP97" s="1396"/>
      <c r="AQ97" s="1396"/>
      <c r="AR97" s="1456"/>
      <c r="AS97" s="1457"/>
      <c r="AT97" s="1457"/>
      <c r="AU97" s="1457"/>
      <c r="AV97" s="1457"/>
      <c r="AW97" s="1457"/>
      <c r="AX97" s="1457"/>
      <c r="AY97" s="1457"/>
      <c r="AZ97" s="1457"/>
      <c r="BA97" s="1457"/>
      <c r="BB97" s="1396" t="s">
        <v>96</v>
      </c>
      <c r="BC97" s="1396"/>
      <c r="BD97" s="1396"/>
      <c r="BE97" s="1456"/>
      <c r="BF97" s="1457"/>
      <c r="BG97" s="1457"/>
      <c r="BH97" s="1457"/>
      <c r="BI97" s="1457"/>
      <c r="BJ97" s="1457"/>
      <c r="BK97" s="1457"/>
      <c r="BL97" s="1457"/>
      <c r="BM97" s="1457"/>
      <c r="BN97" s="1457"/>
      <c r="BO97" s="1396" t="s">
        <v>96</v>
      </c>
      <c r="BP97" s="1396"/>
      <c r="BQ97" s="1396"/>
      <c r="BR97" s="1456"/>
      <c r="BS97" s="1457"/>
      <c r="BT97" s="1457"/>
      <c r="BU97" s="1457"/>
      <c r="BV97" s="1457"/>
      <c r="BW97" s="1457"/>
      <c r="BX97" s="1457"/>
      <c r="BY97" s="1457"/>
      <c r="BZ97" s="1459"/>
      <c r="CA97" s="1459"/>
      <c r="CB97" s="1396" t="s">
        <v>96</v>
      </c>
      <c r="CC97" s="1396"/>
      <c r="CD97" s="1405"/>
      <c r="CE97" s="714"/>
      <c r="CF97" s="541"/>
      <c r="CG97" s="541"/>
      <c r="CH97" s="541"/>
      <c r="CI97" s="541"/>
      <c r="CJ97" s="541"/>
      <c r="CK97" s="541"/>
      <c r="CL97" s="541"/>
      <c r="CM97" s="541"/>
      <c r="CN97" s="541"/>
      <c r="CO97" s="541"/>
      <c r="CP97" s="541"/>
      <c r="CQ97" s="541"/>
    </row>
    <row r="98" spans="1:95" s="669" customFormat="1" ht="6" customHeight="1">
      <c r="A98" s="664"/>
      <c r="B98" s="664"/>
      <c r="C98" s="664"/>
      <c r="D98" s="664"/>
      <c r="E98" s="664"/>
      <c r="G98" s="1425"/>
      <c r="H98" s="1425"/>
      <c r="I98" s="1425"/>
      <c r="J98" s="1425"/>
      <c r="K98" s="1425"/>
      <c r="L98" s="1425"/>
      <c r="M98" s="1425"/>
      <c r="N98" s="1425"/>
      <c r="O98" s="1425"/>
      <c r="P98" s="1425"/>
      <c r="Q98" s="1425"/>
      <c r="R98" s="1459"/>
      <c r="S98" s="1459"/>
      <c r="T98" s="1459"/>
      <c r="U98" s="1459"/>
      <c r="V98" s="1459"/>
      <c r="W98" s="1459"/>
      <c r="X98" s="1459"/>
      <c r="Y98" s="1459"/>
      <c r="Z98" s="1459"/>
      <c r="AA98" s="1459"/>
      <c r="AB98" s="1396"/>
      <c r="AC98" s="1396"/>
      <c r="AD98" s="1396"/>
      <c r="AE98" s="1458"/>
      <c r="AF98" s="1459"/>
      <c r="AG98" s="1459"/>
      <c r="AH98" s="1459"/>
      <c r="AI98" s="1459"/>
      <c r="AJ98" s="1459"/>
      <c r="AK98" s="1459"/>
      <c r="AL98" s="1459"/>
      <c r="AM98" s="1459"/>
      <c r="AN98" s="1459"/>
      <c r="AO98" s="1396"/>
      <c r="AP98" s="1396"/>
      <c r="AQ98" s="1396"/>
      <c r="AR98" s="1458"/>
      <c r="AS98" s="1459"/>
      <c r="AT98" s="1459"/>
      <c r="AU98" s="1459"/>
      <c r="AV98" s="1459"/>
      <c r="AW98" s="1459"/>
      <c r="AX98" s="1459"/>
      <c r="AY98" s="1459"/>
      <c r="AZ98" s="1459"/>
      <c r="BA98" s="1459"/>
      <c r="BB98" s="1396"/>
      <c r="BC98" s="1396"/>
      <c r="BD98" s="1396"/>
      <c r="BE98" s="1458"/>
      <c r="BF98" s="1459"/>
      <c r="BG98" s="1459"/>
      <c r="BH98" s="1459"/>
      <c r="BI98" s="1459"/>
      <c r="BJ98" s="1459"/>
      <c r="BK98" s="1459"/>
      <c r="BL98" s="1459"/>
      <c r="BM98" s="1459"/>
      <c r="BN98" s="1459"/>
      <c r="BO98" s="1396"/>
      <c r="BP98" s="1396"/>
      <c r="BQ98" s="1396"/>
      <c r="BR98" s="1458"/>
      <c r="BS98" s="1459"/>
      <c r="BT98" s="1459"/>
      <c r="BU98" s="1459"/>
      <c r="BV98" s="1459"/>
      <c r="BW98" s="1459"/>
      <c r="BX98" s="1459"/>
      <c r="BY98" s="1459"/>
      <c r="BZ98" s="1459"/>
      <c r="CA98" s="1459"/>
      <c r="CB98" s="1396"/>
      <c r="CC98" s="1396"/>
      <c r="CD98" s="1405"/>
      <c r="CE98" s="714"/>
      <c r="CF98" s="541"/>
      <c r="CG98" s="541"/>
      <c r="CH98" s="541"/>
      <c r="CI98" s="541"/>
      <c r="CJ98" s="541"/>
      <c r="CK98" s="541"/>
      <c r="CL98" s="541"/>
      <c r="CM98" s="541"/>
      <c r="CN98" s="541"/>
      <c r="CO98" s="541"/>
      <c r="CP98" s="541"/>
      <c r="CQ98" s="541"/>
    </row>
    <row r="99" spans="1:95" s="669" customFormat="1" ht="6" customHeight="1">
      <c r="A99" s="664"/>
      <c r="B99" s="664"/>
      <c r="C99" s="664"/>
      <c r="D99" s="664"/>
      <c r="E99" s="664"/>
      <c r="G99" s="1425"/>
      <c r="H99" s="1425"/>
      <c r="I99" s="1425"/>
      <c r="J99" s="1425"/>
      <c r="K99" s="1425"/>
      <c r="L99" s="1425"/>
      <c r="M99" s="1425"/>
      <c r="N99" s="1425"/>
      <c r="O99" s="1425"/>
      <c r="P99" s="1425"/>
      <c r="Q99" s="1425"/>
      <c r="R99" s="1461"/>
      <c r="S99" s="1461"/>
      <c r="T99" s="1461"/>
      <c r="U99" s="1461"/>
      <c r="V99" s="1461"/>
      <c r="W99" s="1461"/>
      <c r="X99" s="1461"/>
      <c r="Y99" s="1461"/>
      <c r="Z99" s="1461"/>
      <c r="AA99" s="1461"/>
      <c r="AB99" s="1451"/>
      <c r="AC99" s="1451"/>
      <c r="AD99" s="1451"/>
      <c r="AE99" s="1460"/>
      <c r="AF99" s="1461"/>
      <c r="AG99" s="1461"/>
      <c r="AH99" s="1461"/>
      <c r="AI99" s="1461"/>
      <c r="AJ99" s="1461"/>
      <c r="AK99" s="1461"/>
      <c r="AL99" s="1461"/>
      <c r="AM99" s="1461"/>
      <c r="AN99" s="1461"/>
      <c r="AO99" s="1451"/>
      <c r="AP99" s="1451"/>
      <c r="AQ99" s="1451"/>
      <c r="AR99" s="1460"/>
      <c r="AS99" s="1461"/>
      <c r="AT99" s="1461"/>
      <c r="AU99" s="1461"/>
      <c r="AV99" s="1461"/>
      <c r="AW99" s="1461"/>
      <c r="AX99" s="1461"/>
      <c r="AY99" s="1461"/>
      <c r="AZ99" s="1461"/>
      <c r="BA99" s="1461"/>
      <c r="BB99" s="1451"/>
      <c r="BC99" s="1451"/>
      <c r="BD99" s="1451"/>
      <c r="BE99" s="1460"/>
      <c r="BF99" s="1461"/>
      <c r="BG99" s="1461"/>
      <c r="BH99" s="1461"/>
      <c r="BI99" s="1461"/>
      <c r="BJ99" s="1461"/>
      <c r="BK99" s="1461"/>
      <c r="BL99" s="1461"/>
      <c r="BM99" s="1461"/>
      <c r="BN99" s="1461"/>
      <c r="BO99" s="1451"/>
      <c r="BP99" s="1451"/>
      <c r="BQ99" s="1451"/>
      <c r="BR99" s="1460"/>
      <c r="BS99" s="1461"/>
      <c r="BT99" s="1461"/>
      <c r="BU99" s="1461"/>
      <c r="BV99" s="1461"/>
      <c r="BW99" s="1461"/>
      <c r="BX99" s="1461"/>
      <c r="BY99" s="1461"/>
      <c r="BZ99" s="1461"/>
      <c r="CA99" s="1461"/>
      <c r="CB99" s="1397"/>
      <c r="CC99" s="1397"/>
      <c r="CD99" s="1406"/>
      <c r="CE99" s="714"/>
      <c r="CF99" s="541"/>
      <c r="CG99" s="541"/>
      <c r="CH99" s="541"/>
      <c r="CI99" s="541"/>
      <c r="CJ99" s="541"/>
      <c r="CK99" s="541"/>
      <c r="CL99" s="541"/>
      <c r="CM99" s="541"/>
      <c r="CN99" s="541"/>
      <c r="CO99" s="541"/>
      <c r="CP99" s="541"/>
      <c r="CQ99" s="541"/>
    </row>
    <row r="100" spans="1:95" ht="6" customHeight="1">
      <c r="C100" s="716"/>
      <c r="D100" s="716"/>
      <c r="E100" s="716"/>
      <c r="F100" s="716"/>
      <c r="G100" s="716"/>
      <c r="H100" s="716"/>
      <c r="I100" s="716"/>
      <c r="J100" s="716"/>
      <c r="K100" s="716"/>
      <c r="L100" s="716"/>
      <c r="M100" s="716"/>
      <c r="N100" s="716"/>
      <c r="O100" s="716"/>
      <c r="P100" s="716"/>
      <c r="Q100" s="716"/>
      <c r="R100" s="716"/>
      <c r="S100" s="716"/>
      <c r="T100" s="716"/>
      <c r="U100" s="716"/>
      <c r="V100" s="716"/>
      <c r="W100" s="716"/>
      <c r="X100" s="716"/>
      <c r="Y100" s="716"/>
      <c r="Z100" s="716"/>
      <c r="AA100" s="716"/>
      <c r="AB100" s="716"/>
      <c r="AC100" s="716"/>
      <c r="AD100" s="716"/>
      <c r="AE100" s="716"/>
      <c r="AF100" s="716"/>
      <c r="AG100" s="716"/>
      <c r="AH100" s="716"/>
      <c r="AI100" s="716"/>
      <c r="AJ100" s="716"/>
      <c r="AK100" s="716"/>
      <c r="AL100" s="716"/>
      <c r="AM100" s="716"/>
      <c r="AN100" s="716"/>
      <c r="AO100" s="716"/>
      <c r="AP100" s="716"/>
      <c r="AQ100" s="716"/>
      <c r="AR100" s="716"/>
      <c r="AS100" s="716"/>
      <c r="AT100" s="716"/>
      <c r="AU100" s="716"/>
      <c r="AV100" s="716"/>
      <c r="AW100" s="716"/>
      <c r="AX100" s="716"/>
      <c r="AY100" s="716"/>
      <c r="AZ100" s="716"/>
      <c r="BA100" s="716"/>
      <c r="BB100" s="716"/>
      <c r="BC100" s="716"/>
      <c r="BD100" s="716"/>
      <c r="BE100" s="716"/>
      <c r="BF100" s="716"/>
      <c r="BG100" s="716"/>
      <c r="BH100" s="716"/>
      <c r="BI100" s="716"/>
      <c r="BJ100" s="716"/>
      <c r="BK100" s="716"/>
      <c r="BL100" s="716"/>
      <c r="BM100" s="716"/>
      <c r="BN100" s="716"/>
      <c r="BO100" s="716"/>
      <c r="BP100" s="716"/>
      <c r="BQ100" s="716"/>
      <c r="BR100" s="716"/>
      <c r="BS100" s="716"/>
      <c r="BT100" s="716"/>
      <c r="BU100" s="716"/>
      <c r="BV100" s="716"/>
      <c r="BW100" s="716"/>
      <c r="BX100" s="716"/>
      <c r="BY100" s="716"/>
      <c r="BZ100" s="716"/>
      <c r="CA100" s="716"/>
      <c r="CB100" s="716"/>
      <c r="CC100" s="716"/>
      <c r="CD100" s="716"/>
    </row>
    <row r="101" spans="1:95" ht="6" customHeight="1">
      <c r="C101" s="716"/>
      <c r="D101" s="716"/>
      <c r="E101" s="716"/>
      <c r="F101" s="716"/>
      <c r="G101" s="716"/>
      <c r="H101" s="716"/>
      <c r="I101" s="716"/>
      <c r="J101" s="716"/>
      <c r="K101" s="716"/>
      <c r="L101" s="716"/>
      <c r="M101" s="716"/>
      <c r="N101" s="716"/>
      <c r="O101" s="716"/>
      <c r="P101" s="716"/>
      <c r="Q101" s="716"/>
      <c r="R101" s="716"/>
      <c r="S101" s="716"/>
      <c r="T101" s="716"/>
      <c r="U101" s="716"/>
      <c r="V101" s="716"/>
      <c r="W101" s="716"/>
      <c r="X101" s="716"/>
      <c r="Y101" s="716"/>
      <c r="Z101" s="716"/>
      <c r="AA101" s="716"/>
      <c r="AB101" s="716"/>
      <c r="AC101" s="716"/>
      <c r="AD101" s="716"/>
      <c r="AE101" s="716"/>
      <c r="AF101" s="716"/>
      <c r="AG101" s="716"/>
      <c r="AH101" s="716"/>
      <c r="AI101" s="716"/>
      <c r="AJ101" s="716"/>
      <c r="AK101" s="716"/>
      <c r="AL101" s="716"/>
      <c r="AM101" s="716"/>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6"/>
      <c r="BJ101" s="716"/>
      <c r="BK101" s="716"/>
      <c r="BL101" s="716"/>
      <c r="BM101" s="716"/>
      <c r="BN101" s="716"/>
      <c r="BO101" s="716"/>
      <c r="BP101" s="716"/>
      <c r="BQ101" s="716"/>
      <c r="BR101" s="716"/>
      <c r="BS101" s="716"/>
      <c r="BT101" s="716"/>
      <c r="BU101" s="716"/>
      <c r="BV101" s="716"/>
      <c r="BW101" s="716"/>
      <c r="BX101" s="716"/>
      <c r="BY101" s="716"/>
      <c r="BZ101" s="716"/>
      <c r="CA101" s="716"/>
      <c r="CB101" s="716"/>
      <c r="CC101" s="716"/>
      <c r="CD101" s="716"/>
    </row>
    <row r="102" spans="1:95" ht="6" customHeight="1">
      <c r="C102" s="716"/>
      <c r="D102" s="716"/>
      <c r="E102" s="716"/>
      <c r="F102" s="716"/>
      <c r="G102" s="716"/>
      <c r="H102" s="716"/>
      <c r="I102" s="716"/>
      <c r="J102" s="716"/>
      <c r="K102" s="716"/>
      <c r="L102" s="716"/>
      <c r="M102" s="716"/>
      <c r="N102" s="716"/>
      <c r="O102" s="716"/>
      <c r="P102" s="716"/>
      <c r="Q102" s="716"/>
      <c r="R102" s="716"/>
      <c r="S102" s="716"/>
      <c r="T102" s="716"/>
      <c r="U102" s="716"/>
      <c r="V102" s="716"/>
      <c r="W102" s="716"/>
      <c r="X102" s="716"/>
      <c r="Y102" s="716"/>
      <c r="Z102" s="716"/>
      <c r="AA102" s="716"/>
      <c r="AB102" s="716"/>
      <c r="AC102" s="716"/>
      <c r="AD102" s="716"/>
      <c r="AE102" s="716"/>
      <c r="AF102" s="716"/>
      <c r="AG102" s="716"/>
      <c r="AH102" s="716"/>
      <c r="AI102" s="716"/>
      <c r="AJ102" s="716"/>
      <c r="AK102" s="716"/>
      <c r="AL102" s="716"/>
      <c r="AM102" s="716"/>
      <c r="AN102" s="716"/>
      <c r="AO102" s="716"/>
      <c r="AP102" s="716"/>
      <c r="AQ102" s="716"/>
      <c r="AR102" s="716"/>
      <c r="AS102" s="716"/>
      <c r="AT102" s="716"/>
      <c r="AU102" s="716"/>
      <c r="AV102" s="716"/>
      <c r="AW102" s="716"/>
      <c r="AX102" s="716"/>
      <c r="AY102" s="716"/>
      <c r="AZ102" s="716"/>
      <c r="BA102" s="716"/>
      <c r="BB102" s="716"/>
      <c r="BC102" s="716"/>
      <c r="BD102" s="716"/>
      <c r="BE102" s="716"/>
      <c r="BF102" s="716"/>
      <c r="BG102" s="716"/>
      <c r="BH102" s="716"/>
      <c r="BI102" s="716"/>
      <c r="BJ102" s="716"/>
      <c r="BK102" s="716"/>
      <c r="BL102" s="716"/>
      <c r="BM102" s="716"/>
      <c r="BN102" s="716"/>
      <c r="BO102" s="716"/>
      <c r="BP102" s="716"/>
      <c r="BQ102" s="716"/>
      <c r="BR102" s="716"/>
      <c r="BS102" s="716"/>
      <c r="BT102" s="716"/>
      <c r="BU102" s="716"/>
      <c r="BV102" s="716"/>
      <c r="BW102" s="716"/>
      <c r="BX102" s="716"/>
      <c r="BY102" s="716"/>
      <c r="BZ102" s="716"/>
      <c r="CA102" s="716"/>
      <c r="CB102" s="716"/>
      <c r="CC102" s="716"/>
      <c r="CD102" s="716"/>
    </row>
  </sheetData>
  <sheetProtection selectLockedCells="1"/>
  <mergeCells count="218">
    <mergeCell ref="BE97:BN99"/>
    <mergeCell ref="BO97:BQ99"/>
    <mergeCell ref="BR97:CA99"/>
    <mergeCell ref="CB97:CD99"/>
    <mergeCell ref="BM94:BQ96"/>
    <mergeCell ref="BR94:BV96"/>
    <mergeCell ref="BW94:BY96"/>
    <mergeCell ref="BZ94:CD96"/>
    <mergeCell ref="BE94:BI96"/>
    <mergeCell ref="BJ94:BL96"/>
    <mergeCell ref="R82:V84"/>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AR68:BA70"/>
    <mergeCell ref="BB85:BD87"/>
    <mergeCell ref="BE85:BN87"/>
    <mergeCell ref="BO85:BQ87"/>
    <mergeCell ref="BR85:CA87"/>
    <mergeCell ref="CB85:CD87"/>
    <mergeCell ref="D90:BA92"/>
    <mergeCell ref="BM82:BQ84"/>
    <mergeCell ref="BR82:BV84"/>
    <mergeCell ref="BW82:BY84"/>
    <mergeCell ref="BZ82:CD84"/>
    <mergeCell ref="G85:Q87"/>
    <mergeCell ref="R85:AA87"/>
    <mergeCell ref="AB85:AD87"/>
    <mergeCell ref="AE85:AN87"/>
    <mergeCell ref="AO85:AQ87"/>
    <mergeCell ref="AR85:BA87"/>
    <mergeCell ref="AM82:AQ84"/>
    <mergeCell ref="AR82:AV84"/>
    <mergeCell ref="AW82:AY84"/>
    <mergeCell ref="AZ82:BD84"/>
    <mergeCell ref="BE82:BI84"/>
    <mergeCell ref="BJ82:BL84"/>
    <mergeCell ref="G82:Q84"/>
    <mergeCell ref="BM62:BQ64"/>
    <mergeCell ref="BR62:BV64"/>
    <mergeCell ref="BW62:BY64"/>
    <mergeCell ref="BZ62:CD64"/>
    <mergeCell ref="AZ62:BD64"/>
    <mergeCell ref="BE62:BI64"/>
    <mergeCell ref="W82:Y84"/>
    <mergeCell ref="Z82:AD84"/>
    <mergeCell ref="AE82:AI84"/>
    <mergeCell ref="AJ82:AL84"/>
    <mergeCell ref="BB68:BD70"/>
    <mergeCell ref="BE68:BN70"/>
    <mergeCell ref="BO68:BQ70"/>
    <mergeCell ref="BR68:CA70"/>
    <mergeCell ref="CB68:CD70"/>
    <mergeCell ref="D73:AQ77"/>
    <mergeCell ref="AY73:CD81"/>
    <mergeCell ref="F78:X80"/>
    <mergeCell ref="Y78:AX80"/>
    <mergeCell ref="G68:Q70"/>
    <mergeCell ref="R68:AA70"/>
    <mergeCell ref="AB68:AD70"/>
    <mergeCell ref="AE68:AN70"/>
    <mergeCell ref="AO68:AQ70"/>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G54:Q56"/>
    <mergeCell ref="R54:AA56"/>
    <mergeCell ref="AB54:AD56"/>
    <mergeCell ref="AE54:AN56"/>
    <mergeCell ref="AO54:AQ56"/>
    <mergeCell ref="AR54:BA56"/>
    <mergeCell ref="BB54:BD56"/>
    <mergeCell ref="BE54:BN56"/>
    <mergeCell ref="BO54:BQ56"/>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D40:BA42"/>
    <mergeCell ref="F44:AH46"/>
    <mergeCell ref="G48:Q50"/>
    <mergeCell ref="R48:V50"/>
    <mergeCell ref="W48:Y50"/>
    <mergeCell ref="Z48:AD50"/>
    <mergeCell ref="AE48:AI50"/>
    <mergeCell ref="AJ48:AL50"/>
    <mergeCell ref="AM48:AQ50"/>
    <mergeCell ref="AR48:AV50"/>
    <mergeCell ref="AR36:BA38"/>
    <mergeCell ref="BB36:BD38"/>
    <mergeCell ref="BE36:BN38"/>
    <mergeCell ref="BO36:BQ38"/>
    <mergeCell ref="BR36:CA38"/>
    <mergeCell ref="CB36:CD38"/>
    <mergeCell ref="BB33:BD35"/>
    <mergeCell ref="BE33:BN35"/>
    <mergeCell ref="BO33:BQ35"/>
    <mergeCell ref="BR33:CA35"/>
    <mergeCell ref="CB33:CD35"/>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Z30:AD32"/>
    <mergeCell ref="AE30:AI32"/>
    <mergeCell ref="AJ30:AL32"/>
    <mergeCell ref="BB21:BD23"/>
    <mergeCell ref="BE21:BN23"/>
    <mergeCell ref="BO21:BQ23"/>
    <mergeCell ref="BR21:CA23"/>
    <mergeCell ref="CB21:CD23"/>
    <mergeCell ref="D26:BA28"/>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s>
  <phoneticPr fontId="1"/>
  <pageMargins left="0.70866141732283472" right="0.70866141732283472" top="0.74803149606299213" bottom="0.74803149606299213" header="0.31496062992125984" footer="0.31496062992125984"/>
  <pageSetup paperSize="9" scale="96" orientation="portrait" blackAndWhite="1"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D3C8E-6FBC-4583-87A6-0F987056C832}">
  <sheetPr>
    <tabColor rgb="FFCC99FF"/>
  </sheetPr>
  <dimension ref="A1:CR102"/>
  <sheetViews>
    <sheetView view="pageBreakPreview" topLeftCell="A7" zoomScale="95" zoomScaleNormal="100" zoomScaleSheetLayoutView="95" workbookViewId="0">
      <selection activeCell="A40" sqref="A39:CK46"/>
    </sheetView>
  </sheetViews>
  <sheetFormatPr defaultColWidth="1" defaultRowHeight="6" customHeight="1"/>
  <cols>
    <col min="1" max="16384" width="1" style="643"/>
  </cols>
  <sheetData>
    <row r="1" spans="2:95" ht="6" customHeight="1">
      <c r="CD1" s="629"/>
      <c r="CE1" s="998" t="s">
        <v>568</v>
      </c>
      <c r="CF1" s="742"/>
      <c r="CG1" s="742"/>
      <c r="CH1" s="742"/>
      <c r="CI1" s="742"/>
      <c r="CJ1" s="742"/>
      <c r="CK1" s="742"/>
    </row>
    <row r="2" spans="2:95" ht="6" customHeight="1">
      <c r="CD2" s="629"/>
      <c r="CE2" s="742"/>
      <c r="CF2" s="742"/>
      <c r="CG2" s="742"/>
      <c r="CH2" s="742"/>
      <c r="CI2" s="742"/>
      <c r="CJ2" s="742"/>
      <c r="CK2" s="742"/>
    </row>
    <row r="3" spans="2:95" ht="6" customHeight="1">
      <c r="CD3" s="629"/>
      <c r="CE3" s="742"/>
      <c r="CF3" s="742"/>
      <c r="CG3" s="742"/>
      <c r="CH3" s="742"/>
      <c r="CI3" s="742"/>
      <c r="CJ3" s="742"/>
      <c r="CK3" s="742"/>
    </row>
    <row r="7" spans="2:95" ht="6" customHeight="1">
      <c r="B7" s="996" t="s">
        <v>595</v>
      </c>
      <c r="C7" s="997"/>
      <c r="D7" s="997"/>
      <c r="E7" s="997"/>
      <c r="F7" s="997"/>
      <c r="G7" s="997"/>
      <c r="H7" s="997"/>
      <c r="I7" s="997"/>
      <c r="J7" s="997"/>
      <c r="K7" s="997"/>
      <c r="L7" s="997"/>
      <c r="M7" s="997"/>
      <c r="N7" s="997"/>
      <c r="O7" s="997"/>
      <c r="P7" s="997"/>
      <c r="Q7" s="997"/>
      <c r="R7" s="742"/>
      <c r="S7" s="742"/>
      <c r="T7" s="742"/>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c r="AT7" s="742"/>
      <c r="AU7" s="742"/>
      <c r="AV7" s="742"/>
      <c r="AW7" s="742"/>
      <c r="AX7" s="742"/>
      <c r="AY7" s="742"/>
      <c r="AZ7" s="742"/>
      <c r="BA7" s="742"/>
      <c r="BB7" s="742"/>
      <c r="BC7" s="742"/>
      <c r="BD7" s="742"/>
      <c r="BE7" s="742"/>
      <c r="BF7" s="742"/>
      <c r="BG7" s="742"/>
    </row>
    <row r="8" spans="2:95" ht="6" customHeight="1">
      <c r="B8" s="997"/>
      <c r="C8" s="997"/>
      <c r="D8" s="997"/>
      <c r="E8" s="997"/>
      <c r="F8" s="997"/>
      <c r="G8" s="997"/>
      <c r="H8" s="997"/>
      <c r="I8" s="997"/>
      <c r="J8" s="997"/>
      <c r="K8" s="997"/>
      <c r="L8" s="997"/>
      <c r="M8" s="997"/>
      <c r="N8" s="997"/>
      <c r="O8" s="997"/>
      <c r="P8" s="997"/>
      <c r="Q8" s="997"/>
      <c r="R8" s="742"/>
      <c r="S8" s="742"/>
      <c r="T8" s="742"/>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c r="AY8" s="742"/>
      <c r="AZ8" s="742"/>
      <c r="BA8" s="742"/>
      <c r="BB8" s="742"/>
      <c r="BC8" s="742"/>
      <c r="BD8" s="742"/>
      <c r="BE8" s="742"/>
      <c r="BF8" s="742"/>
      <c r="BG8" s="742"/>
    </row>
    <row r="9" spans="2:95" ht="6" customHeight="1">
      <c r="B9" s="997"/>
      <c r="C9" s="997"/>
      <c r="D9" s="997"/>
      <c r="E9" s="997"/>
      <c r="F9" s="997"/>
      <c r="G9" s="997"/>
      <c r="H9" s="997"/>
      <c r="I9" s="997"/>
      <c r="J9" s="997"/>
      <c r="K9" s="997"/>
      <c r="L9" s="997"/>
      <c r="M9" s="997"/>
      <c r="N9" s="997"/>
      <c r="O9" s="997"/>
      <c r="P9" s="997"/>
      <c r="Q9" s="997"/>
      <c r="R9" s="742"/>
      <c r="S9" s="742"/>
      <c r="T9" s="742"/>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row>
    <row r="11" spans="2:95" ht="6" customHeight="1">
      <c r="D11" s="996" t="s">
        <v>256</v>
      </c>
      <c r="E11" s="996"/>
      <c r="F11" s="996"/>
      <c r="G11" s="997"/>
      <c r="H11" s="997"/>
      <c r="I11" s="997"/>
      <c r="J11" s="997"/>
      <c r="K11" s="997"/>
      <c r="L11" s="997"/>
      <c r="M11" s="997"/>
      <c r="N11" s="997"/>
      <c r="O11" s="997"/>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c r="AV11" s="742"/>
      <c r="AW11" s="742"/>
      <c r="AX11" s="742"/>
      <c r="AY11" s="742"/>
      <c r="AZ11" s="742"/>
      <c r="BA11" s="742"/>
    </row>
    <row r="12" spans="2:95" ht="6" customHeight="1">
      <c r="D12" s="996"/>
      <c r="E12" s="996"/>
      <c r="F12" s="996"/>
      <c r="G12" s="997"/>
      <c r="H12" s="997"/>
      <c r="I12" s="997"/>
      <c r="J12" s="997"/>
      <c r="K12" s="997"/>
      <c r="L12" s="997"/>
      <c r="M12" s="997"/>
      <c r="N12" s="997"/>
      <c r="O12" s="997"/>
      <c r="P12" s="742"/>
      <c r="Q12" s="74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742"/>
      <c r="AZ12" s="742"/>
      <c r="BA12" s="742"/>
    </row>
    <row r="13" spans="2:95" ht="6" customHeight="1">
      <c r="D13" s="996"/>
      <c r="E13" s="996"/>
      <c r="F13" s="996"/>
      <c r="G13" s="997"/>
      <c r="H13" s="997"/>
      <c r="I13" s="997"/>
      <c r="J13" s="997"/>
      <c r="K13" s="997"/>
      <c r="L13" s="997"/>
      <c r="M13" s="997"/>
      <c r="N13" s="997"/>
      <c r="O13" s="997"/>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2"/>
      <c r="BA13" s="742"/>
    </row>
    <row r="15" spans="2:95" ht="6" customHeight="1">
      <c r="G15" s="1006"/>
      <c r="H15" s="1000"/>
      <c r="I15" s="1000"/>
      <c r="J15" s="1017"/>
      <c r="K15" s="1017"/>
      <c r="L15" s="1017"/>
      <c r="M15" s="1017"/>
      <c r="N15" s="1017"/>
      <c r="O15" s="1017"/>
      <c r="P15" s="1017"/>
      <c r="Q15" s="1018"/>
      <c r="R15" s="1006" t="s">
        <v>34</v>
      </c>
      <c r="S15" s="1000"/>
      <c r="T15" s="1000"/>
      <c r="U15" s="1000"/>
      <c r="V15" s="1000"/>
      <c r="W15" s="1478">
        <f>'[1]安全投資実績報告書（鑑）'!$T$31</f>
        <v>1</v>
      </c>
      <c r="X15" s="1479"/>
      <c r="Y15" s="1479"/>
      <c r="Z15" s="1000" t="s">
        <v>51</v>
      </c>
      <c r="AA15" s="1000"/>
      <c r="AB15" s="1000"/>
      <c r="AC15" s="1000"/>
      <c r="AD15" s="1001"/>
      <c r="AE15" s="1006" t="s">
        <v>34</v>
      </c>
      <c r="AF15" s="1000"/>
      <c r="AG15" s="1000"/>
      <c r="AH15" s="1000"/>
      <c r="AI15" s="1000"/>
      <c r="AJ15" s="1478">
        <f>'[1]安全投資実績報告書（鑑）'!$AG$31</f>
        <v>2</v>
      </c>
      <c r="AK15" s="1479"/>
      <c r="AL15" s="1479"/>
      <c r="AM15" s="1000" t="s">
        <v>51</v>
      </c>
      <c r="AN15" s="1000"/>
      <c r="AO15" s="1000"/>
      <c r="AP15" s="1000"/>
      <c r="AQ15" s="1001"/>
      <c r="AR15" s="1006" t="s">
        <v>34</v>
      </c>
      <c r="AS15" s="1000"/>
      <c r="AT15" s="1000"/>
      <c r="AU15" s="1000"/>
      <c r="AV15" s="1000"/>
      <c r="AW15" s="1478">
        <f>'[1]安全投資実績報告書（鑑）'!$AT$31</f>
        <v>3</v>
      </c>
      <c r="AX15" s="1479"/>
      <c r="AY15" s="1479"/>
      <c r="AZ15" s="1000" t="s">
        <v>51</v>
      </c>
      <c r="BA15" s="1000"/>
      <c r="BB15" s="1000"/>
      <c r="BC15" s="1000"/>
      <c r="BD15" s="1001"/>
      <c r="BE15" s="1006" t="s">
        <v>34</v>
      </c>
      <c r="BF15" s="1000"/>
      <c r="BG15" s="1000"/>
      <c r="BH15" s="1000"/>
      <c r="BI15" s="1000"/>
      <c r="BJ15" s="1478">
        <f>'[1]安全投資実績報告書（鑑）'!$BG$31</f>
        <v>4</v>
      </c>
      <c r="BK15" s="1479"/>
      <c r="BL15" s="1479"/>
      <c r="BM15" s="1000" t="s">
        <v>51</v>
      </c>
      <c r="BN15" s="1000"/>
      <c r="BO15" s="1000"/>
      <c r="BP15" s="1000"/>
      <c r="BQ15" s="1001"/>
      <c r="BR15" s="1006" t="s">
        <v>34</v>
      </c>
      <c r="BS15" s="1000"/>
      <c r="BT15" s="1000"/>
      <c r="BU15" s="1000"/>
      <c r="BV15" s="1000"/>
      <c r="BW15" s="1478">
        <f>'[1]安全投資実績報告書（鑑）'!$BT$31</f>
        <v>5</v>
      </c>
      <c r="BX15" s="1479"/>
      <c r="BY15" s="1479"/>
      <c r="BZ15" s="1000" t="s">
        <v>51</v>
      </c>
      <c r="CA15" s="1000"/>
      <c r="CB15" s="1000"/>
      <c r="CC15" s="1000"/>
      <c r="CD15" s="1001"/>
      <c r="CE15" s="631"/>
      <c r="CF15" s="630"/>
      <c r="CG15" s="630"/>
      <c r="CH15" s="630"/>
      <c r="CI15" s="630"/>
      <c r="CJ15" s="629"/>
      <c r="CK15" s="650"/>
      <c r="CL15" s="650"/>
      <c r="CM15" s="630"/>
      <c r="CN15" s="630"/>
      <c r="CO15" s="630"/>
      <c r="CP15" s="630"/>
      <c r="CQ15" s="630"/>
    </row>
    <row r="16" spans="2:95" ht="6" customHeight="1">
      <c r="G16" s="1007"/>
      <c r="H16" s="1002"/>
      <c r="I16" s="1002"/>
      <c r="J16" s="1019"/>
      <c r="K16" s="1019"/>
      <c r="L16" s="1019"/>
      <c r="M16" s="1019"/>
      <c r="N16" s="1019"/>
      <c r="O16" s="1019"/>
      <c r="P16" s="1019"/>
      <c r="Q16" s="1020"/>
      <c r="R16" s="1007"/>
      <c r="S16" s="1002"/>
      <c r="T16" s="1002"/>
      <c r="U16" s="1002"/>
      <c r="V16" s="1002"/>
      <c r="W16" s="1480"/>
      <c r="X16" s="1480"/>
      <c r="Y16" s="1480"/>
      <c r="Z16" s="1002"/>
      <c r="AA16" s="1002"/>
      <c r="AB16" s="1002"/>
      <c r="AC16" s="1002"/>
      <c r="AD16" s="1003"/>
      <c r="AE16" s="1007"/>
      <c r="AF16" s="1002"/>
      <c r="AG16" s="1002"/>
      <c r="AH16" s="1002"/>
      <c r="AI16" s="1002"/>
      <c r="AJ16" s="1480"/>
      <c r="AK16" s="1480"/>
      <c r="AL16" s="1480"/>
      <c r="AM16" s="1002"/>
      <c r="AN16" s="1002"/>
      <c r="AO16" s="1002"/>
      <c r="AP16" s="1002"/>
      <c r="AQ16" s="1003"/>
      <c r="AR16" s="1007"/>
      <c r="AS16" s="1002"/>
      <c r="AT16" s="1002"/>
      <c r="AU16" s="1002"/>
      <c r="AV16" s="1002"/>
      <c r="AW16" s="1480"/>
      <c r="AX16" s="1480"/>
      <c r="AY16" s="1480"/>
      <c r="AZ16" s="1002"/>
      <c r="BA16" s="1002"/>
      <c r="BB16" s="1002"/>
      <c r="BC16" s="1002"/>
      <c r="BD16" s="1003"/>
      <c r="BE16" s="1007"/>
      <c r="BF16" s="1002"/>
      <c r="BG16" s="1002"/>
      <c r="BH16" s="1002"/>
      <c r="BI16" s="1002"/>
      <c r="BJ16" s="1480"/>
      <c r="BK16" s="1480"/>
      <c r="BL16" s="1480"/>
      <c r="BM16" s="1002"/>
      <c r="BN16" s="1002"/>
      <c r="BO16" s="1002"/>
      <c r="BP16" s="1002"/>
      <c r="BQ16" s="1003"/>
      <c r="BR16" s="1007"/>
      <c r="BS16" s="1002"/>
      <c r="BT16" s="1002"/>
      <c r="BU16" s="1002"/>
      <c r="BV16" s="1002"/>
      <c r="BW16" s="1480"/>
      <c r="BX16" s="1480"/>
      <c r="BY16" s="1480"/>
      <c r="BZ16" s="1002"/>
      <c r="CA16" s="1002"/>
      <c r="CB16" s="1002"/>
      <c r="CC16" s="1002"/>
      <c r="CD16" s="1003"/>
      <c r="CE16" s="631"/>
      <c r="CF16" s="630"/>
      <c r="CG16" s="630"/>
      <c r="CH16" s="630"/>
      <c r="CI16" s="630"/>
      <c r="CJ16" s="650"/>
      <c r="CK16" s="650"/>
      <c r="CL16" s="650"/>
      <c r="CM16" s="630"/>
      <c r="CN16" s="630"/>
      <c r="CO16" s="630"/>
      <c r="CP16" s="630"/>
      <c r="CQ16" s="630"/>
    </row>
    <row r="17" spans="4:95" ht="6" customHeight="1">
      <c r="G17" s="1008"/>
      <c r="H17" s="1004"/>
      <c r="I17" s="1004"/>
      <c r="J17" s="1021"/>
      <c r="K17" s="1021"/>
      <c r="L17" s="1021"/>
      <c r="M17" s="1021"/>
      <c r="N17" s="1021"/>
      <c r="O17" s="1021"/>
      <c r="P17" s="1021"/>
      <c r="Q17" s="1022"/>
      <c r="R17" s="1008"/>
      <c r="S17" s="1004"/>
      <c r="T17" s="1004"/>
      <c r="U17" s="1004"/>
      <c r="V17" s="1004"/>
      <c r="W17" s="1481"/>
      <c r="X17" s="1481"/>
      <c r="Y17" s="1481"/>
      <c r="Z17" s="1004"/>
      <c r="AA17" s="1004"/>
      <c r="AB17" s="1004"/>
      <c r="AC17" s="1004"/>
      <c r="AD17" s="1005"/>
      <c r="AE17" s="1008"/>
      <c r="AF17" s="1004"/>
      <c r="AG17" s="1004"/>
      <c r="AH17" s="1004"/>
      <c r="AI17" s="1004"/>
      <c r="AJ17" s="1481"/>
      <c r="AK17" s="1481"/>
      <c r="AL17" s="1481"/>
      <c r="AM17" s="1004"/>
      <c r="AN17" s="1004"/>
      <c r="AO17" s="1004"/>
      <c r="AP17" s="1004"/>
      <c r="AQ17" s="1005"/>
      <c r="AR17" s="1008"/>
      <c r="AS17" s="1004"/>
      <c r="AT17" s="1004"/>
      <c r="AU17" s="1004"/>
      <c r="AV17" s="1004"/>
      <c r="AW17" s="1481"/>
      <c r="AX17" s="1481"/>
      <c r="AY17" s="1481"/>
      <c r="AZ17" s="1004"/>
      <c r="BA17" s="1004"/>
      <c r="BB17" s="1004"/>
      <c r="BC17" s="1004"/>
      <c r="BD17" s="1005"/>
      <c r="BE17" s="1008"/>
      <c r="BF17" s="1004"/>
      <c r="BG17" s="1004"/>
      <c r="BH17" s="1004"/>
      <c r="BI17" s="1004"/>
      <c r="BJ17" s="1481"/>
      <c r="BK17" s="1481"/>
      <c r="BL17" s="1481"/>
      <c r="BM17" s="1004"/>
      <c r="BN17" s="1004"/>
      <c r="BO17" s="1004"/>
      <c r="BP17" s="1004"/>
      <c r="BQ17" s="1005"/>
      <c r="BR17" s="1008"/>
      <c r="BS17" s="1004"/>
      <c r="BT17" s="1004"/>
      <c r="BU17" s="1004"/>
      <c r="BV17" s="1004"/>
      <c r="BW17" s="1481"/>
      <c r="BX17" s="1481"/>
      <c r="BY17" s="1481"/>
      <c r="BZ17" s="1004"/>
      <c r="CA17" s="1004"/>
      <c r="CB17" s="1004"/>
      <c r="CC17" s="1004"/>
      <c r="CD17" s="1005"/>
      <c r="CE17" s="631"/>
      <c r="CF17" s="630"/>
      <c r="CG17" s="630"/>
      <c r="CH17" s="630"/>
      <c r="CI17" s="630"/>
      <c r="CJ17" s="650"/>
      <c r="CK17" s="650"/>
      <c r="CL17" s="650"/>
      <c r="CM17" s="630"/>
      <c r="CN17" s="630"/>
      <c r="CO17" s="630"/>
      <c r="CP17" s="630"/>
      <c r="CQ17" s="630"/>
    </row>
    <row r="18" spans="4:95" ht="6" customHeight="1">
      <c r="G18" s="1006" t="s">
        <v>28</v>
      </c>
      <c r="H18" s="1000"/>
      <c r="I18" s="1000"/>
      <c r="J18" s="1017"/>
      <c r="K18" s="1017"/>
      <c r="L18" s="1017"/>
      <c r="M18" s="1017"/>
      <c r="N18" s="1017"/>
      <c r="O18" s="1017"/>
      <c r="P18" s="1017"/>
      <c r="Q18" s="1018"/>
      <c r="R18" s="1547"/>
      <c r="S18" s="1017"/>
      <c r="T18" s="1017"/>
      <c r="U18" s="1017"/>
      <c r="V18" s="1017"/>
      <c r="W18" s="1017"/>
      <c r="X18" s="1017"/>
      <c r="Y18" s="1017"/>
      <c r="Z18" s="1017"/>
      <c r="AA18" s="1017"/>
      <c r="AB18" s="1000" t="s">
        <v>30</v>
      </c>
      <c r="AC18" s="1000"/>
      <c r="AD18" s="1001"/>
      <c r="AE18" s="1038">
        <v>15</v>
      </c>
      <c r="AF18" s="1039"/>
      <c r="AG18" s="1039"/>
      <c r="AH18" s="1039"/>
      <c r="AI18" s="1039"/>
      <c r="AJ18" s="1039"/>
      <c r="AK18" s="1039"/>
      <c r="AL18" s="1039"/>
      <c r="AM18" s="1039"/>
      <c r="AN18" s="1039"/>
      <c r="AO18" s="1000" t="s">
        <v>30</v>
      </c>
      <c r="AP18" s="1000"/>
      <c r="AQ18" s="1001"/>
      <c r="AR18" s="1547"/>
      <c r="AS18" s="1017"/>
      <c r="AT18" s="1017"/>
      <c r="AU18" s="1017"/>
      <c r="AV18" s="1017"/>
      <c r="AW18" s="1017"/>
      <c r="AX18" s="1017"/>
      <c r="AY18" s="1017"/>
      <c r="AZ18" s="1017"/>
      <c r="BA18" s="1017"/>
      <c r="BB18" s="1000" t="s">
        <v>30</v>
      </c>
      <c r="BC18" s="1000"/>
      <c r="BD18" s="1001"/>
      <c r="BE18" s="1038">
        <v>1</v>
      </c>
      <c r="BF18" s="1039"/>
      <c r="BG18" s="1039"/>
      <c r="BH18" s="1039"/>
      <c r="BI18" s="1039"/>
      <c r="BJ18" s="1039"/>
      <c r="BK18" s="1039"/>
      <c r="BL18" s="1039"/>
      <c r="BM18" s="1039"/>
      <c r="BN18" s="1039"/>
      <c r="BO18" s="1000" t="s">
        <v>30</v>
      </c>
      <c r="BP18" s="1000"/>
      <c r="BQ18" s="1001"/>
      <c r="BR18" s="1547"/>
      <c r="BS18" s="1017"/>
      <c r="BT18" s="1017"/>
      <c r="BU18" s="1017"/>
      <c r="BV18" s="1017"/>
      <c r="BW18" s="1017"/>
      <c r="BX18" s="1017"/>
      <c r="BY18" s="1017"/>
      <c r="BZ18" s="1017"/>
      <c r="CA18" s="1017"/>
      <c r="CB18" s="1000" t="s">
        <v>30</v>
      </c>
      <c r="CC18" s="1000"/>
      <c r="CD18" s="1001"/>
      <c r="CE18" s="630"/>
      <c r="CF18" s="630"/>
      <c r="CG18" s="630"/>
      <c r="CH18" s="630"/>
      <c r="CI18" s="630"/>
      <c r="CJ18" s="650"/>
      <c r="CK18" s="650"/>
      <c r="CL18" s="650"/>
      <c r="CM18" s="630"/>
      <c r="CN18" s="630"/>
      <c r="CO18" s="630"/>
      <c r="CP18" s="630"/>
      <c r="CQ18" s="630"/>
    </row>
    <row r="19" spans="4:95" ht="6" customHeight="1">
      <c r="G19" s="1007"/>
      <c r="H19" s="1002"/>
      <c r="I19" s="1002"/>
      <c r="J19" s="1019"/>
      <c r="K19" s="1019"/>
      <c r="L19" s="1019"/>
      <c r="M19" s="1019"/>
      <c r="N19" s="1019"/>
      <c r="O19" s="1019"/>
      <c r="P19" s="1019"/>
      <c r="Q19" s="1020"/>
      <c r="R19" s="1548"/>
      <c r="S19" s="1019"/>
      <c r="T19" s="1019"/>
      <c r="U19" s="1019"/>
      <c r="V19" s="1019"/>
      <c r="W19" s="1019"/>
      <c r="X19" s="1019"/>
      <c r="Y19" s="1019"/>
      <c r="Z19" s="1019"/>
      <c r="AA19" s="1019"/>
      <c r="AB19" s="1002"/>
      <c r="AC19" s="1002"/>
      <c r="AD19" s="1003"/>
      <c r="AE19" s="1040"/>
      <c r="AF19" s="1041"/>
      <c r="AG19" s="1041"/>
      <c r="AH19" s="1041"/>
      <c r="AI19" s="1041"/>
      <c r="AJ19" s="1041"/>
      <c r="AK19" s="1041"/>
      <c r="AL19" s="1041"/>
      <c r="AM19" s="1041"/>
      <c r="AN19" s="1041"/>
      <c r="AO19" s="1002"/>
      <c r="AP19" s="1002"/>
      <c r="AQ19" s="1003"/>
      <c r="AR19" s="1548"/>
      <c r="AS19" s="1019"/>
      <c r="AT19" s="1019"/>
      <c r="AU19" s="1019"/>
      <c r="AV19" s="1019"/>
      <c r="AW19" s="1019"/>
      <c r="AX19" s="1019"/>
      <c r="AY19" s="1019"/>
      <c r="AZ19" s="1019"/>
      <c r="BA19" s="1019"/>
      <c r="BB19" s="1002"/>
      <c r="BC19" s="1002"/>
      <c r="BD19" s="1003"/>
      <c r="BE19" s="1040"/>
      <c r="BF19" s="1041"/>
      <c r="BG19" s="1041"/>
      <c r="BH19" s="1041"/>
      <c r="BI19" s="1041"/>
      <c r="BJ19" s="1041"/>
      <c r="BK19" s="1041"/>
      <c r="BL19" s="1041"/>
      <c r="BM19" s="1041"/>
      <c r="BN19" s="1041"/>
      <c r="BO19" s="1002"/>
      <c r="BP19" s="1002"/>
      <c r="BQ19" s="1003"/>
      <c r="BR19" s="1548"/>
      <c r="BS19" s="1019"/>
      <c r="BT19" s="1019"/>
      <c r="BU19" s="1019"/>
      <c r="BV19" s="1019"/>
      <c r="BW19" s="1019"/>
      <c r="BX19" s="1019"/>
      <c r="BY19" s="1019"/>
      <c r="BZ19" s="1019"/>
      <c r="CA19" s="1019"/>
      <c r="CB19" s="1002"/>
      <c r="CC19" s="1002"/>
      <c r="CD19" s="1003"/>
      <c r="CE19" s="630"/>
      <c r="CF19" s="630"/>
      <c r="CG19" s="630"/>
      <c r="CH19" s="630"/>
      <c r="CI19" s="630"/>
      <c r="CJ19" s="650"/>
      <c r="CK19" s="650"/>
      <c r="CL19" s="650"/>
      <c r="CM19" s="630"/>
      <c r="CN19" s="630"/>
      <c r="CO19" s="630"/>
      <c r="CP19" s="630"/>
      <c r="CQ19" s="630"/>
    </row>
    <row r="20" spans="4:95" ht="6" customHeight="1" thickBot="1">
      <c r="G20" s="1007"/>
      <c r="H20" s="1002"/>
      <c r="I20" s="1002"/>
      <c r="J20" s="1019"/>
      <c r="K20" s="1019"/>
      <c r="L20" s="1019"/>
      <c r="M20" s="1019"/>
      <c r="N20" s="1019"/>
      <c r="O20" s="1019"/>
      <c r="P20" s="1019"/>
      <c r="Q20" s="1020"/>
      <c r="R20" s="1548"/>
      <c r="S20" s="1019"/>
      <c r="T20" s="1019"/>
      <c r="U20" s="1019"/>
      <c r="V20" s="1019"/>
      <c r="W20" s="1019"/>
      <c r="X20" s="1019"/>
      <c r="Y20" s="1019"/>
      <c r="Z20" s="1019"/>
      <c r="AA20" s="1019"/>
      <c r="AB20" s="1002"/>
      <c r="AC20" s="1002"/>
      <c r="AD20" s="1003"/>
      <c r="AE20" s="2326"/>
      <c r="AF20" s="2327"/>
      <c r="AG20" s="2327"/>
      <c r="AH20" s="2327"/>
      <c r="AI20" s="2327"/>
      <c r="AJ20" s="2327"/>
      <c r="AK20" s="2327"/>
      <c r="AL20" s="2327"/>
      <c r="AM20" s="2327"/>
      <c r="AN20" s="2327"/>
      <c r="AO20" s="1002"/>
      <c r="AP20" s="1002"/>
      <c r="AQ20" s="1003"/>
      <c r="AR20" s="1548"/>
      <c r="AS20" s="1019"/>
      <c r="AT20" s="1019"/>
      <c r="AU20" s="1019"/>
      <c r="AV20" s="1019"/>
      <c r="AW20" s="1019"/>
      <c r="AX20" s="1019"/>
      <c r="AY20" s="1019"/>
      <c r="AZ20" s="1019"/>
      <c r="BA20" s="1019"/>
      <c r="BB20" s="1002"/>
      <c r="BC20" s="1002"/>
      <c r="BD20" s="1003"/>
      <c r="BE20" s="2326"/>
      <c r="BF20" s="2327"/>
      <c r="BG20" s="2327"/>
      <c r="BH20" s="2327"/>
      <c r="BI20" s="2327"/>
      <c r="BJ20" s="2327"/>
      <c r="BK20" s="2327"/>
      <c r="BL20" s="2327"/>
      <c r="BM20" s="2327"/>
      <c r="BN20" s="2327"/>
      <c r="BO20" s="1002"/>
      <c r="BP20" s="1002"/>
      <c r="BQ20" s="1003"/>
      <c r="BR20" s="1548"/>
      <c r="BS20" s="1019"/>
      <c r="BT20" s="1019"/>
      <c r="BU20" s="1019"/>
      <c r="BV20" s="1019"/>
      <c r="BW20" s="1019"/>
      <c r="BX20" s="1019"/>
      <c r="BY20" s="1019"/>
      <c r="BZ20" s="1019"/>
      <c r="CA20" s="1019"/>
      <c r="CB20" s="1002"/>
      <c r="CC20" s="1002"/>
      <c r="CD20" s="1003"/>
      <c r="CE20" s="630"/>
      <c r="CF20" s="630"/>
      <c r="CG20" s="630"/>
      <c r="CH20" s="630"/>
      <c r="CI20" s="630"/>
      <c r="CJ20" s="650"/>
      <c r="CK20" s="650"/>
      <c r="CL20" s="650"/>
      <c r="CM20" s="630"/>
      <c r="CN20" s="630"/>
      <c r="CO20" s="630"/>
      <c r="CP20" s="630"/>
      <c r="CQ20" s="630"/>
    </row>
    <row r="21" spans="4:95" ht="6" customHeight="1" thickTop="1">
      <c r="G21" s="1518" t="s">
        <v>514</v>
      </c>
      <c r="H21" s="1519"/>
      <c r="I21" s="1519"/>
      <c r="J21" s="1519"/>
      <c r="K21" s="1519"/>
      <c r="L21" s="1519"/>
      <c r="M21" s="1519"/>
      <c r="N21" s="1519"/>
      <c r="O21" s="1519"/>
      <c r="P21" s="1519"/>
      <c r="Q21" s="1520"/>
      <c r="R21" s="1543"/>
      <c r="S21" s="1544"/>
      <c r="T21" s="1544"/>
      <c r="U21" s="1544"/>
      <c r="V21" s="1544"/>
      <c r="W21" s="1544"/>
      <c r="X21" s="1544"/>
      <c r="Y21" s="1544"/>
      <c r="Z21" s="1544"/>
      <c r="AA21" s="1544"/>
      <c r="AB21" s="1490" t="s">
        <v>96</v>
      </c>
      <c r="AC21" s="1490"/>
      <c r="AD21" s="1490"/>
      <c r="AE21" s="2322">
        <v>1200</v>
      </c>
      <c r="AF21" s="2323"/>
      <c r="AG21" s="2323"/>
      <c r="AH21" s="2323"/>
      <c r="AI21" s="2323"/>
      <c r="AJ21" s="2323"/>
      <c r="AK21" s="2323"/>
      <c r="AL21" s="2323"/>
      <c r="AM21" s="2323"/>
      <c r="AN21" s="2323"/>
      <c r="AO21" s="1490" t="s">
        <v>96</v>
      </c>
      <c r="AP21" s="1490"/>
      <c r="AQ21" s="1506"/>
      <c r="AR21" s="1543"/>
      <c r="AS21" s="1544"/>
      <c r="AT21" s="1544"/>
      <c r="AU21" s="1544"/>
      <c r="AV21" s="1544"/>
      <c r="AW21" s="1544"/>
      <c r="AX21" s="1544"/>
      <c r="AY21" s="1544"/>
      <c r="AZ21" s="1544"/>
      <c r="BA21" s="1544"/>
      <c r="BB21" s="1490" t="s">
        <v>96</v>
      </c>
      <c r="BC21" s="1490"/>
      <c r="BD21" s="1506"/>
      <c r="BE21" s="2322">
        <v>80</v>
      </c>
      <c r="BF21" s="2323"/>
      <c r="BG21" s="2323"/>
      <c r="BH21" s="2323"/>
      <c r="BI21" s="2323"/>
      <c r="BJ21" s="2323"/>
      <c r="BK21" s="2323"/>
      <c r="BL21" s="2323"/>
      <c r="BM21" s="2323"/>
      <c r="BN21" s="2323"/>
      <c r="BO21" s="1490" t="s">
        <v>96</v>
      </c>
      <c r="BP21" s="1490"/>
      <c r="BQ21" s="1506"/>
      <c r="BR21" s="1543"/>
      <c r="BS21" s="1544"/>
      <c r="BT21" s="1544"/>
      <c r="BU21" s="1544"/>
      <c r="BV21" s="1544"/>
      <c r="BW21" s="1544"/>
      <c r="BX21" s="1544"/>
      <c r="BY21" s="1544"/>
      <c r="BZ21" s="1544"/>
      <c r="CA21" s="1544"/>
      <c r="CB21" s="1490" t="s">
        <v>96</v>
      </c>
      <c r="CC21" s="1490"/>
      <c r="CD21" s="1491"/>
      <c r="CE21" s="633"/>
      <c r="CF21" s="633"/>
      <c r="CG21" s="633"/>
      <c r="CH21" s="633"/>
      <c r="CI21" s="633"/>
      <c r="CJ21" s="633"/>
      <c r="CK21" s="633"/>
      <c r="CL21" s="633"/>
      <c r="CM21" s="633"/>
      <c r="CN21" s="633"/>
      <c r="CO21" s="630"/>
      <c r="CP21" s="630"/>
      <c r="CQ21" s="630"/>
    </row>
    <row r="22" spans="4:95" ht="6" customHeight="1">
      <c r="G22" s="1521"/>
      <c r="H22" s="1522"/>
      <c r="I22" s="1522"/>
      <c r="J22" s="1522"/>
      <c r="K22" s="1522"/>
      <c r="L22" s="1522"/>
      <c r="M22" s="1522"/>
      <c r="N22" s="1522"/>
      <c r="O22" s="1522"/>
      <c r="P22" s="1522"/>
      <c r="Q22" s="1523"/>
      <c r="R22" s="1484"/>
      <c r="S22" s="1026"/>
      <c r="T22" s="1026"/>
      <c r="U22" s="1026"/>
      <c r="V22" s="1026"/>
      <c r="W22" s="1026"/>
      <c r="X22" s="1026"/>
      <c r="Y22" s="1026"/>
      <c r="Z22" s="1026"/>
      <c r="AA22" s="1026"/>
      <c r="AB22" s="1472"/>
      <c r="AC22" s="1472"/>
      <c r="AD22" s="1472"/>
      <c r="AE22" s="2322"/>
      <c r="AF22" s="2323"/>
      <c r="AG22" s="2323"/>
      <c r="AH22" s="2323"/>
      <c r="AI22" s="2323"/>
      <c r="AJ22" s="2323"/>
      <c r="AK22" s="2323"/>
      <c r="AL22" s="2323"/>
      <c r="AM22" s="2323"/>
      <c r="AN22" s="2323"/>
      <c r="AO22" s="1472"/>
      <c r="AP22" s="1472"/>
      <c r="AQ22" s="1507"/>
      <c r="AR22" s="1484"/>
      <c r="AS22" s="1026"/>
      <c r="AT22" s="1026"/>
      <c r="AU22" s="1026"/>
      <c r="AV22" s="1026"/>
      <c r="AW22" s="1026"/>
      <c r="AX22" s="1026"/>
      <c r="AY22" s="1026"/>
      <c r="AZ22" s="1026"/>
      <c r="BA22" s="1026"/>
      <c r="BB22" s="1472"/>
      <c r="BC22" s="1472"/>
      <c r="BD22" s="1507"/>
      <c r="BE22" s="2322"/>
      <c r="BF22" s="2323"/>
      <c r="BG22" s="2323"/>
      <c r="BH22" s="2323"/>
      <c r="BI22" s="2323"/>
      <c r="BJ22" s="2323"/>
      <c r="BK22" s="2323"/>
      <c r="BL22" s="2323"/>
      <c r="BM22" s="2323"/>
      <c r="BN22" s="2323"/>
      <c r="BO22" s="1472"/>
      <c r="BP22" s="1472"/>
      <c r="BQ22" s="1507"/>
      <c r="BR22" s="1484"/>
      <c r="BS22" s="1026"/>
      <c r="BT22" s="1026"/>
      <c r="BU22" s="1026"/>
      <c r="BV22" s="1026"/>
      <c r="BW22" s="1026"/>
      <c r="BX22" s="1026"/>
      <c r="BY22" s="1026"/>
      <c r="BZ22" s="1026"/>
      <c r="CA22" s="1026"/>
      <c r="CB22" s="1472"/>
      <c r="CC22" s="1472"/>
      <c r="CD22" s="1492"/>
      <c r="CE22" s="633"/>
      <c r="CF22" s="633"/>
      <c r="CG22" s="633"/>
      <c r="CH22" s="633"/>
      <c r="CI22" s="633"/>
      <c r="CJ22" s="633"/>
      <c r="CK22" s="633"/>
      <c r="CL22" s="633"/>
      <c r="CM22" s="633"/>
      <c r="CN22" s="633"/>
      <c r="CO22" s="630"/>
      <c r="CP22" s="630"/>
      <c r="CQ22" s="630"/>
    </row>
    <row r="23" spans="4:95" ht="6" customHeight="1">
      <c r="G23" s="1524"/>
      <c r="H23" s="1525"/>
      <c r="I23" s="1525"/>
      <c r="J23" s="1525"/>
      <c r="K23" s="1525"/>
      <c r="L23" s="1525"/>
      <c r="M23" s="1525"/>
      <c r="N23" s="1525"/>
      <c r="O23" s="1525"/>
      <c r="P23" s="1525"/>
      <c r="Q23" s="1526"/>
      <c r="R23" s="1545"/>
      <c r="S23" s="1546"/>
      <c r="T23" s="1546"/>
      <c r="U23" s="1546"/>
      <c r="V23" s="1546"/>
      <c r="W23" s="1546"/>
      <c r="X23" s="1546"/>
      <c r="Y23" s="1546"/>
      <c r="Z23" s="1546"/>
      <c r="AA23" s="1546"/>
      <c r="AB23" s="1493"/>
      <c r="AC23" s="1493"/>
      <c r="AD23" s="1493"/>
      <c r="AE23" s="2324"/>
      <c r="AF23" s="2325"/>
      <c r="AG23" s="2325"/>
      <c r="AH23" s="2325"/>
      <c r="AI23" s="2325"/>
      <c r="AJ23" s="2325"/>
      <c r="AK23" s="2325"/>
      <c r="AL23" s="2325"/>
      <c r="AM23" s="2325"/>
      <c r="AN23" s="2325"/>
      <c r="AO23" s="1493"/>
      <c r="AP23" s="1493"/>
      <c r="AQ23" s="1508"/>
      <c r="AR23" s="1545"/>
      <c r="AS23" s="1546"/>
      <c r="AT23" s="1546"/>
      <c r="AU23" s="1546"/>
      <c r="AV23" s="1546"/>
      <c r="AW23" s="1546"/>
      <c r="AX23" s="1546"/>
      <c r="AY23" s="1546"/>
      <c r="AZ23" s="1546"/>
      <c r="BA23" s="1546"/>
      <c r="BB23" s="1493"/>
      <c r="BC23" s="1493"/>
      <c r="BD23" s="1508"/>
      <c r="BE23" s="2324"/>
      <c r="BF23" s="2325"/>
      <c r="BG23" s="2325"/>
      <c r="BH23" s="2325"/>
      <c r="BI23" s="2325"/>
      <c r="BJ23" s="2325"/>
      <c r="BK23" s="2325"/>
      <c r="BL23" s="2325"/>
      <c r="BM23" s="2325"/>
      <c r="BN23" s="2325"/>
      <c r="BO23" s="1493"/>
      <c r="BP23" s="1493"/>
      <c r="BQ23" s="1508"/>
      <c r="BR23" s="1545"/>
      <c r="BS23" s="1546"/>
      <c r="BT23" s="1546"/>
      <c r="BU23" s="1546"/>
      <c r="BV23" s="1546"/>
      <c r="BW23" s="1546"/>
      <c r="BX23" s="1546"/>
      <c r="BY23" s="1546"/>
      <c r="BZ23" s="1546"/>
      <c r="CA23" s="1546"/>
      <c r="CB23" s="1493"/>
      <c r="CC23" s="1493"/>
      <c r="CD23" s="1494"/>
      <c r="CE23" s="633"/>
      <c r="CF23" s="633"/>
      <c r="CG23" s="633"/>
      <c r="CH23" s="633"/>
      <c r="CI23" s="633"/>
      <c r="CJ23" s="633"/>
      <c r="CK23" s="633"/>
      <c r="CL23" s="633"/>
      <c r="CM23" s="633"/>
      <c r="CN23" s="633"/>
      <c r="CO23" s="630"/>
      <c r="CP23" s="630"/>
      <c r="CQ23" s="630"/>
    </row>
    <row r="24" spans="4:95" ht="6" customHeight="1">
      <c r="G24" s="610"/>
      <c r="H24" s="610"/>
      <c r="I24" s="610"/>
      <c r="J24" s="610"/>
      <c r="K24" s="610"/>
      <c r="L24" s="610"/>
      <c r="M24" s="610"/>
      <c r="N24" s="610"/>
      <c r="O24" s="610"/>
      <c r="P24" s="610"/>
      <c r="Q24" s="610"/>
      <c r="R24" s="634"/>
      <c r="S24" s="634"/>
      <c r="T24" s="634"/>
      <c r="U24" s="634"/>
      <c r="V24" s="634"/>
      <c r="W24" s="634"/>
      <c r="X24" s="634"/>
      <c r="Y24" s="634"/>
      <c r="Z24" s="634"/>
      <c r="AA24" s="634"/>
      <c r="AB24" s="641"/>
      <c r="AC24" s="641"/>
      <c r="AD24" s="641"/>
      <c r="AE24" s="634"/>
      <c r="AF24" s="634"/>
      <c r="AG24" s="634"/>
      <c r="AH24" s="634"/>
      <c r="AI24" s="634"/>
      <c r="AJ24" s="634"/>
      <c r="AK24" s="634"/>
      <c r="AL24" s="634"/>
      <c r="AM24" s="634"/>
      <c r="AN24" s="634"/>
      <c r="AO24" s="641"/>
      <c r="AP24" s="641"/>
      <c r="AQ24" s="641"/>
      <c r="AR24" s="634"/>
      <c r="AS24" s="634"/>
      <c r="AT24" s="634"/>
      <c r="AU24" s="634"/>
      <c r="AV24" s="634"/>
      <c r="AW24" s="634"/>
      <c r="AX24" s="634"/>
      <c r="AY24" s="634"/>
      <c r="AZ24" s="634"/>
      <c r="BA24" s="634"/>
      <c r="BB24" s="641"/>
      <c r="BC24" s="641"/>
      <c r="BD24" s="641"/>
      <c r="BE24" s="634"/>
      <c r="BF24" s="634"/>
      <c r="BG24" s="634"/>
      <c r="BH24" s="634"/>
      <c r="BI24" s="634"/>
      <c r="BJ24" s="634"/>
      <c r="BK24" s="634"/>
      <c r="BL24" s="634"/>
      <c r="BM24" s="634"/>
      <c r="BN24" s="634"/>
      <c r="BO24" s="641"/>
      <c r="BP24" s="641"/>
      <c r="BQ24" s="641"/>
      <c r="BR24" s="634"/>
      <c r="BS24" s="634"/>
      <c r="BT24" s="634"/>
      <c r="BU24" s="634"/>
      <c r="BV24" s="634"/>
      <c r="BW24" s="634"/>
      <c r="BX24" s="634"/>
      <c r="BY24" s="634"/>
      <c r="BZ24" s="634"/>
      <c r="CA24" s="634"/>
      <c r="CB24" s="641"/>
      <c r="CC24" s="641"/>
      <c r="CD24" s="641"/>
      <c r="CE24" s="633"/>
      <c r="CF24" s="633"/>
      <c r="CG24" s="633"/>
      <c r="CH24" s="633"/>
      <c r="CI24" s="633"/>
      <c r="CJ24" s="633"/>
      <c r="CK24" s="633"/>
      <c r="CL24" s="633"/>
      <c r="CM24" s="633"/>
      <c r="CN24" s="633"/>
      <c r="CO24" s="630"/>
      <c r="CP24" s="630"/>
      <c r="CQ24" s="630"/>
    </row>
    <row r="26" spans="4:95" ht="6" customHeight="1">
      <c r="D26" s="996" t="s">
        <v>569</v>
      </c>
      <c r="E26" s="996"/>
      <c r="F26" s="996"/>
      <c r="G26" s="997"/>
      <c r="H26" s="997"/>
      <c r="I26" s="997"/>
      <c r="J26" s="997"/>
      <c r="K26" s="997"/>
      <c r="L26" s="997"/>
      <c r="M26" s="997"/>
      <c r="N26" s="997"/>
      <c r="O26" s="997"/>
      <c r="P26" s="742"/>
      <c r="Q26" s="742"/>
      <c r="R26" s="742"/>
      <c r="S26" s="742"/>
      <c r="T26" s="742"/>
      <c r="U26" s="742"/>
      <c r="V26" s="742"/>
      <c r="W26" s="742"/>
      <c r="X26" s="742"/>
      <c r="Y26" s="742"/>
      <c r="Z26" s="742"/>
      <c r="AA26" s="742"/>
      <c r="AB26" s="742"/>
      <c r="AC26" s="742"/>
      <c r="AD26" s="742"/>
      <c r="AE26" s="742"/>
      <c r="AF26" s="742"/>
      <c r="AG26" s="742"/>
      <c r="AH26" s="742"/>
      <c r="AI26" s="742"/>
      <c r="AJ26" s="742"/>
      <c r="AK26" s="742"/>
      <c r="AL26" s="742"/>
      <c r="AM26" s="742"/>
      <c r="AN26" s="742"/>
      <c r="AO26" s="742"/>
      <c r="AP26" s="742"/>
      <c r="AQ26" s="742"/>
      <c r="AR26" s="742"/>
      <c r="AS26" s="742"/>
      <c r="AT26" s="742"/>
      <c r="AU26" s="742"/>
      <c r="AV26" s="742"/>
      <c r="AW26" s="742"/>
      <c r="AX26" s="742"/>
      <c r="AY26" s="742"/>
      <c r="AZ26" s="742"/>
      <c r="BA26" s="742"/>
    </row>
    <row r="27" spans="4:95" ht="6" customHeight="1">
      <c r="D27" s="996"/>
      <c r="E27" s="996"/>
      <c r="F27" s="996"/>
      <c r="G27" s="997"/>
      <c r="H27" s="997"/>
      <c r="I27" s="997"/>
      <c r="J27" s="997"/>
      <c r="K27" s="997"/>
      <c r="L27" s="997"/>
      <c r="M27" s="997"/>
      <c r="N27" s="997"/>
      <c r="O27" s="997"/>
      <c r="P27" s="742"/>
      <c r="Q27" s="742"/>
      <c r="R27" s="742"/>
      <c r="S27" s="742"/>
      <c r="T27" s="742"/>
      <c r="U27" s="742"/>
      <c r="V27" s="742"/>
      <c r="W27" s="742"/>
      <c r="X27" s="742"/>
      <c r="Y27" s="742"/>
      <c r="Z27" s="742"/>
      <c r="AA27" s="742"/>
      <c r="AB27" s="742"/>
      <c r="AC27" s="742"/>
      <c r="AD27" s="742"/>
      <c r="AE27" s="742"/>
      <c r="AF27" s="742"/>
      <c r="AG27" s="742"/>
      <c r="AH27" s="742"/>
      <c r="AI27" s="742"/>
      <c r="AJ27" s="742"/>
      <c r="AK27" s="742"/>
      <c r="AL27" s="742"/>
      <c r="AM27" s="742"/>
      <c r="AN27" s="742"/>
      <c r="AO27" s="742"/>
      <c r="AP27" s="742"/>
      <c r="AQ27" s="742"/>
      <c r="AR27" s="742"/>
      <c r="AS27" s="742"/>
      <c r="AT27" s="742"/>
      <c r="AU27" s="742"/>
      <c r="AV27" s="742"/>
      <c r="AW27" s="742"/>
      <c r="AX27" s="742"/>
      <c r="AY27" s="742"/>
      <c r="AZ27" s="742"/>
      <c r="BA27" s="742"/>
    </row>
    <row r="28" spans="4:95" ht="6" customHeight="1">
      <c r="D28" s="996"/>
      <c r="E28" s="996"/>
      <c r="F28" s="996"/>
      <c r="G28" s="997"/>
      <c r="H28" s="997"/>
      <c r="I28" s="997"/>
      <c r="J28" s="997"/>
      <c r="K28" s="997"/>
      <c r="L28" s="997"/>
      <c r="M28" s="997"/>
      <c r="N28" s="997"/>
      <c r="O28" s="997"/>
      <c r="P28" s="742"/>
      <c r="Q28" s="742"/>
      <c r="R28" s="742"/>
      <c r="S28" s="742"/>
      <c r="T28" s="742"/>
      <c r="U28" s="742"/>
      <c r="V28" s="742"/>
      <c r="W28" s="742"/>
      <c r="X28" s="742"/>
      <c r="Y28" s="742"/>
      <c r="Z28" s="742"/>
      <c r="AA28" s="742"/>
      <c r="AB28" s="742"/>
      <c r="AC28" s="742"/>
      <c r="AD28" s="742"/>
      <c r="AE28" s="742"/>
      <c r="AF28" s="742"/>
      <c r="AG28" s="742"/>
      <c r="AH28" s="742"/>
      <c r="AI28" s="742"/>
      <c r="AJ28" s="742"/>
      <c r="AK28" s="742"/>
      <c r="AL28" s="742"/>
      <c r="AM28" s="742"/>
      <c r="AN28" s="742"/>
      <c r="AO28" s="742"/>
      <c r="AP28" s="742"/>
      <c r="AQ28" s="742"/>
      <c r="AR28" s="742"/>
      <c r="AS28" s="742"/>
      <c r="AT28" s="742"/>
      <c r="AU28" s="742"/>
      <c r="AV28" s="742"/>
      <c r="AW28" s="742"/>
      <c r="AX28" s="742"/>
      <c r="AY28" s="742"/>
      <c r="AZ28" s="742"/>
      <c r="BA28" s="742"/>
    </row>
    <row r="30" spans="4:95" ht="6" customHeight="1">
      <c r="G30" s="1006"/>
      <c r="H30" s="1000"/>
      <c r="I30" s="1000"/>
      <c r="J30" s="1017"/>
      <c r="K30" s="1017"/>
      <c r="L30" s="1017"/>
      <c r="M30" s="1017"/>
      <c r="N30" s="1017"/>
      <c r="O30" s="1017"/>
      <c r="P30" s="1017"/>
      <c r="Q30" s="1018"/>
      <c r="R30" s="1006" t="s">
        <v>34</v>
      </c>
      <c r="S30" s="1000"/>
      <c r="T30" s="1000"/>
      <c r="U30" s="1000"/>
      <c r="V30" s="1000"/>
      <c r="W30" s="1478">
        <f>'[1]安全投資実績報告書（鑑）'!$T$31</f>
        <v>1</v>
      </c>
      <c r="X30" s="1479"/>
      <c r="Y30" s="1479"/>
      <c r="Z30" s="1000" t="s">
        <v>51</v>
      </c>
      <c r="AA30" s="1000"/>
      <c r="AB30" s="1000"/>
      <c r="AC30" s="1000"/>
      <c r="AD30" s="1001"/>
      <c r="AE30" s="1006" t="s">
        <v>34</v>
      </c>
      <c r="AF30" s="1000"/>
      <c r="AG30" s="1000"/>
      <c r="AH30" s="1000"/>
      <c r="AI30" s="1000"/>
      <c r="AJ30" s="1478">
        <f>'[1]安全投資実績報告書（鑑）'!$AG$31</f>
        <v>2</v>
      </c>
      <c r="AK30" s="1479"/>
      <c r="AL30" s="1479"/>
      <c r="AM30" s="1000" t="s">
        <v>51</v>
      </c>
      <c r="AN30" s="1000"/>
      <c r="AO30" s="1000"/>
      <c r="AP30" s="1000"/>
      <c r="AQ30" s="1001"/>
      <c r="AR30" s="1006" t="s">
        <v>34</v>
      </c>
      <c r="AS30" s="1000"/>
      <c r="AT30" s="1000"/>
      <c r="AU30" s="1000"/>
      <c r="AV30" s="1000"/>
      <c r="AW30" s="1478">
        <f>'[1]安全投資実績報告書（鑑）'!$AT$31</f>
        <v>3</v>
      </c>
      <c r="AX30" s="1479"/>
      <c r="AY30" s="1479"/>
      <c r="AZ30" s="1000" t="s">
        <v>51</v>
      </c>
      <c r="BA30" s="1000"/>
      <c r="BB30" s="1000"/>
      <c r="BC30" s="1000"/>
      <c r="BD30" s="1001"/>
      <c r="BE30" s="1006" t="s">
        <v>34</v>
      </c>
      <c r="BF30" s="1000"/>
      <c r="BG30" s="1000"/>
      <c r="BH30" s="1000"/>
      <c r="BI30" s="1000"/>
      <c r="BJ30" s="1478">
        <f>'[1]安全投資実績報告書（鑑）'!$BG$31</f>
        <v>4</v>
      </c>
      <c r="BK30" s="1479"/>
      <c r="BL30" s="1479"/>
      <c r="BM30" s="1000" t="s">
        <v>51</v>
      </c>
      <c r="BN30" s="1000"/>
      <c r="BO30" s="1000"/>
      <c r="BP30" s="1000"/>
      <c r="BQ30" s="1001"/>
      <c r="BR30" s="1006" t="s">
        <v>34</v>
      </c>
      <c r="BS30" s="1000"/>
      <c r="BT30" s="1000"/>
      <c r="BU30" s="1000"/>
      <c r="BV30" s="1000"/>
      <c r="BW30" s="1478">
        <f>'[1]安全投資実績報告書（鑑）'!$BT$31</f>
        <v>5</v>
      </c>
      <c r="BX30" s="1479"/>
      <c r="BY30" s="1479"/>
      <c r="BZ30" s="1000" t="s">
        <v>51</v>
      </c>
      <c r="CA30" s="1000"/>
      <c r="CB30" s="1000"/>
      <c r="CC30" s="1000"/>
      <c r="CD30" s="1001"/>
      <c r="CE30" s="631"/>
      <c r="CF30" s="630"/>
      <c r="CG30" s="630"/>
      <c r="CH30" s="630"/>
      <c r="CI30" s="630"/>
      <c r="CJ30" s="629"/>
      <c r="CK30" s="650"/>
      <c r="CL30" s="650"/>
      <c r="CM30" s="630"/>
      <c r="CN30" s="630"/>
      <c r="CO30" s="630"/>
      <c r="CP30" s="630"/>
      <c r="CQ30" s="630"/>
    </row>
    <row r="31" spans="4:95" ht="6" customHeight="1">
      <c r="G31" s="1007"/>
      <c r="H31" s="1002"/>
      <c r="I31" s="1002"/>
      <c r="J31" s="1019"/>
      <c r="K31" s="1019"/>
      <c r="L31" s="1019"/>
      <c r="M31" s="1019"/>
      <c r="N31" s="1019"/>
      <c r="O31" s="1019"/>
      <c r="P31" s="1019"/>
      <c r="Q31" s="1020"/>
      <c r="R31" s="1007"/>
      <c r="S31" s="1002"/>
      <c r="T31" s="1002"/>
      <c r="U31" s="1002"/>
      <c r="V31" s="1002"/>
      <c r="W31" s="1480"/>
      <c r="X31" s="1480"/>
      <c r="Y31" s="1480"/>
      <c r="Z31" s="1002"/>
      <c r="AA31" s="1002"/>
      <c r="AB31" s="1002"/>
      <c r="AC31" s="1002"/>
      <c r="AD31" s="1003"/>
      <c r="AE31" s="1007"/>
      <c r="AF31" s="1002"/>
      <c r="AG31" s="1002"/>
      <c r="AH31" s="1002"/>
      <c r="AI31" s="1002"/>
      <c r="AJ31" s="1480"/>
      <c r="AK31" s="1480"/>
      <c r="AL31" s="1480"/>
      <c r="AM31" s="1002"/>
      <c r="AN31" s="1002"/>
      <c r="AO31" s="1002"/>
      <c r="AP31" s="1002"/>
      <c r="AQ31" s="1003"/>
      <c r="AR31" s="1007"/>
      <c r="AS31" s="1002"/>
      <c r="AT31" s="1002"/>
      <c r="AU31" s="1002"/>
      <c r="AV31" s="1002"/>
      <c r="AW31" s="1480"/>
      <c r="AX31" s="1480"/>
      <c r="AY31" s="1480"/>
      <c r="AZ31" s="1002"/>
      <c r="BA31" s="1002"/>
      <c r="BB31" s="1002"/>
      <c r="BC31" s="1002"/>
      <c r="BD31" s="1003"/>
      <c r="BE31" s="1007"/>
      <c r="BF31" s="1002"/>
      <c r="BG31" s="1002"/>
      <c r="BH31" s="1002"/>
      <c r="BI31" s="1002"/>
      <c r="BJ31" s="1480"/>
      <c r="BK31" s="1480"/>
      <c r="BL31" s="1480"/>
      <c r="BM31" s="1002"/>
      <c r="BN31" s="1002"/>
      <c r="BO31" s="1002"/>
      <c r="BP31" s="1002"/>
      <c r="BQ31" s="1003"/>
      <c r="BR31" s="1007"/>
      <c r="BS31" s="1002"/>
      <c r="BT31" s="1002"/>
      <c r="BU31" s="1002"/>
      <c r="BV31" s="1002"/>
      <c r="BW31" s="1480"/>
      <c r="BX31" s="1480"/>
      <c r="BY31" s="1480"/>
      <c r="BZ31" s="1002"/>
      <c r="CA31" s="1002"/>
      <c r="CB31" s="1002"/>
      <c r="CC31" s="1002"/>
      <c r="CD31" s="1003"/>
      <c r="CE31" s="631"/>
      <c r="CF31" s="630"/>
      <c r="CG31" s="630"/>
      <c r="CH31" s="630"/>
      <c r="CI31" s="630"/>
      <c r="CJ31" s="650"/>
      <c r="CK31" s="650"/>
      <c r="CL31" s="650"/>
      <c r="CM31" s="630"/>
      <c r="CN31" s="630"/>
      <c r="CO31" s="630"/>
      <c r="CP31" s="630"/>
      <c r="CQ31" s="630"/>
    </row>
    <row r="32" spans="4:95" ht="6" customHeight="1">
      <c r="G32" s="1008"/>
      <c r="H32" s="1004"/>
      <c r="I32" s="1004"/>
      <c r="J32" s="1021"/>
      <c r="K32" s="1021"/>
      <c r="L32" s="1021"/>
      <c r="M32" s="1021"/>
      <c r="N32" s="1021"/>
      <c r="O32" s="1021"/>
      <c r="P32" s="1021"/>
      <c r="Q32" s="1022"/>
      <c r="R32" s="1008"/>
      <c r="S32" s="1004"/>
      <c r="T32" s="1004"/>
      <c r="U32" s="1004"/>
      <c r="V32" s="1004"/>
      <c r="W32" s="1481"/>
      <c r="X32" s="1481"/>
      <c r="Y32" s="1481"/>
      <c r="Z32" s="1004"/>
      <c r="AA32" s="1004"/>
      <c r="AB32" s="1004"/>
      <c r="AC32" s="1004"/>
      <c r="AD32" s="1005"/>
      <c r="AE32" s="1008"/>
      <c r="AF32" s="1004"/>
      <c r="AG32" s="1004"/>
      <c r="AH32" s="1004"/>
      <c r="AI32" s="1004"/>
      <c r="AJ32" s="1481"/>
      <c r="AK32" s="1481"/>
      <c r="AL32" s="1481"/>
      <c r="AM32" s="1004"/>
      <c r="AN32" s="1004"/>
      <c r="AO32" s="1004"/>
      <c r="AP32" s="1004"/>
      <c r="AQ32" s="1005"/>
      <c r="AR32" s="1008"/>
      <c r="AS32" s="1004"/>
      <c r="AT32" s="1004"/>
      <c r="AU32" s="1004"/>
      <c r="AV32" s="1004"/>
      <c r="AW32" s="1481"/>
      <c r="AX32" s="1481"/>
      <c r="AY32" s="1481"/>
      <c r="AZ32" s="1004"/>
      <c r="BA32" s="1004"/>
      <c r="BB32" s="1004"/>
      <c r="BC32" s="1004"/>
      <c r="BD32" s="1005"/>
      <c r="BE32" s="1008"/>
      <c r="BF32" s="1004"/>
      <c r="BG32" s="1004"/>
      <c r="BH32" s="1004"/>
      <c r="BI32" s="1004"/>
      <c r="BJ32" s="1481"/>
      <c r="BK32" s="1481"/>
      <c r="BL32" s="1481"/>
      <c r="BM32" s="1004"/>
      <c r="BN32" s="1004"/>
      <c r="BO32" s="1004"/>
      <c r="BP32" s="1004"/>
      <c r="BQ32" s="1005"/>
      <c r="BR32" s="1008"/>
      <c r="BS32" s="1004"/>
      <c r="BT32" s="1004"/>
      <c r="BU32" s="1004"/>
      <c r="BV32" s="1004"/>
      <c r="BW32" s="1481"/>
      <c r="BX32" s="1481"/>
      <c r="BY32" s="1481"/>
      <c r="BZ32" s="1004"/>
      <c r="CA32" s="1004"/>
      <c r="CB32" s="1004"/>
      <c r="CC32" s="1004"/>
      <c r="CD32" s="1005"/>
      <c r="CE32" s="631"/>
      <c r="CF32" s="630"/>
      <c r="CG32" s="630"/>
      <c r="CH32" s="630"/>
      <c r="CI32" s="630"/>
      <c r="CJ32" s="650"/>
      <c r="CK32" s="650"/>
      <c r="CL32" s="650"/>
      <c r="CM32" s="630"/>
      <c r="CN32" s="630"/>
      <c r="CO32" s="630"/>
      <c r="CP32" s="630"/>
      <c r="CQ32" s="630"/>
    </row>
    <row r="33" spans="4:95" ht="6" customHeight="1">
      <c r="G33" s="1006" t="s">
        <v>28</v>
      </c>
      <c r="H33" s="1000"/>
      <c r="I33" s="1000"/>
      <c r="J33" s="1017"/>
      <c r="K33" s="1017"/>
      <c r="L33" s="1017"/>
      <c r="M33" s="1017"/>
      <c r="N33" s="1017"/>
      <c r="O33" s="1017"/>
      <c r="P33" s="1017"/>
      <c r="Q33" s="1018"/>
      <c r="R33" s="1547"/>
      <c r="S33" s="1017"/>
      <c r="T33" s="1017"/>
      <c r="U33" s="1017"/>
      <c r="V33" s="1017"/>
      <c r="W33" s="1017"/>
      <c r="X33" s="1017"/>
      <c r="Y33" s="1017"/>
      <c r="Z33" s="1017"/>
      <c r="AA33" s="1017"/>
      <c r="AB33" s="1000" t="s">
        <v>30</v>
      </c>
      <c r="AC33" s="1000"/>
      <c r="AD33" s="1001"/>
      <c r="AE33" s="1547"/>
      <c r="AF33" s="1017"/>
      <c r="AG33" s="1017"/>
      <c r="AH33" s="1017"/>
      <c r="AI33" s="1017"/>
      <c r="AJ33" s="1017"/>
      <c r="AK33" s="1017"/>
      <c r="AL33" s="1017"/>
      <c r="AM33" s="1017"/>
      <c r="AN33" s="1017"/>
      <c r="AO33" s="1000" t="s">
        <v>30</v>
      </c>
      <c r="AP33" s="1000"/>
      <c r="AQ33" s="1001"/>
      <c r="AR33" s="1547"/>
      <c r="AS33" s="1017"/>
      <c r="AT33" s="1017"/>
      <c r="AU33" s="1017"/>
      <c r="AV33" s="1017"/>
      <c r="AW33" s="1017"/>
      <c r="AX33" s="1017"/>
      <c r="AY33" s="1017"/>
      <c r="AZ33" s="1017"/>
      <c r="BA33" s="1017"/>
      <c r="BB33" s="1000" t="s">
        <v>30</v>
      </c>
      <c r="BC33" s="1000"/>
      <c r="BD33" s="1001"/>
      <c r="BE33" s="1547"/>
      <c r="BF33" s="1017"/>
      <c r="BG33" s="1017"/>
      <c r="BH33" s="1017"/>
      <c r="BI33" s="1017"/>
      <c r="BJ33" s="1017"/>
      <c r="BK33" s="1017"/>
      <c r="BL33" s="1017"/>
      <c r="BM33" s="1017"/>
      <c r="BN33" s="1017"/>
      <c r="BO33" s="1000" t="s">
        <v>30</v>
      </c>
      <c r="BP33" s="1000"/>
      <c r="BQ33" s="1001"/>
      <c r="BR33" s="1547"/>
      <c r="BS33" s="1017"/>
      <c r="BT33" s="1017"/>
      <c r="BU33" s="1017"/>
      <c r="BV33" s="1017"/>
      <c r="BW33" s="1017"/>
      <c r="BX33" s="1017"/>
      <c r="BY33" s="1017"/>
      <c r="BZ33" s="1017"/>
      <c r="CA33" s="1017"/>
      <c r="CB33" s="1000" t="s">
        <v>30</v>
      </c>
      <c r="CC33" s="1000"/>
      <c r="CD33" s="1001"/>
      <c r="CE33" s="630"/>
      <c r="CF33" s="630"/>
      <c r="CG33" s="630"/>
      <c r="CH33" s="630"/>
      <c r="CI33" s="630"/>
      <c r="CJ33" s="650"/>
      <c r="CK33" s="650"/>
      <c r="CL33" s="650"/>
      <c r="CM33" s="630"/>
      <c r="CN33" s="630"/>
      <c r="CO33" s="630"/>
      <c r="CP33" s="630"/>
      <c r="CQ33" s="630"/>
    </row>
    <row r="34" spans="4:95" ht="6" customHeight="1">
      <c r="G34" s="1007"/>
      <c r="H34" s="1002"/>
      <c r="I34" s="1002"/>
      <c r="J34" s="1019"/>
      <c r="K34" s="1019"/>
      <c r="L34" s="1019"/>
      <c r="M34" s="1019"/>
      <c r="N34" s="1019"/>
      <c r="O34" s="1019"/>
      <c r="P34" s="1019"/>
      <c r="Q34" s="1020"/>
      <c r="R34" s="1548"/>
      <c r="S34" s="1019"/>
      <c r="T34" s="1019"/>
      <c r="U34" s="1019"/>
      <c r="V34" s="1019"/>
      <c r="W34" s="1019"/>
      <c r="X34" s="1019"/>
      <c r="Y34" s="1019"/>
      <c r="Z34" s="1019"/>
      <c r="AA34" s="1019"/>
      <c r="AB34" s="1002"/>
      <c r="AC34" s="1002"/>
      <c r="AD34" s="1003"/>
      <c r="AE34" s="1548"/>
      <c r="AF34" s="1019"/>
      <c r="AG34" s="1019"/>
      <c r="AH34" s="1019"/>
      <c r="AI34" s="1019"/>
      <c r="AJ34" s="1019"/>
      <c r="AK34" s="1019"/>
      <c r="AL34" s="1019"/>
      <c r="AM34" s="1019"/>
      <c r="AN34" s="1019"/>
      <c r="AO34" s="1002"/>
      <c r="AP34" s="1002"/>
      <c r="AQ34" s="1003"/>
      <c r="AR34" s="1548"/>
      <c r="AS34" s="1019"/>
      <c r="AT34" s="1019"/>
      <c r="AU34" s="1019"/>
      <c r="AV34" s="1019"/>
      <c r="AW34" s="1019"/>
      <c r="AX34" s="1019"/>
      <c r="AY34" s="1019"/>
      <c r="AZ34" s="1019"/>
      <c r="BA34" s="1019"/>
      <c r="BB34" s="1002"/>
      <c r="BC34" s="1002"/>
      <c r="BD34" s="1003"/>
      <c r="BE34" s="1548"/>
      <c r="BF34" s="1019"/>
      <c r="BG34" s="1019"/>
      <c r="BH34" s="1019"/>
      <c r="BI34" s="1019"/>
      <c r="BJ34" s="1019"/>
      <c r="BK34" s="1019"/>
      <c r="BL34" s="1019"/>
      <c r="BM34" s="1019"/>
      <c r="BN34" s="1019"/>
      <c r="BO34" s="1002"/>
      <c r="BP34" s="1002"/>
      <c r="BQ34" s="1003"/>
      <c r="BR34" s="1548"/>
      <c r="BS34" s="1019"/>
      <c r="BT34" s="1019"/>
      <c r="BU34" s="1019"/>
      <c r="BV34" s="1019"/>
      <c r="BW34" s="1019"/>
      <c r="BX34" s="1019"/>
      <c r="BY34" s="1019"/>
      <c r="BZ34" s="1019"/>
      <c r="CA34" s="1019"/>
      <c r="CB34" s="1002"/>
      <c r="CC34" s="1002"/>
      <c r="CD34" s="1003"/>
      <c r="CE34" s="630"/>
      <c r="CF34" s="630"/>
      <c r="CG34" s="630"/>
      <c r="CH34" s="630"/>
      <c r="CI34" s="630"/>
      <c r="CJ34" s="650"/>
      <c r="CK34" s="650"/>
      <c r="CL34" s="650"/>
      <c r="CM34" s="630"/>
      <c r="CN34" s="630"/>
      <c r="CO34" s="630"/>
      <c r="CP34" s="630"/>
      <c r="CQ34" s="630"/>
    </row>
    <row r="35" spans="4:95" ht="6" customHeight="1" thickBot="1">
      <c r="G35" s="1554"/>
      <c r="H35" s="1555"/>
      <c r="I35" s="1555"/>
      <c r="J35" s="1556"/>
      <c r="K35" s="1556"/>
      <c r="L35" s="1556"/>
      <c r="M35" s="1556"/>
      <c r="N35" s="1556"/>
      <c r="O35" s="1556"/>
      <c r="P35" s="1556"/>
      <c r="Q35" s="1557"/>
      <c r="R35" s="1548"/>
      <c r="S35" s="1019"/>
      <c r="T35" s="1019"/>
      <c r="U35" s="1019"/>
      <c r="V35" s="1019"/>
      <c r="W35" s="1019"/>
      <c r="X35" s="1019"/>
      <c r="Y35" s="1019"/>
      <c r="Z35" s="1019"/>
      <c r="AA35" s="1019"/>
      <c r="AB35" s="1002"/>
      <c r="AC35" s="1002"/>
      <c r="AD35" s="1003"/>
      <c r="AE35" s="1548"/>
      <c r="AF35" s="1019"/>
      <c r="AG35" s="1019"/>
      <c r="AH35" s="1019"/>
      <c r="AI35" s="1019"/>
      <c r="AJ35" s="1019"/>
      <c r="AK35" s="1019"/>
      <c r="AL35" s="1019"/>
      <c r="AM35" s="1019"/>
      <c r="AN35" s="1019"/>
      <c r="AO35" s="1002"/>
      <c r="AP35" s="1002"/>
      <c r="AQ35" s="1003"/>
      <c r="AR35" s="1548"/>
      <c r="AS35" s="1019"/>
      <c r="AT35" s="1019"/>
      <c r="AU35" s="1019"/>
      <c r="AV35" s="1019"/>
      <c r="AW35" s="1019"/>
      <c r="AX35" s="1019"/>
      <c r="AY35" s="1019"/>
      <c r="AZ35" s="1019"/>
      <c r="BA35" s="1019"/>
      <c r="BB35" s="1002"/>
      <c r="BC35" s="1002"/>
      <c r="BD35" s="1003"/>
      <c r="BE35" s="1548"/>
      <c r="BF35" s="1019"/>
      <c r="BG35" s="1019"/>
      <c r="BH35" s="1019"/>
      <c r="BI35" s="1019"/>
      <c r="BJ35" s="1019"/>
      <c r="BK35" s="1019"/>
      <c r="BL35" s="1019"/>
      <c r="BM35" s="1019"/>
      <c r="BN35" s="1019"/>
      <c r="BO35" s="1002"/>
      <c r="BP35" s="1002"/>
      <c r="BQ35" s="1003"/>
      <c r="BR35" s="1548"/>
      <c r="BS35" s="1019"/>
      <c r="BT35" s="1019"/>
      <c r="BU35" s="1019"/>
      <c r="BV35" s="1019"/>
      <c r="BW35" s="1019"/>
      <c r="BX35" s="1019"/>
      <c r="BY35" s="1019"/>
      <c r="BZ35" s="1019"/>
      <c r="CA35" s="1019"/>
      <c r="CB35" s="1002"/>
      <c r="CC35" s="1002"/>
      <c r="CD35" s="1003"/>
      <c r="CE35" s="630"/>
      <c r="CF35" s="630"/>
      <c r="CG35" s="630"/>
      <c r="CH35" s="630"/>
      <c r="CI35" s="630"/>
      <c r="CJ35" s="650"/>
      <c r="CK35" s="650"/>
      <c r="CL35" s="650"/>
      <c r="CM35" s="630"/>
      <c r="CN35" s="630"/>
      <c r="CO35" s="630"/>
      <c r="CP35" s="630"/>
      <c r="CQ35" s="630"/>
    </row>
    <row r="36" spans="4:95" ht="6" customHeight="1" thickTop="1">
      <c r="G36" s="1518" t="s">
        <v>514</v>
      </c>
      <c r="H36" s="1519"/>
      <c r="I36" s="1519"/>
      <c r="J36" s="1519"/>
      <c r="K36" s="1519"/>
      <c r="L36" s="1519"/>
      <c r="M36" s="1519"/>
      <c r="N36" s="1519"/>
      <c r="O36" s="1519"/>
      <c r="P36" s="1519"/>
      <c r="Q36" s="1520"/>
      <c r="R36" s="1543"/>
      <c r="S36" s="1544"/>
      <c r="T36" s="1544"/>
      <c r="U36" s="1544"/>
      <c r="V36" s="1544"/>
      <c r="W36" s="1544"/>
      <c r="X36" s="1544"/>
      <c r="Y36" s="1544"/>
      <c r="Z36" s="1544"/>
      <c r="AA36" s="1544"/>
      <c r="AB36" s="1490" t="s">
        <v>96</v>
      </c>
      <c r="AC36" s="1490"/>
      <c r="AD36" s="1490"/>
      <c r="AE36" s="1543"/>
      <c r="AF36" s="1544"/>
      <c r="AG36" s="1544"/>
      <c r="AH36" s="1544"/>
      <c r="AI36" s="1544"/>
      <c r="AJ36" s="1544"/>
      <c r="AK36" s="1544"/>
      <c r="AL36" s="1544"/>
      <c r="AM36" s="1544"/>
      <c r="AN36" s="1544"/>
      <c r="AO36" s="1490" t="s">
        <v>96</v>
      </c>
      <c r="AP36" s="1490"/>
      <c r="AQ36" s="1506"/>
      <c r="AR36" s="1543"/>
      <c r="AS36" s="1544"/>
      <c r="AT36" s="1544"/>
      <c r="AU36" s="1544"/>
      <c r="AV36" s="1544"/>
      <c r="AW36" s="1544"/>
      <c r="AX36" s="1544"/>
      <c r="AY36" s="1544"/>
      <c r="AZ36" s="1544"/>
      <c r="BA36" s="1544"/>
      <c r="BB36" s="1490" t="s">
        <v>96</v>
      </c>
      <c r="BC36" s="1490"/>
      <c r="BD36" s="1506"/>
      <c r="BE36" s="1543"/>
      <c r="BF36" s="1544"/>
      <c r="BG36" s="1544"/>
      <c r="BH36" s="1544"/>
      <c r="BI36" s="1544"/>
      <c r="BJ36" s="1544"/>
      <c r="BK36" s="1544"/>
      <c r="BL36" s="1544"/>
      <c r="BM36" s="1544"/>
      <c r="BN36" s="1544"/>
      <c r="BO36" s="1490" t="s">
        <v>96</v>
      </c>
      <c r="BP36" s="1490"/>
      <c r="BQ36" s="1506"/>
      <c r="BR36" s="1543"/>
      <c r="BS36" s="1544"/>
      <c r="BT36" s="1544"/>
      <c r="BU36" s="1544"/>
      <c r="BV36" s="1544"/>
      <c r="BW36" s="1544"/>
      <c r="BX36" s="1544"/>
      <c r="BY36" s="1544"/>
      <c r="BZ36" s="1544"/>
      <c r="CA36" s="1544"/>
      <c r="CB36" s="1490" t="s">
        <v>96</v>
      </c>
      <c r="CC36" s="1490"/>
      <c r="CD36" s="1491"/>
      <c r="CE36" s="633"/>
      <c r="CF36" s="633"/>
      <c r="CG36" s="633"/>
      <c r="CH36" s="633"/>
      <c r="CI36" s="633"/>
      <c r="CJ36" s="633"/>
      <c r="CK36" s="633"/>
      <c r="CL36" s="633"/>
      <c r="CM36" s="633"/>
      <c r="CN36" s="633"/>
      <c r="CO36" s="630"/>
      <c r="CP36" s="630"/>
      <c r="CQ36" s="630"/>
    </row>
    <row r="37" spans="4:95" ht="6" customHeight="1">
      <c r="G37" s="1521"/>
      <c r="H37" s="1522"/>
      <c r="I37" s="1522"/>
      <c r="J37" s="1522"/>
      <c r="K37" s="1522"/>
      <c r="L37" s="1522"/>
      <c r="M37" s="1522"/>
      <c r="N37" s="1522"/>
      <c r="O37" s="1522"/>
      <c r="P37" s="1522"/>
      <c r="Q37" s="1523"/>
      <c r="R37" s="1484"/>
      <c r="S37" s="1026"/>
      <c r="T37" s="1026"/>
      <c r="U37" s="1026"/>
      <c r="V37" s="1026"/>
      <c r="W37" s="1026"/>
      <c r="X37" s="1026"/>
      <c r="Y37" s="1026"/>
      <c r="Z37" s="1026"/>
      <c r="AA37" s="1026"/>
      <c r="AB37" s="1472"/>
      <c r="AC37" s="1472"/>
      <c r="AD37" s="1472"/>
      <c r="AE37" s="1484"/>
      <c r="AF37" s="1026"/>
      <c r="AG37" s="1026"/>
      <c r="AH37" s="1026"/>
      <c r="AI37" s="1026"/>
      <c r="AJ37" s="1026"/>
      <c r="AK37" s="1026"/>
      <c r="AL37" s="1026"/>
      <c r="AM37" s="1026"/>
      <c r="AN37" s="1026"/>
      <c r="AO37" s="1472"/>
      <c r="AP37" s="1472"/>
      <c r="AQ37" s="1507"/>
      <c r="AR37" s="1484"/>
      <c r="AS37" s="1026"/>
      <c r="AT37" s="1026"/>
      <c r="AU37" s="1026"/>
      <c r="AV37" s="1026"/>
      <c r="AW37" s="1026"/>
      <c r="AX37" s="1026"/>
      <c r="AY37" s="1026"/>
      <c r="AZ37" s="1026"/>
      <c r="BA37" s="1026"/>
      <c r="BB37" s="1472"/>
      <c r="BC37" s="1472"/>
      <c r="BD37" s="1507"/>
      <c r="BE37" s="1484"/>
      <c r="BF37" s="1026"/>
      <c r="BG37" s="1026"/>
      <c r="BH37" s="1026"/>
      <c r="BI37" s="1026"/>
      <c r="BJ37" s="1026"/>
      <c r="BK37" s="1026"/>
      <c r="BL37" s="1026"/>
      <c r="BM37" s="1026"/>
      <c r="BN37" s="1026"/>
      <c r="BO37" s="1472"/>
      <c r="BP37" s="1472"/>
      <c r="BQ37" s="1507"/>
      <c r="BR37" s="1484"/>
      <c r="BS37" s="1026"/>
      <c r="BT37" s="1026"/>
      <c r="BU37" s="1026"/>
      <c r="BV37" s="1026"/>
      <c r="BW37" s="1026"/>
      <c r="BX37" s="1026"/>
      <c r="BY37" s="1026"/>
      <c r="BZ37" s="1026"/>
      <c r="CA37" s="1026"/>
      <c r="CB37" s="1472"/>
      <c r="CC37" s="1472"/>
      <c r="CD37" s="1492"/>
      <c r="CE37" s="633"/>
      <c r="CF37" s="633"/>
      <c r="CG37" s="633"/>
      <c r="CH37" s="633"/>
      <c r="CI37" s="633"/>
      <c r="CJ37" s="633"/>
      <c r="CK37" s="633"/>
      <c r="CL37" s="633"/>
      <c r="CM37" s="633"/>
      <c r="CN37" s="633"/>
      <c r="CO37" s="630"/>
      <c r="CP37" s="630"/>
      <c r="CQ37" s="630"/>
    </row>
    <row r="38" spans="4:95" ht="6" customHeight="1">
      <c r="G38" s="1524"/>
      <c r="H38" s="1525"/>
      <c r="I38" s="1525"/>
      <c r="J38" s="1525"/>
      <c r="K38" s="1525"/>
      <c r="L38" s="1525"/>
      <c r="M38" s="1525"/>
      <c r="N38" s="1525"/>
      <c r="O38" s="1525"/>
      <c r="P38" s="1525"/>
      <c r="Q38" s="1526"/>
      <c r="R38" s="1545"/>
      <c r="S38" s="1546"/>
      <c r="T38" s="1546"/>
      <c r="U38" s="1546"/>
      <c r="V38" s="1546"/>
      <c r="W38" s="1546"/>
      <c r="X38" s="1546"/>
      <c r="Y38" s="1546"/>
      <c r="Z38" s="1546"/>
      <c r="AA38" s="1546"/>
      <c r="AB38" s="1493"/>
      <c r="AC38" s="1493"/>
      <c r="AD38" s="1493"/>
      <c r="AE38" s="1545"/>
      <c r="AF38" s="1546"/>
      <c r="AG38" s="1546"/>
      <c r="AH38" s="1546"/>
      <c r="AI38" s="1546"/>
      <c r="AJ38" s="1546"/>
      <c r="AK38" s="1546"/>
      <c r="AL38" s="1546"/>
      <c r="AM38" s="1546"/>
      <c r="AN38" s="1546"/>
      <c r="AO38" s="1493"/>
      <c r="AP38" s="1493"/>
      <c r="AQ38" s="1508"/>
      <c r="AR38" s="1545"/>
      <c r="AS38" s="1546"/>
      <c r="AT38" s="1546"/>
      <c r="AU38" s="1546"/>
      <c r="AV38" s="1546"/>
      <c r="AW38" s="1546"/>
      <c r="AX38" s="1546"/>
      <c r="AY38" s="1546"/>
      <c r="AZ38" s="1546"/>
      <c r="BA38" s="1546"/>
      <c r="BB38" s="1493"/>
      <c r="BC38" s="1493"/>
      <c r="BD38" s="1508"/>
      <c r="BE38" s="1545"/>
      <c r="BF38" s="1546"/>
      <c r="BG38" s="1546"/>
      <c r="BH38" s="1546"/>
      <c r="BI38" s="1546"/>
      <c r="BJ38" s="1546"/>
      <c r="BK38" s="1546"/>
      <c r="BL38" s="1546"/>
      <c r="BM38" s="1546"/>
      <c r="BN38" s="1546"/>
      <c r="BO38" s="1493"/>
      <c r="BP38" s="1493"/>
      <c r="BQ38" s="1508"/>
      <c r="BR38" s="1545"/>
      <c r="BS38" s="1546"/>
      <c r="BT38" s="1546"/>
      <c r="BU38" s="1546"/>
      <c r="BV38" s="1546"/>
      <c r="BW38" s="1546"/>
      <c r="BX38" s="1546"/>
      <c r="BY38" s="1546"/>
      <c r="BZ38" s="1546"/>
      <c r="CA38" s="1546"/>
      <c r="CB38" s="1493"/>
      <c r="CC38" s="1493"/>
      <c r="CD38" s="1494"/>
      <c r="CE38" s="633"/>
      <c r="CF38" s="633"/>
      <c r="CG38" s="633"/>
      <c r="CH38" s="633"/>
      <c r="CI38" s="633"/>
      <c r="CJ38" s="633"/>
      <c r="CK38" s="633"/>
      <c r="CL38" s="633"/>
      <c r="CM38" s="633"/>
      <c r="CN38" s="633"/>
      <c r="CO38" s="630"/>
      <c r="CP38" s="630"/>
      <c r="CQ38" s="630"/>
    </row>
    <row r="40" spans="4:95" ht="6" customHeight="1">
      <c r="D40" s="996" t="s">
        <v>570</v>
      </c>
      <c r="E40" s="996"/>
      <c r="F40" s="996"/>
      <c r="G40" s="996"/>
      <c r="H40" s="996"/>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c r="AU40" s="996"/>
      <c r="AV40" s="996"/>
      <c r="AW40" s="996"/>
      <c r="AX40" s="996"/>
      <c r="AY40" s="996"/>
      <c r="AZ40" s="996"/>
      <c r="BA40" s="996"/>
    </row>
    <row r="41" spans="4:95" ht="6" customHeight="1">
      <c r="D41" s="996"/>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c r="AU41" s="996"/>
      <c r="AV41" s="996"/>
      <c r="AW41" s="996"/>
      <c r="AX41" s="996"/>
      <c r="AY41" s="996"/>
      <c r="AZ41" s="996"/>
      <c r="BA41" s="996"/>
    </row>
    <row r="42" spans="4:95" ht="6" customHeight="1">
      <c r="D42" s="996"/>
      <c r="E42" s="996"/>
      <c r="F42" s="996"/>
      <c r="G42" s="996"/>
      <c r="H42" s="996"/>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c r="AU42" s="996"/>
      <c r="AV42" s="996"/>
      <c r="AW42" s="996"/>
      <c r="AX42" s="996"/>
      <c r="AY42" s="996"/>
      <c r="AZ42" s="996"/>
      <c r="BA42" s="996"/>
    </row>
    <row r="43" spans="4:95" ht="66.75" customHeight="1"/>
    <row r="44" spans="4:95" ht="6" customHeight="1">
      <c r="F44" s="1496" t="s">
        <v>571</v>
      </c>
      <c r="G44" s="742"/>
      <c r="H44" s="742"/>
      <c r="I44" s="742"/>
      <c r="J44" s="742"/>
      <c r="K44" s="742"/>
      <c r="L44" s="742"/>
      <c r="M44" s="742"/>
      <c r="N44" s="742"/>
      <c r="O44" s="742"/>
      <c r="P44" s="742"/>
      <c r="Q44" s="742"/>
      <c r="R44" s="742"/>
      <c r="S44" s="742"/>
      <c r="T44" s="742"/>
      <c r="U44" s="742"/>
      <c r="V44" s="742"/>
      <c r="W44" s="742"/>
      <c r="X44" s="742"/>
      <c r="Y44" s="742"/>
      <c r="Z44" s="742"/>
      <c r="AA44" s="742"/>
      <c r="AB44" s="742"/>
      <c r="AC44" s="742"/>
      <c r="AD44" s="742"/>
      <c r="AE44" s="742"/>
      <c r="AF44" s="742"/>
      <c r="AG44" s="742"/>
      <c r="AH44" s="742"/>
      <c r="AR44" s="2321" t="s">
        <v>673</v>
      </c>
      <c r="AS44" s="2321"/>
      <c r="AT44" s="2321"/>
      <c r="AU44" s="2321"/>
      <c r="AV44" s="2321"/>
      <c r="AW44" s="2321"/>
      <c r="AX44" s="2321"/>
      <c r="AY44" s="2321"/>
      <c r="AZ44" s="2321"/>
      <c r="BA44" s="2321"/>
      <c r="BB44" s="2321"/>
      <c r="BC44" s="2321"/>
      <c r="BD44" s="2321"/>
      <c r="BE44" s="2321"/>
      <c r="BF44" s="2321"/>
      <c r="BG44" s="2321"/>
      <c r="BH44" s="2321"/>
      <c r="BI44" s="2321"/>
      <c r="BJ44" s="2321"/>
      <c r="BK44" s="2321"/>
      <c r="BL44" s="2321"/>
      <c r="BM44" s="2321"/>
      <c r="BN44" s="2321"/>
      <c r="BO44" s="2321"/>
      <c r="BP44" s="2321"/>
      <c r="BQ44" s="2321"/>
      <c r="BR44" s="2321"/>
      <c r="BS44" s="2321"/>
      <c r="BT44" s="2321"/>
      <c r="BU44" s="2321"/>
      <c r="BV44" s="2321"/>
      <c r="BW44" s="2321"/>
      <c r="BX44" s="2321"/>
      <c r="BY44" s="2321"/>
      <c r="BZ44" s="2321"/>
      <c r="CA44" s="2321"/>
      <c r="CB44" s="2321"/>
      <c r="CC44" s="2321"/>
      <c r="CD44" s="2321"/>
    </row>
    <row r="45" spans="4:95" ht="6" customHeight="1">
      <c r="F45" s="742"/>
      <c r="G45" s="742"/>
      <c r="H45" s="742"/>
      <c r="I45" s="742"/>
      <c r="J45" s="742"/>
      <c r="K45" s="742"/>
      <c r="L45" s="742"/>
      <c r="M45" s="742"/>
      <c r="N45" s="742"/>
      <c r="O45" s="742"/>
      <c r="P45" s="742"/>
      <c r="Q45" s="742"/>
      <c r="R45" s="742"/>
      <c r="S45" s="742"/>
      <c r="T45" s="742"/>
      <c r="U45" s="742"/>
      <c r="V45" s="742"/>
      <c r="W45" s="742"/>
      <c r="X45" s="742"/>
      <c r="Y45" s="742"/>
      <c r="Z45" s="742"/>
      <c r="AA45" s="742"/>
      <c r="AB45" s="742"/>
      <c r="AC45" s="742"/>
      <c r="AD45" s="742"/>
      <c r="AE45" s="742"/>
      <c r="AF45" s="742"/>
      <c r="AG45" s="742"/>
      <c r="AH45" s="742"/>
      <c r="AR45" s="2321"/>
      <c r="AS45" s="2321"/>
      <c r="AT45" s="2321"/>
      <c r="AU45" s="2321"/>
      <c r="AV45" s="2321"/>
      <c r="AW45" s="2321"/>
      <c r="AX45" s="2321"/>
      <c r="AY45" s="2321"/>
      <c r="AZ45" s="2321"/>
      <c r="BA45" s="2321"/>
      <c r="BB45" s="2321"/>
      <c r="BC45" s="2321"/>
      <c r="BD45" s="2321"/>
      <c r="BE45" s="2321"/>
      <c r="BF45" s="2321"/>
      <c r="BG45" s="2321"/>
      <c r="BH45" s="2321"/>
      <c r="BI45" s="2321"/>
      <c r="BJ45" s="2321"/>
      <c r="BK45" s="2321"/>
      <c r="BL45" s="2321"/>
      <c r="BM45" s="2321"/>
      <c r="BN45" s="2321"/>
      <c r="BO45" s="2321"/>
      <c r="BP45" s="2321"/>
      <c r="BQ45" s="2321"/>
      <c r="BR45" s="2321"/>
      <c r="BS45" s="2321"/>
      <c r="BT45" s="2321"/>
      <c r="BU45" s="2321"/>
      <c r="BV45" s="2321"/>
      <c r="BW45" s="2321"/>
      <c r="BX45" s="2321"/>
      <c r="BY45" s="2321"/>
      <c r="BZ45" s="2321"/>
      <c r="CA45" s="2321"/>
      <c r="CB45" s="2321"/>
      <c r="CC45" s="2321"/>
      <c r="CD45" s="2321"/>
    </row>
    <row r="46" spans="4:95" ht="6" customHeight="1">
      <c r="F46" s="742"/>
      <c r="G46" s="742"/>
      <c r="H46" s="742"/>
      <c r="I46" s="742"/>
      <c r="J46" s="742"/>
      <c r="K46" s="742"/>
      <c r="L46" s="742"/>
      <c r="M46" s="742"/>
      <c r="N46" s="742"/>
      <c r="O46" s="742"/>
      <c r="P46" s="742"/>
      <c r="Q46" s="742"/>
      <c r="R46" s="742"/>
      <c r="S46" s="742"/>
      <c r="T46" s="742"/>
      <c r="U46" s="742"/>
      <c r="V46" s="742"/>
      <c r="W46" s="742"/>
      <c r="X46" s="742"/>
      <c r="Y46" s="742"/>
      <c r="Z46" s="742"/>
      <c r="AA46" s="742"/>
      <c r="AB46" s="742"/>
      <c r="AC46" s="742"/>
      <c r="AD46" s="742"/>
      <c r="AE46" s="742"/>
      <c r="AF46" s="742"/>
      <c r="AG46" s="742"/>
      <c r="AH46" s="742"/>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row>
    <row r="48" spans="4:95" ht="6" customHeight="1">
      <c r="F48" s="630"/>
      <c r="G48" s="1535"/>
      <c r="H48" s="1536"/>
      <c r="I48" s="1536"/>
      <c r="J48" s="1536"/>
      <c r="K48" s="1536"/>
      <c r="L48" s="1536"/>
      <c r="M48" s="1536"/>
      <c r="N48" s="1536"/>
      <c r="O48" s="1536"/>
      <c r="P48" s="1536"/>
      <c r="Q48" s="1537"/>
      <c r="R48" s="1006" t="s">
        <v>34</v>
      </c>
      <c r="S48" s="1000"/>
      <c r="T48" s="1000"/>
      <c r="U48" s="1000"/>
      <c r="V48" s="1000"/>
      <c r="W48" s="1478">
        <f>'[1]安全投資実績報告書（鑑）'!$T$31</f>
        <v>1</v>
      </c>
      <c r="X48" s="1479"/>
      <c r="Y48" s="1479"/>
      <c r="Z48" s="1000" t="s">
        <v>51</v>
      </c>
      <c r="AA48" s="1000"/>
      <c r="AB48" s="1000"/>
      <c r="AC48" s="1000"/>
      <c r="AD48" s="1001"/>
      <c r="AE48" s="1006" t="s">
        <v>34</v>
      </c>
      <c r="AF48" s="1000"/>
      <c r="AG48" s="1000"/>
      <c r="AH48" s="1000"/>
      <c r="AI48" s="1000"/>
      <c r="AJ48" s="1478">
        <f>'[1]安全投資実績報告書（鑑）'!$AG$31</f>
        <v>2</v>
      </c>
      <c r="AK48" s="1479"/>
      <c r="AL48" s="1479"/>
      <c r="AM48" s="1000" t="s">
        <v>51</v>
      </c>
      <c r="AN48" s="1000"/>
      <c r="AO48" s="1000"/>
      <c r="AP48" s="1000"/>
      <c r="AQ48" s="1001"/>
      <c r="AR48" s="1006" t="s">
        <v>34</v>
      </c>
      <c r="AS48" s="1000"/>
      <c r="AT48" s="1000"/>
      <c r="AU48" s="1000"/>
      <c r="AV48" s="1000"/>
      <c r="AW48" s="1478">
        <f>'[1]安全投資実績報告書（鑑）'!$AT$31</f>
        <v>3</v>
      </c>
      <c r="AX48" s="1479"/>
      <c r="AY48" s="1479"/>
      <c r="AZ48" s="1000" t="s">
        <v>51</v>
      </c>
      <c r="BA48" s="1000"/>
      <c r="BB48" s="1000"/>
      <c r="BC48" s="1000"/>
      <c r="BD48" s="1001"/>
      <c r="BE48" s="1006" t="s">
        <v>34</v>
      </c>
      <c r="BF48" s="1000"/>
      <c r="BG48" s="1000"/>
      <c r="BH48" s="1000"/>
      <c r="BI48" s="1000"/>
      <c r="BJ48" s="1478">
        <f>'[1]安全投資実績報告書（鑑）'!$BG$31</f>
        <v>4</v>
      </c>
      <c r="BK48" s="1479"/>
      <c r="BL48" s="1479"/>
      <c r="BM48" s="1000" t="s">
        <v>51</v>
      </c>
      <c r="BN48" s="1000"/>
      <c r="BO48" s="1000"/>
      <c r="BP48" s="1000"/>
      <c r="BQ48" s="1001"/>
      <c r="BR48" s="1006" t="s">
        <v>34</v>
      </c>
      <c r="BS48" s="1000"/>
      <c r="BT48" s="1000"/>
      <c r="BU48" s="1000"/>
      <c r="BV48" s="1000"/>
      <c r="BW48" s="1478">
        <f>'[1]安全投資実績報告書（鑑）'!$BT$31</f>
        <v>5</v>
      </c>
      <c r="BX48" s="1479"/>
      <c r="BY48" s="1479"/>
      <c r="BZ48" s="1000" t="s">
        <v>51</v>
      </c>
      <c r="CA48" s="1000"/>
      <c r="CB48" s="1000"/>
      <c r="CC48" s="1000"/>
      <c r="CD48" s="1001"/>
    </row>
    <row r="49" spans="6:84" ht="6" customHeight="1">
      <c r="F49" s="630"/>
      <c r="G49" s="1538"/>
      <c r="H49" s="1482"/>
      <c r="I49" s="1482"/>
      <c r="J49" s="1482"/>
      <c r="K49" s="1482"/>
      <c r="L49" s="1482"/>
      <c r="M49" s="1482"/>
      <c r="N49" s="1482"/>
      <c r="O49" s="1482"/>
      <c r="P49" s="1482"/>
      <c r="Q49" s="1539"/>
      <c r="R49" s="1007"/>
      <c r="S49" s="1002"/>
      <c r="T49" s="1002"/>
      <c r="U49" s="1002"/>
      <c r="V49" s="1002"/>
      <c r="W49" s="1480"/>
      <c r="X49" s="1480"/>
      <c r="Y49" s="1480"/>
      <c r="Z49" s="1002"/>
      <c r="AA49" s="1002"/>
      <c r="AB49" s="1002"/>
      <c r="AC49" s="1002"/>
      <c r="AD49" s="1003"/>
      <c r="AE49" s="1007"/>
      <c r="AF49" s="1002"/>
      <c r="AG49" s="1002"/>
      <c r="AH49" s="1002"/>
      <c r="AI49" s="1002"/>
      <c r="AJ49" s="1480"/>
      <c r="AK49" s="1480"/>
      <c r="AL49" s="1480"/>
      <c r="AM49" s="1002"/>
      <c r="AN49" s="1002"/>
      <c r="AO49" s="1002"/>
      <c r="AP49" s="1002"/>
      <c r="AQ49" s="1003"/>
      <c r="AR49" s="1007"/>
      <c r="AS49" s="1002"/>
      <c r="AT49" s="1002"/>
      <c r="AU49" s="1002"/>
      <c r="AV49" s="1002"/>
      <c r="AW49" s="1480"/>
      <c r="AX49" s="1480"/>
      <c r="AY49" s="1480"/>
      <c r="AZ49" s="1002"/>
      <c r="BA49" s="1002"/>
      <c r="BB49" s="1002"/>
      <c r="BC49" s="1002"/>
      <c r="BD49" s="1003"/>
      <c r="BE49" s="1007"/>
      <c r="BF49" s="1002"/>
      <c r="BG49" s="1002"/>
      <c r="BH49" s="1002"/>
      <c r="BI49" s="1002"/>
      <c r="BJ49" s="1480"/>
      <c r="BK49" s="1480"/>
      <c r="BL49" s="1480"/>
      <c r="BM49" s="1002"/>
      <c r="BN49" s="1002"/>
      <c r="BO49" s="1002"/>
      <c r="BP49" s="1002"/>
      <c r="BQ49" s="1003"/>
      <c r="BR49" s="1007"/>
      <c r="BS49" s="1002"/>
      <c r="BT49" s="1002"/>
      <c r="BU49" s="1002"/>
      <c r="BV49" s="1002"/>
      <c r="BW49" s="1480"/>
      <c r="BX49" s="1480"/>
      <c r="BY49" s="1480"/>
      <c r="BZ49" s="1002"/>
      <c r="CA49" s="1002"/>
      <c r="CB49" s="1002"/>
      <c r="CC49" s="1002"/>
      <c r="CD49" s="1003"/>
    </row>
    <row r="50" spans="6:84" ht="6" customHeight="1">
      <c r="F50" s="630"/>
      <c r="G50" s="1540"/>
      <c r="H50" s="1541"/>
      <c r="I50" s="1541"/>
      <c r="J50" s="1541"/>
      <c r="K50" s="1541"/>
      <c r="L50" s="1541"/>
      <c r="M50" s="1541"/>
      <c r="N50" s="1541"/>
      <c r="O50" s="1541"/>
      <c r="P50" s="1541"/>
      <c r="Q50" s="1542"/>
      <c r="R50" s="1008"/>
      <c r="S50" s="1004"/>
      <c r="T50" s="1004"/>
      <c r="U50" s="1004"/>
      <c r="V50" s="1004"/>
      <c r="W50" s="1481"/>
      <c r="X50" s="1481"/>
      <c r="Y50" s="1481"/>
      <c r="Z50" s="1004"/>
      <c r="AA50" s="1004"/>
      <c r="AB50" s="1004"/>
      <c r="AC50" s="1004"/>
      <c r="AD50" s="1005"/>
      <c r="AE50" s="1008"/>
      <c r="AF50" s="1004"/>
      <c r="AG50" s="1004"/>
      <c r="AH50" s="1004"/>
      <c r="AI50" s="1004"/>
      <c r="AJ50" s="1481"/>
      <c r="AK50" s="1481"/>
      <c r="AL50" s="1481"/>
      <c r="AM50" s="1004"/>
      <c r="AN50" s="1004"/>
      <c r="AO50" s="1004"/>
      <c r="AP50" s="1004"/>
      <c r="AQ50" s="1005"/>
      <c r="AR50" s="1008"/>
      <c r="AS50" s="1004"/>
      <c r="AT50" s="1004"/>
      <c r="AU50" s="1004"/>
      <c r="AV50" s="1004"/>
      <c r="AW50" s="1481"/>
      <c r="AX50" s="1481"/>
      <c r="AY50" s="1481"/>
      <c r="AZ50" s="1004"/>
      <c r="BA50" s="1004"/>
      <c r="BB50" s="1004"/>
      <c r="BC50" s="1004"/>
      <c r="BD50" s="1005"/>
      <c r="BE50" s="1008"/>
      <c r="BF50" s="1004"/>
      <c r="BG50" s="1004"/>
      <c r="BH50" s="1004"/>
      <c r="BI50" s="1004"/>
      <c r="BJ50" s="1481"/>
      <c r="BK50" s="1481"/>
      <c r="BL50" s="1481"/>
      <c r="BM50" s="1004"/>
      <c r="BN50" s="1004"/>
      <c r="BO50" s="1004"/>
      <c r="BP50" s="1004"/>
      <c r="BQ50" s="1005"/>
      <c r="BR50" s="1008"/>
      <c r="BS50" s="1004"/>
      <c r="BT50" s="1004"/>
      <c r="BU50" s="1004"/>
      <c r="BV50" s="1004"/>
      <c r="BW50" s="1481"/>
      <c r="BX50" s="1481"/>
      <c r="BY50" s="1481"/>
      <c r="BZ50" s="1004"/>
      <c r="CA50" s="1004"/>
      <c r="CB50" s="1004"/>
      <c r="CC50" s="1004"/>
      <c r="CD50" s="1005"/>
    </row>
    <row r="51" spans="6:84" ht="6" customHeight="1">
      <c r="F51" s="610"/>
      <c r="G51" s="1527" t="s">
        <v>516</v>
      </c>
      <c r="H51" s="1488"/>
      <c r="I51" s="1488"/>
      <c r="J51" s="1488"/>
      <c r="K51" s="1488"/>
      <c r="L51" s="1488"/>
      <c r="M51" s="1488"/>
      <c r="N51" s="1488"/>
      <c r="O51" s="1488"/>
      <c r="P51" s="1488"/>
      <c r="Q51" s="1528"/>
      <c r="R51" s="1515">
        <v>3</v>
      </c>
      <c r="S51" s="1515"/>
      <c r="T51" s="1515"/>
      <c r="U51" s="1515"/>
      <c r="V51" s="1515"/>
      <c r="W51" s="1515"/>
      <c r="X51" s="1515"/>
      <c r="Y51" s="1515"/>
      <c r="Z51" s="1515"/>
      <c r="AA51" s="1515"/>
      <c r="AB51" s="1000" t="s">
        <v>53</v>
      </c>
      <c r="AC51" s="1000"/>
      <c r="AD51" s="1001"/>
      <c r="AE51" s="1515">
        <v>3</v>
      </c>
      <c r="AF51" s="1515"/>
      <c r="AG51" s="1515"/>
      <c r="AH51" s="1515"/>
      <c r="AI51" s="1515"/>
      <c r="AJ51" s="1515"/>
      <c r="AK51" s="1515"/>
      <c r="AL51" s="1515"/>
      <c r="AM51" s="1515"/>
      <c r="AN51" s="1515"/>
      <c r="AO51" s="1000" t="s">
        <v>53</v>
      </c>
      <c r="AP51" s="1000"/>
      <c r="AQ51" s="1001"/>
      <c r="AR51" s="1515">
        <v>3</v>
      </c>
      <c r="AS51" s="1515"/>
      <c r="AT51" s="1515"/>
      <c r="AU51" s="1515"/>
      <c r="AV51" s="1515"/>
      <c r="AW51" s="1515"/>
      <c r="AX51" s="1515"/>
      <c r="AY51" s="1515"/>
      <c r="AZ51" s="1515"/>
      <c r="BA51" s="1515"/>
      <c r="BB51" s="1000" t="s">
        <v>53</v>
      </c>
      <c r="BC51" s="1000"/>
      <c r="BD51" s="1001"/>
      <c r="BE51" s="1515">
        <v>3</v>
      </c>
      <c r="BF51" s="1515"/>
      <c r="BG51" s="1515"/>
      <c r="BH51" s="1515"/>
      <c r="BI51" s="1515"/>
      <c r="BJ51" s="1515"/>
      <c r="BK51" s="1515"/>
      <c r="BL51" s="1515"/>
      <c r="BM51" s="1515"/>
      <c r="BN51" s="1515"/>
      <c r="BO51" s="1000" t="s">
        <v>53</v>
      </c>
      <c r="BP51" s="1000"/>
      <c r="BQ51" s="1001"/>
      <c r="BR51" s="1515">
        <v>3</v>
      </c>
      <c r="BS51" s="1515"/>
      <c r="BT51" s="1515"/>
      <c r="BU51" s="1515"/>
      <c r="BV51" s="1515"/>
      <c r="BW51" s="1515"/>
      <c r="BX51" s="1515"/>
      <c r="BY51" s="1515"/>
      <c r="BZ51" s="1515"/>
      <c r="CA51" s="1515"/>
      <c r="CB51" s="1000" t="s">
        <v>53</v>
      </c>
      <c r="CC51" s="1000"/>
      <c r="CD51" s="1001"/>
    </row>
    <row r="52" spans="6:84" ht="6" customHeight="1">
      <c r="F52" s="610"/>
      <c r="G52" s="1529"/>
      <c r="H52" s="952"/>
      <c r="I52" s="952"/>
      <c r="J52" s="952"/>
      <c r="K52" s="952"/>
      <c r="L52" s="952"/>
      <c r="M52" s="952"/>
      <c r="N52" s="952"/>
      <c r="O52" s="952"/>
      <c r="P52" s="952"/>
      <c r="Q52" s="1530"/>
      <c r="R52" s="1516"/>
      <c r="S52" s="1516"/>
      <c r="T52" s="1516"/>
      <c r="U52" s="1516"/>
      <c r="V52" s="1516"/>
      <c r="W52" s="1516"/>
      <c r="X52" s="1516"/>
      <c r="Y52" s="1516"/>
      <c r="Z52" s="1516"/>
      <c r="AA52" s="1516"/>
      <c r="AB52" s="1002"/>
      <c r="AC52" s="1002"/>
      <c r="AD52" s="1003"/>
      <c r="AE52" s="1516"/>
      <c r="AF52" s="1516"/>
      <c r="AG52" s="1516"/>
      <c r="AH52" s="1516"/>
      <c r="AI52" s="1516"/>
      <c r="AJ52" s="1516"/>
      <c r="AK52" s="1516"/>
      <c r="AL52" s="1516"/>
      <c r="AM52" s="1516"/>
      <c r="AN52" s="1516"/>
      <c r="AO52" s="1002"/>
      <c r="AP52" s="1002"/>
      <c r="AQ52" s="1003"/>
      <c r="AR52" s="1516"/>
      <c r="AS52" s="1516"/>
      <c r="AT52" s="1516"/>
      <c r="AU52" s="1516"/>
      <c r="AV52" s="1516"/>
      <c r="AW52" s="1516"/>
      <c r="AX52" s="1516"/>
      <c r="AY52" s="1516"/>
      <c r="AZ52" s="1516"/>
      <c r="BA52" s="1516"/>
      <c r="BB52" s="1002"/>
      <c r="BC52" s="1002"/>
      <c r="BD52" s="1003"/>
      <c r="BE52" s="1516"/>
      <c r="BF52" s="1516"/>
      <c r="BG52" s="1516"/>
      <c r="BH52" s="1516"/>
      <c r="BI52" s="1516"/>
      <c r="BJ52" s="1516"/>
      <c r="BK52" s="1516"/>
      <c r="BL52" s="1516"/>
      <c r="BM52" s="1516"/>
      <c r="BN52" s="1516"/>
      <c r="BO52" s="1002"/>
      <c r="BP52" s="1002"/>
      <c r="BQ52" s="1003"/>
      <c r="BR52" s="1516"/>
      <c r="BS52" s="1516"/>
      <c r="BT52" s="1516"/>
      <c r="BU52" s="1516"/>
      <c r="BV52" s="1516"/>
      <c r="BW52" s="1516"/>
      <c r="BX52" s="1516"/>
      <c r="BY52" s="1516"/>
      <c r="BZ52" s="1516"/>
      <c r="CA52" s="1516"/>
      <c r="CB52" s="1002"/>
      <c r="CC52" s="1002"/>
      <c r="CD52" s="1003"/>
    </row>
    <row r="53" spans="6:84" ht="6" customHeight="1" thickBot="1">
      <c r="F53" s="610"/>
      <c r="G53" s="1531"/>
      <c r="H53" s="1532"/>
      <c r="I53" s="1532"/>
      <c r="J53" s="1532"/>
      <c r="K53" s="1532"/>
      <c r="L53" s="1532"/>
      <c r="M53" s="1532"/>
      <c r="N53" s="1532"/>
      <c r="O53" s="1532"/>
      <c r="P53" s="1532"/>
      <c r="Q53" s="1533"/>
      <c r="R53" s="1517"/>
      <c r="S53" s="1517"/>
      <c r="T53" s="1517"/>
      <c r="U53" s="1517"/>
      <c r="V53" s="1517"/>
      <c r="W53" s="1517"/>
      <c r="X53" s="1517"/>
      <c r="Y53" s="1517"/>
      <c r="Z53" s="1517"/>
      <c r="AA53" s="1517"/>
      <c r="AB53" s="1004"/>
      <c r="AC53" s="1004"/>
      <c r="AD53" s="1005"/>
      <c r="AE53" s="1517"/>
      <c r="AF53" s="1517"/>
      <c r="AG53" s="1517"/>
      <c r="AH53" s="1517"/>
      <c r="AI53" s="1517"/>
      <c r="AJ53" s="1517"/>
      <c r="AK53" s="1517"/>
      <c r="AL53" s="1517"/>
      <c r="AM53" s="1517"/>
      <c r="AN53" s="1517"/>
      <c r="AO53" s="1004"/>
      <c r="AP53" s="1004"/>
      <c r="AQ53" s="1005"/>
      <c r="AR53" s="1517"/>
      <c r="AS53" s="1517"/>
      <c r="AT53" s="1517"/>
      <c r="AU53" s="1517"/>
      <c r="AV53" s="1517"/>
      <c r="AW53" s="1517"/>
      <c r="AX53" s="1517"/>
      <c r="AY53" s="1517"/>
      <c r="AZ53" s="1517"/>
      <c r="BA53" s="1517"/>
      <c r="BB53" s="1004"/>
      <c r="BC53" s="1004"/>
      <c r="BD53" s="1005"/>
      <c r="BE53" s="1517"/>
      <c r="BF53" s="1517"/>
      <c r="BG53" s="1517"/>
      <c r="BH53" s="1517"/>
      <c r="BI53" s="1517"/>
      <c r="BJ53" s="1517"/>
      <c r="BK53" s="1517"/>
      <c r="BL53" s="1517"/>
      <c r="BM53" s="1517"/>
      <c r="BN53" s="1517"/>
      <c r="BO53" s="1004"/>
      <c r="BP53" s="1004"/>
      <c r="BQ53" s="1005"/>
      <c r="BR53" s="1517"/>
      <c r="BS53" s="1517"/>
      <c r="BT53" s="1517"/>
      <c r="BU53" s="1517"/>
      <c r="BV53" s="1517"/>
      <c r="BW53" s="1517"/>
      <c r="BX53" s="1517"/>
      <c r="BY53" s="1517"/>
      <c r="BZ53" s="1517"/>
      <c r="CA53" s="1517"/>
      <c r="CB53" s="1004"/>
      <c r="CC53" s="1004"/>
      <c r="CD53" s="1005"/>
    </row>
    <row r="54" spans="6:84" ht="6" customHeight="1" thickTop="1">
      <c r="F54" s="610"/>
      <c r="G54" s="1518" t="s">
        <v>514</v>
      </c>
      <c r="H54" s="1519"/>
      <c r="I54" s="1519"/>
      <c r="J54" s="1519"/>
      <c r="K54" s="1519"/>
      <c r="L54" s="1519"/>
      <c r="M54" s="1519"/>
      <c r="N54" s="1519"/>
      <c r="O54" s="1519"/>
      <c r="P54" s="1519"/>
      <c r="Q54" s="1520"/>
      <c r="R54" s="1509">
        <v>0</v>
      </c>
      <c r="S54" s="1510"/>
      <c r="T54" s="1510"/>
      <c r="U54" s="1510"/>
      <c r="V54" s="1510"/>
      <c r="W54" s="1510"/>
      <c r="X54" s="1510"/>
      <c r="Y54" s="1510"/>
      <c r="Z54" s="1510"/>
      <c r="AA54" s="1510"/>
      <c r="AB54" s="1490" t="s">
        <v>96</v>
      </c>
      <c r="AC54" s="1490"/>
      <c r="AD54" s="1490"/>
      <c r="AE54" s="1509">
        <v>0</v>
      </c>
      <c r="AF54" s="1510"/>
      <c r="AG54" s="1510"/>
      <c r="AH54" s="1510"/>
      <c r="AI54" s="1510"/>
      <c r="AJ54" s="1510"/>
      <c r="AK54" s="1510"/>
      <c r="AL54" s="1510"/>
      <c r="AM54" s="1510"/>
      <c r="AN54" s="1510"/>
      <c r="AO54" s="1490" t="s">
        <v>96</v>
      </c>
      <c r="AP54" s="1490"/>
      <c r="AQ54" s="1506"/>
      <c r="AR54" s="1509">
        <v>0</v>
      </c>
      <c r="AS54" s="1510"/>
      <c r="AT54" s="1510"/>
      <c r="AU54" s="1510"/>
      <c r="AV54" s="1510"/>
      <c r="AW54" s="1510"/>
      <c r="AX54" s="1510"/>
      <c r="AY54" s="1510"/>
      <c r="AZ54" s="1510"/>
      <c r="BA54" s="1510"/>
      <c r="BB54" s="1490" t="s">
        <v>96</v>
      </c>
      <c r="BC54" s="1490"/>
      <c r="BD54" s="1506"/>
      <c r="BE54" s="1509">
        <v>0</v>
      </c>
      <c r="BF54" s="1510"/>
      <c r="BG54" s="1510"/>
      <c r="BH54" s="1510"/>
      <c r="BI54" s="1510"/>
      <c r="BJ54" s="1510"/>
      <c r="BK54" s="1510"/>
      <c r="BL54" s="1510"/>
      <c r="BM54" s="1510"/>
      <c r="BN54" s="1510"/>
      <c r="BO54" s="1490" t="s">
        <v>96</v>
      </c>
      <c r="BP54" s="1490"/>
      <c r="BQ54" s="1506"/>
      <c r="BR54" s="1509">
        <v>0</v>
      </c>
      <c r="BS54" s="1510"/>
      <c r="BT54" s="1510"/>
      <c r="BU54" s="1510"/>
      <c r="BV54" s="1510"/>
      <c r="BW54" s="1510"/>
      <c r="BX54" s="1510"/>
      <c r="BY54" s="1510"/>
      <c r="BZ54" s="1510"/>
      <c r="CA54" s="1510"/>
      <c r="CB54" s="1490" t="s">
        <v>96</v>
      </c>
      <c r="CC54" s="1490"/>
      <c r="CD54" s="1491"/>
    </row>
    <row r="55" spans="6:84" ht="6" customHeight="1">
      <c r="F55" s="610"/>
      <c r="G55" s="1521"/>
      <c r="H55" s="1522"/>
      <c r="I55" s="1522"/>
      <c r="J55" s="1522"/>
      <c r="K55" s="1522"/>
      <c r="L55" s="1522"/>
      <c r="M55" s="1522"/>
      <c r="N55" s="1522"/>
      <c r="O55" s="1522"/>
      <c r="P55" s="1522"/>
      <c r="Q55" s="1523"/>
      <c r="R55" s="1511"/>
      <c r="S55" s="1512"/>
      <c r="T55" s="1512"/>
      <c r="U55" s="1512"/>
      <c r="V55" s="1512"/>
      <c r="W55" s="1512"/>
      <c r="X55" s="1512"/>
      <c r="Y55" s="1512"/>
      <c r="Z55" s="1512"/>
      <c r="AA55" s="1512"/>
      <c r="AB55" s="1472"/>
      <c r="AC55" s="1472"/>
      <c r="AD55" s="1472"/>
      <c r="AE55" s="1511"/>
      <c r="AF55" s="1512"/>
      <c r="AG55" s="1512"/>
      <c r="AH55" s="1512"/>
      <c r="AI55" s="1512"/>
      <c r="AJ55" s="1512"/>
      <c r="AK55" s="1512"/>
      <c r="AL55" s="1512"/>
      <c r="AM55" s="1512"/>
      <c r="AN55" s="1512"/>
      <c r="AO55" s="1472"/>
      <c r="AP55" s="1472"/>
      <c r="AQ55" s="1507"/>
      <c r="AR55" s="1511"/>
      <c r="AS55" s="1512"/>
      <c r="AT55" s="1512"/>
      <c r="AU55" s="1512"/>
      <c r="AV55" s="1512"/>
      <c r="AW55" s="1512"/>
      <c r="AX55" s="1512"/>
      <c r="AY55" s="1512"/>
      <c r="AZ55" s="1512"/>
      <c r="BA55" s="1512"/>
      <c r="BB55" s="1472"/>
      <c r="BC55" s="1472"/>
      <c r="BD55" s="1507"/>
      <c r="BE55" s="1511"/>
      <c r="BF55" s="1512"/>
      <c r="BG55" s="1512"/>
      <c r="BH55" s="1512"/>
      <c r="BI55" s="1512"/>
      <c r="BJ55" s="1512"/>
      <c r="BK55" s="1512"/>
      <c r="BL55" s="1512"/>
      <c r="BM55" s="1512"/>
      <c r="BN55" s="1512"/>
      <c r="BO55" s="1472"/>
      <c r="BP55" s="1472"/>
      <c r="BQ55" s="1507"/>
      <c r="BR55" s="1511"/>
      <c r="BS55" s="1512"/>
      <c r="BT55" s="1512"/>
      <c r="BU55" s="1512"/>
      <c r="BV55" s="1512"/>
      <c r="BW55" s="1512"/>
      <c r="BX55" s="1512"/>
      <c r="BY55" s="1512"/>
      <c r="BZ55" s="1512"/>
      <c r="CA55" s="1512"/>
      <c r="CB55" s="1472"/>
      <c r="CC55" s="1472"/>
      <c r="CD55" s="1492"/>
    </row>
    <row r="56" spans="6:84" ht="6" customHeight="1">
      <c r="F56" s="610"/>
      <c r="G56" s="1524"/>
      <c r="H56" s="1525"/>
      <c r="I56" s="1525"/>
      <c r="J56" s="1525"/>
      <c r="K56" s="1525"/>
      <c r="L56" s="1525"/>
      <c r="M56" s="1525"/>
      <c r="N56" s="1525"/>
      <c r="O56" s="1525"/>
      <c r="P56" s="1525"/>
      <c r="Q56" s="1526"/>
      <c r="R56" s="1513"/>
      <c r="S56" s="1514"/>
      <c r="T56" s="1514"/>
      <c r="U56" s="1514"/>
      <c r="V56" s="1514"/>
      <c r="W56" s="1514"/>
      <c r="X56" s="1514"/>
      <c r="Y56" s="1514"/>
      <c r="Z56" s="1514"/>
      <c r="AA56" s="1514"/>
      <c r="AB56" s="1493"/>
      <c r="AC56" s="1493"/>
      <c r="AD56" s="1493"/>
      <c r="AE56" s="1513"/>
      <c r="AF56" s="1514"/>
      <c r="AG56" s="1514"/>
      <c r="AH56" s="1514"/>
      <c r="AI56" s="1514"/>
      <c r="AJ56" s="1514"/>
      <c r="AK56" s="1514"/>
      <c r="AL56" s="1514"/>
      <c r="AM56" s="1514"/>
      <c r="AN56" s="1514"/>
      <c r="AO56" s="1493"/>
      <c r="AP56" s="1493"/>
      <c r="AQ56" s="1508"/>
      <c r="AR56" s="1513"/>
      <c r="AS56" s="1514"/>
      <c r="AT56" s="1514"/>
      <c r="AU56" s="1514"/>
      <c r="AV56" s="1514"/>
      <c r="AW56" s="1514"/>
      <c r="AX56" s="1514"/>
      <c r="AY56" s="1514"/>
      <c r="AZ56" s="1514"/>
      <c r="BA56" s="1514"/>
      <c r="BB56" s="1493"/>
      <c r="BC56" s="1493"/>
      <c r="BD56" s="1508"/>
      <c r="BE56" s="1513"/>
      <c r="BF56" s="1514"/>
      <c r="BG56" s="1514"/>
      <c r="BH56" s="1514"/>
      <c r="BI56" s="1514"/>
      <c r="BJ56" s="1514"/>
      <c r="BK56" s="1514"/>
      <c r="BL56" s="1514"/>
      <c r="BM56" s="1514"/>
      <c r="BN56" s="1514"/>
      <c r="BO56" s="1493"/>
      <c r="BP56" s="1493"/>
      <c r="BQ56" s="1508"/>
      <c r="BR56" s="1513"/>
      <c r="BS56" s="1514"/>
      <c r="BT56" s="1514"/>
      <c r="BU56" s="1514"/>
      <c r="BV56" s="1514"/>
      <c r="BW56" s="1514"/>
      <c r="BX56" s="1514"/>
      <c r="BY56" s="1514"/>
      <c r="BZ56" s="1514"/>
      <c r="CA56" s="1514"/>
      <c r="CB56" s="1493"/>
      <c r="CC56" s="1493"/>
      <c r="CD56" s="1494"/>
    </row>
    <row r="57" spans="6:84" ht="72.75" customHeight="1"/>
    <row r="58" spans="6:84" ht="6" customHeight="1">
      <c r="F58" s="1496" t="s">
        <v>572</v>
      </c>
      <c r="G58" s="742"/>
      <c r="H58" s="742"/>
      <c r="I58" s="74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R58" s="2321" t="s">
        <v>673</v>
      </c>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row>
    <row r="59" spans="6:84" ht="6" customHeight="1">
      <c r="F59" s="742"/>
      <c r="G59" s="742"/>
      <c r="H59" s="742"/>
      <c r="I59" s="742"/>
      <c r="J59" s="742"/>
      <c r="K59" s="742"/>
      <c r="L59" s="742"/>
      <c r="M59" s="742"/>
      <c r="N59" s="742"/>
      <c r="O59" s="742"/>
      <c r="P59" s="742"/>
      <c r="Q59" s="742"/>
      <c r="R59" s="742"/>
      <c r="S59" s="742"/>
      <c r="T59" s="742"/>
      <c r="U59" s="742"/>
      <c r="V59" s="742"/>
      <c r="W59" s="742"/>
      <c r="X59" s="742"/>
      <c r="Y59" s="742"/>
      <c r="Z59" s="742"/>
      <c r="AA59" s="742"/>
      <c r="AB59" s="742"/>
      <c r="AC59" s="742"/>
      <c r="AD59" s="742"/>
      <c r="AE59" s="742"/>
      <c r="AF59" s="742"/>
      <c r="AG59" s="742"/>
      <c r="AH59" s="742"/>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row>
    <row r="60" spans="6:84" ht="6" customHeight="1">
      <c r="F60" s="742"/>
      <c r="G60" s="742"/>
      <c r="H60" s="742"/>
      <c r="I60" s="742"/>
      <c r="J60" s="742"/>
      <c r="K60" s="742"/>
      <c r="L60" s="742"/>
      <c r="M60" s="742"/>
      <c r="N60" s="742"/>
      <c r="O60" s="742"/>
      <c r="P60" s="742"/>
      <c r="Q60" s="742"/>
      <c r="R60" s="742"/>
      <c r="S60" s="742"/>
      <c r="T60" s="742"/>
      <c r="U60" s="742"/>
      <c r="V60" s="742"/>
      <c r="W60" s="742"/>
      <c r="X60" s="742"/>
      <c r="Y60" s="742"/>
      <c r="Z60" s="742"/>
      <c r="AA60" s="742"/>
      <c r="AB60" s="742"/>
      <c r="AC60" s="742"/>
      <c r="AD60" s="742"/>
      <c r="AE60" s="742"/>
      <c r="AF60" s="742"/>
      <c r="AG60" s="742"/>
      <c r="AH60" s="742"/>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row>
    <row r="62" spans="6:84" ht="6" customHeight="1">
      <c r="F62" s="630"/>
      <c r="G62" s="1535"/>
      <c r="H62" s="1536"/>
      <c r="I62" s="1536"/>
      <c r="J62" s="1536"/>
      <c r="K62" s="1536"/>
      <c r="L62" s="1536"/>
      <c r="M62" s="1536"/>
      <c r="N62" s="1536"/>
      <c r="O62" s="1536"/>
      <c r="P62" s="1536"/>
      <c r="Q62" s="1537"/>
      <c r="R62" s="1006" t="s">
        <v>34</v>
      </c>
      <c r="S62" s="1000"/>
      <c r="T62" s="1000"/>
      <c r="U62" s="1000"/>
      <c r="V62" s="1000"/>
      <c r="W62" s="1478">
        <f>'[1]安全投資実績報告書（鑑）'!$T$31</f>
        <v>1</v>
      </c>
      <c r="X62" s="1479"/>
      <c r="Y62" s="1479"/>
      <c r="Z62" s="1000" t="s">
        <v>51</v>
      </c>
      <c r="AA62" s="1000"/>
      <c r="AB62" s="1000"/>
      <c r="AC62" s="1000"/>
      <c r="AD62" s="1001"/>
      <c r="AE62" s="1006" t="s">
        <v>34</v>
      </c>
      <c r="AF62" s="1000"/>
      <c r="AG62" s="1000"/>
      <c r="AH62" s="1000"/>
      <c r="AI62" s="1000"/>
      <c r="AJ62" s="1478">
        <f>'[1]安全投資実績報告書（鑑）'!$AG$31</f>
        <v>2</v>
      </c>
      <c r="AK62" s="1479"/>
      <c r="AL62" s="1479"/>
      <c r="AM62" s="1000" t="s">
        <v>51</v>
      </c>
      <c r="AN62" s="1000"/>
      <c r="AO62" s="1000"/>
      <c r="AP62" s="1000"/>
      <c r="AQ62" s="1001"/>
      <c r="AR62" s="1006" t="s">
        <v>34</v>
      </c>
      <c r="AS62" s="1000"/>
      <c r="AT62" s="1000"/>
      <c r="AU62" s="1000"/>
      <c r="AV62" s="1000"/>
      <c r="AW62" s="1478">
        <f>'[1]安全投資実績報告書（鑑）'!$AT$31</f>
        <v>3</v>
      </c>
      <c r="AX62" s="1479"/>
      <c r="AY62" s="1479"/>
      <c r="AZ62" s="1000" t="s">
        <v>51</v>
      </c>
      <c r="BA62" s="1000"/>
      <c r="BB62" s="1000"/>
      <c r="BC62" s="1000"/>
      <c r="BD62" s="1001"/>
      <c r="BE62" s="1006" t="s">
        <v>34</v>
      </c>
      <c r="BF62" s="1000"/>
      <c r="BG62" s="1000"/>
      <c r="BH62" s="1000"/>
      <c r="BI62" s="1000"/>
      <c r="BJ62" s="1478">
        <f>'[1]安全投資実績報告書（鑑）'!$BG$31</f>
        <v>4</v>
      </c>
      <c r="BK62" s="1479"/>
      <c r="BL62" s="1479"/>
      <c r="BM62" s="1000" t="s">
        <v>51</v>
      </c>
      <c r="BN62" s="1000"/>
      <c r="BO62" s="1000"/>
      <c r="BP62" s="1000"/>
      <c r="BQ62" s="1001"/>
      <c r="BR62" s="1006" t="s">
        <v>34</v>
      </c>
      <c r="BS62" s="1000"/>
      <c r="BT62" s="1000"/>
      <c r="BU62" s="1000"/>
      <c r="BV62" s="1000"/>
      <c r="BW62" s="1478">
        <f>'[1]安全投資実績報告書（鑑）'!$BT$31</f>
        <v>5</v>
      </c>
      <c r="BX62" s="1479"/>
      <c r="BY62" s="1479"/>
      <c r="BZ62" s="1000" t="s">
        <v>51</v>
      </c>
      <c r="CA62" s="1000"/>
      <c r="CB62" s="1000"/>
      <c r="CC62" s="1000"/>
      <c r="CD62" s="1001"/>
      <c r="CE62" s="630"/>
      <c r="CF62" s="630"/>
    </row>
    <row r="63" spans="6:84" ht="6" customHeight="1">
      <c r="F63" s="630"/>
      <c r="G63" s="1538"/>
      <c r="H63" s="1482"/>
      <c r="I63" s="1482"/>
      <c r="J63" s="1482"/>
      <c r="K63" s="1482"/>
      <c r="L63" s="1482"/>
      <c r="M63" s="1482"/>
      <c r="N63" s="1482"/>
      <c r="O63" s="1482"/>
      <c r="P63" s="1482"/>
      <c r="Q63" s="1539"/>
      <c r="R63" s="1007"/>
      <c r="S63" s="1002"/>
      <c r="T63" s="1002"/>
      <c r="U63" s="1002"/>
      <c r="V63" s="1002"/>
      <c r="W63" s="1480"/>
      <c r="X63" s="1480"/>
      <c r="Y63" s="1480"/>
      <c r="Z63" s="1002"/>
      <c r="AA63" s="1002"/>
      <c r="AB63" s="1002"/>
      <c r="AC63" s="1002"/>
      <c r="AD63" s="1003"/>
      <c r="AE63" s="1007"/>
      <c r="AF63" s="1002"/>
      <c r="AG63" s="1002"/>
      <c r="AH63" s="1002"/>
      <c r="AI63" s="1002"/>
      <c r="AJ63" s="1480"/>
      <c r="AK63" s="1480"/>
      <c r="AL63" s="1480"/>
      <c r="AM63" s="1002"/>
      <c r="AN63" s="1002"/>
      <c r="AO63" s="1002"/>
      <c r="AP63" s="1002"/>
      <c r="AQ63" s="1003"/>
      <c r="AR63" s="1007"/>
      <c r="AS63" s="1002"/>
      <c r="AT63" s="1002"/>
      <c r="AU63" s="1002"/>
      <c r="AV63" s="1002"/>
      <c r="AW63" s="1480"/>
      <c r="AX63" s="1480"/>
      <c r="AY63" s="1480"/>
      <c r="AZ63" s="1002"/>
      <c r="BA63" s="1002"/>
      <c r="BB63" s="1002"/>
      <c r="BC63" s="1002"/>
      <c r="BD63" s="1003"/>
      <c r="BE63" s="1007"/>
      <c r="BF63" s="1002"/>
      <c r="BG63" s="1002"/>
      <c r="BH63" s="1002"/>
      <c r="BI63" s="1002"/>
      <c r="BJ63" s="1480"/>
      <c r="BK63" s="1480"/>
      <c r="BL63" s="1480"/>
      <c r="BM63" s="1002"/>
      <c r="BN63" s="1002"/>
      <c r="BO63" s="1002"/>
      <c r="BP63" s="1002"/>
      <c r="BQ63" s="1003"/>
      <c r="BR63" s="1007"/>
      <c r="BS63" s="1002"/>
      <c r="BT63" s="1002"/>
      <c r="BU63" s="1002"/>
      <c r="BV63" s="1002"/>
      <c r="BW63" s="1480"/>
      <c r="BX63" s="1480"/>
      <c r="BY63" s="1480"/>
      <c r="BZ63" s="1002"/>
      <c r="CA63" s="1002"/>
      <c r="CB63" s="1002"/>
      <c r="CC63" s="1002"/>
      <c r="CD63" s="1003"/>
      <c r="CE63" s="630"/>
      <c r="CF63" s="630"/>
    </row>
    <row r="64" spans="6:84" ht="6" customHeight="1">
      <c r="F64" s="630"/>
      <c r="G64" s="1540"/>
      <c r="H64" s="1541"/>
      <c r="I64" s="1541"/>
      <c r="J64" s="1541"/>
      <c r="K64" s="1541"/>
      <c r="L64" s="1541"/>
      <c r="M64" s="1541"/>
      <c r="N64" s="1541"/>
      <c r="O64" s="1541"/>
      <c r="P64" s="1541"/>
      <c r="Q64" s="1542"/>
      <c r="R64" s="1008"/>
      <c r="S64" s="1004"/>
      <c r="T64" s="1004"/>
      <c r="U64" s="1004"/>
      <c r="V64" s="1004"/>
      <c r="W64" s="1481"/>
      <c r="X64" s="1481"/>
      <c r="Y64" s="1481"/>
      <c r="Z64" s="1004"/>
      <c r="AA64" s="1004"/>
      <c r="AB64" s="1004"/>
      <c r="AC64" s="1004"/>
      <c r="AD64" s="1005"/>
      <c r="AE64" s="1008"/>
      <c r="AF64" s="1004"/>
      <c r="AG64" s="1004"/>
      <c r="AH64" s="1004"/>
      <c r="AI64" s="1004"/>
      <c r="AJ64" s="1481"/>
      <c r="AK64" s="1481"/>
      <c r="AL64" s="1481"/>
      <c r="AM64" s="1004"/>
      <c r="AN64" s="1004"/>
      <c r="AO64" s="1004"/>
      <c r="AP64" s="1004"/>
      <c r="AQ64" s="1005"/>
      <c r="AR64" s="1008"/>
      <c r="AS64" s="1004"/>
      <c r="AT64" s="1004"/>
      <c r="AU64" s="1004"/>
      <c r="AV64" s="1004"/>
      <c r="AW64" s="1481"/>
      <c r="AX64" s="1481"/>
      <c r="AY64" s="1481"/>
      <c r="AZ64" s="1004"/>
      <c r="BA64" s="1004"/>
      <c r="BB64" s="1004"/>
      <c r="BC64" s="1004"/>
      <c r="BD64" s="1005"/>
      <c r="BE64" s="1008"/>
      <c r="BF64" s="1004"/>
      <c r="BG64" s="1004"/>
      <c r="BH64" s="1004"/>
      <c r="BI64" s="1004"/>
      <c r="BJ64" s="1481"/>
      <c r="BK64" s="1481"/>
      <c r="BL64" s="1481"/>
      <c r="BM64" s="1004"/>
      <c r="BN64" s="1004"/>
      <c r="BO64" s="1004"/>
      <c r="BP64" s="1004"/>
      <c r="BQ64" s="1005"/>
      <c r="BR64" s="1008"/>
      <c r="BS64" s="1004"/>
      <c r="BT64" s="1004"/>
      <c r="BU64" s="1004"/>
      <c r="BV64" s="1004"/>
      <c r="BW64" s="1481"/>
      <c r="BX64" s="1481"/>
      <c r="BY64" s="1481"/>
      <c r="BZ64" s="1004"/>
      <c r="CA64" s="1004"/>
      <c r="CB64" s="1004"/>
      <c r="CC64" s="1004"/>
      <c r="CD64" s="1005"/>
      <c r="CE64" s="630"/>
      <c r="CF64" s="630"/>
    </row>
    <row r="65" spans="4:95" ht="6" customHeight="1">
      <c r="F65" s="610"/>
      <c r="G65" s="1527" t="s">
        <v>516</v>
      </c>
      <c r="H65" s="1488"/>
      <c r="I65" s="1488"/>
      <c r="J65" s="1488"/>
      <c r="K65" s="1488"/>
      <c r="L65" s="1488"/>
      <c r="M65" s="1488"/>
      <c r="N65" s="1488"/>
      <c r="O65" s="1488"/>
      <c r="P65" s="1488"/>
      <c r="Q65" s="1528"/>
      <c r="R65" s="1515">
        <v>3</v>
      </c>
      <c r="S65" s="1515"/>
      <c r="T65" s="1515"/>
      <c r="U65" s="1515"/>
      <c r="V65" s="1515"/>
      <c r="W65" s="1515"/>
      <c r="X65" s="1515"/>
      <c r="Y65" s="1515"/>
      <c r="Z65" s="1515"/>
      <c r="AA65" s="1515"/>
      <c r="AB65" s="1000" t="s">
        <v>53</v>
      </c>
      <c r="AC65" s="1000"/>
      <c r="AD65" s="1001"/>
      <c r="AE65" s="1515">
        <v>3</v>
      </c>
      <c r="AF65" s="1515"/>
      <c r="AG65" s="1515"/>
      <c r="AH65" s="1515"/>
      <c r="AI65" s="1515"/>
      <c r="AJ65" s="1515"/>
      <c r="AK65" s="1515"/>
      <c r="AL65" s="1515"/>
      <c r="AM65" s="1515"/>
      <c r="AN65" s="1515"/>
      <c r="AO65" s="1000" t="s">
        <v>53</v>
      </c>
      <c r="AP65" s="1000"/>
      <c r="AQ65" s="1001"/>
      <c r="AR65" s="1515">
        <v>3</v>
      </c>
      <c r="AS65" s="1515"/>
      <c r="AT65" s="1515"/>
      <c r="AU65" s="1515"/>
      <c r="AV65" s="1515"/>
      <c r="AW65" s="1515"/>
      <c r="AX65" s="1515"/>
      <c r="AY65" s="1515"/>
      <c r="AZ65" s="1515"/>
      <c r="BA65" s="1515"/>
      <c r="BB65" s="1000" t="s">
        <v>53</v>
      </c>
      <c r="BC65" s="1000"/>
      <c r="BD65" s="1001"/>
      <c r="BE65" s="1515">
        <v>3</v>
      </c>
      <c r="BF65" s="1515"/>
      <c r="BG65" s="1515"/>
      <c r="BH65" s="1515"/>
      <c r="BI65" s="1515"/>
      <c r="BJ65" s="1515"/>
      <c r="BK65" s="1515"/>
      <c r="BL65" s="1515"/>
      <c r="BM65" s="1515"/>
      <c r="BN65" s="1515"/>
      <c r="BO65" s="1000" t="s">
        <v>53</v>
      </c>
      <c r="BP65" s="1000"/>
      <c r="BQ65" s="1001"/>
      <c r="BR65" s="1515">
        <v>3</v>
      </c>
      <c r="BS65" s="1515"/>
      <c r="BT65" s="1515"/>
      <c r="BU65" s="1515"/>
      <c r="BV65" s="1515"/>
      <c r="BW65" s="1515"/>
      <c r="BX65" s="1515"/>
      <c r="BY65" s="1515"/>
      <c r="BZ65" s="1515"/>
      <c r="CA65" s="1515"/>
      <c r="CB65" s="1000" t="s">
        <v>53</v>
      </c>
      <c r="CC65" s="1000"/>
      <c r="CD65" s="1001"/>
      <c r="CE65" s="630"/>
      <c r="CF65" s="630"/>
    </row>
    <row r="66" spans="4:95" ht="6" customHeight="1">
      <c r="F66" s="610"/>
      <c r="G66" s="1529"/>
      <c r="H66" s="952"/>
      <c r="I66" s="952"/>
      <c r="J66" s="952"/>
      <c r="K66" s="952"/>
      <c r="L66" s="952"/>
      <c r="M66" s="952"/>
      <c r="N66" s="952"/>
      <c r="O66" s="952"/>
      <c r="P66" s="952"/>
      <c r="Q66" s="1530"/>
      <c r="R66" s="1516"/>
      <c r="S66" s="1516"/>
      <c r="T66" s="1516"/>
      <c r="U66" s="1516"/>
      <c r="V66" s="1516"/>
      <c r="W66" s="1516"/>
      <c r="X66" s="1516"/>
      <c r="Y66" s="1516"/>
      <c r="Z66" s="1516"/>
      <c r="AA66" s="1516"/>
      <c r="AB66" s="1002"/>
      <c r="AC66" s="1002"/>
      <c r="AD66" s="1003"/>
      <c r="AE66" s="1516"/>
      <c r="AF66" s="1516"/>
      <c r="AG66" s="1516"/>
      <c r="AH66" s="1516"/>
      <c r="AI66" s="1516"/>
      <c r="AJ66" s="1516"/>
      <c r="AK66" s="1516"/>
      <c r="AL66" s="1516"/>
      <c r="AM66" s="1516"/>
      <c r="AN66" s="1516"/>
      <c r="AO66" s="1002"/>
      <c r="AP66" s="1002"/>
      <c r="AQ66" s="1003"/>
      <c r="AR66" s="1516"/>
      <c r="AS66" s="1516"/>
      <c r="AT66" s="1516"/>
      <c r="AU66" s="1516"/>
      <c r="AV66" s="1516"/>
      <c r="AW66" s="1516"/>
      <c r="AX66" s="1516"/>
      <c r="AY66" s="1516"/>
      <c r="AZ66" s="1516"/>
      <c r="BA66" s="1516"/>
      <c r="BB66" s="1002"/>
      <c r="BC66" s="1002"/>
      <c r="BD66" s="1003"/>
      <c r="BE66" s="1516"/>
      <c r="BF66" s="1516"/>
      <c r="BG66" s="1516"/>
      <c r="BH66" s="1516"/>
      <c r="BI66" s="1516"/>
      <c r="BJ66" s="1516"/>
      <c r="BK66" s="1516"/>
      <c r="BL66" s="1516"/>
      <c r="BM66" s="1516"/>
      <c r="BN66" s="1516"/>
      <c r="BO66" s="1002"/>
      <c r="BP66" s="1002"/>
      <c r="BQ66" s="1003"/>
      <c r="BR66" s="1516"/>
      <c r="BS66" s="1516"/>
      <c r="BT66" s="1516"/>
      <c r="BU66" s="1516"/>
      <c r="BV66" s="1516"/>
      <c r="BW66" s="1516"/>
      <c r="BX66" s="1516"/>
      <c r="BY66" s="1516"/>
      <c r="BZ66" s="1516"/>
      <c r="CA66" s="1516"/>
      <c r="CB66" s="1002"/>
      <c r="CC66" s="1002"/>
      <c r="CD66" s="1003"/>
      <c r="CE66" s="630"/>
      <c r="CF66" s="630"/>
    </row>
    <row r="67" spans="4:95" ht="6" customHeight="1" thickBot="1">
      <c r="F67" s="610"/>
      <c r="G67" s="1531"/>
      <c r="H67" s="1532"/>
      <c r="I67" s="1532"/>
      <c r="J67" s="1532"/>
      <c r="K67" s="1532"/>
      <c r="L67" s="1532"/>
      <c r="M67" s="1532"/>
      <c r="N67" s="1532"/>
      <c r="O67" s="1532"/>
      <c r="P67" s="1532"/>
      <c r="Q67" s="1533"/>
      <c r="R67" s="1517"/>
      <c r="S67" s="1517"/>
      <c r="T67" s="1517"/>
      <c r="U67" s="1517"/>
      <c r="V67" s="1517"/>
      <c r="W67" s="1517"/>
      <c r="X67" s="1517"/>
      <c r="Y67" s="1517"/>
      <c r="Z67" s="1517"/>
      <c r="AA67" s="1517"/>
      <c r="AB67" s="1004"/>
      <c r="AC67" s="1004"/>
      <c r="AD67" s="1005"/>
      <c r="AE67" s="1517"/>
      <c r="AF67" s="1517"/>
      <c r="AG67" s="1517"/>
      <c r="AH67" s="1517"/>
      <c r="AI67" s="1517"/>
      <c r="AJ67" s="1517"/>
      <c r="AK67" s="1517"/>
      <c r="AL67" s="1517"/>
      <c r="AM67" s="1517"/>
      <c r="AN67" s="1517"/>
      <c r="AO67" s="1004"/>
      <c r="AP67" s="1004"/>
      <c r="AQ67" s="1005"/>
      <c r="AR67" s="1517"/>
      <c r="AS67" s="1517"/>
      <c r="AT67" s="1517"/>
      <c r="AU67" s="1517"/>
      <c r="AV67" s="1517"/>
      <c r="AW67" s="1517"/>
      <c r="AX67" s="1517"/>
      <c r="AY67" s="1517"/>
      <c r="AZ67" s="1517"/>
      <c r="BA67" s="1517"/>
      <c r="BB67" s="1004"/>
      <c r="BC67" s="1004"/>
      <c r="BD67" s="1005"/>
      <c r="BE67" s="1517"/>
      <c r="BF67" s="1517"/>
      <c r="BG67" s="1517"/>
      <c r="BH67" s="1517"/>
      <c r="BI67" s="1517"/>
      <c r="BJ67" s="1517"/>
      <c r="BK67" s="1517"/>
      <c r="BL67" s="1517"/>
      <c r="BM67" s="1517"/>
      <c r="BN67" s="1517"/>
      <c r="BO67" s="1004"/>
      <c r="BP67" s="1004"/>
      <c r="BQ67" s="1005"/>
      <c r="BR67" s="1517"/>
      <c r="BS67" s="1517"/>
      <c r="BT67" s="1517"/>
      <c r="BU67" s="1517"/>
      <c r="BV67" s="1517"/>
      <c r="BW67" s="1517"/>
      <c r="BX67" s="1517"/>
      <c r="BY67" s="1517"/>
      <c r="BZ67" s="1517"/>
      <c r="CA67" s="1517"/>
      <c r="CB67" s="1004"/>
      <c r="CC67" s="1004"/>
      <c r="CD67" s="1005"/>
      <c r="CE67" s="630"/>
      <c r="CF67" s="630"/>
    </row>
    <row r="68" spans="4:95" ht="6" customHeight="1" thickTop="1">
      <c r="F68" s="610"/>
      <c r="G68" s="1518" t="s">
        <v>514</v>
      </c>
      <c r="H68" s="1519"/>
      <c r="I68" s="1519"/>
      <c r="J68" s="1519"/>
      <c r="K68" s="1519"/>
      <c r="L68" s="1519"/>
      <c r="M68" s="1519"/>
      <c r="N68" s="1519"/>
      <c r="O68" s="1519"/>
      <c r="P68" s="1519"/>
      <c r="Q68" s="1520"/>
      <c r="R68" s="1509">
        <v>0</v>
      </c>
      <c r="S68" s="1510"/>
      <c r="T68" s="1510"/>
      <c r="U68" s="1510"/>
      <c r="V68" s="1510"/>
      <c r="W68" s="1510"/>
      <c r="X68" s="1510"/>
      <c r="Y68" s="1510"/>
      <c r="Z68" s="1510"/>
      <c r="AA68" s="1510"/>
      <c r="AB68" s="1490" t="s">
        <v>96</v>
      </c>
      <c r="AC68" s="1490"/>
      <c r="AD68" s="1490"/>
      <c r="AE68" s="1509">
        <v>0</v>
      </c>
      <c r="AF68" s="1510"/>
      <c r="AG68" s="1510"/>
      <c r="AH68" s="1510"/>
      <c r="AI68" s="1510"/>
      <c r="AJ68" s="1510"/>
      <c r="AK68" s="1510"/>
      <c r="AL68" s="1510"/>
      <c r="AM68" s="1510"/>
      <c r="AN68" s="1510"/>
      <c r="AO68" s="1490" t="s">
        <v>96</v>
      </c>
      <c r="AP68" s="1490"/>
      <c r="AQ68" s="1506"/>
      <c r="AR68" s="1509">
        <v>0</v>
      </c>
      <c r="AS68" s="1510"/>
      <c r="AT68" s="1510"/>
      <c r="AU68" s="1510"/>
      <c r="AV68" s="1510"/>
      <c r="AW68" s="1510"/>
      <c r="AX68" s="1510"/>
      <c r="AY68" s="1510"/>
      <c r="AZ68" s="1510"/>
      <c r="BA68" s="1510"/>
      <c r="BB68" s="1490" t="s">
        <v>96</v>
      </c>
      <c r="BC68" s="1490"/>
      <c r="BD68" s="1506"/>
      <c r="BE68" s="1509">
        <v>0</v>
      </c>
      <c r="BF68" s="1510"/>
      <c r="BG68" s="1510"/>
      <c r="BH68" s="1510"/>
      <c r="BI68" s="1510"/>
      <c r="BJ68" s="1510"/>
      <c r="BK68" s="1510"/>
      <c r="BL68" s="1510"/>
      <c r="BM68" s="1510"/>
      <c r="BN68" s="1510"/>
      <c r="BO68" s="1490" t="s">
        <v>96</v>
      </c>
      <c r="BP68" s="1490"/>
      <c r="BQ68" s="1506"/>
      <c r="BR68" s="1509">
        <v>0</v>
      </c>
      <c r="BS68" s="1510"/>
      <c r="BT68" s="1510"/>
      <c r="BU68" s="1510"/>
      <c r="BV68" s="1510"/>
      <c r="BW68" s="1510"/>
      <c r="BX68" s="1510"/>
      <c r="BY68" s="1510"/>
      <c r="BZ68" s="1510"/>
      <c r="CA68" s="1510"/>
      <c r="CB68" s="1490" t="s">
        <v>96</v>
      </c>
      <c r="CC68" s="1490"/>
      <c r="CD68" s="1491"/>
      <c r="CE68" s="630"/>
      <c r="CF68" s="630"/>
    </row>
    <row r="69" spans="4:95" ht="6" customHeight="1">
      <c r="F69" s="610"/>
      <c r="G69" s="1521"/>
      <c r="H69" s="1522"/>
      <c r="I69" s="1522"/>
      <c r="J69" s="1522"/>
      <c r="K69" s="1522"/>
      <c r="L69" s="1522"/>
      <c r="M69" s="1522"/>
      <c r="N69" s="1522"/>
      <c r="O69" s="1522"/>
      <c r="P69" s="1522"/>
      <c r="Q69" s="1523"/>
      <c r="R69" s="1511"/>
      <c r="S69" s="1512"/>
      <c r="T69" s="1512"/>
      <c r="U69" s="1512"/>
      <c r="V69" s="1512"/>
      <c r="W69" s="1512"/>
      <c r="X69" s="1512"/>
      <c r="Y69" s="1512"/>
      <c r="Z69" s="1512"/>
      <c r="AA69" s="1512"/>
      <c r="AB69" s="1472"/>
      <c r="AC69" s="1472"/>
      <c r="AD69" s="1472"/>
      <c r="AE69" s="1511"/>
      <c r="AF69" s="1512"/>
      <c r="AG69" s="1512"/>
      <c r="AH69" s="1512"/>
      <c r="AI69" s="1512"/>
      <c r="AJ69" s="1512"/>
      <c r="AK69" s="1512"/>
      <c r="AL69" s="1512"/>
      <c r="AM69" s="1512"/>
      <c r="AN69" s="1512"/>
      <c r="AO69" s="1472"/>
      <c r="AP69" s="1472"/>
      <c r="AQ69" s="1507"/>
      <c r="AR69" s="1511"/>
      <c r="AS69" s="1512"/>
      <c r="AT69" s="1512"/>
      <c r="AU69" s="1512"/>
      <c r="AV69" s="1512"/>
      <c r="AW69" s="1512"/>
      <c r="AX69" s="1512"/>
      <c r="AY69" s="1512"/>
      <c r="AZ69" s="1512"/>
      <c r="BA69" s="1512"/>
      <c r="BB69" s="1472"/>
      <c r="BC69" s="1472"/>
      <c r="BD69" s="1507"/>
      <c r="BE69" s="1511"/>
      <c r="BF69" s="1512"/>
      <c r="BG69" s="1512"/>
      <c r="BH69" s="1512"/>
      <c r="BI69" s="1512"/>
      <c r="BJ69" s="1512"/>
      <c r="BK69" s="1512"/>
      <c r="BL69" s="1512"/>
      <c r="BM69" s="1512"/>
      <c r="BN69" s="1512"/>
      <c r="BO69" s="1472"/>
      <c r="BP69" s="1472"/>
      <c r="BQ69" s="1507"/>
      <c r="BR69" s="1511"/>
      <c r="BS69" s="1512"/>
      <c r="BT69" s="1512"/>
      <c r="BU69" s="1512"/>
      <c r="BV69" s="1512"/>
      <c r="BW69" s="1512"/>
      <c r="BX69" s="1512"/>
      <c r="BY69" s="1512"/>
      <c r="BZ69" s="1512"/>
      <c r="CA69" s="1512"/>
      <c r="CB69" s="1472"/>
      <c r="CC69" s="1472"/>
      <c r="CD69" s="1492"/>
      <c r="CE69" s="630"/>
      <c r="CF69" s="630"/>
    </row>
    <row r="70" spans="4:95" ht="6" customHeight="1">
      <c r="F70" s="610"/>
      <c r="G70" s="1524"/>
      <c r="H70" s="1525"/>
      <c r="I70" s="1525"/>
      <c r="J70" s="1525"/>
      <c r="K70" s="1525"/>
      <c r="L70" s="1525"/>
      <c r="M70" s="1525"/>
      <c r="N70" s="1525"/>
      <c r="O70" s="1525"/>
      <c r="P70" s="1525"/>
      <c r="Q70" s="1526"/>
      <c r="R70" s="1513"/>
      <c r="S70" s="1514"/>
      <c r="T70" s="1514"/>
      <c r="U70" s="1514"/>
      <c r="V70" s="1514"/>
      <c r="W70" s="1514"/>
      <c r="X70" s="1514"/>
      <c r="Y70" s="1514"/>
      <c r="Z70" s="1514"/>
      <c r="AA70" s="1514"/>
      <c r="AB70" s="1493"/>
      <c r="AC70" s="1493"/>
      <c r="AD70" s="1493"/>
      <c r="AE70" s="1513"/>
      <c r="AF70" s="1514"/>
      <c r="AG70" s="1514"/>
      <c r="AH70" s="1514"/>
      <c r="AI70" s="1514"/>
      <c r="AJ70" s="1514"/>
      <c r="AK70" s="1514"/>
      <c r="AL70" s="1514"/>
      <c r="AM70" s="1514"/>
      <c r="AN70" s="1514"/>
      <c r="AO70" s="1493"/>
      <c r="AP70" s="1493"/>
      <c r="AQ70" s="1508"/>
      <c r="AR70" s="1513"/>
      <c r="AS70" s="1514"/>
      <c r="AT70" s="1514"/>
      <c r="AU70" s="1514"/>
      <c r="AV70" s="1514"/>
      <c r="AW70" s="1514"/>
      <c r="AX70" s="1514"/>
      <c r="AY70" s="1514"/>
      <c r="AZ70" s="1514"/>
      <c r="BA70" s="1514"/>
      <c r="BB70" s="1493"/>
      <c r="BC70" s="1493"/>
      <c r="BD70" s="1508"/>
      <c r="BE70" s="1513"/>
      <c r="BF70" s="1514"/>
      <c r="BG70" s="1514"/>
      <c r="BH70" s="1514"/>
      <c r="BI70" s="1514"/>
      <c r="BJ70" s="1514"/>
      <c r="BK70" s="1514"/>
      <c r="BL70" s="1514"/>
      <c r="BM70" s="1514"/>
      <c r="BN70" s="1514"/>
      <c r="BO70" s="1493"/>
      <c r="BP70" s="1493"/>
      <c r="BQ70" s="1508"/>
      <c r="BR70" s="1513"/>
      <c r="BS70" s="1514"/>
      <c r="BT70" s="1514"/>
      <c r="BU70" s="1514"/>
      <c r="BV70" s="1514"/>
      <c r="BW70" s="1514"/>
      <c r="BX70" s="1514"/>
      <c r="BY70" s="1514"/>
      <c r="BZ70" s="1514"/>
      <c r="CA70" s="1514"/>
      <c r="CB70" s="1493"/>
      <c r="CC70" s="1493"/>
      <c r="CD70" s="1494"/>
      <c r="CE70" s="630"/>
      <c r="CF70" s="630"/>
    </row>
    <row r="73" spans="4:95" ht="6" customHeight="1">
      <c r="D73" s="998" t="s">
        <v>596</v>
      </c>
      <c r="E73" s="998"/>
      <c r="F73" s="998"/>
      <c r="G73" s="998"/>
      <c r="H73" s="998"/>
      <c r="I73" s="998"/>
      <c r="J73" s="998"/>
      <c r="K73" s="998"/>
      <c r="L73" s="998"/>
      <c r="M73" s="998"/>
      <c r="N73" s="998"/>
      <c r="O73" s="998"/>
      <c r="P73" s="998"/>
      <c r="Q73" s="998"/>
      <c r="R73" s="998"/>
      <c r="S73" s="998"/>
      <c r="T73" s="998"/>
      <c r="U73" s="998"/>
      <c r="V73" s="998"/>
      <c r="W73" s="998"/>
      <c r="X73" s="998"/>
      <c r="Y73" s="998"/>
      <c r="Z73" s="998"/>
      <c r="AA73" s="998"/>
      <c r="AB73" s="998"/>
      <c r="AC73" s="998"/>
      <c r="AD73" s="998"/>
      <c r="AE73" s="998"/>
      <c r="AF73" s="998"/>
      <c r="AG73" s="998"/>
      <c r="AH73" s="998"/>
      <c r="AI73" s="998"/>
      <c r="AJ73" s="998"/>
      <c r="AK73" s="998"/>
      <c r="AL73" s="998"/>
      <c r="AM73" s="998"/>
      <c r="AN73" s="998"/>
      <c r="AO73" s="998"/>
      <c r="AP73" s="998"/>
      <c r="AQ73" s="998"/>
      <c r="AR73" s="610"/>
      <c r="AS73" s="610"/>
      <c r="AT73" s="610"/>
      <c r="AU73" s="610"/>
      <c r="AV73" s="610"/>
      <c r="AW73" s="610"/>
      <c r="AX73" s="610"/>
      <c r="AY73" s="2319" t="s">
        <v>674</v>
      </c>
      <c r="AZ73" s="2319"/>
      <c r="BA73" s="2319"/>
      <c r="BB73" s="2319"/>
      <c r="BC73" s="2319"/>
      <c r="BD73" s="2319"/>
      <c r="BE73" s="2319"/>
      <c r="BF73" s="2319"/>
      <c r="BG73" s="2319"/>
      <c r="BH73" s="2319"/>
      <c r="BI73" s="2319"/>
      <c r="BJ73" s="2319"/>
      <c r="BK73" s="2319"/>
      <c r="BL73" s="2319"/>
      <c r="BM73" s="2319"/>
      <c r="BN73" s="2319"/>
      <c r="BO73" s="2319"/>
      <c r="BP73" s="2319"/>
      <c r="BQ73" s="2319"/>
      <c r="BR73" s="2319"/>
      <c r="BS73" s="2319"/>
      <c r="BT73" s="2319"/>
      <c r="BU73" s="2319"/>
      <c r="BV73" s="2319"/>
      <c r="BW73" s="2319"/>
      <c r="BX73" s="2319"/>
      <c r="BY73" s="2319"/>
      <c r="BZ73" s="2319"/>
      <c r="CA73" s="2319"/>
      <c r="CB73" s="2319"/>
      <c r="CC73" s="2319"/>
      <c r="CD73" s="2319"/>
      <c r="CE73" s="147"/>
      <c r="CF73" s="147"/>
      <c r="CG73" s="147"/>
      <c r="CH73" s="147"/>
      <c r="CI73" s="147"/>
      <c r="CJ73" s="147"/>
      <c r="CK73" s="147"/>
      <c r="CL73" s="147"/>
      <c r="CM73" s="147"/>
      <c r="CN73" s="147"/>
      <c r="CO73" s="147"/>
      <c r="CP73" s="147"/>
      <c r="CQ73" s="147"/>
    </row>
    <row r="74" spans="4:95" ht="6" customHeight="1">
      <c r="D74" s="998"/>
      <c r="E74" s="998"/>
      <c r="F74" s="998"/>
      <c r="G74" s="998"/>
      <c r="H74" s="998"/>
      <c r="I74" s="998"/>
      <c r="J74" s="998"/>
      <c r="K74" s="998"/>
      <c r="L74" s="998"/>
      <c r="M74" s="998"/>
      <c r="N74" s="998"/>
      <c r="O74" s="998"/>
      <c r="P74" s="998"/>
      <c r="Q74" s="998"/>
      <c r="R74" s="998"/>
      <c r="S74" s="998"/>
      <c r="T74" s="998"/>
      <c r="U74" s="998"/>
      <c r="V74" s="998"/>
      <c r="W74" s="998"/>
      <c r="X74" s="998"/>
      <c r="Y74" s="998"/>
      <c r="Z74" s="998"/>
      <c r="AA74" s="998"/>
      <c r="AB74" s="998"/>
      <c r="AC74" s="998"/>
      <c r="AD74" s="998"/>
      <c r="AE74" s="998"/>
      <c r="AF74" s="998"/>
      <c r="AG74" s="998"/>
      <c r="AH74" s="998"/>
      <c r="AI74" s="998"/>
      <c r="AJ74" s="998"/>
      <c r="AK74" s="998"/>
      <c r="AL74" s="998"/>
      <c r="AM74" s="998"/>
      <c r="AN74" s="998"/>
      <c r="AO74" s="998"/>
      <c r="AP74" s="998"/>
      <c r="AQ74" s="998"/>
      <c r="AR74" s="610"/>
      <c r="AS74" s="610"/>
      <c r="AT74" s="610"/>
      <c r="AU74" s="610"/>
      <c r="AV74" s="610"/>
      <c r="AW74" s="610"/>
      <c r="AX74" s="610"/>
      <c r="AY74" s="2319"/>
      <c r="AZ74" s="2319"/>
      <c r="BA74" s="2319"/>
      <c r="BB74" s="2319"/>
      <c r="BC74" s="2319"/>
      <c r="BD74" s="2319"/>
      <c r="BE74" s="2319"/>
      <c r="BF74" s="2319"/>
      <c r="BG74" s="2319"/>
      <c r="BH74" s="2319"/>
      <c r="BI74" s="2319"/>
      <c r="BJ74" s="2319"/>
      <c r="BK74" s="2319"/>
      <c r="BL74" s="2319"/>
      <c r="BM74" s="2319"/>
      <c r="BN74" s="2319"/>
      <c r="BO74" s="2319"/>
      <c r="BP74" s="2319"/>
      <c r="BQ74" s="2319"/>
      <c r="BR74" s="2319"/>
      <c r="BS74" s="2319"/>
      <c r="BT74" s="2319"/>
      <c r="BU74" s="2319"/>
      <c r="BV74" s="2319"/>
      <c r="BW74" s="2319"/>
      <c r="BX74" s="2319"/>
      <c r="BY74" s="2319"/>
      <c r="BZ74" s="2319"/>
      <c r="CA74" s="2319"/>
      <c r="CB74" s="2319"/>
      <c r="CC74" s="2319"/>
      <c r="CD74" s="2319"/>
      <c r="CE74" s="147"/>
      <c r="CF74" s="147"/>
      <c r="CG74" s="147"/>
      <c r="CH74" s="147"/>
      <c r="CI74" s="147"/>
      <c r="CJ74" s="147"/>
      <c r="CK74" s="147"/>
      <c r="CL74" s="147"/>
      <c r="CM74" s="147"/>
      <c r="CN74" s="147"/>
      <c r="CO74" s="147"/>
      <c r="CP74" s="147"/>
      <c r="CQ74" s="147"/>
    </row>
    <row r="75" spans="4:95" ht="6" customHeight="1">
      <c r="D75" s="998"/>
      <c r="E75" s="998"/>
      <c r="F75" s="998"/>
      <c r="G75" s="998"/>
      <c r="H75" s="998"/>
      <c r="I75" s="998"/>
      <c r="J75" s="998"/>
      <c r="K75" s="998"/>
      <c r="L75" s="998"/>
      <c r="M75" s="998"/>
      <c r="N75" s="998"/>
      <c r="O75" s="998"/>
      <c r="P75" s="998"/>
      <c r="Q75" s="998"/>
      <c r="R75" s="998"/>
      <c r="S75" s="998"/>
      <c r="T75" s="998"/>
      <c r="U75" s="998"/>
      <c r="V75" s="998"/>
      <c r="W75" s="998"/>
      <c r="X75" s="998"/>
      <c r="Y75" s="998"/>
      <c r="Z75" s="998"/>
      <c r="AA75" s="998"/>
      <c r="AB75" s="998"/>
      <c r="AC75" s="998"/>
      <c r="AD75" s="998"/>
      <c r="AE75" s="998"/>
      <c r="AF75" s="998"/>
      <c r="AG75" s="998"/>
      <c r="AH75" s="998"/>
      <c r="AI75" s="998"/>
      <c r="AJ75" s="998"/>
      <c r="AK75" s="998"/>
      <c r="AL75" s="998"/>
      <c r="AM75" s="998"/>
      <c r="AN75" s="998"/>
      <c r="AO75" s="998"/>
      <c r="AP75" s="998"/>
      <c r="AQ75" s="998"/>
      <c r="AR75" s="610"/>
      <c r="AS75" s="610"/>
      <c r="AT75" s="610"/>
      <c r="AU75" s="610"/>
      <c r="AV75" s="610"/>
      <c r="AW75" s="610"/>
      <c r="AX75" s="610"/>
      <c r="AY75" s="2319"/>
      <c r="AZ75" s="2319"/>
      <c r="BA75" s="2319"/>
      <c r="BB75" s="2319"/>
      <c r="BC75" s="2319"/>
      <c r="BD75" s="2319"/>
      <c r="BE75" s="2319"/>
      <c r="BF75" s="2319"/>
      <c r="BG75" s="2319"/>
      <c r="BH75" s="2319"/>
      <c r="BI75" s="2319"/>
      <c r="BJ75" s="2319"/>
      <c r="BK75" s="2319"/>
      <c r="BL75" s="2319"/>
      <c r="BM75" s="2319"/>
      <c r="BN75" s="2319"/>
      <c r="BO75" s="2319"/>
      <c r="BP75" s="2319"/>
      <c r="BQ75" s="2319"/>
      <c r="BR75" s="2319"/>
      <c r="BS75" s="2319"/>
      <c r="BT75" s="2319"/>
      <c r="BU75" s="2319"/>
      <c r="BV75" s="2319"/>
      <c r="BW75" s="2319"/>
      <c r="BX75" s="2319"/>
      <c r="BY75" s="2319"/>
      <c r="BZ75" s="2319"/>
      <c r="CA75" s="2319"/>
      <c r="CB75" s="2319"/>
      <c r="CC75" s="2319"/>
      <c r="CD75" s="2319"/>
      <c r="CE75" s="147"/>
      <c r="CF75" s="147"/>
      <c r="CG75" s="147"/>
      <c r="CH75" s="147"/>
      <c r="CI75" s="147"/>
      <c r="CJ75" s="147"/>
      <c r="CK75" s="147"/>
      <c r="CL75" s="147"/>
      <c r="CM75" s="147"/>
      <c r="CN75" s="147"/>
      <c r="CO75" s="147"/>
      <c r="CP75" s="147"/>
      <c r="CQ75" s="147"/>
    </row>
    <row r="76" spans="4:95" ht="6" customHeight="1">
      <c r="D76" s="998"/>
      <c r="E76" s="998"/>
      <c r="F76" s="998"/>
      <c r="G76" s="998"/>
      <c r="H76" s="998"/>
      <c r="I76" s="998"/>
      <c r="J76" s="998"/>
      <c r="K76" s="998"/>
      <c r="L76" s="998"/>
      <c r="M76" s="998"/>
      <c r="N76" s="998"/>
      <c r="O76" s="998"/>
      <c r="P76" s="998"/>
      <c r="Q76" s="998"/>
      <c r="R76" s="998"/>
      <c r="S76" s="998"/>
      <c r="T76" s="998"/>
      <c r="U76" s="998"/>
      <c r="V76" s="998"/>
      <c r="W76" s="998"/>
      <c r="X76" s="998"/>
      <c r="Y76" s="998"/>
      <c r="Z76" s="998"/>
      <c r="AA76" s="998"/>
      <c r="AB76" s="998"/>
      <c r="AC76" s="998"/>
      <c r="AD76" s="998"/>
      <c r="AE76" s="998"/>
      <c r="AF76" s="998"/>
      <c r="AG76" s="998"/>
      <c r="AH76" s="998"/>
      <c r="AI76" s="998"/>
      <c r="AJ76" s="998"/>
      <c r="AK76" s="998"/>
      <c r="AL76" s="998"/>
      <c r="AM76" s="998"/>
      <c r="AN76" s="998"/>
      <c r="AO76" s="998"/>
      <c r="AP76" s="998"/>
      <c r="AQ76" s="998"/>
      <c r="AR76" s="610"/>
      <c r="AS76" s="610"/>
      <c r="AT76" s="610"/>
      <c r="AU76" s="610"/>
      <c r="AV76" s="610"/>
      <c r="AW76" s="610"/>
      <c r="AX76" s="610"/>
      <c r="AY76" s="2319"/>
      <c r="AZ76" s="2319"/>
      <c r="BA76" s="2319"/>
      <c r="BB76" s="2319"/>
      <c r="BC76" s="2319"/>
      <c r="BD76" s="2319"/>
      <c r="BE76" s="2319"/>
      <c r="BF76" s="2319"/>
      <c r="BG76" s="2319"/>
      <c r="BH76" s="2319"/>
      <c r="BI76" s="2319"/>
      <c r="BJ76" s="2319"/>
      <c r="BK76" s="2319"/>
      <c r="BL76" s="2319"/>
      <c r="BM76" s="2319"/>
      <c r="BN76" s="2319"/>
      <c r="BO76" s="2319"/>
      <c r="BP76" s="2319"/>
      <c r="BQ76" s="2319"/>
      <c r="BR76" s="2319"/>
      <c r="BS76" s="2319"/>
      <c r="BT76" s="2319"/>
      <c r="BU76" s="2319"/>
      <c r="BV76" s="2319"/>
      <c r="BW76" s="2319"/>
      <c r="BX76" s="2319"/>
      <c r="BY76" s="2319"/>
      <c r="BZ76" s="2319"/>
      <c r="CA76" s="2319"/>
      <c r="CB76" s="2319"/>
      <c r="CC76" s="2319"/>
      <c r="CD76" s="2319"/>
      <c r="CE76" s="147"/>
      <c r="CF76" s="147"/>
      <c r="CG76" s="147"/>
      <c r="CH76" s="147"/>
      <c r="CI76" s="147"/>
      <c r="CJ76" s="147"/>
      <c r="CK76" s="147"/>
      <c r="CL76" s="147"/>
      <c r="CM76" s="147"/>
      <c r="CN76" s="147"/>
      <c r="CO76" s="147"/>
      <c r="CP76" s="147"/>
      <c r="CQ76" s="147"/>
    </row>
    <row r="77" spans="4:95" ht="6" customHeight="1">
      <c r="D77" s="998"/>
      <c r="E77" s="998"/>
      <c r="F77" s="998"/>
      <c r="G77" s="998"/>
      <c r="H77" s="998"/>
      <c r="I77" s="998"/>
      <c r="J77" s="998"/>
      <c r="K77" s="998"/>
      <c r="L77" s="998"/>
      <c r="M77" s="998"/>
      <c r="N77" s="998"/>
      <c r="O77" s="998"/>
      <c r="P77" s="998"/>
      <c r="Q77" s="998"/>
      <c r="R77" s="998"/>
      <c r="S77" s="998"/>
      <c r="T77" s="998"/>
      <c r="U77" s="998"/>
      <c r="V77" s="998"/>
      <c r="W77" s="998"/>
      <c r="X77" s="998"/>
      <c r="Y77" s="998"/>
      <c r="Z77" s="998"/>
      <c r="AA77" s="998"/>
      <c r="AB77" s="998"/>
      <c r="AC77" s="998"/>
      <c r="AD77" s="998"/>
      <c r="AE77" s="998"/>
      <c r="AF77" s="998"/>
      <c r="AG77" s="998"/>
      <c r="AH77" s="998"/>
      <c r="AI77" s="998"/>
      <c r="AJ77" s="998"/>
      <c r="AK77" s="998"/>
      <c r="AL77" s="998"/>
      <c r="AM77" s="998"/>
      <c r="AN77" s="998"/>
      <c r="AO77" s="998"/>
      <c r="AP77" s="998"/>
      <c r="AQ77" s="998"/>
      <c r="AY77" s="2319"/>
      <c r="AZ77" s="2319"/>
      <c r="BA77" s="2319"/>
      <c r="BB77" s="2319"/>
      <c r="BC77" s="2319"/>
      <c r="BD77" s="2319"/>
      <c r="BE77" s="2319"/>
      <c r="BF77" s="2319"/>
      <c r="BG77" s="2319"/>
      <c r="BH77" s="2319"/>
      <c r="BI77" s="2319"/>
      <c r="BJ77" s="2319"/>
      <c r="BK77" s="2319"/>
      <c r="BL77" s="2319"/>
      <c r="BM77" s="2319"/>
      <c r="BN77" s="2319"/>
      <c r="BO77" s="2319"/>
      <c r="BP77" s="2319"/>
      <c r="BQ77" s="2319"/>
      <c r="BR77" s="2319"/>
      <c r="BS77" s="2319"/>
      <c r="BT77" s="2319"/>
      <c r="BU77" s="2319"/>
      <c r="BV77" s="2319"/>
      <c r="BW77" s="2319"/>
      <c r="BX77" s="2319"/>
      <c r="BY77" s="2319"/>
      <c r="BZ77" s="2319"/>
      <c r="CA77" s="2319"/>
      <c r="CB77" s="2319"/>
      <c r="CC77" s="2319"/>
      <c r="CD77" s="2319"/>
      <c r="CE77" s="147"/>
      <c r="CF77" s="147"/>
      <c r="CG77" s="147"/>
      <c r="CH77" s="147"/>
      <c r="CI77" s="147"/>
      <c r="CJ77" s="147"/>
      <c r="CK77" s="147"/>
      <c r="CL77" s="147"/>
      <c r="CM77" s="147"/>
      <c r="CN77" s="147"/>
      <c r="CO77" s="147"/>
      <c r="CP77" s="147"/>
      <c r="CQ77" s="147"/>
    </row>
    <row r="78" spans="4:95" ht="6" customHeight="1">
      <c r="F78" s="971" t="s">
        <v>57</v>
      </c>
      <c r="G78" s="972"/>
      <c r="H78" s="972"/>
      <c r="I78" s="972"/>
      <c r="J78" s="972"/>
      <c r="K78" s="972"/>
      <c r="L78" s="972"/>
      <c r="M78" s="972"/>
      <c r="N78" s="972"/>
      <c r="O78" s="972"/>
      <c r="P78" s="972"/>
      <c r="Q78" s="972"/>
      <c r="R78" s="972"/>
      <c r="S78" s="972"/>
      <c r="T78" s="972"/>
      <c r="U78" s="972"/>
      <c r="V78" s="972"/>
      <c r="W78" s="972"/>
      <c r="X78" s="972"/>
      <c r="Y78" s="1496"/>
      <c r="Z78" s="742"/>
      <c r="AA78" s="742"/>
      <c r="AB78" s="742"/>
      <c r="AC78" s="742"/>
      <c r="AD78" s="742"/>
      <c r="AE78" s="742"/>
      <c r="AF78" s="742"/>
      <c r="AG78" s="742"/>
      <c r="AH78" s="742"/>
      <c r="AI78" s="742"/>
      <c r="AJ78" s="742"/>
      <c r="AK78" s="742"/>
      <c r="AL78" s="742"/>
      <c r="AM78" s="742"/>
      <c r="AN78" s="742"/>
      <c r="AO78" s="742"/>
      <c r="AP78" s="742"/>
      <c r="AQ78" s="742"/>
      <c r="AR78" s="742"/>
      <c r="AS78" s="742"/>
      <c r="AT78" s="742"/>
      <c r="AU78" s="742"/>
      <c r="AV78" s="742"/>
      <c r="AW78" s="742"/>
      <c r="AX78" s="742"/>
      <c r="AY78" s="2319"/>
      <c r="AZ78" s="2319"/>
      <c r="BA78" s="2319"/>
      <c r="BB78" s="2319"/>
      <c r="BC78" s="2319"/>
      <c r="BD78" s="2319"/>
      <c r="BE78" s="2319"/>
      <c r="BF78" s="2319"/>
      <c r="BG78" s="2319"/>
      <c r="BH78" s="2319"/>
      <c r="BI78" s="2319"/>
      <c r="BJ78" s="2319"/>
      <c r="BK78" s="2319"/>
      <c r="BL78" s="2319"/>
      <c r="BM78" s="2319"/>
      <c r="BN78" s="2319"/>
      <c r="BO78" s="2319"/>
      <c r="BP78" s="2319"/>
      <c r="BQ78" s="2319"/>
      <c r="BR78" s="2319"/>
      <c r="BS78" s="2319"/>
      <c r="BT78" s="2319"/>
      <c r="BU78" s="2319"/>
      <c r="BV78" s="2319"/>
      <c r="BW78" s="2319"/>
      <c r="BX78" s="2319"/>
      <c r="BY78" s="2319"/>
      <c r="BZ78" s="2319"/>
      <c r="CA78" s="2319"/>
      <c r="CB78" s="2319"/>
      <c r="CC78" s="2319"/>
      <c r="CD78" s="2319"/>
      <c r="CE78" s="147"/>
      <c r="CF78" s="147"/>
      <c r="CG78" s="147"/>
      <c r="CH78" s="147"/>
      <c r="CI78" s="147"/>
      <c r="CJ78" s="147"/>
      <c r="CK78" s="147"/>
      <c r="CL78" s="147"/>
      <c r="CM78" s="147"/>
      <c r="CN78" s="147"/>
      <c r="CO78" s="147"/>
      <c r="CP78" s="147"/>
      <c r="CQ78" s="147"/>
    </row>
    <row r="79" spans="4:95" ht="6" customHeight="1">
      <c r="F79" s="972"/>
      <c r="G79" s="972"/>
      <c r="H79" s="972"/>
      <c r="I79" s="972"/>
      <c r="J79" s="972"/>
      <c r="K79" s="972"/>
      <c r="L79" s="972"/>
      <c r="M79" s="972"/>
      <c r="N79" s="972"/>
      <c r="O79" s="972"/>
      <c r="P79" s="972"/>
      <c r="Q79" s="972"/>
      <c r="R79" s="972"/>
      <c r="S79" s="972"/>
      <c r="T79" s="972"/>
      <c r="U79" s="972"/>
      <c r="V79" s="972"/>
      <c r="W79" s="972"/>
      <c r="X79" s="972"/>
      <c r="Y79" s="742"/>
      <c r="Z79" s="742"/>
      <c r="AA79" s="742"/>
      <c r="AB79" s="742"/>
      <c r="AC79" s="742"/>
      <c r="AD79" s="742"/>
      <c r="AE79" s="742"/>
      <c r="AF79" s="742"/>
      <c r="AG79" s="742"/>
      <c r="AH79" s="742"/>
      <c r="AI79" s="742"/>
      <c r="AJ79" s="742"/>
      <c r="AK79" s="742"/>
      <c r="AL79" s="742"/>
      <c r="AM79" s="742"/>
      <c r="AN79" s="742"/>
      <c r="AO79" s="742"/>
      <c r="AP79" s="742"/>
      <c r="AQ79" s="742"/>
      <c r="AR79" s="742"/>
      <c r="AS79" s="742"/>
      <c r="AT79" s="742"/>
      <c r="AU79" s="742"/>
      <c r="AV79" s="742"/>
      <c r="AW79" s="742"/>
      <c r="AX79" s="742"/>
      <c r="AY79" s="2319"/>
      <c r="AZ79" s="2319"/>
      <c r="BA79" s="2319"/>
      <c r="BB79" s="2319"/>
      <c r="BC79" s="2319"/>
      <c r="BD79" s="2319"/>
      <c r="BE79" s="2319"/>
      <c r="BF79" s="2319"/>
      <c r="BG79" s="2319"/>
      <c r="BH79" s="2319"/>
      <c r="BI79" s="2319"/>
      <c r="BJ79" s="2319"/>
      <c r="BK79" s="2319"/>
      <c r="BL79" s="2319"/>
      <c r="BM79" s="2319"/>
      <c r="BN79" s="2319"/>
      <c r="BO79" s="2319"/>
      <c r="BP79" s="2319"/>
      <c r="BQ79" s="2319"/>
      <c r="BR79" s="2319"/>
      <c r="BS79" s="2319"/>
      <c r="BT79" s="2319"/>
      <c r="BU79" s="2319"/>
      <c r="BV79" s="2319"/>
      <c r="BW79" s="2319"/>
      <c r="BX79" s="2319"/>
      <c r="BY79" s="2319"/>
      <c r="BZ79" s="2319"/>
      <c r="CA79" s="2319"/>
      <c r="CB79" s="2319"/>
      <c r="CC79" s="2319"/>
      <c r="CD79" s="2319"/>
      <c r="CE79" s="147"/>
      <c r="CF79" s="147"/>
      <c r="CG79" s="147"/>
      <c r="CH79" s="147"/>
      <c r="CI79" s="147"/>
      <c r="CJ79" s="147"/>
      <c r="CK79" s="147"/>
      <c r="CL79" s="147"/>
      <c r="CM79" s="147"/>
      <c r="CN79" s="147"/>
      <c r="CO79" s="147"/>
      <c r="CP79" s="147"/>
      <c r="CQ79" s="147"/>
    </row>
    <row r="80" spans="4:95" ht="6" customHeight="1">
      <c r="F80" s="972"/>
      <c r="G80" s="972"/>
      <c r="H80" s="972"/>
      <c r="I80" s="972"/>
      <c r="J80" s="972"/>
      <c r="K80" s="972"/>
      <c r="L80" s="972"/>
      <c r="M80" s="972"/>
      <c r="N80" s="972"/>
      <c r="O80" s="972"/>
      <c r="P80" s="972"/>
      <c r="Q80" s="972"/>
      <c r="R80" s="972"/>
      <c r="S80" s="972"/>
      <c r="T80" s="972"/>
      <c r="U80" s="972"/>
      <c r="V80" s="972"/>
      <c r="W80" s="972"/>
      <c r="X80" s="972"/>
      <c r="Y80" s="1497"/>
      <c r="Z80" s="1497"/>
      <c r="AA80" s="1497"/>
      <c r="AB80" s="1497"/>
      <c r="AC80" s="1497"/>
      <c r="AD80" s="1497"/>
      <c r="AE80" s="1497"/>
      <c r="AF80" s="1497"/>
      <c r="AG80" s="1497"/>
      <c r="AH80" s="1497"/>
      <c r="AI80" s="1497"/>
      <c r="AJ80" s="1497"/>
      <c r="AK80" s="1497"/>
      <c r="AL80" s="1497"/>
      <c r="AM80" s="1497"/>
      <c r="AN80" s="1497"/>
      <c r="AO80" s="1497"/>
      <c r="AP80" s="1497"/>
      <c r="AQ80" s="1497"/>
      <c r="AR80" s="1497"/>
      <c r="AS80" s="1497"/>
      <c r="AT80" s="1497"/>
      <c r="AU80" s="1497"/>
      <c r="AV80" s="1497"/>
      <c r="AW80" s="1497"/>
      <c r="AX80" s="1497"/>
      <c r="AY80" s="2319"/>
      <c r="AZ80" s="2319"/>
      <c r="BA80" s="2319"/>
      <c r="BB80" s="2319"/>
      <c r="BC80" s="2319"/>
      <c r="BD80" s="2319"/>
      <c r="BE80" s="2319"/>
      <c r="BF80" s="2319"/>
      <c r="BG80" s="2319"/>
      <c r="BH80" s="2319"/>
      <c r="BI80" s="2319"/>
      <c r="BJ80" s="2319"/>
      <c r="BK80" s="2319"/>
      <c r="BL80" s="2319"/>
      <c r="BM80" s="2319"/>
      <c r="BN80" s="2319"/>
      <c r="BO80" s="2319"/>
      <c r="BP80" s="2319"/>
      <c r="BQ80" s="2319"/>
      <c r="BR80" s="2319"/>
      <c r="BS80" s="2319"/>
      <c r="BT80" s="2319"/>
      <c r="BU80" s="2319"/>
      <c r="BV80" s="2319"/>
      <c r="BW80" s="2319"/>
      <c r="BX80" s="2319"/>
      <c r="BY80" s="2319"/>
      <c r="BZ80" s="2319"/>
      <c r="CA80" s="2319"/>
      <c r="CB80" s="2319"/>
      <c r="CC80" s="2319"/>
      <c r="CD80" s="2319"/>
      <c r="CE80" s="147"/>
      <c r="CF80" s="147"/>
      <c r="CG80" s="147"/>
      <c r="CH80" s="147"/>
      <c r="CI80" s="147"/>
      <c r="CJ80" s="147"/>
      <c r="CK80" s="147"/>
      <c r="CL80" s="147"/>
      <c r="CM80" s="147"/>
      <c r="CN80" s="147"/>
      <c r="CO80" s="147"/>
      <c r="CP80" s="147"/>
      <c r="CQ80" s="147"/>
    </row>
    <row r="81" spans="1:96" ht="51.6" customHeight="1">
      <c r="AY81" s="2320"/>
      <c r="AZ81" s="2320"/>
      <c r="BA81" s="2320"/>
      <c r="BB81" s="2320"/>
      <c r="BC81" s="2320"/>
      <c r="BD81" s="2320"/>
      <c r="BE81" s="2320"/>
      <c r="BF81" s="2320"/>
      <c r="BG81" s="2320"/>
      <c r="BH81" s="2320"/>
      <c r="BI81" s="2320"/>
      <c r="BJ81" s="2320"/>
      <c r="BK81" s="2320"/>
      <c r="BL81" s="2320"/>
      <c r="BM81" s="2320"/>
      <c r="BN81" s="2320"/>
      <c r="BO81" s="2320"/>
      <c r="BP81" s="2320"/>
      <c r="BQ81" s="2320"/>
      <c r="BR81" s="2320"/>
      <c r="BS81" s="2320"/>
      <c r="BT81" s="2320"/>
      <c r="BU81" s="2320"/>
      <c r="BV81" s="2320"/>
      <c r="BW81" s="2320"/>
      <c r="BX81" s="2320"/>
      <c r="BY81" s="2320"/>
      <c r="BZ81" s="2320"/>
      <c r="CA81" s="2320"/>
      <c r="CB81" s="2320"/>
      <c r="CC81" s="2320"/>
      <c r="CD81" s="2320"/>
      <c r="CE81" s="147"/>
      <c r="CF81" s="147"/>
      <c r="CG81" s="147"/>
      <c r="CH81" s="147"/>
      <c r="CI81" s="147"/>
      <c r="CJ81" s="147"/>
      <c r="CK81" s="147"/>
      <c r="CL81" s="147"/>
      <c r="CM81" s="147"/>
      <c r="CN81" s="147"/>
      <c r="CO81" s="147"/>
      <c r="CP81" s="147"/>
      <c r="CQ81" s="147"/>
    </row>
    <row r="82" spans="1:96" ht="6" customHeight="1">
      <c r="G82" s="1498"/>
      <c r="H82" s="1499"/>
      <c r="I82" s="1499"/>
      <c r="J82" s="1499"/>
      <c r="K82" s="1499"/>
      <c r="L82" s="1499"/>
      <c r="M82" s="1499"/>
      <c r="N82" s="1499"/>
      <c r="O82" s="1499"/>
      <c r="P82" s="1499"/>
      <c r="Q82" s="1500"/>
      <c r="R82" s="1006" t="s">
        <v>34</v>
      </c>
      <c r="S82" s="1000"/>
      <c r="T82" s="1000"/>
      <c r="U82" s="1000"/>
      <c r="V82" s="1000"/>
      <c r="W82" s="1478">
        <f>'[1]安全投資実績報告書（鑑）'!$T$31</f>
        <v>1</v>
      </c>
      <c r="X82" s="1479"/>
      <c r="Y82" s="1479"/>
      <c r="Z82" s="1000" t="s">
        <v>51</v>
      </c>
      <c r="AA82" s="1000"/>
      <c r="AB82" s="1000"/>
      <c r="AC82" s="1000"/>
      <c r="AD82" s="1001"/>
      <c r="AE82" s="1006" t="s">
        <v>34</v>
      </c>
      <c r="AF82" s="1000"/>
      <c r="AG82" s="1000"/>
      <c r="AH82" s="1000"/>
      <c r="AI82" s="1000"/>
      <c r="AJ82" s="1478">
        <f>'[1]安全投資実績報告書（鑑）'!$AG$31</f>
        <v>2</v>
      </c>
      <c r="AK82" s="1479"/>
      <c r="AL82" s="1479"/>
      <c r="AM82" s="1000" t="s">
        <v>51</v>
      </c>
      <c r="AN82" s="1000"/>
      <c r="AO82" s="1000"/>
      <c r="AP82" s="1000"/>
      <c r="AQ82" s="1001"/>
      <c r="AR82" s="1006" t="s">
        <v>34</v>
      </c>
      <c r="AS82" s="1000"/>
      <c r="AT82" s="1000"/>
      <c r="AU82" s="1000"/>
      <c r="AV82" s="1000"/>
      <c r="AW82" s="1478">
        <f>'[1]安全投資実績報告書（鑑）'!$AT$31</f>
        <v>3</v>
      </c>
      <c r="AX82" s="1479"/>
      <c r="AY82" s="1479"/>
      <c r="AZ82" s="1000" t="s">
        <v>51</v>
      </c>
      <c r="BA82" s="1000"/>
      <c r="BB82" s="1000"/>
      <c r="BC82" s="1000"/>
      <c r="BD82" s="1001"/>
      <c r="BE82" s="1006" t="s">
        <v>34</v>
      </c>
      <c r="BF82" s="1000"/>
      <c r="BG82" s="1000"/>
      <c r="BH82" s="1000"/>
      <c r="BI82" s="1000"/>
      <c r="BJ82" s="1478">
        <f>'[1]安全投資実績報告書（鑑）'!$BG$31</f>
        <v>4</v>
      </c>
      <c r="BK82" s="1479"/>
      <c r="BL82" s="1479"/>
      <c r="BM82" s="1000" t="s">
        <v>51</v>
      </c>
      <c r="BN82" s="1000"/>
      <c r="BO82" s="1000"/>
      <c r="BP82" s="1000"/>
      <c r="BQ82" s="1001"/>
      <c r="BR82" s="1006" t="s">
        <v>34</v>
      </c>
      <c r="BS82" s="1000"/>
      <c r="BT82" s="1000"/>
      <c r="BU82" s="1000"/>
      <c r="BV82" s="1000"/>
      <c r="BW82" s="1478">
        <f>'[1]安全投資実績報告書（鑑）'!$BT$31</f>
        <v>5</v>
      </c>
      <c r="BX82" s="1479"/>
      <c r="BY82" s="1479"/>
      <c r="BZ82" s="1000" t="s">
        <v>51</v>
      </c>
      <c r="CA82" s="1000"/>
      <c r="CB82" s="1000"/>
      <c r="CC82" s="1000"/>
      <c r="CD82" s="1001"/>
      <c r="CE82" s="633"/>
      <c r="CF82" s="633"/>
      <c r="CG82" s="633"/>
      <c r="CH82" s="633"/>
      <c r="CI82" s="633"/>
      <c r="CM82" s="633"/>
      <c r="CN82" s="633"/>
      <c r="CO82" s="633"/>
      <c r="CP82" s="633"/>
      <c r="CQ82" s="633"/>
      <c r="CR82" s="633"/>
    </row>
    <row r="83" spans="1:96" ht="6" customHeight="1">
      <c r="G83" s="1501"/>
      <c r="H83" s="998"/>
      <c r="I83" s="998"/>
      <c r="J83" s="998"/>
      <c r="K83" s="998"/>
      <c r="L83" s="998"/>
      <c r="M83" s="998"/>
      <c r="N83" s="998"/>
      <c r="O83" s="998"/>
      <c r="P83" s="998"/>
      <c r="Q83" s="1502"/>
      <c r="R83" s="1007"/>
      <c r="S83" s="1002"/>
      <c r="T83" s="1002"/>
      <c r="U83" s="1002"/>
      <c r="V83" s="1002"/>
      <c r="W83" s="1480"/>
      <c r="X83" s="1480"/>
      <c r="Y83" s="1480"/>
      <c r="Z83" s="1002"/>
      <c r="AA83" s="1002"/>
      <c r="AB83" s="1002"/>
      <c r="AC83" s="1002"/>
      <c r="AD83" s="1003"/>
      <c r="AE83" s="1007"/>
      <c r="AF83" s="1002"/>
      <c r="AG83" s="1002"/>
      <c r="AH83" s="1002"/>
      <c r="AI83" s="1002"/>
      <c r="AJ83" s="1480"/>
      <c r="AK83" s="1480"/>
      <c r="AL83" s="1480"/>
      <c r="AM83" s="1002"/>
      <c r="AN83" s="1002"/>
      <c r="AO83" s="1002"/>
      <c r="AP83" s="1002"/>
      <c r="AQ83" s="1003"/>
      <c r="AR83" s="1007"/>
      <c r="AS83" s="1002"/>
      <c r="AT83" s="1002"/>
      <c r="AU83" s="1002"/>
      <c r="AV83" s="1002"/>
      <c r="AW83" s="1480"/>
      <c r="AX83" s="1480"/>
      <c r="AY83" s="1480"/>
      <c r="AZ83" s="1002"/>
      <c r="BA83" s="1002"/>
      <c r="BB83" s="1002"/>
      <c r="BC83" s="1002"/>
      <c r="BD83" s="1003"/>
      <c r="BE83" s="1007"/>
      <c r="BF83" s="1002"/>
      <c r="BG83" s="1002"/>
      <c r="BH83" s="1002"/>
      <c r="BI83" s="1002"/>
      <c r="BJ83" s="1480"/>
      <c r="BK83" s="1480"/>
      <c r="BL83" s="1480"/>
      <c r="BM83" s="1002"/>
      <c r="BN83" s="1002"/>
      <c r="BO83" s="1002"/>
      <c r="BP83" s="1002"/>
      <c r="BQ83" s="1003"/>
      <c r="BR83" s="1007"/>
      <c r="BS83" s="1002"/>
      <c r="BT83" s="1002"/>
      <c r="BU83" s="1002"/>
      <c r="BV83" s="1002"/>
      <c r="BW83" s="1480"/>
      <c r="BX83" s="1480"/>
      <c r="BY83" s="1480"/>
      <c r="BZ83" s="1002"/>
      <c r="CA83" s="1002"/>
      <c r="CB83" s="1002"/>
      <c r="CC83" s="1002"/>
      <c r="CD83" s="1003"/>
      <c r="CE83" s="633"/>
      <c r="CF83" s="633"/>
      <c r="CG83" s="633"/>
      <c r="CH83" s="633"/>
      <c r="CI83" s="633"/>
      <c r="CM83" s="633"/>
      <c r="CN83" s="633"/>
      <c r="CO83" s="633"/>
      <c r="CP83" s="633"/>
      <c r="CQ83" s="633"/>
      <c r="CR83" s="633"/>
    </row>
    <row r="84" spans="1:96" ht="6" customHeight="1">
      <c r="G84" s="1503"/>
      <c r="H84" s="1504"/>
      <c r="I84" s="1504"/>
      <c r="J84" s="1504"/>
      <c r="K84" s="1504"/>
      <c r="L84" s="1504"/>
      <c r="M84" s="1504"/>
      <c r="N84" s="1504"/>
      <c r="O84" s="1504"/>
      <c r="P84" s="1504"/>
      <c r="Q84" s="1505"/>
      <c r="R84" s="1008"/>
      <c r="S84" s="1004"/>
      <c r="T84" s="1004"/>
      <c r="U84" s="1004"/>
      <c r="V84" s="1004"/>
      <c r="W84" s="1481"/>
      <c r="X84" s="1481"/>
      <c r="Y84" s="1481"/>
      <c r="Z84" s="1004"/>
      <c r="AA84" s="1004"/>
      <c r="AB84" s="1004"/>
      <c r="AC84" s="1004"/>
      <c r="AD84" s="1005"/>
      <c r="AE84" s="1008"/>
      <c r="AF84" s="1004"/>
      <c r="AG84" s="1004"/>
      <c r="AH84" s="1004"/>
      <c r="AI84" s="1004"/>
      <c r="AJ84" s="1481"/>
      <c r="AK84" s="1481"/>
      <c r="AL84" s="1481"/>
      <c r="AM84" s="1004"/>
      <c r="AN84" s="1004"/>
      <c r="AO84" s="1004"/>
      <c r="AP84" s="1004"/>
      <c r="AQ84" s="1005"/>
      <c r="AR84" s="1008"/>
      <c r="AS84" s="1004"/>
      <c r="AT84" s="1004"/>
      <c r="AU84" s="1004"/>
      <c r="AV84" s="1004"/>
      <c r="AW84" s="1481"/>
      <c r="AX84" s="1481"/>
      <c r="AY84" s="1481"/>
      <c r="AZ84" s="1004"/>
      <c r="BA84" s="1004"/>
      <c r="BB84" s="1004"/>
      <c r="BC84" s="1004"/>
      <c r="BD84" s="1005"/>
      <c r="BE84" s="1008"/>
      <c r="BF84" s="1004"/>
      <c r="BG84" s="1004"/>
      <c r="BH84" s="1004"/>
      <c r="BI84" s="1004"/>
      <c r="BJ84" s="1481"/>
      <c r="BK84" s="1481"/>
      <c r="BL84" s="1481"/>
      <c r="BM84" s="1004"/>
      <c r="BN84" s="1004"/>
      <c r="BO84" s="1004"/>
      <c r="BP84" s="1004"/>
      <c r="BQ84" s="1005"/>
      <c r="BR84" s="1008"/>
      <c r="BS84" s="1004"/>
      <c r="BT84" s="1004"/>
      <c r="BU84" s="1004"/>
      <c r="BV84" s="1004"/>
      <c r="BW84" s="1481"/>
      <c r="BX84" s="1481"/>
      <c r="BY84" s="1481"/>
      <c r="BZ84" s="1004"/>
      <c r="CA84" s="1004"/>
      <c r="CB84" s="1004"/>
      <c r="CC84" s="1004"/>
      <c r="CD84" s="1005"/>
      <c r="CE84" s="633"/>
      <c r="CF84" s="633"/>
      <c r="CG84" s="633"/>
      <c r="CH84" s="633"/>
      <c r="CI84" s="633"/>
      <c r="CM84" s="633"/>
      <c r="CN84" s="633"/>
      <c r="CO84" s="633"/>
      <c r="CP84" s="633"/>
      <c r="CQ84" s="633"/>
      <c r="CR84" s="633"/>
    </row>
    <row r="85" spans="1:96" ht="6" customHeight="1">
      <c r="G85" s="1488" t="s">
        <v>514</v>
      </c>
      <c r="H85" s="1488"/>
      <c r="I85" s="1488"/>
      <c r="J85" s="1488"/>
      <c r="K85" s="1488"/>
      <c r="L85" s="1488"/>
      <c r="M85" s="1488"/>
      <c r="N85" s="1488"/>
      <c r="O85" s="1488"/>
      <c r="P85" s="1488"/>
      <c r="Q85" s="1488"/>
      <c r="R85" s="1489"/>
      <c r="S85" s="1026"/>
      <c r="T85" s="1026"/>
      <c r="U85" s="1026"/>
      <c r="V85" s="1026"/>
      <c r="W85" s="1026"/>
      <c r="X85" s="1026"/>
      <c r="Y85" s="1026"/>
      <c r="Z85" s="1026"/>
      <c r="AA85" s="1026"/>
      <c r="AB85" s="1472" t="s">
        <v>96</v>
      </c>
      <c r="AC85" s="1472"/>
      <c r="AD85" s="1472"/>
      <c r="AE85" s="1483"/>
      <c r="AF85" s="1024"/>
      <c r="AG85" s="1024"/>
      <c r="AH85" s="1024"/>
      <c r="AI85" s="1024"/>
      <c r="AJ85" s="1024"/>
      <c r="AK85" s="1024"/>
      <c r="AL85" s="1024"/>
      <c r="AM85" s="1024"/>
      <c r="AN85" s="1024"/>
      <c r="AO85" s="1472" t="s">
        <v>96</v>
      </c>
      <c r="AP85" s="1472"/>
      <c r="AQ85" s="1472"/>
      <c r="AR85" s="1483"/>
      <c r="AS85" s="1024"/>
      <c r="AT85" s="1024"/>
      <c r="AU85" s="1024"/>
      <c r="AV85" s="1024"/>
      <c r="AW85" s="1024"/>
      <c r="AX85" s="1024"/>
      <c r="AY85" s="1024"/>
      <c r="AZ85" s="1024"/>
      <c r="BA85" s="1024"/>
      <c r="BB85" s="1472" t="s">
        <v>96</v>
      </c>
      <c r="BC85" s="1472"/>
      <c r="BD85" s="1472"/>
      <c r="BE85" s="1483"/>
      <c r="BF85" s="1024"/>
      <c r="BG85" s="1024"/>
      <c r="BH85" s="1024"/>
      <c r="BI85" s="1024"/>
      <c r="BJ85" s="1024"/>
      <c r="BK85" s="1024"/>
      <c r="BL85" s="1024"/>
      <c r="BM85" s="1024"/>
      <c r="BN85" s="1024"/>
      <c r="BO85" s="1472" t="s">
        <v>96</v>
      </c>
      <c r="BP85" s="1472"/>
      <c r="BQ85" s="1472"/>
      <c r="BR85" s="1483"/>
      <c r="BS85" s="1024"/>
      <c r="BT85" s="1024"/>
      <c r="BU85" s="1024"/>
      <c r="BV85" s="1024"/>
      <c r="BW85" s="1024"/>
      <c r="BX85" s="1024"/>
      <c r="BY85" s="1024"/>
      <c r="BZ85" s="1026"/>
      <c r="CA85" s="1026"/>
      <c r="CB85" s="1472" t="s">
        <v>96</v>
      </c>
      <c r="CC85" s="1472"/>
      <c r="CD85" s="1492"/>
      <c r="CE85" s="371"/>
      <c r="CF85" s="634"/>
      <c r="CG85" s="634"/>
      <c r="CH85" s="634"/>
      <c r="CI85" s="634"/>
      <c r="CJ85" s="634"/>
      <c r="CK85" s="634"/>
      <c r="CL85" s="634"/>
      <c r="CM85" s="634"/>
      <c r="CN85" s="634"/>
      <c r="CO85" s="634"/>
      <c r="CP85" s="634"/>
      <c r="CQ85" s="634"/>
      <c r="CR85" s="633"/>
    </row>
    <row r="86" spans="1:96" ht="6" customHeight="1">
      <c r="G86" s="952"/>
      <c r="H86" s="952"/>
      <c r="I86" s="952"/>
      <c r="J86" s="952"/>
      <c r="K86" s="952"/>
      <c r="L86" s="952"/>
      <c r="M86" s="952"/>
      <c r="N86" s="952"/>
      <c r="O86" s="952"/>
      <c r="P86" s="952"/>
      <c r="Q86" s="952"/>
      <c r="R86" s="1026"/>
      <c r="S86" s="1026"/>
      <c r="T86" s="1026"/>
      <c r="U86" s="1026"/>
      <c r="V86" s="1026"/>
      <c r="W86" s="1026"/>
      <c r="X86" s="1026"/>
      <c r="Y86" s="1026"/>
      <c r="Z86" s="1026"/>
      <c r="AA86" s="1026"/>
      <c r="AB86" s="1472"/>
      <c r="AC86" s="1472"/>
      <c r="AD86" s="1472"/>
      <c r="AE86" s="1484"/>
      <c r="AF86" s="1026"/>
      <c r="AG86" s="1026"/>
      <c r="AH86" s="1026"/>
      <c r="AI86" s="1026"/>
      <c r="AJ86" s="1026"/>
      <c r="AK86" s="1026"/>
      <c r="AL86" s="1026"/>
      <c r="AM86" s="1026"/>
      <c r="AN86" s="1026"/>
      <c r="AO86" s="1472"/>
      <c r="AP86" s="1472"/>
      <c r="AQ86" s="1472"/>
      <c r="AR86" s="1484"/>
      <c r="AS86" s="1026"/>
      <c r="AT86" s="1026"/>
      <c r="AU86" s="1026"/>
      <c r="AV86" s="1026"/>
      <c r="AW86" s="1026"/>
      <c r="AX86" s="1026"/>
      <c r="AY86" s="1026"/>
      <c r="AZ86" s="1026"/>
      <c r="BA86" s="1026"/>
      <c r="BB86" s="1472"/>
      <c r="BC86" s="1472"/>
      <c r="BD86" s="1472"/>
      <c r="BE86" s="1484"/>
      <c r="BF86" s="1026"/>
      <c r="BG86" s="1026"/>
      <c r="BH86" s="1026"/>
      <c r="BI86" s="1026"/>
      <c r="BJ86" s="1026"/>
      <c r="BK86" s="1026"/>
      <c r="BL86" s="1026"/>
      <c r="BM86" s="1026"/>
      <c r="BN86" s="1026"/>
      <c r="BO86" s="1472"/>
      <c r="BP86" s="1472"/>
      <c r="BQ86" s="1472"/>
      <c r="BR86" s="1484"/>
      <c r="BS86" s="1026"/>
      <c r="BT86" s="1026"/>
      <c r="BU86" s="1026"/>
      <c r="BV86" s="1026"/>
      <c r="BW86" s="1026"/>
      <c r="BX86" s="1026"/>
      <c r="BY86" s="1026"/>
      <c r="BZ86" s="1026"/>
      <c r="CA86" s="1026"/>
      <c r="CB86" s="1472"/>
      <c r="CC86" s="1472"/>
      <c r="CD86" s="1492"/>
      <c r="CE86" s="306"/>
      <c r="CF86" s="634"/>
      <c r="CG86" s="634"/>
      <c r="CH86" s="634"/>
      <c r="CI86" s="634"/>
      <c r="CJ86" s="634"/>
      <c r="CK86" s="634"/>
      <c r="CL86" s="634"/>
      <c r="CM86" s="634"/>
      <c r="CN86" s="634"/>
      <c r="CO86" s="634"/>
      <c r="CP86" s="634"/>
      <c r="CQ86" s="634"/>
      <c r="CR86" s="633"/>
    </row>
    <row r="87" spans="1:96" ht="6" customHeight="1">
      <c r="G87" s="952"/>
      <c r="H87" s="952"/>
      <c r="I87" s="952"/>
      <c r="J87" s="952"/>
      <c r="K87" s="952"/>
      <c r="L87" s="952"/>
      <c r="M87" s="952"/>
      <c r="N87" s="952"/>
      <c r="O87" s="952"/>
      <c r="P87" s="952"/>
      <c r="Q87" s="952"/>
      <c r="R87" s="1028"/>
      <c r="S87" s="1028"/>
      <c r="T87" s="1028"/>
      <c r="U87" s="1028"/>
      <c r="V87" s="1028"/>
      <c r="W87" s="1028"/>
      <c r="X87" s="1028"/>
      <c r="Y87" s="1028"/>
      <c r="Z87" s="1028"/>
      <c r="AA87" s="1028"/>
      <c r="AB87" s="1474"/>
      <c r="AC87" s="1474"/>
      <c r="AD87" s="1474"/>
      <c r="AE87" s="1485"/>
      <c r="AF87" s="1028"/>
      <c r="AG87" s="1028"/>
      <c r="AH87" s="1028"/>
      <c r="AI87" s="1028"/>
      <c r="AJ87" s="1028"/>
      <c r="AK87" s="1028"/>
      <c r="AL87" s="1028"/>
      <c r="AM87" s="1028"/>
      <c r="AN87" s="1028"/>
      <c r="AO87" s="1474"/>
      <c r="AP87" s="1474"/>
      <c r="AQ87" s="1474"/>
      <c r="AR87" s="1485"/>
      <c r="AS87" s="1028"/>
      <c r="AT87" s="1028"/>
      <c r="AU87" s="1028"/>
      <c r="AV87" s="1028"/>
      <c r="AW87" s="1028"/>
      <c r="AX87" s="1028"/>
      <c r="AY87" s="1028"/>
      <c r="AZ87" s="1028"/>
      <c r="BA87" s="1028"/>
      <c r="BB87" s="1474"/>
      <c r="BC87" s="1474"/>
      <c r="BD87" s="1474"/>
      <c r="BE87" s="1485"/>
      <c r="BF87" s="1028"/>
      <c r="BG87" s="1028"/>
      <c r="BH87" s="1028"/>
      <c r="BI87" s="1028"/>
      <c r="BJ87" s="1028"/>
      <c r="BK87" s="1028"/>
      <c r="BL87" s="1028"/>
      <c r="BM87" s="1028"/>
      <c r="BN87" s="1028"/>
      <c r="BO87" s="1474"/>
      <c r="BP87" s="1474"/>
      <c r="BQ87" s="1474"/>
      <c r="BR87" s="1485"/>
      <c r="BS87" s="1028"/>
      <c r="BT87" s="1028"/>
      <c r="BU87" s="1028"/>
      <c r="BV87" s="1028"/>
      <c r="BW87" s="1028"/>
      <c r="BX87" s="1028"/>
      <c r="BY87" s="1028"/>
      <c r="BZ87" s="1028"/>
      <c r="CA87" s="1028"/>
      <c r="CB87" s="1493"/>
      <c r="CC87" s="1493"/>
      <c r="CD87" s="1494"/>
      <c r="CE87" s="306"/>
      <c r="CF87" s="634"/>
      <c r="CG87" s="634"/>
      <c r="CH87" s="634"/>
      <c r="CI87" s="634"/>
      <c r="CJ87" s="634"/>
      <c r="CK87" s="634"/>
      <c r="CL87" s="634"/>
      <c r="CM87" s="634"/>
      <c r="CN87" s="634"/>
      <c r="CO87" s="634"/>
      <c r="CP87" s="634"/>
      <c r="CQ87" s="634"/>
      <c r="CR87" s="633"/>
    </row>
    <row r="90" spans="1:96" s="642" customFormat="1" ht="6" customHeight="1">
      <c r="A90" s="643"/>
      <c r="B90" s="643"/>
      <c r="C90" s="643"/>
      <c r="D90" s="996" t="s">
        <v>518</v>
      </c>
      <c r="E90" s="996"/>
      <c r="F90" s="996"/>
      <c r="G90" s="1486"/>
      <c r="H90" s="1486"/>
      <c r="I90" s="1486"/>
      <c r="J90" s="1486"/>
      <c r="K90" s="1486"/>
      <c r="L90" s="1486"/>
      <c r="M90" s="1486"/>
      <c r="N90" s="1486"/>
      <c r="O90" s="1486"/>
      <c r="P90" s="1487"/>
      <c r="Q90" s="1487"/>
      <c r="R90" s="1487"/>
      <c r="S90" s="1487"/>
      <c r="T90" s="1487"/>
      <c r="U90" s="1487"/>
      <c r="V90" s="1487"/>
      <c r="W90" s="1487"/>
      <c r="X90" s="1487"/>
      <c r="Y90" s="1487"/>
      <c r="Z90" s="1487"/>
      <c r="AA90" s="1487"/>
      <c r="AB90" s="1487"/>
      <c r="AC90" s="1487"/>
      <c r="AD90" s="1487"/>
      <c r="AE90" s="1487"/>
      <c r="AF90" s="1487"/>
      <c r="AG90" s="1487"/>
      <c r="AH90" s="1487"/>
      <c r="AI90" s="1487"/>
      <c r="AJ90" s="1487"/>
      <c r="AK90" s="1487"/>
      <c r="AL90" s="1487"/>
      <c r="AM90" s="1487"/>
      <c r="AN90" s="1487"/>
      <c r="AO90" s="1487"/>
      <c r="AP90" s="1487"/>
      <c r="AQ90" s="1487"/>
      <c r="AR90" s="1487"/>
      <c r="AS90" s="1487"/>
      <c r="AT90" s="1487"/>
      <c r="AU90" s="1487"/>
      <c r="AV90" s="1487"/>
      <c r="AW90" s="1487"/>
      <c r="AX90" s="1487"/>
      <c r="AY90" s="1487"/>
      <c r="AZ90" s="1487"/>
      <c r="BA90" s="1487"/>
      <c r="BB90" s="643"/>
      <c r="BC90" s="643"/>
      <c r="BD90" s="643"/>
      <c r="BE90" s="643"/>
      <c r="BF90" s="643"/>
      <c r="BG90" s="643"/>
      <c r="BH90" s="643"/>
      <c r="BI90" s="643"/>
      <c r="BJ90" s="643"/>
      <c r="BK90" s="643"/>
      <c r="BL90" s="643"/>
      <c r="BM90" s="643"/>
      <c r="BN90" s="643"/>
      <c r="BO90" s="643"/>
      <c r="BP90" s="643"/>
      <c r="BQ90" s="643"/>
      <c r="BR90" s="643"/>
      <c r="BS90" s="643"/>
      <c r="BT90" s="643"/>
      <c r="BU90" s="643"/>
      <c r="BV90" s="643"/>
      <c r="BW90" s="643"/>
      <c r="BX90" s="643"/>
      <c r="BY90" s="643"/>
      <c r="BZ90" s="643"/>
      <c r="CA90" s="643"/>
      <c r="CB90" s="643"/>
      <c r="CC90" s="643"/>
      <c r="CD90" s="643"/>
      <c r="CE90" s="643"/>
      <c r="CF90" s="643"/>
      <c r="CG90" s="643"/>
      <c r="CH90" s="643"/>
      <c r="CI90" s="643"/>
      <c r="CJ90" s="643"/>
    </row>
    <row r="91" spans="1:96" s="642" customFormat="1" ht="6" customHeight="1">
      <c r="A91" s="643"/>
      <c r="B91" s="643"/>
      <c r="C91" s="643"/>
      <c r="D91" s="996"/>
      <c r="E91" s="996"/>
      <c r="F91" s="996"/>
      <c r="G91" s="1486"/>
      <c r="H91" s="1486"/>
      <c r="I91" s="1486"/>
      <c r="J91" s="1486"/>
      <c r="K91" s="1486"/>
      <c r="L91" s="1486"/>
      <c r="M91" s="1486"/>
      <c r="N91" s="1486"/>
      <c r="O91" s="1486"/>
      <c r="P91" s="1487"/>
      <c r="Q91" s="1487"/>
      <c r="R91" s="1487"/>
      <c r="S91" s="1487"/>
      <c r="T91" s="1487"/>
      <c r="U91" s="1487"/>
      <c r="V91" s="1487"/>
      <c r="W91" s="1487"/>
      <c r="X91" s="1487"/>
      <c r="Y91" s="1487"/>
      <c r="Z91" s="1487"/>
      <c r="AA91" s="1487"/>
      <c r="AB91" s="1487"/>
      <c r="AC91" s="1487"/>
      <c r="AD91" s="1487"/>
      <c r="AE91" s="1487"/>
      <c r="AF91" s="1487"/>
      <c r="AG91" s="1487"/>
      <c r="AH91" s="1487"/>
      <c r="AI91" s="1487"/>
      <c r="AJ91" s="1487"/>
      <c r="AK91" s="1487"/>
      <c r="AL91" s="1487"/>
      <c r="AM91" s="1487"/>
      <c r="AN91" s="1487"/>
      <c r="AO91" s="1487"/>
      <c r="AP91" s="1487"/>
      <c r="AQ91" s="1487"/>
      <c r="AR91" s="1487"/>
      <c r="AS91" s="1487"/>
      <c r="AT91" s="1487"/>
      <c r="AU91" s="1487"/>
      <c r="AV91" s="1487"/>
      <c r="AW91" s="1487"/>
      <c r="AX91" s="1487"/>
      <c r="AY91" s="1487"/>
      <c r="AZ91" s="1487"/>
      <c r="BA91" s="1487"/>
      <c r="BB91" s="643"/>
      <c r="BC91" s="643"/>
      <c r="BD91" s="643"/>
      <c r="BE91" s="643"/>
      <c r="BF91" s="643"/>
      <c r="BG91" s="643"/>
      <c r="BH91" s="643"/>
      <c r="BI91" s="643"/>
      <c r="BJ91" s="643"/>
      <c r="BK91" s="643"/>
      <c r="BL91" s="643"/>
      <c r="BM91" s="643"/>
      <c r="BN91" s="643"/>
      <c r="BO91" s="643"/>
      <c r="BP91" s="643"/>
      <c r="BQ91" s="643"/>
      <c r="BR91" s="643"/>
      <c r="BS91" s="643"/>
      <c r="BT91" s="643"/>
      <c r="BU91" s="643"/>
      <c r="BV91" s="643"/>
      <c r="BW91" s="643"/>
      <c r="BX91" s="643"/>
      <c r="BY91" s="643"/>
      <c r="BZ91" s="643"/>
      <c r="CA91" s="643"/>
      <c r="CB91" s="643"/>
      <c r="CC91" s="643"/>
      <c r="CD91" s="643"/>
      <c r="CE91" s="643"/>
      <c r="CF91" s="643"/>
      <c r="CG91" s="643"/>
      <c r="CH91" s="643"/>
      <c r="CI91" s="643"/>
      <c r="CJ91" s="643"/>
    </row>
    <row r="92" spans="1:96" s="642" customFormat="1" ht="6" customHeight="1">
      <c r="A92" s="643"/>
      <c r="B92" s="643"/>
      <c r="C92" s="643"/>
      <c r="D92" s="996"/>
      <c r="E92" s="996"/>
      <c r="F92" s="996"/>
      <c r="G92" s="1486"/>
      <c r="H92" s="1486"/>
      <c r="I92" s="1486"/>
      <c r="J92" s="1486"/>
      <c r="K92" s="1486"/>
      <c r="L92" s="1486"/>
      <c r="M92" s="1486"/>
      <c r="N92" s="1486"/>
      <c r="O92" s="1486"/>
      <c r="P92" s="1487"/>
      <c r="Q92" s="1487"/>
      <c r="R92" s="1487"/>
      <c r="S92" s="1487"/>
      <c r="T92" s="1487"/>
      <c r="U92" s="1487"/>
      <c r="V92" s="1487"/>
      <c r="W92" s="1487"/>
      <c r="X92" s="1487"/>
      <c r="Y92" s="1487"/>
      <c r="Z92" s="1487"/>
      <c r="AA92" s="1487"/>
      <c r="AB92" s="1487"/>
      <c r="AC92" s="1487"/>
      <c r="AD92" s="1487"/>
      <c r="AE92" s="1487"/>
      <c r="AF92" s="1487"/>
      <c r="AG92" s="1487"/>
      <c r="AH92" s="1487"/>
      <c r="AI92" s="1487"/>
      <c r="AJ92" s="1487"/>
      <c r="AK92" s="1487"/>
      <c r="AL92" s="1487"/>
      <c r="AM92" s="1487"/>
      <c r="AN92" s="1487"/>
      <c r="AO92" s="1487"/>
      <c r="AP92" s="1487"/>
      <c r="AQ92" s="1487"/>
      <c r="AR92" s="1487"/>
      <c r="AS92" s="1487"/>
      <c r="AT92" s="1487"/>
      <c r="AU92" s="1487"/>
      <c r="AV92" s="1487"/>
      <c r="AW92" s="1487"/>
      <c r="AX92" s="1487"/>
      <c r="AY92" s="1487"/>
      <c r="AZ92" s="1487"/>
      <c r="BA92" s="1487"/>
      <c r="BB92" s="643"/>
      <c r="BC92" s="643"/>
      <c r="BD92" s="643"/>
      <c r="BE92" s="643"/>
      <c r="BF92" s="643"/>
      <c r="BG92" s="643"/>
      <c r="BH92" s="643"/>
      <c r="BI92" s="643"/>
      <c r="BJ92" s="643"/>
      <c r="BK92" s="643"/>
      <c r="BL92" s="643"/>
      <c r="BM92" s="643"/>
      <c r="BN92" s="643"/>
      <c r="BO92" s="643"/>
      <c r="BP92" s="643"/>
      <c r="BQ92" s="643"/>
      <c r="BR92" s="643"/>
      <c r="BS92" s="643"/>
      <c r="BT92" s="643"/>
      <c r="BU92" s="643"/>
      <c r="BV92" s="643"/>
      <c r="BW92" s="643"/>
      <c r="BX92" s="643"/>
      <c r="BY92" s="643"/>
      <c r="BZ92" s="643"/>
      <c r="CA92" s="643"/>
      <c r="CB92" s="643"/>
      <c r="CC92" s="643"/>
      <c r="CD92" s="643"/>
      <c r="CE92" s="643"/>
      <c r="CF92" s="643"/>
      <c r="CG92" s="643"/>
      <c r="CH92" s="643"/>
      <c r="CI92" s="643"/>
      <c r="CJ92" s="643"/>
    </row>
    <row r="93" spans="1:96" s="642" customFormat="1" ht="6" customHeight="1">
      <c r="A93" s="643"/>
      <c r="B93" s="643"/>
      <c r="C93" s="643"/>
      <c r="D93" s="643"/>
      <c r="E93" s="643"/>
      <c r="F93" s="643"/>
      <c r="G93" s="643"/>
      <c r="H93" s="643"/>
      <c r="I93" s="643"/>
      <c r="J93" s="643"/>
      <c r="K93" s="643"/>
      <c r="L93" s="643"/>
      <c r="M93" s="643"/>
      <c r="N93" s="643"/>
      <c r="O93" s="643"/>
      <c r="P93" s="643"/>
      <c r="Q93" s="643"/>
      <c r="R93" s="643"/>
      <c r="S93" s="643"/>
      <c r="T93" s="643"/>
      <c r="U93" s="643"/>
      <c r="V93" s="643"/>
      <c r="W93" s="643"/>
      <c r="X93" s="643"/>
      <c r="Y93" s="643"/>
      <c r="Z93" s="643"/>
      <c r="AA93" s="643"/>
      <c r="AB93" s="643"/>
      <c r="AC93" s="643"/>
      <c r="AD93" s="643"/>
      <c r="AE93" s="643"/>
      <c r="AF93" s="643"/>
      <c r="AG93" s="643"/>
      <c r="AH93" s="643"/>
      <c r="AI93" s="643"/>
      <c r="AJ93" s="643"/>
      <c r="AK93" s="643"/>
      <c r="AL93" s="643"/>
      <c r="AM93" s="643"/>
      <c r="AN93" s="643"/>
      <c r="AO93" s="643"/>
      <c r="AP93" s="643"/>
      <c r="AQ93" s="643"/>
      <c r="AR93" s="643"/>
      <c r="AS93" s="643"/>
      <c r="AT93" s="643"/>
      <c r="AU93" s="643"/>
      <c r="AV93" s="643"/>
      <c r="AW93" s="643"/>
      <c r="AX93" s="643"/>
      <c r="AY93" s="643"/>
      <c r="AZ93" s="643"/>
      <c r="BA93" s="643"/>
      <c r="BB93" s="643"/>
      <c r="BC93" s="643"/>
      <c r="BD93" s="643"/>
      <c r="BE93" s="643"/>
      <c r="BF93" s="643"/>
      <c r="BG93" s="643"/>
      <c r="BH93" s="643"/>
      <c r="BI93" s="643"/>
      <c r="BJ93" s="643"/>
      <c r="BK93" s="643"/>
      <c r="BL93" s="643"/>
      <c r="BM93" s="643"/>
      <c r="BN93" s="643"/>
      <c r="BO93" s="643"/>
      <c r="BP93" s="643"/>
      <c r="BQ93" s="643"/>
      <c r="BR93" s="643"/>
      <c r="BS93" s="643"/>
      <c r="BT93" s="643"/>
      <c r="BU93" s="643"/>
      <c r="BV93" s="643"/>
      <c r="BW93" s="643"/>
      <c r="BX93" s="643"/>
      <c r="BY93" s="643"/>
      <c r="BZ93" s="643"/>
      <c r="CA93" s="643"/>
      <c r="CB93" s="643"/>
      <c r="CC93" s="643"/>
      <c r="CD93" s="643"/>
      <c r="CE93" s="643"/>
      <c r="CF93" s="643"/>
      <c r="CG93" s="643"/>
      <c r="CH93" s="643"/>
      <c r="CI93" s="643"/>
      <c r="CJ93" s="643"/>
    </row>
    <row r="94" spans="1:96" s="642" customFormat="1" ht="6" customHeight="1">
      <c r="A94" s="643"/>
      <c r="B94" s="643"/>
      <c r="C94" s="643"/>
      <c r="D94" s="643"/>
      <c r="E94" s="643"/>
      <c r="F94" s="630"/>
      <c r="G94" s="1482"/>
      <c r="H94" s="1482"/>
      <c r="I94" s="1482"/>
      <c r="J94" s="1482"/>
      <c r="K94" s="1482"/>
      <c r="L94" s="1482"/>
      <c r="M94" s="1482"/>
      <c r="N94" s="1482"/>
      <c r="O94" s="1482"/>
      <c r="P94" s="1482"/>
      <c r="Q94" s="1482"/>
      <c r="R94" s="1006" t="s">
        <v>34</v>
      </c>
      <c r="S94" s="1000"/>
      <c r="T94" s="1000"/>
      <c r="U94" s="1000"/>
      <c r="V94" s="1000"/>
      <c r="W94" s="1478">
        <f>'[1]安全投資実績報告書（鑑）'!$T$31</f>
        <v>1</v>
      </c>
      <c r="X94" s="1479"/>
      <c r="Y94" s="1479"/>
      <c r="Z94" s="1000" t="s">
        <v>51</v>
      </c>
      <c r="AA94" s="1000"/>
      <c r="AB94" s="1000"/>
      <c r="AC94" s="1000"/>
      <c r="AD94" s="1001"/>
      <c r="AE94" s="1006" t="s">
        <v>34</v>
      </c>
      <c r="AF94" s="1000"/>
      <c r="AG94" s="1000"/>
      <c r="AH94" s="1000"/>
      <c r="AI94" s="1000"/>
      <c r="AJ94" s="1478">
        <f>'[1]安全投資実績報告書（鑑）'!$AG$31</f>
        <v>2</v>
      </c>
      <c r="AK94" s="1479"/>
      <c r="AL94" s="1479"/>
      <c r="AM94" s="1000" t="s">
        <v>51</v>
      </c>
      <c r="AN94" s="1000"/>
      <c r="AO94" s="1000"/>
      <c r="AP94" s="1000"/>
      <c r="AQ94" s="1001"/>
      <c r="AR94" s="1006" t="s">
        <v>34</v>
      </c>
      <c r="AS94" s="1000"/>
      <c r="AT94" s="1000"/>
      <c r="AU94" s="1000"/>
      <c r="AV94" s="1000"/>
      <c r="AW94" s="1478">
        <f>'[1]安全投資実績報告書（鑑）'!$AT$31</f>
        <v>3</v>
      </c>
      <c r="AX94" s="1479"/>
      <c r="AY94" s="1479"/>
      <c r="AZ94" s="1000" t="s">
        <v>51</v>
      </c>
      <c r="BA94" s="1000"/>
      <c r="BB94" s="1000"/>
      <c r="BC94" s="1000"/>
      <c r="BD94" s="1001"/>
      <c r="BE94" s="1006" t="s">
        <v>34</v>
      </c>
      <c r="BF94" s="1000"/>
      <c r="BG94" s="1000"/>
      <c r="BH94" s="1000"/>
      <c r="BI94" s="1000"/>
      <c r="BJ94" s="1478">
        <f>'[1]安全投資実績報告書（鑑）'!$BG$31</f>
        <v>4</v>
      </c>
      <c r="BK94" s="1479"/>
      <c r="BL94" s="1479"/>
      <c r="BM94" s="1000" t="s">
        <v>51</v>
      </c>
      <c r="BN94" s="1000"/>
      <c r="BO94" s="1000"/>
      <c r="BP94" s="1000"/>
      <c r="BQ94" s="1001"/>
      <c r="BR94" s="1006" t="s">
        <v>34</v>
      </c>
      <c r="BS94" s="1000"/>
      <c r="BT94" s="1000"/>
      <c r="BU94" s="1000"/>
      <c r="BV94" s="1000"/>
      <c r="BW94" s="1478">
        <f>'[1]安全投資実績報告書（鑑）'!$BT$31</f>
        <v>5</v>
      </c>
      <c r="BX94" s="1479"/>
      <c r="BY94" s="1479"/>
      <c r="BZ94" s="1000" t="s">
        <v>51</v>
      </c>
      <c r="CA94" s="1000"/>
      <c r="CB94" s="1000"/>
      <c r="CC94" s="1000"/>
      <c r="CD94" s="1001"/>
      <c r="CE94" s="372"/>
      <c r="CF94" s="633"/>
      <c r="CG94" s="633"/>
      <c r="CH94" s="633"/>
      <c r="CI94" s="633"/>
      <c r="CJ94" s="643"/>
      <c r="CK94" s="643"/>
      <c r="CL94" s="643"/>
      <c r="CM94" s="633"/>
      <c r="CN94" s="633"/>
      <c r="CO94" s="633"/>
      <c r="CP94" s="633"/>
      <c r="CQ94" s="633"/>
    </row>
    <row r="95" spans="1:96" s="642" customFormat="1" ht="6" customHeight="1">
      <c r="A95" s="643"/>
      <c r="B95" s="643"/>
      <c r="C95" s="643"/>
      <c r="D95" s="643"/>
      <c r="E95" s="643"/>
      <c r="F95" s="630"/>
      <c r="G95" s="1482"/>
      <c r="H95" s="1482"/>
      <c r="I95" s="1482"/>
      <c r="J95" s="1482"/>
      <c r="K95" s="1482"/>
      <c r="L95" s="1482"/>
      <c r="M95" s="1482"/>
      <c r="N95" s="1482"/>
      <c r="O95" s="1482"/>
      <c r="P95" s="1482"/>
      <c r="Q95" s="1482"/>
      <c r="R95" s="1007"/>
      <c r="S95" s="1002"/>
      <c r="T95" s="1002"/>
      <c r="U95" s="1002"/>
      <c r="V95" s="1002"/>
      <c r="W95" s="1480"/>
      <c r="X95" s="1480"/>
      <c r="Y95" s="1480"/>
      <c r="Z95" s="1002"/>
      <c r="AA95" s="1002"/>
      <c r="AB95" s="1002"/>
      <c r="AC95" s="1002"/>
      <c r="AD95" s="1003"/>
      <c r="AE95" s="1007"/>
      <c r="AF95" s="1002"/>
      <c r="AG95" s="1002"/>
      <c r="AH95" s="1002"/>
      <c r="AI95" s="1002"/>
      <c r="AJ95" s="1480"/>
      <c r="AK95" s="1480"/>
      <c r="AL95" s="1480"/>
      <c r="AM95" s="1002"/>
      <c r="AN95" s="1002"/>
      <c r="AO95" s="1002"/>
      <c r="AP95" s="1002"/>
      <c r="AQ95" s="1003"/>
      <c r="AR95" s="1007"/>
      <c r="AS95" s="1002"/>
      <c r="AT95" s="1002"/>
      <c r="AU95" s="1002"/>
      <c r="AV95" s="1002"/>
      <c r="AW95" s="1480"/>
      <c r="AX95" s="1480"/>
      <c r="AY95" s="1480"/>
      <c r="AZ95" s="1002"/>
      <c r="BA95" s="1002"/>
      <c r="BB95" s="1002"/>
      <c r="BC95" s="1002"/>
      <c r="BD95" s="1003"/>
      <c r="BE95" s="1007"/>
      <c r="BF95" s="1002"/>
      <c r="BG95" s="1002"/>
      <c r="BH95" s="1002"/>
      <c r="BI95" s="1002"/>
      <c r="BJ95" s="1480"/>
      <c r="BK95" s="1480"/>
      <c r="BL95" s="1480"/>
      <c r="BM95" s="1002"/>
      <c r="BN95" s="1002"/>
      <c r="BO95" s="1002"/>
      <c r="BP95" s="1002"/>
      <c r="BQ95" s="1003"/>
      <c r="BR95" s="1007"/>
      <c r="BS95" s="1002"/>
      <c r="BT95" s="1002"/>
      <c r="BU95" s="1002"/>
      <c r="BV95" s="1002"/>
      <c r="BW95" s="1480"/>
      <c r="BX95" s="1480"/>
      <c r="BY95" s="1480"/>
      <c r="BZ95" s="1002"/>
      <c r="CA95" s="1002"/>
      <c r="CB95" s="1002"/>
      <c r="CC95" s="1002"/>
      <c r="CD95" s="1003"/>
      <c r="CE95" s="372"/>
      <c r="CF95" s="633"/>
      <c r="CG95" s="633"/>
      <c r="CH95" s="633"/>
      <c r="CI95" s="633"/>
      <c r="CJ95" s="643"/>
      <c r="CK95" s="643"/>
      <c r="CL95" s="643"/>
      <c r="CM95" s="633"/>
      <c r="CN95" s="633"/>
      <c r="CO95" s="633"/>
      <c r="CP95" s="633"/>
      <c r="CQ95" s="633"/>
    </row>
    <row r="96" spans="1:96" s="642" customFormat="1" ht="6" customHeight="1">
      <c r="A96" s="643"/>
      <c r="B96" s="643"/>
      <c r="C96" s="643"/>
      <c r="D96" s="643"/>
      <c r="E96" s="643"/>
      <c r="F96" s="630"/>
      <c r="G96" s="1482"/>
      <c r="H96" s="1482"/>
      <c r="I96" s="1482"/>
      <c r="J96" s="1482"/>
      <c r="K96" s="1482"/>
      <c r="L96" s="1482"/>
      <c r="M96" s="1482"/>
      <c r="N96" s="1482"/>
      <c r="O96" s="1482"/>
      <c r="P96" s="1482"/>
      <c r="Q96" s="1482"/>
      <c r="R96" s="1008"/>
      <c r="S96" s="1004"/>
      <c r="T96" s="1004"/>
      <c r="U96" s="1004"/>
      <c r="V96" s="1004"/>
      <c r="W96" s="1481"/>
      <c r="X96" s="1481"/>
      <c r="Y96" s="1481"/>
      <c r="Z96" s="1004"/>
      <c r="AA96" s="1004"/>
      <c r="AB96" s="1004"/>
      <c r="AC96" s="1004"/>
      <c r="AD96" s="1005"/>
      <c r="AE96" s="1008"/>
      <c r="AF96" s="1004"/>
      <c r="AG96" s="1004"/>
      <c r="AH96" s="1004"/>
      <c r="AI96" s="1004"/>
      <c r="AJ96" s="1481"/>
      <c r="AK96" s="1481"/>
      <c r="AL96" s="1481"/>
      <c r="AM96" s="1004"/>
      <c r="AN96" s="1004"/>
      <c r="AO96" s="1004"/>
      <c r="AP96" s="1004"/>
      <c r="AQ96" s="1005"/>
      <c r="AR96" s="1008"/>
      <c r="AS96" s="1004"/>
      <c r="AT96" s="1004"/>
      <c r="AU96" s="1004"/>
      <c r="AV96" s="1004"/>
      <c r="AW96" s="1481"/>
      <c r="AX96" s="1481"/>
      <c r="AY96" s="1481"/>
      <c r="AZ96" s="1004"/>
      <c r="BA96" s="1004"/>
      <c r="BB96" s="1004"/>
      <c r="BC96" s="1004"/>
      <c r="BD96" s="1005"/>
      <c r="BE96" s="1008"/>
      <c r="BF96" s="1004"/>
      <c r="BG96" s="1004"/>
      <c r="BH96" s="1004"/>
      <c r="BI96" s="1004"/>
      <c r="BJ96" s="1481"/>
      <c r="BK96" s="1481"/>
      <c r="BL96" s="1481"/>
      <c r="BM96" s="1004"/>
      <c r="BN96" s="1004"/>
      <c r="BO96" s="1004"/>
      <c r="BP96" s="1004"/>
      <c r="BQ96" s="1005"/>
      <c r="BR96" s="1008"/>
      <c r="BS96" s="1004"/>
      <c r="BT96" s="1004"/>
      <c r="BU96" s="1004"/>
      <c r="BV96" s="1004"/>
      <c r="BW96" s="1481"/>
      <c r="BX96" s="1481"/>
      <c r="BY96" s="1481"/>
      <c r="BZ96" s="1004"/>
      <c r="CA96" s="1004"/>
      <c r="CB96" s="1004"/>
      <c r="CC96" s="1004"/>
      <c r="CD96" s="1005"/>
      <c r="CE96" s="372"/>
      <c r="CF96" s="633"/>
      <c r="CG96" s="633"/>
      <c r="CH96" s="633"/>
      <c r="CI96" s="633"/>
      <c r="CJ96" s="643"/>
      <c r="CK96" s="643"/>
      <c r="CL96" s="643"/>
      <c r="CM96" s="633"/>
      <c r="CN96" s="633"/>
      <c r="CO96" s="633"/>
      <c r="CP96" s="633"/>
      <c r="CQ96" s="633"/>
    </row>
    <row r="97" spans="1:95" s="642" customFormat="1" ht="6" customHeight="1">
      <c r="A97" s="643"/>
      <c r="B97" s="643"/>
      <c r="C97" s="643"/>
      <c r="D97" s="643"/>
      <c r="E97" s="643"/>
      <c r="G97" s="952" t="s">
        <v>519</v>
      </c>
      <c r="H97" s="952"/>
      <c r="I97" s="952"/>
      <c r="J97" s="952"/>
      <c r="K97" s="952"/>
      <c r="L97" s="952"/>
      <c r="M97" s="952"/>
      <c r="N97" s="952"/>
      <c r="O97" s="952"/>
      <c r="P97" s="952"/>
      <c r="Q97" s="952"/>
      <c r="R97" s="1476">
        <f>R85+R68+R54+R36+R21</f>
        <v>0</v>
      </c>
      <c r="S97" s="1467"/>
      <c r="T97" s="1467"/>
      <c r="U97" s="1467"/>
      <c r="V97" s="1467"/>
      <c r="W97" s="1467"/>
      <c r="X97" s="1467"/>
      <c r="Y97" s="1467"/>
      <c r="Z97" s="1467"/>
      <c r="AA97" s="1467"/>
      <c r="AB97" s="1472" t="s">
        <v>96</v>
      </c>
      <c r="AC97" s="1472"/>
      <c r="AD97" s="1472"/>
      <c r="AE97" s="1464">
        <f>AE85+AE68+AE54+AE36+AE21</f>
        <v>1200</v>
      </c>
      <c r="AF97" s="1465"/>
      <c r="AG97" s="1465"/>
      <c r="AH97" s="1465"/>
      <c r="AI97" s="1465"/>
      <c r="AJ97" s="1465"/>
      <c r="AK97" s="1465"/>
      <c r="AL97" s="1465"/>
      <c r="AM97" s="1465"/>
      <c r="AN97" s="1465"/>
      <c r="AO97" s="1470" t="s">
        <v>96</v>
      </c>
      <c r="AP97" s="1470"/>
      <c r="AQ97" s="1471"/>
      <c r="AR97" s="1464">
        <f>AR85+AR68+AR54+AR36+AR21</f>
        <v>0</v>
      </c>
      <c r="AS97" s="1465"/>
      <c r="AT97" s="1465"/>
      <c r="AU97" s="1465"/>
      <c r="AV97" s="1465"/>
      <c r="AW97" s="1465"/>
      <c r="AX97" s="1465"/>
      <c r="AY97" s="1465"/>
      <c r="AZ97" s="1465"/>
      <c r="BA97" s="1465"/>
      <c r="BB97" s="1470" t="s">
        <v>96</v>
      </c>
      <c r="BC97" s="1470"/>
      <c r="BD97" s="1471"/>
      <c r="BE97" s="1476">
        <f>BE85+BE68+BE54+BE36+BE21</f>
        <v>80</v>
      </c>
      <c r="BF97" s="1467"/>
      <c r="BG97" s="1467"/>
      <c r="BH97" s="1467"/>
      <c r="BI97" s="1467"/>
      <c r="BJ97" s="1467"/>
      <c r="BK97" s="1467"/>
      <c r="BL97" s="1467"/>
      <c r="BM97" s="1467"/>
      <c r="BN97" s="1467"/>
      <c r="BO97" s="1472" t="s">
        <v>96</v>
      </c>
      <c r="BP97" s="1472"/>
      <c r="BQ97" s="1472"/>
      <c r="BR97" s="1464">
        <f>BR85+BR68+BR54+BR36+BR21</f>
        <v>0</v>
      </c>
      <c r="BS97" s="1465"/>
      <c r="BT97" s="1465"/>
      <c r="BU97" s="1465"/>
      <c r="BV97" s="1465"/>
      <c r="BW97" s="1465"/>
      <c r="BX97" s="1465"/>
      <c r="BY97" s="1465"/>
      <c r="BZ97" s="1465"/>
      <c r="CA97" s="1465"/>
      <c r="CB97" s="1470" t="s">
        <v>96</v>
      </c>
      <c r="CC97" s="1470"/>
      <c r="CD97" s="1471"/>
      <c r="CE97" s="634"/>
      <c r="CF97" s="634"/>
      <c r="CG97" s="634"/>
      <c r="CH97" s="634"/>
      <c r="CI97" s="634"/>
      <c r="CJ97" s="634"/>
      <c r="CK97" s="634"/>
      <c r="CL97" s="634"/>
      <c r="CM97" s="634"/>
      <c r="CN97" s="634"/>
      <c r="CO97" s="634"/>
      <c r="CP97" s="634"/>
      <c r="CQ97" s="634"/>
    </row>
    <row r="98" spans="1:95" s="642" customFormat="1" ht="6" customHeight="1">
      <c r="A98" s="643"/>
      <c r="B98" s="643"/>
      <c r="C98" s="643"/>
      <c r="D98" s="643"/>
      <c r="E98" s="643"/>
      <c r="G98" s="952"/>
      <c r="H98" s="952"/>
      <c r="I98" s="952"/>
      <c r="J98" s="952"/>
      <c r="K98" s="952"/>
      <c r="L98" s="952"/>
      <c r="M98" s="952"/>
      <c r="N98" s="952"/>
      <c r="O98" s="952"/>
      <c r="P98" s="952"/>
      <c r="Q98" s="952"/>
      <c r="R98" s="1467"/>
      <c r="S98" s="1467"/>
      <c r="T98" s="1467"/>
      <c r="U98" s="1467"/>
      <c r="V98" s="1467"/>
      <c r="W98" s="1467"/>
      <c r="X98" s="1467"/>
      <c r="Y98" s="1467"/>
      <c r="Z98" s="1467"/>
      <c r="AA98" s="1467"/>
      <c r="AB98" s="1472"/>
      <c r="AC98" s="1472"/>
      <c r="AD98" s="1472"/>
      <c r="AE98" s="1466"/>
      <c r="AF98" s="1467"/>
      <c r="AG98" s="1467"/>
      <c r="AH98" s="1467"/>
      <c r="AI98" s="1467"/>
      <c r="AJ98" s="1467"/>
      <c r="AK98" s="1467"/>
      <c r="AL98" s="1467"/>
      <c r="AM98" s="1467"/>
      <c r="AN98" s="1467"/>
      <c r="AO98" s="1472"/>
      <c r="AP98" s="1472"/>
      <c r="AQ98" s="1473"/>
      <c r="AR98" s="1466"/>
      <c r="AS98" s="1467"/>
      <c r="AT98" s="1467"/>
      <c r="AU98" s="1467"/>
      <c r="AV98" s="1467"/>
      <c r="AW98" s="1467"/>
      <c r="AX98" s="1467"/>
      <c r="AY98" s="1467"/>
      <c r="AZ98" s="1467"/>
      <c r="BA98" s="1467"/>
      <c r="BB98" s="1472"/>
      <c r="BC98" s="1472"/>
      <c r="BD98" s="1473"/>
      <c r="BE98" s="1467"/>
      <c r="BF98" s="1467"/>
      <c r="BG98" s="1467"/>
      <c r="BH98" s="1467"/>
      <c r="BI98" s="1467"/>
      <c r="BJ98" s="1467"/>
      <c r="BK98" s="1467"/>
      <c r="BL98" s="1467"/>
      <c r="BM98" s="1467"/>
      <c r="BN98" s="1467"/>
      <c r="BO98" s="1472"/>
      <c r="BP98" s="1472"/>
      <c r="BQ98" s="1472"/>
      <c r="BR98" s="1466"/>
      <c r="BS98" s="1467"/>
      <c r="BT98" s="1467"/>
      <c r="BU98" s="1467"/>
      <c r="BV98" s="1467"/>
      <c r="BW98" s="1467"/>
      <c r="BX98" s="1467"/>
      <c r="BY98" s="1467"/>
      <c r="BZ98" s="1467"/>
      <c r="CA98" s="1467"/>
      <c r="CB98" s="1472"/>
      <c r="CC98" s="1472"/>
      <c r="CD98" s="1473"/>
      <c r="CE98" s="634"/>
      <c r="CF98" s="634"/>
      <c r="CG98" s="634"/>
      <c r="CH98" s="634"/>
      <c r="CI98" s="634"/>
      <c r="CJ98" s="634"/>
      <c r="CK98" s="634"/>
      <c r="CL98" s="634"/>
      <c r="CM98" s="634"/>
      <c r="CN98" s="634"/>
      <c r="CO98" s="634"/>
      <c r="CP98" s="634"/>
      <c r="CQ98" s="634"/>
    </row>
    <row r="99" spans="1:95" s="642" customFormat="1" ht="6" customHeight="1">
      <c r="A99" s="643"/>
      <c r="B99" s="643"/>
      <c r="C99" s="643"/>
      <c r="D99" s="643"/>
      <c r="E99" s="643"/>
      <c r="G99" s="952"/>
      <c r="H99" s="952"/>
      <c r="I99" s="952"/>
      <c r="J99" s="952"/>
      <c r="K99" s="952"/>
      <c r="L99" s="952"/>
      <c r="M99" s="952"/>
      <c r="N99" s="952"/>
      <c r="O99" s="952"/>
      <c r="P99" s="952"/>
      <c r="Q99" s="952"/>
      <c r="R99" s="1469"/>
      <c r="S99" s="1469"/>
      <c r="T99" s="1469"/>
      <c r="U99" s="1469"/>
      <c r="V99" s="1469"/>
      <c r="W99" s="1469"/>
      <c r="X99" s="1469"/>
      <c r="Y99" s="1469"/>
      <c r="Z99" s="1469"/>
      <c r="AA99" s="1469"/>
      <c r="AB99" s="1474"/>
      <c r="AC99" s="1474"/>
      <c r="AD99" s="1474"/>
      <c r="AE99" s="1468"/>
      <c r="AF99" s="1469"/>
      <c r="AG99" s="1469"/>
      <c r="AH99" s="1469"/>
      <c r="AI99" s="1469"/>
      <c r="AJ99" s="1469"/>
      <c r="AK99" s="1469"/>
      <c r="AL99" s="1469"/>
      <c r="AM99" s="1469"/>
      <c r="AN99" s="1469"/>
      <c r="AO99" s="1474"/>
      <c r="AP99" s="1474"/>
      <c r="AQ99" s="1475"/>
      <c r="AR99" s="1468"/>
      <c r="AS99" s="1469"/>
      <c r="AT99" s="1469"/>
      <c r="AU99" s="1469"/>
      <c r="AV99" s="1469"/>
      <c r="AW99" s="1469"/>
      <c r="AX99" s="1469"/>
      <c r="AY99" s="1469"/>
      <c r="AZ99" s="1469"/>
      <c r="BA99" s="1469"/>
      <c r="BB99" s="1474"/>
      <c r="BC99" s="1474"/>
      <c r="BD99" s="1475"/>
      <c r="BE99" s="1469"/>
      <c r="BF99" s="1469"/>
      <c r="BG99" s="1469"/>
      <c r="BH99" s="1469"/>
      <c r="BI99" s="1469"/>
      <c r="BJ99" s="1469"/>
      <c r="BK99" s="1469"/>
      <c r="BL99" s="1469"/>
      <c r="BM99" s="1469"/>
      <c r="BN99" s="1469"/>
      <c r="BO99" s="1474"/>
      <c r="BP99" s="1474"/>
      <c r="BQ99" s="1474"/>
      <c r="BR99" s="1468"/>
      <c r="BS99" s="1469"/>
      <c r="BT99" s="1469"/>
      <c r="BU99" s="1469"/>
      <c r="BV99" s="1469"/>
      <c r="BW99" s="1469"/>
      <c r="BX99" s="1469"/>
      <c r="BY99" s="1469"/>
      <c r="BZ99" s="1469"/>
      <c r="CA99" s="1469"/>
      <c r="CB99" s="1474"/>
      <c r="CC99" s="1474"/>
      <c r="CD99" s="1475"/>
      <c r="CE99" s="634"/>
      <c r="CF99" s="634"/>
      <c r="CG99" s="634"/>
      <c r="CH99" s="634"/>
      <c r="CI99" s="634"/>
      <c r="CJ99" s="634"/>
      <c r="CK99" s="634"/>
      <c r="CL99" s="634"/>
      <c r="CM99" s="634"/>
      <c r="CN99" s="634"/>
      <c r="CO99" s="634"/>
      <c r="CP99" s="634"/>
      <c r="CQ99" s="634"/>
    </row>
    <row r="100" spans="1:95" ht="6" customHeight="1">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row>
    <row r="101" spans="1:95" ht="6" customHeight="1">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row>
    <row r="102" spans="1:95" ht="6" customHeight="1">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row>
  </sheetData>
  <sheetProtection sheet="1" objects="1" scenarios="1" selectLockedCells="1" selectUnlockedCells="1"/>
  <mergeCells count="220">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Z30:AD32"/>
    <mergeCell ref="AE30:AI32"/>
    <mergeCell ref="AJ30:AL32"/>
    <mergeCell ref="BB21:BD23"/>
    <mergeCell ref="BE21:BN23"/>
    <mergeCell ref="BO21:BQ23"/>
    <mergeCell ref="BR21:CA23"/>
    <mergeCell ref="CB21:CD23"/>
    <mergeCell ref="D26:BA28"/>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AR36:BA38"/>
    <mergeCell ref="BB36:BD38"/>
    <mergeCell ref="BE36:BN38"/>
    <mergeCell ref="BO36:BQ38"/>
    <mergeCell ref="BR36:CA38"/>
    <mergeCell ref="CB36:CD38"/>
    <mergeCell ref="BB33:BD35"/>
    <mergeCell ref="BE33:BN35"/>
    <mergeCell ref="BO33:BQ35"/>
    <mergeCell ref="BR33:CA35"/>
    <mergeCell ref="CB33:CD35"/>
    <mergeCell ref="AR48:AV50"/>
    <mergeCell ref="AW48:AY50"/>
    <mergeCell ref="AZ48:BD50"/>
    <mergeCell ref="D40:BA42"/>
    <mergeCell ref="F44:AH46"/>
    <mergeCell ref="AR44:CD46"/>
    <mergeCell ref="G48:Q50"/>
    <mergeCell ref="R48:V50"/>
    <mergeCell ref="W48:Y50"/>
    <mergeCell ref="Z48:AD50"/>
    <mergeCell ref="AE48:AI50"/>
    <mergeCell ref="AJ48:AL50"/>
    <mergeCell ref="AM48:AQ50"/>
    <mergeCell ref="BR48:BV50"/>
    <mergeCell ref="BW48:BY50"/>
    <mergeCell ref="BZ48:CD50"/>
    <mergeCell ref="BE48:BI50"/>
    <mergeCell ref="BJ48:BL50"/>
    <mergeCell ref="BM48:BQ50"/>
    <mergeCell ref="BE51:BN53"/>
    <mergeCell ref="BO51:BQ53"/>
    <mergeCell ref="BR51:CA53"/>
    <mergeCell ref="CB51:CD53"/>
    <mergeCell ref="G54:Q56"/>
    <mergeCell ref="R54:AA56"/>
    <mergeCell ref="AB54:AD56"/>
    <mergeCell ref="AE54:AN56"/>
    <mergeCell ref="AO54:AQ56"/>
    <mergeCell ref="AR54:BA56"/>
    <mergeCell ref="G51:Q53"/>
    <mergeCell ref="R51:AA53"/>
    <mergeCell ref="AB51:AD53"/>
    <mergeCell ref="AE51:AN53"/>
    <mergeCell ref="AO51:AQ53"/>
    <mergeCell ref="AR51:BA53"/>
    <mergeCell ref="BB51:BD53"/>
    <mergeCell ref="Z62:AD64"/>
    <mergeCell ref="AE62:AI64"/>
    <mergeCell ref="AJ62:AL64"/>
    <mergeCell ref="BB54:BD56"/>
    <mergeCell ref="BE54:BN56"/>
    <mergeCell ref="BO54:BQ56"/>
    <mergeCell ref="BR54:CA56"/>
    <mergeCell ref="CB54:CD56"/>
    <mergeCell ref="F58:AH60"/>
    <mergeCell ref="AR58:CD60"/>
    <mergeCell ref="G68:Q70"/>
    <mergeCell ref="R68:AA70"/>
    <mergeCell ref="AB68:AD70"/>
    <mergeCell ref="AE68:AN70"/>
    <mergeCell ref="AO68:AQ70"/>
    <mergeCell ref="BM62:BQ64"/>
    <mergeCell ref="BR62:BV64"/>
    <mergeCell ref="BW62:BY64"/>
    <mergeCell ref="BZ62:CD64"/>
    <mergeCell ref="G65:Q67"/>
    <mergeCell ref="R65:AA67"/>
    <mergeCell ref="AB65:AD67"/>
    <mergeCell ref="AE65:AN67"/>
    <mergeCell ref="AO65:AQ67"/>
    <mergeCell ref="AR65:BA67"/>
    <mergeCell ref="AM62:AQ64"/>
    <mergeCell ref="AR62:AV64"/>
    <mergeCell ref="AW62:AY64"/>
    <mergeCell ref="AZ62:BD64"/>
    <mergeCell ref="BE62:BI64"/>
    <mergeCell ref="BJ62:BL64"/>
    <mergeCell ref="G62:Q64"/>
    <mergeCell ref="R62:V64"/>
    <mergeCell ref="W62:Y64"/>
    <mergeCell ref="AR68:BA70"/>
    <mergeCell ref="BB68:BD70"/>
    <mergeCell ref="BE68:BN70"/>
    <mergeCell ref="BO68:BQ70"/>
    <mergeCell ref="BR68:CA70"/>
    <mergeCell ref="CB68:CD70"/>
    <mergeCell ref="BB65:BD67"/>
    <mergeCell ref="BE65:BN67"/>
    <mergeCell ref="BO65:BQ67"/>
    <mergeCell ref="BR65:CA67"/>
    <mergeCell ref="CB65:CD67"/>
    <mergeCell ref="D73:AQ77"/>
    <mergeCell ref="AY73:CD81"/>
    <mergeCell ref="F78:X80"/>
    <mergeCell ref="Y78:AX80"/>
    <mergeCell ref="G82:Q84"/>
    <mergeCell ref="R82:V84"/>
    <mergeCell ref="W82:Y84"/>
    <mergeCell ref="Z82:AD84"/>
    <mergeCell ref="AE82:AI84"/>
    <mergeCell ref="AJ82:AL84"/>
    <mergeCell ref="BB85:BD87"/>
    <mergeCell ref="BE85:BN87"/>
    <mergeCell ref="BO85:BQ87"/>
    <mergeCell ref="BR85:CA87"/>
    <mergeCell ref="CB85:CD87"/>
    <mergeCell ref="D90:BA92"/>
    <mergeCell ref="BM82:BQ84"/>
    <mergeCell ref="BR82:BV84"/>
    <mergeCell ref="BW82:BY84"/>
    <mergeCell ref="BZ82:CD84"/>
    <mergeCell ref="G85:Q87"/>
    <mergeCell ref="R85:AA87"/>
    <mergeCell ref="AB85:AD87"/>
    <mergeCell ref="AE85:AN87"/>
    <mergeCell ref="AO85:AQ87"/>
    <mergeCell ref="AR85:BA87"/>
    <mergeCell ref="AM82:AQ84"/>
    <mergeCell ref="AR82:AV84"/>
    <mergeCell ref="AW82:AY84"/>
    <mergeCell ref="AZ82:BD84"/>
    <mergeCell ref="BE82:BI84"/>
    <mergeCell ref="BJ82:BL84"/>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BE97:BN99"/>
    <mergeCell ref="BO97:BQ99"/>
    <mergeCell ref="BR97:CA99"/>
    <mergeCell ref="CB97:CD99"/>
    <mergeCell ref="BM94:BQ96"/>
    <mergeCell ref="BR94:BV96"/>
    <mergeCell ref="BW94:BY96"/>
    <mergeCell ref="BZ94:CD96"/>
    <mergeCell ref="BE94:BI96"/>
    <mergeCell ref="BJ94:BL96"/>
  </mergeCells>
  <phoneticPr fontId="1"/>
  <pageMargins left="0.70866141732283472" right="0.70866141732283472" top="0.74803149606299213" bottom="0.74803149606299213" header="0.31496062992125984" footer="0.31496062992125984"/>
  <pageSetup paperSize="9" scale="97"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DAC89-4FB9-415F-A891-938FEF3EE454}">
  <sheetPr>
    <tabColor rgb="FF66FFFF"/>
  </sheetPr>
  <dimension ref="A1:K129"/>
  <sheetViews>
    <sheetView view="pageBreakPreview" topLeftCell="A30" zoomScale="60" zoomScaleNormal="100" workbookViewId="0">
      <selection activeCell="A40" sqref="A30:CK47"/>
    </sheetView>
  </sheetViews>
  <sheetFormatPr defaultColWidth="9" defaultRowHeight="13.2"/>
  <cols>
    <col min="1" max="1" width="10.6640625" style="329" customWidth="1"/>
    <col min="2" max="2" width="24.109375" style="331" customWidth="1"/>
    <col min="3" max="5" width="8.109375" style="331" customWidth="1"/>
    <col min="6" max="6" width="8.77734375" style="331" customWidth="1"/>
    <col min="7" max="8" width="8.109375" style="329" customWidth="1"/>
    <col min="9" max="11" width="8.109375" style="332" customWidth="1"/>
    <col min="12" max="12" width="12" style="329" customWidth="1"/>
    <col min="13" max="16384" width="9" style="329"/>
  </cols>
  <sheetData>
    <row r="1" spans="1:11" ht="26.25" customHeight="1">
      <c r="A1" s="1620" t="s">
        <v>601</v>
      </c>
      <c r="B1" s="2328"/>
      <c r="C1" s="2328"/>
      <c r="D1" s="2328"/>
      <c r="E1" s="2328"/>
      <c r="F1" s="2328"/>
      <c r="G1" s="2328"/>
      <c r="H1" s="2328"/>
      <c r="I1" s="2328"/>
      <c r="J1" s="2328"/>
      <c r="K1" s="2328"/>
    </row>
    <row r="2" spans="1:11" ht="18.75" customHeight="1">
      <c r="A2" s="2328"/>
      <c r="B2" s="2328"/>
      <c r="C2" s="2328"/>
      <c r="D2" s="2328"/>
      <c r="E2" s="2328"/>
      <c r="F2" s="2328"/>
      <c r="G2" s="2328"/>
      <c r="H2" s="2328"/>
      <c r="I2" s="2328"/>
      <c r="J2" s="2328"/>
      <c r="K2" s="2328"/>
    </row>
    <row r="3" spans="1:11" ht="17.100000000000001" customHeight="1">
      <c r="A3" s="125"/>
      <c r="B3" s="373" t="s">
        <v>272</v>
      </c>
      <c r="C3" s="1621"/>
      <c r="D3" s="1622"/>
      <c r="E3" s="1622"/>
      <c r="F3" s="1623"/>
      <c r="G3" s="374"/>
      <c r="H3" s="374"/>
      <c r="I3" s="329"/>
      <c r="J3" s="329"/>
      <c r="K3" s="329"/>
    </row>
    <row r="4" spans="1:11" ht="17.100000000000001" customHeight="1">
      <c r="A4" s="125"/>
      <c r="B4" s="328" t="s">
        <v>553</v>
      </c>
      <c r="C4" s="2329"/>
      <c r="D4" s="2329"/>
      <c r="E4" s="2329"/>
      <c r="F4" s="2329"/>
      <c r="G4" s="375"/>
      <c r="H4" s="375"/>
      <c r="I4" s="375"/>
      <c r="J4" s="375"/>
      <c r="K4" s="375"/>
    </row>
    <row r="5" spans="1:11" ht="17.100000000000001" customHeight="1">
      <c r="A5" s="125"/>
      <c r="B5" s="328" t="s">
        <v>491</v>
      </c>
      <c r="C5" s="2329"/>
      <c r="D5" s="2329"/>
      <c r="E5" s="2329"/>
      <c r="F5" s="2329"/>
      <c r="G5" s="375"/>
      <c r="H5" s="375"/>
      <c r="I5" s="375"/>
      <c r="J5" s="375"/>
      <c r="K5" s="375"/>
    </row>
    <row r="6" spans="1:11" ht="17.100000000000001" customHeight="1">
      <c r="A6" s="125"/>
      <c r="B6" s="134"/>
      <c r="C6" s="134"/>
      <c r="D6" s="375"/>
      <c r="E6" s="375"/>
      <c r="F6" s="375"/>
      <c r="G6" s="375"/>
      <c r="H6" s="375"/>
      <c r="I6" s="375"/>
      <c r="J6" s="375"/>
      <c r="K6" s="375"/>
    </row>
    <row r="7" spans="1:11" ht="17.100000000000001" customHeight="1">
      <c r="A7" s="125"/>
      <c r="B7" s="134"/>
      <c r="C7" s="134"/>
      <c r="D7" s="375"/>
      <c r="E7" s="375"/>
      <c r="F7" s="375"/>
      <c r="G7" s="375"/>
      <c r="H7" s="375"/>
      <c r="I7" s="375"/>
      <c r="J7" s="375"/>
      <c r="K7" s="375"/>
    </row>
    <row r="8" spans="1:11" ht="17.100000000000001" customHeight="1">
      <c r="A8" s="125"/>
      <c r="B8" s="134"/>
      <c r="C8" s="134"/>
      <c r="D8" s="375"/>
      <c r="E8" s="375"/>
      <c r="F8" s="375"/>
      <c r="G8" s="375"/>
      <c r="H8" s="375"/>
      <c r="I8" s="375"/>
      <c r="J8" s="375"/>
      <c r="K8" s="375"/>
    </row>
    <row r="9" spans="1:11" ht="17.100000000000001" customHeight="1" thickBot="1">
      <c r="A9" s="125"/>
    </row>
    <row r="10" spans="1:11" ht="13.5" customHeight="1">
      <c r="A10" s="2330" t="s">
        <v>275</v>
      </c>
      <c r="B10" s="2332" t="s">
        <v>276</v>
      </c>
      <c r="C10" s="1630"/>
      <c r="D10" s="1617" t="s">
        <v>277</v>
      </c>
      <c r="E10" s="1618"/>
      <c r="F10" s="2334"/>
      <c r="G10" s="2335" t="s">
        <v>554</v>
      </c>
      <c r="H10" s="2335" t="s">
        <v>554</v>
      </c>
      <c r="I10" s="2335" t="s">
        <v>554</v>
      </c>
      <c r="J10" s="2336" t="s">
        <v>555</v>
      </c>
      <c r="K10" s="2338" t="s">
        <v>555</v>
      </c>
    </row>
    <row r="11" spans="1:11" ht="13.8" thickBot="1">
      <c r="A11" s="2331"/>
      <c r="B11" s="2333"/>
      <c r="C11" s="1631"/>
      <c r="D11" s="333" t="s">
        <v>278</v>
      </c>
      <c r="E11" s="334" t="s">
        <v>279</v>
      </c>
      <c r="F11" s="376" t="s">
        <v>280</v>
      </c>
      <c r="G11" s="2331"/>
      <c r="H11" s="2331"/>
      <c r="I11" s="2331"/>
      <c r="J11" s="2337"/>
      <c r="K11" s="2333"/>
    </row>
    <row r="12" spans="1:11" ht="22.5" customHeight="1">
      <c r="A12" s="1632" t="s">
        <v>548</v>
      </c>
      <c r="B12" s="204" t="s">
        <v>289</v>
      </c>
      <c r="C12" s="377"/>
      <c r="D12" s="378"/>
      <c r="E12" s="379"/>
      <c r="F12" s="380"/>
      <c r="G12" s="381"/>
      <c r="H12" s="382"/>
      <c r="I12" s="382"/>
      <c r="J12" s="382"/>
      <c r="K12" s="383"/>
    </row>
    <row r="13" spans="1:11" ht="22.5" customHeight="1">
      <c r="A13" s="1633"/>
      <c r="B13" s="325" t="s">
        <v>290</v>
      </c>
      <c r="C13" s="384"/>
      <c r="D13" s="385"/>
      <c r="E13" s="386"/>
      <c r="F13" s="268"/>
      <c r="G13" s="387"/>
      <c r="H13" s="388"/>
      <c r="I13" s="388"/>
      <c r="J13" s="388"/>
      <c r="K13" s="389"/>
    </row>
    <row r="14" spans="1:11" ht="22.5" customHeight="1">
      <c r="A14" s="1633"/>
      <c r="B14" s="201" t="s">
        <v>318</v>
      </c>
      <c r="C14" s="340"/>
      <c r="D14" s="385"/>
      <c r="E14" s="386"/>
      <c r="F14" s="268"/>
      <c r="G14" s="387"/>
      <c r="H14" s="388"/>
      <c r="I14" s="388"/>
      <c r="J14" s="388"/>
      <c r="K14" s="389"/>
    </row>
    <row r="15" spans="1:11" ht="22.5" customHeight="1">
      <c r="A15" s="1633"/>
      <c r="B15" s="201" t="s">
        <v>327</v>
      </c>
      <c r="C15" s="340"/>
      <c r="D15" s="385"/>
      <c r="E15" s="386"/>
      <c r="F15" s="268"/>
      <c r="G15" s="387"/>
      <c r="H15" s="388"/>
      <c r="I15" s="388"/>
      <c r="J15" s="388"/>
      <c r="K15" s="389"/>
    </row>
    <row r="16" spans="1:11" ht="22.5" customHeight="1">
      <c r="A16" s="1633"/>
      <c r="B16" s="201" t="s">
        <v>328</v>
      </c>
      <c r="C16" s="340"/>
      <c r="D16" s="385"/>
      <c r="E16" s="386"/>
      <c r="F16" s="268"/>
      <c r="G16" s="387"/>
      <c r="H16" s="388"/>
      <c r="I16" s="388"/>
      <c r="J16" s="388"/>
      <c r="K16" s="389"/>
    </row>
    <row r="17" spans="1:11" ht="22.5" customHeight="1">
      <c r="A17" s="1633"/>
      <c r="B17" s="201" t="s">
        <v>329</v>
      </c>
      <c r="C17" s="340"/>
      <c r="D17" s="385"/>
      <c r="E17" s="386"/>
      <c r="F17" s="268"/>
      <c r="G17" s="387"/>
      <c r="H17" s="388"/>
      <c r="I17" s="388"/>
      <c r="J17" s="388"/>
      <c r="K17" s="389"/>
    </row>
    <row r="18" spans="1:11" ht="22.5" customHeight="1">
      <c r="A18" s="1633"/>
      <c r="B18" s="326" t="s">
        <v>352</v>
      </c>
      <c r="C18" s="343"/>
      <c r="D18" s="385"/>
      <c r="E18" s="386"/>
      <c r="F18" s="268"/>
      <c r="G18" s="387"/>
      <c r="H18" s="388"/>
      <c r="I18" s="388"/>
      <c r="J18" s="388"/>
      <c r="K18" s="389"/>
    </row>
    <row r="19" spans="1:11" ht="22.5" customHeight="1">
      <c r="A19" s="1633"/>
      <c r="B19" s="201" t="s">
        <v>353</v>
      </c>
      <c r="C19" s="340"/>
      <c r="D19" s="385"/>
      <c r="E19" s="386"/>
      <c r="F19" s="268"/>
      <c r="G19" s="387"/>
      <c r="H19" s="388"/>
      <c r="I19" s="388"/>
      <c r="J19" s="388"/>
      <c r="K19" s="389"/>
    </row>
    <row r="20" spans="1:11" ht="22.5" customHeight="1">
      <c r="A20" s="1633"/>
      <c r="B20" s="201" t="s">
        <v>354</v>
      </c>
      <c r="C20" s="340"/>
      <c r="D20" s="385"/>
      <c r="E20" s="386"/>
      <c r="F20" s="268"/>
      <c r="G20" s="387"/>
      <c r="H20" s="388"/>
      <c r="I20" s="388"/>
      <c r="J20" s="388"/>
      <c r="K20" s="389"/>
    </row>
    <row r="21" spans="1:11" ht="22.5" customHeight="1" thickBot="1">
      <c r="A21" s="1634"/>
      <c r="B21" s="327" t="s">
        <v>356</v>
      </c>
      <c r="C21" s="348"/>
      <c r="D21" s="378"/>
      <c r="E21" s="379"/>
      <c r="F21" s="380"/>
      <c r="G21" s="381"/>
      <c r="H21" s="382"/>
      <c r="I21" s="382"/>
      <c r="J21" s="382"/>
      <c r="K21" s="383"/>
    </row>
    <row r="22" spans="1:11" ht="13.5" customHeight="1">
      <c r="A22" s="1628" t="s">
        <v>275</v>
      </c>
      <c r="B22" s="1613" t="s">
        <v>276</v>
      </c>
      <c r="C22" s="1615" t="s">
        <v>549</v>
      </c>
      <c r="D22" s="1617" t="s">
        <v>277</v>
      </c>
      <c r="E22" s="1618"/>
      <c r="F22" s="2334"/>
      <c r="G22" s="2335" t="s">
        <v>554</v>
      </c>
      <c r="H22" s="2336" t="str">
        <f>H10</f>
        <v>令和
●年度</v>
      </c>
      <c r="I22" s="2336" t="str">
        <f>I10</f>
        <v>令和
●年度</v>
      </c>
      <c r="J22" s="2336" t="str">
        <f>J10</f>
        <v>令和
●年度</v>
      </c>
      <c r="K22" s="2338" t="str">
        <f>K10</f>
        <v>令和
●年度</v>
      </c>
    </row>
    <row r="23" spans="1:11" ht="13.5" customHeight="1" thickBot="1">
      <c r="A23" s="1629"/>
      <c r="B23" s="1614"/>
      <c r="C23" s="1616"/>
      <c r="D23" s="333" t="s">
        <v>278</v>
      </c>
      <c r="E23" s="334" t="s">
        <v>279</v>
      </c>
      <c r="F23" s="376" t="s">
        <v>280</v>
      </c>
      <c r="G23" s="2331"/>
      <c r="H23" s="2337"/>
      <c r="I23" s="2337"/>
      <c r="J23" s="2337"/>
      <c r="K23" s="2333"/>
    </row>
    <row r="24" spans="1:11" ht="22.5" customHeight="1">
      <c r="A24" s="1632" t="s">
        <v>281</v>
      </c>
      <c r="B24" s="326" t="s">
        <v>282</v>
      </c>
      <c r="C24" s="352"/>
      <c r="D24" s="390"/>
      <c r="E24" s="274"/>
      <c r="F24" s="391"/>
      <c r="G24" s="392"/>
      <c r="H24" s="393"/>
      <c r="I24" s="337"/>
      <c r="J24" s="337"/>
      <c r="K24" s="338"/>
    </row>
    <row r="25" spans="1:11" ht="22.5" customHeight="1">
      <c r="A25" s="1633"/>
      <c r="B25" s="201" t="s">
        <v>283</v>
      </c>
      <c r="C25" s="202"/>
      <c r="D25" s="266"/>
      <c r="E25" s="267"/>
      <c r="F25" s="268"/>
      <c r="G25" s="394"/>
      <c r="H25" s="386"/>
      <c r="I25" s="341"/>
      <c r="J25" s="341"/>
      <c r="K25" s="342"/>
    </row>
    <row r="26" spans="1:11" ht="22.5" customHeight="1">
      <c r="A26" s="1633"/>
      <c r="B26" s="201" t="s">
        <v>284</v>
      </c>
      <c r="C26" s="202"/>
      <c r="D26" s="266"/>
      <c r="E26" s="267"/>
      <c r="F26" s="268"/>
      <c r="G26" s="394"/>
      <c r="H26" s="386"/>
      <c r="I26" s="341"/>
      <c r="J26" s="341"/>
      <c r="K26" s="342"/>
    </row>
    <row r="27" spans="1:11" ht="22.5" customHeight="1">
      <c r="A27" s="1633"/>
      <c r="B27" s="201" t="s">
        <v>285</v>
      </c>
      <c r="C27" s="202"/>
      <c r="D27" s="266"/>
      <c r="E27" s="267"/>
      <c r="F27" s="268"/>
      <c r="G27" s="394"/>
      <c r="H27" s="386"/>
      <c r="I27" s="341"/>
      <c r="J27" s="341"/>
      <c r="K27" s="342"/>
    </row>
    <row r="28" spans="1:11" ht="22.5" customHeight="1">
      <c r="A28" s="1633"/>
      <c r="B28" s="201" t="s">
        <v>286</v>
      </c>
      <c r="C28" s="202"/>
      <c r="D28" s="266"/>
      <c r="E28" s="267"/>
      <c r="F28" s="268"/>
      <c r="G28" s="394"/>
      <c r="H28" s="386"/>
      <c r="I28" s="341"/>
      <c r="J28" s="341"/>
      <c r="K28" s="342"/>
    </row>
    <row r="29" spans="1:11" ht="22.5" customHeight="1" thickBot="1">
      <c r="A29" s="1634"/>
      <c r="B29" s="355" t="s">
        <v>287</v>
      </c>
      <c r="C29" s="356"/>
      <c r="D29" s="395"/>
      <c r="E29" s="396"/>
      <c r="F29" s="397"/>
      <c r="G29" s="398"/>
      <c r="H29" s="399"/>
      <c r="I29" s="400"/>
      <c r="J29" s="400"/>
      <c r="K29" s="359"/>
    </row>
    <row r="30" spans="1:11" ht="22.5" customHeight="1">
      <c r="A30" s="1638" t="s">
        <v>288</v>
      </c>
      <c r="B30" s="201" t="s">
        <v>291</v>
      </c>
      <c r="C30" s="202"/>
      <c r="D30" s="266"/>
      <c r="E30" s="267"/>
      <c r="F30" s="268"/>
      <c r="G30" s="394"/>
      <c r="H30" s="386"/>
      <c r="I30" s="341"/>
      <c r="J30" s="341"/>
      <c r="K30" s="342"/>
    </row>
    <row r="31" spans="1:11" ht="22.5" customHeight="1">
      <c r="A31" s="1639"/>
      <c r="B31" s="201" t="s">
        <v>292</v>
      </c>
      <c r="C31" s="202"/>
      <c r="D31" s="266"/>
      <c r="E31" s="267"/>
      <c r="F31" s="268"/>
      <c r="G31" s="394"/>
      <c r="H31" s="386"/>
      <c r="I31" s="341"/>
      <c r="J31" s="341"/>
      <c r="K31" s="342"/>
    </row>
    <row r="32" spans="1:11" ht="22.5" customHeight="1">
      <c r="A32" s="1639"/>
      <c r="B32" s="201" t="s">
        <v>293</v>
      </c>
      <c r="C32" s="202"/>
      <c r="D32" s="266"/>
      <c r="E32" s="267"/>
      <c r="F32" s="268"/>
      <c r="G32" s="394"/>
      <c r="H32" s="386"/>
      <c r="I32" s="341"/>
      <c r="J32" s="341"/>
      <c r="K32" s="342"/>
    </row>
    <row r="33" spans="1:11" ht="22.5" customHeight="1">
      <c r="A33" s="1639"/>
      <c r="B33" s="201" t="s">
        <v>294</v>
      </c>
      <c r="C33" s="202"/>
      <c r="D33" s="266"/>
      <c r="E33" s="267"/>
      <c r="F33" s="268"/>
      <c r="G33" s="394"/>
      <c r="H33" s="386"/>
      <c r="I33" s="341"/>
      <c r="J33" s="341"/>
      <c r="K33" s="342"/>
    </row>
    <row r="34" spans="1:11" ht="22.5" customHeight="1">
      <c r="A34" s="1639"/>
      <c r="B34" s="201" t="s">
        <v>295</v>
      </c>
      <c r="C34" s="202"/>
      <c r="D34" s="266"/>
      <c r="E34" s="267"/>
      <c r="F34" s="268"/>
      <c r="G34" s="394"/>
      <c r="H34" s="386"/>
      <c r="I34" s="341"/>
      <c r="J34" s="341"/>
      <c r="K34" s="342"/>
    </row>
    <row r="35" spans="1:11" ht="22.5" customHeight="1">
      <c r="A35" s="1639"/>
      <c r="B35" s="201" t="s">
        <v>296</v>
      </c>
      <c r="C35" s="202"/>
      <c r="D35" s="266"/>
      <c r="E35" s="267"/>
      <c r="F35" s="268"/>
      <c r="G35" s="394"/>
      <c r="H35" s="386"/>
      <c r="I35" s="341"/>
      <c r="J35" s="341"/>
      <c r="K35" s="342"/>
    </row>
    <row r="36" spans="1:11" ht="22.5" customHeight="1">
      <c r="A36" s="1639"/>
      <c r="B36" s="201" t="s">
        <v>297</v>
      </c>
      <c r="C36" s="202"/>
      <c r="D36" s="266"/>
      <c r="E36" s="267"/>
      <c r="F36" s="268"/>
      <c r="G36" s="394"/>
      <c r="H36" s="386"/>
      <c r="I36" s="341"/>
      <c r="J36" s="341"/>
      <c r="K36" s="342"/>
    </row>
    <row r="37" spans="1:11" ht="22.5" customHeight="1">
      <c r="A37" s="1639"/>
      <c r="B37" s="201" t="s">
        <v>298</v>
      </c>
      <c r="C37" s="202"/>
      <c r="D37" s="266"/>
      <c r="E37" s="267"/>
      <c r="F37" s="268"/>
      <c r="G37" s="394"/>
      <c r="H37" s="386"/>
      <c r="I37" s="341"/>
      <c r="J37" s="341"/>
      <c r="K37" s="342"/>
    </row>
    <row r="38" spans="1:11" ht="22.5" customHeight="1">
      <c r="A38" s="1639"/>
      <c r="B38" s="201" t="s">
        <v>299</v>
      </c>
      <c r="C38" s="202"/>
      <c r="D38" s="266"/>
      <c r="E38" s="267"/>
      <c r="F38" s="268"/>
      <c r="G38" s="394"/>
      <c r="H38" s="386"/>
      <c r="I38" s="341"/>
      <c r="J38" s="341"/>
      <c r="K38" s="342"/>
    </row>
    <row r="39" spans="1:11" ht="22.5" customHeight="1">
      <c r="A39" s="1639"/>
      <c r="B39" s="201" t="s">
        <v>300</v>
      </c>
      <c r="C39" s="202"/>
      <c r="D39" s="266"/>
      <c r="E39" s="267"/>
      <c r="F39" s="268"/>
      <c r="G39" s="394"/>
      <c r="H39" s="386"/>
      <c r="I39" s="341"/>
      <c r="J39" s="341"/>
      <c r="K39" s="342"/>
    </row>
    <row r="40" spans="1:11" ht="22.5" customHeight="1">
      <c r="A40" s="1639" t="s">
        <v>288</v>
      </c>
      <c r="B40" s="201" t="s">
        <v>301</v>
      </c>
      <c r="C40" s="202"/>
      <c r="D40" s="266"/>
      <c r="E40" s="267"/>
      <c r="F40" s="268"/>
      <c r="G40" s="394"/>
      <c r="H40" s="386"/>
      <c r="I40" s="341"/>
      <c r="J40" s="341"/>
      <c r="K40" s="342"/>
    </row>
    <row r="41" spans="1:11" ht="22.5" customHeight="1">
      <c r="A41" s="1639"/>
      <c r="B41" s="201" t="s">
        <v>302</v>
      </c>
      <c r="C41" s="202"/>
      <c r="D41" s="266"/>
      <c r="E41" s="267"/>
      <c r="F41" s="268"/>
      <c r="G41" s="394"/>
      <c r="H41" s="386"/>
      <c r="I41" s="341"/>
      <c r="J41" s="341"/>
      <c r="K41" s="342"/>
    </row>
    <row r="42" spans="1:11" ht="22.5" customHeight="1">
      <c r="A42" s="1639"/>
      <c r="B42" s="201" t="s">
        <v>303</v>
      </c>
      <c r="C42" s="202"/>
      <c r="D42" s="266"/>
      <c r="E42" s="267"/>
      <c r="F42" s="268"/>
      <c r="G42" s="394"/>
      <c r="H42" s="386"/>
      <c r="I42" s="341"/>
      <c r="J42" s="341"/>
      <c r="K42" s="342"/>
    </row>
    <row r="43" spans="1:11" ht="22.5" customHeight="1">
      <c r="A43" s="1639"/>
      <c r="B43" s="201" t="s">
        <v>304</v>
      </c>
      <c r="C43" s="202"/>
      <c r="D43" s="266"/>
      <c r="E43" s="267"/>
      <c r="F43" s="268"/>
      <c r="G43" s="394"/>
      <c r="H43" s="386"/>
      <c r="I43" s="341"/>
      <c r="J43" s="341"/>
      <c r="K43" s="342"/>
    </row>
    <row r="44" spans="1:11" ht="22.5" customHeight="1">
      <c r="A44" s="1639"/>
      <c r="B44" s="201" t="s">
        <v>305</v>
      </c>
      <c r="C44" s="202"/>
      <c r="D44" s="266"/>
      <c r="E44" s="267"/>
      <c r="F44" s="268"/>
      <c r="G44" s="394"/>
      <c r="H44" s="386"/>
      <c r="I44" s="341"/>
      <c r="J44" s="341"/>
      <c r="K44" s="342"/>
    </row>
    <row r="45" spans="1:11" ht="22.5" customHeight="1">
      <c r="A45" s="1639"/>
      <c r="B45" s="201" t="s">
        <v>306</v>
      </c>
      <c r="C45" s="202"/>
      <c r="D45" s="266"/>
      <c r="E45" s="267"/>
      <c r="F45" s="268"/>
      <c r="G45" s="394"/>
      <c r="H45" s="386"/>
      <c r="I45" s="341"/>
      <c r="J45" s="341"/>
      <c r="K45" s="342"/>
    </row>
    <row r="46" spans="1:11" ht="22.5" customHeight="1">
      <c r="A46" s="1639"/>
      <c r="B46" s="201" t="s">
        <v>307</v>
      </c>
      <c r="C46" s="202"/>
      <c r="D46" s="266"/>
      <c r="E46" s="267"/>
      <c r="F46" s="268"/>
      <c r="G46" s="394"/>
      <c r="H46" s="386"/>
      <c r="I46" s="341"/>
      <c r="J46" s="341"/>
      <c r="K46" s="342"/>
    </row>
    <row r="47" spans="1:11" ht="22.5" customHeight="1">
      <c r="A47" s="1639"/>
      <c r="B47" s="201" t="s">
        <v>308</v>
      </c>
      <c r="C47" s="202"/>
      <c r="D47" s="266"/>
      <c r="E47" s="267"/>
      <c r="F47" s="268"/>
      <c r="G47" s="394"/>
      <c r="H47" s="386"/>
      <c r="I47" s="341"/>
      <c r="J47" s="341"/>
      <c r="K47" s="342"/>
    </row>
    <row r="48" spans="1:11" ht="22.5" customHeight="1">
      <c r="A48" s="1639" t="s">
        <v>288</v>
      </c>
      <c r="B48" s="201" t="s">
        <v>309</v>
      </c>
      <c r="C48" s="202"/>
      <c r="D48" s="266"/>
      <c r="E48" s="267"/>
      <c r="F48" s="268"/>
      <c r="G48" s="394"/>
      <c r="H48" s="386"/>
      <c r="I48" s="341"/>
      <c r="J48" s="341"/>
      <c r="K48" s="342"/>
    </row>
    <row r="49" spans="1:11" ht="22.5" customHeight="1" thickBot="1">
      <c r="A49" s="1640"/>
      <c r="B49" s="327" t="s">
        <v>310</v>
      </c>
      <c r="C49" s="360"/>
      <c r="D49" s="401"/>
      <c r="E49" s="358"/>
      <c r="F49" s="402"/>
      <c r="G49" s="398"/>
      <c r="H49" s="399"/>
      <c r="I49" s="400"/>
      <c r="J49" s="400"/>
      <c r="K49" s="359"/>
    </row>
    <row r="50" spans="1:11" ht="22.5" customHeight="1">
      <c r="A50" s="1632" t="s">
        <v>311</v>
      </c>
      <c r="B50" s="204" t="s">
        <v>312</v>
      </c>
      <c r="C50" s="205"/>
      <c r="D50" s="273"/>
      <c r="E50" s="274"/>
      <c r="F50" s="275"/>
      <c r="G50" s="403"/>
      <c r="H50" s="404"/>
      <c r="I50" s="405"/>
      <c r="J50" s="405"/>
      <c r="K50" s="362"/>
    </row>
    <row r="51" spans="1:11" ht="22.5" customHeight="1">
      <c r="A51" s="1633"/>
      <c r="B51" s="201" t="s">
        <v>313</v>
      </c>
      <c r="C51" s="202"/>
      <c r="D51" s="266"/>
      <c r="E51" s="267"/>
      <c r="F51" s="268"/>
      <c r="G51" s="406"/>
      <c r="H51" s="407"/>
      <c r="I51" s="408"/>
      <c r="J51" s="408"/>
      <c r="K51" s="364"/>
    </row>
    <row r="52" spans="1:11" ht="22.5" customHeight="1">
      <c r="A52" s="1633"/>
      <c r="B52" s="201" t="s">
        <v>314</v>
      </c>
      <c r="C52" s="202"/>
      <c r="D52" s="266"/>
      <c r="E52" s="267"/>
      <c r="F52" s="268"/>
      <c r="G52" s="406"/>
      <c r="H52" s="407"/>
      <c r="I52" s="408"/>
      <c r="J52" s="408"/>
      <c r="K52" s="364"/>
    </row>
    <row r="53" spans="1:11" ht="22.5" customHeight="1">
      <c r="A53" s="1633"/>
      <c r="B53" s="201" t="s">
        <v>315</v>
      </c>
      <c r="C53" s="202"/>
      <c r="D53" s="266"/>
      <c r="E53" s="267"/>
      <c r="F53" s="268"/>
      <c r="G53" s="406"/>
      <c r="H53" s="407"/>
      <c r="I53" s="408"/>
      <c r="J53" s="408"/>
      <c r="K53" s="364"/>
    </row>
    <row r="54" spans="1:11" ht="22.5" customHeight="1" thickBot="1">
      <c r="A54" s="1634"/>
      <c r="B54" s="327" t="s">
        <v>316</v>
      </c>
      <c r="C54" s="360"/>
      <c r="D54" s="401"/>
      <c r="E54" s="358"/>
      <c r="F54" s="402"/>
      <c r="G54" s="409"/>
      <c r="H54" s="410"/>
      <c r="I54" s="411"/>
      <c r="J54" s="411"/>
      <c r="K54" s="366"/>
    </row>
    <row r="55" spans="1:11" ht="22.5" customHeight="1">
      <c r="A55" s="1633" t="s">
        <v>317</v>
      </c>
      <c r="B55" s="201" t="s">
        <v>319</v>
      </c>
      <c r="C55" s="202"/>
      <c r="D55" s="266"/>
      <c r="E55" s="267"/>
      <c r="F55" s="268"/>
      <c r="G55" s="412"/>
      <c r="H55" s="413"/>
      <c r="I55" s="408"/>
      <c r="J55" s="408"/>
      <c r="K55" s="364"/>
    </row>
    <row r="56" spans="1:11" ht="22.5" customHeight="1">
      <c r="A56" s="1633"/>
      <c r="B56" s="201" t="s">
        <v>320</v>
      </c>
      <c r="C56" s="202"/>
      <c r="D56" s="266"/>
      <c r="E56" s="267"/>
      <c r="F56" s="268"/>
      <c r="G56" s="412"/>
      <c r="H56" s="413"/>
      <c r="I56" s="408"/>
      <c r="J56" s="408"/>
      <c r="K56" s="364"/>
    </row>
    <row r="57" spans="1:11" ht="22.5" customHeight="1">
      <c r="A57" s="1633"/>
      <c r="B57" s="201" t="s">
        <v>321</v>
      </c>
      <c r="C57" s="202"/>
      <c r="D57" s="266"/>
      <c r="E57" s="267"/>
      <c r="F57" s="268"/>
      <c r="G57" s="412"/>
      <c r="H57" s="413"/>
      <c r="I57" s="408"/>
      <c r="J57" s="408"/>
      <c r="K57" s="364"/>
    </row>
    <row r="58" spans="1:11" ht="22.5" customHeight="1">
      <c r="A58" s="1633"/>
      <c r="B58" s="201" t="s">
        <v>322</v>
      </c>
      <c r="C58" s="202"/>
      <c r="D58" s="266"/>
      <c r="E58" s="267"/>
      <c r="F58" s="268"/>
      <c r="G58" s="412"/>
      <c r="H58" s="413"/>
      <c r="I58" s="408"/>
      <c r="J58" s="408"/>
      <c r="K58" s="364"/>
    </row>
    <row r="59" spans="1:11" ht="22.5" customHeight="1">
      <c r="A59" s="1633"/>
      <c r="B59" s="201" t="s">
        <v>323</v>
      </c>
      <c r="C59" s="202"/>
      <c r="D59" s="266"/>
      <c r="E59" s="267"/>
      <c r="F59" s="268"/>
      <c r="G59" s="412"/>
      <c r="H59" s="413"/>
      <c r="I59" s="408"/>
      <c r="J59" s="408"/>
      <c r="K59" s="364"/>
    </row>
    <row r="60" spans="1:11" ht="22.5" customHeight="1">
      <c r="A60" s="1633"/>
      <c r="B60" s="201" t="s">
        <v>324</v>
      </c>
      <c r="C60" s="202"/>
      <c r="D60" s="266"/>
      <c r="E60" s="267"/>
      <c r="F60" s="268"/>
      <c r="G60" s="412"/>
      <c r="H60" s="413"/>
      <c r="I60" s="408"/>
      <c r="J60" s="408"/>
      <c r="K60" s="364"/>
    </row>
    <row r="61" spans="1:11" ht="22.5" customHeight="1" thickBot="1">
      <c r="A61" s="1634"/>
      <c r="B61" s="327" t="s">
        <v>325</v>
      </c>
      <c r="C61" s="360"/>
      <c r="D61" s="401"/>
      <c r="E61" s="358"/>
      <c r="F61" s="402"/>
      <c r="G61" s="414"/>
      <c r="H61" s="415"/>
      <c r="I61" s="411"/>
      <c r="J61" s="411"/>
      <c r="K61" s="366"/>
    </row>
    <row r="62" spans="1:11" ht="22.5" customHeight="1">
      <c r="A62" s="1632" t="s">
        <v>326</v>
      </c>
      <c r="B62" s="325" t="s">
        <v>330</v>
      </c>
      <c r="C62" s="367"/>
      <c r="D62" s="416"/>
      <c r="E62" s="417"/>
      <c r="F62" s="418"/>
      <c r="G62" s="412"/>
      <c r="H62" s="413"/>
      <c r="I62" s="408"/>
      <c r="J62" s="408"/>
      <c r="K62" s="364"/>
    </row>
    <row r="63" spans="1:11" ht="22.5" customHeight="1">
      <c r="A63" s="1633"/>
      <c r="B63" s="325" t="s">
        <v>331</v>
      </c>
      <c r="C63" s="367"/>
      <c r="D63" s="416"/>
      <c r="E63" s="417"/>
      <c r="F63" s="418"/>
      <c r="G63" s="412"/>
      <c r="H63" s="413"/>
      <c r="I63" s="408"/>
      <c r="J63" s="408"/>
      <c r="K63" s="364"/>
    </row>
    <row r="64" spans="1:11" ht="22.5" customHeight="1">
      <c r="A64" s="1633"/>
      <c r="B64" s="325" t="s">
        <v>332</v>
      </c>
      <c r="C64" s="367"/>
      <c r="D64" s="416"/>
      <c r="E64" s="417"/>
      <c r="F64" s="418"/>
      <c r="G64" s="412"/>
      <c r="H64" s="413"/>
      <c r="I64" s="408"/>
      <c r="J64" s="408"/>
      <c r="K64" s="364"/>
    </row>
    <row r="65" spans="1:11" ht="22.5" customHeight="1">
      <c r="A65" s="1633"/>
      <c r="B65" s="325" t="s">
        <v>333</v>
      </c>
      <c r="C65" s="367"/>
      <c r="D65" s="416"/>
      <c r="E65" s="417"/>
      <c r="F65" s="418"/>
      <c r="G65" s="412"/>
      <c r="H65" s="413"/>
      <c r="I65" s="408"/>
      <c r="J65" s="408"/>
      <c r="K65" s="364"/>
    </row>
    <row r="66" spans="1:11" ht="22.5" customHeight="1">
      <c r="A66" s="1633"/>
      <c r="B66" s="325" t="s">
        <v>334</v>
      </c>
      <c r="C66" s="367"/>
      <c r="D66" s="416"/>
      <c r="E66" s="417"/>
      <c r="F66" s="418"/>
      <c r="G66" s="412"/>
      <c r="H66" s="413"/>
      <c r="I66" s="408"/>
      <c r="J66" s="408"/>
      <c r="K66" s="364"/>
    </row>
    <row r="67" spans="1:11" ht="22.5" customHeight="1">
      <c r="A67" s="1633"/>
      <c r="B67" s="325" t="s">
        <v>335</v>
      </c>
      <c r="C67" s="367"/>
      <c r="D67" s="416"/>
      <c r="E67" s="417"/>
      <c r="F67" s="418"/>
      <c r="G67" s="412"/>
      <c r="H67" s="413"/>
      <c r="I67" s="408"/>
      <c r="J67" s="408"/>
      <c r="K67" s="364"/>
    </row>
    <row r="68" spans="1:11" ht="22.5" customHeight="1">
      <c r="A68" s="1633"/>
      <c r="B68" s="325" t="s">
        <v>336</v>
      </c>
      <c r="C68" s="367"/>
      <c r="D68" s="416"/>
      <c r="E68" s="417"/>
      <c r="F68" s="418"/>
      <c r="G68" s="412"/>
      <c r="H68" s="413"/>
      <c r="I68" s="408"/>
      <c r="J68" s="408"/>
      <c r="K68" s="364"/>
    </row>
    <row r="69" spans="1:11" ht="22.5" customHeight="1">
      <c r="A69" s="1633"/>
      <c r="B69" s="325" t="s">
        <v>337</v>
      </c>
      <c r="C69" s="367"/>
      <c r="D69" s="416"/>
      <c r="E69" s="417"/>
      <c r="F69" s="418"/>
      <c r="G69" s="412"/>
      <c r="H69" s="413"/>
      <c r="I69" s="408"/>
      <c r="J69" s="408"/>
      <c r="K69" s="364"/>
    </row>
    <row r="70" spans="1:11" ht="22.5" customHeight="1">
      <c r="A70" s="1633"/>
      <c r="B70" s="325" t="s">
        <v>338</v>
      </c>
      <c r="C70" s="367"/>
      <c r="D70" s="416"/>
      <c r="E70" s="417"/>
      <c r="F70" s="418"/>
      <c r="G70" s="412"/>
      <c r="H70" s="413"/>
      <c r="I70" s="408"/>
      <c r="J70" s="408"/>
      <c r="K70" s="364"/>
    </row>
    <row r="71" spans="1:11" ht="22.5" customHeight="1">
      <c r="A71" s="1633"/>
      <c r="B71" s="325" t="s">
        <v>339</v>
      </c>
      <c r="C71" s="367"/>
      <c r="D71" s="416"/>
      <c r="E71" s="417"/>
      <c r="F71" s="418"/>
      <c r="G71" s="412"/>
      <c r="H71" s="413"/>
      <c r="I71" s="408"/>
      <c r="J71" s="408"/>
      <c r="K71" s="364"/>
    </row>
    <row r="72" spans="1:11" ht="22.5" customHeight="1">
      <c r="A72" s="1633"/>
      <c r="B72" s="325" t="s">
        <v>340</v>
      </c>
      <c r="C72" s="367"/>
      <c r="D72" s="416"/>
      <c r="E72" s="417"/>
      <c r="F72" s="418"/>
      <c r="G72" s="412"/>
      <c r="H72" s="413"/>
      <c r="I72" s="408"/>
      <c r="J72" s="408"/>
      <c r="K72" s="364"/>
    </row>
    <row r="73" spans="1:11" ht="22.5" customHeight="1">
      <c r="A73" s="1633"/>
      <c r="B73" s="325" t="s">
        <v>341</v>
      </c>
      <c r="C73" s="367"/>
      <c r="D73" s="416"/>
      <c r="E73" s="417"/>
      <c r="F73" s="418"/>
      <c r="G73" s="412"/>
      <c r="H73" s="413"/>
      <c r="I73" s="408"/>
      <c r="J73" s="408"/>
      <c r="K73" s="364"/>
    </row>
    <row r="74" spans="1:11" ht="22.5" customHeight="1">
      <c r="A74" s="1633"/>
      <c r="B74" s="325" t="s">
        <v>342</v>
      </c>
      <c r="C74" s="367"/>
      <c r="D74" s="416"/>
      <c r="E74" s="417"/>
      <c r="F74" s="418"/>
      <c r="G74" s="412"/>
      <c r="H74" s="413"/>
      <c r="I74" s="408"/>
      <c r="J74" s="408"/>
      <c r="K74" s="364"/>
    </row>
    <row r="75" spans="1:11" ht="22.5" customHeight="1">
      <c r="A75" s="1633"/>
      <c r="B75" s="325" t="s">
        <v>343</v>
      </c>
      <c r="C75" s="367"/>
      <c r="D75" s="416"/>
      <c r="E75" s="417"/>
      <c r="F75" s="418"/>
      <c r="G75" s="412"/>
      <c r="H75" s="413"/>
      <c r="I75" s="408"/>
      <c r="J75" s="408"/>
      <c r="K75" s="364"/>
    </row>
    <row r="76" spans="1:11" ht="22.5" customHeight="1">
      <c r="A76" s="1633"/>
      <c r="B76" s="201" t="s">
        <v>344</v>
      </c>
      <c r="C76" s="202"/>
      <c r="D76" s="266"/>
      <c r="E76" s="267"/>
      <c r="F76" s="268"/>
      <c r="G76" s="412"/>
      <c r="H76" s="413"/>
      <c r="I76" s="408"/>
      <c r="J76" s="408"/>
      <c r="K76" s="364"/>
    </row>
    <row r="77" spans="1:11" ht="22.5" customHeight="1">
      <c r="A77" s="1633"/>
      <c r="B77" s="201" t="s">
        <v>345</v>
      </c>
      <c r="C77" s="202"/>
      <c r="D77" s="266"/>
      <c r="E77" s="267"/>
      <c r="F77" s="268"/>
      <c r="G77" s="412"/>
      <c r="H77" s="413"/>
      <c r="I77" s="408"/>
      <c r="J77" s="408"/>
      <c r="K77" s="364"/>
    </row>
    <row r="78" spans="1:11" ht="22.5" customHeight="1">
      <c r="A78" s="1633" t="s">
        <v>415</v>
      </c>
      <c r="B78" s="325" t="s">
        <v>346</v>
      </c>
      <c r="C78" s="367"/>
      <c r="D78" s="416"/>
      <c r="E78" s="417"/>
      <c r="F78" s="418"/>
      <c r="G78" s="412"/>
      <c r="H78" s="413"/>
      <c r="I78" s="408"/>
      <c r="J78" s="408"/>
      <c r="K78" s="364"/>
    </row>
    <row r="79" spans="1:11" ht="22.5" customHeight="1" thickBot="1">
      <c r="A79" s="1634"/>
      <c r="B79" s="327" t="s">
        <v>347</v>
      </c>
      <c r="C79" s="360"/>
      <c r="D79" s="401"/>
      <c r="E79" s="358"/>
      <c r="F79" s="402"/>
      <c r="G79" s="414"/>
      <c r="H79" s="415"/>
      <c r="I79" s="411"/>
      <c r="J79" s="411"/>
      <c r="K79" s="366"/>
    </row>
    <row r="80" spans="1:11" ht="22.5" customHeight="1">
      <c r="A80" s="1635" t="s">
        <v>348</v>
      </c>
      <c r="B80" s="368" t="s">
        <v>349</v>
      </c>
      <c r="C80" s="369"/>
      <c r="D80" s="419"/>
      <c r="E80" s="420"/>
      <c r="F80" s="421"/>
      <c r="G80" s="422"/>
      <c r="H80" s="423"/>
      <c r="I80" s="405"/>
      <c r="J80" s="405"/>
      <c r="K80" s="362"/>
    </row>
    <row r="81" spans="1:11" ht="22.5" customHeight="1" thickBot="1">
      <c r="A81" s="1636"/>
      <c r="B81" s="327" t="s">
        <v>350</v>
      </c>
      <c r="C81" s="360"/>
      <c r="D81" s="401"/>
      <c r="E81" s="358"/>
      <c r="F81" s="402"/>
      <c r="G81" s="414"/>
      <c r="H81" s="415"/>
      <c r="I81" s="411"/>
      <c r="J81" s="411"/>
      <c r="K81" s="366"/>
    </row>
    <row r="82" spans="1:11" ht="22.5" customHeight="1">
      <c r="A82" s="1635" t="s">
        <v>351</v>
      </c>
      <c r="B82" s="201" t="s">
        <v>355</v>
      </c>
      <c r="C82" s="202"/>
      <c r="D82" s="266"/>
      <c r="E82" s="267"/>
      <c r="F82" s="268"/>
      <c r="G82" s="412"/>
      <c r="H82" s="413"/>
      <c r="I82" s="408"/>
      <c r="J82" s="408"/>
      <c r="K82" s="364"/>
    </row>
    <row r="83" spans="1:11" ht="22.5" customHeight="1">
      <c r="A83" s="1637"/>
      <c r="B83" s="201" t="s">
        <v>357</v>
      </c>
      <c r="C83" s="202"/>
      <c r="D83" s="266"/>
      <c r="E83" s="267"/>
      <c r="F83" s="268"/>
      <c r="G83" s="412"/>
      <c r="H83" s="413"/>
      <c r="I83" s="408"/>
      <c r="J83" s="408"/>
      <c r="K83" s="364"/>
    </row>
    <row r="84" spans="1:11" ht="22.5" customHeight="1">
      <c r="A84" s="1637"/>
      <c r="B84" s="201" t="s">
        <v>358</v>
      </c>
      <c r="C84" s="202"/>
      <c r="D84" s="266"/>
      <c r="E84" s="267"/>
      <c r="F84" s="268"/>
      <c r="G84" s="412"/>
      <c r="H84" s="413"/>
      <c r="I84" s="408"/>
      <c r="J84" s="408"/>
      <c r="K84" s="364"/>
    </row>
    <row r="85" spans="1:11" ht="22.5" customHeight="1">
      <c r="A85" s="1637"/>
      <c r="B85" s="201" t="s">
        <v>359</v>
      </c>
      <c r="C85" s="202"/>
      <c r="D85" s="266"/>
      <c r="E85" s="267"/>
      <c r="F85" s="268"/>
      <c r="G85" s="412"/>
      <c r="H85" s="413"/>
      <c r="I85" s="408"/>
      <c r="J85" s="408"/>
      <c r="K85" s="364"/>
    </row>
    <row r="86" spans="1:11" ht="22.5" customHeight="1">
      <c r="A86" s="1637"/>
      <c r="B86" s="201" t="s">
        <v>360</v>
      </c>
      <c r="C86" s="202"/>
      <c r="D86" s="266"/>
      <c r="E86" s="267"/>
      <c r="F86" s="268"/>
      <c r="G86" s="412"/>
      <c r="H86" s="413"/>
      <c r="I86" s="408"/>
      <c r="J86" s="408"/>
      <c r="K86" s="364"/>
    </row>
    <row r="87" spans="1:11" ht="22.5" customHeight="1">
      <c r="A87" s="1637"/>
      <c r="B87" s="201" t="s">
        <v>361</v>
      </c>
      <c r="C87" s="202"/>
      <c r="D87" s="266"/>
      <c r="E87" s="267"/>
      <c r="F87" s="268"/>
      <c r="G87" s="412"/>
      <c r="H87" s="413"/>
      <c r="I87" s="341"/>
      <c r="J87" s="341"/>
      <c r="K87" s="364"/>
    </row>
    <row r="88" spans="1:11" ht="22.5" customHeight="1">
      <c r="A88" s="1637"/>
      <c r="B88" s="201" t="s">
        <v>362</v>
      </c>
      <c r="C88" s="202"/>
      <c r="D88" s="266"/>
      <c r="E88" s="267"/>
      <c r="F88" s="268"/>
      <c r="G88" s="412"/>
      <c r="H88" s="413"/>
      <c r="I88" s="408"/>
      <c r="J88" s="408"/>
      <c r="K88" s="364"/>
    </row>
    <row r="89" spans="1:11" ht="22.5" customHeight="1">
      <c r="A89" s="1637"/>
      <c r="B89" s="201" t="s">
        <v>363</v>
      </c>
      <c r="C89" s="202"/>
      <c r="D89" s="266"/>
      <c r="E89" s="267"/>
      <c r="F89" s="268"/>
      <c r="G89" s="412"/>
      <c r="H89" s="413"/>
      <c r="I89" s="408"/>
      <c r="J89" s="408"/>
      <c r="K89" s="364"/>
    </row>
    <row r="90" spans="1:11" ht="22.5" customHeight="1">
      <c r="A90" s="1637"/>
      <c r="B90" s="201" t="s">
        <v>364</v>
      </c>
      <c r="C90" s="202"/>
      <c r="D90" s="266"/>
      <c r="E90" s="267"/>
      <c r="F90" s="268"/>
      <c r="G90" s="412"/>
      <c r="H90" s="413"/>
      <c r="I90" s="408"/>
      <c r="J90" s="408"/>
      <c r="K90" s="364"/>
    </row>
    <row r="91" spans="1:11" ht="22.5" customHeight="1">
      <c r="A91" s="1637"/>
      <c r="B91" s="201" t="s">
        <v>365</v>
      </c>
      <c r="C91" s="202"/>
      <c r="D91" s="266"/>
      <c r="E91" s="267"/>
      <c r="F91" s="268"/>
      <c r="G91" s="412"/>
      <c r="H91" s="413"/>
      <c r="I91" s="341"/>
      <c r="J91" s="341"/>
      <c r="K91" s="364"/>
    </row>
    <row r="92" spans="1:11" ht="22.5" customHeight="1">
      <c r="A92" s="1637"/>
      <c r="B92" s="201" t="s">
        <v>366</v>
      </c>
      <c r="C92" s="202"/>
      <c r="D92" s="266"/>
      <c r="E92" s="267"/>
      <c r="F92" s="268"/>
      <c r="G92" s="412"/>
      <c r="H92" s="413"/>
      <c r="I92" s="408"/>
      <c r="J92" s="408"/>
      <c r="K92" s="364"/>
    </row>
    <row r="93" spans="1:11" ht="22.5" customHeight="1">
      <c r="A93" s="1637"/>
      <c r="B93" s="201" t="s">
        <v>367</v>
      </c>
      <c r="C93" s="202"/>
      <c r="D93" s="266"/>
      <c r="E93" s="267"/>
      <c r="F93" s="268"/>
      <c r="G93" s="412"/>
      <c r="H93" s="413"/>
      <c r="I93" s="408"/>
      <c r="J93" s="408"/>
      <c r="K93" s="364"/>
    </row>
    <row r="94" spans="1:11" ht="22.5" customHeight="1">
      <c r="A94" s="1637"/>
      <c r="B94" s="201" t="s">
        <v>368</v>
      </c>
      <c r="C94" s="202"/>
      <c r="D94" s="266"/>
      <c r="E94" s="267"/>
      <c r="F94" s="268"/>
      <c r="G94" s="412"/>
      <c r="H94" s="413"/>
      <c r="I94" s="408"/>
      <c r="J94" s="408"/>
      <c r="K94" s="364"/>
    </row>
    <row r="95" spans="1:11" ht="22.5" customHeight="1">
      <c r="A95" s="1637"/>
      <c r="B95" s="201" t="s">
        <v>369</v>
      </c>
      <c r="C95" s="202"/>
      <c r="D95" s="266"/>
      <c r="E95" s="267"/>
      <c r="F95" s="268"/>
      <c r="G95" s="412"/>
      <c r="H95" s="413"/>
      <c r="I95" s="408"/>
      <c r="J95" s="408"/>
      <c r="K95" s="364"/>
    </row>
    <row r="96" spans="1:11" ht="22.5" customHeight="1">
      <c r="A96" s="1637"/>
      <c r="B96" s="201" t="s">
        <v>370</v>
      </c>
      <c r="C96" s="202"/>
      <c r="D96" s="266"/>
      <c r="E96" s="267"/>
      <c r="F96" s="268"/>
      <c r="G96" s="412"/>
      <c r="H96" s="413"/>
      <c r="I96" s="408"/>
      <c r="J96" s="408"/>
      <c r="K96" s="364"/>
    </row>
    <row r="97" spans="1:11" ht="22.5" customHeight="1">
      <c r="A97" s="1637"/>
      <c r="B97" s="201" t="s">
        <v>371</v>
      </c>
      <c r="C97" s="202"/>
      <c r="D97" s="266"/>
      <c r="E97" s="267"/>
      <c r="F97" s="268"/>
      <c r="G97" s="412"/>
      <c r="H97" s="413"/>
      <c r="I97" s="408"/>
      <c r="J97" s="408"/>
      <c r="K97" s="364"/>
    </row>
    <row r="98" spans="1:11" ht="22.5" customHeight="1">
      <c r="A98" s="1637"/>
      <c r="B98" s="201" t="s">
        <v>372</v>
      </c>
      <c r="C98" s="202"/>
      <c r="D98" s="266"/>
      <c r="E98" s="267"/>
      <c r="F98" s="268"/>
      <c r="G98" s="412"/>
      <c r="H98" s="413"/>
      <c r="I98" s="408"/>
      <c r="J98" s="408"/>
      <c r="K98" s="364"/>
    </row>
    <row r="99" spans="1:11" ht="22.5" customHeight="1">
      <c r="A99" s="1637"/>
      <c r="B99" s="201" t="s">
        <v>373</v>
      </c>
      <c r="C99" s="202"/>
      <c r="D99" s="266"/>
      <c r="E99" s="267"/>
      <c r="F99" s="268"/>
      <c r="G99" s="412"/>
      <c r="H99" s="413"/>
      <c r="I99" s="408"/>
      <c r="J99" s="408"/>
      <c r="K99" s="364"/>
    </row>
    <row r="100" spans="1:11" ht="22.5" customHeight="1">
      <c r="A100" s="1637"/>
      <c r="B100" s="201" t="s">
        <v>374</v>
      </c>
      <c r="C100" s="202"/>
      <c r="D100" s="266"/>
      <c r="E100" s="267"/>
      <c r="F100" s="268"/>
      <c r="G100" s="412"/>
      <c r="H100" s="413"/>
      <c r="I100" s="408"/>
      <c r="J100" s="408"/>
      <c r="K100" s="364"/>
    </row>
    <row r="101" spans="1:11" ht="22.5" customHeight="1">
      <c r="A101" s="1637"/>
      <c r="B101" s="201" t="s">
        <v>375</v>
      </c>
      <c r="C101" s="202"/>
      <c r="D101" s="266"/>
      <c r="E101" s="267"/>
      <c r="F101" s="268"/>
      <c r="G101" s="412"/>
      <c r="H101" s="413"/>
      <c r="I101" s="408"/>
      <c r="J101" s="408"/>
      <c r="K101" s="364"/>
    </row>
    <row r="102" spans="1:11" ht="22.5" customHeight="1">
      <c r="A102" s="1637"/>
      <c r="B102" s="201" t="s">
        <v>376</v>
      </c>
      <c r="C102" s="202"/>
      <c r="D102" s="266"/>
      <c r="E102" s="267"/>
      <c r="F102" s="268"/>
      <c r="G102" s="412"/>
      <c r="H102" s="413"/>
      <c r="I102" s="408"/>
      <c r="J102" s="408"/>
      <c r="K102" s="364"/>
    </row>
    <row r="103" spans="1:11" ht="22.5" customHeight="1">
      <c r="A103" s="1637"/>
      <c r="B103" s="201" t="s">
        <v>377</v>
      </c>
      <c r="C103" s="202"/>
      <c r="D103" s="266"/>
      <c r="E103" s="267"/>
      <c r="F103" s="268"/>
      <c r="G103" s="412"/>
      <c r="H103" s="413"/>
      <c r="I103" s="408"/>
      <c r="J103" s="408"/>
      <c r="K103" s="370"/>
    </row>
    <row r="104" spans="1:11" ht="22.5" customHeight="1">
      <c r="A104" s="1637"/>
      <c r="B104" s="201" t="s">
        <v>378</v>
      </c>
      <c r="C104" s="202"/>
      <c r="D104" s="266"/>
      <c r="E104" s="267"/>
      <c r="F104" s="268"/>
      <c r="G104" s="412"/>
      <c r="H104" s="413"/>
      <c r="I104" s="408"/>
      <c r="J104" s="408"/>
      <c r="K104" s="364"/>
    </row>
    <row r="105" spans="1:11" ht="22.5" customHeight="1">
      <c r="A105" s="1637"/>
      <c r="B105" s="201" t="s">
        <v>379</v>
      </c>
      <c r="C105" s="202"/>
      <c r="D105" s="266"/>
      <c r="E105" s="267"/>
      <c r="F105" s="268"/>
      <c r="G105" s="412"/>
      <c r="H105" s="413"/>
      <c r="I105" s="408"/>
      <c r="J105" s="408"/>
      <c r="K105" s="364"/>
    </row>
    <row r="106" spans="1:11" ht="22.5" customHeight="1">
      <c r="A106" s="1637"/>
      <c r="B106" s="201" t="s">
        <v>380</v>
      </c>
      <c r="C106" s="202"/>
      <c r="D106" s="266"/>
      <c r="E106" s="267"/>
      <c r="F106" s="268"/>
      <c r="G106" s="412"/>
      <c r="H106" s="413"/>
      <c r="I106" s="408"/>
      <c r="J106" s="408"/>
      <c r="K106" s="364"/>
    </row>
    <row r="107" spans="1:11" ht="22.5" customHeight="1" thickBot="1">
      <c r="A107" s="1637"/>
      <c r="B107" s="325" t="s">
        <v>381</v>
      </c>
      <c r="C107" s="367"/>
      <c r="D107" s="416"/>
      <c r="E107" s="417"/>
      <c r="F107" s="418"/>
      <c r="G107" s="424"/>
      <c r="H107" s="425"/>
      <c r="I107" s="426"/>
      <c r="J107" s="426"/>
      <c r="K107" s="427"/>
    </row>
    <row r="108" spans="1:11" ht="22.5" customHeight="1">
      <c r="A108" s="1635" t="s">
        <v>382</v>
      </c>
      <c r="B108" s="204" t="s">
        <v>383</v>
      </c>
      <c r="C108" s="205"/>
      <c r="D108" s="273"/>
      <c r="E108" s="274"/>
      <c r="F108" s="275"/>
      <c r="G108" s="422"/>
      <c r="H108" s="423"/>
      <c r="I108" s="405"/>
      <c r="J108" s="405"/>
      <c r="K108" s="362"/>
    </row>
    <row r="109" spans="1:11" ht="22.5" customHeight="1">
      <c r="A109" s="1637"/>
      <c r="B109" s="201" t="s">
        <v>384</v>
      </c>
      <c r="C109" s="202"/>
      <c r="D109" s="266"/>
      <c r="E109" s="267"/>
      <c r="F109" s="268"/>
      <c r="G109" s="412"/>
      <c r="H109" s="413"/>
      <c r="I109" s="408"/>
      <c r="J109" s="408"/>
      <c r="K109" s="364"/>
    </row>
    <row r="110" spans="1:11" ht="22.5" customHeight="1">
      <c r="A110" s="1637"/>
      <c r="B110" s="201" t="s">
        <v>385</v>
      </c>
      <c r="C110" s="202"/>
      <c r="D110" s="266"/>
      <c r="E110" s="267"/>
      <c r="F110" s="268"/>
      <c r="G110" s="412"/>
      <c r="H110" s="413"/>
      <c r="I110" s="408"/>
      <c r="J110" s="408"/>
      <c r="K110" s="364"/>
    </row>
    <row r="111" spans="1:11" ht="22.5" customHeight="1">
      <c r="A111" s="1637"/>
      <c r="B111" s="201" t="s">
        <v>386</v>
      </c>
      <c r="C111" s="202"/>
      <c r="D111" s="266"/>
      <c r="E111" s="267"/>
      <c r="F111" s="268"/>
      <c r="G111" s="412"/>
      <c r="H111" s="413"/>
      <c r="I111" s="408"/>
      <c r="J111" s="408"/>
      <c r="K111" s="364"/>
    </row>
    <row r="112" spans="1:11" ht="22.5" customHeight="1">
      <c r="A112" s="1637"/>
      <c r="B112" s="201" t="s">
        <v>387</v>
      </c>
      <c r="C112" s="202"/>
      <c r="D112" s="266"/>
      <c r="E112" s="267"/>
      <c r="F112" s="268"/>
      <c r="G112" s="412"/>
      <c r="H112" s="413"/>
      <c r="I112" s="408"/>
      <c r="J112" s="408"/>
      <c r="K112" s="364"/>
    </row>
    <row r="113" spans="1:11" ht="22.5" customHeight="1">
      <c r="A113" s="1637"/>
      <c r="B113" s="201" t="s">
        <v>388</v>
      </c>
      <c r="C113" s="202"/>
      <c r="D113" s="266"/>
      <c r="E113" s="267"/>
      <c r="F113" s="268"/>
      <c r="G113" s="412"/>
      <c r="H113" s="413"/>
      <c r="I113" s="408"/>
      <c r="J113" s="408"/>
      <c r="K113" s="364"/>
    </row>
    <row r="114" spans="1:11" ht="22.5" customHeight="1">
      <c r="A114" s="1637"/>
      <c r="B114" s="201" t="s">
        <v>389</v>
      </c>
      <c r="C114" s="202"/>
      <c r="D114" s="266"/>
      <c r="E114" s="267"/>
      <c r="F114" s="268"/>
      <c r="G114" s="412"/>
      <c r="H114" s="413"/>
      <c r="I114" s="408"/>
      <c r="J114" s="408"/>
      <c r="K114" s="364"/>
    </row>
    <row r="115" spans="1:11" ht="22.5" customHeight="1">
      <c r="A115" s="1637"/>
      <c r="B115" s="201" t="s">
        <v>390</v>
      </c>
      <c r="C115" s="202"/>
      <c r="D115" s="266"/>
      <c r="E115" s="267"/>
      <c r="F115" s="268"/>
      <c r="G115" s="412"/>
      <c r="H115" s="413"/>
      <c r="I115" s="408"/>
      <c r="J115" s="408"/>
      <c r="K115" s="364"/>
    </row>
    <row r="116" spans="1:11" ht="22.5" customHeight="1" thickBot="1">
      <c r="A116" s="1636"/>
      <c r="B116" s="327" t="s">
        <v>391</v>
      </c>
      <c r="C116" s="360"/>
      <c r="D116" s="401"/>
      <c r="E116" s="358"/>
      <c r="F116" s="402"/>
      <c r="G116" s="414"/>
      <c r="H116" s="415"/>
      <c r="I116" s="411"/>
      <c r="J116" s="411"/>
      <c r="K116" s="366"/>
    </row>
    <row r="117" spans="1:11" ht="22.5" customHeight="1">
      <c r="A117" s="1632" t="s">
        <v>392</v>
      </c>
      <c r="B117" s="204" t="s">
        <v>393</v>
      </c>
      <c r="C117" s="205"/>
      <c r="D117" s="273"/>
      <c r="E117" s="274"/>
      <c r="F117" s="275"/>
      <c r="G117" s="422"/>
      <c r="H117" s="423"/>
      <c r="I117" s="405"/>
      <c r="J117" s="405"/>
      <c r="K117" s="362"/>
    </row>
    <row r="118" spans="1:11" ht="22.5" customHeight="1">
      <c r="A118" s="1633"/>
      <c r="B118" s="201" t="s">
        <v>394</v>
      </c>
      <c r="C118" s="202"/>
      <c r="D118" s="266"/>
      <c r="E118" s="267"/>
      <c r="F118" s="268"/>
      <c r="G118" s="412"/>
      <c r="H118" s="413"/>
      <c r="I118" s="408"/>
      <c r="J118" s="408"/>
      <c r="K118" s="364"/>
    </row>
    <row r="119" spans="1:11" ht="22.5" customHeight="1">
      <c r="A119" s="1633"/>
      <c r="B119" s="201" t="s">
        <v>395</v>
      </c>
      <c r="C119" s="202"/>
      <c r="D119" s="266"/>
      <c r="E119" s="267"/>
      <c r="F119" s="268"/>
      <c r="G119" s="412"/>
      <c r="H119" s="413"/>
      <c r="I119" s="408"/>
      <c r="J119" s="408"/>
      <c r="K119" s="364"/>
    </row>
    <row r="120" spans="1:11" ht="22.5" customHeight="1">
      <c r="A120" s="1633"/>
      <c r="B120" s="201" t="s">
        <v>396</v>
      </c>
      <c r="C120" s="202"/>
      <c r="D120" s="266"/>
      <c r="E120" s="267"/>
      <c r="F120" s="268"/>
      <c r="G120" s="412"/>
      <c r="H120" s="413"/>
      <c r="I120" s="408"/>
      <c r="J120" s="408"/>
      <c r="K120" s="364"/>
    </row>
    <row r="121" spans="1:11" ht="22.5" customHeight="1" thickBot="1">
      <c r="A121" s="1634"/>
      <c r="B121" s="327" t="s">
        <v>397</v>
      </c>
      <c r="C121" s="360"/>
      <c r="D121" s="401"/>
      <c r="E121" s="358"/>
      <c r="F121" s="402"/>
      <c r="G121" s="414"/>
      <c r="H121" s="415"/>
      <c r="I121" s="411"/>
      <c r="J121" s="411"/>
      <c r="K121" s="366"/>
    </row>
    <row r="122" spans="1:11" ht="22.5" customHeight="1">
      <c r="A122" s="1632" t="s">
        <v>398</v>
      </c>
      <c r="B122" s="204" t="s">
        <v>399</v>
      </c>
      <c r="C122" s="205"/>
      <c r="D122" s="273"/>
      <c r="E122" s="274"/>
      <c r="F122" s="275"/>
      <c r="G122" s="422"/>
      <c r="H122" s="423"/>
      <c r="I122" s="405"/>
      <c r="J122" s="405"/>
      <c r="K122" s="362"/>
    </row>
    <row r="123" spans="1:11" ht="22.5" customHeight="1">
      <c r="A123" s="1633"/>
      <c r="B123" s="201" t="s">
        <v>400</v>
      </c>
      <c r="C123" s="202"/>
      <c r="D123" s="266"/>
      <c r="E123" s="267"/>
      <c r="F123" s="268"/>
      <c r="G123" s="412"/>
      <c r="H123" s="413"/>
      <c r="I123" s="408"/>
      <c r="J123" s="408"/>
      <c r="K123" s="364"/>
    </row>
    <row r="124" spans="1:11" ht="22.5" customHeight="1">
      <c r="A124" s="1633"/>
      <c r="B124" s="201" t="s">
        <v>401</v>
      </c>
      <c r="C124" s="202"/>
      <c r="D124" s="266"/>
      <c r="E124" s="267"/>
      <c r="F124" s="268"/>
      <c r="G124" s="412"/>
      <c r="H124" s="413"/>
      <c r="I124" s="408"/>
      <c r="J124" s="408"/>
      <c r="K124" s="364"/>
    </row>
    <row r="125" spans="1:11" ht="22.5" customHeight="1">
      <c r="A125" s="1633"/>
      <c r="B125" s="201" t="s">
        <v>402</v>
      </c>
      <c r="C125" s="202"/>
      <c r="D125" s="266"/>
      <c r="E125" s="267"/>
      <c r="F125" s="268"/>
      <c r="G125" s="412"/>
      <c r="H125" s="413"/>
      <c r="I125" s="408"/>
      <c r="J125" s="408"/>
      <c r="K125" s="364"/>
    </row>
    <row r="126" spans="1:11" ht="22.5" customHeight="1">
      <c r="A126" s="1633"/>
      <c r="B126" s="201" t="s">
        <v>403</v>
      </c>
      <c r="C126" s="202"/>
      <c r="D126" s="266"/>
      <c r="E126" s="267"/>
      <c r="F126" s="268"/>
      <c r="G126" s="412"/>
      <c r="H126" s="413"/>
      <c r="I126" s="408"/>
      <c r="J126" s="408"/>
      <c r="K126" s="364"/>
    </row>
    <row r="127" spans="1:11" ht="22.5" customHeight="1">
      <c r="A127" s="1633"/>
      <c r="B127" s="201" t="s">
        <v>404</v>
      </c>
      <c r="C127" s="202"/>
      <c r="D127" s="266"/>
      <c r="E127" s="267"/>
      <c r="F127" s="268"/>
      <c r="G127" s="412"/>
      <c r="H127" s="413"/>
      <c r="I127" s="408"/>
      <c r="J127" s="408"/>
      <c r="K127" s="364"/>
    </row>
    <row r="128" spans="1:11" ht="22.5" customHeight="1">
      <c r="A128" s="1633"/>
      <c r="B128" s="201" t="s">
        <v>405</v>
      </c>
      <c r="C128" s="202"/>
      <c r="D128" s="266"/>
      <c r="E128" s="267"/>
      <c r="F128" s="268"/>
      <c r="G128" s="412"/>
      <c r="H128" s="413"/>
      <c r="I128" s="408"/>
      <c r="J128" s="408"/>
      <c r="K128" s="364"/>
    </row>
    <row r="129" spans="1:11" ht="22.5" customHeight="1" thickBot="1">
      <c r="A129" s="1634"/>
      <c r="B129" s="327" t="s">
        <v>406</v>
      </c>
      <c r="C129" s="360"/>
      <c r="D129" s="401"/>
      <c r="E129" s="358"/>
      <c r="F129" s="402"/>
      <c r="G129" s="414"/>
      <c r="H129" s="415"/>
      <c r="I129" s="411"/>
      <c r="J129" s="411"/>
      <c r="K129" s="366"/>
    </row>
  </sheetData>
  <mergeCells count="36">
    <mergeCell ref="A82:A107"/>
    <mergeCell ref="A108:A116"/>
    <mergeCell ref="A117:A121"/>
    <mergeCell ref="A122:A129"/>
    <mergeCell ref="A48:A49"/>
    <mergeCell ref="A50:A54"/>
    <mergeCell ref="A55:A61"/>
    <mergeCell ref="A62:A77"/>
    <mergeCell ref="A78:A79"/>
    <mergeCell ref="A80:A8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1:K2"/>
    <mergeCell ref="C3:F3"/>
    <mergeCell ref="C4:F4"/>
    <mergeCell ref="C5:F5"/>
    <mergeCell ref="A10:A11"/>
    <mergeCell ref="B10:B11"/>
    <mergeCell ref="C10:C11"/>
    <mergeCell ref="D10:F10"/>
    <mergeCell ref="G10:G11"/>
    <mergeCell ref="H10:H11"/>
  </mergeCells>
  <phoneticPr fontId="1"/>
  <pageMargins left="0.70866141732283472" right="0.70866141732283472" top="0.74803149606299213" bottom="0.74803149606299213" header="0.31496062992125984" footer="0.31496062992125984"/>
  <pageSetup paperSize="9" scale="82" fitToHeight="0" orientation="portrait" r:id="rId1"/>
  <rowBreaks count="3" manualBreakCount="3">
    <brk id="39" max="16383" man="1"/>
    <brk id="79" max="16383" man="1"/>
    <brk id="116" max="16383" man="1"/>
  </rowBreaks>
  <colBreaks count="1" manualBreakCount="1">
    <brk id="11" max="13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5BFF9-3B80-47E7-9203-2AFAF6752A34}">
  <sheetPr>
    <tabColor rgb="FFCC99FF"/>
  </sheetPr>
  <dimension ref="A1:K129"/>
  <sheetViews>
    <sheetView view="pageBreakPreview" zoomScale="60" zoomScaleNormal="100" workbookViewId="0">
      <selection activeCell="U21" sqref="U21"/>
    </sheetView>
  </sheetViews>
  <sheetFormatPr defaultRowHeight="13.2"/>
  <cols>
    <col min="1" max="1" width="10.6640625" customWidth="1"/>
    <col min="2" max="2" width="24.109375" style="155" customWidth="1"/>
    <col min="3" max="5" width="8.109375" style="155" customWidth="1"/>
    <col min="6" max="6" width="8.77734375" style="155" customWidth="1"/>
    <col min="7" max="8" width="8.109375" customWidth="1"/>
    <col min="9" max="11" width="8.109375" style="133" customWidth="1"/>
    <col min="12" max="12" width="12" customWidth="1"/>
  </cols>
  <sheetData>
    <row r="1" spans="1:11" ht="26.25" customHeight="1">
      <c r="A1" s="1648" t="s">
        <v>552</v>
      </c>
      <c r="B1" s="2339"/>
      <c r="C1" s="2339"/>
      <c r="D1" s="2339"/>
      <c r="E1" s="2339"/>
      <c r="F1" s="2339"/>
      <c r="G1" s="2339"/>
      <c r="H1" s="2339"/>
      <c r="I1" s="2339"/>
      <c r="J1" s="2339"/>
      <c r="K1" s="2339"/>
    </row>
    <row r="2" spans="1:11" ht="18.75" customHeight="1">
      <c r="A2" s="2339"/>
      <c r="B2" s="2339"/>
      <c r="C2" s="2339"/>
      <c r="D2" s="2339"/>
      <c r="E2" s="2339"/>
      <c r="F2" s="2339"/>
      <c r="G2" s="2339"/>
      <c r="H2" s="2339"/>
      <c r="I2" s="2339"/>
      <c r="J2" s="2339"/>
      <c r="K2" s="2339"/>
    </row>
    <row r="3" spans="1:11" ht="17.100000000000001" customHeight="1">
      <c r="A3" s="1"/>
      <c r="B3" s="152" t="s">
        <v>272</v>
      </c>
      <c r="C3" s="2340"/>
      <c r="D3" s="2340"/>
      <c r="E3" s="2340"/>
      <c r="F3" s="2340"/>
      <c r="G3" s="225"/>
      <c r="H3" s="225"/>
      <c r="I3"/>
      <c r="J3"/>
      <c r="K3"/>
    </row>
    <row r="4" spans="1:11" ht="17.100000000000001" customHeight="1">
      <c r="A4" s="1"/>
      <c r="B4" s="154" t="s">
        <v>553</v>
      </c>
      <c r="C4" s="2341"/>
      <c r="D4" s="2341"/>
      <c r="E4" s="2341"/>
      <c r="F4" s="2341"/>
      <c r="G4" s="226"/>
      <c r="H4" s="226"/>
      <c r="I4" s="226"/>
      <c r="J4" s="226"/>
      <c r="K4" s="226"/>
    </row>
    <row r="5" spans="1:11" ht="17.100000000000001" customHeight="1">
      <c r="A5" s="1"/>
      <c r="B5" s="154" t="s">
        <v>491</v>
      </c>
      <c r="C5" s="2341"/>
      <c r="D5" s="2341"/>
      <c r="E5" s="2341"/>
      <c r="F5" s="2341"/>
      <c r="G5" s="226"/>
      <c r="H5" s="226"/>
      <c r="I5" s="226"/>
      <c r="J5" s="226"/>
      <c r="K5" s="226"/>
    </row>
    <row r="6" spans="1:11" ht="17.100000000000001" customHeight="1">
      <c r="A6" s="1"/>
      <c r="B6" s="131"/>
      <c r="C6" s="131"/>
      <c r="D6" s="226"/>
      <c r="E6" s="226"/>
      <c r="F6" s="226"/>
      <c r="G6" s="226"/>
      <c r="H6" s="226"/>
      <c r="I6" s="226"/>
      <c r="J6" s="226"/>
      <c r="K6" s="226"/>
    </row>
    <row r="7" spans="1:11" ht="17.100000000000001" customHeight="1">
      <c r="A7" s="1"/>
      <c r="B7" s="131"/>
      <c r="C7" s="131"/>
      <c r="D7" s="226"/>
      <c r="E7" s="226"/>
      <c r="F7" s="226"/>
      <c r="G7" s="226"/>
      <c r="H7" s="226"/>
      <c r="I7" s="226"/>
      <c r="J7" s="226"/>
      <c r="K7" s="226"/>
    </row>
    <row r="8" spans="1:11" ht="17.100000000000001" customHeight="1">
      <c r="A8" s="1"/>
      <c r="B8" s="131"/>
      <c r="C8" s="131"/>
      <c r="D8" s="226"/>
      <c r="E8" s="226"/>
      <c r="F8" s="226"/>
      <c r="G8" s="226"/>
      <c r="H8" s="226"/>
      <c r="I8" s="226"/>
      <c r="J8" s="226"/>
      <c r="K8" s="226"/>
    </row>
    <row r="9" spans="1:11" ht="17.100000000000001" customHeight="1" thickBot="1">
      <c r="A9" s="1"/>
    </row>
    <row r="10" spans="1:11" ht="13.5" customHeight="1">
      <c r="A10" s="2342" t="s">
        <v>275</v>
      </c>
      <c r="B10" s="2344" t="s">
        <v>276</v>
      </c>
      <c r="C10" s="1663"/>
      <c r="D10" s="1645" t="s">
        <v>277</v>
      </c>
      <c r="E10" s="1646"/>
      <c r="F10" s="2346"/>
      <c r="G10" s="2347" t="s">
        <v>554</v>
      </c>
      <c r="H10" s="2347" t="s">
        <v>554</v>
      </c>
      <c r="I10" s="2347" t="s">
        <v>554</v>
      </c>
      <c r="J10" s="2348" t="s">
        <v>555</v>
      </c>
      <c r="K10" s="2350" t="s">
        <v>555</v>
      </c>
    </row>
    <row r="11" spans="1:11" ht="13.8" thickBot="1">
      <c r="A11" s="2343"/>
      <c r="B11" s="2345"/>
      <c r="C11" s="1664"/>
      <c r="D11" s="156" t="s">
        <v>278</v>
      </c>
      <c r="E11" s="157" t="s">
        <v>279</v>
      </c>
      <c r="F11" s="227" t="s">
        <v>280</v>
      </c>
      <c r="G11" s="2343"/>
      <c r="H11" s="2343"/>
      <c r="I11" s="2343"/>
      <c r="J11" s="2349"/>
      <c r="K11" s="2345"/>
    </row>
    <row r="12" spans="1:11" ht="22.5" customHeight="1">
      <c r="A12" s="1665" t="s">
        <v>548</v>
      </c>
      <c r="B12" s="159" t="s">
        <v>289</v>
      </c>
      <c r="C12" s="228"/>
      <c r="D12" s="160"/>
      <c r="E12" s="160" t="s">
        <v>407</v>
      </c>
      <c r="F12" s="161"/>
      <c r="G12" s="229"/>
      <c r="H12" s="276" t="s">
        <v>556</v>
      </c>
      <c r="I12" s="160"/>
      <c r="J12" s="276" t="s">
        <v>557</v>
      </c>
      <c r="K12" s="230"/>
    </row>
    <row r="13" spans="1:11" ht="22.5" customHeight="1">
      <c r="A13" s="1666"/>
      <c r="B13" s="162" t="s">
        <v>290</v>
      </c>
      <c r="C13" s="231"/>
      <c r="D13" s="164" t="s">
        <v>408</v>
      </c>
      <c r="E13" s="164"/>
      <c r="F13" s="165"/>
      <c r="G13" s="234"/>
      <c r="H13" s="235"/>
      <c r="I13" s="235"/>
      <c r="J13" s="276" t="s">
        <v>557</v>
      </c>
      <c r="K13" s="236"/>
    </row>
    <row r="14" spans="1:11" ht="22.5" customHeight="1">
      <c r="A14" s="1666"/>
      <c r="B14" s="166" t="s">
        <v>318</v>
      </c>
      <c r="C14" s="163"/>
      <c r="D14" s="160" t="s">
        <v>409</v>
      </c>
      <c r="E14" s="160" t="s">
        <v>407</v>
      </c>
      <c r="F14" s="165"/>
      <c r="G14" s="277" t="s">
        <v>558</v>
      </c>
      <c r="H14" s="276" t="s">
        <v>556</v>
      </c>
      <c r="I14" s="276" t="s">
        <v>559</v>
      </c>
      <c r="J14" s="276" t="s">
        <v>557</v>
      </c>
      <c r="K14" s="278" t="s">
        <v>560</v>
      </c>
    </row>
    <row r="15" spans="1:11" ht="22.5" customHeight="1">
      <c r="A15" s="1666"/>
      <c r="B15" s="166" t="s">
        <v>327</v>
      </c>
      <c r="C15" s="163"/>
      <c r="D15" s="164" t="s">
        <v>410</v>
      </c>
      <c r="E15" s="164"/>
      <c r="F15" s="165" t="s">
        <v>411</v>
      </c>
      <c r="G15" s="234"/>
      <c r="H15" s="235"/>
      <c r="I15" s="235"/>
      <c r="J15" s="235"/>
      <c r="K15" s="236"/>
    </row>
    <row r="16" spans="1:11" ht="22.5" customHeight="1">
      <c r="A16" s="1666"/>
      <c r="B16" s="166" t="s">
        <v>328</v>
      </c>
      <c r="C16" s="163"/>
      <c r="D16" s="160"/>
      <c r="E16" s="160" t="s">
        <v>407</v>
      </c>
      <c r="F16" s="161"/>
      <c r="G16" s="229"/>
      <c r="H16" s="276" t="s">
        <v>556</v>
      </c>
      <c r="I16" s="160"/>
      <c r="J16" s="276" t="s">
        <v>557</v>
      </c>
      <c r="K16" s="230"/>
    </row>
    <row r="17" spans="1:11" ht="22.5" customHeight="1">
      <c r="A17" s="1666"/>
      <c r="B17" s="166" t="s">
        <v>329</v>
      </c>
      <c r="C17" s="163"/>
      <c r="D17" s="164" t="s">
        <v>408</v>
      </c>
      <c r="E17" s="164"/>
      <c r="F17" s="165"/>
      <c r="G17" s="234"/>
      <c r="H17" s="235"/>
      <c r="I17" s="235"/>
      <c r="J17" s="276" t="s">
        <v>557</v>
      </c>
      <c r="K17" s="236"/>
    </row>
    <row r="18" spans="1:11" ht="22.5" customHeight="1">
      <c r="A18" s="1666"/>
      <c r="B18" s="170" t="s">
        <v>352</v>
      </c>
      <c r="C18" s="167"/>
      <c r="D18" s="160" t="s">
        <v>409</v>
      </c>
      <c r="E18" s="160" t="s">
        <v>407</v>
      </c>
      <c r="F18" s="165"/>
      <c r="G18" s="277" t="s">
        <v>558</v>
      </c>
      <c r="H18" s="276" t="s">
        <v>556</v>
      </c>
      <c r="I18" s="276" t="s">
        <v>559</v>
      </c>
      <c r="J18" s="276" t="s">
        <v>557</v>
      </c>
      <c r="K18" s="278" t="s">
        <v>560</v>
      </c>
    </row>
    <row r="19" spans="1:11" ht="22.5" customHeight="1">
      <c r="A19" s="1666"/>
      <c r="B19" s="166" t="s">
        <v>353</v>
      </c>
      <c r="C19" s="163"/>
      <c r="D19" s="164" t="s">
        <v>410</v>
      </c>
      <c r="E19" s="164"/>
      <c r="F19" s="165" t="s">
        <v>411</v>
      </c>
      <c r="G19" s="279"/>
      <c r="H19" s="280"/>
      <c r="I19" s="132"/>
      <c r="J19" s="132"/>
      <c r="K19" s="281"/>
    </row>
    <row r="20" spans="1:11" ht="22.5" customHeight="1">
      <c r="A20" s="1666"/>
      <c r="B20" s="166" t="s">
        <v>354</v>
      </c>
      <c r="C20" s="163"/>
      <c r="D20" s="164" t="s">
        <v>413</v>
      </c>
      <c r="E20" s="168"/>
      <c r="F20" s="169"/>
      <c r="G20" s="234"/>
      <c r="H20" s="235"/>
      <c r="I20" s="282" t="s">
        <v>557</v>
      </c>
      <c r="J20" s="235"/>
      <c r="K20" s="236"/>
    </row>
    <row r="21" spans="1:11" ht="22.5" customHeight="1" thickBot="1">
      <c r="A21" s="1667"/>
      <c r="B21" s="171" t="s">
        <v>356</v>
      </c>
      <c r="C21" s="172"/>
      <c r="D21" s="164" t="s">
        <v>413</v>
      </c>
      <c r="E21" s="173"/>
      <c r="F21" s="174"/>
      <c r="G21" s="283"/>
      <c r="H21" s="284"/>
      <c r="I21" s="282" t="s">
        <v>557</v>
      </c>
      <c r="J21" s="284"/>
      <c r="K21" s="285"/>
    </row>
    <row r="22" spans="1:11" ht="13.5" customHeight="1">
      <c r="A22" s="1661" t="s">
        <v>275</v>
      </c>
      <c r="B22" s="1641" t="s">
        <v>276</v>
      </c>
      <c r="C22" s="1643" t="s">
        <v>549</v>
      </c>
      <c r="D22" s="1645" t="s">
        <v>277</v>
      </c>
      <c r="E22" s="1646"/>
      <c r="F22" s="2346"/>
      <c r="G22" s="2347" t="s">
        <v>554</v>
      </c>
      <c r="H22" s="2348" t="str">
        <f>H10</f>
        <v>令和
●年度</v>
      </c>
      <c r="I22" s="2348" t="str">
        <f>I10</f>
        <v>令和
●年度</v>
      </c>
      <c r="J22" s="2348" t="str">
        <f>J10</f>
        <v>令和
●年度</v>
      </c>
      <c r="K22" s="2350" t="str">
        <f>K10</f>
        <v>令和
●年度</v>
      </c>
    </row>
    <row r="23" spans="1:11" ht="13.5" customHeight="1" thickBot="1">
      <c r="A23" s="1662"/>
      <c r="B23" s="1642"/>
      <c r="C23" s="1644"/>
      <c r="D23" s="156" t="s">
        <v>278</v>
      </c>
      <c r="E23" s="157" t="s">
        <v>279</v>
      </c>
      <c r="F23" s="227" t="s">
        <v>280</v>
      </c>
      <c r="G23" s="2343"/>
      <c r="H23" s="2349"/>
      <c r="I23" s="2349"/>
      <c r="J23" s="2349"/>
      <c r="K23" s="2345"/>
    </row>
    <row r="24" spans="1:11" ht="22.5" customHeight="1">
      <c r="A24" s="1671" t="s">
        <v>281</v>
      </c>
      <c r="B24" s="175" t="s">
        <v>282</v>
      </c>
      <c r="C24" s="176"/>
      <c r="D24" s="286" t="s">
        <v>409</v>
      </c>
      <c r="E24" s="160" t="s">
        <v>407</v>
      </c>
      <c r="F24" s="287"/>
      <c r="G24" s="277" t="s">
        <v>558</v>
      </c>
      <c r="H24" s="276" t="s">
        <v>556</v>
      </c>
      <c r="I24" s="276" t="s">
        <v>559</v>
      </c>
      <c r="J24" s="276" t="s">
        <v>557</v>
      </c>
      <c r="K24" s="278" t="s">
        <v>560</v>
      </c>
    </row>
    <row r="25" spans="1:11" ht="22.5" customHeight="1">
      <c r="A25" s="1672"/>
      <c r="B25" s="178" t="s">
        <v>283</v>
      </c>
      <c r="C25" s="215" t="s">
        <v>412</v>
      </c>
      <c r="D25" s="288"/>
      <c r="E25" s="181"/>
      <c r="F25" s="165"/>
      <c r="G25" s="277" t="s">
        <v>558</v>
      </c>
      <c r="H25" s="276" t="s">
        <v>556</v>
      </c>
      <c r="I25" s="276" t="s">
        <v>559</v>
      </c>
      <c r="J25" s="276" t="s">
        <v>557</v>
      </c>
      <c r="K25" s="278" t="s">
        <v>560</v>
      </c>
    </row>
    <row r="26" spans="1:11" ht="22.5" customHeight="1">
      <c r="A26" s="1672"/>
      <c r="B26" s="178" t="s">
        <v>284</v>
      </c>
      <c r="C26" s="215" t="s">
        <v>412</v>
      </c>
      <c r="D26" s="288"/>
      <c r="E26" s="181"/>
      <c r="F26" s="165"/>
      <c r="G26" s="277" t="s">
        <v>558</v>
      </c>
      <c r="H26" s="276" t="s">
        <v>556</v>
      </c>
      <c r="I26" s="276" t="s">
        <v>559</v>
      </c>
      <c r="J26" s="276" t="s">
        <v>557</v>
      </c>
      <c r="K26" s="278" t="s">
        <v>560</v>
      </c>
    </row>
    <row r="27" spans="1:11" ht="22.5" customHeight="1">
      <c r="A27" s="1672"/>
      <c r="B27" s="178" t="s">
        <v>285</v>
      </c>
      <c r="C27" s="179"/>
      <c r="D27" s="289" t="s">
        <v>413</v>
      </c>
      <c r="E27" s="160"/>
      <c r="F27" s="165"/>
      <c r="G27" s="238"/>
      <c r="H27" s="232"/>
      <c r="I27" s="282" t="s">
        <v>557</v>
      </c>
      <c r="J27" s="164"/>
      <c r="K27" s="165"/>
    </row>
    <row r="28" spans="1:11" ht="22.5" customHeight="1">
      <c r="A28" s="1672"/>
      <c r="B28" s="178" t="s">
        <v>286</v>
      </c>
      <c r="C28" s="179"/>
      <c r="D28" s="289" t="s">
        <v>408</v>
      </c>
      <c r="E28" s="290"/>
      <c r="F28" s="165"/>
      <c r="G28" s="238"/>
      <c r="H28" s="232"/>
      <c r="I28" s="164"/>
      <c r="J28" s="276" t="s">
        <v>557</v>
      </c>
      <c r="K28" s="165"/>
    </row>
    <row r="29" spans="1:11" ht="22.5" customHeight="1" thickBot="1">
      <c r="A29" s="1673"/>
      <c r="B29" s="182" t="s">
        <v>287</v>
      </c>
      <c r="C29" s="183"/>
      <c r="D29" s="291" t="s">
        <v>408</v>
      </c>
      <c r="E29" s="292"/>
      <c r="F29" s="293"/>
      <c r="G29" s="239"/>
      <c r="H29" s="240"/>
      <c r="I29" s="217"/>
      <c r="J29" s="294" t="s">
        <v>557</v>
      </c>
      <c r="K29" s="186"/>
    </row>
    <row r="30" spans="1:11" ht="22.5" customHeight="1">
      <c r="A30" s="1674" t="s">
        <v>288</v>
      </c>
      <c r="B30" s="178" t="s">
        <v>291</v>
      </c>
      <c r="C30" s="179"/>
      <c r="D30" s="286" t="s">
        <v>414</v>
      </c>
      <c r="E30" s="295"/>
      <c r="F30" s="287"/>
      <c r="G30" s="238"/>
      <c r="H30" s="276" t="s">
        <v>556</v>
      </c>
      <c r="I30" s="164"/>
      <c r="J30" s="160"/>
      <c r="K30" s="165"/>
    </row>
    <row r="31" spans="1:11" ht="22.5" customHeight="1">
      <c r="A31" s="1675"/>
      <c r="B31" s="178" t="s">
        <v>292</v>
      </c>
      <c r="C31" s="179"/>
      <c r="D31" s="289" t="s">
        <v>410</v>
      </c>
      <c r="E31" s="290"/>
      <c r="F31" s="165"/>
      <c r="G31" s="238"/>
      <c r="H31" s="232"/>
      <c r="I31" s="164"/>
      <c r="J31" s="164"/>
      <c r="K31" s="165"/>
    </row>
    <row r="32" spans="1:11" ht="22.5" customHeight="1">
      <c r="A32" s="1675"/>
      <c r="B32" s="178" t="s">
        <v>293</v>
      </c>
      <c r="C32" s="179"/>
      <c r="D32" s="289" t="s">
        <v>410</v>
      </c>
      <c r="E32" s="290"/>
      <c r="F32" s="165"/>
      <c r="G32" s="238"/>
      <c r="H32" s="232"/>
      <c r="I32" s="164"/>
      <c r="J32" s="164"/>
      <c r="K32" s="165"/>
    </row>
    <row r="33" spans="1:11" ht="22.5" customHeight="1">
      <c r="A33" s="1675"/>
      <c r="B33" s="178" t="s">
        <v>294</v>
      </c>
      <c r="C33" s="215" t="s">
        <v>412</v>
      </c>
      <c r="D33" s="289"/>
      <c r="E33" s="290"/>
      <c r="F33" s="165"/>
      <c r="G33" s="277" t="s">
        <v>558</v>
      </c>
      <c r="H33" s="276" t="s">
        <v>556</v>
      </c>
      <c r="I33" s="276" t="s">
        <v>559</v>
      </c>
      <c r="J33" s="276" t="s">
        <v>557</v>
      </c>
      <c r="K33" s="278" t="s">
        <v>560</v>
      </c>
    </row>
    <row r="34" spans="1:11" ht="22.5" customHeight="1">
      <c r="A34" s="1675"/>
      <c r="B34" s="178" t="s">
        <v>295</v>
      </c>
      <c r="C34" s="179"/>
      <c r="D34" s="289" t="s">
        <v>413</v>
      </c>
      <c r="E34" s="290"/>
      <c r="F34" s="165"/>
      <c r="G34" s="238"/>
      <c r="H34" s="232"/>
      <c r="I34" s="282" t="s">
        <v>557</v>
      </c>
      <c r="J34" s="164"/>
      <c r="K34" s="165"/>
    </row>
    <row r="35" spans="1:11" ht="22.5" hidden="1" customHeight="1">
      <c r="A35" s="1675"/>
      <c r="B35" s="178" t="s">
        <v>296</v>
      </c>
      <c r="C35" s="179"/>
      <c r="D35" s="180"/>
      <c r="E35" s="181"/>
      <c r="F35" s="165"/>
      <c r="G35" s="238"/>
      <c r="H35" s="232"/>
      <c r="I35" s="164"/>
      <c r="J35" s="164"/>
      <c r="K35" s="165"/>
    </row>
    <row r="36" spans="1:11" ht="22.5" hidden="1" customHeight="1">
      <c r="A36" s="1675"/>
      <c r="B36" s="178" t="s">
        <v>297</v>
      </c>
      <c r="C36" s="179"/>
      <c r="D36" s="180"/>
      <c r="E36" s="181"/>
      <c r="F36" s="165"/>
      <c r="G36" s="238"/>
      <c r="H36" s="232"/>
      <c r="I36" s="164"/>
      <c r="J36" s="164"/>
      <c r="K36" s="165"/>
    </row>
    <row r="37" spans="1:11" ht="22.5" hidden="1" customHeight="1">
      <c r="A37" s="1675"/>
      <c r="B37" s="178" t="s">
        <v>298</v>
      </c>
      <c r="C37" s="179"/>
      <c r="D37" s="180"/>
      <c r="E37" s="181"/>
      <c r="F37" s="165"/>
      <c r="G37" s="238"/>
      <c r="H37" s="232"/>
      <c r="I37" s="164"/>
      <c r="J37" s="164"/>
      <c r="K37" s="165"/>
    </row>
    <row r="38" spans="1:11" ht="22.5" hidden="1" customHeight="1">
      <c r="A38" s="1675"/>
      <c r="B38" s="178" t="s">
        <v>299</v>
      </c>
      <c r="C38" s="179"/>
      <c r="D38" s="180"/>
      <c r="E38" s="181"/>
      <c r="F38" s="165"/>
      <c r="G38" s="238"/>
      <c r="H38" s="232"/>
      <c r="I38" s="164"/>
      <c r="J38" s="164"/>
      <c r="K38" s="165"/>
    </row>
    <row r="39" spans="1:11" ht="22.5" hidden="1" customHeight="1">
      <c r="A39" s="1675"/>
      <c r="B39" s="178" t="s">
        <v>300</v>
      </c>
      <c r="C39" s="179"/>
      <c r="D39" s="180"/>
      <c r="E39" s="181"/>
      <c r="F39" s="165"/>
      <c r="G39" s="238"/>
      <c r="H39" s="232"/>
      <c r="I39" s="164"/>
      <c r="J39" s="164"/>
      <c r="K39" s="165"/>
    </row>
    <row r="40" spans="1:11" ht="22.5" hidden="1" customHeight="1">
      <c r="A40" s="1675" t="s">
        <v>288</v>
      </c>
      <c r="B40" s="178" t="s">
        <v>301</v>
      </c>
      <c r="C40" s="179"/>
      <c r="D40" s="237"/>
      <c r="E40" s="181"/>
      <c r="F40" s="233"/>
      <c r="G40" s="238"/>
      <c r="H40" s="232"/>
      <c r="I40" s="164"/>
      <c r="J40" s="164"/>
      <c r="K40" s="165"/>
    </row>
    <row r="41" spans="1:11" ht="22.5" hidden="1" customHeight="1">
      <c r="A41" s="1675"/>
      <c r="B41" s="178" t="s">
        <v>302</v>
      </c>
      <c r="C41" s="179"/>
      <c r="D41" s="237"/>
      <c r="E41" s="181"/>
      <c r="F41" s="233"/>
      <c r="G41" s="238"/>
      <c r="H41" s="232"/>
      <c r="I41" s="164"/>
      <c r="J41" s="164"/>
      <c r="K41" s="165"/>
    </row>
    <row r="42" spans="1:11" ht="22.5" hidden="1" customHeight="1">
      <c r="A42" s="1675"/>
      <c r="B42" s="178" t="s">
        <v>303</v>
      </c>
      <c r="C42" s="179"/>
      <c r="D42" s="237"/>
      <c r="E42" s="181"/>
      <c r="F42" s="233"/>
      <c r="G42" s="238"/>
      <c r="H42" s="232"/>
      <c r="I42" s="164"/>
      <c r="J42" s="164"/>
      <c r="K42" s="165"/>
    </row>
    <row r="43" spans="1:11" ht="22.5" hidden="1" customHeight="1">
      <c r="A43" s="1675"/>
      <c r="B43" s="178" t="s">
        <v>304</v>
      </c>
      <c r="C43" s="179"/>
      <c r="D43" s="237"/>
      <c r="E43" s="181"/>
      <c r="F43" s="233"/>
      <c r="G43" s="238"/>
      <c r="H43" s="232"/>
      <c r="I43" s="164"/>
      <c r="J43" s="164"/>
      <c r="K43" s="165"/>
    </row>
    <row r="44" spans="1:11" ht="22.5" hidden="1" customHeight="1">
      <c r="A44" s="1675"/>
      <c r="B44" s="178" t="s">
        <v>305</v>
      </c>
      <c r="C44" s="179"/>
      <c r="D44" s="237"/>
      <c r="E44" s="181"/>
      <c r="F44" s="233"/>
      <c r="G44" s="238"/>
      <c r="H44" s="232"/>
      <c r="I44" s="164"/>
      <c r="J44" s="164"/>
      <c r="K44" s="165"/>
    </row>
    <row r="45" spans="1:11" ht="22.5" hidden="1" customHeight="1">
      <c r="A45" s="1675"/>
      <c r="B45" s="178" t="s">
        <v>306</v>
      </c>
      <c r="C45" s="179"/>
      <c r="D45" s="237"/>
      <c r="E45" s="181"/>
      <c r="F45" s="233"/>
      <c r="G45" s="238"/>
      <c r="H45" s="232"/>
      <c r="I45" s="164"/>
      <c r="J45" s="164"/>
      <c r="K45" s="165"/>
    </row>
    <row r="46" spans="1:11" ht="22.5" hidden="1" customHeight="1">
      <c r="A46" s="1675"/>
      <c r="B46" s="178" t="s">
        <v>307</v>
      </c>
      <c r="C46" s="179"/>
      <c r="D46" s="237"/>
      <c r="E46" s="181"/>
      <c r="F46" s="233"/>
      <c r="G46" s="238"/>
      <c r="H46" s="232"/>
      <c r="I46" s="164"/>
      <c r="J46" s="164"/>
      <c r="K46" s="165"/>
    </row>
    <row r="47" spans="1:11" ht="22.5" hidden="1" customHeight="1">
      <c r="A47" s="1675"/>
      <c r="B47" s="178" t="s">
        <v>308</v>
      </c>
      <c r="C47" s="179"/>
      <c r="D47" s="237"/>
      <c r="E47" s="181"/>
      <c r="F47" s="233"/>
      <c r="G47" s="238"/>
      <c r="H47" s="232"/>
      <c r="I47" s="164"/>
      <c r="J47" s="164"/>
      <c r="K47" s="165"/>
    </row>
    <row r="48" spans="1:11" ht="22.5" hidden="1" customHeight="1">
      <c r="A48" s="1675" t="s">
        <v>288</v>
      </c>
      <c r="B48" s="178" t="s">
        <v>309</v>
      </c>
      <c r="C48" s="179"/>
      <c r="D48" s="237"/>
      <c r="E48" s="181"/>
      <c r="F48" s="233"/>
      <c r="G48" s="238"/>
      <c r="H48" s="232"/>
      <c r="I48" s="164"/>
      <c r="J48" s="164"/>
      <c r="K48" s="165"/>
    </row>
    <row r="49" spans="1:11" ht="22.5" hidden="1" customHeight="1" thickBot="1">
      <c r="A49" s="1676"/>
      <c r="B49" s="187" t="s">
        <v>310</v>
      </c>
      <c r="C49" s="188"/>
      <c r="D49" s="241"/>
      <c r="E49" s="185"/>
      <c r="F49" s="242"/>
      <c r="G49" s="239"/>
      <c r="H49" s="240"/>
      <c r="I49" s="217"/>
      <c r="J49" s="217"/>
      <c r="K49" s="186"/>
    </row>
    <row r="50" spans="1:11" ht="22.5" hidden="1" customHeight="1">
      <c r="A50" s="1671" t="s">
        <v>311</v>
      </c>
      <c r="B50" s="189" t="s">
        <v>312</v>
      </c>
      <c r="C50" s="190"/>
      <c r="D50" s="243"/>
      <c r="E50" s="177"/>
      <c r="F50" s="244"/>
      <c r="G50" s="245"/>
      <c r="H50" s="246"/>
      <c r="I50" s="247"/>
      <c r="J50" s="247"/>
      <c r="K50" s="192"/>
    </row>
    <row r="51" spans="1:11" ht="22.5" hidden="1" customHeight="1">
      <c r="A51" s="1672"/>
      <c r="B51" s="178" t="s">
        <v>313</v>
      </c>
      <c r="C51" s="179"/>
      <c r="D51" s="237"/>
      <c r="E51" s="181"/>
      <c r="F51" s="233"/>
      <c r="G51" s="248"/>
      <c r="H51" s="249"/>
      <c r="I51" s="250"/>
      <c r="J51" s="250"/>
      <c r="K51" s="194"/>
    </row>
    <row r="52" spans="1:11" ht="22.5" hidden="1" customHeight="1">
      <c r="A52" s="1672"/>
      <c r="B52" s="178" t="s">
        <v>314</v>
      </c>
      <c r="C52" s="179"/>
      <c r="D52" s="237"/>
      <c r="E52" s="181"/>
      <c r="F52" s="233"/>
      <c r="G52" s="248"/>
      <c r="H52" s="249"/>
      <c r="I52" s="250"/>
      <c r="J52" s="250"/>
      <c r="K52" s="194"/>
    </row>
    <row r="53" spans="1:11" ht="22.5" hidden="1" customHeight="1">
      <c r="A53" s="1672"/>
      <c r="B53" s="178" t="s">
        <v>315</v>
      </c>
      <c r="C53" s="179"/>
      <c r="D53" s="237"/>
      <c r="E53" s="181"/>
      <c r="F53" s="233"/>
      <c r="G53" s="248"/>
      <c r="H53" s="249"/>
      <c r="I53" s="250"/>
      <c r="J53" s="250"/>
      <c r="K53" s="194"/>
    </row>
    <row r="54" spans="1:11" ht="22.5" hidden="1" customHeight="1" thickBot="1">
      <c r="A54" s="1673"/>
      <c r="B54" s="187" t="s">
        <v>316</v>
      </c>
      <c r="C54" s="188"/>
      <c r="D54" s="241"/>
      <c r="E54" s="185"/>
      <c r="F54" s="242"/>
      <c r="G54" s="251"/>
      <c r="H54" s="252"/>
      <c r="I54" s="253"/>
      <c r="J54" s="253"/>
      <c r="K54" s="196"/>
    </row>
    <row r="55" spans="1:11" ht="22.5" hidden="1" customHeight="1">
      <c r="A55" s="1672" t="s">
        <v>317</v>
      </c>
      <c r="B55" s="178" t="s">
        <v>319</v>
      </c>
      <c r="C55" s="179"/>
      <c r="D55" s="237"/>
      <c r="E55" s="181"/>
      <c r="F55" s="233"/>
      <c r="G55" s="254"/>
      <c r="H55" s="255"/>
      <c r="I55" s="250"/>
      <c r="J55" s="250"/>
      <c r="K55" s="194"/>
    </row>
    <row r="56" spans="1:11" ht="22.5" hidden="1" customHeight="1">
      <c r="A56" s="1672"/>
      <c r="B56" s="178" t="s">
        <v>320</v>
      </c>
      <c r="C56" s="179"/>
      <c r="D56" s="237"/>
      <c r="E56" s="181"/>
      <c r="F56" s="233"/>
      <c r="G56" s="254"/>
      <c r="H56" s="255"/>
      <c r="I56" s="250"/>
      <c r="J56" s="250"/>
      <c r="K56" s="194"/>
    </row>
    <row r="57" spans="1:11" ht="22.5" hidden="1" customHeight="1">
      <c r="A57" s="1672"/>
      <c r="B57" s="178" t="s">
        <v>321</v>
      </c>
      <c r="C57" s="179"/>
      <c r="D57" s="237"/>
      <c r="E57" s="181"/>
      <c r="F57" s="233"/>
      <c r="G57" s="254"/>
      <c r="H57" s="255"/>
      <c r="I57" s="250"/>
      <c r="J57" s="250"/>
      <c r="K57" s="194"/>
    </row>
    <row r="58" spans="1:11" ht="22.5" hidden="1" customHeight="1">
      <c r="A58" s="1672"/>
      <c r="B58" s="178" t="s">
        <v>322</v>
      </c>
      <c r="C58" s="179"/>
      <c r="D58" s="237"/>
      <c r="E58" s="181"/>
      <c r="F58" s="233"/>
      <c r="G58" s="254"/>
      <c r="H58" s="255"/>
      <c r="I58" s="250"/>
      <c r="J58" s="250"/>
      <c r="K58" s="194"/>
    </row>
    <row r="59" spans="1:11" ht="22.5" hidden="1" customHeight="1">
      <c r="A59" s="1672"/>
      <c r="B59" s="178" t="s">
        <v>323</v>
      </c>
      <c r="C59" s="179"/>
      <c r="D59" s="237"/>
      <c r="E59" s="181"/>
      <c r="F59" s="233"/>
      <c r="G59" s="254"/>
      <c r="H59" s="255"/>
      <c r="I59" s="250"/>
      <c r="J59" s="250"/>
      <c r="K59" s="194"/>
    </row>
    <row r="60" spans="1:11" ht="22.5" hidden="1" customHeight="1">
      <c r="A60" s="1672"/>
      <c r="B60" s="178" t="s">
        <v>324</v>
      </c>
      <c r="C60" s="179"/>
      <c r="D60" s="237"/>
      <c r="E60" s="181"/>
      <c r="F60" s="233"/>
      <c r="G60" s="254"/>
      <c r="H60" s="255"/>
      <c r="I60" s="250"/>
      <c r="J60" s="250"/>
      <c r="K60" s="194"/>
    </row>
    <row r="61" spans="1:11" ht="22.5" hidden="1" customHeight="1" thickBot="1">
      <c r="A61" s="1673"/>
      <c r="B61" s="187" t="s">
        <v>325</v>
      </c>
      <c r="C61" s="188"/>
      <c r="D61" s="241"/>
      <c r="E61" s="185"/>
      <c r="F61" s="242"/>
      <c r="G61" s="256"/>
      <c r="H61" s="257"/>
      <c r="I61" s="253"/>
      <c r="J61" s="253"/>
      <c r="K61" s="196"/>
    </row>
    <row r="62" spans="1:11" ht="22.5" hidden="1" customHeight="1">
      <c r="A62" s="1671" t="s">
        <v>326</v>
      </c>
      <c r="B62" s="197" t="s">
        <v>330</v>
      </c>
      <c r="C62" s="198"/>
      <c r="D62" s="258"/>
      <c r="E62" s="259"/>
      <c r="F62" s="260"/>
      <c r="G62" s="254"/>
      <c r="H62" s="255"/>
      <c r="I62" s="250"/>
      <c r="J62" s="250"/>
      <c r="K62" s="194"/>
    </row>
    <row r="63" spans="1:11" ht="22.5" hidden="1" customHeight="1">
      <c r="A63" s="1672"/>
      <c r="B63" s="197" t="s">
        <v>331</v>
      </c>
      <c r="C63" s="198"/>
      <c r="D63" s="258"/>
      <c r="E63" s="259"/>
      <c r="F63" s="260"/>
      <c r="G63" s="254"/>
      <c r="H63" s="255"/>
      <c r="I63" s="250"/>
      <c r="J63" s="250"/>
      <c r="K63" s="194"/>
    </row>
    <row r="64" spans="1:11" ht="22.5" hidden="1" customHeight="1">
      <c r="A64" s="1672"/>
      <c r="B64" s="197" t="s">
        <v>332</v>
      </c>
      <c r="C64" s="198"/>
      <c r="D64" s="258"/>
      <c r="E64" s="259"/>
      <c r="F64" s="260"/>
      <c r="G64" s="254"/>
      <c r="H64" s="255"/>
      <c r="I64" s="250"/>
      <c r="J64" s="250"/>
      <c r="K64" s="194"/>
    </row>
    <row r="65" spans="1:11" ht="22.5" hidden="1" customHeight="1">
      <c r="A65" s="1672"/>
      <c r="B65" s="197" t="s">
        <v>333</v>
      </c>
      <c r="C65" s="198"/>
      <c r="D65" s="258"/>
      <c r="E65" s="259"/>
      <c r="F65" s="260"/>
      <c r="G65" s="254"/>
      <c r="H65" s="255"/>
      <c r="I65" s="250"/>
      <c r="J65" s="250"/>
      <c r="K65" s="194"/>
    </row>
    <row r="66" spans="1:11" ht="22.5" hidden="1" customHeight="1">
      <c r="A66" s="1672"/>
      <c r="B66" s="197" t="s">
        <v>334</v>
      </c>
      <c r="C66" s="198"/>
      <c r="D66" s="258"/>
      <c r="E66" s="259"/>
      <c r="F66" s="260"/>
      <c r="G66" s="254"/>
      <c r="H66" s="255"/>
      <c r="I66" s="250"/>
      <c r="J66" s="250"/>
      <c r="K66" s="194"/>
    </row>
    <row r="67" spans="1:11" ht="22.5" hidden="1" customHeight="1">
      <c r="A67" s="1672"/>
      <c r="B67" s="197" t="s">
        <v>335</v>
      </c>
      <c r="C67" s="198"/>
      <c r="D67" s="258"/>
      <c r="E67" s="259"/>
      <c r="F67" s="260"/>
      <c r="G67" s="254"/>
      <c r="H67" s="255"/>
      <c r="I67" s="250"/>
      <c r="J67" s="250"/>
      <c r="K67" s="194"/>
    </row>
    <row r="68" spans="1:11" ht="22.5" hidden="1" customHeight="1">
      <c r="A68" s="1672"/>
      <c r="B68" s="197" t="s">
        <v>336</v>
      </c>
      <c r="C68" s="198"/>
      <c r="D68" s="258"/>
      <c r="E68" s="259"/>
      <c r="F68" s="260"/>
      <c r="G68" s="254"/>
      <c r="H68" s="255"/>
      <c r="I68" s="250"/>
      <c r="J68" s="250"/>
      <c r="K68" s="194"/>
    </row>
    <row r="69" spans="1:11" ht="22.5" hidden="1" customHeight="1">
      <c r="A69" s="1672"/>
      <c r="B69" s="197" t="s">
        <v>337</v>
      </c>
      <c r="C69" s="198"/>
      <c r="D69" s="258"/>
      <c r="E69" s="259"/>
      <c r="F69" s="260"/>
      <c r="G69" s="254"/>
      <c r="H69" s="255"/>
      <c r="I69" s="250"/>
      <c r="J69" s="250"/>
      <c r="K69" s="194"/>
    </row>
    <row r="70" spans="1:11" ht="22.5" hidden="1" customHeight="1">
      <c r="A70" s="1672"/>
      <c r="B70" s="197" t="s">
        <v>338</v>
      </c>
      <c r="C70" s="198"/>
      <c r="D70" s="258"/>
      <c r="E70" s="259"/>
      <c r="F70" s="260"/>
      <c r="G70" s="254"/>
      <c r="H70" s="255"/>
      <c r="I70" s="250"/>
      <c r="J70" s="250"/>
      <c r="K70" s="194"/>
    </row>
    <row r="71" spans="1:11" ht="22.5" hidden="1" customHeight="1">
      <c r="A71" s="1672"/>
      <c r="B71" s="197" t="s">
        <v>339</v>
      </c>
      <c r="C71" s="198"/>
      <c r="D71" s="258"/>
      <c r="E71" s="259"/>
      <c r="F71" s="260"/>
      <c r="G71" s="254"/>
      <c r="H71" s="255"/>
      <c r="I71" s="250"/>
      <c r="J71" s="250"/>
      <c r="K71" s="194"/>
    </row>
    <row r="72" spans="1:11" ht="22.5" hidden="1" customHeight="1">
      <c r="A72" s="1672"/>
      <c r="B72" s="197" t="s">
        <v>340</v>
      </c>
      <c r="C72" s="198"/>
      <c r="D72" s="258"/>
      <c r="E72" s="259"/>
      <c r="F72" s="260"/>
      <c r="G72" s="254"/>
      <c r="H72" s="255"/>
      <c r="I72" s="250"/>
      <c r="J72" s="250"/>
      <c r="K72" s="194"/>
    </row>
    <row r="73" spans="1:11" ht="22.5" hidden="1" customHeight="1">
      <c r="A73" s="1672"/>
      <c r="B73" s="197" t="s">
        <v>341</v>
      </c>
      <c r="C73" s="198"/>
      <c r="D73" s="258"/>
      <c r="E73" s="259"/>
      <c r="F73" s="260"/>
      <c r="G73" s="254"/>
      <c r="H73" s="255"/>
      <c r="I73" s="250"/>
      <c r="J73" s="250"/>
      <c r="K73" s="194"/>
    </row>
    <row r="74" spans="1:11" ht="22.5" hidden="1" customHeight="1">
      <c r="A74" s="1672"/>
      <c r="B74" s="197" t="s">
        <v>342</v>
      </c>
      <c r="C74" s="198"/>
      <c r="D74" s="258"/>
      <c r="E74" s="259"/>
      <c r="F74" s="260"/>
      <c r="G74" s="254"/>
      <c r="H74" s="255"/>
      <c r="I74" s="250"/>
      <c r="J74" s="250"/>
      <c r="K74" s="194"/>
    </row>
    <row r="75" spans="1:11" ht="22.5" hidden="1" customHeight="1">
      <c r="A75" s="1672"/>
      <c r="B75" s="197" t="s">
        <v>343</v>
      </c>
      <c r="C75" s="198"/>
      <c r="D75" s="258"/>
      <c r="E75" s="259"/>
      <c r="F75" s="260"/>
      <c r="G75" s="254"/>
      <c r="H75" s="255"/>
      <c r="I75" s="250"/>
      <c r="J75" s="250"/>
      <c r="K75" s="194"/>
    </row>
    <row r="76" spans="1:11" ht="22.5" hidden="1" customHeight="1">
      <c r="A76" s="1672"/>
      <c r="B76" s="178" t="s">
        <v>344</v>
      </c>
      <c r="C76" s="179"/>
      <c r="D76" s="237"/>
      <c r="E76" s="181"/>
      <c r="F76" s="233"/>
      <c r="G76" s="254"/>
      <c r="H76" s="255"/>
      <c r="I76" s="250"/>
      <c r="J76" s="250"/>
      <c r="K76" s="194"/>
    </row>
    <row r="77" spans="1:11" ht="22.5" hidden="1" customHeight="1">
      <c r="A77" s="1672"/>
      <c r="B77" s="178" t="s">
        <v>345</v>
      </c>
      <c r="C77" s="179"/>
      <c r="D77" s="237"/>
      <c r="E77" s="181"/>
      <c r="F77" s="233"/>
      <c r="G77" s="254"/>
      <c r="H77" s="255"/>
      <c r="I77" s="250"/>
      <c r="J77" s="250"/>
      <c r="K77" s="194"/>
    </row>
    <row r="78" spans="1:11" ht="22.5" hidden="1" customHeight="1">
      <c r="A78" s="1672" t="s">
        <v>415</v>
      </c>
      <c r="B78" s="197" t="s">
        <v>346</v>
      </c>
      <c r="C78" s="198"/>
      <c r="D78" s="258"/>
      <c r="E78" s="259"/>
      <c r="F78" s="260"/>
      <c r="G78" s="254"/>
      <c r="H78" s="255"/>
      <c r="I78" s="250"/>
      <c r="J78" s="250"/>
      <c r="K78" s="194"/>
    </row>
    <row r="79" spans="1:11" ht="22.5" hidden="1" customHeight="1" thickBot="1">
      <c r="A79" s="1673"/>
      <c r="B79" s="187" t="s">
        <v>347</v>
      </c>
      <c r="C79" s="188"/>
      <c r="D79" s="241"/>
      <c r="E79" s="185"/>
      <c r="F79" s="242"/>
      <c r="G79" s="256"/>
      <c r="H79" s="257"/>
      <c r="I79" s="253"/>
      <c r="J79" s="253"/>
      <c r="K79" s="196"/>
    </row>
    <row r="80" spans="1:11" ht="22.5" hidden="1" customHeight="1">
      <c r="A80" s="1668" t="s">
        <v>348</v>
      </c>
      <c r="B80" s="199" t="s">
        <v>349</v>
      </c>
      <c r="C80" s="200"/>
      <c r="D80" s="261"/>
      <c r="E80" s="262"/>
      <c r="F80" s="263"/>
      <c r="G80" s="264"/>
      <c r="H80" s="265"/>
      <c r="I80" s="247"/>
      <c r="J80" s="247"/>
      <c r="K80" s="192"/>
    </row>
    <row r="81" spans="1:11" ht="22.5" hidden="1" customHeight="1" thickBot="1">
      <c r="A81" s="1669"/>
      <c r="B81" s="187" t="s">
        <v>350</v>
      </c>
      <c r="C81" s="188"/>
      <c r="D81" s="241"/>
      <c r="E81" s="185"/>
      <c r="F81" s="242"/>
      <c r="G81" s="256"/>
      <c r="H81" s="257"/>
      <c r="I81" s="253"/>
      <c r="J81" s="253"/>
      <c r="K81" s="196"/>
    </row>
    <row r="82" spans="1:11" ht="22.5" hidden="1" customHeight="1">
      <c r="A82" s="1668" t="s">
        <v>351</v>
      </c>
      <c r="B82" s="178" t="s">
        <v>355</v>
      </c>
      <c r="C82" s="179"/>
      <c r="D82" s="237"/>
      <c r="E82" s="181"/>
      <c r="F82" s="233"/>
      <c r="G82" s="254"/>
      <c r="H82" s="255"/>
      <c r="I82" s="250"/>
      <c r="J82" s="250"/>
      <c r="K82" s="194"/>
    </row>
    <row r="83" spans="1:11" ht="22.5" hidden="1" customHeight="1">
      <c r="A83" s="1670"/>
      <c r="B83" s="178" t="s">
        <v>357</v>
      </c>
      <c r="C83" s="179"/>
      <c r="D83" s="237"/>
      <c r="E83" s="181"/>
      <c r="F83" s="233"/>
      <c r="G83" s="254"/>
      <c r="H83" s="255"/>
      <c r="I83" s="250"/>
      <c r="J83" s="250"/>
      <c r="K83" s="194"/>
    </row>
    <row r="84" spans="1:11" ht="22.5" hidden="1" customHeight="1">
      <c r="A84" s="1670"/>
      <c r="B84" s="178" t="s">
        <v>358</v>
      </c>
      <c r="C84" s="179"/>
      <c r="D84" s="237"/>
      <c r="E84" s="181"/>
      <c r="F84" s="233"/>
      <c r="G84" s="254"/>
      <c r="H84" s="255"/>
      <c r="I84" s="250"/>
      <c r="J84" s="250"/>
      <c r="K84" s="194"/>
    </row>
    <row r="85" spans="1:11" ht="22.5" hidden="1" customHeight="1">
      <c r="A85" s="1670"/>
      <c r="B85" s="178" t="s">
        <v>359</v>
      </c>
      <c r="C85" s="179"/>
      <c r="D85" s="237"/>
      <c r="E85" s="181"/>
      <c r="F85" s="233"/>
      <c r="G85" s="254"/>
      <c r="H85" s="255"/>
      <c r="I85" s="250"/>
      <c r="J85" s="250"/>
      <c r="K85" s="194"/>
    </row>
    <row r="86" spans="1:11" ht="22.5" hidden="1" customHeight="1">
      <c r="A86" s="1670"/>
      <c r="B86" s="178" t="s">
        <v>360</v>
      </c>
      <c r="C86" s="179"/>
      <c r="D86" s="237"/>
      <c r="E86" s="181"/>
      <c r="F86" s="233"/>
      <c r="G86" s="254"/>
      <c r="H86" s="255"/>
      <c r="I86" s="250"/>
      <c r="J86" s="250"/>
      <c r="K86" s="194"/>
    </row>
    <row r="87" spans="1:11" ht="22.5" hidden="1" customHeight="1">
      <c r="A87" s="1670"/>
      <c r="B87" s="178" t="s">
        <v>361</v>
      </c>
      <c r="C87" s="179"/>
      <c r="D87" s="237"/>
      <c r="E87" s="181"/>
      <c r="F87" s="233"/>
      <c r="G87" s="254"/>
      <c r="H87" s="255"/>
      <c r="I87" s="164"/>
      <c r="J87" s="164"/>
      <c r="K87" s="194"/>
    </row>
    <row r="88" spans="1:11" ht="22.5" hidden="1" customHeight="1">
      <c r="A88" s="1670"/>
      <c r="B88" s="178" t="s">
        <v>362</v>
      </c>
      <c r="C88" s="179"/>
      <c r="D88" s="237"/>
      <c r="E88" s="181"/>
      <c r="F88" s="233"/>
      <c r="G88" s="254"/>
      <c r="H88" s="255"/>
      <c r="I88" s="250"/>
      <c r="J88" s="250"/>
      <c r="K88" s="194"/>
    </row>
    <row r="89" spans="1:11" ht="22.5" hidden="1" customHeight="1">
      <c r="A89" s="1670"/>
      <c r="B89" s="178" t="s">
        <v>363</v>
      </c>
      <c r="C89" s="179"/>
      <c r="D89" s="237"/>
      <c r="E89" s="181"/>
      <c r="F89" s="233"/>
      <c r="G89" s="254"/>
      <c r="H89" s="255"/>
      <c r="I89" s="250"/>
      <c r="J89" s="250"/>
      <c r="K89" s="194"/>
    </row>
    <row r="90" spans="1:11" ht="22.5" hidden="1" customHeight="1">
      <c r="A90" s="1670"/>
      <c r="B90" s="178" t="s">
        <v>364</v>
      </c>
      <c r="C90" s="179"/>
      <c r="D90" s="237"/>
      <c r="E90" s="181"/>
      <c r="F90" s="233"/>
      <c r="G90" s="254"/>
      <c r="H90" s="255"/>
      <c r="I90" s="250"/>
      <c r="J90" s="250"/>
      <c r="K90" s="194"/>
    </row>
    <row r="91" spans="1:11" ht="22.5" hidden="1" customHeight="1">
      <c r="A91" s="1670"/>
      <c r="B91" s="178" t="s">
        <v>365</v>
      </c>
      <c r="C91" s="179"/>
      <c r="D91" s="237"/>
      <c r="E91" s="181"/>
      <c r="F91" s="233"/>
      <c r="G91" s="254"/>
      <c r="H91" s="255"/>
      <c r="I91" s="164"/>
      <c r="J91" s="164"/>
      <c r="K91" s="194"/>
    </row>
    <row r="92" spans="1:11" ht="22.5" hidden="1" customHeight="1">
      <c r="A92" s="1670"/>
      <c r="B92" s="201" t="s">
        <v>366</v>
      </c>
      <c r="C92" s="202"/>
      <c r="D92" s="266"/>
      <c r="E92" s="267"/>
      <c r="F92" s="268"/>
      <c r="G92" s="254"/>
      <c r="H92" s="255"/>
      <c r="I92" s="250"/>
      <c r="J92" s="250"/>
      <c r="K92" s="194"/>
    </row>
    <row r="93" spans="1:11" ht="22.5" hidden="1" customHeight="1">
      <c r="A93" s="1670"/>
      <c r="B93" s="178" t="s">
        <v>367</v>
      </c>
      <c r="C93" s="179"/>
      <c r="D93" s="237"/>
      <c r="E93" s="181"/>
      <c r="F93" s="233"/>
      <c r="G93" s="254"/>
      <c r="H93" s="255"/>
      <c r="I93" s="250"/>
      <c r="J93" s="250"/>
      <c r="K93" s="194"/>
    </row>
    <row r="94" spans="1:11" ht="22.5" hidden="1" customHeight="1">
      <c r="A94" s="1670"/>
      <c r="B94" s="178" t="s">
        <v>368</v>
      </c>
      <c r="C94" s="179"/>
      <c r="D94" s="237"/>
      <c r="E94" s="181"/>
      <c r="F94" s="233"/>
      <c r="G94" s="254"/>
      <c r="H94" s="255"/>
      <c r="I94" s="250"/>
      <c r="J94" s="250"/>
      <c r="K94" s="194"/>
    </row>
    <row r="95" spans="1:11" ht="22.5" hidden="1" customHeight="1">
      <c r="A95" s="1670"/>
      <c r="B95" s="178" t="s">
        <v>369</v>
      </c>
      <c r="C95" s="179"/>
      <c r="D95" s="237"/>
      <c r="E95" s="181"/>
      <c r="F95" s="233"/>
      <c r="G95" s="254"/>
      <c r="H95" s="255"/>
      <c r="I95" s="250"/>
      <c r="J95" s="250"/>
      <c r="K95" s="194"/>
    </row>
    <row r="96" spans="1:11" ht="22.5" hidden="1" customHeight="1">
      <c r="A96" s="1670"/>
      <c r="B96" s="178" t="s">
        <v>370</v>
      </c>
      <c r="C96" s="179"/>
      <c r="D96" s="237"/>
      <c r="E96" s="181"/>
      <c r="F96" s="233"/>
      <c r="G96" s="254"/>
      <c r="H96" s="255"/>
      <c r="I96" s="250"/>
      <c r="J96" s="250"/>
      <c r="K96" s="194"/>
    </row>
    <row r="97" spans="1:11" ht="22.5" hidden="1" customHeight="1">
      <c r="A97" s="1670"/>
      <c r="B97" s="178" t="s">
        <v>371</v>
      </c>
      <c r="C97" s="179"/>
      <c r="D97" s="237"/>
      <c r="E97" s="181"/>
      <c r="F97" s="233"/>
      <c r="G97" s="254"/>
      <c r="H97" s="255"/>
      <c r="I97" s="250"/>
      <c r="J97" s="250"/>
      <c r="K97" s="194"/>
    </row>
    <row r="98" spans="1:11" ht="22.5" hidden="1" customHeight="1">
      <c r="A98" s="1670"/>
      <c r="B98" s="178" t="s">
        <v>372</v>
      </c>
      <c r="C98" s="179"/>
      <c r="D98" s="237"/>
      <c r="E98" s="181"/>
      <c r="F98" s="233"/>
      <c r="G98" s="254"/>
      <c r="H98" s="255"/>
      <c r="I98" s="250"/>
      <c r="J98" s="250"/>
      <c r="K98" s="194"/>
    </row>
    <row r="99" spans="1:11" ht="22.5" hidden="1" customHeight="1">
      <c r="A99" s="1670"/>
      <c r="B99" s="178" t="s">
        <v>373</v>
      </c>
      <c r="C99" s="179"/>
      <c r="D99" s="237"/>
      <c r="E99" s="181"/>
      <c r="F99" s="233"/>
      <c r="G99" s="254"/>
      <c r="H99" s="255"/>
      <c r="I99" s="250"/>
      <c r="J99" s="250"/>
      <c r="K99" s="194"/>
    </row>
    <row r="100" spans="1:11" ht="22.5" hidden="1" customHeight="1">
      <c r="A100" s="1670"/>
      <c r="B100" s="178" t="s">
        <v>374</v>
      </c>
      <c r="C100" s="179"/>
      <c r="D100" s="237"/>
      <c r="E100" s="181"/>
      <c r="F100" s="233"/>
      <c r="G100" s="254"/>
      <c r="H100" s="255"/>
      <c r="I100" s="250"/>
      <c r="J100" s="250"/>
      <c r="K100" s="194"/>
    </row>
    <row r="101" spans="1:11" ht="22.5" hidden="1" customHeight="1">
      <c r="A101" s="1670"/>
      <c r="B101" s="178" t="s">
        <v>375</v>
      </c>
      <c r="C101" s="179"/>
      <c r="D101" s="237"/>
      <c r="E101" s="181"/>
      <c r="F101" s="233"/>
      <c r="G101" s="254"/>
      <c r="H101" s="255"/>
      <c r="I101" s="250"/>
      <c r="J101" s="250"/>
      <c r="K101" s="194"/>
    </row>
    <row r="102" spans="1:11" ht="22.5" hidden="1" customHeight="1">
      <c r="A102" s="1670"/>
      <c r="B102" s="178" t="s">
        <v>376</v>
      </c>
      <c r="C102" s="179"/>
      <c r="D102" s="237"/>
      <c r="E102" s="181"/>
      <c r="F102" s="233"/>
      <c r="G102" s="254"/>
      <c r="H102" s="255"/>
      <c r="I102" s="250"/>
      <c r="J102" s="250"/>
      <c r="K102" s="194"/>
    </row>
    <row r="103" spans="1:11" ht="22.5" hidden="1" customHeight="1">
      <c r="A103" s="1670"/>
      <c r="B103" s="178" t="s">
        <v>377</v>
      </c>
      <c r="C103" s="179"/>
      <c r="D103" s="237"/>
      <c r="E103" s="181"/>
      <c r="F103" s="233"/>
      <c r="G103" s="254"/>
      <c r="H103" s="255"/>
      <c r="I103" s="250"/>
      <c r="J103" s="250"/>
      <c r="K103" s="203"/>
    </row>
    <row r="104" spans="1:11" ht="22.5" hidden="1" customHeight="1">
      <c r="A104" s="1670"/>
      <c r="B104" s="178" t="s">
        <v>378</v>
      </c>
      <c r="C104" s="179"/>
      <c r="D104" s="237"/>
      <c r="E104" s="181"/>
      <c r="F104" s="233"/>
      <c r="G104" s="254"/>
      <c r="H104" s="255"/>
      <c r="I104" s="250"/>
      <c r="J104" s="250"/>
      <c r="K104" s="194"/>
    </row>
    <row r="105" spans="1:11" ht="22.5" hidden="1" customHeight="1">
      <c r="A105" s="1670"/>
      <c r="B105" s="178" t="s">
        <v>379</v>
      </c>
      <c r="C105" s="179"/>
      <c r="D105" s="237"/>
      <c r="E105" s="181"/>
      <c r="F105" s="233"/>
      <c r="G105" s="254"/>
      <c r="H105" s="255"/>
      <c r="I105" s="250"/>
      <c r="J105" s="250"/>
      <c r="K105" s="194"/>
    </row>
    <row r="106" spans="1:11" ht="22.5" hidden="1" customHeight="1">
      <c r="A106" s="1670"/>
      <c r="B106" s="178" t="s">
        <v>380</v>
      </c>
      <c r="C106" s="179"/>
      <c r="D106" s="237"/>
      <c r="E106" s="181"/>
      <c r="F106" s="233"/>
      <c r="G106" s="254"/>
      <c r="H106" s="255"/>
      <c r="I106" s="250"/>
      <c r="J106" s="250"/>
      <c r="K106" s="194"/>
    </row>
    <row r="107" spans="1:11" ht="22.5" hidden="1" customHeight="1" thickBot="1">
      <c r="A107" s="1670"/>
      <c r="B107" s="197" t="s">
        <v>381</v>
      </c>
      <c r="C107" s="198"/>
      <c r="D107" s="258"/>
      <c r="E107" s="259"/>
      <c r="F107" s="260"/>
      <c r="G107" s="269"/>
      <c r="H107" s="270"/>
      <c r="I107" s="271"/>
      <c r="J107" s="271"/>
      <c r="K107" s="272"/>
    </row>
    <row r="108" spans="1:11" ht="22.5" hidden="1" customHeight="1">
      <c r="A108" s="1668" t="s">
        <v>382</v>
      </c>
      <c r="B108" s="189" t="s">
        <v>383</v>
      </c>
      <c r="C108" s="190"/>
      <c r="D108" s="243"/>
      <c r="E108" s="177"/>
      <c r="F108" s="244"/>
      <c r="G108" s="264"/>
      <c r="H108" s="265"/>
      <c r="I108" s="247"/>
      <c r="J108" s="247"/>
      <c r="K108" s="192"/>
    </row>
    <row r="109" spans="1:11" ht="22.5" hidden="1" customHeight="1">
      <c r="A109" s="1670"/>
      <c r="B109" s="178" t="s">
        <v>384</v>
      </c>
      <c r="C109" s="179"/>
      <c r="D109" s="237"/>
      <c r="E109" s="181"/>
      <c r="F109" s="233"/>
      <c r="G109" s="254"/>
      <c r="H109" s="255"/>
      <c r="I109" s="250"/>
      <c r="J109" s="250"/>
      <c r="K109" s="194"/>
    </row>
    <row r="110" spans="1:11" ht="22.5" hidden="1" customHeight="1">
      <c r="A110" s="1670"/>
      <c r="B110" s="178" t="s">
        <v>385</v>
      </c>
      <c r="C110" s="179"/>
      <c r="D110" s="237"/>
      <c r="E110" s="181"/>
      <c r="F110" s="233"/>
      <c r="G110" s="254"/>
      <c r="H110" s="255"/>
      <c r="I110" s="250"/>
      <c r="J110" s="250"/>
      <c r="K110" s="194"/>
    </row>
    <row r="111" spans="1:11" ht="22.5" hidden="1" customHeight="1">
      <c r="A111" s="1670"/>
      <c r="B111" s="178" t="s">
        <v>386</v>
      </c>
      <c r="C111" s="179"/>
      <c r="D111" s="237"/>
      <c r="E111" s="181"/>
      <c r="F111" s="233"/>
      <c r="G111" s="254"/>
      <c r="H111" s="255"/>
      <c r="I111" s="250"/>
      <c r="J111" s="250"/>
      <c r="K111" s="194"/>
    </row>
    <row r="112" spans="1:11" ht="22.5" hidden="1" customHeight="1">
      <c r="A112" s="1670"/>
      <c r="B112" s="178" t="s">
        <v>492</v>
      </c>
      <c r="C112" s="179"/>
      <c r="D112" s="237"/>
      <c r="E112" s="181"/>
      <c r="F112" s="233"/>
      <c r="G112" s="254"/>
      <c r="H112" s="255"/>
      <c r="I112" s="250"/>
      <c r="J112" s="250"/>
      <c r="K112" s="194"/>
    </row>
    <row r="113" spans="1:11" ht="22.5" hidden="1" customHeight="1">
      <c r="A113" s="1670"/>
      <c r="B113" s="178" t="s">
        <v>388</v>
      </c>
      <c r="C113" s="179"/>
      <c r="D113" s="237"/>
      <c r="E113" s="181"/>
      <c r="F113" s="233"/>
      <c r="G113" s="254"/>
      <c r="H113" s="255"/>
      <c r="I113" s="250"/>
      <c r="J113" s="250"/>
      <c r="K113" s="194"/>
    </row>
    <row r="114" spans="1:11" ht="22.5" hidden="1" customHeight="1">
      <c r="A114" s="1670"/>
      <c r="B114" s="178" t="s">
        <v>389</v>
      </c>
      <c r="C114" s="179"/>
      <c r="D114" s="237"/>
      <c r="E114" s="181"/>
      <c r="F114" s="233"/>
      <c r="G114" s="254"/>
      <c r="H114" s="255"/>
      <c r="I114" s="250"/>
      <c r="J114" s="250"/>
      <c r="K114" s="194"/>
    </row>
    <row r="115" spans="1:11" ht="22.5" hidden="1" customHeight="1">
      <c r="A115" s="1670"/>
      <c r="B115" s="178" t="s">
        <v>390</v>
      </c>
      <c r="C115" s="179"/>
      <c r="D115" s="237"/>
      <c r="E115" s="181"/>
      <c r="F115" s="233"/>
      <c r="G115" s="254"/>
      <c r="H115" s="255"/>
      <c r="I115" s="250"/>
      <c r="J115" s="250"/>
      <c r="K115" s="194"/>
    </row>
    <row r="116" spans="1:11" ht="22.5" hidden="1" customHeight="1" thickBot="1">
      <c r="A116" s="1669"/>
      <c r="B116" s="187" t="s">
        <v>391</v>
      </c>
      <c r="C116" s="188"/>
      <c r="D116" s="241"/>
      <c r="E116" s="185"/>
      <c r="F116" s="242"/>
      <c r="G116" s="256"/>
      <c r="H116" s="257"/>
      <c r="I116" s="253"/>
      <c r="J116" s="253"/>
      <c r="K116" s="196"/>
    </row>
    <row r="117" spans="1:11" ht="22.5" hidden="1" customHeight="1">
      <c r="A117" s="1671" t="s">
        <v>392</v>
      </c>
      <c r="B117" s="189" t="s">
        <v>393</v>
      </c>
      <c r="C117" s="190"/>
      <c r="D117" s="243"/>
      <c r="E117" s="177"/>
      <c r="F117" s="244"/>
      <c r="G117" s="264"/>
      <c r="H117" s="265"/>
      <c r="I117" s="247"/>
      <c r="J117" s="247"/>
      <c r="K117" s="192"/>
    </row>
    <row r="118" spans="1:11" ht="22.5" hidden="1" customHeight="1">
      <c r="A118" s="1672"/>
      <c r="B118" s="178" t="s">
        <v>394</v>
      </c>
      <c r="C118" s="179"/>
      <c r="D118" s="237"/>
      <c r="E118" s="181"/>
      <c r="F118" s="233"/>
      <c r="G118" s="254"/>
      <c r="H118" s="255"/>
      <c r="I118" s="250"/>
      <c r="J118" s="250"/>
      <c r="K118" s="194"/>
    </row>
    <row r="119" spans="1:11" ht="22.5" hidden="1" customHeight="1">
      <c r="A119" s="1672"/>
      <c r="B119" s="178" t="s">
        <v>395</v>
      </c>
      <c r="C119" s="179"/>
      <c r="D119" s="237"/>
      <c r="E119" s="181"/>
      <c r="F119" s="233"/>
      <c r="G119" s="254"/>
      <c r="H119" s="255"/>
      <c r="I119" s="250"/>
      <c r="J119" s="250"/>
      <c r="K119" s="194"/>
    </row>
    <row r="120" spans="1:11" ht="22.5" hidden="1" customHeight="1">
      <c r="A120" s="1672"/>
      <c r="B120" s="178" t="s">
        <v>396</v>
      </c>
      <c r="C120" s="179"/>
      <c r="D120" s="237"/>
      <c r="E120" s="181"/>
      <c r="F120" s="233"/>
      <c r="G120" s="254"/>
      <c r="H120" s="255"/>
      <c r="I120" s="250"/>
      <c r="J120" s="250"/>
      <c r="K120" s="194"/>
    </row>
    <row r="121" spans="1:11" ht="22.5" hidden="1" customHeight="1" thickBot="1">
      <c r="A121" s="1673"/>
      <c r="B121" s="187" t="s">
        <v>397</v>
      </c>
      <c r="C121" s="188"/>
      <c r="D121" s="241"/>
      <c r="E121" s="185"/>
      <c r="F121" s="242"/>
      <c r="G121" s="256"/>
      <c r="H121" s="257"/>
      <c r="I121" s="253"/>
      <c r="J121" s="253"/>
      <c r="K121" s="196"/>
    </row>
    <row r="122" spans="1:11" ht="22.5" hidden="1" customHeight="1">
      <c r="A122" s="1671" t="s">
        <v>398</v>
      </c>
      <c r="B122" s="204" t="s">
        <v>399</v>
      </c>
      <c r="C122" s="205"/>
      <c r="D122" s="273"/>
      <c r="E122" s="274"/>
      <c r="F122" s="275"/>
      <c r="G122" s="264"/>
      <c r="H122" s="265"/>
      <c r="I122" s="247"/>
      <c r="J122" s="247"/>
      <c r="K122" s="192"/>
    </row>
    <row r="123" spans="1:11" ht="22.5" hidden="1" customHeight="1">
      <c r="A123" s="1672"/>
      <c r="B123" s="201" t="s">
        <v>400</v>
      </c>
      <c r="C123" s="202"/>
      <c r="D123" s="266"/>
      <c r="E123" s="267"/>
      <c r="F123" s="268"/>
      <c r="G123" s="254"/>
      <c r="H123" s="255"/>
      <c r="I123" s="250"/>
      <c r="J123" s="250"/>
      <c r="K123" s="194"/>
    </row>
    <row r="124" spans="1:11" ht="22.5" hidden="1" customHeight="1">
      <c r="A124" s="1672"/>
      <c r="B124" s="178" t="s">
        <v>401</v>
      </c>
      <c r="C124" s="179"/>
      <c r="D124" s="237"/>
      <c r="E124" s="181"/>
      <c r="F124" s="233"/>
      <c r="G124" s="254"/>
      <c r="H124" s="255"/>
      <c r="I124" s="250"/>
      <c r="J124" s="250"/>
      <c r="K124" s="194"/>
    </row>
    <row r="125" spans="1:11" ht="22.5" hidden="1" customHeight="1">
      <c r="A125" s="1672"/>
      <c r="B125" s="178" t="s">
        <v>402</v>
      </c>
      <c r="C125" s="179"/>
      <c r="D125" s="237"/>
      <c r="E125" s="181"/>
      <c r="F125" s="233"/>
      <c r="G125" s="254"/>
      <c r="H125" s="255"/>
      <c r="I125" s="250"/>
      <c r="J125" s="250"/>
      <c r="K125" s="194"/>
    </row>
    <row r="126" spans="1:11" ht="22.5" hidden="1" customHeight="1">
      <c r="A126" s="1672"/>
      <c r="B126" s="178" t="s">
        <v>403</v>
      </c>
      <c r="C126" s="179"/>
      <c r="D126" s="237"/>
      <c r="E126" s="181"/>
      <c r="F126" s="233"/>
      <c r="G126" s="254"/>
      <c r="H126" s="255"/>
      <c r="I126" s="250"/>
      <c r="J126" s="250"/>
      <c r="K126" s="194"/>
    </row>
    <row r="127" spans="1:11" ht="22.5" hidden="1" customHeight="1">
      <c r="A127" s="1672"/>
      <c r="B127" s="178" t="s">
        <v>404</v>
      </c>
      <c r="C127" s="179"/>
      <c r="D127" s="237"/>
      <c r="E127" s="181"/>
      <c r="F127" s="233"/>
      <c r="G127" s="254"/>
      <c r="H127" s="255"/>
      <c r="I127" s="250"/>
      <c r="J127" s="250"/>
      <c r="K127" s="194"/>
    </row>
    <row r="128" spans="1:11" ht="22.5" hidden="1" customHeight="1">
      <c r="A128" s="1672"/>
      <c r="B128" s="178" t="s">
        <v>405</v>
      </c>
      <c r="C128" s="179"/>
      <c r="D128" s="237"/>
      <c r="E128" s="181"/>
      <c r="F128" s="233"/>
      <c r="G128" s="254"/>
      <c r="H128" s="255"/>
      <c r="I128" s="250"/>
      <c r="J128" s="250"/>
      <c r="K128" s="194"/>
    </row>
    <row r="129" spans="1:11" ht="22.5" hidden="1" customHeight="1" thickBot="1">
      <c r="A129" s="1673"/>
      <c r="B129" s="187" t="s">
        <v>406</v>
      </c>
      <c r="C129" s="188"/>
      <c r="D129" s="241"/>
      <c r="E129" s="185"/>
      <c r="F129" s="242"/>
      <c r="G129" s="256"/>
      <c r="H129" s="257"/>
      <c r="I129" s="253"/>
      <c r="J129" s="253"/>
      <c r="K129" s="196"/>
    </row>
  </sheetData>
  <mergeCells count="36">
    <mergeCell ref="A82:A107"/>
    <mergeCell ref="A108:A116"/>
    <mergeCell ref="A117:A121"/>
    <mergeCell ref="A122:A129"/>
    <mergeCell ref="A48:A49"/>
    <mergeCell ref="A50:A54"/>
    <mergeCell ref="A55:A61"/>
    <mergeCell ref="A62:A77"/>
    <mergeCell ref="A78:A79"/>
    <mergeCell ref="A80:A8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1:K2"/>
    <mergeCell ref="C3:F3"/>
    <mergeCell ref="C4:F4"/>
    <mergeCell ref="C5:F5"/>
    <mergeCell ref="A10:A11"/>
    <mergeCell ref="B10:B11"/>
    <mergeCell ref="C10:C11"/>
    <mergeCell ref="D10:F10"/>
    <mergeCell ref="G10:G11"/>
    <mergeCell ref="H10:H11"/>
  </mergeCells>
  <phoneticPr fontId="1"/>
  <pageMargins left="0.70866141732283472" right="0.70866141732283472" top="0.74803149606299213" bottom="0.74803149606299213" header="0.31496062992125984" footer="0.31496062992125984"/>
  <pageSetup paperSize="9" scale="60" fitToHeight="0" orientation="portrait" r:id="rId1"/>
  <rowBreaks count="3" manualBreakCount="3">
    <brk id="39" max="16383" man="1"/>
    <brk id="79" max="16383" man="1"/>
    <brk id="116"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B1569-4116-46BC-A6E5-71EB03D9FFFB}">
  <sheetPr>
    <tabColor rgb="FF66FFFF"/>
  </sheetPr>
  <dimension ref="A4:CQ265"/>
  <sheetViews>
    <sheetView showZeros="0" view="pageBreakPreview" zoomScaleNormal="100" zoomScaleSheetLayoutView="100" workbookViewId="0">
      <selection activeCell="BE66" sqref="BE66:BQ68"/>
    </sheetView>
  </sheetViews>
  <sheetFormatPr defaultColWidth="1" defaultRowHeight="6" customHeight="1"/>
  <cols>
    <col min="1" max="16384" width="1" style="666"/>
  </cols>
  <sheetData>
    <row r="4" spans="1:92" ht="6" customHeight="1">
      <c r="A4" s="1677" t="s">
        <v>257</v>
      </c>
      <c r="B4" s="1677"/>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c r="AI4" s="1677"/>
      <c r="AJ4" s="1677"/>
      <c r="AK4" s="1677"/>
      <c r="AL4" s="1677"/>
      <c r="AM4" s="1677"/>
      <c r="AN4" s="1677"/>
      <c r="AO4" s="1677"/>
      <c r="AP4" s="1677"/>
      <c r="AQ4" s="1677"/>
      <c r="AR4" s="1677"/>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c r="BP4" s="1677"/>
      <c r="BQ4" s="1677"/>
      <c r="BR4" s="1677"/>
      <c r="BS4" s="1677"/>
      <c r="BT4" s="1677"/>
      <c r="BU4" s="1677"/>
      <c r="BV4" s="1677"/>
      <c r="BW4" s="1677"/>
      <c r="BX4" s="1677"/>
      <c r="BY4" s="1677"/>
      <c r="BZ4" s="1677"/>
      <c r="CA4" s="1677"/>
      <c r="CB4" s="1677"/>
      <c r="CC4" s="1677"/>
      <c r="CD4" s="1677"/>
      <c r="CE4" s="1677"/>
      <c r="CF4" s="1677"/>
      <c r="CG4" s="1677"/>
      <c r="CH4" s="1677"/>
      <c r="CI4" s="1677"/>
      <c r="CJ4" s="1677"/>
      <c r="CK4" s="1677"/>
      <c r="CL4" s="1680"/>
      <c r="CM4" s="1680"/>
      <c r="CN4" s="1680"/>
    </row>
    <row r="5" spans="1:92" ht="6" customHeight="1">
      <c r="A5" s="1677"/>
      <c r="B5" s="1677"/>
      <c r="C5" s="1677"/>
      <c r="D5" s="1677"/>
      <c r="E5" s="1677"/>
      <c r="F5" s="1677"/>
      <c r="G5" s="1677"/>
      <c r="H5" s="1677"/>
      <c r="I5" s="1677"/>
      <c r="J5" s="1677"/>
      <c r="K5" s="1677"/>
      <c r="L5" s="1677"/>
      <c r="M5" s="1677"/>
      <c r="N5" s="1677"/>
      <c r="O5" s="1677"/>
      <c r="P5" s="1677"/>
      <c r="Q5" s="1677"/>
      <c r="R5" s="1677"/>
      <c r="S5" s="1677"/>
      <c r="T5" s="1677"/>
      <c r="U5" s="1677"/>
      <c r="V5" s="1677"/>
      <c r="W5" s="1677"/>
      <c r="X5" s="1677"/>
      <c r="Y5" s="1677"/>
      <c r="Z5" s="1677"/>
      <c r="AA5" s="1677"/>
      <c r="AB5" s="1677"/>
      <c r="AC5" s="1677"/>
      <c r="AD5" s="1677"/>
      <c r="AE5" s="1677"/>
      <c r="AF5" s="1677"/>
      <c r="AG5" s="1677"/>
      <c r="AH5" s="1677"/>
      <c r="AI5" s="1677"/>
      <c r="AJ5" s="1677"/>
      <c r="AK5" s="1677"/>
      <c r="AL5" s="1677"/>
      <c r="AM5" s="1677"/>
      <c r="AN5" s="1677"/>
      <c r="AO5" s="1677"/>
      <c r="AP5" s="1677"/>
      <c r="AQ5" s="1677"/>
      <c r="AR5" s="1677"/>
      <c r="AS5" s="1677"/>
      <c r="AT5" s="1677"/>
      <c r="AU5" s="1677"/>
      <c r="AV5" s="1677"/>
      <c r="AW5" s="1677"/>
      <c r="AX5" s="1677"/>
      <c r="AY5" s="1677"/>
      <c r="AZ5" s="1677"/>
      <c r="BA5" s="1677"/>
      <c r="BB5" s="1677"/>
      <c r="BC5" s="1677"/>
      <c r="BD5" s="1677"/>
      <c r="BE5" s="1677"/>
      <c r="BF5" s="1677"/>
      <c r="BG5" s="1677"/>
      <c r="BH5" s="1677"/>
      <c r="BI5" s="1677"/>
      <c r="BJ5" s="1677"/>
      <c r="BK5" s="1677"/>
      <c r="BL5" s="1677"/>
      <c r="BM5" s="1677"/>
      <c r="BN5" s="1677"/>
      <c r="BO5" s="1677"/>
      <c r="BP5" s="1677"/>
      <c r="BQ5" s="1677"/>
      <c r="BR5" s="1677"/>
      <c r="BS5" s="1677"/>
      <c r="BT5" s="1677"/>
      <c r="BU5" s="1677"/>
      <c r="BV5" s="1677"/>
      <c r="BW5" s="1677"/>
      <c r="BX5" s="1677"/>
      <c r="BY5" s="1677"/>
      <c r="BZ5" s="1677"/>
      <c r="CA5" s="1677"/>
      <c r="CB5" s="1677"/>
      <c r="CC5" s="1677"/>
      <c r="CD5" s="1677"/>
      <c r="CE5" s="1677"/>
      <c r="CF5" s="1677"/>
      <c r="CG5" s="1677"/>
      <c r="CH5" s="1677"/>
      <c r="CI5" s="1677"/>
      <c r="CJ5" s="1677"/>
      <c r="CK5" s="1677"/>
      <c r="CL5" s="1680"/>
      <c r="CM5" s="1680"/>
      <c r="CN5" s="1680"/>
    </row>
    <row r="6" spans="1:92" ht="6" customHeight="1">
      <c r="A6" s="1677"/>
      <c r="B6" s="1677"/>
      <c r="C6" s="1677"/>
      <c r="D6" s="1677"/>
      <c r="E6" s="1677"/>
      <c r="F6" s="1677"/>
      <c r="G6" s="1677"/>
      <c r="H6" s="1677"/>
      <c r="I6" s="1677"/>
      <c r="J6" s="1677"/>
      <c r="K6" s="1677"/>
      <c r="L6" s="1677"/>
      <c r="M6" s="1677"/>
      <c r="N6" s="1677"/>
      <c r="O6" s="1677"/>
      <c r="P6" s="1677"/>
      <c r="Q6" s="1677"/>
      <c r="R6" s="1677"/>
      <c r="S6" s="1677"/>
      <c r="T6" s="1677"/>
      <c r="U6" s="1677"/>
      <c r="V6" s="1677"/>
      <c r="W6" s="1677"/>
      <c r="X6" s="1677"/>
      <c r="Y6" s="1677"/>
      <c r="Z6" s="1677"/>
      <c r="AA6" s="1677"/>
      <c r="AB6" s="1677"/>
      <c r="AC6" s="1677"/>
      <c r="AD6" s="1677"/>
      <c r="AE6" s="1677"/>
      <c r="AF6" s="1677"/>
      <c r="AG6" s="1677"/>
      <c r="AH6" s="1677"/>
      <c r="AI6" s="1677"/>
      <c r="AJ6" s="1677"/>
      <c r="AK6" s="1677"/>
      <c r="AL6" s="1677"/>
      <c r="AM6" s="1677"/>
      <c r="AN6" s="1677"/>
      <c r="AO6" s="1677"/>
      <c r="AP6" s="1677"/>
      <c r="AQ6" s="1677"/>
      <c r="AR6" s="1677"/>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c r="BP6" s="1677"/>
      <c r="BQ6" s="1677"/>
      <c r="BR6" s="1677"/>
      <c r="BS6" s="1677"/>
      <c r="BT6" s="1677"/>
      <c r="BU6" s="1677"/>
      <c r="BV6" s="1677"/>
      <c r="BW6" s="1677"/>
      <c r="BX6" s="1677"/>
      <c r="BY6" s="1677"/>
      <c r="BZ6" s="1677"/>
      <c r="CA6" s="1677"/>
      <c r="CB6" s="1677"/>
      <c r="CC6" s="1677"/>
      <c r="CD6" s="1677"/>
      <c r="CE6" s="1677"/>
      <c r="CF6" s="1677"/>
      <c r="CG6" s="1677"/>
      <c r="CH6" s="1677"/>
      <c r="CI6" s="1677"/>
      <c r="CJ6" s="1677"/>
      <c r="CK6" s="1677"/>
      <c r="CL6" s="1680"/>
      <c r="CM6" s="1680"/>
      <c r="CN6" s="1680"/>
    </row>
    <row r="11" spans="1:92" ht="6" customHeight="1">
      <c r="A11" s="1678" t="s">
        <v>258</v>
      </c>
      <c r="B11" s="1678"/>
      <c r="C11" s="1678"/>
      <c r="D11" s="1678"/>
      <c r="E11" s="1678"/>
      <c r="F11" s="1678"/>
      <c r="G11" s="1678"/>
      <c r="H11" s="1678"/>
      <c r="I11" s="1678"/>
      <c r="J11" s="1678"/>
      <c r="K11" s="1678"/>
      <c r="L11" s="1678"/>
      <c r="M11" s="1678"/>
      <c r="N11" s="1678"/>
      <c r="O11" s="1678"/>
      <c r="P11" s="1678"/>
      <c r="Q11" s="1678"/>
      <c r="R11" s="1678"/>
      <c r="S11" s="1678"/>
      <c r="T11" s="1678"/>
      <c r="U11" s="1678"/>
      <c r="V11" s="1678"/>
      <c r="W11" s="1678"/>
      <c r="X11" s="1678"/>
      <c r="Y11" s="1678"/>
      <c r="Z11" s="1678"/>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row>
    <row r="12" spans="1:92" ht="6" customHeight="1">
      <c r="A12" s="1678"/>
      <c r="B12" s="1678"/>
      <c r="C12" s="1678"/>
      <c r="D12" s="1678"/>
      <c r="E12" s="1678"/>
      <c r="F12" s="1678"/>
      <c r="G12" s="1678"/>
      <c r="H12" s="1678"/>
      <c r="I12" s="1678"/>
      <c r="J12" s="1678"/>
      <c r="K12" s="1678"/>
      <c r="L12" s="1678"/>
      <c r="M12" s="1678"/>
      <c r="N12" s="1678"/>
      <c r="O12" s="1678"/>
      <c r="P12" s="1678"/>
      <c r="Q12" s="1678"/>
      <c r="R12" s="1678"/>
      <c r="S12" s="1678"/>
      <c r="T12" s="1678"/>
      <c r="U12" s="1678"/>
      <c r="V12" s="1678"/>
      <c r="W12" s="1678"/>
      <c r="X12" s="1678"/>
      <c r="Y12" s="1678"/>
      <c r="Z12" s="1678"/>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row>
    <row r="13" spans="1:92" ht="6" customHeight="1">
      <c r="A13" s="1678"/>
      <c r="B13" s="1678"/>
      <c r="C13" s="1678"/>
      <c r="D13" s="1678"/>
      <c r="E13" s="1678"/>
      <c r="F13" s="1678"/>
      <c r="G13" s="1678"/>
      <c r="H13" s="1678"/>
      <c r="I13" s="1678"/>
      <c r="J13" s="1678"/>
      <c r="K13" s="1678"/>
      <c r="L13" s="1678"/>
      <c r="M13" s="1678"/>
      <c r="N13" s="1678"/>
      <c r="O13" s="1678"/>
      <c r="P13" s="1678"/>
      <c r="Q13" s="1678"/>
      <c r="R13" s="1678"/>
      <c r="S13" s="1678"/>
      <c r="T13" s="1678"/>
      <c r="U13" s="1678"/>
      <c r="V13" s="1678"/>
      <c r="W13" s="1678"/>
      <c r="X13" s="1678"/>
      <c r="Y13" s="1678"/>
      <c r="Z13" s="1678"/>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row>
    <row r="14" spans="1:92" ht="6" customHeight="1">
      <c r="A14" s="699"/>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c r="AT14" s="699"/>
      <c r="AU14" s="699"/>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c r="BT14" s="699"/>
      <c r="BU14" s="699"/>
      <c r="BV14" s="699"/>
      <c r="BW14" s="699"/>
      <c r="BX14" s="699"/>
      <c r="BY14" s="699"/>
      <c r="BZ14" s="699"/>
      <c r="CA14" s="699"/>
      <c r="CB14" s="699"/>
      <c r="CC14" s="699"/>
      <c r="CD14" s="699"/>
      <c r="CE14" s="699"/>
      <c r="CF14" s="699"/>
    </row>
    <row r="15" spans="1:92" ht="6" customHeight="1">
      <c r="A15" s="699"/>
      <c r="B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699"/>
      <c r="BU15" s="699"/>
      <c r="BV15" s="1679" t="s">
        <v>62</v>
      </c>
      <c r="BW15" s="1680"/>
      <c r="BX15" s="1680"/>
      <c r="BY15" s="1680"/>
      <c r="BZ15" s="1680"/>
      <c r="CA15" s="1680"/>
      <c r="CB15" s="1680"/>
      <c r="CC15" s="1680"/>
      <c r="CD15" s="1680"/>
      <c r="CE15" s="699"/>
      <c r="CF15" s="699"/>
      <c r="CI15" s="701"/>
    </row>
    <row r="16" spans="1:92" ht="6" customHeight="1">
      <c r="A16" s="699"/>
      <c r="B16" s="699"/>
      <c r="F16" s="699"/>
      <c r="G16" s="699"/>
      <c r="H16" s="699"/>
      <c r="I16" s="699"/>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c r="AT16" s="699"/>
      <c r="AU16" s="699"/>
      <c r="AV16" s="699"/>
      <c r="AW16" s="699"/>
      <c r="AX16" s="699"/>
      <c r="AY16" s="699"/>
      <c r="AZ16" s="699"/>
      <c r="BA16" s="699"/>
      <c r="BB16" s="699"/>
      <c r="BC16" s="699"/>
      <c r="BD16" s="699"/>
      <c r="BE16" s="699"/>
      <c r="BF16" s="699"/>
      <c r="BG16" s="699"/>
      <c r="BH16" s="699"/>
      <c r="BI16" s="699"/>
      <c r="BJ16" s="699"/>
      <c r="BK16" s="699"/>
      <c r="BL16" s="699"/>
      <c r="BM16" s="699"/>
      <c r="BN16" s="699"/>
      <c r="BO16" s="699"/>
      <c r="BP16" s="699"/>
      <c r="BQ16" s="699"/>
      <c r="BR16" s="699"/>
      <c r="BS16" s="699"/>
      <c r="BT16" s="699"/>
      <c r="BU16" s="699"/>
      <c r="BV16" s="1680"/>
      <c r="BW16" s="1680"/>
      <c r="BX16" s="1680"/>
      <c r="BY16" s="1680"/>
      <c r="BZ16" s="1680"/>
      <c r="CA16" s="1680"/>
      <c r="CB16" s="1680"/>
      <c r="CC16" s="1680"/>
      <c r="CD16" s="1680"/>
      <c r="CE16" s="699"/>
      <c r="CF16" s="699"/>
    </row>
    <row r="17" spans="3:95" ht="6" customHeight="1" thickBot="1">
      <c r="BV17" s="1685"/>
      <c r="BW17" s="1685"/>
      <c r="BX17" s="1685"/>
      <c r="BY17" s="1685"/>
      <c r="BZ17" s="1685"/>
      <c r="CA17" s="1685"/>
      <c r="CB17" s="1685"/>
      <c r="CC17" s="1685"/>
      <c r="CD17" s="1685"/>
    </row>
    <row r="18" spans="3:95" ht="6" customHeight="1">
      <c r="C18" s="1681"/>
      <c r="D18" s="1682"/>
      <c r="E18" s="1682"/>
      <c r="F18" s="1682"/>
      <c r="G18" s="1682"/>
      <c r="H18" s="1682"/>
      <c r="I18" s="1682"/>
      <c r="J18" s="1682"/>
      <c r="K18" s="1682"/>
      <c r="L18" s="1682"/>
      <c r="M18" s="1682"/>
      <c r="N18" s="1682"/>
      <c r="O18" s="1682"/>
      <c r="P18" s="1682"/>
      <c r="Q18" s="1683"/>
      <c r="R18" s="2351" t="s">
        <v>34</v>
      </c>
      <c r="S18" s="2352"/>
      <c r="T18" s="2352"/>
      <c r="U18" s="2352"/>
      <c r="V18" s="2352"/>
      <c r="W18" s="1696"/>
      <c r="X18" s="1697"/>
      <c r="Y18" s="1697"/>
      <c r="Z18" s="2352" t="s">
        <v>51</v>
      </c>
      <c r="AA18" s="2352"/>
      <c r="AB18" s="2352"/>
      <c r="AC18" s="2352"/>
      <c r="AD18" s="2356"/>
      <c r="AE18" s="2358" t="s">
        <v>34</v>
      </c>
      <c r="AF18" s="2352"/>
      <c r="AG18" s="2352"/>
      <c r="AH18" s="2352"/>
      <c r="AI18" s="2352"/>
      <c r="AJ18" s="1696"/>
      <c r="AK18" s="1697"/>
      <c r="AL18" s="1697"/>
      <c r="AM18" s="2352" t="s">
        <v>51</v>
      </c>
      <c r="AN18" s="2352"/>
      <c r="AO18" s="2352"/>
      <c r="AP18" s="2352"/>
      <c r="AQ18" s="2356"/>
      <c r="AR18" s="2358" t="s">
        <v>34</v>
      </c>
      <c r="AS18" s="2352"/>
      <c r="AT18" s="2352"/>
      <c r="AU18" s="2352"/>
      <c r="AV18" s="2352"/>
      <c r="AW18" s="1696"/>
      <c r="AX18" s="1697"/>
      <c r="AY18" s="1697"/>
      <c r="AZ18" s="2352" t="s">
        <v>51</v>
      </c>
      <c r="BA18" s="2352"/>
      <c r="BB18" s="2352"/>
      <c r="BC18" s="2352"/>
      <c r="BD18" s="2356"/>
      <c r="BE18" s="2358" t="s">
        <v>34</v>
      </c>
      <c r="BF18" s="2352"/>
      <c r="BG18" s="2352"/>
      <c r="BH18" s="2352"/>
      <c r="BI18" s="2352"/>
      <c r="BJ18" s="1696"/>
      <c r="BK18" s="1697"/>
      <c r="BL18" s="1697"/>
      <c r="BM18" s="2352" t="s">
        <v>51</v>
      </c>
      <c r="BN18" s="2352"/>
      <c r="BO18" s="2352"/>
      <c r="BP18" s="2352"/>
      <c r="BQ18" s="2356"/>
      <c r="BR18" s="2358" t="s">
        <v>34</v>
      </c>
      <c r="BS18" s="2352"/>
      <c r="BT18" s="2352"/>
      <c r="BU18" s="2352"/>
      <c r="BV18" s="2352"/>
      <c r="BW18" s="1696"/>
      <c r="BX18" s="1697"/>
      <c r="BY18" s="1697"/>
      <c r="BZ18" s="2352" t="s">
        <v>51</v>
      </c>
      <c r="CA18" s="2352"/>
      <c r="CB18" s="2352"/>
      <c r="CC18" s="2352"/>
      <c r="CD18" s="2360"/>
      <c r="CE18" s="717"/>
      <c r="CF18" s="718"/>
      <c r="CG18" s="718"/>
      <c r="CH18" s="718"/>
      <c r="CI18" s="718"/>
      <c r="CJ18" s="719"/>
      <c r="CK18" s="719"/>
      <c r="CL18" s="719"/>
      <c r="CM18" s="718"/>
      <c r="CN18" s="718"/>
      <c r="CO18" s="718"/>
      <c r="CP18" s="718"/>
      <c r="CQ18" s="718"/>
    </row>
    <row r="19" spans="3:95" ht="6" customHeight="1">
      <c r="C19" s="1684"/>
      <c r="D19" s="1680"/>
      <c r="E19" s="1680"/>
      <c r="F19" s="1680"/>
      <c r="G19" s="1680"/>
      <c r="H19" s="1680"/>
      <c r="I19" s="1680"/>
      <c r="J19" s="1680"/>
      <c r="K19" s="1680"/>
      <c r="L19" s="1680"/>
      <c r="M19" s="1680"/>
      <c r="N19" s="1680"/>
      <c r="O19" s="1680"/>
      <c r="P19" s="1680"/>
      <c r="Q19" s="1686"/>
      <c r="R19" s="2353"/>
      <c r="S19" s="1379"/>
      <c r="T19" s="1379"/>
      <c r="U19" s="1379"/>
      <c r="V19" s="1379"/>
      <c r="W19" s="1574"/>
      <c r="X19" s="1574"/>
      <c r="Y19" s="1574"/>
      <c r="Z19" s="1379"/>
      <c r="AA19" s="1379"/>
      <c r="AB19" s="1379"/>
      <c r="AC19" s="1379"/>
      <c r="AD19" s="1377"/>
      <c r="AE19" s="1364"/>
      <c r="AF19" s="1379"/>
      <c r="AG19" s="1379"/>
      <c r="AH19" s="1379"/>
      <c r="AI19" s="1379"/>
      <c r="AJ19" s="1574"/>
      <c r="AK19" s="1574"/>
      <c r="AL19" s="1574"/>
      <c r="AM19" s="1379"/>
      <c r="AN19" s="1379"/>
      <c r="AO19" s="1379"/>
      <c r="AP19" s="1379"/>
      <c r="AQ19" s="1377"/>
      <c r="AR19" s="1364"/>
      <c r="AS19" s="1379"/>
      <c r="AT19" s="1379"/>
      <c r="AU19" s="1379"/>
      <c r="AV19" s="1379"/>
      <c r="AW19" s="1574"/>
      <c r="AX19" s="1574"/>
      <c r="AY19" s="1574"/>
      <c r="AZ19" s="1379"/>
      <c r="BA19" s="1379"/>
      <c r="BB19" s="1379"/>
      <c r="BC19" s="1379"/>
      <c r="BD19" s="1377"/>
      <c r="BE19" s="1364"/>
      <c r="BF19" s="1379"/>
      <c r="BG19" s="1379"/>
      <c r="BH19" s="1379"/>
      <c r="BI19" s="1379"/>
      <c r="BJ19" s="1574"/>
      <c r="BK19" s="1574"/>
      <c r="BL19" s="1574"/>
      <c r="BM19" s="1379"/>
      <c r="BN19" s="1379"/>
      <c r="BO19" s="1379"/>
      <c r="BP19" s="1379"/>
      <c r="BQ19" s="1377"/>
      <c r="BR19" s="1364"/>
      <c r="BS19" s="1379"/>
      <c r="BT19" s="1379"/>
      <c r="BU19" s="1379"/>
      <c r="BV19" s="1379"/>
      <c r="BW19" s="1574"/>
      <c r="BX19" s="1574"/>
      <c r="BY19" s="1574"/>
      <c r="BZ19" s="1379"/>
      <c r="CA19" s="1379"/>
      <c r="CB19" s="1379"/>
      <c r="CC19" s="1379"/>
      <c r="CD19" s="2361"/>
      <c r="CE19" s="717"/>
      <c r="CF19" s="718"/>
      <c r="CG19" s="718"/>
      <c r="CH19" s="718"/>
      <c r="CI19" s="718"/>
      <c r="CJ19" s="719"/>
      <c r="CK19" s="719"/>
      <c r="CL19" s="719"/>
      <c r="CM19" s="718"/>
      <c r="CN19" s="718"/>
      <c r="CO19" s="718"/>
      <c r="CP19" s="718"/>
      <c r="CQ19" s="718"/>
    </row>
    <row r="20" spans="3:95" ht="6" customHeight="1" thickBot="1">
      <c r="C20" s="1687"/>
      <c r="D20" s="1688"/>
      <c r="E20" s="1688"/>
      <c r="F20" s="1688"/>
      <c r="G20" s="1688"/>
      <c r="H20" s="1688"/>
      <c r="I20" s="1688"/>
      <c r="J20" s="1688"/>
      <c r="K20" s="1688"/>
      <c r="L20" s="1688"/>
      <c r="M20" s="1688"/>
      <c r="N20" s="1688"/>
      <c r="O20" s="1688"/>
      <c r="P20" s="1688"/>
      <c r="Q20" s="1689"/>
      <c r="R20" s="2354"/>
      <c r="S20" s="2355"/>
      <c r="T20" s="2355"/>
      <c r="U20" s="2355"/>
      <c r="V20" s="2355"/>
      <c r="W20" s="1698"/>
      <c r="X20" s="1698"/>
      <c r="Y20" s="1698"/>
      <c r="Z20" s="2355"/>
      <c r="AA20" s="2355"/>
      <c r="AB20" s="2355"/>
      <c r="AC20" s="2355"/>
      <c r="AD20" s="2357"/>
      <c r="AE20" s="2359"/>
      <c r="AF20" s="2355"/>
      <c r="AG20" s="2355"/>
      <c r="AH20" s="2355"/>
      <c r="AI20" s="2355"/>
      <c r="AJ20" s="1698"/>
      <c r="AK20" s="1698"/>
      <c r="AL20" s="1698"/>
      <c r="AM20" s="2355"/>
      <c r="AN20" s="2355"/>
      <c r="AO20" s="2355"/>
      <c r="AP20" s="2355"/>
      <c r="AQ20" s="2357"/>
      <c r="AR20" s="2359"/>
      <c r="AS20" s="2355"/>
      <c r="AT20" s="2355"/>
      <c r="AU20" s="2355"/>
      <c r="AV20" s="2355"/>
      <c r="AW20" s="1698"/>
      <c r="AX20" s="1698"/>
      <c r="AY20" s="1698"/>
      <c r="AZ20" s="2355"/>
      <c r="BA20" s="2355"/>
      <c r="BB20" s="2355"/>
      <c r="BC20" s="2355"/>
      <c r="BD20" s="2357"/>
      <c r="BE20" s="2359"/>
      <c r="BF20" s="2355"/>
      <c r="BG20" s="2355"/>
      <c r="BH20" s="2355"/>
      <c r="BI20" s="2355"/>
      <c r="BJ20" s="1698"/>
      <c r="BK20" s="1698"/>
      <c r="BL20" s="1698"/>
      <c r="BM20" s="2355"/>
      <c r="BN20" s="2355"/>
      <c r="BO20" s="2355"/>
      <c r="BP20" s="2355"/>
      <c r="BQ20" s="2357"/>
      <c r="BR20" s="2359"/>
      <c r="BS20" s="2355"/>
      <c r="BT20" s="2355"/>
      <c r="BU20" s="2355"/>
      <c r="BV20" s="2355"/>
      <c r="BW20" s="1698"/>
      <c r="BX20" s="1698"/>
      <c r="BY20" s="1698"/>
      <c r="BZ20" s="2355"/>
      <c r="CA20" s="2355"/>
      <c r="CB20" s="2355"/>
      <c r="CC20" s="2355"/>
      <c r="CD20" s="2362"/>
      <c r="CE20" s="717"/>
      <c r="CF20" s="718"/>
      <c r="CG20" s="718"/>
      <c r="CH20" s="718"/>
      <c r="CI20" s="718"/>
      <c r="CJ20" s="719"/>
      <c r="CK20" s="719"/>
      <c r="CL20" s="719"/>
      <c r="CM20" s="718"/>
      <c r="CN20" s="718"/>
      <c r="CO20" s="718"/>
      <c r="CP20" s="718"/>
      <c r="CQ20" s="718"/>
    </row>
    <row r="21" spans="3:95" ht="6" customHeight="1">
      <c r="C21" s="1760" t="s">
        <v>64</v>
      </c>
      <c r="D21" s="1761"/>
      <c r="E21" s="1762"/>
      <c r="F21" s="1728" t="s">
        <v>65</v>
      </c>
      <c r="G21" s="1729"/>
      <c r="H21" s="1729"/>
      <c r="I21" s="1730"/>
      <c r="J21" s="1730"/>
      <c r="K21" s="1730"/>
      <c r="L21" s="1730"/>
      <c r="M21" s="1730"/>
      <c r="N21" s="1730"/>
      <c r="O21" s="1730"/>
      <c r="P21" s="1730"/>
      <c r="Q21" s="1731"/>
      <c r="R21" s="2364"/>
      <c r="S21" s="1853"/>
      <c r="T21" s="1853"/>
      <c r="U21" s="1853"/>
      <c r="V21" s="1853"/>
      <c r="W21" s="1853"/>
      <c r="X21" s="1853"/>
      <c r="Y21" s="1853"/>
      <c r="Z21" s="1853"/>
      <c r="AA21" s="1853"/>
      <c r="AB21" s="1853"/>
      <c r="AC21" s="1853"/>
      <c r="AD21" s="1853"/>
      <c r="AE21" s="2366"/>
      <c r="AF21" s="1853"/>
      <c r="AG21" s="1853"/>
      <c r="AH21" s="1853"/>
      <c r="AI21" s="1853"/>
      <c r="AJ21" s="1853"/>
      <c r="AK21" s="1853"/>
      <c r="AL21" s="1853"/>
      <c r="AM21" s="1853"/>
      <c r="AN21" s="1853"/>
      <c r="AO21" s="1853"/>
      <c r="AP21" s="1853"/>
      <c r="AQ21" s="1853"/>
      <c r="AR21" s="2366"/>
      <c r="AS21" s="1853"/>
      <c r="AT21" s="1853"/>
      <c r="AU21" s="1853"/>
      <c r="AV21" s="1853"/>
      <c r="AW21" s="1853"/>
      <c r="AX21" s="1853"/>
      <c r="AY21" s="1853"/>
      <c r="AZ21" s="1853"/>
      <c r="BA21" s="1853"/>
      <c r="BB21" s="1853"/>
      <c r="BC21" s="1853"/>
      <c r="BD21" s="1853"/>
      <c r="BE21" s="2366"/>
      <c r="BF21" s="1853"/>
      <c r="BG21" s="1853"/>
      <c r="BH21" s="1853"/>
      <c r="BI21" s="1853"/>
      <c r="BJ21" s="1853"/>
      <c r="BK21" s="1853"/>
      <c r="BL21" s="1853"/>
      <c r="BM21" s="1853"/>
      <c r="BN21" s="1853"/>
      <c r="BO21" s="1853"/>
      <c r="BP21" s="1853"/>
      <c r="BQ21" s="1853"/>
      <c r="BR21" s="2366"/>
      <c r="BS21" s="1853"/>
      <c r="BT21" s="1853"/>
      <c r="BU21" s="1853"/>
      <c r="BV21" s="1853"/>
      <c r="BW21" s="1853"/>
      <c r="BX21" s="1853"/>
      <c r="BY21" s="1853"/>
      <c r="BZ21" s="1853"/>
      <c r="CA21" s="1853"/>
      <c r="CB21" s="1853"/>
      <c r="CC21" s="1853"/>
      <c r="CD21" s="1854"/>
      <c r="CE21" s="720"/>
    </row>
    <row r="22" spans="3:95" ht="6" customHeight="1">
      <c r="C22" s="1763"/>
      <c r="D22" s="2363"/>
      <c r="E22" s="1765"/>
      <c r="F22" s="1732"/>
      <c r="G22" s="1733"/>
      <c r="H22" s="1733"/>
      <c r="I22" s="1734"/>
      <c r="J22" s="1734"/>
      <c r="K22" s="1734"/>
      <c r="L22" s="1734"/>
      <c r="M22" s="1734"/>
      <c r="N22" s="1734"/>
      <c r="O22" s="1734"/>
      <c r="P22" s="1734"/>
      <c r="Q22" s="1735"/>
      <c r="R22" s="2365"/>
      <c r="S22" s="1828"/>
      <c r="T22" s="1828"/>
      <c r="U22" s="1828"/>
      <c r="V22" s="1828"/>
      <c r="W22" s="1828"/>
      <c r="X22" s="1828"/>
      <c r="Y22" s="1828"/>
      <c r="Z22" s="1828"/>
      <c r="AA22" s="1828"/>
      <c r="AB22" s="1828"/>
      <c r="AC22" s="1828"/>
      <c r="AD22" s="1828"/>
      <c r="AE22" s="1827"/>
      <c r="AF22" s="1828"/>
      <c r="AG22" s="1828"/>
      <c r="AH22" s="1828"/>
      <c r="AI22" s="1828"/>
      <c r="AJ22" s="1828"/>
      <c r="AK22" s="1828"/>
      <c r="AL22" s="1828"/>
      <c r="AM22" s="1828"/>
      <c r="AN22" s="1828"/>
      <c r="AO22" s="1828"/>
      <c r="AP22" s="1828"/>
      <c r="AQ22" s="1828"/>
      <c r="AR22" s="1827"/>
      <c r="AS22" s="1828"/>
      <c r="AT22" s="1828"/>
      <c r="AU22" s="1828"/>
      <c r="AV22" s="1828"/>
      <c r="AW22" s="1828"/>
      <c r="AX22" s="1828"/>
      <c r="AY22" s="1828"/>
      <c r="AZ22" s="1828"/>
      <c r="BA22" s="1828"/>
      <c r="BB22" s="1828"/>
      <c r="BC22" s="1828"/>
      <c r="BD22" s="1828"/>
      <c r="BE22" s="1827"/>
      <c r="BF22" s="1828"/>
      <c r="BG22" s="1828"/>
      <c r="BH22" s="1828"/>
      <c r="BI22" s="1828"/>
      <c r="BJ22" s="1828"/>
      <c r="BK22" s="1828"/>
      <c r="BL22" s="1828"/>
      <c r="BM22" s="1828"/>
      <c r="BN22" s="1828"/>
      <c r="BO22" s="1828"/>
      <c r="BP22" s="1828"/>
      <c r="BQ22" s="1828"/>
      <c r="BR22" s="1827"/>
      <c r="BS22" s="1828"/>
      <c r="BT22" s="1828"/>
      <c r="BU22" s="1828"/>
      <c r="BV22" s="1828"/>
      <c r="BW22" s="1828"/>
      <c r="BX22" s="1828"/>
      <c r="BY22" s="1828"/>
      <c r="BZ22" s="1828"/>
      <c r="CA22" s="1828"/>
      <c r="CB22" s="1828"/>
      <c r="CC22" s="1828"/>
      <c r="CD22" s="1829"/>
      <c r="CE22" s="720"/>
    </row>
    <row r="23" spans="3:95" ht="6" customHeight="1">
      <c r="C23" s="1763"/>
      <c r="D23" s="2363"/>
      <c r="E23" s="1765"/>
      <c r="F23" s="1736"/>
      <c r="G23" s="1737"/>
      <c r="H23" s="1737"/>
      <c r="I23" s="1738"/>
      <c r="J23" s="1738"/>
      <c r="K23" s="1738"/>
      <c r="L23" s="1738"/>
      <c r="M23" s="1738"/>
      <c r="N23" s="1738"/>
      <c r="O23" s="1738"/>
      <c r="P23" s="1738"/>
      <c r="Q23" s="1739"/>
      <c r="R23" s="2365"/>
      <c r="S23" s="1828"/>
      <c r="T23" s="1828"/>
      <c r="U23" s="1828"/>
      <c r="V23" s="1828"/>
      <c r="W23" s="1828"/>
      <c r="X23" s="1828"/>
      <c r="Y23" s="1828"/>
      <c r="Z23" s="1828"/>
      <c r="AA23" s="1828"/>
      <c r="AB23" s="1828"/>
      <c r="AC23" s="1828"/>
      <c r="AD23" s="1828"/>
      <c r="AE23" s="1827"/>
      <c r="AF23" s="1828"/>
      <c r="AG23" s="1828"/>
      <c r="AH23" s="1828"/>
      <c r="AI23" s="1828"/>
      <c r="AJ23" s="1828"/>
      <c r="AK23" s="1828"/>
      <c r="AL23" s="1828"/>
      <c r="AM23" s="1828"/>
      <c r="AN23" s="1828"/>
      <c r="AO23" s="1828"/>
      <c r="AP23" s="1828"/>
      <c r="AQ23" s="1828"/>
      <c r="AR23" s="1827"/>
      <c r="AS23" s="1828"/>
      <c r="AT23" s="1828"/>
      <c r="AU23" s="1828"/>
      <c r="AV23" s="1828"/>
      <c r="AW23" s="1828"/>
      <c r="AX23" s="1828"/>
      <c r="AY23" s="1828"/>
      <c r="AZ23" s="1828"/>
      <c r="BA23" s="1828"/>
      <c r="BB23" s="1828"/>
      <c r="BC23" s="1828"/>
      <c r="BD23" s="1828"/>
      <c r="BE23" s="1827"/>
      <c r="BF23" s="1828"/>
      <c r="BG23" s="1828"/>
      <c r="BH23" s="1828"/>
      <c r="BI23" s="1828"/>
      <c r="BJ23" s="1828"/>
      <c r="BK23" s="1828"/>
      <c r="BL23" s="1828"/>
      <c r="BM23" s="1828"/>
      <c r="BN23" s="1828"/>
      <c r="BO23" s="1828"/>
      <c r="BP23" s="1828"/>
      <c r="BQ23" s="1828"/>
      <c r="BR23" s="1827"/>
      <c r="BS23" s="1828"/>
      <c r="BT23" s="1828"/>
      <c r="BU23" s="1828"/>
      <c r="BV23" s="1828"/>
      <c r="BW23" s="1828"/>
      <c r="BX23" s="1828"/>
      <c r="BY23" s="1828"/>
      <c r="BZ23" s="1828"/>
      <c r="CA23" s="1828"/>
      <c r="CB23" s="1828"/>
      <c r="CC23" s="1828"/>
      <c r="CD23" s="1829"/>
      <c r="CE23" s="720"/>
    </row>
    <row r="24" spans="3:95" ht="6" customHeight="1">
      <c r="C24" s="1763"/>
      <c r="D24" s="2363"/>
      <c r="E24" s="1765"/>
      <c r="F24" s="1680"/>
      <c r="G24" s="1714"/>
      <c r="H24" s="1715" t="s">
        <v>66</v>
      </c>
      <c r="I24" s="1715"/>
      <c r="J24" s="1715"/>
      <c r="K24" s="1715"/>
      <c r="L24" s="1715"/>
      <c r="M24" s="1715"/>
      <c r="N24" s="1715"/>
      <c r="O24" s="1715"/>
      <c r="P24" s="1715"/>
      <c r="Q24" s="1716"/>
      <c r="R24" s="2367"/>
      <c r="S24" s="1743"/>
      <c r="T24" s="1743"/>
      <c r="U24" s="1743"/>
      <c r="V24" s="1743"/>
      <c r="W24" s="1743"/>
      <c r="X24" s="1743"/>
      <c r="Y24" s="1743"/>
      <c r="Z24" s="1743"/>
      <c r="AA24" s="1743"/>
      <c r="AB24" s="1743"/>
      <c r="AC24" s="1743"/>
      <c r="AD24" s="1743"/>
      <c r="AE24" s="1742"/>
      <c r="AF24" s="1743"/>
      <c r="AG24" s="1743"/>
      <c r="AH24" s="1743"/>
      <c r="AI24" s="1743"/>
      <c r="AJ24" s="1743"/>
      <c r="AK24" s="1743"/>
      <c r="AL24" s="1743"/>
      <c r="AM24" s="1743"/>
      <c r="AN24" s="1743"/>
      <c r="AO24" s="1743"/>
      <c r="AP24" s="1743"/>
      <c r="AQ24" s="1743"/>
      <c r="AR24" s="1742"/>
      <c r="AS24" s="1743"/>
      <c r="AT24" s="1743"/>
      <c r="AU24" s="1743"/>
      <c r="AV24" s="1743"/>
      <c r="AW24" s="1743"/>
      <c r="AX24" s="1743"/>
      <c r="AY24" s="1743"/>
      <c r="AZ24" s="1743"/>
      <c r="BA24" s="1743"/>
      <c r="BB24" s="1743"/>
      <c r="BC24" s="1743"/>
      <c r="BD24" s="1743"/>
      <c r="BE24" s="1742"/>
      <c r="BF24" s="1743"/>
      <c r="BG24" s="1743"/>
      <c r="BH24" s="1743"/>
      <c r="BI24" s="1743"/>
      <c r="BJ24" s="1743"/>
      <c r="BK24" s="1743"/>
      <c r="BL24" s="1743"/>
      <c r="BM24" s="1743"/>
      <c r="BN24" s="1743"/>
      <c r="BO24" s="1743"/>
      <c r="BP24" s="1743"/>
      <c r="BQ24" s="1743"/>
      <c r="BR24" s="1742"/>
      <c r="BS24" s="1743"/>
      <c r="BT24" s="1743"/>
      <c r="BU24" s="1743"/>
      <c r="BV24" s="1743"/>
      <c r="BW24" s="1743"/>
      <c r="BX24" s="1743"/>
      <c r="BY24" s="1743"/>
      <c r="BZ24" s="1743"/>
      <c r="CA24" s="1743"/>
      <c r="CB24" s="1743"/>
      <c r="CC24" s="1743"/>
      <c r="CD24" s="1744"/>
      <c r="CE24" s="720"/>
    </row>
    <row r="25" spans="3:95" ht="6" customHeight="1">
      <c r="C25" s="1763"/>
      <c r="D25" s="2363"/>
      <c r="E25" s="1765"/>
      <c r="F25" s="1680"/>
      <c r="G25" s="1714"/>
      <c r="H25" s="1715"/>
      <c r="I25" s="1715"/>
      <c r="J25" s="1715"/>
      <c r="K25" s="1715"/>
      <c r="L25" s="1715"/>
      <c r="M25" s="1715"/>
      <c r="N25" s="1715"/>
      <c r="O25" s="1715"/>
      <c r="P25" s="1715"/>
      <c r="Q25" s="1716"/>
      <c r="R25" s="2367"/>
      <c r="S25" s="1743"/>
      <c r="T25" s="1743"/>
      <c r="U25" s="1743"/>
      <c r="V25" s="1743"/>
      <c r="W25" s="1743"/>
      <c r="X25" s="1743"/>
      <c r="Y25" s="1743"/>
      <c r="Z25" s="1743"/>
      <c r="AA25" s="1743"/>
      <c r="AB25" s="1743"/>
      <c r="AC25" s="1743"/>
      <c r="AD25" s="1743"/>
      <c r="AE25" s="1742"/>
      <c r="AF25" s="1743"/>
      <c r="AG25" s="1743"/>
      <c r="AH25" s="1743"/>
      <c r="AI25" s="1743"/>
      <c r="AJ25" s="1743"/>
      <c r="AK25" s="1743"/>
      <c r="AL25" s="1743"/>
      <c r="AM25" s="1743"/>
      <c r="AN25" s="1743"/>
      <c r="AO25" s="1743"/>
      <c r="AP25" s="1743"/>
      <c r="AQ25" s="1743"/>
      <c r="AR25" s="1742"/>
      <c r="AS25" s="1743"/>
      <c r="AT25" s="1743"/>
      <c r="AU25" s="1743"/>
      <c r="AV25" s="1743"/>
      <c r="AW25" s="1743"/>
      <c r="AX25" s="1743"/>
      <c r="AY25" s="1743"/>
      <c r="AZ25" s="1743"/>
      <c r="BA25" s="1743"/>
      <c r="BB25" s="1743"/>
      <c r="BC25" s="1743"/>
      <c r="BD25" s="1743"/>
      <c r="BE25" s="1742"/>
      <c r="BF25" s="1743"/>
      <c r="BG25" s="1743"/>
      <c r="BH25" s="1743"/>
      <c r="BI25" s="1743"/>
      <c r="BJ25" s="1743"/>
      <c r="BK25" s="1743"/>
      <c r="BL25" s="1743"/>
      <c r="BM25" s="1743"/>
      <c r="BN25" s="1743"/>
      <c r="BO25" s="1743"/>
      <c r="BP25" s="1743"/>
      <c r="BQ25" s="1743"/>
      <c r="BR25" s="1742"/>
      <c r="BS25" s="1743"/>
      <c r="BT25" s="1743"/>
      <c r="BU25" s="1743"/>
      <c r="BV25" s="1743"/>
      <c r="BW25" s="1743"/>
      <c r="BX25" s="1743"/>
      <c r="BY25" s="1743"/>
      <c r="BZ25" s="1743"/>
      <c r="CA25" s="1743"/>
      <c r="CB25" s="1743"/>
      <c r="CC25" s="1743"/>
      <c r="CD25" s="1744"/>
      <c r="CE25" s="720"/>
    </row>
    <row r="26" spans="3:95" ht="6" customHeight="1">
      <c r="C26" s="1763"/>
      <c r="D26" s="2363"/>
      <c r="E26" s="1765"/>
      <c r="F26" s="1680"/>
      <c r="G26" s="1714"/>
      <c r="H26" s="1715"/>
      <c r="I26" s="1715"/>
      <c r="J26" s="1715"/>
      <c r="K26" s="1715"/>
      <c r="L26" s="1715"/>
      <c r="M26" s="1715"/>
      <c r="N26" s="1715"/>
      <c r="O26" s="1715"/>
      <c r="P26" s="1715"/>
      <c r="Q26" s="1716"/>
      <c r="R26" s="2367"/>
      <c r="S26" s="1743"/>
      <c r="T26" s="1743"/>
      <c r="U26" s="1743"/>
      <c r="V26" s="1743"/>
      <c r="W26" s="1743"/>
      <c r="X26" s="1743"/>
      <c r="Y26" s="1743"/>
      <c r="Z26" s="1743"/>
      <c r="AA26" s="1743"/>
      <c r="AB26" s="1743"/>
      <c r="AC26" s="1743"/>
      <c r="AD26" s="1743"/>
      <c r="AE26" s="1742"/>
      <c r="AF26" s="1743"/>
      <c r="AG26" s="1743"/>
      <c r="AH26" s="1743"/>
      <c r="AI26" s="1743"/>
      <c r="AJ26" s="1743"/>
      <c r="AK26" s="1743"/>
      <c r="AL26" s="1743"/>
      <c r="AM26" s="1743"/>
      <c r="AN26" s="1743"/>
      <c r="AO26" s="1743"/>
      <c r="AP26" s="1743"/>
      <c r="AQ26" s="1743"/>
      <c r="AR26" s="1742"/>
      <c r="AS26" s="1743"/>
      <c r="AT26" s="1743"/>
      <c r="AU26" s="1743"/>
      <c r="AV26" s="1743"/>
      <c r="AW26" s="1743"/>
      <c r="AX26" s="1743"/>
      <c r="AY26" s="1743"/>
      <c r="AZ26" s="1743"/>
      <c r="BA26" s="1743"/>
      <c r="BB26" s="1743"/>
      <c r="BC26" s="1743"/>
      <c r="BD26" s="1743"/>
      <c r="BE26" s="1742"/>
      <c r="BF26" s="1743"/>
      <c r="BG26" s="1743"/>
      <c r="BH26" s="1743"/>
      <c r="BI26" s="1743"/>
      <c r="BJ26" s="1743"/>
      <c r="BK26" s="1743"/>
      <c r="BL26" s="1743"/>
      <c r="BM26" s="1743"/>
      <c r="BN26" s="1743"/>
      <c r="BO26" s="1743"/>
      <c r="BP26" s="1743"/>
      <c r="BQ26" s="1743"/>
      <c r="BR26" s="1742"/>
      <c r="BS26" s="1743"/>
      <c r="BT26" s="1743"/>
      <c r="BU26" s="1743"/>
      <c r="BV26" s="1743"/>
      <c r="BW26" s="1743"/>
      <c r="BX26" s="1743"/>
      <c r="BY26" s="1743"/>
      <c r="BZ26" s="1743"/>
      <c r="CA26" s="1743"/>
      <c r="CB26" s="1743"/>
      <c r="CC26" s="1743"/>
      <c r="CD26" s="1744"/>
      <c r="CE26" s="720"/>
    </row>
    <row r="27" spans="3:95" ht="6" customHeight="1">
      <c r="C27" s="1763"/>
      <c r="D27" s="2363"/>
      <c r="E27" s="1765"/>
      <c r="F27" s="1680"/>
      <c r="G27" s="1714"/>
      <c r="H27" s="1715" t="s">
        <v>67</v>
      </c>
      <c r="I27" s="1715"/>
      <c r="J27" s="1715"/>
      <c r="K27" s="1715"/>
      <c r="L27" s="1715"/>
      <c r="M27" s="1715"/>
      <c r="N27" s="1715"/>
      <c r="O27" s="1715"/>
      <c r="P27" s="1715"/>
      <c r="Q27" s="1716"/>
      <c r="R27" s="2367"/>
      <c r="S27" s="1743"/>
      <c r="T27" s="1743"/>
      <c r="U27" s="1743"/>
      <c r="V27" s="1743"/>
      <c r="W27" s="1743"/>
      <c r="X27" s="1743"/>
      <c r="Y27" s="1743"/>
      <c r="Z27" s="1743"/>
      <c r="AA27" s="1743"/>
      <c r="AB27" s="1743"/>
      <c r="AC27" s="1743"/>
      <c r="AD27" s="1743"/>
      <c r="AE27" s="1742"/>
      <c r="AF27" s="1743"/>
      <c r="AG27" s="1743"/>
      <c r="AH27" s="1743"/>
      <c r="AI27" s="1743"/>
      <c r="AJ27" s="1743"/>
      <c r="AK27" s="1743"/>
      <c r="AL27" s="1743"/>
      <c r="AM27" s="1743"/>
      <c r="AN27" s="1743"/>
      <c r="AO27" s="1743"/>
      <c r="AP27" s="1743"/>
      <c r="AQ27" s="1743"/>
      <c r="AR27" s="1742"/>
      <c r="AS27" s="1743"/>
      <c r="AT27" s="1743"/>
      <c r="AU27" s="1743"/>
      <c r="AV27" s="1743"/>
      <c r="AW27" s="1743"/>
      <c r="AX27" s="1743"/>
      <c r="AY27" s="1743"/>
      <c r="AZ27" s="1743"/>
      <c r="BA27" s="1743"/>
      <c r="BB27" s="1743"/>
      <c r="BC27" s="1743"/>
      <c r="BD27" s="1743"/>
      <c r="BE27" s="1742"/>
      <c r="BF27" s="1743"/>
      <c r="BG27" s="1743"/>
      <c r="BH27" s="1743"/>
      <c r="BI27" s="1743"/>
      <c r="BJ27" s="1743"/>
      <c r="BK27" s="1743"/>
      <c r="BL27" s="1743"/>
      <c r="BM27" s="1743"/>
      <c r="BN27" s="1743"/>
      <c r="BO27" s="1743"/>
      <c r="BP27" s="1743"/>
      <c r="BQ27" s="1743"/>
      <c r="BR27" s="1742"/>
      <c r="BS27" s="1743"/>
      <c r="BT27" s="1743"/>
      <c r="BU27" s="1743"/>
      <c r="BV27" s="1743"/>
      <c r="BW27" s="1743"/>
      <c r="BX27" s="1743"/>
      <c r="BY27" s="1743"/>
      <c r="BZ27" s="1743"/>
      <c r="CA27" s="1743"/>
      <c r="CB27" s="1743"/>
      <c r="CC27" s="1743"/>
      <c r="CD27" s="1744"/>
      <c r="CE27" s="720"/>
    </row>
    <row r="28" spans="3:95" ht="6" customHeight="1">
      <c r="C28" s="1763"/>
      <c r="D28" s="2363"/>
      <c r="E28" s="1765"/>
      <c r="F28" s="1680"/>
      <c r="G28" s="1714"/>
      <c r="H28" s="1715"/>
      <c r="I28" s="1715"/>
      <c r="J28" s="1715"/>
      <c r="K28" s="1715"/>
      <c r="L28" s="1715"/>
      <c r="M28" s="1715"/>
      <c r="N28" s="1715"/>
      <c r="O28" s="1715"/>
      <c r="P28" s="1715"/>
      <c r="Q28" s="1716"/>
      <c r="R28" s="2367"/>
      <c r="S28" s="1743"/>
      <c r="T28" s="1743"/>
      <c r="U28" s="1743"/>
      <c r="V28" s="1743"/>
      <c r="W28" s="1743"/>
      <c r="X28" s="1743"/>
      <c r="Y28" s="1743"/>
      <c r="Z28" s="1743"/>
      <c r="AA28" s="1743"/>
      <c r="AB28" s="1743"/>
      <c r="AC28" s="1743"/>
      <c r="AD28" s="1743"/>
      <c r="AE28" s="1742"/>
      <c r="AF28" s="1743"/>
      <c r="AG28" s="1743"/>
      <c r="AH28" s="1743"/>
      <c r="AI28" s="1743"/>
      <c r="AJ28" s="1743"/>
      <c r="AK28" s="1743"/>
      <c r="AL28" s="1743"/>
      <c r="AM28" s="1743"/>
      <c r="AN28" s="1743"/>
      <c r="AO28" s="1743"/>
      <c r="AP28" s="1743"/>
      <c r="AQ28" s="1743"/>
      <c r="AR28" s="1742"/>
      <c r="AS28" s="1743"/>
      <c r="AT28" s="1743"/>
      <c r="AU28" s="1743"/>
      <c r="AV28" s="1743"/>
      <c r="AW28" s="1743"/>
      <c r="AX28" s="1743"/>
      <c r="AY28" s="1743"/>
      <c r="AZ28" s="1743"/>
      <c r="BA28" s="1743"/>
      <c r="BB28" s="1743"/>
      <c r="BC28" s="1743"/>
      <c r="BD28" s="1743"/>
      <c r="BE28" s="1742"/>
      <c r="BF28" s="1743"/>
      <c r="BG28" s="1743"/>
      <c r="BH28" s="1743"/>
      <c r="BI28" s="1743"/>
      <c r="BJ28" s="1743"/>
      <c r="BK28" s="1743"/>
      <c r="BL28" s="1743"/>
      <c r="BM28" s="1743"/>
      <c r="BN28" s="1743"/>
      <c r="BO28" s="1743"/>
      <c r="BP28" s="1743"/>
      <c r="BQ28" s="1743"/>
      <c r="BR28" s="1742"/>
      <c r="BS28" s="1743"/>
      <c r="BT28" s="1743"/>
      <c r="BU28" s="1743"/>
      <c r="BV28" s="1743"/>
      <c r="BW28" s="1743"/>
      <c r="BX28" s="1743"/>
      <c r="BY28" s="1743"/>
      <c r="BZ28" s="1743"/>
      <c r="CA28" s="1743"/>
      <c r="CB28" s="1743"/>
      <c r="CC28" s="1743"/>
      <c r="CD28" s="1744"/>
      <c r="CE28" s="720"/>
    </row>
    <row r="29" spans="3:95" ht="6" customHeight="1">
      <c r="C29" s="1763"/>
      <c r="D29" s="2363"/>
      <c r="E29" s="1765"/>
      <c r="F29" s="1680"/>
      <c r="G29" s="1714"/>
      <c r="H29" s="1740"/>
      <c r="I29" s="1740"/>
      <c r="J29" s="1740"/>
      <c r="K29" s="1740"/>
      <c r="L29" s="1740"/>
      <c r="M29" s="1740"/>
      <c r="N29" s="1740"/>
      <c r="O29" s="1740"/>
      <c r="P29" s="1740"/>
      <c r="Q29" s="1741"/>
      <c r="R29" s="2367"/>
      <c r="S29" s="1743"/>
      <c r="T29" s="1743"/>
      <c r="U29" s="1743"/>
      <c r="V29" s="1743"/>
      <c r="W29" s="1743"/>
      <c r="X29" s="1743"/>
      <c r="Y29" s="1743"/>
      <c r="Z29" s="1743"/>
      <c r="AA29" s="1743"/>
      <c r="AB29" s="1743"/>
      <c r="AC29" s="1743"/>
      <c r="AD29" s="1743"/>
      <c r="AE29" s="1742"/>
      <c r="AF29" s="1743"/>
      <c r="AG29" s="1743"/>
      <c r="AH29" s="1743"/>
      <c r="AI29" s="1743"/>
      <c r="AJ29" s="1743"/>
      <c r="AK29" s="1743"/>
      <c r="AL29" s="1743"/>
      <c r="AM29" s="1743"/>
      <c r="AN29" s="1743"/>
      <c r="AO29" s="1743"/>
      <c r="AP29" s="1743"/>
      <c r="AQ29" s="1743"/>
      <c r="AR29" s="1742"/>
      <c r="AS29" s="1743"/>
      <c r="AT29" s="1743"/>
      <c r="AU29" s="1743"/>
      <c r="AV29" s="1743"/>
      <c r="AW29" s="1743"/>
      <c r="AX29" s="1743"/>
      <c r="AY29" s="1743"/>
      <c r="AZ29" s="1743"/>
      <c r="BA29" s="1743"/>
      <c r="BB29" s="1743"/>
      <c r="BC29" s="1743"/>
      <c r="BD29" s="1743"/>
      <c r="BE29" s="1742"/>
      <c r="BF29" s="1743"/>
      <c r="BG29" s="1743"/>
      <c r="BH29" s="1743"/>
      <c r="BI29" s="1743"/>
      <c r="BJ29" s="1743"/>
      <c r="BK29" s="1743"/>
      <c r="BL29" s="1743"/>
      <c r="BM29" s="1743"/>
      <c r="BN29" s="1743"/>
      <c r="BO29" s="1743"/>
      <c r="BP29" s="1743"/>
      <c r="BQ29" s="1743"/>
      <c r="BR29" s="1742"/>
      <c r="BS29" s="1743"/>
      <c r="BT29" s="1743"/>
      <c r="BU29" s="1743"/>
      <c r="BV29" s="1743"/>
      <c r="BW29" s="1743"/>
      <c r="BX29" s="1743"/>
      <c r="BY29" s="1743"/>
      <c r="BZ29" s="1743"/>
      <c r="CA29" s="1743"/>
      <c r="CB29" s="1743"/>
      <c r="CC29" s="1743"/>
      <c r="CD29" s="1744"/>
      <c r="CE29" s="720"/>
    </row>
    <row r="30" spans="3:95" ht="6" customHeight="1">
      <c r="C30" s="1763"/>
      <c r="D30" s="2363"/>
      <c r="E30" s="1765"/>
      <c r="F30" s="1745" t="s">
        <v>68</v>
      </c>
      <c r="G30" s="1746"/>
      <c r="H30" s="1746"/>
      <c r="I30" s="1746"/>
      <c r="J30" s="1746"/>
      <c r="K30" s="1746"/>
      <c r="L30" s="1746"/>
      <c r="M30" s="1746"/>
      <c r="N30" s="1746"/>
      <c r="O30" s="1746"/>
      <c r="P30" s="1746"/>
      <c r="Q30" s="1747"/>
      <c r="R30" s="2367"/>
      <c r="S30" s="1743"/>
      <c r="T30" s="1743"/>
      <c r="U30" s="1743"/>
      <c r="V30" s="1743"/>
      <c r="W30" s="1743"/>
      <c r="X30" s="1743"/>
      <c r="Y30" s="1743"/>
      <c r="Z30" s="1743"/>
      <c r="AA30" s="1743"/>
      <c r="AB30" s="1743"/>
      <c r="AC30" s="1743"/>
      <c r="AD30" s="1743"/>
      <c r="AE30" s="1742"/>
      <c r="AF30" s="1743"/>
      <c r="AG30" s="1743"/>
      <c r="AH30" s="1743"/>
      <c r="AI30" s="1743"/>
      <c r="AJ30" s="1743"/>
      <c r="AK30" s="1743"/>
      <c r="AL30" s="1743"/>
      <c r="AM30" s="1743"/>
      <c r="AN30" s="1743"/>
      <c r="AO30" s="1743"/>
      <c r="AP30" s="1743"/>
      <c r="AQ30" s="1743"/>
      <c r="AR30" s="1742"/>
      <c r="AS30" s="1743"/>
      <c r="AT30" s="1743"/>
      <c r="AU30" s="1743"/>
      <c r="AV30" s="1743"/>
      <c r="AW30" s="1743"/>
      <c r="AX30" s="1743"/>
      <c r="AY30" s="1743"/>
      <c r="AZ30" s="1743"/>
      <c r="BA30" s="1743"/>
      <c r="BB30" s="1743"/>
      <c r="BC30" s="1743"/>
      <c r="BD30" s="1743"/>
      <c r="BE30" s="1742"/>
      <c r="BF30" s="1743"/>
      <c r="BG30" s="1743"/>
      <c r="BH30" s="1743"/>
      <c r="BI30" s="1743"/>
      <c r="BJ30" s="1743"/>
      <c r="BK30" s="1743"/>
      <c r="BL30" s="1743"/>
      <c r="BM30" s="1743"/>
      <c r="BN30" s="1743"/>
      <c r="BO30" s="1743"/>
      <c r="BP30" s="1743"/>
      <c r="BQ30" s="1743"/>
      <c r="BR30" s="1742"/>
      <c r="BS30" s="1743"/>
      <c r="BT30" s="1743"/>
      <c r="BU30" s="1743"/>
      <c r="BV30" s="1743"/>
      <c r="BW30" s="1743"/>
      <c r="BX30" s="1743"/>
      <c r="BY30" s="1743"/>
      <c r="BZ30" s="1743"/>
      <c r="CA30" s="1743"/>
      <c r="CB30" s="1743"/>
      <c r="CC30" s="1743"/>
      <c r="CD30" s="1744"/>
      <c r="CE30" s="720"/>
    </row>
    <row r="31" spans="3:95" ht="6" customHeight="1">
      <c r="C31" s="1763"/>
      <c r="D31" s="2363"/>
      <c r="E31" s="1765"/>
      <c r="F31" s="1684"/>
      <c r="G31" s="1680"/>
      <c r="H31" s="1680"/>
      <c r="I31" s="1680"/>
      <c r="J31" s="1680"/>
      <c r="K31" s="1680"/>
      <c r="L31" s="1680"/>
      <c r="M31" s="1680"/>
      <c r="N31" s="1680"/>
      <c r="O31" s="1680"/>
      <c r="P31" s="1680"/>
      <c r="Q31" s="1686"/>
      <c r="R31" s="2367"/>
      <c r="S31" s="1743"/>
      <c r="T31" s="1743"/>
      <c r="U31" s="1743"/>
      <c r="V31" s="1743"/>
      <c r="W31" s="1743"/>
      <c r="X31" s="1743"/>
      <c r="Y31" s="1743"/>
      <c r="Z31" s="1743"/>
      <c r="AA31" s="1743"/>
      <c r="AB31" s="1743"/>
      <c r="AC31" s="1743"/>
      <c r="AD31" s="1743"/>
      <c r="AE31" s="1742"/>
      <c r="AF31" s="1743"/>
      <c r="AG31" s="1743"/>
      <c r="AH31" s="1743"/>
      <c r="AI31" s="1743"/>
      <c r="AJ31" s="1743"/>
      <c r="AK31" s="1743"/>
      <c r="AL31" s="1743"/>
      <c r="AM31" s="1743"/>
      <c r="AN31" s="1743"/>
      <c r="AO31" s="1743"/>
      <c r="AP31" s="1743"/>
      <c r="AQ31" s="1743"/>
      <c r="AR31" s="1742"/>
      <c r="AS31" s="1743"/>
      <c r="AT31" s="1743"/>
      <c r="AU31" s="1743"/>
      <c r="AV31" s="1743"/>
      <c r="AW31" s="1743"/>
      <c r="AX31" s="1743"/>
      <c r="AY31" s="1743"/>
      <c r="AZ31" s="1743"/>
      <c r="BA31" s="1743"/>
      <c r="BB31" s="1743"/>
      <c r="BC31" s="1743"/>
      <c r="BD31" s="1743"/>
      <c r="BE31" s="1742"/>
      <c r="BF31" s="1743"/>
      <c r="BG31" s="1743"/>
      <c r="BH31" s="1743"/>
      <c r="BI31" s="1743"/>
      <c r="BJ31" s="1743"/>
      <c r="BK31" s="1743"/>
      <c r="BL31" s="1743"/>
      <c r="BM31" s="1743"/>
      <c r="BN31" s="1743"/>
      <c r="BO31" s="1743"/>
      <c r="BP31" s="1743"/>
      <c r="BQ31" s="1743"/>
      <c r="BR31" s="1742"/>
      <c r="BS31" s="1743"/>
      <c r="BT31" s="1743"/>
      <c r="BU31" s="1743"/>
      <c r="BV31" s="1743"/>
      <c r="BW31" s="1743"/>
      <c r="BX31" s="1743"/>
      <c r="BY31" s="1743"/>
      <c r="BZ31" s="1743"/>
      <c r="CA31" s="1743"/>
      <c r="CB31" s="1743"/>
      <c r="CC31" s="1743"/>
      <c r="CD31" s="1744"/>
      <c r="CE31" s="720"/>
    </row>
    <row r="32" spans="3:95" ht="6" customHeight="1" thickBot="1">
      <c r="C32" s="1763"/>
      <c r="D32" s="2363"/>
      <c r="E32" s="1765"/>
      <c r="F32" s="1748"/>
      <c r="G32" s="1749"/>
      <c r="H32" s="1749"/>
      <c r="I32" s="1749"/>
      <c r="J32" s="1749"/>
      <c r="K32" s="1749"/>
      <c r="L32" s="1749"/>
      <c r="M32" s="1749"/>
      <c r="N32" s="1749"/>
      <c r="O32" s="1749"/>
      <c r="P32" s="1749"/>
      <c r="Q32" s="1750"/>
      <c r="R32" s="2370"/>
      <c r="S32" s="1752"/>
      <c r="T32" s="1752"/>
      <c r="U32" s="1752"/>
      <c r="V32" s="1752"/>
      <c r="W32" s="1752"/>
      <c r="X32" s="1752"/>
      <c r="Y32" s="1752"/>
      <c r="Z32" s="1752"/>
      <c r="AA32" s="1752"/>
      <c r="AB32" s="1752"/>
      <c r="AC32" s="1752"/>
      <c r="AD32" s="1752"/>
      <c r="AE32" s="1751"/>
      <c r="AF32" s="1752"/>
      <c r="AG32" s="1752"/>
      <c r="AH32" s="1752"/>
      <c r="AI32" s="1752"/>
      <c r="AJ32" s="1752"/>
      <c r="AK32" s="1752"/>
      <c r="AL32" s="1752"/>
      <c r="AM32" s="1752"/>
      <c r="AN32" s="1752"/>
      <c r="AO32" s="1752"/>
      <c r="AP32" s="1752"/>
      <c r="AQ32" s="1752"/>
      <c r="AR32" s="1751"/>
      <c r="AS32" s="1752"/>
      <c r="AT32" s="1752"/>
      <c r="AU32" s="1752"/>
      <c r="AV32" s="1752"/>
      <c r="AW32" s="1752"/>
      <c r="AX32" s="1752"/>
      <c r="AY32" s="1752"/>
      <c r="AZ32" s="1752"/>
      <c r="BA32" s="1752"/>
      <c r="BB32" s="1752"/>
      <c r="BC32" s="1752"/>
      <c r="BD32" s="1752"/>
      <c r="BE32" s="1751"/>
      <c r="BF32" s="1752"/>
      <c r="BG32" s="1752"/>
      <c r="BH32" s="1752"/>
      <c r="BI32" s="1752"/>
      <c r="BJ32" s="1752"/>
      <c r="BK32" s="1752"/>
      <c r="BL32" s="1752"/>
      <c r="BM32" s="1752"/>
      <c r="BN32" s="1752"/>
      <c r="BO32" s="1752"/>
      <c r="BP32" s="1752"/>
      <c r="BQ32" s="1752"/>
      <c r="BR32" s="1751"/>
      <c r="BS32" s="1752"/>
      <c r="BT32" s="1752"/>
      <c r="BU32" s="1752"/>
      <c r="BV32" s="1752"/>
      <c r="BW32" s="1752"/>
      <c r="BX32" s="1752"/>
      <c r="BY32" s="1752"/>
      <c r="BZ32" s="1752"/>
      <c r="CA32" s="1752"/>
      <c r="CB32" s="1752"/>
      <c r="CC32" s="1752"/>
      <c r="CD32" s="1753"/>
      <c r="CE32" s="720"/>
    </row>
    <row r="33" spans="3:83" ht="6" customHeight="1" thickTop="1">
      <c r="C33" s="1763"/>
      <c r="D33" s="2363"/>
      <c r="E33" s="1765"/>
      <c r="F33" s="1778" t="s">
        <v>69</v>
      </c>
      <c r="G33" s="1779"/>
      <c r="H33" s="1779"/>
      <c r="I33" s="1780"/>
      <c r="J33" s="1780"/>
      <c r="K33" s="1780"/>
      <c r="L33" s="1780"/>
      <c r="M33" s="1780"/>
      <c r="N33" s="1780"/>
      <c r="O33" s="1780"/>
      <c r="P33" s="1780"/>
      <c r="Q33" s="1781"/>
      <c r="R33" s="2368"/>
      <c r="S33" s="1825"/>
      <c r="T33" s="1825"/>
      <c r="U33" s="1825"/>
      <c r="V33" s="1825"/>
      <c r="W33" s="1825"/>
      <c r="X33" s="1825"/>
      <c r="Y33" s="1825"/>
      <c r="Z33" s="1825"/>
      <c r="AA33" s="1825"/>
      <c r="AB33" s="1825"/>
      <c r="AC33" s="1825"/>
      <c r="AD33" s="1825"/>
      <c r="AE33" s="1824"/>
      <c r="AF33" s="1825"/>
      <c r="AG33" s="1825"/>
      <c r="AH33" s="1825"/>
      <c r="AI33" s="1825"/>
      <c r="AJ33" s="1825"/>
      <c r="AK33" s="1825"/>
      <c r="AL33" s="1825"/>
      <c r="AM33" s="1825"/>
      <c r="AN33" s="1825"/>
      <c r="AO33" s="1825"/>
      <c r="AP33" s="1825"/>
      <c r="AQ33" s="1825"/>
      <c r="AR33" s="1824"/>
      <c r="AS33" s="1825"/>
      <c r="AT33" s="1825"/>
      <c r="AU33" s="1825"/>
      <c r="AV33" s="1825"/>
      <c r="AW33" s="1825"/>
      <c r="AX33" s="1825"/>
      <c r="AY33" s="1825"/>
      <c r="AZ33" s="1825"/>
      <c r="BA33" s="1825"/>
      <c r="BB33" s="1825"/>
      <c r="BC33" s="1825"/>
      <c r="BD33" s="1825"/>
      <c r="BE33" s="1824"/>
      <c r="BF33" s="1825"/>
      <c r="BG33" s="1825"/>
      <c r="BH33" s="1825"/>
      <c r="BI33" s="1825"/>
      <c r="BJ33" s="1825"/>
      <c r="BK33" s="1825"/>
      <c r="BL33" s="1825"/>
      <c r="BM33" s="1825"/>
      <c r="BN33" s="1825"/>
      <c r="BO33" s="1825"/>
      <c r="BP33" s="1825"/>
      <c r="BQ33" s="1825"/>
      <c r="BR33" s="1824"/>
      <c r="BS33" s="1825"/>
      <c r="BT33" s="1825"/>
      <c r="BU33" s="1825"/>
      <c r="BV33" s="1825"/>
      <c r="BW33" s="1825"/>
      <c r="BX33" s="1825"/>
      <c r="BY33" s="1825"/>
      <c r="BZ33" s="1825"/>
      <c r="CA33" s="1825"/>
      <c r="CB33" s="1825"/>
      <c r="CC33" s="1825"/>
      <c r="CD33" s="1826"/>
      <c r="CE33" s="720"/>
    </row>
    <row r="34" spans="3:83" ht="6" customHeight="1">
      <c r="C34" s="1763"/>
      <c r="D34" s="2363"/>
      <c r="E34" s="1765"/>
      <c r="F34" s="1732"/>
      <c r="G34" s="1733"/>
      <c r="H34" s="1733"/>
      <c r="I34" s="1734"/>
      <c r="J34" s="1734"/>
      <c r="K34" s="1734"/>
      <c r="L34" s="1734"/>
      <c r="M34" s="1734"/>
      <c r="N34" s="1734"/>
      <c r="O34" s="1734"/>
      <c r="P34" s="1734"/>
      <c r="Q34" s="1735"/>
      <c r="R34" s="2365"/>
      <c r="S34" s="1828"/>
      <c r="T34" s="1828"/>
      <c r="U34" s="1828"/>
      <c r="V34" s="1828"/>
      <c r="W34" s="1828"/>
      <c r="X34" s="1828"/>
      <c r="Y34" s="1828"/>
      <c r="Z34" s="1828"/>
      <c r="AA34" s="1828"/>
      <c r="AB34" s="1828"/>
      <c r="AC34" s="1828"/>
      <c r="AD34" s="1828"/>
      <c r="AE34" s="1827"/>
      <c r="AF34" s="1828"/>
      <c r="AG34" s="1828"/>
      <c r="AH34" s="1828"/>
      <c r="AI34" s="1828"/>
      <c r="AJ34" s="1828"/>
      <c r="AK34" s="1828"/>
      <c r="AL34" s="1828"/>
      <c r="AM34" s="1828"/>
      <c r="AN34" s="1828"/>
      <c r="AO34" s="1828"/>
      <c r="AP34" s="1828"/>
      <c r="AQ34" s="1828"/>
      <c r="AR34" s="1827"/>
      <c r="AS34" s="1828"/>
      <c r="AT34" s="1828"/>
      <c r="AU34" s="1828"/>
      <c r="AV34" s="1828"/>
      <c r="AW34" s="1828"/>
      <c r="AX34" s="1828"/>
      <c r="AY34" s="1828"/>
      <c r="AZ34" s="1828"/>
      <c r="BA34" s="1828"/>
      <c r="BB34" s="1828"/>
      <c r="BC34" s="1828"/>
      <c r="BD34" s="1828"/>
      <c r="BE34" s="1827"/>
      <c r="BF34" s="1828"/>
      <c r="BG34" s="1828"/>
      <c r="BH34" s="1828"/>
      <c r="BI34" s="1828"/>
      <c r="BJ34" s="1828"/>
      <c r="BK34" s="1828"/>
      <c r="BL34" s="1828"/>
      <c r="BM34" s="1828"/>
      <c r="BN34" s="1828"/>
      <c r="BO34" s="1828"/>
      <c r="BP34" s="1828"/>
      <c r="BQ34" s="1828"/>
      <c r="BR34" s="1827"/>
      <c r="BS34" s="1828"/>
      <c r="BT34" s="1828"/>
      <c r="BU34" s="1828"/>
      <c r="BV34" s="1828"/>
      <c r="BW34" s="1828"/>
      <c r="BX34" s="1828"/>
      <c r="BY34" s="1828"/>
      <c r="BZ34" s="1828"/>
      <c r="CA34" s="1828"/>
      <c r="CB34" s="1828"/>
      <c r="CC34" s="1828"/>
      <c r="CD34" s="1829"/>
      <c r="CE34" s="720"/>
    </row>
    <row r="35" spans="3:83" ht="6" customHeight="1" thickBot="1">
      <c r="C35" s="1766"/>
      <c r="D35" s="1767"/>
      <c r="E35" s="1768"/>
      <c r="F35" s="1782"/>
      <c r="G35" s="1783"/>
      <c r="H35" s="1783"/>
      <c r="I35" s="1784"/>
      <c r="J35" s="1784"/>
      <c r="K35" s="1784"/>
      <c r="L35" s="1784"/>
      <c r="M35" s="1784"/>
      <c r="N35" s="1784"/>
      <c r="O35" s="1784"/>
      <c r="P35" s="1784"/>
      <c r="Q35" s="1785"/>
      <c r="R35" s="2369"/>
      <c r="S35" s="1831"/>
      <c r="T35" s="1831"/>
      <c r="U35" s="1831"/>
      <c r="V35" s="1831"/>
      <c r="W35" s="1831"/>
      <c r="X35" s="1831"/>
      <c r="Y35" s="1831"/>
      <c r="Z35" s="1831"/>
      <c r="AA35" s="1831"/>
      <c r="AB35" s="1831"/>
      <c r="AC35" s="1831"/>
      <c r="AD35" s="1831"/>
      <c r="AE35" s="1830"/>
      <c r="AF35" s="1831"/>
      <c r="AG35" s="1831"/>
      <c r="AH35" s="1831"/>
      <c r="AI35" s="1831"/>
      <c r="AJ35" s="1831"/>
      <c r="AK35" s="1831"/>
      <c r="AL35" s="1831"/>
      <c r="AM35" s="1831"/>
      <c r="AN35" s="1831"/>
      <c r="AO35" s="1831"/>
      <c r="AP35" s="1831"/>
      <c r="AQ35" s="1831"/>
      <c r="AR35" s="1830"/>
      <c r="AS35" s="1831"/>
      <c r="AT35" s="1831"/>
      <c r="AU35" s="1831"/>
      <c r="AV35" s="1831"/>
      <c r="AW35" s="1831"/>
      <c r="AX35" s="1831"/>
      <c r="AY35" s="1831"/>
      <c r="AZ35" s="1831"/>
      <c r="BA35" s="1831"/>
      <c r="BB35" s="1831"/>
      <c r="BC35" s="1831"/>
      <c r="BD35" s="1831"/>
      <c r="BE35" s="1830"/>
      <c r="BF35" s="1831"/>
      <c r="BG35" s="1831"/>
      <c r="BH35" s="1831"/>
      <c r="BI35" s="1831"/>
      <c r="BJ35" s="1831"/>
      <c r="BK35" s="1831"/>
      <c r="BL35" s="1831"/>
      <c r="BM35" s="1831"/>
      <c r="BN35" s="1831"/>
      <c r="BO35" s="1831"/>
      <c r="BP35" s="1831"/>
      <c r="BQ35" s="1831"/>
      <c r="BR35" s="1830"/>
      <c r="BS35" s="1831"/>
      <c r="BT35" s="1831"/>
      <c r="BU35" s="1831"/>
      <c r="BV35" s="1831"/>
      <c r="BW35" s="1831"/>
      <c r="BX35" s="1831"/>
      <c r="BY35" s="1831"/>
      <c r="BZ35" s="1831"/>
      <c r="CA35" s="1831"/>
      <c r="CB35" s="1831"/>
      <c r="CC35" s="1831"/>
      <c r="CD35" s="1832"/>
      <c r="CE35" s="720"/>
    </row>
    <row r="36" spans="3:83" ht="6" customHeight="1">
      <c r="C36" s="1760" t="s">
        <v>70</v>
      </c>
      <c r="D36" s="1761"/>
      <c r="E36" s="1762"/>
      <c r="F36" s="2371" t="s">
        <v>71</v>
      </c>
      <c r="G36" s="2372"/>
      <c r="H36" s="2373"/>
      <c r="I36" s="1773" t="s">
        <v>72</v>
      </c>
      <c r="J36" s="1773"/>
      <c r="K36" s="1773"/>
      <c r="L36" s="1773"/>
      <c r="M36" s="1773"/>
      <c r="N36" s="1773"/>
      <c r="O36" s="1773"/>
      <c r="P36" s="1773"/>
      <c r="Q36" s="1774"/>
      <c r="R36" s="2380"/>
      <c r="S36" s="1776"/>
      <c r="T36" s="1776"/>
      <c r="U36" s="1776"/>
      <c r="V36" s="1776"/>
      <c r="W36" s="1776"/>
      <c r="X36" s="1776"/>
      <c r="Y36" s="1776"/>
      <c r="Z36" s="1776"/>
      <c r="AA36" s="1776"/>
      <c r="AB36" s="1776"/>
      <c r="AC36" s="1776"/>
      <c r="AD36" s="1776"/>
      <c r="AE36" s="1775"/>
      <c r="AF36" s="1776"/>
      <c r="AG36" s="1776"/>
      <c r="AH36" s="1776"/>
      <c r="AI36" s="1776"/>
      <c r="AJ36" s="1776"/>
      <c r="AK36" s="1776"/>
      <c r="AL36" s="1776"/>
      <c r="AM36" s="1776"/>
      <c r="AN36" s="1776"/>
      <c r="AO36" s="1776"/>
      <c r="AP36" s="1776"/>
      <c r="AQ36" s="1776"/>
      <c r="AR36" s="1775"/>
      <c r="AS36" s="1776"/>
      <c r="AT36" s="1776"/>
      <c r="AU36" s="1776"/>
      <c r="AV36" s="1776"/>
      <c r="AW36" s="1776"/>
      <c r="AX36" s="1776"/>
      <c r="AY36" s="1776"/>
      <c r="AZ36" s="1776"/>
      <c r="BA36" s="1776"/>
      <c r="BB36" s="1776"/>
      <c r="BC36" s="1776"/>
      <c r="BD36" s="1776"/>
      <c r="BE36" s="1775"/>
      <c r="BF36" s="1776"/>
      <c r="BG36" s="1776"/>
      <c r="BH36" s="1776"/>
      <c r="BI36" s="1776"/>
      <c r="BJ36" s="1776"/>
      <c r="BK36" s="1776"/>
      <c r="BL36" s="1776"/>
      <c r="BM36" s="1776"/>
      <c r="BN36" s="1776"/>
      <c r="BO36" s="1776"/>
      <c r="BP36" s="1776"/>
      <c r="BQ36" s="1776"/>
      <c r="BR36" s="1775"/>
      <c r="BS36" s="1776"/>
      <c r="BT36" s="1776"/>
      <c r="BU36" s="1776"/>
      <c r="BV36" s="1776"/>
      <c r="BW36" s="1776"/>
      <c r="BX36" s="1776"/>
      <c r="BY36" s="1776"/>
      <c r="BZ36" s="1776"/>
      <c r="CA36" s="1776"/>
      <c r="CB36" s="1776"/>
      <c r="CC36" s="1776"/>
      <c r="CD36" s="1777"/>
    </row>
    <row r="37" spans="3:83" ht="6" customHeight="1">
      <c r="C37" s="1763"/>
      <c r="D37" s="2363"/>
      <c r="E37" s="1765"/>
      <c r="F37" s="2374"/>
      <c r="G37" s="2375"/>
      <c r="H37" s="2376"/>
      <c r="I37" s="1715"/>
      <c r="J37" s="1715"/>
      <c r="K37" s="1715"/>
      <c r="L37" s="1715"/>
      <c r="M37" s="1715"/>
      <c r="N37" s="1715"/>
      <c r="O37" s="1715"/>
      <c r="P37" s="1715"/>
      <c r="Q37" s="1716"/>
      <c r="R37" s="2367"/>
      <c r="S37" s="1743"/>
      <c r="T37" s="1743"/>
      <c r="U37" s="1743"/>
      <c r="V37" s="1743"/>
      <c r="W37" s="1743"/>
      <c r="X37" s="1743"/>
      <c r="Y37" s="1743"/>
      <c r="Z37" s="1743"/>
      <c r="AA37" s="1743"/>
      <c r="AB37" s="1743"/>
      <c r="AC37" s="1743"/>
      <c r="AD37" s="1743"/>
      <c r="AE37" s="1742"/>
      <c r="AF37" s="1743"/>
      <c r="AG37" s="1743"/>
      <c r="AH37" s="1743"/>
      <c r="AI37" s="1743"/>
      <c r="AJ37" s="1743"/>
      <c r="AK37" s="1743"/>
      <c r="AL37" s="1743"/>
      <c r="AM37" s="1743"/>
      <c r="AN37" s="1743"/>
      <c r="AO37" s="1743"/>
      <c r="AP37" s="1743"/>
      <c r="AQ37" s="1743"/>
      <c r="AR37" s="1742"/>
      <c r="AS37" s="1743"/>
      <c r="AT37" s="1743"/>
      <c r="AU37" s="1743"/>
      <c r="AV37" s="1743"/>
      <c r="AW37" s="1743"/>
      <c r="AX37" s="1743"/>
      <c r="AY37" s="1743"/>
      <c r="AZ37" s="1743"/>
      <c r="BA37" s="1743"/>
      <c r="BB37" s="1743"/>
      <c r="BC37" s="1743"/>
      <c r="BD37" s="1743"/>
      <c r="BE37" s="1742"/>
      <c r="BF37" s="1743"/>
      <c r="BG37" s="1743"/>
      <c r="BH37" s="1743"/>
      <c r="BI37" s="1743"/>
      <c r="BJ37" s="1743"/>
      <c r="BK37" s="1743"/>
      <c r="BL37" s="1743"/>
      <c r="BM37" s="1743"/>
      <c r="BN37" s="1743"/>
      <c r="BO37" s="1743"/>
      <c r="BP37" s="1743"/>
      <c r="BQ37" s="1743"/>
      <c r="BR37" s="1742"/>
      <c r="BS37" s="1743"/>
      <c r="BT37" s="1743"/>
      <c r="BU37" s="1743"/>
      <c r="BV37" s="1743"/>
      <c r="BW37" s="1743"/>
      <c r="BX37" s="1743"/>
      <c r="BY37" s="1743"/>
      <c r="BZ37" s="1743"/>
      <c r="CA37" s="1743"/>
      <c r="CB37" s="1743"/>
      <c r="CC37" s="1743"/>
      <c r="CD37" s="1744"/>
    </row>
    <row r="38" spans="3:83" ht="6" customHeight="1">
      <c r="C38" s="1763"/>
      <c r="D38" s="2363"/>
      <c r="E38" s="1765"/>
      <c r="F38" s="2374"/>
      <c r="G38" s="2375"/>
      <c r="H38" s="2376"/>
      <c r="I38" s="1715"/>
      <c r="J38" s="1715"/>
      <c r="K38" s="1715"/>
      <c r="L38" s="1715"/>
      <c r="M38" s="1715"/>
      <c r="N38" s="1715"/>
      <c r="O38" s="1715"/>
      <c r="P38" s="1715"/>
      <c r="Q38" s="1716"/>
      <c r="R38" s="2367"/>
      <c r="S38" s="1743"/>
      <c r="T38" s="1743"/>
      <c r="U38" s="1743"/>
      <c r="V38" s="1743"/>
      <c r="W38" s="1743"/>
      <c r="X38" s="1743"/>
      <c r="Y38" s="1743"/>
      <c r="Z38" s="1743"/>
      <c r="AA38" s="1743"/>
      <c r="AB38" s="1743"/>
      <c r="AC38" s="1743"/>
      <c r="AD38" s="1743"/>
      <c r="AE38" s="1742"/>
      <c r="AF38" s="1743"/>
      <c r="AG38" s="1743"/>
      <c r="AH38" s="1743"/>
      <c r="AI38" s="1743"/>
      <c r="AJ38" s="1743"/>
      <c r="AK38" s="1743"/>
      <c r="AL38" s="1743"/>
      <c r="AM38" s="1743"/>
      <c r="AN38" s="1743"/>
      <c r="AO38" s="1743"/>
      <c r="AP38" s="1743"/>
      <c r="AQ38" s="1743"/>
      <c r="AR38" s="1742"/>
      <c r="AS38" s="1743"/>
      <c r="AT38" s="1743"/>
      <c r="AU38" s="1743"/>
      <c r="AV38" s="1743"/>
      <c r="AW38" s="1743"/>
      <c r="AX38" s="1743"/>
      <c r="AY38" s="1743"/>
      <c r="AZ38" s="1743"/>
      <c r="BA38" s="1743"/>
      <c r="BB38" s="1743"/>
      <c r="BC38" s="1743"/>
      <c r="BD38" s="1743"/>
      <c r="BE38" s="1742"/>
      <c r="BF38" s="1743"/>
      <c r="BG38" s="1743"/>
      <c r="BH38" s="1743"/>
      <c r="BI38" s="1743"/>
      <c r="BJ38" s="1743"/>
      <c r="BK38" s="1743"/>
      <c r="BL38" s="1743"/>
      <c r="BM38" s="1743"/>
      <c r="BN38" s="1743"/>
      <c r="BO38" s="1743"/>
      <c r="BP38" s="1743"/>
      <c r="BQ38" s="1743"/>
      <c r="BR38" s="1742"/>
      <c r="BS38" s="1743"/>
      <c r="BT38" s="1743"/>
      <c r="BU38" s="1743"/>
      <c r="BV38" s="1743"/>
      <c r="BW38" s="1743"/>
      <c r="BX38" s="1743"/>
      <c r="BY38" s="1743"/>
      <c r="BZ38" s="1743"/>
      <c r="CA38" s="1743"/>
      <c r="CB38" s="1743"/>
      <c r="CC38" s="1743"/>
      <c r="CD38" s="1744"/>
    </row>
    <row r="39" spans="3:83" ht="6" customHeight="1">
      <c r="C39" s="1763"/>
      <c r="D39" s="2363"/>
      <c r="E39" s="1765"/>
      <c r="F39" s="2374"/>
      <c r="G39" s="2375"/>
      <c r="H39" s="2376"/>
      <c r="I39" s="1715" t="s">
        <v>73</v>
      </c>
      <c r="J39" s="1715"/>
      <c r="K39" s="1715"/>
      <c r="L39" s="1715"/>
      <c r="M39" s="1715"/>
      <c r="N39" s="1715"/>
      <c r="O39" s="1715"/>
      <c r="P39" s="1715"/>
      <c r="Q39" s="1716"/>
      <c r="R39" s="2367"/>
      <c r="S39" s="1743"/>
      <c r="T39" s="1743"/>
      <c r="U39" s="1743"/>
      <c r="V39" s="1743"/>
      <c r="W39" s="1743"/>
      <c r="X39" s="1743"/>
      <c r="Y39" s="1743"/>
      <c r="Z39" s="1743"/>
      <c r="AA39" s="1743"/>
      <c r="AB39" s="1743"/>
      <c r="AC39" s="1743"/>
      <c r="AD39" s="1743"/>
      <c r="AE39" s="1742"/>
      <c r="AF39" s="1743"/>
      <c r="AG39" s="1743"/>
      <c r="AH39" s="1743"/>
      <c r="AI39" s="1743"/>
      <c r="AJ39" s="1743"/>
      <c r="AK39" s="1743"/>
      <c r="AL39" s="1743"/>
      <c r="AM39" s="1743"/>
      <c r="AN39" s="1743"/>
      <c r="AO39" s="1743"/>
      <c r="AP39" s="1743"/>
      <c r="AQ39" s="1743"/>
      <c r="AR39" s="1742"/>
      <c r="AS39" s="1743"/>
      <c r="AT39" s="1743"/>
      <c r="AU39" s="1743"/>
      <c r="AV39" s="1743"/>
      <c r="AW39" s="1743"/>
      <c r="AX39" s="1743"/>
      <c r="AY39" s="1743"/>
      <c r="AZ39" s="1743"/>
      <c r="BA39" s="1743"/>
      <c r="BB39" s="1743"/>
      <c r="BC39" s="1743"/>
      <c r="BD39" s="1743"/>
      <c r="BE39" s="1742"/>
      <c r="BF39" s="1743"/>
      <c r="BG39" s="1743"/>
      <c r="BH39" s="1743"/>
      <c r="BI39" s="1743"/>
      <c r="BJ39" s="1743"/>
      <c r="BK39" s="1743"/>
      <c r="BL39" s="1743"/>
      <c r="BM39" s="1743"/>
      <c r="BN39" s="1743"/>
      <c r="BO39" s="1743"/>
      <c r="BP39" s="1743"/>
      <c r="BQ39" s="1743"/>
      <c r="BR39" s="1742"/>
      <c r="BS39" s="1743"/>
      <c r="BT39" s="1743"/>
      <c r="BU39" s="1743"/>
      <c r="BV39" s="1743"/>
      <c r="BW39" s="1743"/>
      <c r="BX39" s="1743"/>
      <c r="BY39" s="1743"/>
      <c r="BZ39" s="1743"/>
      <c r="CA39" s="1743"/>
      <c r="CB39" s="1743"/>
      <c r="CC39" s="1743"/>
      <c r="CD39" s="1744"/>
    </row>
    <row r="40" spans="3:83" ht="6" customHeight="1">
      <c r="C40" s="1763"/>
      <c r="D40" s="2363"/>
      <c r="E40" s="1765"/>
      <c r="F40" s="2374"/>
      <c r="G40" s="2375"/>
      <c r="H40" s="2376"/>
      <c r="I40" s="1715"/>
      <c r="J40" s="1715"/>
      <c r="K40" s="1715"/>
      <c r="L40" s="1715"/>
      <c r="M40" s="1715"/>
      <c r="N40" s="1715"/>
      <c r="O40" s="1715"/>
      <c r="P40" s="1715"/>
      <c r="Q40" s="1716"/>
      <c r="R40" s="2367"/>
      <c r="S40" s="1743"/>
      <c r="T40" s="1743"/>
      <c r="U40" s="1743"/>
      <c r="V40" s="1743"/>
      <c r="W40" s="1743"/>
      <c r="X40" s="1743"/>
      <c r="Y40" s="1743"/>
      <c r="Z40" s="1743"/>
      <c r="AA40" s="1743"/>
      <c r="AB40" s="1743"/>
      <c r="AC40" s="1743"/>
      <c r="AD40" s="1743"/>
      <c r="AE40" s="1742"/>
      <c r="AF40" s="1743"/>
      <c r="AG40" s="1743"/>
      <c r="AH40" s="1743"/>
      <c r="AI40" s="1743"/>
      <c r="AJ40" s="1743"/>
      <c r="AK40" s="1743"/>
      <c r="AL40" s="1743"/>
      <c r="AM40" s="1743"/>
      <c r="AN40" s="1743"/>
      <c r="AO40" s="1743"/>
      <c r="AP40" s="1743"/>
      <c r="AQ40" s="1743"/>
      <c r="AR40" s="1742"/>
      <c r="AS40" s="1743"/>
      <c r="AT40" s="1743"/>
      <c r="AU40" s="1743"/>
      <c r="AV40" s="1743"/>
      <c r="AW40" s="1743"/>
      <c r="AX40" s="1743"/>
      <c r="AY40" s="1743"/>
      <c r="AZ40" s="1743"/>
      <c r="BA40" s="1743"/>
      <c r="BB40" s="1743"/>
      <c r="BC40" s="1743"/>
      <c r="BD40" s="1743"/>
      <c r="BE40" s="1742"/>
      <c r="BF40" s="1743"/>
      <c r="BG40" s="1743"/>
      <c r="BH40" s="1743"/>
      <c r="BI40" s="1743"/>
      <c r="BJ40" s="1743"/>
      <c r="BK40" s="1743"/>
      <c r="BL40" s="1743"/>
      <c r="BM40" s="1743"/>
      <c r="BN40" s="1743"/>
      <c r="BO40" s="1743"/>
      <c r="BP40" s="1743"/>
      <c r="BQ40" s="1743"/>
      <c r="BR40" s="1742"/>
      <c r="BS40" s="1743"/>
      <c r="BT40" s="1743"/>
      <c r="BU40" s="1743"/>
      <c r="BV40" s="1743"/>
      <c r="BW40" s="1743"/>
      <c r="BX40" s="1743"/>
      <c r="BY40" s="1743"/>
      <c r="BZ40" s="1743"/>
      <c r="CA40" s="1743"/>
      <c r="CB40" s="1743"/>
      <c r="CC40" s="1743"/>
      <c r="CD40" s="1744"/>
    </row>
    <row r="41" spans="3:83" ht="6" customHeight="1">
      <c r="C41" s="1763"/>
      <c r="D41" s="2363"/>
      <c r="E41" s="1765"/>
      <c r="F41" s="2374"/>
      <c r="G41" s="2375"/>
      <c r="H41" s="2376"/>
      <c r="I41" s="1715"/>
      <c r="J41" s="1715"/>
      <c r="K41" s="1715"/>
      <c r="L41" s="1715"/>
      <c r="M41" s="1715"/>
      <c r="N41" s="1715"/>
      <c r="O41" s="1715"/>
      <c r="P41" s="1715"/>
      <c r="Q41" s="1716"/>
      <c r="R41" s="2367"/>
      <c r="S41" s="1743"/>
      <c r="T41" s="1743"/>
      <c r="U41" s="1743"/>
      <c r="V41" s="1743"/>
      <c r="W41" s="1743"/>
      <c r="X41" s="1743"/>
      <c r="Y41" s="1743"/>
      <c r="Z41" s="1743"/>
      <c r="AA41" s="1743"/>
      <c r="AB41" s="1743"/>
      <c r="AC41" s="1743"/>
      <c r="AD41" s="1743"/>
      <c r="AE41" s="1742"/>
      <c r="AF41" s="1743"/>
      <c r="AG41" s="1743"/>
      <c r="AH41" s="1743"/>
      <c r="AI41" s="1743"/>
      <c r="AJ41" s="1743"/>
      <c r="AK41" s="1743"/>
      <c r="AL41" s="1743"/>
      <c r="AM41" s="1743"/>
      <c r="AN41" s="1743"/>
      <c r="AO41" s="1743"/>
      <c r="AP41" s="1743"/>
      <c r="AQ41" s="1743"/>
      <c r="AR41" s="1742"/>
      <c r="AS41" s="1743"/>
      <c r="AT41" s="1743"/>
      <c r="AU41" s="1743"/>
      <c r="AV41" s="1743"/>
      <c r="AW41" s="1743"/>
      <c r="AX41" s="1743"/>
      <c r="AY41" s="1743"/>
      <c r="AZ41" s="1743"/>
      <c r="BA41" s="1743"/>
      <c r="BB41" s="1743"/>
      <c r="BC41" s="1743"/>
      <c r="BD41" s="1743"/>
      <c r="BE41" s="1742"/>
      <c r="BF41" s="1743"/>
      <c r="BG41" s="1743"/>
      <c r="BH41" s="1743"/>
      <c r="BI41" s="1743"/>
      <c r="BJ41" s="1743"/>
      <c r="BK41" s="1743"/>
      <c r="BL41" s="1743"/>
      <c r="BM41" s="1743"/>
      <c r="BN41" s="1743"/>
      <c r="BO41" s="1743"/>
      <c r="BP41" s="1743"/>
      <c r="BQ41" s="1743"/>
      <c r="BR41" s="1742"/>
      <c r="BS41" s="1743"/>
      <c r="BT41" s="1743"/>
      <c r="BU41" s="1743"/>
      <c r="BV41" s="1743"/>
      <c r="BW41" s="1743"/>
      <c r="BX41" s="1743"/>
      <c r="BY41" s="1743"/>
      <c r="BZ41" s="1743"/>
      <c r="CA41" s="1743"/>
      <c r="CB41" s="1743"/>
      <c r="CC41" s="1743"/>
      <c r="CD41" s="1744"/>
    </row>
    <row r="42" spans="3:83" ht="6" customHeight="1">
      <c r="C42" s="1763"/>
      <c r="D42" s="2363"/>
      <c r="E42" s="1765"/>
      <c r="F42" s="2374"/>
      <c r="G42" s="2375"/>
      <c r="H42" s="2376"/>
      <c r="I42" s="1715" t="s">
        <v>74</v>
      </c>
      <c r="J42" s="1715"/>
      <c r="K42" s="1715"/>
      <c r="L42" s="1715"/>
      <c r="M42" s="1715"/>
      <c r="N42" s="1715"/>
      <c r="O42" s="1715"/>
      <c r="P42" s="1715"/>
      <c r="Q42" s="1716"/>
      <c r="R42" s="2367"/>
      <c r="S42" s="1743"/>
      <c r="T42" s="1743"/>
      <c r="U42" s="1743"/>
      <c r="V42" s="1743"/>
      <c r="W42" s="1743"/>
      <c r="X42" s="1743"/>
      <c r="Y42" s="1743"/>
      <c r="Z42" s="1743"/>
      <c r="AA42" s="1743"/>
      <c r="AB42" s="1743"/>
      <c r="AC42" s="1743"/>
      <c r="AD42" s="1743"/>
      <c r="AE42" s="1742"/>
      <c r="AF42" s="1743"/>
      <c r="AG42" s="1743"/>
      <c r="AH42" s="1743"/>
      <c r="AI42" s="1743"/>
      <c r="AJ42" s="1743"/>
      <c r="AK42" s="1743"/>
      <c r="AL42" s="1743"/>
      <c r="AM42" s="1743"/>
      <c r="AN42" s="1743"/>
      <c r="AO42" s="1743"/>
      <c r="AP42" s="1743"/>
      <c r="AQ42" s="1743"/>
      <c r="AR42" s="1742"/>
      <c r="AS42" s="1743"/>
      <c r="AT42" s="1743"/>
      <c r="AU42" s="1743"/>
      <c r="AV42" s="1743"/>
      <c r="AW42" s="1743"/>
      <c r="AX42" s="1743"/>
      <c r="AY42" s="1743"/>
      <c r="AZ42" s="1743"/>
      <c r="BA42" s="1743"/>
      <c r="BB42" s="1743"/>
      <c r="BC42" s="1743"/>
      <c r="BD42" s="1743"/>
      <c r="BE42" s="1742"/>
      <c r="BF42" s="1743"/>
      <c r="BG42" s="1743"/>
      <c r="BH42" s="1743"/>
      <c r="BI42" s="1743"/>
      <c r="BJ42" s="1743"/>
      <c r="BK42" s="1743"/>
      <c r="BL42" s="1743"/>
      <c r="BM42" s="1743"/>
      <c r="BN42" s="1743"/>
      <c r="BO42" s="1743"/>
      <c r="BP42" s="1743"/>
      <c r="BQ42" s="1743"/>
      <c r="BR42" s="1742"/>
      <c r="BS42" s="1743"/>
      <c r="BT42" s="1743"/>
      <c r="BU42" s="1743"/>
      <c r="BV42" s="1743"/>
      <c r="BW42" s="1743"/>
      <c r="BX42" s="1743"/>
      <c r="BY42" s="1743"/>
      <c r="BZ42" s="1743"/>
      <c r="CA42" s="1743"/>
      <c r="CB42" s="1743"/>
      <c r="CC42" s="1743"/>
      <c r="CD42" s="1744"/>
    </row>
    <row r="43" spans="3:83" ht="6" customHeight="1">
      <c r="C43" s="1763"/>
      <c r="D43" s="2363"/>
      <c r="E43" s="1765"/>
      <c r="F43" s="2374"/>
      <c r="G43" s="2375"/>
      <c r="H43" s="2376"/>
      <c r="I43" s="1715"/>
      <c r="J43" s="1715"/>
      <c r="K43" s="1715"/>
      <c r="L43" s="1715"/>
      <c r="M43" s="1715"/>
      <c r="N43" s="1715"/>
      <c r="O43" s="1715"/>
      <c r="P43" s="1715"/>
      <c r="Q43" s="1716"/>
      <c r="R43" s="2367"/>
      <c r="S43" s="1743"/>
      <c r="T43" s="1743"/>
      <c r="U43" s="1743"/>
      <c r="V43" s="1743"/>
      <c r="W43" s="1743"/>
      <c r="X43" s="1743"/>
      <c r="Y43" s="1743"/>
      <c r="Z43" s="1743"/>
      <c r="AA43" s="1743"/>
      <c r="AB43" s="1743"/>
      <c r="AC43" s="1743"/>
      <c r="AD43" s="1743"/>
      <c r="AE43" s="1742"/>
      <c r="AF43" s="1743"/>
      <c r="AG43" s="1743"/>
      <c r="AH43" s="1743"/>
      <c r="AI43" s="1743"/>
      <c r="AJ43" s="1743"/>
      <c r="AK43" s="1743"/>
      <c r="AL43" s="1743"/>
      <c r="AM43" s="1743"/>
      <c r="AN43" s="1743"/>
      <c r="AO43" s="1743"/>
      <c r="AP43" s="1743"/>
      <c r="AQ43" s="1743"/>
      <c r="AR43" s="1742"/>
      <c r="AS43" s="1743"/>
      <c r="AT43" s="1743"/>
      <c r="AU43" s="1743"/>
      <c r="AV43" s="1743"/>
      <c r="AW43" s="1743"/>
      <c r="AX43" s="1743"/>
      <c r="AY43" s="1743"/>
      <c r="AZ43" s="1743"/>
      <c r="BA43" s="1743"/>
      <c r="BB43" s="1743"/>
      <c r="BC43" s="1743"/>
      <c r="BD43" s="1743"/>
      <c r="BE43" s="1742"/>
      <c r="BF43" s="1743"/>
      <c r="BG43" s="1743"/>
      <c r="BH43" s="1743"/>
      <c r="BI43" s="1743"/>
      <c r="BJ43" s="1743"/>
      <c r="BK43" s="1743"/>
      <c r="BL43" s="1743"/>
      <c r="BM43" s="1743"/>
      <c r="BN43" s="1743"/>
      <c r="BO43" s="1743"/>
      <c r="BP43" s="1743"/>
      <c r="BQ43" s="1743"/>
      <c r="BR43" s="1742"/>
      <c r="BS43" s="1743"/>
      <c r="BT43" s="1743"/>
      <c r="BU43" s="1743"/>
      <c r="BV43" s="1743"/>
      <c r="BW43" s="1743"/>
      <c r="BX43" s="1743"/>
      <c r="BY43" s="1743"/>
      <c r="BZ43" s="1743"/>
      <c r="CA43" s="1743"/>
      <c r="CB43" s="1743"/>
      <c r="CC43" s="1743"/>
      <c r="CD43" s="1744"/>
    </row>
    <row r="44" spans="3:83" ht="6" customHeight="1">
      <c r="C44" s="1763"/>
      <c r="D44" s="2363"/>
      <c r="E44" s="1765"/>
      <c r="F44" s="2374"/>
      <c r="G44" s="2375"/>
      <c r="H44" s="2376"/>
      <c r="I44" s="1715"/>
      <c r="J44" s="1715"/>
      <c r="K44" s="1715"/>
      <c r="L44" s="1715"/>
      <c r="M44" s="1715"/>
      <c r="N44" s="1715"/>
      <c r="O44" s="1715"/>
      <c r="P44" s="1715"/>
      <c r="Q44" s="1716"/>
      <c r="R44" s="2367"/>
      <c r="S44" s="1743"/>
      <c r="T44" s="1743"/>
      <c r="U44" s="1743"/>
      <c r="V44" s="1743"/>
      <c r="W44" s="1743"/>
      <c r="X44" s="1743"/>
      <c r="Y44" s="1743"/>
      <c r="Z44" s="1743"/>
      <c r="AA44" s="1743"/>
      <c r="AB44" s="1743"/>
      <c r="AC44" s="1743"/>
      <c r="AD44" s="1743"/>
      <c r="AE44" s="1742"/>
      <c r="AF44" s="1743"/>
      <c r="AG44" s="1743"/>
      <c r="AH44" s="1743"/>
      <c r="AI44" s="1743"/>
      <c r="AJ44" s="1743"/>
      <c r="AK44" s="1743"/>
      <c r="AL44" s="1743"/>
      <c r="AM44" s="1743"/>
      <c r="AN44" s="1743"/>
      <c r="AO44" s="1743"/>
      <c r="AP44" s="1743"/>
      <c r="AQ44" s="1743"/>
      <c r="AR44" s="1742"/>
      <c r="AS44" s="1743"/>
      <c r="AT44" s="1743"/>
      <c r="AU44" s="1743"/>
      <c r="AV44" s="1743"/>
      <c r="AW44" s="1743"/>
      <c r="AX44" s="1743"/>
      <c r="AY44" s="1743"/>
      <c r="AZ44" s="1743"/>
      <c r="BA44" s="1743"/>
      <c r="BB44" s="1743"/>
      <c r="BC44" s="1743"/>
      <c r="BD44" s="1743"/>
      <c r="BE44" s="1742"/>
      <c r="BF44" s="1743"/>
      <c r="BG44" s="1743"/>
      <c r="BH44" s="1743"/>
      <c r="BI44" s="1743"/>
      <c r="BJ44" s="1743"/>
      <c r="BK44" s="1743"/>
      <c r="BL44" s="1743"/>
      <c r="BM44" s="1743"/>
      <c r="BN44" s="1743"/>
      <c r="BO44" s="1743"/>
      <c r="BP44" s="1743"/>
      <c r="BQ44" s="1743"/>
      <c r="BR44" s="1742"/>
      <c r="BS44" s="1743"/>
      <c r="BT44" s="1743"/>
      <c r="BU44" s="1743"/>
      <c r="BV44" s="1743"/>
      <c r="BW44" s="1743"/>
      <c r="BX44" s="1743"/>
      <c r="BY44" s="1743"/>
      <c r="BZ44" s="1743"/>
      <c r="CA44" s="1743"/>
      <c r="CB44" s="1743"/>
      <c r="CC44" s="1743"/>
      <c r="CD44" s="1744"/>
    </row>
    <row r="45" spans="3:83" ht="6" customHeight="1">
      <c r="C45" s="1763"/>
      <c r="D45" s="2363"/>
      <c r="E45" s="1765"/>
      <c r="F45" s="2374"/>
      <c r="G45" s="2375"/>
      <c r="H45" s="2376"/>
      <c r="I45" s="1791" t="s">
        <v>75</v>
      </c>
      <c r="J45" s="1791"/>
      <c r="K45" s="1791"/>
      <c r="L45" s="1791"/>
      <c r="M45" s="1791"/>
      <c r="N45" s="1791"/>
      <c r="O45" s="1791"/>
      <c r="P45" s="1791"/>
      <c r="Q45" s="1792"/>
      <c r="R45" s="2367"/>
      <c r="S45" s="1743"/>
      <c r="T45" s="1743"/>
      <c r="U45" s="1743"/>
      <c r="V45" s="1743"/>
      <c r="W45" s="1743"/>
      <c r="X45" s="1743"/>
      <c r="Y45" s="1743"/>
      <c r="Z45" s="1743"/>
      <c r="AA45" s="1743"/>
      <c r="AB45" s="1743"/>
      <c r="AC45" s="1743"/>
      <c r="AD45" s="1743"/>
      <c r="AE45" s="1742"/>
      <c r="AF45" s="1743"/>
      <c r="AG45" s="1743"/>
      <c r="AH45" s="1743"/>
      <c r="AI45" s="1743"/>
      <c r="AJ45" s="1743"/>
      <c r="AK45" s="1743"/>
      <c r="AL45" s="1743"/>
      <c r="AM45" s="1743"/>
      <c r="AN45" s="1743"/>
      <c r="AO45" s="1743"/>
      <c r="AP45" s="1743"/>
      <c r="AQ45" s="1743"/>
      <c r="AR45" s="1742"/>
      <c r="AS45" s="1743"/>
      <c r="AT45" s="1743"/>
      <c r="AU45" s="1743"/>
      <c r="AV45" s="1743"/>
      <c r="AW45" s="1743"/>
      <c r="AX45" s="1743"/>
      <c r="AY45" s="1743"/>
      <c r="AZ45" s="1743"/>
      <c r="BA45" s="1743"/>
      <c r="BB45" s="1743"/>
      <c r="BC45" s="1743"/>
      <c r="BD45" s="1743"/>
      <c r="BE45" s="1742"/>
      <c r="BF45" s="1743"/>
      <c r="BG45" s="1743"/>
      <c r="BH45" s="1743"/>
      <c r="BI45" s="1743"/>
      <c r="BJ45" s="1743"/>
      <c r="BK45" s="1743"/>
      <c r="BL45" s="1743"/>
      <c r="BM45" s="1743"/>
      <c r="BN45" s="1743"/>
      <c r="BO45" s="1743"/>
      <c r="BP45" s="1743"/>
      <c r="BQ45" s="1743"/>
      <c r="BR45" s="1742"/>
      <c r="BS45" s="1743"/>
      <c r="BT45" s="1743"/>
      <c r="BU45" s="1743"/>
      <c r="BV45" s="1743"/>
      <c r="BW45" s="1743"/>
      <c r="BX45" s="1743"/>
      <c r="BY45" s="1743"/>
      <c r="BZ45" s="1743"/>
      <c r="CA45" s="1743"/>
      <c r="CB45" s="1743"/>
      <c r="CC45" s="1743"/>
      <c r="CD45" s="1744"/>
    </row>
    <row r="46" spans="3:83" ht="6" customHeight="1">
      <c r="C46" s="1763"/>
      <c r="D46" s="2363"/>
      <c r="E46" s="1765"/>
      <c r="F46" s="2374"/>
      <c r="G46" s="2375"/>
      <c r="H46" s="2376"/>
      <c r="I46" s="1791"/>
      <c r="J46" s="1791"/>
      <c r="K46" s="1791"/>
      <c r="L46" s="1791"/>
      <c r="M46" s="1791"/>
      <c r="N46" s="1791"/>
      <c r="O46" s="1791"/>
      <c r="P46" s="1791"/>
      <c r="Q46" s="1792"/>
      <c r="R46" s="2367"/>
      <c r="S46" s="1743"/>
      <c r="T46" s="1743"/>
      <c r="U46" s="1743"/>
      <c r="V46" s="1743"/>
      <c r="W46" s="1743"/>
      <c r="X46" s="1743"/>
      <c r="Y46" s="1743"/>
      <c r="Z46" s="1743"/>
      <c r="AA46" s="1743"/>
      <c r="AB46" s="1743"/>
      <c r="AC46" s="1743"/>
      <c r="AD46" s="1743"/>
      <c r="AE46" s="1742"/>
      <c r="AF46" s="1743"/>
      <c r="AG46" s="1743"/>
      <c r="AH46" s="1743"/>
      <c r="AI46" s="1743"/>
      <c r="AJ46" s="1743"/>
      <c r="AK46" s="1743"/>
      <c r="AL46" s="1743"/>
      <c r="AM46" s="1743"/>
      <c r="AN46" s="1743"/>
      <c r="AO46" s="1743"/>
      <c r="AP46" s="1743"/>
      <c r="AQ46" s="1743"/>
      <c r="AR46" s="1742"/>
      <c r="AS46" s="1743"/>
      <c r="AT46" s="1743"/>
      <c r="AU46" s="1743"/>
      <c r="AV46" s="1743"/>
      <c r="AW46" s="1743"/>
      <c r="AX46" s="1743"/>
      <c r="AY46" s="1743"/>
      <c r="AZ46" s="1743"/>
      <c r="BA46" s="1743"/>
      <c r="BB46" s="1743"/>
      <c r="BC46" s="1743"/>
      <c r="BD46" s="1743"/>
      <c r="BE46" s="1742"/>
      <c r="BF46" s="1743"/>
      <c r="BG46" s="1743"/>
      <c r="BH46" s="1743"/>
      <c r="BI46" s="1743"/>
      <c r="BJ46" s="1743"/>
      <c r="BK46" s="1743"/>
      <c r="BL46" s="1743"/>
      <c r="BM46" s="1743"/>
      <c r="BN46" s="1743"/>
      <c r="BO46" s="1743"/>
      <c r="BP46" s="1743"/>
      <c r="BQ46" s="1743"/>
      <c r="BR46" s="1742"/>
      <c r="BS46" s="1743"/>
      <c r="BT46" s="1743"/>
      <c r="BU46" s="1743"/>
      <c r="BV46" s="1743"/>
      <c r="BW46" s="1743"/>
      <c r="BX46" s="1743"/>
      <c r="BY46" s="1743"/>
      <c r="BZ46" s="1743"/>
      <c r="CA46" s="1743"/>
      <c r="CB46" s="1743"/>
      <c r="CC46" s="1743"/>
      <c r="CD46" s="1744"/>
    </row>
    <row r="47" spans="3:83" ht="6" customHeight="1">
      <c r="C47" s="1763"/>
      <c r="D47" s="2363"/>
      <c r="E47" s="1765"/>
      <c r="F47" s="2374"/>
      <c r="G47" s="2375"/>
      <c r="H47" s="2376"/>
      <c r="I47" s="1791"/>
      <c r="J47" s="1791"/>
      <c r="K47" s="1791"/>
      <c r="L47" s="1791"/>
      <c r="M47" s="1791"/>
      <c r="N47" s="1791"/>
      <c r="O47" s="1791"/>
      <c r="P47" s="1791"/>
      <c r="Q47" s="1792"/>
      <c r="R47" s="2367"/>
      <c r="S47" s="1743"/>
      <c r="T47" s="1743"/>
      <c r="U47" s="1743"/>
      <c r="V47" s="1743"/>
      <c r="W47" s="1743"/>
      <c r="X47" s="1743"/>
      <c r="Y47" s="1743"/>
      <c r="Z47" s="1743"/>
      <c r="AA47" s="1743"/>
      <c r="AB47" s="1743"/>
      <c r="AC47" s="1743"/>
      <c r="AD47" s="1743"/>
      <c r="AE47" s="1742"/>
      <c r="AF47" s="1743"/>
      <c r="AG47" s="1743"/>
      <c r="AH47" s="1743"/>
      <c r="AI47" s="1743"/>
      <c r="AJ47" s="1743"/>
      <c r="AK47" s="1743"/>
      <c r="AL47" s="1743"/>
      <c r="AM47" s="1743"/>
      <c r="AN47" s="1743"/>
      <c r="AO47" s="1743"/>
      <c r="AP47" s="1743"/>
      <c r="AQ47" s="1743"/>
      <c r="AR47" s="1742"/>
      <c r="AS47" s="1743"/>
      <c r="AT47" s="1743"/>
      <c r="AU47" s="1743"/>
      <c r="AV47" s="1743"/>
      <c r="AW47" s="1743"/>
      <c r="AX47" s="1743"/>
      <c r="AY47" s="1743"/>
      <c r="AZ47" s="1743"/>
      <c r="BA47" s="1743"/>
      <c r="BB47" s="1743"/>
      <c r="BC47" s="1743"/>
      <c r="BD47" s="1743"/>
      <c r="BE47" s="1742"/>
      <c r="BF47" s="1743"/>
      <c r="BG47" s="1743"/>
      <c r="BH47" s="1743"/>
      <c r="BI47" s="1743"/>
      <c r="BJ47" s="1743"/>
      <c r="BK47" s="1743"/>
      <c r="BL47" s="1743"/>
      <c r="BM47" s="1743"/>
      <c r="BN47" s="1743"/>
      <c r="BO47" s="1743"/>
      <c r="BP47" s="1743"/>
      <c r="BQ47" s="1743"/>
      <c r="BR47" s="1742"/>
      <c r="BS47" s="1743"/>
      <c r="BT47" s="1743"/>
      <c r="BU47" s="1743"/>
      <c r="BV47" s="1743"/>
      <c r="BW47" s="1743"/>
      <c r="BX47" s="1743"/>
      <c r="BY47" s="1743"/>
      <c r="BZ47" s="1743"/>
      <c r="CA47" s="1743"/>
      <c r="CB47" s="1743"/>
      <c r="CC47" s="1743"/>
      <c r="CD47" s="1744"/>
    </row>
    <row r="48" spans="3:83" ht="6" customHeight="1">
      <c r="C48" s="1763"/>
      <c r="D48" s="2363"/>
      <c r="E48" s="1765"/>
      <c r="F48" s="2374"/>
      <c r="G48" s="2375"/>
      <c r="H48" s="2376"/>
      <c r="I48" s="1786" t="s">
        <v>76</v>
      </c>
      <c r="J48" s="1787"/>
      <c r="K48" s="1787"/>
      <c r="L48" s="1787"/>
      <c r="M48" s="1787"/>
      <c r="N48" s="1787"/>
      <c r="O48" s="1787"/>
      <c r="P48" s="1787"/>
      <c r="Q48" s="1788"/>
      <c r="R48" s="2367"/>
      <c r="S48" s="1743"/>
      <c r="T48" s="1743"/>
      <c r="U48" s="1743"/>
      <c r="V48" s="1743"/>
      <c r="W48" s="1743"/>
      <c r="X48" s="1743"/>
      <c r="Y48" s="1743"/>
      <c r="Z48" s="1743"/>
      <c r="AA48" s="1743"/>
      <c r="AB48" s="1743"/>
      <c r="AC48" s="1743"/>
      <c r="AD48" s="1743"/>
      <c r="AE48" s="1742"/>
      <c r="AF48" s="1743"/>
      <c r="AG48" s="1743"/>
      <c r="AH48" s="1743"/>
      <c r="AI48" s="1743"/>
      <c r="AJ48" s="1743"/>
      <c r="AK48" s="1743"/>
      <c r="AL48" s="1743"/>
      <c r="AM48" s="1743"/>
      <c r="AN48" s="1743"/>
      <c r="AO48" s="1743"/>
      <c r="AP48" s="1743"/>
      <c r="AQ48" s="1743"/>
      <c r="AR48" s="1742"/>
      <c r="AS48" s="1743"/>
      <c r="AT48" s="1743"/>
      <c r="AU48" s="1743"/>
      <c r="AV48" s="1743"/>
      <c r="AW48" s="1743"/>
      <c r="AX48" s="1743"/>
      <c r="AY48" s="1743"/>
      <c r="AZ48" s="1743"/>
      <c r="BA48" s="1743"/>
      <c r="BB48" s="1743"/>
      <c r="BC48" s="1743"/>
      <c r="BD48" s="1743"/>
      <c r="BE48" s="1742"/>
      <c r="BF48" s="1743"/>
      <c r="BG48" s="1743"/>
      <c r="BH48" s="1743"/>
      <c r="BI48" s="1743"/>
      <c r="BJ48" s="1743"/>
      <c r="BK48" s="1743"/>
      <c r="BL48" s="1743"/>
      <c r="BM48" s="1743"/>
      <c r="BN48" s="1743"/>
      <c r="BO48" s="1743"/>
      <c r="BP48" s="1743"/>
      <c r="BQ48" s="1743"/>
      <c r="BR48" s="1742"/>
      <c r="BS48" s="1743"/>
      <c r="BT48" s="1743"/>
      <c r="BU48" s="1743"/>
      <c r="BV48" s="1743"/>
      <c r="BW48" s="1743"/>
      <c r="BX48" s="1743"/>
      <c r="BY48" s="1743"/>
      <c r="BZ48" s="1743"/>
      <c r="CA48" s="1743"/>
      <c r="CB48" s="1743"/>
      <c r="CC48" s="1743"/>
      <c r="CD48" s="1744"/>
    </row>
    <row r="49" spans="3:82" ht="6" customHeight="1">
      <c r="C49" s="1763"/>
      <c r="D49" s="2363"/>
      <c r="E49" s="1765"/>
      <c r="F49" s="2374"/>
      <c r="G49" s="2375"/>
      <c r="H49" s="2376"/>
      <c r="I49" s="1789"/>
      <c r="J49" s="1575"/>
      <c r="K49" s="1575"/>
      <c r="L49" s="1575"/>
      <c r="M49" s="1575"/>
      <c r="N49" s="1575"/>
      <c r="O49" s="1575"/>
      <c r="P49" s="1575"/>
      <c r="Q49" s="1790"/>
      <c r="R49" s="2367"/>
      <c r="S49" s="1743"/>
      <c r="T49" s="1743"/>
      <c r="U49" s="1743"/>
      <c r="V49" s="1743"/>
      <c r="W49" s="1743"/>
      <c r="X49" s="1743"/>
      <c r="Y49" s="1743"/>
      <c r="Z49" s="1743"/>
      <c r="AA49" s="1743"/>
      <c r="AB49" s="1743"/>
      <c r="AC49" s="1743"/>
      <c r="AD49" s="1743"/>
      <c r="AE49" s="1742"/>
      <c r="AF49" s="1743"/>
      <c r="AG49" s="1743"/>
      <c r="AH49" s="1743"/>
      <c r="AI49" s="1743"/>
      <c r="AJ49" s="1743"/>
      <c r="AK49" s="1743"/>
      <c r="AL49" s="1743"/>
      <c r="AM49" s="1743"/>
      <c r="AN49" s="1743"/>
      <c r="AO49" s="1743"/>
      <c r="AP49" s="1743"/>
      <c r="AQ49" s="1743"/>
      <c r="AR49" s="1742"/>
      <c r="AS49" s="1743"/>
      <c r="AT49" s="1743"/>
      <c r="AU49" s="1743"/>
      <c r="AV49" s="1743"/>
      <c r="AW49" s="1743"/>
      <c r="AX49" s="1743"/>
      <c r="AY49" s="1743"/>
      <c r="AZ49" s="1743"/>
      <c r="BA49" s="1743"/>
      <c r="BB49" s="1743"/>
      <c r="BC49" s="1743"/>
      <c r="BD49" s="1743"/>
      <c r="BE49" s="1742"/>
      <c r="BF49" s="1743"/>
      <c r="BG49" s="1743"/>
      <c r="BH49" s="1743"/>
      <c r="BI49" s="1743"/>
      <c r="BJ49" s="1743"/>
      <c r="BK49" s="1743"/>
      <c r="BL49" s="1743"/>
      <c r="BM49" s="1743"/>
      <c r="BN49" s="1743"/>
      <c r="BO49" s="1743"/>
      <c r="BP49" s="1743"/>
      <c r="BQ49" s="1743"/>
      <c r="BR49" s="1742"/>
      <c r="BS49" s="1743"/>
      <c r="BT49" s="1743"/>
      <c r="BU49" s="1743"/>
      <c r="BV49" s="1743"/>
      <c r="BW49" s="1743"/>
      <c r="BX49" s="1743"/>
      <c r="BY49" s="1743"/>
      <c r="BZ49" s="1743"/>
      <c r="CA49" s="1743"/>
      <c r="CB49" s="1743"/>
      <c r="CC49" s="1743"/>
      <c r="CD49" s="1744"/>
    </row>
    <row r="50" spans="3:82" ht="6" customHeight="1">
      <c r="C50" s="1763"/>
      <c r="D50" s="2363"/>
      <c r="E50" s="1765"/>
      <c r="F50" s="2374"/>
      <c r="G50" s="2375"/>
      <c r="H50" s="2376"/>
      <c r="I50" s="1789"/>
      <c r="J50" s="1575"/>
      <c r="K50" s="1575"/>
      <c r="L50" s="1575"/>
      <c r="M50" s="1575"/>
      <c r="N50" s="1575"/>
      <c r="O50" s="1575"/>
      <c r="P50" s="1575"/>
      <c r="Q50" s="1790"/>
      <c r="R50" s="2367"/>
      <c r="S50" s="1743"/>
      <c r="T50" s="1743"/>
      <c r="U50" s="1743"/>
      <c r="V50" s="1743"/>
      <c r="W50" s="1743"/>
      <c r="X50" s="1743"/>
      <c r="Y50" s="1743"/>
      <c r="Z50" s="1743"/>
      <c r="AA50" s="1743"/>
      <c r="AB50" s="1743"/>
      <c r="AC50" s="1743"/>
      <c r="AD50" s="1743"/>
      <c r="AE50" s="1742"/>
      <c r="AF50" s="1743"/>
      <c r="AG50" s="1743"/>
      <c r="AH50" s="1743"/>
      <c r="AI50" s="1743"/>
      <c r="AJ50" s="1743"/>
      <c r="AK50" s="1743"/>
      <c r="AL50" s="1743"/>
      <c r="AM50" s="1743"/>
      <c r="AN50" s="1743"/>
      <c r="AO50" s="1743"/>
      <c r="AP50" s="1743"/>
      <c r="AQ50" s="1743"/>
      <c r="AR50" s="1742"/>
      <c r="AS50" s="1743"/>
      <c r="AT50" s="1743"/>
      <c r="AU50" s="1743"/>
      <c r="AV50" s="1743"/>
      <c r="AW50" s="1743"/>
      <c r="AX50" s="1743"/>
      <c r="AY50" s="1743"/>
      <c r="AZ50" s="1743"/>
      <c r="BA50" s="1743"/>
      <c r="BB50" s="1743"/>
      <c r="BC50" s="1743"/>
      <c r="BD50" s="1743"/>
      <c r="BE50" s="1742"/>
      <c r="BF50" s="1743"/>
      <c r="BG50" s="1743"/>
      <c r="BH50" s="1743"/>
      <c r="BI50" s="1743"/>
      <c r="BJ50" s="1743"/>
      <c r="BK50" s="1743"/>
      <c r="BL50" s="1743"/>
      <c r="BM50" s="1743"/>
      <c r="BN50" s="1743"/>
      <c r="BO50" s="1743"/>
      <c r="BP50" s="1743"/>
      <c r="BQ50" s="1743"/>
      <c r="BR50" s="1742"/>
      <c r="BS50" s="1743"/>
      <c r="BT50" s="1743"/>
      <c r="BU50" s="1743"/>
      <c r="BV50" s="1743"/>
      <c r="BW50" s="1743"/>
      <c r="BX50" s="1743"/>
      <c r="BY50" s="1743"/>
      <c r="BZ50" s="1743"/>
      <c r="CA50" s="1743"/>
      <c r="CB50" s="1743"/>
      <c r="CC50" s="1743"/>
      <c r="CD50" s="1744"/>
    </row>
    <row r="51" spans="3:82" ht="6" customHeight="1">
      <c r="C51" s="1763"/>
      <c r="D51" s="2363"/>
      <c r="E51" s="1765"/>
      <c r="F51" s="2374"/>
      <c r="G51" s="2375"/>
      <c r="H51" s="2376"/>
      <c r="I51" s="1789"/>
      <c r="J51" s="1798"/>
      <c r="K51" s="1801" t="s">
        <v>538</v>
      </c>
      <c r="L51" s="1802"/>
      <c r="M51" s="1802"/>
      <c r="N51" s="1802"/>
      <c r="O51" s="1802"/>
      <c r="P51" s="1802"/>
      <c r="Q51" s="1803"/>
      <c r="R51" s="2367"/>
      <c r="S51" s="1743"/>
      <c r="T51" s="1743"/>
      <c r="U51" s="1743"/>
      <c r="V51" s="1743"/>
      <c r="W51" s="1743"/>
      <c r="X51" s="1743"/>
      <c r="Y51" s="1743"/>
      <c r="Z51" s="1743"/>
      <c r="AA51" s="1743"/>
      <c r="AB51" s="1743"/>
      <c r="AC51" s="1743"/>
      <c r="AD51" s="1743"/>
      <c r="AE51" s="1742"/>
      <c r="AF51" s="1743"/>
      <c r="AG51" s="1743"/>
      <c r="AH51" s="1743"/>
      <c r="AI51" s="1743"/>
      <c r="AJ51" s="1743"/>
      <c r="AK51" s="1743"/>
      <c r="AL51" s="1743"/>
      <c r="AM51" s="1743"/>
      <c r="AN51" s="1743"/>
      <c r="AO51" s="1743"/>
      <c r="AP51" s="1743"/>
      <c r="AQ51" s="1743"/>
      <c r="AR51" s="1742"/>
      <c r="AS51" s="1743"/>
      <c r="AT51" s="1743"/>
      <c r="AU51" s="1743"/>
      <c r="AV51" s="1743"/>
      <c r="AW51" s="1743"/>
      <c r="AX51" s="1743"/>
      <c r="AY51" s="1743"/>
      <c r="AZ51" s="1743"/>
      <c r="BA51" s="1743"/>
      <c r="BB51" s="1743"/>
      <c r="BC51" s="1743"/>
      <c r="BD51" s="1743"/>
      <c r="BE51" s="1742"/>
      <c r="BF51" s="1743"/>
      <c r="BG51" s="1743"/>
      <c r="BH51" s="1743"/>
      <c r="BI51" s="1743"/>
      <c r="BJ51" s="1743"/>
      <c r="BK51" s="1743"/>
      <c r="BL51" s="1743"/>
      <c r="BM51" s="1743"/>
      <c r="BN51" s="1743"/>
      <c r="BO51" s="1743"/>
      <c r="BP51" s="1743"/>
      <c r="BQ51" s="1743"/>
      <c r="BR51" s="1742"/>
      <c r="BS51" s="1743"/>
      <c r="BT51" s="1743"/>
      <c r="BU51" s="1743"/>
      <c r="BV51" s="1743"/>
      <c r="BW51" s="1743"/>
      <c r="BX51" s="1743"/>
      <c r="BY51" s="1743"/>
      <c r="BZ51" s="1743"/>
      <c r="CA51" s="1743"/>
      <c r="CB51" s="1743"/>
      <c r="CC51" s="1743"/>
      <c r="CD51" s="1744"/>
    </row>
    <row r="52" spans="3:82" ht="6" customHeight="1">
      <c r="C52" s="1763"/>
      <c r="D52" s="2363"/>
      <c r="E52" s="1765"/>
      <c r="F52" s="2374"/>
      <c r="G52" s="2375"/>
      <c r="H52" s="2376"/>
      <c r="I52" s="1789"/>
      <c r="J52" s="1798"/>
      <c r="K52" s="1804"/>
      <c r="L52" s="2382"/>
      <c r="M52" s="2382"/>
      <c r="N52" s="2382"/>
      <c r="O52" s="2382"/>
      <c r="P52" s="2382"/>
      <c r="Q52" s="1806"/>
      <c r="R52" s="2367"/>
      <c r="S52" s="1743"/>
      <c r="T52" s="1743"/>
      <c r="U52" s="1743"/>
      <c r="V52" s="1743"/>
      <c r="W52" s="1743"/>
      <c r="X52" s="1743"/>
      <c r="Y52" s="1743"/>
      <c r="Z52" s="1743"/>
      <c r="AA52" s="1743"/>
      <c r="AB52" s="1743"/>
      <c r="AC52" s="1743"/>
      <c r="AD52" s="1743"/>
      <c r="AE52" s="1742"/>
      <c r="AF52" s="1743"/>
      <c r="AG52" s="1743"/>
      <c r="AH52" s="1743"/>
      <c r="AI52" s="1743"/>
      <c r="AJ52" s="1743"/>
      <c r="AK52" s="1743"/>
      <c r="AL52" s="1743"/>
      <c r="AM52" s="1743"/>
      <c r="AN52" s="1743"/>
      <c r="AO52" s="1743"/>
      <c r="AP52" s="1743"/>
      <c r="AQ52" s="1743"/>
      <c r="AR52" s="1742"/>
      <c r="AS52" s="1743"/>
      <c r="AT52" s="1743"/>
      <c r="AU52" s="1743"/>
      <c r="AV52" s="1743"/>
      <c r="AW52" s="1743"/>
      <c r="AX52" s="1743"/>
      <c r="AY52" s="1743"/>
      <c r="AZ52" s="1743"/>
      <c r="BA52" s="1743"/>
      <c r="BB52" s="1743"/>
      <c r="BC52" s="1743"/>
      <c r="BD52" s="1743"/>
      <c r="BE52" s="1742"/>
      <c r="BF52" s="1743"/>
      <c r="BG52" s="1743"/>
      <c r="BH52" s="1743"/>
      <c r="BI52" s="1743"/>
      <c r="BJ52" s="1743"/>
      <c r="BK52" s="1743"/>
      <c r="BL52" s="1743"/>
      <c r="BM52" s="1743"/>
      <c r="BN52" s="1743"/>
      <c r="BO52" s="1743"/>
      <c r="BP52" s="1743"/>
      <c r="BQ52" s="1743"/>
      <c r="BR52" s="1742"/>
      <c r="BS52" s="1743"/>
      <c r="BT52" s="1743"/>
      <c r="BU52" s="1743"/>
      <c r="BV52" s="1743"/>
      <c r="BW52" s="1743"/>
      <c r="BX52" s="1743"/>
      <c r="BY52" s="1743"/>
      <c r="BZ52" s="1743"/>
      <c r="CA52" s="1743"/>
      <c r="CB52" s="1743"/>
      <c r="CC52" s="1743"/>
      <c r="CD52" s="1744"/>
    </row>
    <row r="53" spans="3:82" ht="6" customHeight="1">
      <c r="C53" s="1763"/>
      <c r="D53" s="2363"/>
      <c r="E53" s="1765"/>
      <c r="F53" s="2377"/>
      <c r="G53" s="2378"/>
      <c r="H53" s="2379"/>
      <c r="I53" s="1799"/>
      <c r="J53" s="1800"/>
      <c r="K53" s="1807"/>
      <c r="L53" s="1808"/>
      <c r="M53" s="1808"/>
      <c r="N53" s="1808"/>
      <c r="O53" s="1808"/>
      <c r="P53" s="1808"/>
      <c r="Q53" s="1809"/>
      <c r="R53" s="2367"/>
      <c r="S53" s="1743"/>
      <c r="T53" s="1743"/>
      <c r="U53" s="1743"/>
      <c r="V53" s="1743"/>
      <c r="W53" s="1743"/>
      <c r="X53" s="1743"/>
      <c r="Y53" s="1743"/>
      <c r="Z53" s="1743"/>
      <c r="AA53" s="1743"/>
      <c r="AB53" s="1743"/>
      <c r="AC53" s="1743"/>
      <c r="AD53" s="1743"/>
      <c r="AE53" s="1742"/>
      <c r="AF53" s="1743"/>
      <c r="AG53" s="1743"/>
      <c r="AH53" s="1743"/>
      <c r="AI53" s="1743"/>
      <c r="AJ53" s="1743"/>
      <c r="AK53" s="1743"/>
      <c r="AL53" s="1743"/>
      <c r="AM53" s="1743"/>
      <c r="AN53" s="1743"/>
      <c r="AO53" s="1743"/>
      <c r="AP53" s="1743"/>
      <c r="AQ53" s="1743"/>
      <c r="AR53" s="1742"/>
      <c r="AS53" s="1743"/>
      <c r="AT53" s="1743"/>
      <c r="AU53" s="1743"/>
      <c r="AV53" s="1743"/>
      <c r="AW53" s="1743"/>
      <c r="AX53" s="1743"/>
      <c r="AY53" s="1743"/>
      <c r="AZ53" s="1743"/>
      <c r="BA53" s="1743"/>
      <c r="BB53" s="1743"/>
      <c r="BC53" s="1743"/>
      <c r="BD53" s="1743"/>
      <c r="BE53" s="1742"/>
      <c r="BF53" s="1743"/>
      <c r="BG53" s="1743"/>
      <c r="BH53" s="1743"/>
      <c r="BI53" s="1743"/>
      <c r="BJ53" s="1743"/>
      <c r="BK53" s="1743"/>
      <c r="BL53" s="1743"/>
      <c r="BM53" s="1743"/>
      <c r="BN53" s="1743"/>
      <c r="BO53" s="1743"/>
      <c r="BP53" s="1743"/>
      <c r="BQ53" s="1743"/>
      <c r="BR53" s="1742"/>
      <c r="BS53" s="1743"/>
      <c r="BT53" s="1743"/>
      <c r="BU53" s="1743"/>
      <c r="BV53" s="1743"/>
      <c r="BW53" s="1743"/>
      <c r="BX53" s="1743"/>
      <c r="BY53" s="1743"/>
      <c r="BZ53" s="1743"/>
      <c r="CA53" s="1743"/>
      <c r="CB53" s="1743"/>
      <c r="CC53" s="1743"/>
      <c r="CD53" s="1744"/>
    </row>
    <row r="54" spans="3:82" ht="6" customHeight="1">
      <c r="C54" s="1763"/>
      <c r="D54" s="2363"/>
      <c r="E54" s="1765"/>
      <c r="F54" s="1793" t="s">
        <v>77</v>
      </c>
      <c r="G54" s="1715"/>
      <c r="H54" s="1715"/>
      <c r="I54" s="1715"/>
      <c r="J54" s="1715"/>
      <c r="K54" s="1715"/>
      <c r="L54" s="1715"/>
      <c r="M54" s="1715"/>
      <c r="N54" s="1715"/>
      <c r="O54" s="1715"/>
      <c r="P54" s="1715"/>
      <c r="Q54" s="1716"/>
      <c r="R54" s="2367"/>
      <c r="S54" s="1743"/>
      <c r="T54" s="1743"/>
      <c r="U54" s="1743"/>
      <c r="V54" s="1743"/>
      <c r="W54" s="1743"/>
      <c r="X54" s="1743"/>
      <c r="Y54" s="1743"/>
      <c r="Z54" s="1743"/>
      <c r="AA54" s="1743"/>
      <c r="AB54" s="1743"/>
      <c r="AC54" s="1743"/>
      <c r="AD54" s="1743"/>
      <c r="AE54" s="1742"/>
      <c r="AF54" s="1743"/>
      <c r="AG54" s="1743"/>
      <c r="AH54" s="1743"/>
      <c r="AI54" s="1743"/>
      <c r="AJ54" s="1743"/>
      <c r="AK54" s="1743"/>
      <c r="AL54" s="1743"/>
      <c r="AM54" s="1743"/>
      <c r="AN54" s="1743"/>
      <c r="AO54" s="1743"/>
      <c r="AP54" s="1743"/>
      <c r="AQ54" s="1743"/>
      <c r="AR54" s="1742"/>
      <c r="AS54" s="1743"/>
      <c r="AT54" s="1743"/>
      <c r="AU54" s="1743"/>
      <c r="AV54" s="1743"/>
      <c r="AW54" s="1743"/>
      <c r="AX54" s="1743"/>
      <c r="AY54" s="1743"/>
      <c r="AZ54" s="1743"/>
      <c r="BA54" s="1743"/>
      <c r="BB54" s="1743"/>
      <c r="BC54" s="1743"/>
      <c r="BD54" s="1743"/>
      <c r="BE54" s="1742"/>
      <c r="BF54" s="1743"/>
      <c r="BG54" s="1743"/>
      <c r="BH54" s="1743"/>
      <c r="BI54" s="1743"/>
      <c r="BJ54" s="1743"/>
      <c r="BK54" s="1743"/>
      <c r="BL54" s="1743"/>
      <c r="BM54" s="1743"/>
      <c r="BN54" s="1743"/>
      <c r="BO54" s="1743"/>
      <c r="BP54" s="1743"/>
      <c r="BQ54" s="1743"/>
      <c r="BR54" s="1742"/>
      <c r="BS54" s="1743"/>
      <c r="BT54" s="1743"/>
      <c r="BU54" s="1743"/>
      <c r="BV54" s="1743"/>
      <c r="BW54" s="1743"/>
      <c r="BX54" s="1743"/>
      <c r="BY54" s="1743"/>
      <c r="BZ54" s="1743"/>
      <c r="CA54" s="1743"/>
      <c r="CB54" s="1743"/>
      <c r="CC54" s="1743"/>
      <c r="CD54" s="1744"/>
    </row>
    <row r="55" spans="3:82" ht="6" customHeight="1">
      <c r="C55" s="1763"/>
      <c r="D55" s="2363"/>
      <c r="E55" s="1765"/>
      <c r="F55" s="1793"/>
      <c r="G55" s="1715"/>
      <c r="H55" s="1715"/>
      <c r="I55" s="1715"/>
      <c r="J55" s="1715"/>
      <c r="K55" s="1715"/>
      <c r="L55" s="1715"/>
      <c r="M55" s="1715"/>
      <c r="N55" s="1715"/>
      <c r="O55" s="1715"/>
      <c r="P55" s="1715"/>
      <c r="Q55" s="1716"/>
      <c r="R55" s="2367"/>
      <c r="S55" s="1743"/>
      <c r="T55" s="1743"/>
      <c r="U55" s="1743"/>
      <c r="V55" s="1743"/>
      <c r="W55" s="1743"/>
      <c r="X55" s="1743"/>
      <c r="Y55" s="1743"/>
      <c r="Z55" s="1743"/>
      <c r="AA55" s="1743"/>
      <c r="AB55" s="1743"/>
      <c r="AC55" s="1743"/>
      <c r="AD55" s="1743"/>
      <c r="AE55" s="1742"/>
      <c r="AF55" s="1743"/>
      <c r="AG55" s="1743"/>
      <c r="AH55" s="1743"/>
      <c r="AI55" s="1743"/>
      <c r="AJ55" s="1743"/>
      <c r="AK55" s="1743"/>
      <c r="AL55" s="1743"/>
      <c r="AM55" s="1743"/>
      <c r="AN55" s="1743"/>
      <c r="AO55" s="1743"/>
      <c r="AP55" s="1743"/>
      <c r="AQ55" s="1743"/>
      <c r="AR55" s="1742"/>
      <c r="AS55" s="1743"/>
      <c r="AT55" s="1743"/>
      <c r="AU55" s="1743"/>
      <c r="AV55" s="1743"/>
      <c r="AW55" s="1743"/>
      <c r="AX55" s="1743"/>
      <c r="AY55" s="1743"/>
      <c r="AZ55" s="1743"/>
      <c r="BA55" s="1743"/>
      <c r="BB55" s="1743"/>
      <c r="BC55" s="1743"/>
      <c r="BD55" s="1743"/>
      <c r="BE55" s="1742"/>
      <c r="BF55" s="1743"/>
      <c r="BG55" s="1743"/>
      <c r="BH55" s="1743"/>
      <c r="BI55" s="1743"/>
      <c r="BJ55" s="1743"/>
      <c r="BK55" s="1743"/>
      <c r="BL55" s="1743"/>
      <c r="BM55" s="1743"/>
      <c r="BN55" s="1743"/>
      <c r="BO55" s="1743"/>
      <c r="BP55" s="1743"/>
      <c r="BQ55" s="1743"/>
      <c r="BR55" s="1742"/>
      <c r="BS55" s="1743"/>
      <c r="BT55" s="1743"/>
      <c r="BU55" s="1743"/>
      <c r="BV55" s="1743"/>
      <c r="BW55" s="1743"/>
      <c r="BX55" s="1743"/>
      <c r="BY55" s="1743"/>
      <c r="BZ55" s="1743"/>
      <c r="CA55" s="1743"/>
      <c r="CB55" s="1743"/>
      <c r="CC55" s="1743"/>
      <c r="CD55" s="1744"/>
    </row>
    <row r="56" spans="3:82" ht="6" customHeight="1">
      <c r="C56" s="1763"/>
      <c r="D56" s="2363"/>
      <c r="E56" s="1765"/>
      <c r="F56" s="1793"/>
      <c r="G56" s="1715"/>
      <c r="H56" s="1715"/>
      <c r="I56" s="1715"/>
      <c r="J56" s="1715"/>
      <c r="K56" s="1715"/>
      <c r="L56" s="1715"/>
      <c r="M56" s="1715"/>
      <c r="N56" s="1715"/>
      <c r="O56" s="1715"/>
      <c r="P56" s="1715"/>
      <c r="Q56" s="1716"/>
      <c r="R56" s="2381"/>
      <c r="S56" s="1796"/>
      <c r="T56" s="1796"/>
      <c r="U56" s="1796"/>
      <c r="V56" s="1796"/>
      <c r="W56" s="1796"/>
      <c r="X56" s="1796"/>
      <c r="Y56" s="1796"/>
      <c r="Z56" s="1796"/>
      <c r="AA56" s="1796"/>
      <c r="AB56" s="1796"/>
      <c r="AC56" s="1796"/>
      <c r="AD56" s="1796"/>
      <c r="AE56" s="1795"/>
      <c r="AF56" s="1796"/>
      <c r="AG56" s="1796"/>
      <c r="AH56" s="1796"/>
      <c r="AI56" s="1796"/>
      <c r="AJ56" s="1796"/>
      <c r="AK56" s="1796"/>
      <c r="AL56" s="1796"/>
      <c r="AM56" s="1796"/>
      <c r="AN56" s="1796"/>
      <c r="AO56" s="1796"/>
      <c r="AP56" s="1796"/>
      <c r="AQ56" s="1796"/>
      <c r="AR56" s="1795"/>
      <c r="AS56" s="1796"/>
      <c r="AT56" s="1796"/>
      <c r="AU56" s="1796"/>
      <c r="AV56" s="1796"/>
      <c r="AW56" s="1796"/>
      <c r="AX56" s="1796"/>
      <c r="AY56" s="1796"/>
      <c r="AZ56" s="1796"/>
      <c r="BA56" s="1796"/>
      <c r="BB56" s="1796"/>
      <c r="BC56" s="1796"/>
      <c r="BD56" s="1796"/>
      <c r="BE56" s="1795"/>
      <c r="BF56" s="1796"/>
      <c r="BG56" s="1796"/>
      <c r="BH56" s="1796"/>
      <c r="BI56" s="1796"/>
      <c r="BJ56" s="1796"/>
      <c r="BK56" s="1796"/>
      <c r="BL56" s="1796"/>
      <c r="BM56" s="1796"/>
      <c r="BN56" s="1796"/>
      <c r="BO56" s="1796"/>
      <c r="BP56" s="1796"/>
      <c r="BQ56" s="1796"/>
      <c r="BR56" s="1795"/>
      <c r="BS56" s="1796"/>
      <c r="BT56" s="1796"/>
      <c r="BU56" s="1796"/>
      <c r="BV56" s="1796"/>
      <c r="BW56" s="1796"/>
      <c r="BX56" s="1796"/>
      <c r="BY56" s="1796"/>
      <c r="BZ56" s="1796"/>
      <c r="CA56" s="1796"/>
      <c r="CB56" s="1796"/>
      <c r="CC56" s="1796"/>
      <c r="CD56" s="1797"/>
    </row>
    <row r="57" spans="3:82" ht="9.75" customHeight="1">
      <c r="C57" s="1763"/>
      <c r="D57" s="2363"/>
      <c r="E57" s="2363"/>
      <c r="F57" s="1820" t="s">
        <v>539</v>
      </c>
      <c r="G57" s="1821"/>
      <c r="H57" s="1821"/>
      <c r="I57" s="1821"/>
      <c r="J57" s="1821"/>
      <c r="K57" s="1821"/>
      <c r="L57" s="1821"/>
      <c r="M57" s="1821"/>
      <c r="N57" s="1821"/>
      <c r="O57" s="1821"/>
      <c r="P57" s="1821"/>
      <c r="Q57" s="1822"/>
      <c r="R57" s="2367"/>
      <c r="S57" s="1743"/>
      <c r="T57" s="1743"/>
      <c r="U57" s="1743"/>
      <c r="V57" s="1743"/>
      <c r="W57" s="1743"/>
      <c r="X57" s="1743"/>
      <c r="Y57" s="1743"/>
      <c r="Z57" s="1743"/>
      <c r="AA57" s="1743"/>
      <c r="AB57" s="1743"/>
      <c r="AC57" s="1743"/>
      <c r="AD57" s="1743"/>
      <c r="AE57" s="1742"/>
      <c r="AF57" s="1743"/>
      <c r="AG57" s="1743"/>
      <c r="AH57" s="1743"/>
      <c r="AI57" s="1743"/>
      <c r="AJ57" s="1743"/>
      <c r="AK57" s="1743"/>
      <c r="AL57" s="1743"/>
      <c r="AM57" s="1743"/>
      <c r="AN57" s="1743"/>
      <c r="AO57" s="1743"/>
      <c r="AP57" s="1743"/>
      <c r="AQ57" s="1743"/>
      <c r="AR57" s="1742"/>
      <c r="AS57" s="1743"/>
      <c r="AT57" s="1743"/>
      <c r="AU57" s="1743"/>
      <c r="AV57" s="1743"/>
      <c r="AW57" s="1743"/>
      <c r="AX57" s="1743"/>
      <c r="AY57" s="1743"/>
      <c r="AZ57" s="1743"/>
      <c r="BA57" s="1743"/>
      <c r="BB57" s="1743"/>
      <c r="BC57" s="1743"/>
      <c r="BD57" s="1743"/>
      <c r="BE57" s="1742"/>
      <c r="BF57" s="1743"/>
      <c r="BG57" s="1743"/>
      <c r="BH57" s="1743"/>
      <c r="BI57" s="1743"/>
      <c r="BJ57" s="1743"/>
      <c r="BK57" s="1743"/>
      <c r="BL57" s="1743"/>
      <c r="BM57" s="1743"/>
      <c r="BN57" s="1743"/>
      <c r="BO57" s="1743"/>
      <c r="BP57" s="1743"/>
      <c r="BQ57" s="1743"/>
      <c r="BR57" s="1742"/>
      <c r="BS57" s="1743"/>
      <c r="BT57" s="1743"/>
      <c r="BU57" s="1743"/>
      <c r="BV57" s="1743"/>
      <c r="BW57" s="1743"/>
      <c r="BX57" s="1743"/>
      <c r="BY57" s="1743"/>
      <c r="BZ57" s="1743"/>
      <c r="CA57" s="1743"/>
      <c r="CB57" s="1743"/>
      <c r="CC57" s="1743"/>
      <c r="CD57" s="1744"/>
    </row>
    <row r="58" spans="3:82" ht="9.75" customHeight="1">
      <c r="C58" s="1763"/>
      <c r="D58" s="2363"/>
      <c r="E58" s="2363"/>
      <c r="F58" s="1823"/>
      <c r="G58" s="1821"/>
      <c r="H58" s="1821"/>
      <c r="I58" s="1821"/>
      <c r="J58" s="1821"/>
      <c r="K58" s="1821"/>
      <c r="L58" s="1821"/>
      <c r="M58" s="1821"/>
      <c r="N58" s="1821"/>
      <c r="O58" s="1821"/>
      <c r="P58" s="1821"/>
      <c r="Q58" s="1822"/>
      <c r="R58" s="2367"/>
      <c r="S58" s="1743"/>
      <c r="T58" s="1743"/>
      <c r="U58" s="1743"/>
      <c r="V58" s="1743"/>
      <c r="W58" s="1743"/>
      <c r="X58" s="1743"/>
      <c r="Y58" s="1743"/>
      <c r="Z58" s="1743"/>
      <c r="AA58" s="1743"/>
      <c r="AB58" s="1743"/>
      <c r="AC58" s="1743"/>
      <c r="AD58" s="1743"/>
      <c r="AE58" s="1742"/>
      <c r="AF58" s="1743"/>
      <c r="AG58" s="1743"/>
      <c r="AH58" s="1743"/>
      <c r="AI58" s="1743"/>
      <c r="AJ58" s="1743"/>
      <c r="AK58" s="1743"/>
      <c r="AL58" s="1743"/>
      <c r="AM58" s="1743"/>
      <c r="AN58" s="1743"/>
      <c r="AO58" s="1743"/>
      <c r="AP58" s="1743"/>
      <c r="AQ58" s="1743"/>
      <c r="AR58" s="1742"/>
      <c r="AS58" s="1743"/>
      <c r="AT58" s="1743"/>
      <c r="AU58" s="1743"/>
      <c r="AV58" s="1743"/>
      <c r="AW58" s="1743"/>
      <c r="AX58" s="1743"/>
      <c r="AY58" s="1743"/>
      <c r="AZ58" s="1743"/>
      <c r="BA58" s="1743"/>
      <c r="BB58" s="1743"/>
      <c r="BC58" s="1743"/>
      <c r="BD58" s="1743"/>
      <c r="BE58" s="1742"/>
      <c r="BF58" s="1743"/>
      <c r="BG58" s="1743"/>
      <c r="BH58" s="1743"/>
      <c r="BI58" s="1743"/>
      <c r="BJ58" s="1743"/>
      <c r="BK58" s="1743"/>
      <c r="BL58" s="1743"/>
      <c r="BM58" s="1743"/>
      <c r="BN58" s="1743"/>
      <c r="BO58" s="1743"/>
      <c r="BP58" s="1743"/>
      <c r="BQ58" s="1743"/>
      <c r="BR58" s="1742"/>
      <c r="BS58" s="1743"/>
      <c r="BT58" s="1743"/>
      <c r="BU58" s="1743"/>
      <c r="BV58" s="1743"/>
      <c r="BW58" s="1743"/>
      <c r="BX58" s="1743"/>
      <c r="BY58" s="1743"/>
      <c r="BZ58" s="1743"/>
      <c r="CA58" s="1743"/>
      <c r="CB58" s="1743"/>
      <c r="CC58" s="1743"/>
      <c r="CD58" s="1744"/>
    </row>
    <row r="59" spans="3:82" ht="9.75" customHeight="1">
      <c r="C59" s="1763"/>
      <c r="D59" s="2363"/>
      <c r="E59" s="2363"/>
      <c r="F59" s="1823"/>
      <c r="G59" s="1821"/>
      <c r="H59" s="1821"/>
      <c r="I59" s="1821"/>
      <c r="J59" s="1821"/>
      <c r="K59" s="1821"/>
      <c r="L59" s="1821"/>
      <c r="M59" s="1821"/>
      <c r="N59" s="1821"/>
      <c r="O59" s="1821"/>
      <c r="P59" s="1821"/>
      <c r="Q59" s="1822"/>
      <c r="R59" s="2367"/>
      <c r="S59" s="1743"/>
      <c r="T59" s="1743"/>
      <c r="U59" s="1743"/>
      <c r="V59" s="1743"/>
      <c r="W59" s="1743"/>
      <c r="X59" s="1743"/>
      <c r="Y59" s="1743"/>
      <c r="Z59" s="1743"/>
      <c r="AA59" s="1743"/>
      <c r="AB59" s="1743"/>
      <c r="AC59" s="1743"/>
      <c r="AD59" s="1743"/>
      <c r="AE59" s="1742"/>
      <c r="AF59" s="1743"/>
      <c r="AG59" s="1743"/>
      <c r="AH59" s="1743"/>
      <c r="AI59" s="1743"/>
      <c r="AJ59" s="1743"/>
      <c r="AK59" s="1743"/>
      <c r="AL59" s="1743"/>
      <c r="AM59" s="1743"/>
      <c r="AN59" s="1743"/>
      <c r="AO59" s="1743"/>
      <c r="AP59" s="1743"/>
      <c r="AQ59" s="1743"/>
      <c r="AR59" s="1742"/>
      <c r="AS59" s="1743"/>
      <c r="AT59" s="1743"/>
      <c r="AU59" s="1743"/>
      <c r="AV59" s="1743"/>
      <c r="AW59" s="1743"/>
      <c r="AX59" s="1743"/>
      <c r="AY59" s="1743"/>
      <c r="AZ59" s="1743"/>
      <c r="BA59" s="1743"/>
      <c r="BB59" s="1743"/>
      <c r="BC59" s="1743"/>
      <c r="BD59" s="1743"/>
      <c r="BE59" s="1742"/>
      <c r="BF59" s="1743"/>
      <c r="BG59" s="1743"/>
      <c r="BH59" s="1743"/>
      <c r="BI59" s="1743"/>
      <c r="BJ59" s="1743"/>
      <c r="BK59" s="1743"/>
      <c r="BL59" s="1743"/>
      <c r="BM59" s="1743"/>
      <c r="BN59" s="1743"/>
      <c r="BO59" s="1743"/>
      <c r="BP59" s="1743"/>
      <c r="BQ59" s="1743"/>
      <c r="BR59" s="1742"/>
      <c r="BS59" s="1743"/>
      <c r="BT59" s="1743"/>
      <c r="BU59" s="1743"/>
      <c r="BV59" s="1743"/>
      <c r="BW59" s="1743"/>
      <c r="BX59" s="1743"/>
      <c r="BY59" s="1743"/>
      <c r="BZ59" s="1743"/>
      <c r="CA59" s="1743"/>
      <c r="CB59" s="1743"/>
      <c r="CC59" s="1743"/>
      <c r="CD59" s="1744"/>
    </row>
    <row r="60" spans="3:82" ht="6" customHeight="1">
      <c r="C60" s="1763"/>
      <c r="D60" s="2363"/>
      <c r="E60" s="2363"/>
      <c r="F60" s="1813" t="s">
        <v>78</v>
      </c>
      <c r="G60" s="1791"/>
      <c r="H60" s="1791"/>
      <c r="I60" s="1791"/>
      <c r="J60" s="1791"/>
      <c r="K60" s="1791"/>
      <c r="L60" s="1791"/>
      <c r="M60" s="1791"/>
      <c r="N60" s="1791"/>
      <c r="O60" s="1791"/>
      <c r="P60" s="1791"/>
      <c r="Q60" s="1792"/>
      <c r="R60" s="2383"/>
      <c r="S60" s="1818"/>
      <c r="T60" s="1818"/>
      <c r="U60" s="1818"/>
      <c r="V60" s="1818"/>
      <c r="W60" s="1818"/>
      <c r="X60" s="1818"/>
      <c r="Y60" s="1818"/>
      <c r="Z60" s="1818"/>
      <c r="AA60" s="1818"/>
      <c r="AB60" s="1818"/>
      <c r="AC60" s="1818"/>
      <c r="AD60" s="1818"/>
      <c r="AE60" s="1817"/>
      <c r="AF60" s="1818"/>
      <c r="AG60" s="1818"/>
      <c r="AH60" s="1818"/>
      <c r="AI60" s="1818"/>
      <c r="AJ60" s="1818"/>
      <c r="AK60" s="1818"/>
      <c r="AL60" s="1818"/>
      <c r="AM60" s="1818"/>
      <c r="AN60" s="1818"/>
      <c r="AO60" s="1818"/>
      <c r="AP60" s="1818"/>
      <c r="AQ60" s="1818"/>
      <c r="AR60" s="1817"/>
      <c r="AS60" s="1818"/>
      <c r="AT60" s="1818"/>
      <c r="AU60" s="1818"/>
      <c r="AV60" s="1818"/>
      <c r="AW60" s="1818"/>
      <c r="AX60" s="1818"/>
      <c r="AY60" s="1818"/>
      <c r="AZ60" s="1818"/>
      <c r="BA60" s="1818"/>
      <c r="BB60" s="1818"/>
      <c r="BC60" s="1818"/>
      <c r="BD60" s="1818"/>
      <c r="BE60" s="1817"/>
      <c r="BF60" s="1818"/>
      <c r="BG60" s="1818"/>
      <c r="BH60" s="1818"/>
      <c r="BI60" s="1818"/>
      <c r="BJ60" s="1818"/>
      <c r="BK60" s="1818"/>
      <c r="BL60" s="1818"/>
      <c r="BM60" s="1818"/>
      <c r="BN60" s="1818"/>
      <c r="BO60" s="1818"/>
      <c r="BP60" s="1818"/>
      <c r="BQ60" s="1818"/>
      <c r="BR60" s="1817"/>
      <c r="BS60" s="1818"/>
      <c r="BT60" s="1818"/>
      <c r="BU60" s="1818"/>
      <c r="BV60" s="1818"/>
      <c r="BW60" s="1818"/>
      <c r="BX60" s="1818"/>
      <c r="BY60" s="1818"/>
      <c r="BZ60" s="1818"/>
      <c r="CA60" s="1818"/>
      <c r="CB60" s="1818"/>
      <c r="CC60" s="1818"/>
      <c r="CD60" s="1819"/>
    </row>
    <row r="61" spans="3:82" ht="6" customHeight="1">
      <c r="C61" s="1763"/>
      <c r="D61" s="2363"/>
      <c r="E61" s="2363"/>
      <c r="F61" s="1813"/>
      <c r="G61" s="1791"/>
      <c r="H61" s="1791"/>
      <c r="I61" s="1791"/>
      <c r="J61" s="1791"/>
      <c r="K61" s="1791"/>
      <c r="L61" s="1791"/>
      <c r="M61" s="1791"/>
      <c r="N61" s="1791"/>
      <c r="O61" s="1791"/>
      <c r="P61" s="1791"/>
      <c r="Q61" s="1792"/>
      <c r="R61" s="2367"/>
      <c r="S61" s="1743"/>
      <c r="T61" s="1743"/>
      <c r="U61" s="1743"/>
      <c r="V61" s="1743"/>
      <c r="W61" s="1743"/>
      <c r="X61" s="1743"/>
      <c r="Y61" s="1743"/>
      <c r="Z61" s="1743"/>
      <c r="AA61" s="1743"/>
      <c r="AB61" s="1743"/>
      <c r="AC61" s="1743"/>
      <c r="AD61" s="1743"/>
      <c r="AE61" s="1742"/>
      <c r="AF61" s="1743"/>
      <c r="AG61" s="1743"/>
      <c r="AH61" s="1743"/>
      <c r="AI61" s="1743"/>
      <c r="AJ61" s="1743"/>
      <c r="AK61" s="1743"/>
      <c r="AL61" s="1743"/>
      <c r="AM61" s="1743"/>
      <c r="AN61" s="1743"/>
      <c r="AO61" s="1743"/>
      <c r="AP61" s="1743"/>
      <c r="AQ61" s="1743"/>
      <c r="AR61" s="1742"/>
      <c r="AS61" s="1743"/>
      <c r="AT61" s="1743"/>
      <c r="AU61" s="1743"/>
      <c r="AV61" s="1743"/>
      <c r="AW61" s="1743"/>
      <c r="AX61" s="1743"/>
      <c r="AY61" s="1743"/>
      <c r="AZ61" s="1743"/>
      <c r="BA61" s="1743"/>
      <c r="BB61" s="1743"/>
      <c r="BC61" s="1743"/>
      <c r="BD61" s="1743"/>
      <c r="BE61" s="1742"/>
      <c r="BF61" s="1743"/>
      <c r="BG61" s="1743"/>
      <c r="BH61" s="1743"/>
      <c r="BI61" s="1743"/>
      <c r="BJ61" s="1743"/>
      <c r="BK61" s="1743"/>
      <c r="BL61" s="1743"/>
      <c r="BM61" s="1743"/>
      <c r="BN61" s="1743"/>
      <c r="BO61" s="1743"/>
      <c r="BP61" s="1743"/>
      <c r="BQ61" s="1743"/>
      <c r="BR61" s="1742"/>
      <c r="BS61" s="1743"/>
      <c r="BT61" s="1743"/>
      <c r="BU61" s="1743"/>
      <c r="BV61" s="1743"/>
      <c r="BW61" s="1743"/>
      <c r="BX61" s="1743"/>
      <c r="BY61" s="1743"/>
      <c r="BZ61" s="1743"/>
      <c r="CA61" s="1743"/>
      <c r="CB61" s="1743"/>
      <c r="CC61" s="1743"/>
      <c r="CD61" s="1744"/>
    </row>
    <row r="62" spans="3:82" ht="6" customHeight="1" thickBot="1">
      <c r="C62" s="1763"/>
      <c r="D62" s="2363"/>
      <c r="E62" s="2363"/>
      <c r="F62" s="1813"/>
      <c r="G62" s="1791"/>
      <c r="H62" s="1791"/>
      <c r="I62" s="1791"/>
      <c r="J62" s="1791"/>
      <c r="K62" s="1791"/>
      <c r="L62" s="1791"/>
      <c r="M62" s="1791"/>
      <c r="N62" s="1791"/>
      <c r="O62" s="1791"/>
      <c r="P62" s="1791"/>
      <c r="Q62" s="1792"/>
      <c r="R62" s="2370"/>
      <c r="S62" s="1752"/>
      <c r="T62" s="1752"/>
      <c r="U62" s="1752"/>
      <c r="V62" s="1752"/>
      <c r="W62" s="1752"/>
      <c r="X62" s="1752"/>
      <c r="Y62" s="1752"/>
      <c r="Z62" s="1752"/>
      <c r="AA62" s="1752"/>
      <c r="AB62" s="1752"/>
      <c r="AC62" s="1752"/>
      <c r="AD62" s="1752"/>
      <c r="AE62" s="1751"/>
      <c r="AF62" s="1752"/>
      <c r="AG62" s="1752"/>
      <c r="AH62" s="1752"/>
      <c r="AI62" s="1752"/>
      <c r="AJ62" s="1752"/>
      <c r="AK62" s="1752"/>
      <c r="AL62" s="1752"/>
      <c r="AM62" s="1752"/>
      <c r="AN62" s="1752"/>
      <c r="AO62" s="1752"/>
      <c r="AP62" s="1752"/>
      <c r="AQ62" s="1752"/>
      <c r="AR62" s="1751"/>
      <c r="AS62" s="1752"/>
      <c r="AT62" s="1752"/>
      <c r="AU62" s="1752"/>
      <c r="AV62" s="1752"/>
      <c r="AW62" s="1752"/>
      <c r="AX62" s="1752"/>
      <c r="AY62" s="1752"/>
      <c r="AZ62" s="1752"/>
      <c r="BA62" s="1752"/>
      <c r="BB62" s="1752"/>
      <c r="BC62" s="1752"/>
      <c r="BD62" s="1752"/>
      <c r="BE62" s="1751"/>
      <c r="BF62" s="1752"/>
      <c r="BG62" s="1752"/>
      <c r="BH62" s="1752"/>
      <c r="BI62" s="1752"/>
      <c r="BJ62" s="1752"/>
      <c r="BK62" s="1752"/>
      <c r="BL62" s="1752"/>
      <c r="BM62" s="1752"/>
      <c r="BN62" s="1752"/>
      <c r="BO62" s="1752"/>
      <c r="BP62" s="1752"/>
      <c r="BQ62" s="1752"/>
      <c r="BR62" s="1751"/>
      <c r="BS62" s="1752"/>
      <c r="BT62" s="1752"/>
      <c r="BU62" s="1752"/>
      <c r="BV62" s="1752"/>
      <c r="BW62" s="1752"/>
      <c r="BX62" s="1752"/>
      <c r="BY62" s="1752"/>
      <c r="BZ62" s="1752"/>
      <c r="CA62" s="1752"/>
      <c r="CB62" s="1752"/>
      <c r="CC62" s="1752"/>
      <c r="CD62" s="1753"/>
    </row>
    <row r="63" spans="3:82" ht="6" customHeight="1" thickTop="1">
      <c r="C63" s="1763"/>
      <c r="D63" s="2363"/>
      <c r="E63" s="1765"/>
      <c r="F63" s="1834" t="s">
        <v>69</v>
      </c>
      <c r="G63" s="1779"/>
      <c r="H63" s="1779"/>
      <c r="I63" s="1780"/>
      <c r="J63" s="1780"/>
      <c r="K63" s="1780"/>
      <c r="L63" s="1780"/>
      <c r="M63" s="1780"/>
      <c r="N63" s="1780"/>
      <c r="O63" s="1780"/>
      <c r="P63" s="1780"/>
      <c r="Q63" s="1781"/>
      <c r="R63" s="2368"/>
      <c r="S63" s="1825"/>
      <c r="T63" s="1825"/>
      <c r="U63" s="1825"/>
      <c r="V63" s="1825"/>
      <c r="W63" s="1825"/>
      <c r="X63" s="1825"/>
      <c r="Y63" s="1825"/>
      <c r="Z63" s="1825"/>
      <c r="AA63" s="1825"/>
      <c r="AB63" s="1825"/>
      <c r="AC63" s="1825"/>
      <c r="AD63" s="1825"/>
      <c r="AE63" s="1824"/>
      <c r="AF63" s="1825"/>
      <c r="AG63" s="1825"/>
      <c r="AH63" s="1825"/>
      <c r="AI63" s="1825"/>
      <c r="AJ63" s="1825"/>
      <c r="AK63" s="1825"/>
      <c r="AL63" s="1825"/>
      <c r="AM63" s="1825"/>
      <c r="AN63" s="1825"/>
      <c r="AO63" s="1825"/>
      <c r="AP63" s="1825"/>
      <c r="AQ63" s="1825"/>
      <c r="AR63" s="1824"/>
      <c r="AS63" s="1825"/>
      <c r="AT63" s="1825"/>
      <c r="AU63" s="1825"/>
      <c r="AV63" s="1825"/>
      <c r="AW63" s="1825"/>
      <c r="AX63" s="1825"/>
      <c r="AY63" s="1825"/>
      <c r="AZ63" s="1825"/>
      <c r="BA63" s="1825"/>
      <c r="BB63" s="1825"/>
      <c r="BC63" s="1825"/>
      <c r="BD63" s="1825"/>
      <c r="BE63" s="1824"/>
      <c r="BF63" s="1825"/>
      <c r="BG63" s="1825"/>
      <c r="BH63" s="1825"/>
      <c r="BI63" s="1825"/>
      <c r="BJ63" s="1825"/>
      <c r="BK63" s="1825"/>
      <c r="BL63" s="1825"/>
      <c r="BM63" s="1825"/>
      <c r="BN63" s="1825"/>
      <c r="BO63" s="1825"/>
      <c r="BP63" s="1825"/>
      <c r="BQ63" s="1825"/>
      <c r="BR63" s="1824"/>
      <c r="BS63" s="1825"/>
      <c r="BT63" s="1825"/>
      <c r="BU63" s="1825"/>
      <c r="BV63" s="1825"/>
      <c r="BW63" s="1825"/>
      <c r="BX63" s="1825"/>
      <c r="BY63" s="1825"/>
      <c r="BZ63" s="1825"/>
      <c r="CA63" s="1825"/>
      <c r="CB63" s="1825"/>
      <c r="CC63" s="1825"/>
      <c r="CD63" s="1826"/>
    </row>
    <row r="64" spans="3:82" ht="6" customHeight="1">
      <c r="C64" s="1763"/>
      <c r="D64" s="2363"/>
      <c r="E64" s="1765"/>
      <c r="F64" s="1835"/>
      <c r="G64" s="1733"/>
      <c r="H64" s="1733"/>
      <c r="I64" s="1734"/>
      <c r="J64" s="1734"/>
      <c r="K64" s="1734"/>
      <c r="L64" s="1734"/>
      <c r="M64" s="1734"/>
      <c r="N64" s="1734"/>
      <c r="O64" s="1734"/>
      <c r="P64" s="1734"/>
      <c r="Q64" s="1735"/>
      <c r="R64" s="2365"/>
      <c r="S64" s="1828"/>
      <c r="T64" s="1828"/>
      <c r="U64" s="1828"/>
      <c r="V64" s="1828"/>
      <c r="W64" s="1828"/>
      <c r="X64" s="1828"/>
      <c r="Y64" s="1828"/>
      <c r="Z64" s="1828"/>
      <c r="AA64" s="1828"/>
      <c r="AB64" s="1828"/>
      <c r="AC64" s="1828"/>
      <c r="AD64" s="1828"/>
      <c r="AE64" s="1827"/>
      <c r="AF64" s="1828"/>
      <c r="AG64" s="1828"/>
      <c r="AH64" s="1828"/>
      <c r="AI64" s="1828"/>
      <c r="AJ64" s="1828"/>
      <c r="AK64" s="1828"/>
      <c r="AL64" s="1828"/>
      <c r="AM64" s="1828"/>
      <c r="AN64" s="1828"/>
      <c r="AO64" s="1828"/>
      <c r="AP64" s="1828"/>
      <c r="AQ64" s="1828"/>
      <c r="AR64" s="1827"/>
      <c r="AS64" s="1828"/>
      <c r="AT64" s="1828"/>
      <c r="AU64" s="1828"/>
      <c r="AV64" s="1828"/>
      <c r="AW64" s="1828"/>
      <c r="AX64" s="1828"/>
      <c r="AY64" s="1828"/>
      <c r="AZ64" s="1828"/>
      <c r="BA64" s="1828"/>
      <c r="BB64" s="1828"/>
      <c r="BC64" s="1828"/>
      <c r="BD64" s="1828"/>
      <c r="BE64" s="1827"/>
      <c r="BF64" s="1828"/>
      <c r="BG64" s="1828"/>
      <c r="BH64" s="1828"/>
      <c r="BI64" s="1828"/>
      <c r="BJ64" s="1828"/>
      <c r="BK64" s="1828"/>
      <c r="BL64" s="1828"/>
      <c r="BM64" s="1828"/>
      <c r="BN64" s="1828"/>
      <c r="BO64" s="1828"/>
      <c r="BP64" s="1828"/>
      <c r="BQ64" s="1828"/>
      <c r="BR64" s="1827"/>
      <c r="BS64" s="1828"/>
      <c r="BT64" s="1828"/>
      <c r="BU64" s="1828"/>
      <c r="BV64" s="1828"/>
      <c r="BW64" s="1828"/>
      <c r="BX64" s="1828"/>
      <c r="BY64" s="1828"/>
      <c r="BZ64" s="1828"/>
      <c r="CA64" s="1828"/>
      <c r="CB64" s="1828"/>
      <c r="CC64" s="1828"/>
      <c r="CD64" s="1829"/>
    </row>
    <row r="65" spans="3:83" ht="6" customHeight="1" thickBot="1">
      <c r="C65" s="1766"/>
      <c r="D65" s="1767"/>
      <c r="E65" s="1768"/>
      <c r="F65" s="1836"/>
      <c r="G65" s="1783"/>
      <c r="H65" s="1783"/>
      <c r="I65" s="1784"/>
      <c r="J65" s="1784"/>
      <c r="K65" s="1784"/>
      <c r="L65" s="1784"/>
      <c r="M65" s="1784"/>
      <c r="N65" s="1784"/>
      <c r="O65" s="1784"/>
      <c r="P65" s="1784"/>
      <c r="Q65" s="1785"/>
      <c r="R65" s="2369"/>
      <c r="S65" s="1831"/>
      <c r="T65" s="1831"/>
      <c r="U65" s="1831"/>
      <c r="V65" s="1831"/>
      <c r="W65" s="1831"/>
      <c r="X65" s="1831"/>
      <c r="Y65" s="1831"/>
      <c r="Z65" s="1831"/>
      <c r="AA65" s="1831"/>
      <c r="AB65" s="1831"/>
      <c r="AC65" s="1831"/>
      <c r="AD65" s="1831"/>
      <c r="AE65" s="1830"/>
      <c r="AF65" s="1831"/>
      <c r="AG65" s="1831"/>
      <c r="AH65" s="1831"/>
      <c r="AI65" s="1831"/>
      <c r="AJ65" s="1831"/>
      <c r="AK65" s="1831"/>
      <c r="AL65" s="1831"/>
      <c r="AM65" s="1831"/>
      <c r="AN65" s="1831"/>
      <c r="AO65" s="1831"/>
      <c r="AP65" s="1831"/>
      <c r="AQ65" s="1831"/>
      <c r="AR65" s="1830"/>
      <c r="AS65" s="1831"/>
      <c r="AT65" s="1831"/>
      <c r="AU65" s="1831"/>
      <c r="AV65" s="1831"/>
      <c r="AW65" s="1831"/>
      <c r="AX65" s="1831"/>
      <c r="AY65" s="1831"/>
      <c r="AZ65" s="1831"/>
      <c r="BA65" s="1831"/>
      <c r="BB65" s="1831"/>
      <c r="BC65" s="1831"/>
      <c r="BD65" s="1831"/>
      <c r="BE65" s="1830"/>
      <c r="BF65" s="1831"/>
      <c r="BG65" s="1831"/>
      <c r="BH65" s="1831"/>
      <c r="BI65" s="1831"/>
      <c r="BJ65" s="1831"/>
      <c r="BK65" s="1831"/>
      <c r="BL65" s="1831"/>
      <c r="BM65" s="1831"/>
      <c r="BN65" s="1831"/>
      <c r="BO65" s="1831"/>
      <c r="BP65" s="1831"/>
      <c r="BQ65" s="1831"/>
      <c r="BR65" s="1830"/>
      <c r="BS65" s="1831"/>
      <c r="BT65" s="1831"/>
      <c r="BU65" s="1831"/>
      <c r="BV65" s="1831"/>
      <c r="BW65" s="1831"/>
      <c r="BX65" s="1831"/>
      <c r="BY65" s="1831"/>
      <c r="BZ65" s="1831"/>
      <c r="CA65" s="1831"/>
      <c r="CB65" s="1831"/>
      <c r="CC65" s="1831"/>
      <c r="CD65" s="1832"/>
    </row>
    <row r="66" spans="3:83" ht="6" customHeight="1">
      <c r="C66" s="1833" t="s">
        <v>79</v>
      </c>
      <c r="D66" s="1682"/>
      <c r="E66" s="1682"/>
      <c r="F66" s="1682"/>
      <c r="G66" s="1682"/>
      <c r="H66" s="1682"/>
      <c r="I66" s="1682"/>
      <c r="J66" s="1682"/>
      <c r="K66" s="1682"/>
      <c r="L66" s="1682"/>
      <c r="M66" s="1682"/>
      <c r="N66" s="1682"/>
      <c r="O66" s="1682"/>
      <c r="P66" s="1682"/>
      <c r="Q66" s="1683"/>
      <c r="R66" s="2364"/>
      <c r="S66" s="1853"/>
      <c r="T66" s="1853"/>
      <c r="U66" s="1853"/>
      <c r="V66" s="1853"/>
      <c r="W66" s="1853"/>
      <c r="X66" s="1853"/>
      <c r="Y66" s="1853"/>
      <c r="Z66" s="1853"/>
      <c r="AA66" s="1853"/>
      <c r="AB66" s="1853"/>
      <c r="AC66" s="1853"/>
      <c r="AD66" s="1853"/>
      <c r="AE66" s="2366"/>
      <c r="AF66" s="1853"/>
      <c r="AG66" s="1853"/>
      <c r="AH66" s="1853"/>
      <c r="AI66" s="1853"/>
      <c r="AJ66" s="1853"/>
      <c r="AK66" s="1853"/>
      <c r="AL66" s="1853"/>
      <c r="AM66" s="1853"/>
      <c r="AN66" s="1853"/>
      <c r="AO66" s="1853"/>
      <c r="AP66" s="1853"/>
      <c r="AQ66" s="1853"/>
      <c r="AR66" s="2366"/>
      <c r="AS66" s="1853"/>
      <c r="AT66" s="1853"/>
      <c r="AU66" s="1853"/>
      <c r="AV66" s="1853"/>
      <c r="AW66" s="1853"/>
      <c r="AX66" s="1853"/>
      <c r="AY66" s="1853"/>
      <c r="AZ66" s="1853"/>
      <c r="BA66" s="1853"/>
      <c r="BB66" s="1853"/>
      <c r="BC66" s="1853"/>
      <c r="BD66" s="1853"/>
      <c r="BE66" s="2366"/>
      <c r="BF66" s="1853"/>
      <c r="BG66" s="1853"/>
      <c r="BH66" s="1853"/>
      <c r="BI66" s="1853"/>
      <c r="BJ66" s="1853"/>
      <c r="BK66" s="1853"/>
      <c r="BL66" s="1853"/>
      <c r="BM66" s="1853"/>
      <c r="BN66" s="1853"/>
      <c r="BO66" s="1853"/>
      <c r="BP66" s="1853"/>
      <c r="BQ66" s="1853"/>
      <c r="BR66" s="2366"/>
      <c r="BS66" s="1853"/>
      <c r="BT66" s="1853"/>
      <c r="BU66" s="1853"/>
      <c r="BV66" s="1853"/>
      <c r="BW66" s="1853"/>
      <c r="BX66" s="1853"/>
      <c r="BY66" s="1853"/>
      <c r="BZ66" s="1853"/>
      <c r="CA66" s="1853"/>
      <c r="CB66" s="1853"/>
      <c r="CC66" s="1853"/>
      <c r="CD66" s="1854"/>
      <c r="CE66" s="720"/>
    </row>
    <row r="67" spans="3:83" ht="6" customHeight="1">
      <c r="C67" s="1684"/>
      <c r="D67" s="1680"/>
      <c r="E67" s="1680"/>
      <c r="F67" s="1680"/>
      <c r="G67" s="1680"/>
      <c r="H67" s="1680"/>
      <c r="I67" s="1680"/>
      <c r="J67" s="1680"/>
      <c r="K67" s="1680"/>
      <c r="L67" s="1680"/>
      <c r="M67" s="1680"/>
      <c r="N67" s="1680"/>
      <c r="O67" s="1680"/>
      <c r="P67" s="1680"/>
      <c r="Q67" s="1686"/>
      <c r="R67" s="2365"/>
      <c r="S67" s="1828"/>
      <c r="T67" s="1828"/>
      <c r="U67" s="1828"/>
      <c r="V67" s="1828"/>
      <c r="W67" s="1828"/>
      <c r="X67" s="1828"/>
      <c r="Y67" s="1828"/>
      <c r="Z67" s="1828"/>
      <c r="AA67" s="1828"/>
      <c r="AB67" s="1828"/>
      <c r="AC67" s="1828"/>
      <c r="AD67" s="1828"/>
      <c r="AE67" s="1827"/>
      <c r="AF67" s="1828"/>
      <c r="AG67" s="1828"/>
      <c r="AH67" s="1828"/>
      <c r="AI67" s="1828"/>
      <c r="AJ67" s="1828"/>
      <c r="AK67" s="1828"/>
      <c r="AL67" s="1828"/>
      <c r="AM67" s="1828"/>
      <c r="AN67" s="1828"/>
      <c r="AO67" s="1828"/>
      <c r="AP67" s="1828"/>
      <c r="AQ67" s="1828"/>
      <c r="AR67" s="1827"/>
      <c r="AS67" s="1828"/>
      <c r="AT67" s="1828"/>
      <c r="AU67" s="1828"/>
      <c r="AV67" s="1828"/>
      <c r="AW67" s="1828"/>
      <c r="AX67" s="1828"/>
      <c r="AY67" s="1828"/>
      <c r="AZ67" s="1828"/>
      <c r="BA67" s="1828"/>
      <c r="BB67" s="1828"/>
      <c r="BC67" s="1828"/>
      <c r="BD67" s="1828"/>
      <c r="BE67" s="1827"/>
      <c r="BF67" s="1828"/>
      <c r="BG67" s="1828"/>
      <c r="BH67" s="1828"/>
      <c r="BI67" s="1828"/>
      <c r="BJ67" s="1828"/>
      <c r="BK67" s="1828"/>
      <c r="BL67" s="1828"/>
      <c r="BM67" s="1828"/>
      <c r="BN67" s="1828"/>
      <c r="BO67" s="1828"/>
      <c r="BP67" s="1828"/>
      <c r="BQ67" s="1828"/>
      <c r="BR67" s="1827"/>
      <c r="BS67" s="1828"/>
      <c r="BT67" s="1828"/>
      <c r="BU67" s="1828"/>
      <c r="BV67" s="1828"/>
      <c r="BW67" s="1828"/>
      <c r="BX67" s="1828"/>
      <c r="BY67" s="1828"/>
      <c r="BZ67" s="1828"/>
      <c r="CA67" s="1828"/>
      <c r="CB67" s="1828"/>
      <c r="CC67" s="1828"/>
      <c r="CD67" s="1829"/>
      <c r="CE67" s="720"/>
    </row>
    <row r="68" spans="3:83" ht="6" customHeight="1" thickBot="1">
      <c r="C68" s="1687"/>
      <c r="D68" s="1688"/>
      <c r="E68" s="1688"/>
      <c r="F68" s="1688"/>
      <c r="G68" s="1688"/>
      <c r="H68" s="1688"/>
      <c r="I68" s="1688"/>
      <c r="J68" s="1688"/>
      <c r="K68" s="1688"/>
      <c r="L68" s="1688"/>
      <c r="M68" s="1688"/>
      <c r="N68" s="1688"/>
      <c r="O68" s="1688"/>
      <c r="P68" s="1688"/>
      <c r="Q68" s="1689"/>
      <c r="R68" s="2369"/>
      <c r="S68" s="1831"/>
      <c r="T68" s="1831"/>
      <c r="U68" s="1831"/>
      <c r="V68" s="1831"/>
      <c r="W68" s="1831"/>
      <c r="X68" s="1831"/>
      <c r="Y68" s="1831"/>
      <c r="Z68" s="1831"/>
      <c r="AA68" s="1831"/>
      <c r="AB68" s="1831"/>
      <c r="AC68" s="1831"/>
      <c r="AD68" s="1831"/>
      <c r="AE68" s="1830"/>
      <c r="AF68" s="1831"/>
      <c r="AG68" s="1831"/>
      <c r="AH68" s="1831"/>
      <c r="AI68" s="1831"/>
      <c r="AJ68" s="1831"/>
      <c r="AK68" s="1831"/>
      <c r="AL68" s="1831"/>
      <c r="AM68" s="1831"/>
      <c r="AN68" s="1831"/>
      <c r="AO68" s="1831"/>
      <c r="AP68" s="1831"/>
      <c r="AQ68" s="1831"/>
      <c r="AR68" s="1830"/>
      <c r="AS68" s="1831"/>
      <c r="AT68" s="1831"/>
      <c r="AU68" s="1831"/>
      <c r="AV68" s="1831"/>
      <c r="AW68" s="1831"/>
      <c r="AX68" s="1831"/>
      <c r="AY68" s="1831"/>
      <c r="AZ68" s="1831"/>
      <c r="BA68" s="1831"/>
      <c r="BB68" s="1831"/>
      <c r="BC68" s="1831"/>
      <c r="BD68" s="1831"/>
      <c r="BE68" s="1830"/>
      <c r="BF68" s="1831"/>
      <c r="BG68" s="1831"/>
      <c r="BH68" s="1831"/>
      <c r="BI68" s="1831"/>
      <c r="BJ68" s="1831"/>
      <c r="BK68" s="1831"/>
      <c r="BL68" s="1831"/>
      <c r="BM68" s="1831"/>
      <c r="BN68" s="1831"/>
      <c r="BO68" s="1831"/>
      <c r="BP68" s="1831"/>
      <c r="BQ68" s="1831"/>
      <c r="BR68" s="1830"/>
      <c r="BS68" s="1831"/>
      <c r="BT68" s="1831"/>
      <c r="BU68" s="1831"/>
      <c r="BV68" s="1831"/>
      <c r="BW68" s="1831"/>
      <c r="BX68" s="1831"/>
      <c r="BY68" s="1831"/>
      <c r="BZ68" s="1831"/>
      <c r="CA68" s="1831"/>
      <c r="CB68" s="1831"/>
      <c r="CC68" s="1831"/>
      <c r="CD68" s="1832"/>
      <c r="CE68" s="720"/>
    </row>
    <row r="69" spans="3:83" ht="6" customHeight="1">
      <c r="C69" s="1690" t="s">
        <v>80</v>
      </c>
      <c r="D69" s="1850"/>
      <c r="E69" s="1850"/>
      <c r="F69" s="1850"/>
      <c r="G69" s="1850"/>
      <c r="H69" s="1850"/>
      <c r="I69" s="1850"/>
      <c r="J69" s="1850"/>
      <c r="K69" s="1850"/>
      <c r="L69" s="1850"/>
      <c r="M69" s="1850"/>
      <c r="N69" s="1850"/>
      <c r="O69" s="1850"/>
      <c r="P69" s="1850"/>
      <c r="Q69" s="1851"/>
      <c r="R69" s="2386"/>
      <c r="S69" s="1838"/>
      <c r="T69" s="1838"/>
      <c r="U69" s="1838"/>
      <c r="V69" s="1838"/>
      <c r="W69" s="1838"/>
      <c r="X69" s="1838"/>
      <c r="Y69" s="1838"/>
      <c r="Z69" s="1838"/>
      <c r="AA69" s="1838"/>
      <c r="AB69" s="1838"/>
      <c r="AC69" s="1838"/>
      <c r="AD69" s="1838"/>
      <c r="AE69" s="1837"/>
      <c r="AF69" s="1838"/>
      <c r="AG69" s="1838"/>
      <c r="AH69" s="1838"/>
      <c r="AI69" s="1838"/>
      <c r="AJ69" s="1838"/>
      <c r="AK69" s="1838"/>
      <c r="AL69" s="1838"/>
      <c r="AM69" s="1838"/>
      <c r="AN69" s="1838"/>
      <c r="AO69" s="1838"/>
      <c r="AP69" s="1838"/>
      <c r="AQ69" s="1838"/>
      <c r="AR69" s="1837"/>
      <c r="AS69" s="1838"/>
      <c r="AT69" s="1838"/>
      <c r="AU69" s="1838"/>
      <c r="AV69" s="1838"/>
      <c r="AW69" s="1838"/>
      <c r="AX69" s="1838"/>
      <c r="AY69" s="1838"/>
      <c r="AZ69" s="1838"/>
      <c r="BA69" s="1838"/>
      <c r="BB69" s="1838"/>
      <c r="BC69" s="1838"/>
      <c r="BD69" s="1838"/>
      <c r="BE69" s="1837"/>
      <c r="BF69" s="1838"/>
      <c r="BG69" s="1838"/>
      <c r="BH69" s="1838"/>
      <c r="BI69" s="1838"/>
      <c r="BJ69" s="1838"/>
      <c r="BK69" s="1838"/>
      <c r="BL69" s="1838"/>
      <c r="BM69" s="1838"/>
      <c r="BN69" s="1838"/>
      <c r="BO69" s="1838"/>
      <c r="BP69" s="1838"/>
      <c r="BQ69" s="1838"/>
      <c r="BR69" s="1837"/>
      <c r="BS69" s="1838"/>
      <c r="BT69" s="1838"/>
      <c r="BU69" s="1838"/>
      <c r="BV69" s="1838"/>
      <c r="BW69" s="1838"/>
      <c r="BX69" s="1838"/>
      <c r="BY69" s="1838"/>
      <c r="BZ69" s="1838"/>
      <c r="CA69" s="1838"/>
      <c r="CB69" s="1838"/>
      <c r="CC69" s="1838"/>
      <c r="CD69" s="1839"/>
      <c r="CE69" s="720"/>
    </row>
    <row r="70" spans="3:83" ht="6" customHeight="1">
      <c r="C70" s="1845"/>
      <c r="D70" s="1843"/>
      <c r="E70" s="1843"/>
      <c r="F70" s="1843"/>
      <c r="G70" s="1843"/>
      <c r="H70" s="1843"/>
      <c r="I70" s="1843"/>
      <c r="J70" s="1843"/>
      <c r="K70" s="1843"/>
      <c r="L70" s="1843"/>
      <c r="M70" s="1843"/>
      <c r="N70" s="1843"/>
      <c r="O70" s="1843"/>
      <c r="P70" s="1843"/>
      <c r="Q70" s="1844"/>
      <c r="R70" s="2384"/>
      <c r="S70" s="1841"/>
      <c r="T70" s="1841"/>
      <c r="U70" s="1841"/>
      <c r="V70" s="1841"/>
      <c r="W70" s="1841"/>
      <c r="X70" s="1841"/>
      <c r="Y70" s="1841"/>
      <c r="Z70" s="1841"/>
      <c r="AA70" s="1841"/>
      <c r="AB70" s="1841"/>
      <c r="AC70" s="1841"/>
      <c r="AD70" s="1841"/>
      <c r="AE70" s="1840"/>
      <c r="AF70" s="1841"/>
      <c r="AG70" s="1841"/>
      <c r="AH70" s="1841"/>
      <c r="AI70" s="1841"/>
      <c r="AJ70" s="1841"/>
      <c r="AK70" s="1841"/>
      <c r="AL70" s="1841"/>
      <c r="AM70" s="1841"/>
      <c r="AN70" s="1841"/>
      <c r="AO70" s="1841"/>
      <c r="AP70" s="1841"/>
      <c r="AQ70" s="1841"/>
      <c r="AR70" s="1840"/>
      <c r="AS70" s="1841"/>
      <c r="AT70" s="1841"/>
      <c r="AU70" s="1841"/>
      <c r="AV70" s="1841"/>
      <c r="AW70" s="1841"/>
      <c r="AX70" s="1841"/>
      <c r="AY70" s="1841"/>
      <c r="AZ70" s="1841"/>
      <c r="BA70" s="1841"/>
      <c r="BB70" s="1841"/>
      <c r="BC70" s="1841"/>
      <c r="BD70" s="1841"/>
      <c r="BE70" s="1840"/>
      <c r="BF70" s="1841"/>
      <c r="BG70" s="1841"/>
      <c r="BH70" s="1841"/>
      <c r="BI70" s="1841"/>
      <c r="BJ70" s="1841"/>
      <c r="BK70" s="1841"/>
      <c r="BL70" s="1841"/>
      <c r="BM70" s="1841"/>
      <c r="BN70" s="1841"/>
      <c r="BO70" s="1841"/>
      <c r="BP70" s="1841"/>
      <c r="BQ70" s="1841"/>
      <c r="BR70" s="1840"/>
      <c r="BS70" s="1841"/>
      <c r="BT70" s="1841"/>
      <c r="BU70" s="1841"/>
      <c r="BV70" s="1841"/>
      <c r="BW70" s="1841"/>
      <c r="BX70" s="1841"/>
      <c r="BY70" s="1841"/>
      <c r="BZ70" s="1841"/>
      <c r="CA70" s="1841"/>
      <c r="CB70" s="1841"/>
      <c r="CC70" s="1841"/>
      <c r="CD70" s="1842"/>
      <c r="CE70" s="720"/>
    </row>
    <row r="71" spans="3:83" ht="6" customHeight="1">
      <c r="C71" s="1845"/>
      <c r="D71" s="1843"/>
      <c r="E71" s="1843"/>
      <c r="F71" s="1843"/>
      <c r="G71" s="1843"/>
      <c r="H71" s="1843"/>
      <c r="I71" s="1843"/>
      <c r="J71" s="1843"/>
      <c r="K71" s="1843"/>
      <c r="L71" s="1843"/>
      <c r="M71" s="1843"/>
      <c r="N71" s="1843"/>
      <c r="O71" s="1843"/>
      <c r="P71" s="1843"/>
      <c r="Q71" s="1844"/>
      <c r="R71" s="2384"/>
      <c r="S71" s="1841"/>
      <c r="T71" s="1841"/>
      <c r="U71" s="1841"/>
      <c r="V71" s="1841"/>
      <c r="W71" s="1841"/>
      <c r="X71" s="1841"/>
      <c r="Y71" s="1841"/>
      <c r="Z71" s="1841"/>
      <c r="AA71" s="1841"/>
      <c r="AB71" s="1841"/>
      <c r="AC71" s="1841"/>
      <c r="AD71" s="1841"/>
      <c r="AE71" s="1840"/>
      <c r="AF71" s="1841"/>
      <c r="AG71" s="1841"/>
      <c r="AH71" s="1841"/>
      <c r="AI71" s="1841"/>
      <c r="AJ71" s="1841"/>
      <c r="AK71" s="1841"/>
      <c r="AL71" s="1841"/>
      <c r="AM71" s="1841"/>
      <c r="AN71" s="1841"/>
      <c r="AO71" s="1841"/>
      <c r="AP71" s="1841"/>
      <c r="AQ71" s="1841"/>
      <c r="AR71" s="1840"/>
      <c r="AS71" s="1841"/>
      <c r="AT71" s="1841"/>
      <c r="AU71" s="1841"/>
      <c r="AV71" s="1841"/>
      <c r="AW71" s="1841"/>
      <c r="AX71" s="1841"/>
      <c r="AY71" s="1841"/>
      <c r="AZ71" s="1841"/>
      <c r="BA71" s="1841"/>
      <c r="BB71" s="1841"/>
      <c r="BC71" s="1841"/>
      <c r="BD71" s="1841"/>
      <c r="BE71" s="1840"/>
      <c r="BF71" s="1841"/>
      <c r="BG71" s="1841"/>
      <c r="BH71" s="1841"/>
      <c r="BI71" s="1841"/>
      <c r="BJ71" s="1841"/>
      <c r="BK71" s="1841"/>
      <c r="BL71" s="1841"/>
      <c r="BM71" s="1841"/>
      <c r="BN71" s="1841"/>
      <c r="BO71" s="1841"/>
      <c r="BP71" s="1841"/>
      <c r="BQ71" s="1841"/>
      <c r="BR71" s="1840"/>
      <c r="BS71" s="1841"/>
      <c r="BT71" s="1841"/>
      <c r="BU71" s="1841"/>
      <c r="BV71" s="1841"/>
      <c r="BW71" s="1841"/>
      <c r="BX71" s="1841"/>
      <c r="BY71" s="1841"/>
      <c r="BZ71" s="1841"/>
      <c r="CA71" s="1841"/>
      <c r="CB71" s="1841"/>
      <c r="CC71" s="1841"/>
      <c r="CD71" s="1842"/>
      <c r="CE71" s="720"/>
    </row>
    <row r="72" spans="3:83" ht="6" customHeight="1">
      <c r="C72" s="1692" t="s">
        <v>81</v>
      </c>
      <c r="D72" s="1843"/>
      <c r="E72" s="1843"/>
      <c r="F72" s="1843"/>
      <c r="G72" s="1843"/>
      <c r="H72" s="1843"/>
      <c r="I72" s="1843"/>
      <c r="J72" s="1843"/>
      <c r="K72" s="1843"/>
      <c r="L72" s="1843"/>
      <c r="M72" s="1843"/>
      <c r="N72" s="1843"/>
      <c r="O72" s="1843"/>
      <c r="P72" s="1843"/>
      <c r="Q72" s="1844"/>
      <c r="R72" s="2384"/>
      <c r="S72" s="1841"/>
      <c r="T72" s="1841"/>
      <c r="U72" s="1841"/>
      <c r="V72" s="1841"/>
      <c r="W72" s="1841"/>
      <c r="X72" s="1841"/>
      <c r="Y72" s="1841"/>
      <c r="Z72" s="1841"/>
      <c r="AA72" s="1841"/>
      <c r="AB72" s="1841"/>
      <c r="AC72" s="1841"/>
      <c r="AD72" s="1841"/>
      <c r="AE72" s="1840"/>
      <c r="AF72" s="1841"/>
      <c r="AG72" s="1841"/>
      <c r="AH72" s="1841"/>
      <c r="AI72" s="1841"/>
      <c r="AJ72" s="1841"/>
      <c r="AK72" s="1841"/>
      <c r="AL72" s="1841"/>
      <c r="AM72" s="1841"/>
      <c r="AN72" s="1841"/>
      <c r="AO72" s="1841"/>
      <c r="AP72" s="1841"/>
      <c r="AQ72" s="1841"/>
      <c r="AR72" s="1840"/>
      <c r="AS72" s="1841"/>
      <c r="AT72" s="1841"/>
      <c r="AU72" s="1841"/>
      <c r="AV72" s="1841"/>
      <c r="AW72" s="1841"/>
      <c r="AX72" s="1841"/>
      <c r="AY72" s="1841"/>
      <c r="AZ72" s="1841"/>
      <c r="BA72" s="1841"/>
      <c r="BB72" s="1841"/>
      <c r="BC72" s="1841"/>
      <c r="BD72" s="1841"/>
      <c r="BE72" s="1840"/>
      <c r="BF72" s="1841"/>
      <c r="BG72" s="1841"/>
      <c r="BH72" s="1841"/>
      <c r="BI72" s="1841"/>
      <c r="BJ72" s="1841"/>
      <c r="BK72" s="1841"/>
      <c r="BL72" s="1841"/>
      <c r="BM72" s="1841"/>
      <c r="BN72" s="1841"/>
      <c r="BO72" s="1841"/>
      <c r="BP72" s="1841"/>
      <c r="BQ72" s="1841"/>
      <c r="BR72" s="1840"/>
      <c r="BS72" s="1841"/>
      <c r="BT72" s="1841"/>
      <c r="BU72" s="1841"/>
      <c r="BV72" s="1841"/>
      <c r="BW72" s="1841"/>
      <c r="BX72" s="1841"/>
      <c r="BY72" s="1841"/>
      <c r="BZ72" s="1841"/>
      <c r="CA72" s="1841"/>
      <c r="CB72" s="1841"/>
      <c r="CC72" s="1841"/>
      <c r="CD72" s="1842"/>
      <c r="CE72" s="720"/>
    </row>
    <row r="73" spans="3:83" ht="6" customHeight="1">
      <c r="C73" s="1845"/>
      <c r="D73" s="1843"/>
      <c r="E73" s="1843"/>
      <c r="F73" s="1843"/>
      <c r="G73" s="1843"/>
      <c r="H73" s="1843"/>
      <c r="I73" s="1843"/>
      <c r="J73" s="1843"/>
      <c r="K73" s="1843"/>
      <c r="L73" s="1843"/>
      <c r="M73" s="1843"/>
      <c r="N73" s="1843"/>
      <c r="O73" s="1843"/>
      <c r="P73" s="1843"/>
      <c r="Q73" s="1844"/>
      <c r="R73" s="2384"/>
      <c r="S73" s="1841"/>
      <c r="T73" s="1841"/>
      <c r="U73" s="1841"/>
      <c r="V73" s="1841"/>
      <c r="W73" s="1841"/>
      <c r="X73" s="1841"/>
      <c r="Y73" s="1841"/>
      <c r="Z73" s="1841"/>
      <c r="AA73" s="1841"/>
      <c r="AB73" s="1841"/>
      <c r="AC73" s="1841"/>
      <c r="AD73" s="1841"/>
      <c r="AE73" s="1840"/>
      <c r="AF73" s="1841"/>
      <c r="AG73" s="1841"/>
      <c r="AH73" s="1841"/>
      <c r="AI73" s="1841"/>
      <c r="AJ73" s="1841"/>
      <c r="AK73" s="1841"/>
      <c r="AL73" s="1841"/>
      <c r="AM73" s="1841"/>
      <c r="AN73" s="1841"/>
      <c r="AO73" s="1841"/>
      <c r="AP73" s="1841"/>
      <c r="AQ73" s="1841"/>
      <c r="AR73" s="1840"/>
      <c r="AS73" s="1841"/>
      <c r="AT73" s="1841"/>
      <c r="AU73" s="1841"/>
      <c r="AV73" s="1841"/>
      <c r="AW73" s="1841"/>
      <c r="AX73" s="1841"/>
      <c r="AY73" s="1841"/>
      <c r="AZ73" s="1841"/>
      <c r="BA73" s="1841"/>
      <c r="BB73" s="1841"/>
      <c r="BC73" s="1841"/>
      <c r="BD73" s="1841"/>
      <c r="BE73" s="1840"/>
      <c r="BF73" s="1841"/>
      <c r="BG73" s="1841"/>
      <c r="BH73" s="1841"/>
      <c r="BI73" s="1841"/>
      <c r="BJ73" s="1841"/>
      <c r="BK73" s="1841"/>
      <c r="BL73" s="1841"/>
      <c r="BM73" s="1841"/>
      <c r="BN73" s="1841"/>
      <c r="BO73" s="1841"/>
      <c r="BP73" s="1841"/>
      <c r="BQ73" s="1841"/>
      <c r="BR73" s="1840"/>
      <c r="BS73" s="1841"/>
      <c r="BT73" s="1841"/>
      <c r="BU73" s="1841"/>
      <c r="BV73" s="1841"/>
      <c r="BW73" s="1841"/>
      <c r="BX73" s="1841"/>
      <c r="BY73" s="1841"/>
      <c r="BZ73" s="1841"/>
      <c r="CA73" s="1841"/>
      <c r="CB73" s="1841"/>
      <c r="CC73" s="1841"/>
      <c r="CD73" s="1842"/>
      <c r="CE73" s="720"/>
    </row>
    <row r="74" spans="3:83" ht="6" customHeight="1" thickBot="1">
      <c r="C74" s="1846"/>
      <c r="D74" s="1746"/>
      <c r="E74" s="1746"/>
      <c r="F74" s="1746"/>
      <c r="G74" s="1746"/>
      <c r="H74" s="1746"/>
      <c r="I74" s="1746"/>
      <c r="J74" s="1746"/>
      <c r="K74" s="1746"/>
      <c r="L74" s="1746"/>
      <c r="M74" s="1746"/>
      <c r="N74" s="1746"/>
      <c r="O74" s="1746"/>
      <c r="P74" s="1746"/>
      <c r="Q74" s="1747"/>
      <c r="R74" s="2385"/>
      <c r="S74" s="1848"/>
      <c r="T74" s="1848"/>
      <c r="U74" s="1848"/>
      <c r="V74" s="1848"/>
      <c r="W74" s="1848"/>
      <c r="X74" s="1848"/>
      <c r="Y74" s="1848"/>
      <c r="Z74" s="1848"/>
      <c r="AA74" s="1848"/>
      <c r="AB74" s="1848"/>
      <c r="AC74" s="1848"/>
      <c r="AD74" s="1848"/>
      <c r="AE74" s="1847"/>
      <c r="AF74" s="1848"/>
      <c r="AG74" s="1848"/>
      <c r="AH74" s="1848"/>
      <c r="AI74" s="1848"/>
      <c r="AJ74" s="1848"/>
      <c r="AK74" s="1848"/>
      <c r="AL74" s="1848"/>
      <c r="AM74" s="1848"/>
      <c r="AN74" s="1848"/>
      <c r="AO74" s="1848"/>
      <c r="AP74" s="1848"/>
      <c r="AQ74" s="1848"/>
      <c r="AR74" s="1847"/>
      <c r="AS74" s="1848"/>
      <c r="AT74" s="1848"/>
      <c r="AU74" s="1848"/>
      <c r="AV74" s="1848"/>
      <c r="AW74" s="1848"/>
      <c r="AX74" s="1848"/>
      <c r="AY74" s="1848"/>
      <c r="AZ74" s="1848"/>
      <c r="BA74" s="1848"/>
      <c r="BB74" s="1848"/>
      <c r="BC74" s="1848"/>
      <c r="BD74" s="1848"/>
      <c r="BE74" s="1847"/>
      <c r="BF74" s="1848"/>
      <c r="BG74" s="1848"/>
      <c r="BH74" s="1848"/>
      <c r="BI74" s="1848"/>
      <c r="BJ74" s="1848"/>
      <c r="BK74" s="1848"/>
      <c r="BL74" s="1848"/>
      <c r="BM74" s="1848"/>
      <c r="BN74" s="1848"/>
      <c r="BO74" s="1848"/>
      <c r="BP74" s="1848"/>
      <c r="BQ74" s="1848"/>
      <c r="BR74" s="1847"/>
      <c r="BS74" s="1848"/>
      <c r="BT74" s="1848"/>
      <c r="BU74" s="1848"/>
      <c r="BV74" s="1848"/>
      <c r="BW74" s="1848"/>
      <c r="BX74" s="1848"/>
      <c r="BY74" s="1848"/>
      <c r="BZ74" s="1848"/>
      <c r="CA74" s="1848"/>
      <c r="CB74" s="1848"/>
      <c r="CC74" s="1848"/>
      <c r="CD74" s="1849"/>
      <c r="CE74" s="720"/>
    </row>
    <row r="75" spans="3:83" ht="6" customHeight="1">
      <c r="C75" s="1862" t="s">
        <v>82</v>
      </c>
      <c r="D75" s="1850"/>
      <c r="E75" s="1850"/>
      <c r="F75" s="1850"/>
      <c r="G75" s="1850"/>
      <c r="H75" s="1850"/>
      <c r="I75" s="1850"/>
      <c r="J75" s="1850"/>
      <c r="K75" s="1850"/>
      <c r="L75" s="1850"/>
      <c r="M75" s="1850"/>
      <c r="N75" s="1850"/>
      <c r="O75" s="1850"/>
      <c r="P75" s="1850"/>
      <c r="Q75" s="1851"/>
      <c r="R75" s="2397"/>
      <c r="S75" s="1853"/>
      <c r="T75" s="1853"/>
      <c r="U75" s="1853"/>
      <c r="V75" s="1853"/>
      <c r="W75" s="1853"/>
      <c r="X75" s="1853"/>
      <c r="Y75" s="1853"/>
      <c r="Z75" s="1853"/>
      <c r="AA75" s="1853"/>
      <c r="AB75" s="1853"/>
      <c r="AC75" s="1853"/>
      <c r="AD75" s="1853"/>
      <c r="AE75" s="1852"/>
      <c r="AF75" s="1853"/>
      <c r="AG75" s="1853"/>
      <c r="AH75" s="1853"/>
      <c r="AI75" s="1853"/>
      <c r="AJ75" s="1853"/>
      <c r="AK75" s="1853"/>
      <c r="AL75" s="1853"/>
      <c r="AM75" s="1853"/>
      <c r="AN75" s="1853"/>
      <c r="AO75" s="1853"/>
      <c r="AP75" s="1853"/>
      <c r="AQ75" s="1853"/>
      <c r="AR75" s="1852"/>
      <c r="AS75" s="1853"/>
      <c r="AT75" s="1853"/>
      <c r="AU75" s="1853"/>
      <c r="AV75" s="1853"/>
      <c r="AW75" s="1853"/>
      <c r="AX75" s="1853"/>
      <c r="AY75" s="1853"/>
      <c r="AZ75" s="1853"/>
      <c r="BA75" s="1853"/>
      <c r="BB75" s="1853"/>
      <c r="BC75" s="1853"/>
      <c r="BD75" s="1853"/>
      <c r="BE75" s="1852"/>
      <c r="BF75" s="1853"/>
      <c r="BG75" s="1853"/>
      <c r="BH75" s="1853"/>
      <c r="BI75" s="1853"/>
      <c r="BJ75" s="1853"/>
      <c r="BK75" s="1853"/>
      <c r="BL75" s="1853"/>
      <c r="BM75" s="1853"/>
      <c r="BN75" s="1853"/>
      <c r="BO75" s="1853"/>
      <c r="BP75" s="1853"/>
      <c r="BQ75" s="1853"/>
      <c r="BR75" s="1852"/>
      <c r="BS75" s="1853"/>
      <c r="BT75" s="1853"/>
      <c r="BU75" s="1853"/>
      <c r="BV75" s="1853"/>
      <c r="BW75" s="1853"/>
      <c r="BX75" s="1853"/>
      <c r="BY75" s="1853"/>
      <c r="BZ75" s="1853"/>
      <c r="CA75" s="1853"/>
      <c r="CB75" s="1853"/>
      <c r="CC75" s="1853"/>
      <c r="CD75" s="1854"/>
      <c r="CE75" s="720"/>
    </row>
    <row r="76" spans="3:83" ht="6" customHeight="1">
      <c r="C76" s="1845"/>
      <c r="D76" s="1843"/>
      <c r="E76" s="1843"/>
      <c r="F76" s="1843"/>
      <c r="G76" s="1843"/>
      <c r="H76" s="1843"/>
      <c r="I76" s="1843"/>
      <c r="J76" s="1843"/>
      <c r="K76" s="1843"/>
      <c r="L76" s="1843"/>
      <c r="M76" s="1843"/>
      <c r="N76" s="1843"/>
      <c r="O76" s="1843"/>
      <c r="P76" s="1843"/>
      <c r="Q76" s="1844"/>
      <c r="R76" s="2365"/>
      <c r="S76" s="1828"/>
      <c r="T76" s="1828"/>
      <c r="U76" s="1828"/>
      <c r="V76" s="1828"/>
      <c r="W76" s="1828"/>
      <c r="X76" s="1828"/>
      <c r="Y76" s="1828"/>
      <c r="Z76" s="1828"/>
      <c r="AA76" s="1828"/>
      <c r="AB76" s="1828"/>
      <c r="AC76" s="1828"/>
      <c r="AD76" s="1828"/>
      <c r="AE76" s="1827"/>
      <c r="AF76" s="1828"/>
      <c r="AG76" s="1828"/>
      <c r="AH76" s="1828"/>
      <c r="AI76" s="1828"/>
      <c r="AJ76" s="1828"/>
      <c r="AK76" s="1828"/>
      <c r="AL76" s="1828"/>
      <c r="AM76" s="1828"/>
      <c r="AN76" s="1828"/>
      <c r="AO76" s="1828"/>
      <c r="AP76" s="1828"/>
      <c r="AQ76" s="1828"/>
      <c r="AR76" s="1827"/>
      <c r="AS76" s="1828"/>
      <c r="AT76" s="1828"/>
      <c r="AU76" s="1828"/>
      <c r="AV76" s="1828"/>
      <c r="AW76" s="1828"/>
      <c r="AX76" s="1828"/>
      <c r="AY76" s="1828"/>
      <c r="AZ76" s="1828"/>
      <c r="BA76" s="1828"/>
      <c r="BB76" s="1828"/>
      <c r="BC76" s="1828"/>
      <c r="BD76" s="1828"/>
      <c r="BE76" s="1827"/>
      <c r="BF76" s="1828"/>
      <c r="BG76" s="1828"/>
      <c r="BH76" s="1828"/>
      <c r="BI76" s="1828"/>
      <c r="BJ76" s="1828"/>
      <c r="BK76" s="1828"/>
      <c r="BL76" s="1828"/>
      <c r="BM76" s="1828"/>
      <c r="BN76" s="1828"/>
      <c r="BO76" s="1828"/>
      <c r="BP76" s="1828"/>
      <c r="BQ76" s="1828"/>
      <c r="BR76" s="1827"/>
      <c r="BS76" s="1828"/>
      <c r="BT76" s="1828"/>
      <c r="BU76" s="1828"/>
      <c r="BV76" s="1828"/>
      <c r="BW76" s="1828"/>
      <c r="BX76" s="1828"/>
      <c r="BY76" s="1828"/>
      <c r="BZ76" s="1828"/>
      <c r="CA76" s="1828"/>
      <c r="CB76" s="1828"/>
      <c r="CC76" s="1828"/>
      <c r="CD76" s="1829"/>
      <c r="CE76" s="720"/>
    </row>
    <row r="77" spans="3:83" ht="6" customHeight="1" thickBot="1">
      <c r="C77" s="1863"/>
      <c r="D77" s="1864"/>
      <c r="E77" s="1864"/>
      <c r="F77" s="1864"/>
      <c r="G77" s="1864"/>
      <c r="H77" s="1864"/>
      <c r="I77" s="1864"/>
      <c r="J77" s="1864"/>
      <c r="K77" s="1864"/>
      <c r="L77" s="1864"/>
      <c r="M77" s="1864"/>
      <c r="N77" s="1864"/>
      <c r="O77" s="1864"/>
      <c r="P77" s="1864"/>
      <c r="Q77" s="1865"/>
      <c r="R77" s="2369"/>
      <c r="S77" s="1831"/>
      <c r="T77" s="1831"/>
      <c r="U77" s="1831"/>
      <c r="V77" s="1831"/>
      <c r="W77" s="1831"/>
      <c r="X77" s="1831"/>
      <c r="Y77" s="1831"/>
      <c r="Z77" s="1831"/>
      <c r="AA77" s="1831"/>
      <c r="AB77" s="1831"/>
      <c r="AC77" s="1831"/>
      <c r="AD77" s="1831"/>
      <c r="AE77" s="1830"/>
      <c r="AF77" s="1831"/>
      <c r="AG77" s="1831"/>
      <c r="AH77" s="1831"/>
      <c r="AI77" s="1831"/>
      <c r="AJ77" s="1831"/>
      <c r="AK77" s="1831"/>
      <c r="AL77" s="1831"/>
      <c r="AM77" s="1831"/>
      <c r="AN77" s="1831"/>
      <c r="AO77" s="1831"/>
      <c r="AP77" s="1831"/>
      <c r="AQ77" s="1831"/>
      <c r="AR77" s="1830"/>
      <c r="AS77" s="1831"/>
      <c r="AT77" s="1831"/>
      <c r="AU77" s="1831"/>
      <c r="AV77" s="1831"/>
      <c r="AW77" s="1831"/>
      <c r="AX77" s="1831"/>
      <c r="AY77" s="1831"/>
      <c r="AZ77" s="1831"/>
      <c r="BA77" s="1831"/>
      <c r="BB77" s="1831"/>
      <c r="BC77" s="1831"/>
      <c r="BD77" s="1831"/>
      <c r="BE77" s="1830"/>
      <c r="BF77" s="1831"/>
      <c r="BG77" s="1831"/>
      <c r="BH77" s="1831"/>
      <c r="BI77" s="1831"/>
      <c r="BJ77" s="1831"/>
      <c r="BK77" s="1831"/>
      <c r="BL77" s="1831"/>
      <c r="BM77" s="1831"/>
      <c r="BN77" s="1831"/>
      <c r="BO77" s="1831"/>
      <c r="BP77" s="1831"/>
      <c r="BQ77" s="1831"/>
      <c r="BR77" s="1830"/>
      <c r="BS77" s="1831"/>
      <c r="BT77" s="1831"/>
      <c r="BU77" s="1831"/>
      <c r="BV77" s="1831"/>
      <c r="BW77" s="1831"/>
      <c r="BX77" s="1831"/>
      <c r="BY77" s="1831"/>
      <c r="BZ77" s="1831"/>
      <c r="CA77" s="1831"/>
      <c r="CB77" s="1831"/>
      <c r="CC77" s="1831"/>
      <c r="CD77" s="1832"/>
      <c r="CE77" s="720"/>
    </row>
    <row r="78" spans="3:83" ht="6" customHeight="1">
      <c r="C78" s="1855" t="s">
        <v>83</v>
      </c>
      <c r="D78" s="1680"/>
      <c r="E78" s="1680"/>
      <c r="F78" s="1680"/>
      <c r="G78" s="1680"/>
      <c r="H78" s="1680"/>
      <c r="I78" s="1680"/>
      <c r="J78" s="1680"/>
      <c r="K78" s="1680"/>
      <c r="L78" s="1680"/>
      <c r="M78" s="1680"/>
      <c r="N78" s="1680"/>
      <c r="O78" s="1680"/>
      <c r="P78" s="1680"/>
      <c r="Q78" s="1686"/>
      <c r="R78" s="2387"/>
      <c r="S78" s="2388"/>
      <c r="T78" s="2388"/>
      <c r="U78" s="2388"/>
      <c r="V78" s="2388"/>
      <c r="W78" s="2388"/>
      <c r="X78" s="2388"/>
      <c r="Y78" s="2388"/>
      <c r="Z78" s="2388"/>
      <c r="AA78" s="2388"/>
      <c r="AB78" s="2388"/>
      <c r="AC78" s="2388"/>
      <c r="AD78" s="2389"/>
      <c r="AE78" s="2394"/>
      <c r="AF78" s="2388"/>
      <c r="AG78" s="2388"/>
      <c r="AH78" s="2388"/>
      <c r="AI78" s="2388"/>
      <c r="AJ78" s="2388"/>
      <c r="AK78" s="2388"/>
      <c r="AL78" s="2388"/>
      <c r="AM78" s="2388"/>
      <c r="AN78" s="2388"/>
      <c r="AO78" s="2388"/>
      <c r="AP78" s="2388"/>
      <c r="AQ78" s="2389"/>
      <c r="AR78" s="2394"/>
      <c r="AS78" s="2388"/>
      <c r="AT78" s="2388"/>
      <c r="AU78" s="2388"/>
      <c r="AV78" s="2388"/>
      <c r="AW78" s="2388"/>
      <c r="AX78" s="2388"/>
      <c r="AY78" s="2388"/>
      <c r="AZ78" s="2388"/>
      <c r="BA78" s="2388"/>
      <c r="BB78" s="2388"/>
      <c r="BC78" s="2388"/>
      <c r="BD78" s="2389"/>
      <c r="BE78" s="2394"/>
      <c r="BF78" s="2388"/>
      <c r="BG78" s="2388"/>
      <c r="BH78" s="2388"/>
      <c r="BI78" s="2388"/>
      <c r="BJ78" s="2388"/>
      <c r="BK78" s="2388"/>
      <c r="BL78" s="2388"/>
      <c r="BM78" s="2388"/>
      <c r="BN78" s="2388"/>
      <c r="BO78" s="2388"/>
      <c r="BP78" s="2388"/>
      <c r="BQ78" s="2389"/>
      <c r="BR78" s="2394"/>
      <c r="BS78" s="2388"/>
      <c r="BT78" s="2388"/>
      <c r="BU78" s="2388"/>
      <c r="BV78" s="2388"/>
      <c r="BW78" s="2388"/>
      <c r="BX78" s="2388"/>
      <c r="BY78" s="2388"/>
      <c r="BZ78" s="2388"/>
      <c r="CA78" s="2388"/>
      <c r="CB78" s="2388"/>
      <c r="CC78" s="2388"/>
      <c r="CD78" s="2395"/>
      <c r="CE78" s="720"/>
    </row>
    <row r="79" spans="3:83" ht="6" customHeight="1">
      <c r="C79" s="1684"/>
      <c r="D79" s="1680"/>
      <c r="E79" s="1680"/>
      <c r="F79" s="1680"/>
      <c r="G79" s="1680"/>
      <c r="H79" s="1680"/>
      <c r="I79" s="1680"/>
      <c r="J79" s="1680"/>
      <c r="K79" s="1680"/>
      <c r="L79" s="1680"/>
      <c r="M79" s="1680"/>
      <c r="N79" s="1680"/>
      <c r="O79" s="1680"/>
      <c r="P79" s="1680"/>
      <c r="Q79" s="1686"/>
      <c r="R79" s="2390"/>
      <c r="S79" s="2388"/>
      <c r="T79" s="2388"/>
      <c r="U79" s="2388"/>
      <c r="V79" s="2388"/>
      <c r="W79" s="2388"/>
      <c r="X79" s="2388"/>
      <c r="Y79" s="2388"/>
      <c r="Z79" s="2388"/>
      <c r="AA79" s="2388"/>
      <c r="AB79" s="2388"/>
      <c r="AC79" s="2388"/>
      <c r="AD79" s="2389"/>
      <c r="AE79" s="2388"/>
      <c r="AF79" s="2388"/>
      <c r="AG79" s="2388"/>
      <c r="AH79" s="2388"/>
      <c r="AI79" s="2388"/>
      <c r="AJ79" s="2388"/>
      <c r="AK79" s="2388"/>
      <c r="AL79" s="2388"/>
      <c r="AM79" s="2388"/>
      <c r="AN79" s="2388"/>
      <c r="AO79" s="2388"/>
      <c r="AP79" s="2388"/>
      <c r="AQ79" s="2389"/>
      <c r="AR79" s="2388"/>
      <c r="AS79" s="2388"/>
      <c r="AT79" s="2388"/>
      <c r="AU79" s="2388"/>
      <c r="AV79" s="2388"/>
      <c r="AW79" s="2388"/>
      <c r="AX79" s="2388"/>
      <c r="AY79" s="2388"/>
      <c r="AZ79" s="2388"/>
      <c r="BA79" s="2388"/>
      <c r="BB79" s="2388"/>
      <c r="BC79" s="2388"/>
      <c r="BD79" s="2389"/>
      <c r="BE79" s="2388"/>
      <c r="BF79" s="2388"/>
      <c r="BG79" s="2388"/>
      <c r="BH79" s="2388"/>
      <c r="BI79" s="2388"/>
      <c r="BJ79" s="2388"/>
      <c r="BK79" s="2388"/>
      <c r="BL79" s="2388"/>
      <c r="BM79" s="2388"/>
      <c r="BN79" s="2388"/>
      <c r="BO79" s="2388"/>
      <c r="BP79" s="2388"/>
      <c r="BQ79" s="2389"/>
      <c r="BR79" s="2388"/>
      <c r="BS79" s="2388"/>
      <c r="BT79" s="2388"/>
      <c r="BU79" s="2388"/>
      <c r="BV79" s="2388"/>
      <c r="BW79" s="2388"/>
      <c r="BX79" s="2388"/>
      <c r="BY79" s="2388"/>
      <c r="BZ79" s="2388"/>
      <c r="CA79" s="2388"/>
      <c r="CB79" s="2388"/>
      <c r="CC79" s="2388"/>
      <c r="CD79" s="2395"/>
      <c r="CE79" s="720"/>
    </row>
    <row r="80" spans="3:83" ht="6" customHeight="1" thickBot="1">
      <c r="C80" s="1687"/>
      <c r="D80" s="1688"/>
      <c r="E80" s="1688"/>
      <c r="F80" s="1688"/>
      <c r="G80" s="1688"/>
      <c r="H80" s="1688"/>
      <c r="I80" s="1688"/>
      <c r="J80" s="1688"/>
      <c r="K80" s="1688"/>
      <c r="L80" s="1688"/>
      <c r="M80" s="1688"/>
      <c r="N80" s="1688"/>
      <c r="O80" s="1688"/>
      <c r="P80" s="1688"/>
      <c r="Q80" s="1689"/>
      <c r="R80" s="2391"/>
      <c r="S80" s="2392"/>
      <c r="T80" s="2392"/>
      <c r="U80" s="2392"/>
      <c r="V80" s="2392"/>
      <c r="W80" s="2392"/>
      <c r="X80" s="2392"/>
      <c r="Y80" s="2392"/>
      <c r="Z80" s="2392"/>
      <c r="AA80" s="2392"/>
      <c r="AB80" s="2392"/>
      <c r="AC80" s="2392"/>
      <c r="AD80" s="2393"/>
      <c r="AE80" s="2392"/>
      <c r="AF80" s="2392"/>
      <c r="AG80" s="2392"/>
      <c r="AH80" s="2392"/>
      <c r="AI80" s="2392"/>
      <c r="AJ80" s="2392"/>
      <c r="AK80" s="2392"/>
      <c r="AL80" s="2392"/>
      <c r="AM80" s="2392"/>
      <c r="AN80" s="2392"/>
      <c r="AO80" s="2392"/>
      <c r="AP80" s="2392"/>
      <c r="AQ80" s="2393"/>
      <c r="AR80" s="2392"/>
      <c r="AS80" s="2392"/>
      <c r="AT80" s="2392"/>
      <c r="AU80" s="2392"/>
      <c r="AV80" s="2392"/>
      <c r="AW80" s="2392"/>
      <c r="AX80" s="2392"/>
      <c r="AY80" s="2392"/>
      <c r="AZ80" s="2392"/>
      <c r="BA80" s="2392"/>
      <c r="BB80" s="2392"/>
      <c r="BC80" s="2392"/>
      <c r="BD80" s="2393"/>
      <c r="BE80" s="2392"/>
      <c r="BF80" s="2392"/>
      <c r="BG80" s="2392"/>
      <c r="BH80" s="2392"/>
      <c r="BI80" s="2392"/>
      <c r="BJ80" s="2392"/>
      <c r="BK80" s="2392"/>
      <c r="BL80" s="2392"/>
      <c r="BM80" s="2392"/>
      <c r="BN80" s="2392"/>
      <c r="BO80" s="2392"/>
      <c r="BP80" s="2392"/>
      <c r="BQ80" s="2393"/>
      <c r="BR80" s="2392"/>
      <c r="BS80" s="2392"/>
      <c r="BT80" s="2392"/>
      <c r="BU80" s="2392"/>
      <c r="BV80" s="2392"/>
      <c r="BW80" s="2392"/>
      <c r="BX80" s="2392"/>
      <c r="BY80" s="2392"/>
      <c r="BZ80" s="2392"/>
      <c r="CA80" s="2392"/>
      <c r="CB80" s="2392"/>
      <c r="CC80" s="2392"/>
      <c r="CD80" s="2396"/>
      <c r="CE80" s="720"/>
    </row>
    <row r="81" spans="1:95" ht="6" customHeight="1">
      <c r="C81" s="721"/>
      <c r="D81" s="721"/>
      <c r="E81" s="721"/>
      <c r="F81" s="721"/>
      <c r="G81" s="721"/>
      <c r="H81" s="721"/>
      <c r="I81" s="721"/>
      <c r="J81" s="721"/>
      <c r="K81" s="721"/>
      <c r="L81" s="721"/>
      <c r="M81" s="721"/>
      <c r="N81" s="721"/>
      <c r="O81" s="721"/>
      <c r="P81" s="721"/>
      <c r="Q81" s="721"/>
    </row>
    <row r="82" spans="1:95" ht="6" customHeight="1">
      <c r="C82" s="1462" t="s">
        <v>597</v>
      </c>
      <c r="D82" s="1891"/>
      <c r="E82" s="1891"/>
      <c r="F82" s="1891"/>
      <c r="G82" s="1891"/>
      <c r="H82" s="1891"/>
      <c r="I82" s="1891"/>
      <c r="J82" s="1891"/>
      <c r="K82" s="1891"/>
      <c r="L82" s="1891"/>
      <c r="M82" s="1891"/>
      <c r="N82" s="1891"/>
      <c r="O82" s="1891"/>
      <c r="P82" s="1891"/>
      <c r="Q82" s="1891"/>
      <c r="R82" s="1891"/>
      <c r="S82" s="1891"/>
      <c r="T82" s="1891"/>
      <c r="U82" s="1891"/>
      <c r="V82" s="1891"/>
      <c r="W82" s="1891"/>
      <c r="X82" s="1891"/>
      <c r="Y82" s="1891"/>
      <c r="Z82" s="1891"/>
      <c r="AA82" s="1891"/>
      <c r="AB82" s="1891"/>
      <c r="AC82" s="1891"/>
      <c r="AD82" s="1891"/>
      <c r="AE82" s="1891"/>
      <c r="AF82" s="1891"/>
      <c r="AG82" s="1891"/>
      <c r="AH82" s="1891"/>
      <c r="AI82" s="1891"/>
      <c r="AJ82" s="1891"/>
      <c r="AK82" s="1891"/>
      <c r="AL82" s="1891"/>
      <c r="AM82" s="1891"/>
      <c r="AN82" s="1891"/>
      <c r="AO82" s="1891"/>
      <c r="AP82" s="1891"/>
      <c r="AQ82" s="1891"/>
      <c r="AR82" s="1891"/>
      <c r="AS82" s="1891"/>
      <c r="AT82" s="1891"/>
      <c r="AU82" s="1891"/>
      <c r="AV82" s="1891"/>
      <c r="AW82" s="1891"/>
      <c r="AX82" s="1891"/>
      <c r="AY82" s="1891"/>
      <c r="AZ82" s="1891"/>
      <c r="BA82" s="1891"/>
      <c r="BB82" s="1891"/>
      <c r="BC82" s="1891"/>
      <c r="BD82" s="1891"/>
      <c r="BE82" s="1891"/>
      <c r="BF82" s="1891"/>
      <c r="BG82" s="1891"/>
      <c r="BH82" s="1891"/>
      <c r="BI82" s="1891"/>
      <c r="BJ82" s="1891"/>
      <c r="BK82" s="1891"/>
      <c r="BL82" s="1891"/>
      <c r="BM82" s="1891"/>
      <c r="BN82" s="1891"/>
      <c r="BO82" s="1891"/>
      <c r="BP82" s="1891"/>
      <c r="BQ82" s="1891"/>
      <c r="BR82" s="1891"/>
      <c r="BS82" s="1891"/>
      <c r="BT82" s="1891"/>
      <c r="BU82" s="1891"/>
      <c r="BV82" s="1891"/>
      <c r="BW82" s="1891"/>
      <c r="BX82" s="1891"/>
      <c r="BY82" s="1891"/>
      <c r="BZ82" s="1891"/>
      <c r="CA82" s="1891"/>
      <c r="CB82" s="1891"/>
      <c r="CC82" s="1891"/>
      <c r="CD82" s="1891"/>
      <c r="CE82" s="1891"/>
      <c r="CF82" s="1891"/>
      <c r="CG82" s="1891"/>
      <c r="CH82" s="1891"/>
      <c r="CI82" s="1891"/>
      <c r="CJ82" s="1891"/>
      <c r="CK82" s="1891"/>
      <c r="CL82" s="1891"/>
      <c r="CM82" s="1891"/>
      <c r="CN82" s="1891"/>
      <c r="CO82" s="1891"/>
      <c r="CP82" s="1891"/>
      <c r="CQ82" s="1891"/>
    </row>
    <row r="83" spans="1:95" ht="6" customHeight="1">
      <c r="C83" s="1891"/>
      <c r="D83" s="1891"/>
      <c r="E83" s="1891"/>
      <c r="F83" s="1891"/>
      <c r="G83" s="1891"/>
      <c r="H83" s="1891"/>
      <c r="I83" s="1891"/>
      <c r="J83" s="1891"/>
      <c r="K83" s="1891"/>
      <c r="L83" s="1891"/>
      <c r="M83" s="1891"/>
      <c r="N83" s="1891"/>
      <c r="O83" s="1891"/>
      <c r="P83" s="1891"/>
      <c r="Q83" s="1891"/>
      <c r="R83" s="1891"/>
      <c r="S83" s="1891"/>
      <c r="T83" s="1891"/>
      <c r="U83" s="1891"/>
      <c r="V83" s="1891"/>
      <c r="W83" s="1891"/>
      <c r="X83" s="1891"/>
      <c r="Y83" s="1891"/>
      <c r="Z83" s="1891"/>
      <c r="AA83" s="1891"/>
      <c r="AB83" s="1891"/>
      <c r="AC83" s="1891"/>
      <c r="AD83" s="1891"/>
      <c r="AE83" s="1891"/>
      <c r="AF83" s="1891"/>
      <c r="AG83" s="1891"/>
      <c r="AH83" s="1891"/>
      <c r="AI83" s="1891"/>
      <c r="AJ83" s="1891"/>
      <c r="AK83" s="1891"/>
      <c r="AL83" s="1891"/>
      <c r="AM83" s="1891"/>
      <c r="AN83" s="1891"/>
      <c r="AO83" s="1891"/>
      <c r="AP83" s="1891"/>
      <c r="AQ83" s="1891"/>
      <c r="AR83" s="1891"/>
      <c r="AS83" s="1891"/>
      <c r="AT83" s="1891"/>
      <c r="AU83" s="1891"/>
      <c r="AV83" s="1891"/>
      <c r="AW83" s="1891"/>
      <c r="AX83" s="1891"/>
      <c r="AY83" s="1891"/>
      <c r="AZ83" s="1891"/>
      <c r="BA83" s="1891"/>
      <c r="BB83" s="1891"/>
      <c r="BC83" s="1891"/>
      <c r="BD83" s="1891"/>
      <c r="BE83" s="1891"/>
      <c r="BF83" s="1891"/>
      <c r="BG83" s="1891"/>
      <c r="BH83" s="1891"/>
      <c r="BI83" s="1891"/>
      <c r="BJ83" s="1891"/>
      <c r="BK83" s="1891"/>
      <c r="BL83" s="1891"/>
      <c r="BM83" s="1891"/>
      <c r="BN83" s="1891"/>
      <c r="BO83" s="1891"/>
      <c r="BP83" s="1891"/>
      <c r="BQ83" s="1891"/>
      <c r="BR83" s="1891"/>
      <c r="BS83" s="1891"/>
      <c r="BT83" s="1891"/>
      <c r="BU83" s="1891"/>
      <c r="BV83" s="1891"/>
      <c r="BW83" s="1891"/>
      <c r="BX83" s="1891"/>
      <c r="BY83" s="1891"/>
      <c r="BZ83" s="1891"/>
      <c r="CA83" s="1891"/>
      <c r="CB83" s="1891"/>
      <c r="CC83" s="1891"/>
      <c r="CD83" s="1891"/>
      <c r="CE83" s="1891"/>
      <c r="CF83" s="1891"/>
      <c r="CG83" s="1891"/>
      <c r="CH83" s="1891"/>
      <c r="CI83" s="1891"/>
      <c r="CJ83" s="1891"/>
      <c r="CK83" s="1891"/>
      <c r="CL83" s="1891"/>
      <c r="CM83" s="1891"/>
      <c r="CN83" s="1891"/>
      <c r="CO83" s="1891"/>
      <c r="CP83" s="1891"/>
      <c r="CQ83" s="1891"/>
    </row>
    <row r="84" spans="1:95" ht="6" customHeight="1">
      <c r="C84" s="1891"/>
      <c r="D84" s="1891"/>
      <c r="E84" s="1891"/>
      <c r="F84" s="1891"/>
      <c r="G84" s="1891"/>
      <c r="H84" s="1891"/>
      <c r="I84" s="1891"/>
      <c r="J84" s="1891"/>
      <c r="K84" s="1891"/>
      <c r="L84" s="1891"/>
      <c r="M84" s="1891"/>
      <c r="N84" s="1891"/>
      <c r="O84" s="1891"/>
      <c r="P84" s="1891"/>
      <c r="Q84" s="1891"/>
      <c r="R84" s="1891"/>
      <c r="S84" s="1891"/>
      <c r="T84" s="1891"/>
      <c r="U84" s="1891"/>
      <c r="V84" s="1891"/>
      <c r="W84" s="1891"/>
      <c r="X84" s="1891"/>
      <c r="Y84" s="1891"/>
      <c r="Z84" s="1891"/>
      <c r="AA84" s="1891"/>
      <c r="AB84" s="1891"/>
      <c r="AC84" s="1891"/>
      <c r="AD84" s="1891"/>
      <c r="AE84" s="1891"/>
      <c r="AF84" s="1891"/>
      <c r="AG84" s="1891"/>
      <c r="AH84" s="1891"/>
      <c r="AI84" s="1891"/>
      <c r="AJ84" s="1891"/>
      <c r="AK84" s="1891"/>
      <c r="AL84" s="1891"/>
      <c r="AM84" s="1891"/>
      <c r="AN84" s="1891"/>
      <c r="AO84" s="1891"/>
      <c r="AP84" s="1891"/>
      <c r="AQ84" s="1891"/>
      <c r="AR84" s="1891"/>
      <c r="AS84" s="1891"/>
      <c r="AT84" s="1891"/>
      <c r="AU84" s="1891"/>
      <c r="AV84" s="1891"/>
      <c r="AW84" s="1891"/>
      <c r="AX84" s="1891"/>
      <c r="AY84" s="1891"/>
      <c r="AZ84" s="1891"/>
      <c r="BA84" s="1891"/>
      <c r="BB84" s="1891"/>
      <c r="BC84" s="1891"/>
      <c r="BD84" s="1891"/>
      <c r="BE84" s="1891"/>
      <c r="BF84" s="1891"/>
      <c r="BG84" s="1891"/>
      <c r="BH84" s="1891"/>
      <c r="BI84" s="1891"/>
      <c r="BJ84" s="1891"/>
      <c r="BK84" s="1891"/>
      <c r="BL84" s="1891"/>
      <c r="BM84" s="1891"/>
      <c r="BN84" s="1891"/>
      <c r="BO84" s="1891"/>
      <c r="BP84" s="1891"/>
      <c r="BQ84" s="1891"/>
      <c r="BR84" s="1891"/>
      <c r="BS84" s="1891"/>
      <c r="BT84" s="1891"/>
      <c r="BU84" s="1891"/>
      <c r="BV84" s="1891"/>
      <c r="BW84" s="1891"/>
      <c r="BX84" s="1891"/>
      <c r="BY84" s="1891"/>
      <c r="BZ84" s="1891"/>
      <c r="CA84" s="1891"/>
      <c r="CB84" s="1891"/>
      <c r="CC84" s="1891"/>
      <c r="CD84" s="1891"/>
      <c r="CE84" s="1891"/>
      <c r="CF84" s="1891"/>
      <c r="CG84" s="1891"/>
      <c r="CH84" s="1891"/>
      <c r="CI84" s="1891"/>
      <c r="CJ84" s="1891"/>
      <c r="CK84" s="1891"/>
      <c r="CL84" s="1891"/>
      <c r="CM84" s="1891"/>
      <c r="CN84" s="1891"/>
      <c r="CO84" s="1891"/>
      <c r="CP84" s="1891"/>
      <c r="CQ84" s="1891"/>
    </row>
    <row r="85" spans="1:95" ht="12" customHeight="1">
      <c r="C85" s="1891"/>
      <c r="D85" s="1891"/>
      <c r="E85" s="1891"/>
      <c r="F85" s="1891"/>
      <c r="G85" s="1891"/>
      <c r="H85" s="1891"/>
      <c r="I85" s="1891"/>
      <c r="J85" s="1891"/>
      <c r="K85" s="1891"/>
      <c r="L85" s="1891"/>
      <c r="M85" s="1891"/>
      <c r="N85" s="1891"/>
      <c r="O85" s="1891"/>
      <c r="P85" s="1891"/>
      <c r="Q85" s="1891"/>
      <c r="R85" s="1891"/>
      <c r="S85" s="1891"/>
      <c r="T85" s="1891"/>
      <c r="U85" s="1891"/>
      <c r="V85" s="1891"/>
      <c r="W85" s="1891"/>
      <c r="X85" s="1891"/>
      <c r="Y85" s="1891"/>
      <c r="Z85" s="1891"/>
      <c r="AA85" s="1891"/>
      <c r="AB85" s="1891"/>
      <c r="AC85" s="1891"/>
      <c r="AD85" s="1891"/>
      <c r="AE85" s="1891"/>
      <c r="AF85" s="1891"/>
      <c r="AG85" s="1891"/>
      <c r="AH85" s="1891"/>
      <c r="AI85" s="1891"/>
      <c r="AJ85" s="1891"/>
      <c r="AK85" s="1891"/>
      <c r="AL85" s="1891"/>
      <c r="AM85" s="1891"/>
      <c r="AN85" s="1891"/>
      <c r="AO85" s="1891"/>
      <c r="AP85" s="1891"/>
      <c r="AQ85" s="1891"/>
      <c r="AR85" s="1891"/>
      <c r="AS85" s="1891"/>
      <c r="AT85" s="1891"/>
      <c r="AU85" s="1891"/>
      <c r="AV85" s="1891"/>
      <c r="AW85" s="1891"/>
      <c r="AX85" s="1891"/>
      <c r="AY85" s="1891"/>
      <c r="AZ85" s="1891"/>
      <c r="BA85" s="1891"/>
      <c r="BB85" s="1891"/>
      <c r="BC85" s="1891"/>
      <c r="BD85" s="1891"/>
      <c r="BE85" s="1891"/>
      <c r="BF85" s="1891"/>
      <c r="BG85" s="1891"/>
      <c r="BH85" s="1891"/>
      <c r="BI85" s="1891"/>
      <c r="BJ85" s="1891"/>
      <c r="BK85" s="1891"/>
      <c r="BL85" s="1891"/>
      <c r="BM85" s="1891"/>
      <c r="BN85" s="1891"/>
      <c r="BO85" s="1891"/>
      <c r="BP85" s="1891"/>
      <c r="BQ85" s="1891"/>
      <c r="BR85" s="1891"/>
      <c r="BS85" s="1891"/>
      <c r="BT85" s="1891"/>
      <c r="BU85" s="1891"/>
      <c r="BV85" s="1891"/>
      <c r="BW85" s="1891"/>
      <c r="BX85" s="1891"/>
      <c r="BY85" s="1891"/>
      <c r="BZ85" s="1891"/>
      <c r="CA85" s="1891"/>
      <c r="CB85" s="1891"/>
      <c r="CC85" s="1891"/>
      <c r="CD85" s="1891"/>
      <c r="CE85" s="1891"/>
      <c r="CF85" s="1891"/>
      <c r="CG85" s="1891"/>
      <c r="CH85" s="1891"/>
      <c r="CI85" s="1891"/>
      <c r="CJ85" s="1891"/>
      <c r="CK85" s="1891"/>
      <c r="CL85" s="1891"/>
      <c r="CM85" s="1891"/>
      <c r="CN85" s="1891"/>
      <c r="CO85" s="1891"/>
      <c r="CP85" s="1891"/>
      <c r="CQ85" s="1891"/>
    </row>
    <row r="86" spans="1:95" ht="6" customHeight="1">
      <c r="A86" s="1678" t="s">
        <v>540</v>
      </c>
      <c r="B86" s="1678"/>
      <c r="C86" s="1678"/>
      <c r="D86" s="1678"/>
      <c r="E86" s="1678"/>
      <c r="F86" s="1678"/>
      <c r="G86" s="1678"/>
      <c r="H86" s="1678"/>
      <c r="I86" s="1678"/>
      <c r="J86" s="1678"/>
      <c r="K86" s="1678"/>
      <c r="L86" s="1678"/>
      <c r="M86" s="1678"/>
      <c r="N86" s="1678"/>
      <c r="O86" s="1678"/>
      <c r="P86" s="1678"/>
      <c r="Q86" s="1678"/>
      <c r="R86" s="1678"/>
      <c r="S86" s="1678"/>
      <c r="T86" s="1678"/>
      <c r="U86" s="1678"/>
      <c r="V86" s="1678"/>
      <c r="W86" s="1678"/>
      <c r="X86" s="1678"/>
      <c r="Y86" s="1678"/>
      <c r="Z86" s="1678"/>
      <c r="AA86" s="1678"/>
      <c r="AB86" s="1678"/>
      <c r="AC86" s="1678"/>
      <c r="AD86" s="1678"/>
      <c r="AE86" s="1678"/>
      <c r="AF86" s="1678"/>
      <c r="AG86" s="1678"/>
      <c r="AH86" s="1678"/>
      <c r="AI86" s="1678"/>
      <c r="AJ86" s="1678"/>
      <c r="AK86" s="1678"/>
      <c r="AL86" s="1678"/>
      <c r="AM86" s="1678"/>
      <c r="AN86" s="1678"/>
      <c r="AO86" s="1678"/>
      <c r="AP86" s="1678"/>
      <c r="AQ86" s="1678"/>
      <c r="AR86" s="1678"/>
      <c r="AS86" s="1678"/>
      <c r="AT86" s="1678"/>
      <c r="AU86" s="1678"/>
      <c r="AV86" s="1678"/>
      <c r="AW86" s="1678"/>
      <c r="AX86" s="1678"/>
      <c r="AY86" s="1678"/>
      <c r="AZ86" s="1678"/>
      <c r="BA86" s="1678"/>
      <c r="BB86" s="1678"/>
      <c r="BC86" s="1678"/>
      <c r="BD86" s="1678"/>
      <c r="BE86" s="1678"/>
      <c r="BF86" s="1678"/>
      <c r="BG86" s="1678"/>
      <c r="BH86" s="1678"/>
      <c r="BI86" s="1678"/>
      <c r="BJ86" s="1678"/>
      <c r="BK86" s="1678"/>
      <c r="BL86" s="1678"/>
      <c r="BM86" s="1678"/>
      <c r="BN86" s="1678"/>
      <c r="BO86" s="1678"/>
      <c r="BP86" s="1678"/>
      <c r="BQ86" s="1678"/>
      <c r="BR86" s="1678"/>
      <c r="BS86" s="1678"/>
      <c r="BT86" s="1678"/>
      <c r="BU86" s="1678"/>
      <c r="BV86" s="1678"/>
      <c r="BW86" s="1678"/>
      <c r="BX86" s="1678"/>
      <c r="BY86" s="1678"/>
      <c r="BZ86" s="1678"/>
      <c r="CA86" s="1678"/>
      <c r="CB86" s="1678"/>
      <c r="CC86" s="1678"/>
      <c r="CD86" s="1678"/>
      <c r="CE86" s="1678"/>
    </row>
    <row r="87" spans="1:95" ht="6" customHeight="1">
      <c r="A87" s="1678"/>
      <c r="B87" s="1678"/>
      <c r="C87" s="1678"/>
      <c r="D87" s="1678"/>
      <c r="E87" s="1678"/>
      <c r="F87" s="1678"/>
      <c r="G87" s="1678"/>
      <c r="H87" s="1678"/>
      <c r="I87" s="1678"/>
      <c r="J87" s="1678"/>
      <c r="K87" s="1678"/>
      <c r="L87" s="1678"/>
      <c r="M87" s="1678"/>
      <c r="N87" s="1678"/>
      <c r="O87" s="1678"/>
      <c r="P87" s="1678"/>
      <c r="Q87" s="1678"/>
      <c r="R87" s="1678"/>
      <c r="S87" s="1678"/>
      <c r="T87" s="1678"/>
      <c r="U87" s="1678"/>
      <c r="V87" s="1678"/>
      <c r="W87" s="1678"/>
      <c r="X87" s="1678"/>
      <c r="Y87" s="1678"/>
      <c r="Z87" s="1678"/>
      <c r="AA87" s="1678"/>
      <c r="AB87" s="1678"/>
      <c r="AC87" s="1678"/>
      <c r="AD87" s="1678"/>
      <c r="AE87" s="1678"/>
      <c r="AF87" s="1678"/>
      <c r="AG87" s="1678"/>
      <c r="AH87" s="1678"/>
      <c r="AI87" s="1678"/>
      <c r="AJ87" s="1678"/>
      <c r="AK87" s="1678"/>
      <c r="AL87" s="1678"/>
      <c r="AM87" s="1678"/>
      <c r="AN87" s="1678"/>
      <c r="AO87" s="1678"/>
      <c r="AP87" s="1678"/>
      <c r="AQ87" s="1678"/>
      <c r="AR87" s="1678"/>
      <c r="AS87" s="1678"/>
      <c r="AT87" s="1678"/>
      <c r="AU87" s="1678"/>
      <c r="AV87" s="1678"/>
      <c r="AW87" s="1678"/>
      <c r="AX87" s="1678"/>
      <c r="AY87" s="1678"/>
      <c r="AZ87" s="1678"/>
      <c r="BA87" s="1678"/>
      <c r="BB87" s="1678"/>
      <c r="BC87" s="1678"/>
      <c r="BD87" s="1678"/>
      <c r="BE87" s="1678"/>
      <c r="BF87" s="1678"/>
      <c r="BG87" s="1678"/>
      <c r="BH87" s="1678"/>
      <c r="BI87" s="1678"/>
      <c r="BJ87" s="1678"/>
      <c r="BK87" s="1678"/>
      <c r="BL87" s="1678"/>
      <c r="BM87" s="1678"/>
      <c r="BN87" s="1678"/>
      <c r="BO87" s="1678"/>
      <c r="BP87" s="1678"/>
      <c r="BQ87" s="1678"/>
      <c r="BR87" s="1678"/>
      <c r="BS87" s="1678"/>
      <c r="BT87" s="1678"/>
      <c r="BU87" s="1678"/>
      <c r="BV87" s="1678"/>
      <c r="BW87" s="1678"/>
      <c r="BX87" s="1678"/>
      <c r="BY87" s="1678"/>
      <c r="BZ87" s="1678"/>
      <c r="CA87" s="1678"/>
      <c r="CB87" s="1678"/>
      <c r="CC87" s="1678"/>
      <c r="CD87" s="1678"/>
      <c r="CE87" s="1678"/>
      <c r="CF87" s="700"/>
    </row>
    <row r="88" spans="1:95" ht="6" customHeight="1">
      <c r="A88" s="1678"/>
      <c r="B88" s="1678"/>
      <c r="C88" s="1678"/>
      <c r="D88" s="1678"/>
      <c r="E88" s="1678"/>
      <c r="F88" s="1678"/>
      <c r="G88" s="1678"/>
      <c r="H88" s="1678"/>
      <c r="I88" s="1678"/>
      <c r="J88" s="1678"/>
      <c r="K88" s="1678"/>
      <c r="L88" s="1678"/>
      <c r="M88" s="1678"/>
      <c r="N88" s="1678"/>
      <c r="O88" s="1678"/>
      <c r="P88" s="1678"/>
      <c r="Q88" s="1678"/>
      <c r="R88" s="1678"/>
      <c r="S88" s="1678"/>
      <c r="T88" s="1678"/>
      <c r="U88" s="1678"/>
      <c r="V88" s="1678"/>
      <c r="W88" s="1678"/>
      <c r="X88" s="1678"/>
      <c r="Y88" s="1678"/>
      <c r="Z88" s="1678"/>
      <c r="AA88" s="1678"/>
      <c r="AB88" s="1678"/>
      <c r="AC88" s="1678"/>
      <c r="AD88" s="1678"/>
      <c r="AE88" s="1678"/>
      <c r="AF88" s="1678"/>
      <c r="AG88" s="1678"/>
      <c r="AH88" s="1678"/>
      <c r="AI88" s="1678"/>
      <c r="AJ88" s="1678"/>
      <c r="AK88" s="1678"/>
      <c r="AL88" s="1678"/>
      <c r="AM88" s="1678"/>
      <c r="AN88" s="1678"/>
      <c r="AO88" s="1678"/>
      <c r="AP88" s="1678"/>
      <c r="AQ88" s="1678"/>
      <c r="AR88" s="1678"/>
      <c r="AS88" s="1678"/>
      <c r="AT88" s="1678"/>
      <c r="AU88" s="1678"/>
      <c r="AV88" s="1678"/>
      <c r="AW88" s="1678"/>
      <c r="AX88" s="1678"/>
      <c r="AY88" s="1678"/>
      <c r="AZ88" s="1678"/>
      <c r="BA88" s="1678"/>
      <c r="BB88" s="1678"/>
      <c r="BC88" s="1678"/>
      <c r="BD88" s="1678"/>
      <c r="BE88" s="1678"/>
      <c r="BF88" s="1678"/>
      <c r="BG88" s="1678"/>
      <c r="BH88" s="1678"/>
      <c r="BI88" s="1678"/>
      <c r="BJ88" s="1678"/>
      <c r="BK88" s="1678"/>
      <c r="BL88" s="1678"/>
      <c r="BM88" s="1678"/>
      <c r="BN88" s="1678"/>
      <c r="BO88" s="1678"/>
      <c r="BP88" s="1678"/>
      <c r="BQ88" s="1678"/>
      <c r="BR88" s="1678"/>
      <c r="BS88" s="1678"/>
      <c r="BT88" s="1678"/>
      <c r="BU88" s="1678"/>
      <c r="BV88" s="1678"/>
      <c r="BW88" s="1678"/>
      <c r="BX88" s="1678"/>
      <c r="BY88" s="1678"/>
      <c r="BZ88" s="1678"/>
      <c r="CA88" s="1678"/>
      <c r="CB88" s="1678"/>
      <c r="CC88" s="1678"/>
      <c r="CD88" s="1678"/>
      <c r="CE88" s="1678"/>
    </row>
    <row r="89" spans="1:95" ht="6" customHeight="1">
      <c r="A89" s="699"/>
      <c r="B89" s="699"/>
      <c r="C89" s="699"/>
      <c r="D89" s="699"/>
      <c r="E89" s="699"/>
      <c r="F89" s="699"/>
      <c r="G89" s="699"/>
      <c r="H89" s="699"/>
      <c r="I89" s="699"/>
      <c r="J89" s="699"/>
      <c r="K89" s="699"/>
      <c r="L89" s="699"/>
      <c r="M89" s="699"/>
      <c r="N89" s="699"/>
      <c r="O89" s="699"/>
      <c r="P89" s="699"/>
      <c r="Q89" s="699"/>
      <c r="R89" s="699"/>
      <c r="S89" s="699"/>
      <c r="T89" s="699"/>
      <c r="U89" s="699"/>
      <c r="V89" s="699"/>
      <c r="W89" s="699"/>
      <c r="X89" s="699"/>
      <c r="Y89" s="699"/>
      <c r="Z89" s="699"/>
      <c r="AA89" s="699"/>
      <c r="AB89" s="699"/>
      <c r="AC89" s="699"/>
      <c r="AD89" s="699"/>
      <c r="AE89" s="699"/>
      <c r="AF89" s="699"/>
      <c r="AG89" s="699"/>
      <c r="AH89" s="699"/>
      <c r="AI89" s="699"/>
      <c r="AJ89" s="699"/>
      <c r="AK89" s="699"/>
      <c r="AL89" s="699"/>
      <c r="AM89" s="699"/>
      <c r="AN89" s="699"/>
      <c r="AO89" s="699"/>
      <c r="AP89" s="699"/>
      <c r="AQ89" s="699"/>
      <c r="AR89" s="699"/>
      <c r="AS89" s="699"/>
      <c r="AT89" s="699"/>
      <c r="AU89" s="699"/>
      <c r="AV89" s="699"/>
      <c r="AW89" s="699"/>
      <c r="AX89" s="699"/>
      <c r="AY89" s="699"/>
      <c r="AZ89" s="699"/>
      <c r="BA89" s="699"/>
      <c r="BB89" s="699"/>
      <c r="BC89" s="699"/>
      <c r="BD89" s="699"/>
      <c r="BE89" s="699"/>
      <c r="BF89" s="699"/>
      <c r="BG89" s="699"/>
      <c r="BH89" s="699"/>
      <c r="BI89" s="699"/>
      <c r="BJ89" s="699"/>
      <c r="BK89" s="699"/>
      <c r="BL89" s="699"/>
      <c r="BM89" s="699"/>
      <c r="BN89" s="699"/>
      <c r="BO89" s="699"/>
      <c r="BP89" s="699"/>
      <c r="BQ89" s="699"/>
      <c r="BR89" s="699"/>
      <c r="BS89" s="699"/>
      <c r="BT89" s="699"/>
      <c r="BU89" s="699"/>
      <c r="BV89" s="699"/>
      <c r="BW89" s="699"/>
      <c r="BX89" s="699"/>
      <c r="BY89" s="699"/>
      <c r="BZ89" s="699"/>
      <c r="CA89" s="699"/>
      <c r="CB89" s="699"/>
      <c r="CC89" s="699"/>
      <c r="CD89" s="699"/>
      <c r="CE89" s="699"/>
    </row>
    <row r="90" spans="1:95" ht="6" customHeight="1">
      <c r="A90" s="699"/>
      <c r="B90" s="699"/>
      <c r="C90" s="1892" t="s">
        <v>573</v>
      </c>
      <c r="D90" s="1892"/>
      <c r="E90" s="1892"/>
      <c r="F90" s="1892"/>
      <c r="G90" s="1892"/>
      <c r="H90" s="1892"/>
      <c r="I90" s="1892"/>
      <c r="J90" s="1892"/>
      <c r="K90" s="1892"/>
      <c r="L90" s="1892"/>
      <c r="M90" s="1892"/>
      <c r="N90" s="1892"/>
      <c r="O90" s="1892"/>
      <c r="P90" s="1892"/>
      <c r="Q90" s="1892"/>
      <c r="R90" s="1892"/>
      <c r="S90" s="1892"/>
      <c r="T90" s="1892"/>
      <c r="U90" s="1892"/>
      <c r="V90" s="1892"/>
      <c r="W90" s="1892"/>
      <c r="X90" s="1892"/>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892"/>
      <c r="AW90" s="1892"/>
      <c r="AX90" s="1892"/>
      <c r="AY90" s="1892"/>
      <c r="AZ90" s="1892"/>
      <c r="BA90" s="1892"/>
      <c r="BB90" s="1892"/>
      <c r="BC90" s="1892"/>
      <c r="BD90" s="1892"/>
      <c r="BE90" s="1892"/>
      <c r="BF90" s="1892"/>
      <c r="BG90" s="1892"/>
      <c r="BH90" s="1892"/>
      <c r="BI90" s="1892"/>
      <c r="BJ90" s="1892"/>
      <c r="BK90" s="1892"/>
      <c r="BL90" s="1892"/>
      <c r="BM90" s="1892"/>
      <c r="BN90" s="1892"/>
      <c r="BO90" s="1892"/>
      <c r="BP90" s="1892"/>
      <c r="BQ90" s="699"/>
      <c r="BR90" s="699"/>
      <c r="BS90" s="699"/>
      <c r="BT90" s="699"/>
      <c r="BU90" s="699"/>
      <c r="BV90" s="699"/>
      <c r="BW90" s="699"/>
      <c r="BX90" s="699"/>
      <c r="BY90" s="699"/>
      <c r="BZ90" s="699"/>
      <c r="CA90" s="699"/>
      <c r="CB90" s="699"/>
      <c r="CC90" s="699"/>
      <c r="CD90" s="699"/>
      <c r="CE90" s="699"/>
    </row>
    <row r="91" spans="1:95" ht="6" customHeight="1">
      <c r="A91" s="699"/>
      <c r="B91" s="699"/>
      <c r="C91" s="1892"/>
      <c r="D91" s="1892"/>
      <c r="E91" s="1892"/>
      <c r="F91" s="1892"/>
      <c r="G91" s="1892"/>
      <c r="H91" s="1892"/>
      <c r="I91" s="1892"/>
      <c r="J91" s="1892"/>
      <c r="K91" s="1892"/>
      <c r="L91" s="1892"/>
      <c r="M91" s="1892"/>
      <c r="N91" s="1892"/>
      <c r="O91" s="1892"/>
      <c r="P91" s="1892"/>
      <c r="Q91" s="1892"/>
      <c r="R91" s="1892"/>
      <c r="S91" s="1892"/>
      <c r="T91" s="1892"/>
      <c r="U91" s="1892"/>
      <c r="V91" s="1892"/>
      <c r="W91" s="1892"/>
      <c r="X91" s="1892"/>
      <c r="Y91" s="1892"/>
      <c r="Z91" s="1892"/>
      <c r="AA91" s="1892"/>
      <c r="AB91" s="1892"/>
      <c r="AC91" s="1892"/>
      <c r="AD91" s="1892"/>
      <c r="AE91" s="1892"/>
      <c r="AF91" s="1892"/>
      <c r="AG91" s="1892"/>
      <c r="AH91" s="1892"/>
      <c r="AI91" s="1892"/>
      <c r="AJ91" s="1892"/>
      <c r="AK91" s="1892"/>
      <c r="AL91" s="1892"/>
      <c r="AM91" s="1892"/>
      <c r="AN91" s="1892"/>
      <c r="AO91" s="1892"/>
      <c r="AP91" s="1892"/>
      <c r="AQ91" s="1892"/>
      <c r="AR91" s="1892"/>
      <c r="AS91" s="1892"/>
      <c r="AT91" s="1892"/>
      <c r="AU91" s="1892"/>
      <c r="AV91" s="1892"/>
      <c r="AW91" s="1892"/>
      <c r="AX91" s="1892"/>
      <c r="AY91" s="1892"/>
      <c r="AZ91" s="1892"/>
      <c r="BA91" s="1892"/>
      <c r="BB91" s="1892"/>
      <c r="BC91" s="1892"/>
      <c r="BD91" s="1892"/>
      <c r="BE91" s="1892"/>
      <c r="BF91" s="1892"/>
      <c r="BG91" s="1892"/>
      <c r="BH91" s="1892"/>
      <c r="BI91" s="1892"/>
      <c r="BJ91" s="1892"/>
      <c r="BK91" s="1892"/>
      <c r="BL91" s="1892"/>
      <c r="BM91" s="1892"/>
      <c r="BN91" s="1892"/>
      <c r="BO91" s="1892"/>
      <c r="BP91" s="1892"/>
      <c r="BQ91" s="699"/>
      <c r="BR91" s="699"/>
      <c r="BS91" s="699"/>
      <c r="BT91" s="699"/>
      <c r="BU91" s="699"/>
      <c r="BV91" s="699"/>
      <c r="BW91" s="699"/>
      <c r="BX91" s="699"/>
      <c r="BY91" s="699"/>
      <c r="BZ91" s="699"/>
      <c r="CA91" s="699"/>
      <c r="CB91" s="699"/>
      <c r="CC91" s="699"/>
      <c r="CD91" s="699"/>
      <c r="CE91" s="699"/>
    </row>
    <row r="92" spans="1:95" ht="6" customHeight="1">
      <c r="A92" s="699"/>
      <c r="B92" s="699"/>
      <c r="C92" s="722"/>
      <c r="D92" s="722"/>
      <c r="E92" s="722"/>
      <c r="F92" s="722"/>
      <c r="G92" s="722"/>
      <c r="H92" s="722"/>
      <c r="I92" s="722"/>
      <c r="J92" s="722"/>
      <c r="K92" s="722"/>
      <c r="L92" s="722"/>
      <c r="M92" s="722"/>
      <c r="N92" s="722"/>
      <c r="O92" s="722"/>
      <c r="P92" s="722"/>
      <c r="Q92" s="722"/>
      <c r="R92" s="722"/>
      <c r="S92" s="722"/>
      <c r="T92" s="722"/>
      <c r="U92" s="722"/>
      <c r="V92" s="722"/>
      <c r="W92" s="722"/>
      <c r="X92" s="722"/>
      <c r="Y92" s="722"/>
      <c r="Z92" s="722"/>
      <c r="AA92" s="722"/>
      <c r="AB92" s="722"/>
      <c r="AC92" s="722"/>
      <c r="AD92" s="722"/>
      <c r="AE92" s="722"/>
      <c r="AF92" s="722"/>
      <c r="AG92" s="722"/>
      <c r="AH92" s="722"/>
      <c r="AI92" s="722"/>
      <c r="AJ92" s="722"/>
      <c r="AK92" s="722"/>
      <c r="AL92" s="722"/>
      <c r="AM92" s="722"/>
      <c r="AN92" s="722"/>
      <c r="AO92" s="722"/>
      <c r="AP92" s="722"/>
      <c r="AQ92" s="722"/>
      <c r="AR92" s="722"/>
      <c r="AS92" s="722"/>
      <c r="AT92" s="722"/>
      <c r="AU92" s="722"/>
      <c r="AV92" s="722"/>
      <c r="AW92" s="722"/>
      <c r="AX92" s="722"/>
      <c r="AY92" s="722"/>
      <c r="AZ92" s="722"/>
      <c r="BA92" s="722"/>
      <c r="BB92" s="722"/>
      <c r="BC92" s="722"/>
      <c r="BD92" s="722"/>
      <c r="BE92" s="722"/>
      <c r="BF92" s="722"/>
      <c r="BG92" s="722"/>
      <c r="BH92" s="722"/>
      <c r="BI92" s="722"/>
      <c r="BJ92" s="722"/>
      <c r="BK92" s="722"/>
      <c r="BL92" s="722"/>
      <c r="BM92" s="722"/>
      <c r="BN92" s="722"/>
      <c r="BO92" s="722"/>
      <c r="BP92" s="722"/>
      <c r="BQ92" s="699"/>
      <c r="BR92" s="699"/>
      <c r="BS92" s="699"/>
      <c r="BT92" s="699"/>
      <c r="BU92" s="699"/>
      <c r="BV92" s="699"/>
      <c r="BW92" s="699"/>
      <c r="BX92" s="699"/>
      <c r="BY92" s="699"/>
      <c r="BZ92" s="699"/>
      <c r="CA92" s="699"/>
      <c r="CB92" s="699"/>
      <c r="CC92" s="699"/>
      <c r="CD92" s="699"/>
      <c r="CE92" s="699"/>
    </row>
    <row r="93" spans="1:95" ht="6" customHeight="1">
      <c r="A93" s="699"/>
      <c r="B93" s="699"/>
      <c r="C93" s="1575" t="s">
        <v>34</v>
      </c>
      <c r="D93" s="1575"/>
      <c r="E93" s="1575"/>
      <c r="F93" s="1575"/>
      <c r="G93" s="1575"/>
      <c r="H93" s="1441"/>
      <c r="I93" s="1577"/>
      <c r="J93" s="1577"/>
      <c r="K93" s="1575" t="s">
        <v>51</v>
      </c>
      <c r="L93" s="1575"/>
      <c r="M93" s="1575"/>
      <c r="N93" s="1575"/>
      <c r="O93" s="722"/>
      <c r="P93" s="722"/>
      <c r="Q93" s="722"/>
      <c r="R93" s="722"/>
      <c r="S93" s="722"/>
      <c r="T93" s="722"/>
      <c r="U93" s="722"/>
      <c r="V93" s="722"/>
      <c r="W93" s="722"/>
      <c r="X93" s="722"/>
      <c r="Y93" s="722"/>
      <c r="Z93" s="722"/>
      <c r="AA93" s="722"/>
      <c r="AB93" s="722"/>
      <c r="AC93" s="722"/>
      <c r="AD93" s="722"/>
      <c r="AE93" s="722"/>
      <c r="AF93" s="722"/>
      <c r="AG93" s="722"/>
      <c r="AH93" s="722"/>
      <c r="AI93" s="722"/>
      <c r="AJ93" s="722"/>
      <c r="AK93" s="722"/>
      <c r="AL93" s="722"/>
      <c r="AM93" s="722"/>
      <c r="AN93" s="722"/>
      <c r="AO93" s="722"/>
      <c r="AP93" s="722"/>
      <c r="AQ93" s="722"/>
      <c r="AR93" s="722"/>
      <c r="AS93" s="1895" t="s">
        <v>62</v>
      </c>
      <c r="AT93" s="1896"/>
      <c r="AU93" s="1896"/>
      <c r="AV93" s="1896"/>
      <c r="AW93" s="1896"/>
      <c r="AX93" s="1896"/>
      <c r="AY93" s="1896"/>
      <c r="AZ93" s="1896"/>
      <c r="BA93" s="1896"/>
      <c r="BB93" s="722"/>
      <c r="BC93" s="722"/>
      <c r="BD93" s="722"/>
      <c r="BE93" s="722"/>
      <c r="BF93" s="722"/>
      <c r="BG93" s="722"/>
      <c r="BH93" s="722"/>
      <c r="BI93" s="722"/>
      <c r="BJ93" s="722"/>
      <c r="BK93" s="722"/>
      <c r="BL93" s="722"/>
      <c r="BM93" s="722"/>
      <c r="BN93" s="722"/>
      <c r="BO93" s="722"/>
      <c r="BP93" s="722"/>
      <c r="BQ93" s="699"/>
      <c r="BR93" s="699"/>
      <c r="BS93" s="699"/>
      <c r="BT93" s="699"/>
      <c r="BU93" s="699"/>
      <c r="BV93" s="699"/>
      <c r="BW93" s="699"/>
      <c r="BX93" s="699"/>
      <c r="BY93" s="699"/>
      <c r="BZ93" s="699"/>
      <c r="CA93" s="699"/>
      <c r="CB93" s="699"/>
    </row>
    <row r="94" spans="1:95" ht="6" customHeight="1">
      <c r="A94" s="699"/>
      <c r="B94" s="699"/>
      <c r="C94" s="1575"/>
      <c r="D94" s="1575"/>
      <c r="E94" s="1575"/>
      <c r="F94" s="1575"/>
      <c r="G94" s="1575"/>
      <c r="H94" s="1577"/>
      <c r="I94" s="1577"/>
      <c r="J94" s="1577"/>
      <c r="K94" s="1575"/>
      <c r="L94" s="1575"/>
      <c r="M94" s="1575"/>
      <c r="N94" s="1575"/>
      <c r="O94" s="699"/>
      <c r="P94" s="699"/>
      <c r="Q94" s="699"/>
      <c r="R94" s="699"/>
      <c r="S94" s="699"/>
      <c r="T94" s="699"/>
      <c r="U94" s="699"/>
      <c r="V94" s="699"/>
      <c r="W94" s="699"/>
      <c r="X94" s="699"/>
      <c r="Y94" s="699"/>
      <c r="Z94" s="699"/>
      <c r="AA94" s="699"/>
      <c r="AB94" s="699"/>
      <c r="AC94" s="699"/>
      <c r="AD94" s="699"/>
      <c r="AE94" s="699"/>
      <c r="AF94" s="699"/>
      <c r="AG94" s="699"/>
      <c r="AH94" s="699"/>
      <c r="AI94" s="699"/>
      <c r="AJ94" s="699"/>
      <c r="AK94" s="699"/>
      <c r="AL94" s="699"/>
      <c r="AM94" s="699"/>
      <c r="AN94" s="699"/>
      <c r="AO94" s="699"/>
      <c r="AP94" s="699"/>
      <c r="AQ94" s="699"/>
      <c r="AR94" s="699"/>
      <c r="AS94" s="1896"/>
      <c r="AT94" s="1896"/>
      <c r="AU94" s="1896"/>
      <c r="AV94" s="1896"/>
      <c r="AW94" s="1896"/>
      <c r="AX94" s="1896"/>
      <c r="AY94" s="1896"/>
      <c r="AZ94" s="1896"/>
      <c r="BA94" s="1896"/>
      <c r="BB94" s="699"/>
      <c r="BO94" s="699"/>
      <c r="BP94" s="699"/>
      <c r="BQ94" s="699"/>
      <c r="BR94" s="699"/>
      <c r="BS94" s="699"/>
      <c r="BT94" s="699"/>
      <c r="BU94" s="699"/>
      <c r="BV94" s="699"/>
      <c r="BW94" s="699"/>
      <c r="BX94" s="699"/>
      <c r="BY94" s="699"/>
      <c r="BZ94" s="699"/>
      <c r="CA94" s="699"/>
      <c r="CB94" s="699"/>
    </row>
    <row r="95" spans="1:95" ht="6" customHeight="1" thickBot="1">
      <c r="A95" s="699"/>
      <c r="B95" s="699"/>
      <c r="C95" s="2415"/>
      <c r="D95" s="2415"/>
      <c r="E95" s="2415"/>
      <c r="F95" s="2415"/>
      <c r="G95" s="2415"/>
      <c r="H95" s="1894"/>
      <c r="I95" s="1894"/>
      <c r="J95" s="1894"/>
      <c r="K95" s="2415"/>
      <c r="L95" s="2415"/>
      <c r="M95" s="2415"/>
      <c r="N95" s="2415"/>
      <c r="O95" s="699"/>
      <c r="P95" s="699"/>
      <c r="Q95" s="699"/>
      <c r="R95" s="699"/>
      <c r="S95" s="699"/>
      <c r="T95" s="699"/>
      <c r="U95" s="699"/>
      <c r="V95" s="699"/>
      <c r="W95" s="699"/>
      <c r="X95" s="699"/>
      <c r="Y95" s="699"/>
      <c r="Z95" s="699"/>
      <c r="AA95" s="699"/>
      <c r="AB95" s="699"/>
      <c r="AC95" s="699"/>
      <c r="AD95" s="699"/>
      <c r="AE95" s="699"/>
      <c r="AF95" s="699"/>
      <c r="AG95" s="699"/>
      <c r="AH95" s="699"/>
      <c r="AI95" s="699"/>
      <c r="AJ95" s="699"/>
      <c r="AK95" s="699"/>
      <c r="AL95" s="699"/>
      <c r="AM95" s="699"/>
      <c r="AN95" s="699"/>
      <c r="AO95" s="699"/>
      <c r="AP95" s="699"/>
      <c r="AQ95" s="699"/>
      <c r="AR95" s="699"/>
      <c r="AS95" s="1897"/>
      <c r="AT95" s="1897"/>
      <c r="AU95" s="1897"/>
      <c r="AV95" s="1897"/>
      <c r="AW95" s="1897"/>
      <c r="AX95" s="1897"/>
      <c r="AY95" s="1897"/>
      <c r="AZ95" s="1897"/>
      <c r="BA95" s="1897"/>
      <c r="BB95" s="699"/>
      <c r="BO95" s="699"/>
      <c r="BP95" s="699"/>
      <c r="BQ95" s="699"/>
      <c r="BR95" s="699"/>
      <c r="BS95" s="699"/>
      <c r="BT95" s="699"/>
      <c r="BU95" s="699"/>
      <c r="BV95" s="699"/>
      <c r="BW95" s="699"/>
      <c r="BX95" s="699"/>
      <c r="BY95" s="699"/>
      <c r="BZ95" s="699"/>
      <c r="CA95" s="699"/>
      <c r="CB95" s="699"/>
    </row>
    <row r="96" spans="1:95" ht="6" customHeight="1">
      <c r="C96" s="2398"/>
      <c r="D96" s="1877"/>
      <c r="E96" s="1877"/>
      <c r="F96" s="1877"/>
      <c r="G96" s="1877"/>
      <c r="H96" s="1877"/>
      <c r="I96" s="1877"/>
      <c r="J96" s="1877"/>
      <c r="K96" s="1877"/>
      <c r="L96" s="1877"/>
      <c r="M96" s="1877"/>
      <c r="N96" s="1886"/>
      <c r="O96" s="1932" t="s">
        <v>84</v>
      </c>
      <c r="P96" s="1870"/>
      <c r="Q96" s="1870"/>
      <c r="R96" s="1870"/>
      <c r="S96" s="1870"/>
      <c r="T96" s="1870"/>
      <c r="U96" s="1870"/>
      <c r="V96" s="1870"/>
      <c r="W96" s="1870"/>
      <c r="X96" s="1870"/>
      <c r="Y96" s="1870"/>
      <c r="Z96" s="1870"/>
      <c r="AA96" s="1871"/>
      <c r="AB96" s="1885" t="s">
        <v>574</v>
      </c>
      <c r="AC96" s="2401"/>
      <c r="AD96" s="2401"/>
      <c r="AE96" s="2401"/>
      <c r="AF96" s="2401"/>
      <c r="AG96" s="2401"/>
      <c r="AH96" s="2401"/>
      <c r="AI96" s="2401"/>
      <c r="AJ96" s="2401"/>
      <c r="AK96" s="2401"/>
      <c r="AL96" s="2401"/>
      <c r="AM96" s="2401"/>
      <c r="AN96" s="2402"/>
      <c r="AO96" s="2408" t="s">
        <v>85</v>
      </c>
      <c r="AP96" s="2409"/>
      <c r="AQ96" s="2409"/>
      <c r="AR96" s="2409"/>
      <c r="AS96" s="2409"/>
      <c r="AT96" s="2409"/>
      <c r="AU96" s="2409"/>
      <c r="AV96" s="2409"/>
      <c r="AW96" s="2409"/>
      <c r="AX96" s="2409"/>
      <c r="AY96" s="2409"/>
      <c r="AZ96" s="2409"/>
      <c r="BA96" s="2409"/>
      <c r="BB96" s="702"/>
      <c r="BX96" s="670"/>
      <c r="BY96" s="670"/>
      <c r="BZ96" s="670"/>
      <c r="CA96" s="670"/>
    </row>
    <row r="97" spans="3:79" ht="6" customHeight="1">
      <c r="C97" s="2399"/>
      <c r="D97" s="1880"/>
      <c r="E97" s="1880"/>
      <c r="F97" s="1880"/>
      <c r="G97" s="1880"/>
      <c r="H97" s="1880"/>
      <c r="I97" s="1880"/>
      <c r="J97" s="1880"/>
      <c r="K97" s="1880"/>
      <c r="L97" s="1880"/>
      <c r="M97" s="1880"/>
      <c r="N97" s="1887"/>
      <c r="O97" s="1872"/>
      <c r="P97" s="1872"/>
      <c r="Q97" s="1872"/>
      <c r="R97" s="1872"/>
      <c r="S97" s="1872"/>
      <c r="T97" s="1872"/>
      <c r="U97" s="1872"/>
      <c r="V97" s="1872"/>
      <c r="W97" s="1872"/>
      <c r="X97" s="1872"/>
      <c r="Y97" s="1872"/>
      <c r="Z97" s="1872"/>
      <c r="AA97" s="1873"/>
      <c r="AB97" s="2403"/>
      <c r="AC97" s="1572"/>
      <c r="AD97" s="1572"/>
      <c r="AE97" s="1572"/>
      <c r="AF97" s="1572"/>
      <c r="AG97" s="1572"/>
      <c r="AH97" s="1572"/>
      <c r="AI97" s="1572"/>
      <c r="AJ97" s="1572"/>
      <c r="AK97" s="1572"/>
      <c r="AL97" s="1572"/>
      <c r="AM97" s="1572"/>
      <c r="AN97" s="2404"/>
      <c r="AO97" s="2410"/>
      <c r="AP97" s="2411"/>
      <c r="AQ97" s="2411"/>
      <c r="AR97" s="2411"/>
      <c r="AS97" s="2411"/>
      <c r="AT97" s="2411"/>
      <c r="AU97" s="2411"/>
      <c r="AV97" s="2411"/>
      <c r="AW97" s="2411"/>
      <c r="AX97" s="2411"/>
      <c r="AY97" s="2411"/>
      <c r="AZ97" s="2411"/>
      <c r="BA97" s="2411"/>
      <c r="BB97" s="702"/>
      <c r="BX97" s="670"/>
      <c r="BY97" s="670"/>
      <c r="BZ97" s="670"/>
      <c r="CA97" s="670"/>
    </row>
    <row r="98" spans="3:79" ht="6" customHeight="1" thickBot="1">
      <c r="C98" s="2400"/>
      <c r="D98" s="1883"/>
      <c r="E98" s="1883"/>
      <c r="F98" s="1883"/>
      <c r="G98" s="1883"/>
      <c r="H98" s="1883"/>
      <c r="I98" s="1883"/>
      <c r="J98" s="1883"/>
      <c r="K98" s="1883"/>
      <c r="L98" s="1883"/>
      <c r="M98" s="1883"/>
      <c r="N98" s="1888"/>
      <c r="O98" s="1874"/>
      <c r="P98" s="1874"/>
      <c r="Q98" s="1874"/>
      <c r="R98" s="1874"/>
      <c r="S98" s="1874"/>
      <c r="T98" s="1874"/>
      <c r="U98" s="1874"/>
      <c r="V98" s="1874"/>
      <c r="W98" s="1874"/>
      <c r="X98" s="1874"/>
      <c r="Y98" s="1874"/>
      <c r="Z98" s="1874"/>
      <c r="AA98" s="1875"/>
      <c r="AB98" s="2405"/>
      <c r="AC98" s="2406"/>
      <c r="AD98" s="2406"/>
      <c r="AE98" s="2406"/>
      <c r="AF98" s="2406"/>
      <c r="AG98" s="2406"/>
      <c r="AH98" s="2406"/>
      <c r="AI98" s="2406"/>
      <c r="AJ98" s="2406"/>
      <c r="AK98" s="2406"/>
      <c r="AL98" s="2406"/>
      <c r="AM98" s="2406"/>
      <c r="AN98" s="2407"/>
      <c r="AO98" s="2412"/>
      <c r="AP98" s="2413"/>
      <c r="AQ98" s="2413"/>
      <c r="AR98" s="2413"/>
      <c r="AS98" s="2413"/>
      <c r="AT98" s="2413"/>
      <c r="AU98" s="2413"/>
      <c r="AV98" s="2413"/>
      <c r="AW98" s="2413"/>
      <c r="AX98" s="2413"/>
      <c r="AY98" s="2413"/>
      <c r="AZ98" s="2413"/>
      <c r="BA98" s="2413"/>
      <c r="BB98" s="702"/>
      <c r="BX98" s="670"/>
      <c r="BY98" s="670"/>
      <c r="BZ98" s="670"/>
      <c r="CA98" s="670"/>
    </row>
    <row r="99" spans="3:79" ht="6" customHeight="1">
      <c r="C99" s="1866" t="s">
        <v>64</v>
      </c>
      <c r="D99" s="1773"/>
      <c r="E99" s="1773"/>
      <c r="F99" s="1773"/>
      <c r="G99" s="1773"/>
      <c r="H99" s="1773"/>
      <c r="I99" s="1773"/>
      <c r="J99" s="1773"/>
      <c r="K99" s="1773"/>
      <c r="L99" s="1773"/>
      <c r="M99" s="1773"/>
      <c r="N99" s="1774"/>
      <c r="O99" s="2366"/>
      <c r="P99" s="1853"/>
      <c r="Q99" s="1853"/>
      <c r="R99" s="1853"/>
      <c r="S99" s="1853"/>
      <c r="T99" s="1853"/>
      <c r="U99" s="1853"/>
      <c r="V99" s="1853"/>
      <c r="W99" s="1853"/>
      <c r="X99" s="1853"/>
      <c r="Y99" s="1853"/>
      <c r="Z99" s="1853"/>
      <c r="AA99" s="1853"/>
      <c r="AB99" s="1838"/>
      <c r="AC99" s="1838"/>
      <c r="AD99" s="1838"/>
      <c r="AE99" s="1838"/>
      <c r="AF99" s="1838"/>
      <c r="AG99" s="1838"/>
      <c r="AH99" s="1838"/>
      <c r="AI99" s="1838"/>
      <c r="AJ99" s="1838"/>
      <c r="AK99" s="1838"/>
      <c r="AL99" s="1838"/>
      <c r="AM99" s="1838"/>
      <c r="AN99" s="1838"/>
      <c r="AO99" s="2414"/>
      <c r="AP99" s="1853"/>
      <c r="AQ99" s="1853"/>
      <c r="AR99" s="1853"/>
      <c r="AS99" s="1853"/>
      <c r="AT99" s="1853"/>
      <c r="AU99" s="1853"/>
      <c r="AV99" s="1853"/>
      <c r="AW99" s="1853"/>
      <c r="AX99" s="1853"/>
      <c r="AY99" s="1853"/>
      <c r="AZ99" s="1853"/>
      <c r="BA99" s="1854"/>
      <c r="BB99" s="702"/>
    </row>
    <row r="100" spans="3:79" ht="6" customHeight="1">
      <c r="C100" s="1793"/>
      <c r="D100" s="1715"/>
      <c r="E100" s="1715"/>
      <c r="F100" s="1715"/>
      <c r="G100" s="1715"/>
      <c r="H100" s="1715"/>
      <c r="I100" s="1715"/>
      <c r="J100" s="1715"/>
      <c r="K100" s="1715"/>
      <c r="L100" s="1715"/>
      <c r="M100" s="1715"/>
      <c r="N100" s="1716"/>
      <c r="O100" s="1827"/>
      <c r="P100" s="1828"/>
      <c r="Q100" s="1828"/>
      <c r="R100" s="1828"/>
      <c r="S100" s="1828"/>
      <c r="T100" s="1828"/>
      <c r="U100" s="1828"/>
      <c r="V100" s="1828"/>
      <c r="W100" s="1828"/>
      <c r="X100" s="1828"/>
      <c r="Y100" s="1828"/>
      <c r="Z100" s="1828"/>
      <c r="AA100" s="1828"/>
      <c r="AB100" s="1841"/>
      <c r="AC100" s="1841"/>
      <c r="AD100" s="1841"/>
      <c r="AE100" s="1841"/>
      <c r="AF100" s="1841"/>
      <c r="AG100" s="1841"/>
      <c r="AH100" s="1841"/>
      <c r="AI100" s="1841"/>
      <c r="AJ100" s="1841"/>
      <c r="AK100" s="1841"/>
      <c r="AL100" s="1841"/>
      <c r="AM100" s="1841"/>
      <c r="AN100" s="1841"/>
      <c r="AO100" s="1828"/>
      <c r="AP100" s="1828"/>
      <c r="AQ100" s="1828"/>
      <c r="AR100" s="1828"/>
      <c r="AS100" s="1828"/>
      <c r="AT100" s="1828"/>
      <c r="AU100" s="1828"/>
      <c r="AV100" s="1828"/>
      <c r="AW100" s="1828"/>
      <c r="AX100" s="1828"/>
      <c r="AY100" s="1828"/>
      <c r="AZ100" s="1828"/>
      <c r="BA100" s="1829"/>
      <c r="BB100" s="702"/>
    </row>
    <row r="101" spans="3:79" ht="6" customHeight="1">
      <c r="C101" s="1793"/>
      <c r="D101" s="1715"/>
      <c r="E101" s="1715"/>
      <c r="F101" s="1715"/>
      <c r="G101" s="1715"/>
      <c r="H101" s="1715"/>
      <c r="I101" s="1715"/>
      <c r="J101" s="1715"/>
      <c r="K101" s="1715"/>
      <c r="L101" s="1715"/>
      <c r="M101" s="1715"/>
      <c r="N101" s="1716"/>
      <c r="O101" s="1827"/>
      <c r="P101" s="1828"/>
      <c r="Q101" s="1828"/>
      <c r="R101" s="1828"/>
      <c r="S101" s="1828"/>
      <c r="T101" s="1828"/>
      <c r="U101" s="1828"/>
      <c r="V101" s="1828"/>
      <c r="W101" s="1828"/>
      <c r="X101" s="1828"/>
      <c r="Y101" s="1828"/>
      <c r="Z101" s="1828"/>
      <c r="AA101" s="1828"/>
      <c r="AB101" s="1841"/>
      <c r="AC101" s="1841"/>
      <c r="AD101" s="1841"/>
      <c r="AE101" s="1841"/>
      <c r="AF101" s="1841"/>
      <c r="AG101" s="1841"/>
      <c r="AH101" s="1841"/>
      <c r="AI101" s="1841"/>
      <c r="AJ101" s="1841"/>
      <c r="AK101" s="1841"/>
      <c r="AL101" s="1841"/>
      <c r="AM101" s="1841"/>
      <c r="AN101" s="1841"/>
      <c r="AO101" s="1828"/>
      <c r="AP101" s="1828"/>
      <c r="AQ101" s="1828"/>
      <c r="AR101" s="1828"/>
      <c r="AS101" s="1828"/>
      <c r="AT101" s="1828"/>
      <c r="AU101" s="1828"/>
      <c r="AV101" s="1828"/>
      <c r="AW101" s="1828"/>
      <c r="AX101" s="1828"/>
      <c r="AY101" s="1828"/>
      <c r="AZ101" s="1828"/>
      <c r="BA101" s="1829"/>
      <c r="BB101" s="702"/>
    </row>
    <row r="102" spans="3:79" ht="6" customHeight="1">
      <c r="C102" s="1793" t="s">
        <v>70</v>
      </c>
      <c r="D102" s="1715"/>
      <c r="E102" s="1715"/>
      <c r="F102" s="1715"/>
      <c r="G102" s="1715"/>
      <c r="H102" s="1715"/>
      <c r="I102" s="1715"/>
      <c r="J102" s="1715"/>
      <c r="K102" s="1715"/>
      <c r="L102" s="1715"/>
      <c r="M102" s="1715"/>
      <c r="N102" s="1716"/>
      <c r="O102" s="2416"/>
      <c r="P102" s="1828"/>
      <c r="Q102" s="1828"/>
      <c r="R102" s="1828"/>
      <c r="S102" s="1828"/>
      <c r="T102" s="1828"/>
      <c r="U102" s="1828"/>
      <c r="V102" s="1828"/>
      <c r="W102" s="1828"/>
      <c r="X102" s="1828"/>
      <c r="Y102" s="1828"/>
      <c r="Z102" s="1828"/>
      <c r="AA102" s="1828"/>
      <c r="AB102" s="1841"/>
      <c r="AC102" s="1841"/>
      <c r="AD102" s="1841"/>
      <c r="AE102" s="1841"/>
      <c r="AF102" s="1841"/>
      <c r="AG102" s="1841"/>
      <c r="AH102" s="1841"/>
      <c r="AI102" s="1841"/>
      <c r="AJ102" s="1841"/>
      <c r="AK102" s="1841"/>
      <c r="AL102" s="1841"/>
      <c r="AM102" s="1841"/>
      <c r="AN102" s="1841"/>
      <c r="AO102" s="2417"/>
      <c r="AP102" s="1828"/>
      <c r="AQ102" s="1828"/>
      <c r="AR102" s="1828"/>
      <c r="AS102" s="1828"/>
      <c r="AT102" s="1828"/>
      <c r="AU102" s="1828"/>
      <c r="AV102" s="1828"/>
      <c r="AW102" s="1828"/>
      <c r="AX102" s="1828"/>
      <c r="AY102" s="1828"/>
      <c r="AZ102" s="1828"/>
      <c r="BA102" s="1829"/>
      <c r="BB102" s="702"/>
    </row>
    <row r="103" spans="3:79" ht="6" customHeight="1">
      <c r="C103" s="1793"/>
      <c r="D103" s="1715"/>
      <c r="E103" s="1715"/>
      <c r="F103" s="1715"/>
      <c r="G103" s="1715"/>
      <c r="H103" s="1715"/>
      <c r="I103" s="1715"/>
      <c r="J103" s="1715"/>
      <c r="K103" s="1715"/>
      <c r="L103" s="1715"/>
      <c r="M103" s="1715"/>
      <c r="N103" s="1716"/>
      <c r="O103" s="1827"/>
      <c r="P103" s="1828"/>
      <c r="Q103" s="1828"/>
      <c r="R103" s="1828"/>
      <c r="S103" s="1828"/>
      <c r="T103" s="1828"/>
      <c r="U103" s="1828"/>
      <c r="V103" s="1828"/>
      <c r="W103" s="1828"/>
      <c r="X103" s="1828"/>
      <c r="Y103" s="1828"/>
      <c r="Z103" s="1828"/>
      <c r="AA103" s="1828"/>
      <c r="AB103" s="1841"/>
      <c r="AC103" s="1841"/>
      <c r="AD103" s="1841"/>
      <c r="AE103" s="1841"/>
      <c r="AF103" s="1841"/>
      <c r="AG103" s="1841"/>
      <c r="AH103" s="1841"/>
      <c r="AI103" s="1841"/>
      <c r="AJ103" s="1841"/>
      <c r="AK103" s="1841"/>
      <c r="AL103" s="1841"/>
      <c r="AM103" s="1841"/>
      <c r="AN103" s="1841"/>
      <c r="AO103" s="1828"/>
      <c r="AP103" s="1828"/>
      <c r="AQ103" s="1828"/>
      <c r="AR103" s="1828"/>
      <c r="AS103" s="1828"/>
      <c r="AT103" s="1828"/>
      <c r="AU103" s="1828"/>
      <c r="AV103" s="1828"/>
      <c r="AW103" s="1828"/>
      <c r="AX103" s="1828"/>
      <c r="AY103" s="1828"/>
      <c r="AZ103" s="1828"/>
      <c r="BA103" s="1829"/>
      <c r="BB103" s="702"/>
    </row>
    <row r="104" spans="3:79" ht="6" customHeight="1">
      <c r="C104" s="1793"/>
      <c r="D104" s="1715"/>
      <c r="E104" s="1715"/>
      <c r="F104" s="1715"/>
      <c r="G104" s="1715"/>
      <c r="H104" s="1715"/>
      <c r="I104" s="1715"/>
      <c r="J104" s="1715"/>
      <c r="K104" s="1715"/>
      <c r="L104" s="1715"/>
      <c r="M104" s="1715"/>
      <c r="N104" s="1716"/>
      <c r="O104" s="1827"/>
      <c r="P104" s="1828"/>
      <c r="Q104" s="1828"/>
      <c r="R104" s="1828"/>
      <c r="S104" s="1828"/>
      <c r="T104" s="1828"/>
      <c r="U104" s="1828"/>
      <c r="V104" s="1828"/>
      <c r="W104" s="1828"/>
      <c r="X104" s="1828"/>
      <c r="Y104" s="1828"/>
      <c r="Z104" s="1828"/>
      <c r="AA104" s="1828"/>
      <c r="AB104" s="1841"/>
      <c r="AC104" s="1841"/>
      <c r="AD104" s="1841"/>
      <c r="AE104" s="1841"/>
      <c r="AF104" s="1841"/>
      <c r="AG104" s="1841"/>
      <c r="AH104" s="1841"/>
      <c r="AI104" s="1841"/>
      <c r="AJ104" s="1841"/>
      <c r="AK104" s="1841"/>
      <c r="AL104" s="1841"/>
      <c r="AM104" s="1841"/>
      <c r="AN104" s="1841"/>
      <c r="AO104" s="1828"/>
      <c r="AP104" s="1828"/>
      <c r="AQ104" s="1828"/>
      <c r="AR104" s="1828"/>
      <c r="AS104" s="1828"/>
      <c r="AT104" s="1828"/>
      <c r="AU104" s="1828"/>
      <c r="AV104" s="1828"/>
      <c r="AW104" s="1828"/>
      <c r="AX104" s="1828"/>
      <c r="AY104" s="1828"/>
      <c r="AZ104" s="1828"/>
      <c r="BA104" s="1829"/>
      <c r="BB104" s="702"/>
    </row>
    <row r="105" spans="3:79" ht="6" customHeight="1">
      <c r="C105" s="1835" t="s">
        <v>79</v>
      </c>
      <c r="D105" s="1733"/>
      <c r="E105" s="1733"/>
      <c r="F105" s="1734"/>
      <c r="G105" s="1734"/>
      <c r="H105" s="1734"/>
      <c r="I105" s="1734"/>
      <c r="J105" s="1734"/>
      <c r="K105" s="1734"/>
      <c r="L105" s="1734"/>
      <c r="M105" s="1734"/>
      <c r="N105" s="1735"/>
      <c r="O105" s="2416"/>
      <c r="P105" s="1828"/>
      <c r="Q105" s="1828"/>
      <c r="R105" s="1828"/>
      <c r="S105" s="1828"/>
      <c r="T105" s="1828"/>
      <c r="U105" s="1828"/>
      <c r="V105" s="1828"/>
      <c r="W105" s="1828"/>
      <c r="X105" s="1828"/>
      <c r="Y105" s="1828"/>
      <c r="Z105" s="1828"/>
      <c r="AA105" s="1828"/>
      <c r="AB105" s="1828"/>
      <c r="AC105" s="1828"/>
      <c r="AD105" s="1828"/>
      <c r="AE105" s="1828"/>
      <c r="AF105" s="1828"/>
      <c r="AG105" s="1828"/>
      <c r="AH105" s="1828"/>
      <c r="AI105" s="1828"/>
      <c r="AJ105" s="1828"/>
      <c r="AK105" s="1828"/>
      <c r="AL105" s="1828"/>
      <c r="AM105" s="1828"/>
      <c r="AN105" s="1828"/>
      <c r="AO105" s="2417"/>
      <c r="AP105" s="1828"/>
      <c r="AQ105" s="1828"/>
      <c r="AR105" s="1828"/>
      <c r="AS105" s="1828"/>
      <c r="AT105" s="1828"/>
      <c r="AU105" s="1828"/>
      <c r="AV105" s="1828"/>
      <c r="AW105" s="1828"/>
      <c r="AX105" s="1828"/>
      <c r="AY105" s="1828"/>
      <c r="AZ105" s="1828"/>
      <c r="BA105" s="1829"/>
      <c r="BB105" s="702"/>
    </row>
    <row r="106" spans="3:79" ht="6" customHeight="1">
      <c r="C106" s="1835"/>
      <c r="D106" s="1733"/>
      <c r="E106" s="1733"/>
      <c r="F106" s="1734"/>
      <c r="G106" s="1734"/>
      <c r="H106" s="1734"/>
      <c r="I106" s="1734"/>
      <c r="J106" s="1734"/>
      <c r="K106" s="1734"/>
      <c r="L106" s="1734"/>
      <c r="M106" s="1734"/>
      <c r="N106" s="1735"/>
      <c r="O106" s="1827"/>
      <c r="P106" s="1828"/>
      <c r="Q106" s="1828"/>
      <c r="R106" s="1828"/>
      <c r="S106" s="1828"/>
      <c r="T106" s="1828"/>
      <c r="U106" s="1828"/>
      <c r="V106" s="1828"/>
      <c r="W106" s="1828"/>
      <c r="X106" s="1828"/>
      <c r="Y106" s="1828"/>
      <c r="Z106" s="1828"/>
      <c r="AA106" s="1828"/>
      <c r="AB106" s="1828"/>
      <c r="AC106" s="1828"/>
      <c r="AD106" s="1828"/>
      <c r="AE106" s="1828"/>
      <c r="AF106" s="1828"/>
      <c r="AG106" s="1828"/>
      <c r="AH106" s="1828"/>
      <c r="AI106" s="1828"/>
      <c r="AJ106" s="1828"/>
      <c r="AK106" s="1828"/>
      <c r="AL106" s="1828"/>
      <c r="AM106" s="1828"/>
      <c r="AN106" s="1828"/>
      <c r="AO106" s="1828"/>
      <c r="AP106" s="1828"/>
      <c r="AQ106" s="1828"/>
      <c r="AR106" s="1828"/>
      <c r="AS106" s="1828"/>
      <c r="AT106" s="1828"/>
      <c r="AU106" s="1828"/>
      <c r="AV106" s="1828"/>
      <c r="AW106" s="1828"/>
      <c r="AX106" s="1828"/>
      <c r="AY106" s="1828"/>
      <c r="AZ106" s="1828"/>
      <c r="BA106" s="1829"/>
      <c r="BB106" s="702"/>
    </row>
    <row r="107" spans="3:79" ht="6" customHeight="1" thickBot="1">
      <c r="C107" s="1836"/>
      <c r="D107" s="1783"/>
      <c r="E107" s="1783"/>
      <c r="F107" s="1784"/>
      <c r="G107" s="1784"/>
      <c r="H107" s="1784"/>
      <c r="I107" s="1784"/>
      <c r="J107" s="1784"/>
      <c r="K107" s="1784"/>
      <c r="L107" s="1784"/>
      <c r="M107" s="1784"/>
      <c r="N107" s="1785"/>
      <c r="O107" s="1830"/>
      <c r="P107" s="1831"/>
      <c r="Q107" s="1831"/>
      <c r="R107" s="1831"/>
      <c r="S107" s="1831"/>
      <c r="T107" s="1831"/>
      <c r="U107" s="1831"/>
      <c r="V107" s="1831"/>
      <c r="W107" s="1831"/>
      <c r="X107" s="1831"/>
      <c r="Y107" s="1831"/>
      <c r="Z107" s="1831"/>
      <c r="AA107" s="1831"/>
      <c r="AB107" s="1831"/>
      <c r="AC107" s="1831"/>
      <c r="AD107" s="1831"/>
      <c r="AE107" s="1831"/>
      <c r="AF107" s="1831"/>
      <c r="AG107" s="1831"/>
      <c r="AH107" s="1831"/>
      <c r="AI107" s="1831"/>
      <c r="AJ107" s="1831"/>
      <c r="AK107" s="1831"/>
      <c r="AL107" s="1831"/>
      <c r="AM107" s="1831"/>
      <c r="AN107" s="1831"/>
      <c r="AO107" s="1831"/>
      <c r="AP107" s="1831"/>
      <c r="AQ107" s="1831"/>
      <c r="AR107" s="1831"/>
      <c r="AS107" s="1831"/>
      <c r="AT107" s="1831"/>
      <c r="AU107" s="1831"/>
      <c r="AV107" s="1831"/>
      <c r="AW107" s="1831"/>
      <c r="AX107" s="1831"/>
      <c r="AY107" s="1831"/>
      <c r="AZ107" s="1831"/>
      <c r="BA107" s="1832"/>
      <c r="BB107" s="702"/>
    </row>
    <row r="108" spans="3:79" ht="6" customHeight="1">
      <c r="C108" s="1866" t="s">
        <v>80</v>
      </c>
      <c r="D108" s="1773"/>
      <c r="E108" s="1773"/>
      <c r="F108" s="1773"/>
      <c r="G108" s="1773"/>
      <c r="H108" s="1773"/>
      <c r="I108" s="1773"/>
      <c r="J108" s="1773"/>
      <c r="K108" s="1773"/>
      <c r="L108" s="1773"/>
      <c r="M108" s="1773"/>
      <c r="N108" s="1774"/>
      <c r="O108" s="1852"/>
      <c r="P108" s="1853"/>
      <c r="Q108" s="1853"/>
      <c r="R108" s="1853"/>
      <c r="S108" s="1853"/>
      <c r="T108" s="1853"/>
      <c r="U108" s="1853"/>
      <c r="V108" s="1853"/>
      <c r="W108" s="1853"/>
      <c r="X108" s="1853"/>
      <c r="Y108" s="1853"/>
      <c r="Z108" s="1853"/>
      <c r="AA108" s="1853"/>
      <c r="AB108" s="1838"/>
      <c r="AC108" s="1838"/>
      <c r="AD108" s="1838"/>
      <c r="AE108" s="1838"/>
      <c r="AF108" s="1838"/>
      <c r="AG108" s="1838"/>
      <c r="AH108" s="1838"/>
      <c r="AI108" s="1838"/>
      <c r="AJ108" s="1838"/>
      <c r="AK108" s="1838"/>
      <c r="AL108" s="1838"/>
      <c r="AM108" s="1838"/>
      <c r="AN108" s="1838"/>
      <c r="AO108" s="1853"/>
      <c r="AP108" s="1853"/>
      <c r="AQ108" s="1853"/>
      <c r="AR108" s="1853"/>
      <c r="AS108" s="1853"/>
      <c r="AT108" s="1853"/>
      <c r="AU108" s="1853"/>
      <c r="AV108" s="1853"/>
      <c r="AW108" s="1853"/>
      <c r="AX108" s="1853"/>
      <c r="AY108" s="1853"/>
      <c r="AZ108" s="1853"/>
      <c r="BA108" s="1854"/>
      <c r="BB108" s="702"/>
    </row>
    <row r="109" spans="3:79" ht="6" customHeight="1">
      <c r="C109" s="1793"/>
      <c r="D109" s="1715"/>
      <c r="E109" s="1715"/>
      <c r="F109" s="1715"/>
      <c r="G109" s="1715"/>
      <c r="H109" s="1715"/>
      <c r="I109" s="1715"/>
      <c r="J109" s="1715"/>
      <c r="K109" s="1715"/>
      <c r="L109" s="1715"/>
      <c r="M109" s="1715"/>
      <c r="N109" s="1716"/>
      <c r="O109" s="1827"/>
      <c r="P109" s="1828"/>
      <c r="Q109" s="1828"/>
      <c r="R109" s="1828"/>
      <c r="S109" s="1828"/>
      <c r="T109" s="1828"/>
      <c r="U109" s="1828"/>
      <c r="V109" s="1828"/>
      <c r="W109" s="1828"/>
      <c r="X109" s="1828"/>
      <c r="Y109" s="1828"/>
      <c r="Z109" s="1828"/>
      <c r="AA109" s="1828"/>
      <c r="AB109" s="1841"/>
      <c r="AC109" s="1841"/>
      <c r="AD109" s="1841"/>
      <c r="AE109" s="1841"/>
      <c r="AF109" s="1841"/>
      <c r="AG109" s="1841"/>
      <c r="AH109" s="1841"/>
      <c r="AI109" s="1841"/>
      <c r="AJ109" s="1841"/>
      <c r="AK109" s="1841"/>
      <c r="AL109" s="1841"/>
      <c r="AM109" s="1841"/>
      <c r="AN109" s="1841"/>
      <c r="AO109" s="1828"/>
      <c r="AP109" s="1828"/>
      <c r="AQ109" s="1828"/>
      <c r="AR109" s="1828"/>
      <c r="AS109" s="1828"/>
      <c r="AT109" s="1828"/>
      <c r="AU109" s="1828"/>
      <c r="AV109" s="1828"/>
      <c r="AW109" s="1828"/>
      <c r="AX109" s="1828"/>
      <c r="AY109" s="1828"/>
      <c r="AZ109" s="1828"/>
      <c r="BA109" s="1829"/>
      <c r="BB109" s="702"/>
    </row>
    <row r="110" spans="3:79" ht="6" customHeight="1">
      <c r="C110" s="1793"/>
      <c r="D110" s="1715"/>
      <c r="E110" s="1715"/>
      <c r="F110" s="1715"/>
      <c r="G110" s="1715"/>
      <c r="H110" s="1715"/>
      <c r="I110" s="1715"/>
      <c r="J110" s="1715"/>
      <c r="K110" s="1715"/>
      <c r="L110" s="1715"/>
      <c r="M110" s="1715"/>
      <c r="N110" s="1716"/>
      <c r="O110" s="1827"/>
      <c r="P110" s="1828"/>
      <c r="Q110" s="1828"/>
      <c r="R110" s="1828"/>
      <c r="S110" s="1828"/>
      <c r="T110" s="1828"/>
      <c r="U110" s="1828"/>
      <c r="V110" s="1828"/>
      <c r="W110" s="1828"/>
      <c r="X110" s="1828"/>
      <c r="Y110" s="1828"/>
      <c r="Z110" s="1828"/>
      <c r="AA110" s="1828"/>
      <c r="AB110" s="1841"/>
      <c r="AC110" s="1841"/>
      <c r="AD110" s="1841"/>
      <c r="AE110" s="1841"/>
      <c r="AF110" s="1841"/>
      <c r="AG110" s="1841"/>
      <c r="AH110" s="1841"/>
      <c r="AI110" s="1841"/>
      <c r="AJ110" s="1841"/>
      <c r="AK110" s="1841"/>
      <c r="AL110" s="1841"/>
      <c r="AM110" s="1841"/>
      <c r="AN110" s="1841"/>
      <c r="AO110" s="1828"/>
      <c r="AP110" s="1828"/>
      <c r="AQ110" s="1828"/>
      <c r="AR110" s="1828"/>
      <c r="AS110" s="1828"/>
      <c r="AT110" s="1828"/>
      <c r="AU110" s="1828"/>
      <c r="AV110" s="1828"/>
      <c r="AW110" s="1828"/>
      <c r="AX110" s="1828"/>
      <c r="AY110" s="1828"/>
      <c r="AZ110" s="1828"/>
      <c r="BA110" s="1829"/>
      <c r="BB110" s="702"/>
    </row>
    <row r="111" spans="3:79" ht="6" customHeight="1">
      <c r="C111" s="1793" t="s">
        <v>81</v>
      </c>
      <c r="D111" s="1715"/>
      <c r="E111" s="1715"/>
      <c r="F111" s="1715"/>
      <c r="G111" s="1715"/>
      <c r="H111" s="1715"/>
      <c r="I111" s="1715"/>
      <c r="J111" s="1715"/>
      <c r="K111" s="1715"/>
      <c r="L111" s="1715"/>
      <c r="M111" s="1715"/>
      <c r="N111" s="1716"/>
      <c r="O111" s="1827"/>
      <c r="P111" s="1828"/>
      <c r="Q111" s="1828"/>
      <c r="R111" s="1828"/>
      <c r="S111" s="1828"/>
      <c r="T111" s="1828"/>
      <c r="U111" s="1828"/>
      <c r="V111" s="1828"/>
      <c r="W111" s="1828"/>
      <c r="X111" s="1828"/>
      <c r="Y111" s="1828"/>
      <c r="Z111" s="1828"/>
      <c r="AA111" s="1828"/>
      <c r="AB111" s="1841"/>
      <c r="AC111" s="1841"/>
      <c r="AD111" s="1841"/>
      <c r="AE111" s="1841"/>
      <c r="AF111" s="1841"/>
      <c r="AG111" s="1841"/>
      <c r="AH111" s="1841"/>
      <c r="AI111" s="1841"/>
      <c r="AJ111" s="1841"/>
      <c r="AK111" s="1841"/>
      <c r="AL111" s="1841"/>
      <c r="AM111" s="1841"/>
      <c r="AN111" s="1841"/>
      <c r="AO111" s="1828"/>
      <c r="AP111" s="1828"/>
      <c r="AQ111" s="1828"/>
      <c r="AR111" s="1828"/>
      <c r="AS111" s="1828"/>
      <c r="AT111" s="1828"/>
      <c r="AU111" s="1828"/>
      <c r="AV111" s="1828"/>
      <c r="AW111" s="1828"/>
      <c r="AX111" s="1828"/>
      <c r="AY111" s="1828"/>
      <c r="AZ111" s="1828"/>
      <c r="BA111" s="1829"/>
      <c r="BB111" s="702"/>
    </row>
    <row r="112" spans="3:79" ht="6" customHeight="1">
      <c r="C112" s="1793"/>
      <c r="D112" s="1715"/>
      <c r="E112" s="1715"/>
      <c r="F112" s="1715"/>
      <c r="G112" s="1715"/>
      <c r="H112" s="1715"/>
      <c r="I112" s="1715"/>
      <c r="J112" s="1715"/>
      <c r="K112" s="1715"/>
      <c r="L112" s="1715"/>
      <c r="M112" s="1715"/>
      <c r="N112" s="1716"/>
      <c r="O112" s="1827"/>
      <c r="P112" s="1828"/>
      <c r="Q112" s="1828"/>
      <c r="R112" s="1828"/>
      <c r="S112" s="1828"/>
      <c r="T112" s="1828"/>
      <c r="U112" s="1828"/>
      <c r="V112" s="1828"/>
      <c r="W112" s="1828"/>
      <c r="X112" s="1828"/>
      <c r="Y112" s="1828"/>
      <c r="Z112" s="1828"/>
      <c r="AA112" s="1828"/>
      <c r="AB112" s="1841"/>
      <c r="AC112" s="1841"/>
      <c r="AD112" s="1841"/>
      <c r="AE112" s="1841"/>
      <c r="AF112" s="1841"/>
      <c r="AG112" s="1841"/>
      <c r="AH112" s="1841"/>
      <c r="AI112" s="1841"/>
      <c r="AJ112" s="1841"/>
      <c r="AK112" s="1841"/>
      <c r="AL112" s="1841"/>
      <c r="AM112" s="1841"/>
      <c r="AN112" s="1841"/>
      <c r="AO112" s="1828"/>
      <c r="AP112" s="1828"/>
      <c r="AQ112" s="1828"/>
      <c r="AR112" s="1828"/>
      <c r="AS112" s="1828"/>
      <c r="AT112" s="1828"/>
      <c r="AU112" s="1828"/>
      <c r="AV112" s="1828"/>
      <c r="AW112" s="1828"/>
      <c r="AX112" s="1828"/>
      <c r="AY112" s="1828"/>
      <c r="AZ112" s="1828"/>
      <c r="BA112" s="1829"/>
      <c r="BB112" s="702"/>
    </row>
    <row r="113" spans="3:63" ht="6" customHeight="1">
      <c r="C113" s="1793"/>
      <c r="D113" s="1715"/>
      <c r="E113" s="1715"/>
      <c r="F113" s="1715"/>
      <c r="G113" s="1715"/>
      <c r="H113" s="1715"/>
      <c r="I113" s="1715"/>
      <c r="J113" s="1715"/>
      <c r="K113" s="1715"/>
      <c r="L113" s="1715"/>
      <c r="M113" s="1715"/>
      <c r="N113" s="1716"/>
      <c r="O113" s="1827"/>
      <c r="P113" s="1828"/>
      <c r="Q113" s="1828"/>
      <c r="R113" s="1828"/>
      <c r="S113" s="1828"/>
      <c r="T113" s="1828"/>
      <c r="U113" s="1828"/>
      <c r="V113" s="1828"/>
      <c r="W113" s="1828"/>
      <c r="X113" s="1828"/>
      <c r="Y113" s="1828"/>
      <c r="Z113" s="1828"/>
      <c r="AA113" s="1828"/>
      <c r="AB113" s="1841"/>
      <c r="AC113" s="1841"/>
      <c r="AD113" s="1841"/>
      <c r="AE113" s="1841"/>
      <c r="AF113" s="1841"/>
      <c r="AG113" s="1841"/>
      <c r="AH113" s="1841"/>
      <c r="AI113" s="1841"/>
      <c r="AJ113" s="1841"/>
      <c r="AK113" s="1841"/>
      <c r="AL113" s="1841"/>
      <c r="AM113" s="1841"/>
      <c r="AN113" s="1841"/>
      <c r="AO113" s="1828"/>
      <c r="AP113" s="1828"/>
      <c r="AQ113" s="1828"/>
      <c r="AR113" s="1828"/>
      <c r="AS113" s="1828"/>
      <c r="AT113" s="1828"/>
      <c r="AU113" s="1828"/>
      <c r="AV113" s="1828"/>
      <c r="AW113" s="1828"/>
      <c r="AX113" s="1828"/>
      <c r="AY113" s="1828"/>
      <c r="AZ113" s="1828"/>
      <c r="BA113" s="1829"/>
      <c r="BB113" s="702"/>
    </row>
    <row r="114" spans="3:63" ht="6" customHeight="1">
      <c r="C114" s="1835" t="s">
        <v>82</v>
      </c>
      <c r="D114" s="1733"/>
      <c r="E114" s="1733"/>
      <c r="F114" s="1734"/>
      <c r="G114" s="1734"/>
      <c r="H114" s="1734"/>
      <c r="I114" s="1734"/>
      <c r="J114" s="1734"/>
      <c r="K114" s="1734"/>
      <c r="L114" s="1734"/>
      <c r="M114" s="1734"/>
      <c r="N114" s="1735"/>
      <c r="O114" s="1827"/>
      <c r="P114" s="1828"/>
      <c r="Q114" s="1828"/>
      <c r="R114" s="1828"/>
      <c r="S114" s="1828"/>
      <c r="T114" s="1828"/>
      <c r="U114" s="1828"/>
      <c r="V114" s="1828"/>
      <c r="W114" s="1828"/>
      <c r="X114" s="1828"/>
      <c r="Y114" s="1828"/>
      <c r="Z114" s="1828"/>
      <c r="AA114" s="1828"/>
      <c r="AB114" s="1828"/>
      <c r="AC114" s="1828"/>
      <c r="AD114" s="1828"/>
      <c r="AE114" s="1828"/>
      <c r="AF114" s="1828"/>
      <c r="AG114" s="1828"/>
      <c r="AH114" s="1828"/>
      <c r="AI114" s="1828"/>
      <c r="AJ114" s="1828"/>
      <c r="AK114" s="1828"/>
      <c r="AL114" s="1828"/>
      <c r="AM114" s="1828"/>
      <c r="AN114" s="1828"/>
      <c r="AO114" s="1828"/>
      <c r="AP114" s="1828"/>
      <c r="AQ114" s="1828"/>
      <c r="AR114" s="1828"/>
      <c r="AS114" s="1828"/>
      <c r="AT114" s="1828"/>
      <c r="AU114" s="1828"/>
      <c r="AV114" s="1828"/>
      <c r="AW114" s="1828"/>
      <c r="AX114" s="1828"/>
      <c r="AY114" s="1828"/>
      <c r="AZ114" s="1828"/>
      <c r="BA114" s="1829"/>
      <c r="BB114" s="702"/>
    </row>
    <row r="115" spans="3:63" ht="6" customHeight="1">
      <c r="C115" s="1835"/>
      <c r="D115" s="1733"/>
      <c r="E115" s="1733"/>
      <c r="F115" s="1734"/>
      <c r="G115" s="1734"/>
      <c r="H115" s="1734"/>
      <c r="I115" s="1734"/>
      <c r="J115" s="1734"/>
      <c r="K115" s="1734"/>
      <c r="L115" s="1734"/>
      <c r="M115" s="1734"/>
      <c r="N115" s="1735"/>
      <c r="O115" s="1827"/>
      <c r="P115" s="1828"/>
      <c r="Q115" s="1828"/>
      <c r="R115" s="1828"/>
      <c r="S115" s="1828"/>
      <c r="T115" s="1828"/>
      <c r="U115" s="1828"/>
      <c r="V115" s="1828"/>
      <c r="W115" s="1828"/>
      <c r="X115" s="1828"/>
      <c r="Y115" s="1828"/>
      <c r="Z115" s="1828"/>
      <c r="AA115" s="1828"/>
      <c r="AB115" s="1828"/>
      <c r="AC115" s="1828"/>
      <c r="AD115" s="1828"/>
      <c r="AE115" s="1828"/>
      <c r="AF115" s="1828"/>
      <c r="AG115" s="1828"/>
      <c r="AH115" s="1828"/>
      <c r="AI115" s="1828"/>
      <c r="AJ115" s="1828"/>
      <c r="AK115" s="1828"/>
      <c r="AL115" s="1828"/>
      <c r="AM115" s="1828"/>
      <c r="AN115" s="1828"/>
      <c r="AO115" s="1828"/>
      <c r="AP115" s="1828"/>
      <c r="AQ115" s="1828"/>
      <c r="AR115" s="1828"/>
      <c r="AS115" s="1828"/>
      <c r="AT115" s="1828"/>
      <c r="AU115" s="1828"/>
      <c r="AV115" s="1828"/>
      <c r="AW115" s="1828"/>
      <c r="AX115" s="1828"/>
      <c r="AY115" s="1828"/>
      <c r="AZ115" s="1828"/>
      <c r="BA115" s="1829"/>
      <c r="BB115" s="702"/>
    </row>
    <row r="116" spans="3:63" ht="6" customHeight="1" thickBot="1">
      <c r="C116" s="1836"/>
      <c r="D116" s="1783"/>
      <c r="E116" s="1783"/>
      <c r="F116" s="1784"/>
      <c r="G116" s="1784"/>
      <c r="H116" s="1784"/>
      <c r="I116" s="1784"/>
      <c r="J116" s="1784"/>
      <c r="K116" s="1784"/>
      <c r="L116" s="1784"/>
      <c r="M116" s="1784"/>
      <c r="N116" s="1785"/>
      <c r="O116" s="1830"/>
      <c r="P116" s="1831"/>
      <c r="Q116" s="1831"/>
      <c r="R116" s="1831"/>
      <c r="S116" s="1831"/>
      <c r="T116" s="1831"/>
      <c r="U116" s="1831"/>
      <c r="V116" s="1831"/>
      <c r="W116" s="1831"/>
      <c r="X116" s="1831"/>
      <c r="Y116" s="1831"/>
      <c r="Z116" s="1831"/>
      <c r="AA116" s="1831"/>
      <c r="AB116" s="1831"/>
      <c r="AC116" s="1831"/>
      <c r="AD116" s="1831"/>
      <c r="AE116" s="1831"/>
      <c r="AF116" s="1831"/>
      <c r="AG116" s="1831"/>
      <c r="AH116" s="1831"/>
      <c r="AI116" s="1831"/>
      <c r="AJ116" s="1831"/>
      <c r="AK116" s="1831"/>
      <c r="AL116" s="1831"/>
      <c r="AM116" s="1831"/>
      <c r="AN116" s="1831"/>
      <c r="AO116" s="1831"/>
      <c r="AP116" s="1831"/>
      <c r="AQ116" s="1831"/>
      <c r="AR116" s="1831"/>
      <c r="AS116" s="1831"/>
      <c r="AT116" s="1831"/>
      <c r="AU116" s="1831"/>
      <c r="AV116" s="1831"/>
      <c r="AW116" s="1831"/>
      <c r="AX116" s="1831"/>
      <c r="AY116" s="1831"/>
      <c r="AZ116" s="1831"/>
      <c r="BA116" s="1832"/>
      <c r="BB116" s="702"/>
    </row>
    <row r="117" spans="3:63" ht="6" customHeight="1">
      <c r="C117" s="1855" t="s">
        <v>83</v>
      </c>
      <c r="D117" s="1905"/>
      <c r="E117" s="1905"/>
      <c r="F117" s="1905"/>
      <c r="G117" s="1905"/>
      <c r="H117" s="1905"/>
      <c r="I117" s="1905"/>
      <c r="J117" s="1905"/>
      <c r="K117" s="1905"/>
      <c r="L117" s="1905"/>
      <c r="M117" s="1905"/>
      <c r="N117" s="1906"/>
      <c r="O117" s="2422"/>
      <c r="P117" s="2419"/>
      <c r="Q117" s="2419"/>
      <c r="R117" s="2419"/>
      <c r="S117" s="2419"/>
      <c r="T117" s="2419"/>
      <c r="U117" s="2419"/>
      <c r="V117" s="2419"/>
      <c r="W117" s="2419"/>
      <c r="X117" s="2419"/>
      <c r="Y117" s="2419"/>
      <c r="Z117" s="2419"/>
      <c r="AA117" s="2389"/>
      <c r="AB117" s="2419"/>
      <c r="AC117" s="2419"/>
      <c r="AD117" s="2419"/>
      <c r="AE117" s="2419"/>
      <c r="AF117" s="2419"/>
      <c r="AG117" s="2419"/>
      <c r="AH117" s="2419"/>
      <c r="AI117" s="2419"/>
      <c r="AJ117" s="2419"/>
      <c r="AK117" s="2419"/>
      <c r="AL117" s="2419"/>
      <c r="AM117" s="2419"/>
      <c r="AN117" s="2389"/>
      <c r="AO117" s="2418"/>
      <c r="AP117" s="2419"/>
      <c r="AQ117" s="2419"/>
      <c r="AR117" s="2419"/>
      <c r="AS117" s="2419"/>
      <c r="AT117" s="2419"/>
      <c r="AU117" s="2419"/>
      <c r="AV117" s="2419"/>
      <c r="AW117" s="2419"/>
      <c r="AX117" s="2419"/>
      <c r="AY117" s="2419"/>
      <c r="AZ117" s="2419"/>
      <c r="BA117" s="2395"/>
      <c r="BB117" s="702"/>
    </row>
    <row r="118" spans="3:63" ht="6" customHeight="1">
      <c r="C118" s="1855"/>
      <c r="D118" s="1905"/>
      <c r="E118" s="1905"/>
      <c r="F118" s="1905"/>
      <c r="G118" s="1905"/>
      <c r="H118" s="1905"/>
      <c r="I118" s="1905"/>
      <c r="J118" s="1905"/>
      <c r="K118" s="1905"/>
      <c r="L118" s="1905"/>
      <c r="M118" s="1905"/>
      <c r="N118" s="1906"/>
      <c r="O118" s="2419"/>
      <c r="P118" s="2419"/>
      <c r="Q118" s="2419"/>
      <c r="R118" s="2419"/>
      <c r="S118" s="2419"/>
      <c r="T118" s="2419"/>
      <c r="U118" s="2419"/>
      <c r="V118" s="2419"/>
      <c r="W118" s="2419"/>
      <c r="X118" s="2419"/>
      <c r="Y118" s="2419"/>
      <c r="Z118" s="2419"/>
      <c r="AA118" s="2389"/>
      <c r="AB118" s="2419"/>
      <c r="AC118" s="2419"/>
      <c r="AD118" s="2419"/>
      <c r="AE118" s="2419"/>
      <c r="AF118" s="2419"/>
      <c r="AG118" s="2419"/>
      <c r="AH118" s="2419"/>
      <c r="AI118" s="2419"/>
      <c r="AJ118" s="2419"/>
      <c r="AK118" s="2419"/>
      <c r="AL118" s="2419"/>
      <c r="AM118" s="2419"/>
      <c r="AN118" s="2389"/>
      <c r="AO118" s="2420"/>
      <c r="AP118" s="2419"/>
      <c r="AQ118" s="2419"/>
      <c r="AR118" s="2419"/>
      <c r="AS118" s="2419"/>
      <c r="AT118" s="2419"/>
      <c r="AU118" s="2419"/>
      <c r="AV118" s="2419"/>
      <c r="AW118" s="2419"/>
      <c r="AX118" s="2419"/>
      <c r="AY118" s="2419"/>
      <c r="AZ118" s="2419"/>
      <c r="BA118" s="2395"/>
      <c r="BB118" s="702"/>
    </row>
    <row r="119" spans="3:63" ht="6" customHeight="1" thickBot="1">
      <c r="C119" s="1907"/>
      <c r="D119" s="1908"/>
      <c r="E119" s="1908"/>
      <c r="F119" s="1908"/>
      <c r="G119" s="1908"/>
      <c r="H119" s="1908"/>
      <c r="I119" s="1908"/>
      <c r="J119" s="1908"/>
      <c r="K119" s="1908"/>
      <c r="L119" s="1908"/>
      <c r="M119" s="1908"/>
      <c r="N119" s="1909"/>
      <c r="O119" s="2392"/>
      <c r="P119" s="2392"/>
      <c r="Q119" s="2392"/>
      <c r="R119" s="2392"/>
      <c r="S119" s="2392"/>
      <c r="T119" s="2392"/>
      <c r="U119" s="2392"/>
      <c r="V119" s="2392"/>
      <c r="W119" s="2392"/>
      <c r="X119" s="2392"/>
      <c r="Y119" s="2392"/>
      <c r="Z119" s="2392"/>
      <c r="AA119" s="2393"/>
      <c r="AB119" s="2392"/>
      <c r="AC119" s="2392"/>
      <c r="AD119" s="2392"/>
      <c r="AE119" s="2392"/>
      <c r="AF119" s="2392"/>
      <c r="AG119" s="2392"/>
      <c r="AH119" s="2392"/>
      <c r="AI119" s="2392"/>
      <c r="AJ119" s="2392"/>
      <c r="AK119" s="2392"/>
      <c r="AL119" s="2392"/>
      <c r="AM119" s="2392"/>
      <c r="AN119" s="2393"/>
      <c r="AO119" s="2421"/>
      <c r="AP119" s="2392"/>
      <c r="AQ119" s="2392"/>
      <c r="AR119" s="2392"/>
      <c r="AS119" s="2392"/>
      <c r="AT119" s="2392"/>
      <c r="AU119" s="2392"/>
      <c r="AV119" s="2392"/>
      <c r="AW119" s="2392"/>
      <c r="AX119" s="2392"/>
      <c r="AY119" s="2392"/>
      <c r="AZ119" s="2392"/>
      <c r="BA119" s="2396"/>
      <c r="BB119" s="702"/>
    </row>
    <row r="120" spans="3:63" ht="6" customHeight="1">
      <c r="C120" s="1833" t="s">
        <v>86</v>
      </c>
      <c r="D120" s="1903"/>
      <c r="E120" s="1903"/>
      <c r="F120" s="1903"/>
      <c r="G120" s="1903"/>
      <c r="H120" s="1903"/>
      <c r="I120" s="1903"/>
      <c r="J120" s="1903"/>
      <c r="K120" s="1903"/>
      <c r="L120" s="1903"/>
      <c r="M120" s="1903"/>
      <c r="N120" s="1904"/>
      <c r="O120" s="1910"/>
      <c r="P120" s="1911"/>
      <c r="Q120" s="1911"/>
      <c r="R120" s="1911"/>
      <c r="S120" s="1911"/>
      <c r="T120" s="1911"/>
      <c r="U120" s="1911"/>
      <c r="V120" s="1911"/>
      <c r="W120" s="1911"/>
      <c r="X120" s="1911"/>
      <c r="Y120" s="1911"/>
      <c r="Z120" s="1911"/>
      <c r="AA120" s="1911"/>
      <c r="AB120" s="1911"/>
      <c r="AC120" s="1911"/>
      <c r="AD120" s="1911"/>
      <c r="AE120" s="1911"/>
      <c r="AF120" s="1911"/>
      <c r="AG120" s="1911"/>
      <c r="AH120" s="1911"/>
      <c r="AI120" s="1911"/>
      <c r="AJ120" s="1911"/>
      <c r="AK120" s="1911"/>
      <c r="AL120" s="1911"/>
      <c r="AM120" s="1911"/>
      <c r="AN120" s="1912"/>
      <c r="AO120" s="1919"/>
      <c r="AP120" s="1920"/>
      <c r="AQ120" s="1920"/>
      <c r="AR120" s="1920"/>
      <c r="AS120" s="1920"/>
      <c r="AT120" s="1920"/>
      <c r="AU120" s="1920"/>
      <c r="AV120" s="1920"/>
      <c r="AW120" s="1920"/>
      <c r="AX120" s="1920"/>
      <c r="AY120" s="1920"/>
      <c r="AZ120" s="1920"/>
      <c r="BA120" s="1921"/>
      <c r="BB120" s="702"/>
    </row>
    <row r="121" spans="3:63" ht="6" customHeight="1">
      <c r="C121" s="1855"/>
      <c r="D121" s="1905"/>
      <c r="E121" s="1905"/>
      <c r="F121" s="1905"/>
      <c r="G121" s="1905"/>
      <c r="H121" s="1905"/>
      <c r="I121" s="1905"/>
      <c r="J121" s="1905"/>
      <c r="K121" s="1905"/>
      <c r="L121" s="1905"/>
      <c r="M121" s="1905"/>
      <c r="N121" s="1906"/>
      <c r="O121" s="1913"/>
      <c r="P121" s="1914"/>
      <c r="Q121" s="1914"/>
      <c r="R121" s="1914"/>
      <c r="S121" s="1914"/>
      <c r="T121" s="1914"/>
      <c r="U121" s="1914"/>
      <c r="V121" s="1914"/>
      <c r="W121" s="1914"/>
      <c r="X121" s="1914"/>
      <c r="Y121" s="1914"/>
      <c r="Z121" s="1914"/>
      <c r="AA121" s="1914"/>
      <c r="AB121" s="1914"/>
      <c r="AC121" s="1914"/>
      <c r="AD121" s="1914"/>
      <c r="AE121" s="1914"/>
      <c r="AF121" s="1914"/>
      <c r="AG121" s="1914"/>
      <c r="AH121" s="1914"/>
      <c r="AI121" s="1914"/>
      <c r="AJ121" s="1914"/>
      <c r="AK121" s="1914"/>
      <c r="AL121" s="1914"/>
      <c r="AM121" s="1914"/>
      <c r="AN121" s="1915"/>
      <c r="AO121" s="1922"/>
      <c r="AP121" s="1923"/>
      <c r="AQ121" s="1923"/>
      <c r="AR121" s="1923"/>
      <c r="AS121" s="1923"/>
      <c r="AT121" s="1923"/>
      <c r="AU121" s="1923"/>
      <c r="AV121" s="1923"/>
      <c r="AW121" s="1923"/>
      <c r="AX121" s="1923"/>
      <c r="AY121" s="1923"/>
      <c r="AZ121" s="1923"/>
      <c r="BA121" s="1924"/>
      <c r="BB121" s="702"/>
    </row>
    <row r="122" spans="3:63" ht="6" customHeight="1" thickBot="1">
      <c r="C122" s="1907"/>
      <c r="D122" s="1908"/>
      <c r="E122" s="1908"/>
      <c r="F122" s="1908"/>
      <c r="G122" s="1908"/>
      <c r="H122" s="1908"/>
      <c r="I122" s="1908"/>
      <c r="J122" s="1908"/>
      <c r="K122" s="1908"/>
      <c r="L122" s="1908"/>
      <c r="M122" s="1908"/>
      <c r="N122" s="1909"/>
      <c r="O122" s="1916"/>
      <c r="P122" s="1917"/>
      <c r="Q122" s="1917"/>
      <c r="R122" s="1917"/>
      <c r="S122" s="1917"/>
      <c r="T122" s="1917"/>
      <c r="U122" s="1917"/>
      <c r="V122" s="1917"/>
      <c r="W122" s="1917"/>
      <c r="X122" s="1917"/>
      <c r="Y122" s="1917"/>
      <c r="Z122" s="1917"/>
      <c r="AA122" s="1917"/>
      <c r="AB122" s="1917"/>
      <c r="AC122" s="1917"/>
      <c r="AD122" s="1917"/>
      <c r="AE122" s="1917"/>
      <c r="AF122" s="1917"/>
      <c r="AG122" s="1917"/>
      <c r="AH122" s="1917"/>
      <c r="AI122" s="1917"/>
      <c r="AJ122" s="1917"/>
      <c r="AK122" s="1917"/>
      <c r="AL122" s="1917"/>
      <c r="AM122" s="1917"/>
      <c r="AN122" s="1918"/>
      <c r="AO122" s="1925"/>
      <c r="AP122" s="1926"/>
      <c r="AQ122" s="1926"/>
      <c r="AR122" s="1926"/>
      <c r="AS122" s="1926"/>
      <c r="AT122" s="1926"/>
      <c r="AU122" s="1926"/>
      <c r="AV122" s="1926"/>
      <c r="AW122" s="1926"/>
      <c r="AX122" s="1926"/>
      <c r="AY122" s="1926"/>
      <c r="AZ122" s="1926"/>
      <c r="BA122" s="1927"/>
      <c r="BB122" s="702"/>
    </row>
    <row r="123" spans="3:63" ht="6" customHeight="1">
      <c r="C123" s="1855" t="s">
        <v>543</v>
      </c>
      <c r="D123" s="1905"/>
      <c r="E123" s="1905"/>
      <c r="F123" s="1905"/>
      <c r="G123" s="1905"/>
      <c r="H123" s="1905"/>
      <c r="I123" s="1905"/>
      <c r="J123" s="1905"/>
      <c r="K123" s="1905"/>
      <c r="L123" s="1905"/>
      <c r="M123" s="1905"/>
      <c r="N123" s="1906"/>
      <c r="O123" s="1910"/>
      <c r="P123" s="1911"/>
      <c r="Q123" s="1911"/>
      <c r="R123" s="1911"/>
      <c r="S123" s="1911"/>
      <c r="T123" s="1911"/>
      <c r="U123" s="1911"/>
      <c r="V123" s="1911"/>
      <c r="W123" s="1911"/>
      <c r="X123" s="1911"/>
      <c r="Y123" s="1911"/>
      <c r="Z123" s="1911"/>
      <c r="AA123" s="1911"/>
      <c r="AB123" s="1911"/>
      <c r="AC123" s="1911"/>
      <c r="AD123" s="1911"/>
      <c r="AE123" s="1911"/>
      <c r="AF123" s="1911"/>
      <c r="AG123" s="1911"/>
      <c r="AH123" s="1911"/>
      <c r="AI123" s="1911"/>
      <c r="AJ123" s="1911"/>
      <c r="AK123" s="1911"/>
      <c r="AL123" s="1911"/>
      <c r="AM123" s="1911"/>
      <c r="AN123" s="1912"/>
      <c r="AO123" s="2418"/>
      <c r="AP123" s="2419"/>
      <c r="AQ123" s="2419"/>
      <c r="AR123" s="2419"/>
      <c r="AS123" s="2419"/>
      <c r="AT123" s="2419"/>
      <c r="AU123" s="2419"/>
      <c r="AV123" s="2419"/>
      <c r="AW123" s="2419"/>
      <c r="AX123" s="2419"/>
      <c r="AY123" s="2419"/>
      <c r="AZ123" s="2419"/>
      <c r="BA123" s="2395"/>
      <c r="BB123" s="702"/>
    </row>
    <row r="124" spans="3:63" ht="6" customHeight="1">
      <c r="C124" s="1855"/>
      <c r="D124" s="1905"/>
      <c r="E124" s="1905"/>
      <c r="F124" s="1905"/>
      <c r="G124" s="1905"/>
      <c r="H124" s="1905"/>
      <c r="I124" s="1905"/>
      <c r="J124" s="1905"/>
      <c r="K124" s="1905"/>
      <c r="L124" s="1905"/>
      <c r="M124" s="1905"/>
      <c r="N124" s="1906"/>
      <c r="O124" s="1913"/>
      <c r="P124" s="1914"/>
      <c r="Q124" s="1914"/>
      <c r="R124" s="1914"/>
      <c r="S124" s="1914"/>
      <c r="T124" s="1914"/>
      <c r="U124" s="1914"/>
      <c r="V124" s="1914"/>
      <c r="W124" s="1914"/>
      <c r="X124" s="1914"/>
      <c r="Y124" s="1914"/>
      <c r="Z124" s="1914"/>
      <c r="AA124" s="1914"/>
      <c r="AB124" s="1914"/>
      <c r="AC124" s="1914"/>
      <c r="AD124" s="1914"/>
      <c r="AE124" s="1914"/>
      <c r="AF124" s="1914"/>
      <c r="AG124" s="1914"/>
      <c r="AH124" s="1914"/>
      <c r="AI124" s="1914"/>
      <c r="AJ124" s="1914"/>
      <c r="AK124" s="1914"/>
      <c r="AL124" s="1914"/>
      <c r="AM124" s="1914"/>
      <c r="AN124" s="1915"/>
      <c r="AO124" s="2420"/>
      <c r="AP124" s="2419"/>
      <c r="AQ124" s="2419"/>
      <c r="AR124" s="2419"/>
      <c r="AS124" s="2419"/>
      <c r="AT124" s="2419"/>
      <c r="AU124" s="2419"/>
      <c r="AV124" s="2419"/>
      <c r="AW124" s="2419"/>
      <c r="AX124" s="2419"/>
      <c r="AY124" s="2419"/>
      <c r="AZ124" s="2419"/>
      <c r="BA124" s="2395"/>
      <c r="BB124" s="702"/>
    </row>
    <row r="125" spans="3:63" ht="6" customHeight="1" thickBot="1">
      <c r="C125" s="1907"/>
      <c r="D125" s="1908"/>
      <c r="E125" s="1908"/>
      <c r="F125" s="1908"/>
      <c r="G125" s="1908"/>
      <c r="H125" s="1908"/>
      <c r="I125" s="1908"/>
      <c r="J125" s="1908"/>
      <c r="K125" s="1908"/>
      <c r="L125" s="1908"/>
      <c r="M125" s="1908"/>
      <c r="N125" s="1909"/>
      <c r="O125" s="1916"/>
      <c r="P125" s="1917"/>
      <c r="Q125" s="1917"/>
      <c r="R125" s="1917"/>
      <c r="S125" s="1917"/>
      <c r="T125" s="1917"/>
      <c r="U125" s="1917"/>
      <c r="V125" s="1917"/>
      <c r="W125" s="1917"/>
      <c r="X125" s="1917"/>
      <c r="Y125" s="1917"/>
      <c r="Z125" s="1917"/>
      <c r="AA125" s="1917"/>
      <c r="AB125" s="1917"/>
      <c r="AC125" s="1917"/>
      <c r="AD125" s="1917"/>
      <c r="AE125" s="1917"/>
      <c r="AF125" s="1917"/>
      <c r="AG125" s="1917"/>
      <c r="AH125" s="1917"/>
      <c r="AI125" s="1917"/>
      <c r="AJ125" s="1917"/>
      <c r="AK125" s="1917"/>
      <c r="AL125" s="1917"/>
      <c r="AM125" s="1917"/>
      <c r="AN125" s="1918"/>
      <c r="AO125" s="2421"/>
      <c r="AP125" s="2392"/>
      <c r="AQ125" s="2392"/>
      <c r="AR125" s="2392"/>
      <c r="AS125" s="2392"/>
      <c r="AT125" s="2392"/>
      <c r="AU125" s="2392"/>
      <c r="AV125" s="2392"/>
      <c r="AW125" s="2392"/>
      <c r="AX125" s="2392"/>
      <c r="AY125" s="2392"/>
      <c r="AZ125" s="2392"/>
      <c r="BA125" s="2396"/>
      <c r="BB125" s="702"/>
    </row>
    <row r="128" spans="3:63" ht="6" customHeight="1">
      <c r="C128" s="1575" t="s">
        <v>34</v>
      </c>
      <c r="D128" s="1575"/>
      <c r="E128" s="1575"/>
      <c r="F128" s="1575"/>
      <c r="G128" s="1575"/>
      <c r="H128" s="1573"/>
      <c r="I128" s="1574"/>
      <c r="J128" s="1574"/>
      <c r="K128" s="1575" t="s">
        <v>51</v>
      </c>
      <c r="L128" s="1575"/>
      <c r="M128" s="1575"/>
      <c r="N128" s="1575"/>
      <c r="O128" s="722"/>
      <c r="P128" s="722"/>
      <c r="Q128" s="722"/>
      <c r="R128" s="722"/>
      <c r="S128" s="722"/>
      <c r="T128" s="722"/>
      <c r="U128" s="722"/>
      <c r="V128" s="722"/>
      <c r="W128" s="722"/>
      <c r="X128" s="722"/>
      <c r="Y128" s="722"/>
      <c r="Z128" s="722"/>
      <c r="AA128" s="722"/>
      <c r="AB128" s="722"/>
      <c r="AC128" s="722"/>
      <c r="AD128" s="722"/>
      <c r="AE128" s="722"/>
      <c r="AF128" s="722"/>
      <c r="AG128" s="722"/>
      <c r="AH128" s="722"/>
      <c r="AI128" s="722"/>
      <c r="AJ128" s="722"/>
      <c r="AK128" s="722"/>
      <c r="AL128" s="722"/>
      <c r="AM128" s="722"/>
      <c r="AN128" s="722"/>
      <c r="AO128" s="722"/>
      <c r="AP128" s="722"/>
      <c r="AQ128" s="722"/>
      <c r="AR128" s="722"/>
      <c r="AS128" s="1895" t="s">
        <v>62</v>
      </c>
      <c r="AT128" s="1896"/>
      <c r="AU128" s="1896"/>
      <c r="AV128" s="1896"/>
      <c r="AW128" s="1896"/>
      <c r="AX128" s="1896"/>
      <c r="AY128" s="1896"/>
      <c r="AZ128" s="1896"/>
      <c r="BA128" s="1896"/>
      <c r="BB128" s="722"/>
      <c r="BC128" s="722"/>
      <c r="BD128" s="722"/>
      <c r="BE128" s="722"/>
      <c r="BF128" s="722"/>
      <c r="BG128" s="722"/>
      <c r="BH128" s="722"/>
      <c r="BI128" s="722"/>
      <c r="BJ128" s="722"/>
      <c r="BK128" s="722"/>
    </row>
    <row r="129" spans="3:54" ht="6" customHeight="1">
      <c r="C129" s="1575"/>
      <c r="D129" s="1575"/>
      <c r="E129" s="1575"/>
      <c r="F129" s="1575"/>
      <c r="G129" s="1575"/>
      <c r="H129" s="1574"/>
      <c r="I129" s="1574"/>
      <c r="J129" s="1574"/>
      <c r="K129" s="1575"/>
      <c r="L129" s="1575"/>
      <c r="M129" s="1575"/>
      <c r="N129" s="1575"/>
      <c r="O129" s="699"/>
      <c r="P129" s="699"/>
      <c r="Q129" s="699"/>
      <c r="R129" s="699"/>
      <c r="S129" s="699"/>
      <c r="T129" s="699"/>
      <c r="U129" s="699"/>
      <c r="V129" s="699"/>
      <c r="W129" s="699"/>
      <c r="X129" s="699"/>
      <c r="Y129" s="699"/>
      <c r="Z129" s="699"/>
      <c r="AA129" s="699"/>
      <c r="AB129" s="699"/>
      <c r="AC129" s="699"/>
      <c r="AD129" s="699"/>
      <c r="AE129" s="699"/>
      <c r="AF129" s="699"/>
      <c r="AG129" s="699"/>
      <c r="AH129" s="699"/>
      <c r="AI129" s="699"/>
      <c r="AJ129" s="699"/>
      <c r="AK129" s="699"/>
      <c r="AL129" s="699"/>
      <c r="AM129" s="699"/>
      <c r="AN129" s="699"/>
      <c r="AO129" s="699"/>
      <c r="AP129" s="699"/>
      <c r="AQ129" s="699"/>
      <c r="AR129" s="699"/>
      <c r="AS129" s="1896"/>
      <c r="AT129" s="1896"/>
      <c r="AU129" s="1896"/>
      <c r="AV129" s="1896"/>
      <c r="AW129" s="1896"/>
      <c r="AX129" s="1896"/>
      <c r="AY129" s="1896"/>
      <c r="AZ129" s="1896"/>
      <c r="BA129" s="1896"/>
      <c r="BB129" s="699"/>
    </row>
    <row r="130" spans="3:54" ht="6" customHeight="1" thickBot="1">
      <c r="C130" s="2415"/>
      <c r="D130" s="2415"/>
      <c r="E130" s="2415"/>
      <c r="F130" s="2415"/>
      <c r="G130" s="2415"/>
      <c r="H130" s="1698"/>
      <c r="I130" s="1698"/>
      <c r="J130" s="1698"/>
      <c r="K130" s="2415"/>
      <c r="L130" s="2415"/>
      <c r="M130" s="2415"/>
      <c r="N130" s="2415"/>
      <c r="O130" s="699"/>
      <c r="P130" s="699"/>
      <c r="Q130" s="699"/>
      <c r="R130" s="699"/>
      <c r="S130" s="699"/>
      <c r="T130" s="699"/>
      <c r="U130" s="699"/>
      <c r="V130" s="699"/>
      <c r="W130" s="699"/>
      <c r="X130" s="699"/>
      <c r="Y130" s="699"/>
      <c r="Z130" s="699"/>
      <c r="AA130" s="699"/>
      <c r="AB130" s="699"/>
      <c r="AC130" s="699"/>
      <c r="AD130" s="699"/>
      <c r="AE130" s="699"/>
      <c r="AF130" s="699"/>
      <c r="AG130" s="699"/>
      <c r="AH130" s="699"/>
      <c r="AI130" s="699"/>
      <c r="AJ130" s="699"/>
      <c r="AK130" s="699"/>
      <c r="AL130" s="699"/>
      <c r="AM130" s="699"/>
      <c r="AN130" s="699"/>
      <c r="AO130" s="699"/>
      <c r="AP130" s="699"/>
      <c r="AQ130" s="699"/>
      <c r="AR130" s="699"/>
      <c r="AS130" s="1897"/>
      <c r="AT130" s="1897"/>
      <c r="AU130" s="1897"/>
      <c r="AV130" s="1897"/>
      <c r="AW130" s="1897"/>
      <c r="AX130" s="1897"/>
      <c r="AY130" s="1897"/>
      <c r="AZ130" s="1897"/>
      <c r="BA130" s="1897"/>
      <c r="BB130" s="699"/>
    </row>
    <row r="131" spans="3:54" ht="6" customHeight="1">
      <c r="C131" s="2398"/>
      <c r="D131" s="1877"/>
      <c r="E131" s="1877"/>
      <c r="F131" s="1877"/>
      <c r="G131" s="1877"/>
      <c r="H131" s="1877"/>
      <c r="I131" s="1877"/>
      <c r="J131" s="1877"/>
      <c r="K131" s="1877"/>
      <c r="L131" s="1877"/>
      <c r="M131" s="1877"/>
      <c r="N131" s="1886"/>
      <c r="O131" s="1932" t="s">
        <v>84</v>
      </c>
      <c r="P131" s="1870"/>
      <c r="Q131" s="1870"/>
      <c r="R131" s="1870"/>
      <c r="S131" s="1870"/>
      <c r="T131" s="1870"/>
      <c r="U131" s="1870"/>
      <c r="V131" s="1870"/>
      <c r="W131" s="1870"/>
      <c r="X131" s="1870"/>
      <c r="Y131" s="1870"/>
      <c r="Z131" s="1870"/>
      <c r="AA131" s="1871"/>
      <c r="AB131" s="1885" t="s">
        <v>574</v>
      </c>
      <c r="AC131" s="2401"/>
      <c r="AD131" s="2401"/>
      <c r="AE131" s="2401"/>
      <c r="AF131" s="2401"/>
      <c r="AG131" s="2401"/>
      <c r="AH131" s="2401"/>
      <c r="AI131" s="2401"/>
      <c r="AJ131" s="2401"/>
      <c r="AK131" s="2401"/>
      <c r="AL131" s="2401"/>
      <c r="AM131" s="2401"/>
      <c r="AN131" s="2402"/>
      <c r="AO131" s="2408" t="s">
        <v>85</v>
      </c>
      <c r="AP131" s="2409"/>
      <c r="AQ131" s="2409"/>
      <c r="AR131" s="2409"/>
      <c r="AS131" s="2409"/>
      <c r="AT131" s="2409"/>
      <c r="AU131" s="2409"/>
      <c r="AV131" s="2409"/>
      <c r="AW131" s="2409"/>
      <c r="AX131" s="2409"/>
      <c r="AY131" s="2409"/>
      <c r="AZ131" s="2409"/>
      <c r="BA131" s="2409"/>
      <c r="BB131" s="702"/>
    </row>
    <row r="132" spans="3:54" ht="6" customHeight="1">
      <c r="C132" s="2399"/>
      <c r="D132" s="1880"/>
      <c r="E132" s="1880"/>
      <c r="F132" s="1880"/>
      <c r="G132" s="1880"/>
      <c r="H132" s="1880"/>
      <c r="I132" s="1880"/>
      <c r="J132" s="1880"/>
      <c r="K132" s="1880"/>
      <c r="L132" s="1880"/>
      <c r="M132" s="1880"/>
      <c r="N132" s="1887"/>
      <c r="O132" s="1872"/>
      <c r="P132" s="1872"/>
      <c r="Q132" s="1872"/>
      <c r="R132" s="1872"/>
      <c r="S132" s="1872"/>
      <c r="T132" s="1872"/>
      <c r="U132" s="1872"/>
      <c r="V132" s="1872"/>
      <c r="W132" s="1872"/>
      <c r="X132" s="1872"/>
      <c r="Y132" s="1872"/>
      <c r="Z132" s="1872"/>
      <c r="AA132" s="1873"/>
      <c r="AB132" s="2403"/>
      <c r="AC132" s="1572"/>
      <c r="AD132" s="1572"/>
      <c r="AE132" s="1572"/>
      <c r="AF132" s="1572"/>
      <c r="AG132" s="1572"/>
      <c r="AH132" s="1572"/>
      <c r="AI132" s="1572"/>
      <c r="AJ132" s="1572"/>
      <c r="AK132" s="1572"/>
      <c r="AL132" s="1572"/>
      <c r="AM132" s="1572"/>
      <c r="AN132" s="2404"/>
      <c r="AO132" s="2410"/>
      <c r="AP132" s="2411"/>
      <c r="AQ132" s="2411"/>
      <c r="AR132" s="2411"/>
      <c r="AS132" s="2411"/>
      <c r="AT132" s="2411"/>
      <c r="AU132" s="2411"/>
      <c r="AV132" s="2411"/>
      <c r="AW132" s="2411"/>
      <c r="AX132" s="2411"/>
      <c r="AY132" s="2411"/>
      <c r="AZ132" s="2411"/>
      <c r="BA132" s="2411"/>
      <c r="BB132" s="702"/>
    </row>
    <row r="133" spans="3:54" ht="6" customHeight="1" thickBot="1">
      <c r="C133" s="2400"/>
      <c r="D133" s="1883"/>
      <c r="E133" s="1883"/>
      <c r="F133" s="1883"/>
      <c r="G133" s="1883"/>
      <c r="H133" s="1883"/>
      <c r="I133" s="1883"/>
      <c r="J133" s="1883"/>
      <c r="K133" s="1883"/>
      <c r="L133" s="1883"/>
      <c r="M133" s="1883"/>
      <c r="N133" s="1888"/>
      <c r="O133" s="1874"/>
      <c r="P133" s="1874"/>
      <c r="Q133" s="1874"/>
      <c r="R133" s="1874"/>
      <c r="S133" s="1874"/>
      <c r="T133" s="1874"/>
      <c r="U133" s="1874"/>
      <c r="V133" s="1874"/>
      <c r="W133" s="1874"/>
      <c r="X133" s="1874"/>
      <c r="Y133" s="1874"/>
      <c r="Z133" s="1874"/>
      <c r="AA133" s="1875"/>
      <c r="AB133" s="2405"/>
      <c r="AC133" s="2406"/>
      <c r="AD133" s="2406"/>
      <c r="AE133" s="2406"/>
      <c r="AF133" s="2406"/>
      <c r="AG133" s="2406"/>
      <c r="AH133" s="2406"/>
      <c r="AI133" s="2406"/>
      <c r="AJ133" s="2406"/>
      <c r="AK133" s="2406"/>
      <c r="AL133" s="2406"/>
      <c r="AM133" s="2406"/>
      <c r="AN133" s="2407"/>
      <c r="AO133" s="2412"/>
      <c r="AP133" s="2413"/>
      <c r="AQ133" s="2413"/>
      <c r="AR133" s="2413"/>
      <c r="AS133" s="2413"/>
      <c r="AT133" s="2413"/>
      <c r="AU133" s="2413"/>
      <c r="AV133" s="2413"/>
      <c r="AW133" s="2413"/>
      <c r="AX133" s="2413"/>
      <c r="AY133" s="2413"/>
      <c r="AZ133" s="2413"/>
      <c r="BA133" s="2413"/>
      <c r="BB133" s="702"/>
    </row>
    <row r="134" spans="3:54" ht="6" customHeight="1">
      <c r="C134" s="1866" t="s">
        <v>64</v>
      </c>
      <c r="D134" s="1773"/>
      <c r="E134" s="1773"/>
      <c r="F134" s="1773"/>
      <c r="G134" s="1773"/>
      <c r="H134" s="1773"/>
      <c r="I134" s="1773"/>
      <c r="J134" s="1773"/>
      <c r="K134" s="1773"/>
      <c r="L134" s="1773"/>
      <c r="M134" s="1773"/>
      <c r="N134" s="1774"/>
      <c r="O134" s="2366"/>
      <c r="P134" s="1853"/>
      <c r="Q134" s="1853"/>
      <c r="R134" s="1853"/>
      <c r="S134" s="1853"/>
      <c r="T134" s="1853"/>
      <c r="U134" s="1853"/>
      <c r="V134" s="1853"/>
      <c r="W134" s="1853"/>
      <c r="X134" s="1853"/>
      <c r="Y134" s="1853"/>
      <c r="Z134" s="1853"/>
      <c r="AA134" s="1853"/>
      <c r="AB134" s="1838"/>
      <c r="AC134" s="1838"/>
      <c r="AD134" s="1838"/>
      <c r="AE134" s="1838"/>
      <c r="AF134" s="1838"/>
      <c r="AG134" s="1838"/>
      <c r="AH134" s="1838"/>
      <c r="AI134" s="1838"/>
      <c r="AJ134" s="1838"/>
      <c r="AK134" s="1838"/>
      <c r="AL134" s="1838"/>
      <c r="AM134" s="1838"/>
      <c r="AN134" s="1838"/>
      <c r="AO134" s="2414"/>
      <c r="AP134" s="1853"/>
      <c r="AQ134" s="1853"/>
      <c r="AR134" s="1853"/>
      <c r="AS134" s="1853"/>
      <c r="AT134" s="1853"/>
      <c r="AU134" s="1853"/>
      <c r="AV134" s="1853"/>
      <c r="AW134" s="1853"/>
      <c r="AX134" s="1853"/>
      <c r="AY134" s="1853"/>
      <c r="AZ134" s="1853"/>
      <c r="BA134" s="1854"/>
      <c r="BB134" s="702"/>
    </row>
    <row r="135" spans="3:54" ht="6" customHeight="1">
      <c r="C135" s="1793"/>
      <c r="D135" s="1715"/>
      <c r="E135" s="1715"/>
      <c r="F135" s="1715"/>
      <c r="G135" s="1715"/>
      <c r="H135" s="1715"/>
      <c r="I135" s="1715"/>
      <c r="J135" s="1715"/>
      <c r="K135" s="1715"/>
      <c r="L135" s="1715"/>
      <c r="M135" s="1715"/>
      <c r="N135" s="1716"/>
      <c r="O135" s="1827"/>
      <c r="P135" s="1828"/>
      <c r="Q135" s="1828"/>
      <c r="R135" s="1828"/>
      <c r="S135" s="1828"/>
      <c r="T135" s="1828"/>
      <c r="U135" s="1828"/>
      <c r="V135" s="1828"/>
      <c r="W135" s="1828"/>
      <c r="X135" s="1828"/>
      <c r="Y135" s="1828"/>
      <c r="Z135" s="1828"/>
      <c r="AA135" s="1828"/>
      <c r="AB135" s="1841"/>
      <c r="AC135" s="1841"/>
      <c r="AD135" s="1841"/>
      <c r="AE135" s="1841"/>
      <c r="AF135" s="1841"/>
      <c r="AG135" s="1841"/>
      <c r="AH135" s="1841"/>
      <c r="AI135" s="1841"/>
      <c r="AJ135" s="1841"/>
      <c r="AK135" s="1841"/>
      <c r="AL135" s="1841"/>
      <c r="AM135" s="1841"/>
      <c r="AN135" s="1841"/>
      <c r="AO135" s="1828"/>
      <c r="AP135" s="1828"/>
      <c r="AQ135" s="1828"/>
      <c r="AR135" s="1828"/>
      <c r="AS135" s="1828"/>
      <c r="AT135" s="1828"/>
      <c r="AU135" s="1828"/>
      <c r="AV135" s="1828"/>
      <c r="AW135" s="1828"/>
      <c r="AX135" s="1828"/>
      <c r="AY135" s="1828"/>
      <c r="AZ135" s="1828"/>
      <c r="BA135" s="1829"/>
      <c r="BB135" s="702"/>
    </row>
    <row r="136" spans="3:54" ht="6" customHeight="1">
      <c r="C136" s="1793"/>
      <c r="D136" s="1715"/>
      <c r="E136" s="1715"/>
      <c r="F136" s="1715"/>
      <c r="G136" s="1715"/>
      <c r="H136" s="1715"/>
      <c r="I136" s="1715"/>
      <c r="J136" s="1715"/>
      <c r="K136" s="1715"/>
      <c r="L136" s="1715"/>
      <c r="M136" s="1715"/>
      <c r="N136" s="1716"/>
      <c r="O136" s="1827"/>
      <c r="P136" s="1828"/>
      <c r="Q136" s="1828"/>
      <c r="R136" s="1828"/>
      <c r="S136" s="1828"/>
      <c r="T136" s="1828"/>
      <c r="U136" s="1828"/>
      <c r="V136" s="1828"/>
      <c r="W136" s="1828"/>
      <c r="X136" s="1828"/>
      <c r="Y136" s="1828"/>
      <c r="Z136" s="1828"/>
      <c r="AA136" s="1828"/>
      <c r="AB136" s="1841"/>
      <c r="AC136" s="1841"/>
      <c r="AD136" s="1841"/>
      <c r="AE136" s="1841"/>
      <c r="AF136" s="1841"/>
      <c r="AG136" s="1841"/>
      <c r="AH136" s="1841"/>
      <c r="AI136" s="1841"/>
      <c r="AJ136" s="1841"/>
      <c r="AK136" s="1841"/>
      <c r="AL136" s="1841"/>
      <c r="AM136" s="1841"/>
      <c r="AN136" s="1841"/>
      <c r="AO136" s="1828"/>
      <c r="AP136" s="1828"/>
      <c r="AQ136" s="1828"/>
      <c r="AR136" s="1828"/>
      <c r="AS136" s="1828"/>
      <c r="AT136" s="1828"/>
      <c r="AU136" s="1828"/>
      <c r="AV136" s="1828"/>
      <c r="AW136" s="1828"/>
      <c r="AX136" s="1828"/>
      <c r="AY136" s="1828"/>
      <c r="AZ136" s="1828"/>
      <c r="BA136" s="1829"/>
      <c r="BB136" s="702"/>
    </row>
    <row r="137" spans="3:54" ht="6" customHeight="1">
      <c r="C137" s="1793" t="s">
        <v>70</v>
      </c>
      <c r="D137" s="1715"/>
      <c r="E137" s="1715"/>
      <c r="F137" s="1715"/>
      <c r="G137" s="1715"/>
      <c r="H137" s="1715"/>
      <c r="I137" s="1715"/>
      <c r="J137" s="1715"/>
      <c r="K137" s="1715"/>
      <c r="L137" s="1715"/>
      <c r="M137" s="1715"/>
      <c r="N137" s="1716"/>
      <c r="O137" s="2416"/>
      <c r="P137" s="1828"/>
      <c r="Q137" s="1828"/>
      <c r="R137" s="1828"/>
      <c r="S137" s="1828"/>
      <c r="T137" s="1828"/>
      <c r="U137" s="1828"/>
      <c r="V137" s="1828"/>
      <c r="W137" s="1828"/>
      <c r="X137" s="1828"/>
      <c r="Y137" s="1828"/>
      <c r="Z137" s="1828"/>
      <c r="AA137" s="1828"/>
      <c r="AB137" s="1841"/>
      <c r="AC137" s="1841"/>
      <c r="AD137" s="1841"/>
      <c r="AE137" s="1841"/>
      <c r="AF137" s="1841"/>
      <c r="AG137" s="1841"/>
      <c r="AH137" s="1841"/>
      <c r="AI137" s="1841"/>
      <c r="AJ137" s="1841"/>
      <c r="AK137" s="1841"/>
      <c r="AL137" s="1841"/>
      <c r="AM137" s="1841"/>
      <c r="AN137" s="1841"/>
      <c r="AO137" s="2417"/>
      <c r="AP137" s="1828"/>
      <c r="AQ137" s="1828"/>
      <c r="AR137" s="1828"/>
      <c r="AS137" s="1828"/>
      <c r="AT137" s="1828"/>
      <c r="AU137" s="1828"/>
      <c r="AV137" s="1828"/>
      <c r="AW137" s="1828"/>
      <c r="AX137" s="1828"/>
      <c r="AY137" s="1828"/>
      <c r="AZ137" s="1828"/>
      <c r="BA137" s="1829"/>
      <c r="BB137" s="702"/>
    </row>
    <row r="138" spans="3:54" ht="6" customHeight="1">
      <c r="C138" s="1793"/>
      <c r="D138" s="1715"/>
      <c r="E138" s="1715"/>
      <c r="F138" s="1715"/>
      <c r="G138" s="1715"/>
      <c r="H138" s="1715"/>
      <c r="I138" s="1715"/>
      <c r="J138" s="1715"/>
      <c r="K138" s="1715"/>
      <c r="L138" s="1715"/>
      <c r="M138" s="1715"/>
      <c r="N138" s="1716"/>
      <c r="O138" s="1827"/>
      <c r="P138" s="1828"/>
      <c r="Q138" s="1828"/>
      <c r="R138" s="1828"/>
      <c r="S138" s="1828"/>
      <c r="T138" s="1828"/>
      <c r="U138" s="1828"/>
      <c r="V138" s="1828"/>
      <c r="W138" s="1828"/>
      <c r="X138" s="1828"/>
      <c r="Y138" s="1828"/>
      <c r="Z138" s="1828"/>
      <c r="AA138" s="1828"/>
      <c r="AB138" s="1841"/>
      <c r="AC138" s="1841"/>
      <c r="AD138" s="1841"/>
      <c r="AE138" s="1841"/>
      <c r="AF138" s="1841"/>
      <c r="AG138" s="1841"/>
      <c r="AH138" s="1841"/>
      <c r="AI138" s="1841"/>
      <c r="AJ138" s="1841"/>
      <c r="AK138" s="1841"/>
      <c r="AL138" s="1841"/>
      <c r="AM138" s="1841"/>
      <c r="AN138" s="1841"/>
      <c r="AO138" s="1828"/>
      <c r="AP138" s="1828"/>
      <c r="AQ138" s="1828"/>
      <c r="AR138" s="1828"/>
      <c r="AS138" s="1828"/>
      <c r="AT138" s="1828"/>
      <c r="AU138" s="1828"/>
      <c r="AV138" s="1828"/>
      <c r="AW138" s="1828"/>
      <c r="AX138" s="1828"/>
      <c r="AY138" s="1828"/>
      <c r="AZ138" s="1828"/>
      <c r="BA138" s="1829"/>
      <c r="BB138" s="702"/>
    </row>
    <row r="139" spans="3:54" ht="6" customHeight="1">
      <c r="C139" s="1793"/>
      <c r="D139" s="1715"/>
      <c r="E139" s="1715"/>
      <c r="F139" s="1715"/>
      <c r="G139" s="1715"/>
      <c r="H139" s="1715"/>
      <c r="I139" s="1715"/>
      <c r="J139" s="1715"/>
      <c r="K139" s="1715"/>
      <c r="L139" s="1715"/>
      <c r="M139" s="1715"/>
      <c r="N139" s="1716"/>
      <c r="O139" s="1827"/>
      <c r="P139" s="1828"/>
      <c r="Q139" s="1828"/>
      <c r="R139" s="1828"/>
      <c r="S139" s="1828"/>
      <c r="T139" s="1828"/>
      <c r="U139" s="1828"/>
      <c r="V139" s="1828"/>
      <c r="W139" s="1828"/>
      <c r="X139" s="1828"/>
      <c r="Y139" s="1828"/>
      <c r="Z139" s="1828"/>
      <c r="AA139" s="1828"/>
      <c r="AB139" s="1841"/>
      <c r="AC139" s="1841"/>
      <c r="AD139" s="1841"/>
      <c r="AE139" s="1841"/>
      <c r="AF139" s="1841"/>
      <c r="AG139" s="1841"/>
      <c r="AH139" s="1841"/>
      <c r="AI139" s="1841"/>
      <c r="AJ139" s="1841"/>
      <c r="AK139" s="1841"/>
      <c r="AL139" s="1841"/>
      <c r="AM139" s="1841"/>
      <c r="AN139" s="1841"/>
      <c r="AO139" s="1828"/>
      <c r="AP139" s="1828"/>
      <c r="AQ139" s="1828"/>
      <c r="AR139" s="1828"/>
      <c r="AS139" s="1828"/>
      <c r="AT139" s="1828"/>
      <c r="AU139" s="1828"/>
      <c r="AV139" s="1828"/>
      <c r="AW139" s="1828"/>
      <c r="AX139" s="1828"/>
      <c r="AY139" s="1828"/>
      <c r="AZ139" s="1828"/>
      <c r="BA139" s="1829"/>
      <c r="BB139" s="702"/>
    </row>
    <row r="140" spans="3:54" ht="6" customHeight="1">
      <c r="C140" s="1835" t="s">
        <v>79</v>
      </c>
      <c r="D140" s="1733"/>
      <c r="E140" s="1733"/>
      <c r="F140" s="1734"/>
      <c r="G140" s="1734"/>
      <c r="H140" s="1734"/>
      <c r="I140" s="1734"/>
      <c r="J140" s="1734"/>
      <c r="K140" s="1734"/>
      <c r="L140" s="1734"/>
      <c r="M140" s="1734"/>
      <c r="N140" s="1735"/>
      <c r="O140" s="2416"/>
      <c r="P140" s="1828"/>
      <c r="Q140" s="1828"/>
      <c r="R140" s="1828"/>
      <c r="S140" s="1828"/>
      <c r="T140" s="1828"/>
      <c r="U140" s="1828"/>
      <c r="V140" s="1828"/>
      <c r="W140" s="1828"/>
      <c r="X140" s="1828"/>
      <c r="Y140" s="1828"/>
      <c r="Z140" s="1828"/>
      <c r="AA140" s="1828"/>
      <c r="AB140" s="1828"/>
      <c r="AC140" s="1828"/>
      <c r="AD140" s="1828"/>
      <c r="AE140" s="1828"/>
      <c r="AF140" s="1828"/>
      <c r="AG140" s="1828"/>
      <c r="AH140" s="1828"/>
      <c r="AI140" s="1828"/>
      <c r="AJ140" s="1828"/>
      <c r="AK140" s="1828"/>
      <c r="AL140" s="1828"/>
      <c r="AM140" s="1828"/>
      <c r="AN140" s="1828"/>
      <c r="AO140" s="2417"/>
      <c r="AP140" s="1828"/>
      <c r="AQ140" s="1828"/>
      <c r="AR140" s="1828"/>
      <c r="AS140" s="1828"/>
      <c r="AT140" s="1828"/>
      <c r="AU140" s="1828"/>
      <c r="AV140" s="1828"/>
      <c r="AW140" s="1828"/>
      <c r="AX140" s="1828"/>
      <c r="AY140" s="1828"/>
      <c r="AZ140" s="1828"/>
      <c r="BA140" s="1829"/>
      <c r="BB140" s="702"/>
    </row>
    <row r="141" spans="3:54" ht="6" customHeight="1">
      <c r="C141" s="1835"/>
      <c r="D141" s="1733"/>
      <c r="E141" s="1733"/>
      <c r="F141" s="1734"/>
      <c r="G141" s="1734"/>
      <c r="H141" s="1734"/>
      <c r="I141" s="1734"/>
      <c r="J141" s="1734"/>
      <c r="K141" s="1734"/>
      <c r="L141" s="1734"/>
      <c r="M141" s="1734"/>
      <c r="N141" s="1735"/>
      <c r="O141" s="1827"/>
      <c r="P141" s="1828"/>
      <c r="Q141" s="1828"/>
      <c r="R141" s="1828"/>
      <c r="S141" s="1828"/>
      <c r="T141" s="1828"/>
      <c r="U141" s="1828"/>
      <c r="V141" s="1828"/>
      <c r="W141" s="1828"/>
      <c r="X141" s="1828"/>
      <c r="Y141" s="1828"/>
      <c r="Z141" s="1828"/>
      <c r="AA141" s="1828"/>
      <c r="AB141" s="1828"/>
      <c r="AC141" s="1828"/>
      <c r="AD141" s="1828"/>
      <c r="AE141" s="1828"/>
      <c r="AF141" s="1828"/>
      <c r="AG141" s="1828"/>
      <c r="AH141" s="1828"/>
      <c r="AI141" s="1828"/>
      <c r="AJ141" s="1828"/>
      <c r="AK141" s="1828"/>
      <c r="AL141" s="1828"/>
      <c r="AM141" s="1828"/>
      <c r="AN141" s="1828"/>
      <c r="AO141" s="1828"/>
      <c r="AP141" s="1828"/>
      <c r="AQ141" s="1828"/>
      <c r="AR141" s="1828"/>
      <c r="AS141" s="1828"/>
      <c r="AT141" s="1828"/>
      <c r="AU141" s="1828"/>
      <c r="AV141" s="1828"/>
      <c r="AW141" s="1828"/>
      <c r="AX141" s="1828"/>
      <c r="AY141" s="1828"/>
      <c r="AZ141" s="1828"/>
      <c r="BA141" s="1829"/>
      <c r="BB141" s="702"/>
    </row>
    <row r="142" spans="3:54" ht="6" customHeight="1" thickBot="1">
      <c r="C142" s="1836"/>
      <c r="D142" s="1783"/>
      <c r="E142" s="1783"/>
      <c r="F142" s="1784"/>
      <c r="G142" s="1784"/>
      <c r="H142" s="1784"/>
      <c r="I142" s="1784"/>
      <c r="J142" s="1784"/>
      <c r="K142" s="1784"/>
      <c r="L142" s="1784"/>
      <c r="M142" s="1784"/>
      <c r="N142" s="1785"/>
      <c r="O142" s="1830"/>
      <c r="P142" s="1831"/>
      <c r="Q142" s="1831"/>
      <c r="R142" s="1831"/>
      <c r="S142" s="1831"/>
      <c r="T142" s="1831"/>
      <c r="U142" s="1831"/>
      <c r="V142" s="1831"/>
      <c r="W142" s="1831"/>
      <c r="X142" s="1831"/>
      <c r="Y142" s="1831"/>
      <c r="Z142" s="1831"/>
      <c r="AA142" s="1831"/>
      <c r="AB142" s="1831"/>
      <c r="AC142" s="1831"/>
      <c r="AD142" s="1831"/>
      <c r="AE142" s="1831"/>
      <c r="AF142" s="1831"/>
      <c r="AG142" s="1831"/>
      <c r="AH142" s="1831"/>
      <c r="AI142" s="1831"/>
      <c r="AJ142" s="1831"/>
      <c r="AK142" s="1831"/>
      <c r="AL142" s="1831"/>
      <c r="AM142" s="1831"/>
      <c r="AN142" s="1831"/>
      <c r="AO142" s="1831"/>
      <c r="AP142" s="1831"/>
      <c r="AQ142" s="1831"/>
      <c r="AR142" s="1831"/>
      <c r="AS142" s="1831"/>
      <c r="AT142" s="1831"/>
      <c r="AU142" s="1831"/>
      <c r="AV142" s="1831"/>
      <c r="AW142" s="1831"/>
      <c r="AX142" s="1831"/>
      <c r="AY142" s="1831"/>
      <c r="AZ142" s="1831"/>
      <c r="BA142" s="1832"/>
      <c r="BB142" s="702"/>
    </row>
    <row r="143" spans="3:54" ht="6" customHeight="1">
      <c r="C143" s="1866" t="s">
        <v>80</v>
      </c>
      <c r="D143" s="1773"/>
      <c r="E143" s="1773"/>
      <c r="F143" s="1773"/>
      <c r="G143" s="1773"/>
      <c r="H143" s="1773"/>
      <c r="I143" s="1773"/>
      <c r="J143" s="1773"/>
      <c r="K143" s="1773"/>
      <c r="L143" s="1773"/>
      <c r="M143" s="1773"/>
      <c r="N143" s="1774"/>
      <c r="O143" s="1852"/>
      <c r="P143" s="1853"/>
      <c r="Q143" s="1853"/>
      <c r="R143" s="1853"/>
      <c r="S143" s="1853"/>
      <c r="T143" s="1853"/>
      <c r="U143" s="1853"/>
      <c r="V143" s="1853"/>
      <c r="W143" s="1853"/>
      <c r="X143" s="1853"/>
      <c r="Y143" s="1853"/>
      <c r="Z143" s="1853"/>
      <c r="AA143" s="1853"/>
      <c r="AB143" s="1838"/>
      <c r="AC143" s="1838"/>
      <c r="AD143" s="1838"/>
      <c r="AE143" s="1838"/>
      <c r="AF143" s="1838"/>
      <c r="AG143" s="1838"/>
      <c r="AH143" s="1838"/>
      <c r="AI143" s="1838"/>
      <c r="AJ143" s="1838"/>
      <c r="AK143" s="1838"/>
      <c r="AL143" s="1838"/>
      <c r="AM143" s="1838"/>
      <c r="AN143" s="1838"/>
      <c r="AO143" s="1853"/>
      <c r="AP143" s="1853"/>
      <c r="AQ143" s="1853"/>
      <c r="AR143" s="1853"/>
      <c r="AS143" s="1853"/>
      <c r="AT143" s="1853"/>
      <c r="AU143" s="1853"/>
      <c r="AV143" s="1853"/>
      <c r="AW143" s="1853"/>
      <c r="AX143" s="1853"/>
      <c r="AY143" s="1853"/>
      <c r="AZ143" s="1853"/>
      <c r="BA143" s="1854"/>
      <c r="BB143" s="702"/>
    </row>
    <row r="144" spans="3:54" ht="6" customHeight="1">
      <c r="C144" s="1793"/>
      <c r="D144" s="1715"/>
      <c r="E144" s="1715"/>
      <c r="F144" s="1715"/>
      <c r="G144" s="1715"/>
      <c r="H144" s="1715"/>
      <c r="I144" s="1715"/>
      <c r="J144" s="1715"/>
      <c r="K144" s="1715"/>
      <c r="L144" s="1715"/>
      <c r="M144" s="1715"/>
      <c r="N144" s="1716"/>
      <c r="O144" s="1827"/>
      <c r="P144" s="1828"/>
      <c r="Q144" s="1828"/>
      <c r="R144" s="1828"/>
      <c r="S144" s="1828"/>
      <c r="T144" s="1828"/>
      <c r="U144" s="1828"/>
      <c r="V144" s="1828"/>
      <c r="W144" s="1828"/>
      <c r="X144" s="1828"/>
      <c r="Y144" s="1828"/>
      <c r="Z144" s="1828"/>
      <c r="AA144" s="1828"/>
      <c r="AB144" s="1841"/>
      <c r="AC144" s="1841"/>
      <c r="AD144" s="1841"/>
      <c r="AE144" s="1841"/>
      <c r="AF144" s="1841"/>
      <c r="AG144" s="1841"/>
      <c r="AH144" s="1841"/>
      <c r="AI144" s="1841"/>
      <c r="AJ144" s="1841"/>
      <c r="AK144" s="1841"/>
      <c r="AL144" s="1841"/>
      <c r="AM144" s="1841"/>
      <c r="AN144" s="1841"/>
      <c r="AO144" s="1828"/>
      <c r="AP144" s="1828"/>
      <c r="AQ144" s="1828"/>
      <c r="AR144" s="1828"/>
      <c r="AS144" s="1828"/>
      <c r="AT144" s="1828"/>
      <c r="AU144" s="1828"/>
      <c r="AV144" s="1828"/>
      <c r="AW144" s="1828"/>
      <c r="AX144" s="1828"/>
      <c r="AY144" s="1828"/>
      <c r="AZ144" s="1828"/>
      <c r="BA144" s="1829"/>
      <c r="BB144" s="702"/>
    </row>
    <row r="145" spans="3:54" ht="6" customHeight="1">
      <c r="C145" s="1793"/>
      <c r="D145" s="1715"/>
      <c r="E145" s="1715"/>
      <c r="F145" s="1715"/>
      <c r="G145" s="1715"/>
      <c r="H145" s="1715"/>
      <c r="I145" s="1715"/>
      <c r="J145" s="1715"/>
      <c r="K145" s="1715"/>
      <c r="L145" s="1715"/>
      <c r="M145" s="1715"/>
      <c r="N145" s="1716"/>
      <c r="O145" s="1827"/>
      <c r="P145" s="1828"/>
      <c r="Q145" s="1828"/>
      <c r="R145" s="1828"/>
      <c r="S145" s="1828"/>
      <c r="T145" s="1828"/>
      <c r="U145" s="1828"/>
      <c r="V145" s="1828"/>
      <c r="W145" s="1828"/>
      <c r="X145" s="1828"/>
      <c r="Y145" s="1828"/>
      <c r="Z145" s="1828"/>
      <c r="AA145" s="1828"/>
      <c r="AB145" s="1841"/>
      <c r="AC145" s="1841"/>
      <c r="AD145" s="1841"/>
      <c r="AE145" s="1841"/>
      <c r="AF145" s="1841"/>
      <c r="AG145" s="1841"/>
      <c r="AH145" s="1841"/>
      <c r="AI145" s="1841"/>
      <c r="AJ145" s="1841"/>
      <c r="AK145" s="1841"/>
      <c r="AL145" s="1841"/>
      <c r="AM145" s="1841"/>
      <c r="AN145" s="1841"/>
      <c r="AO145" s="1828"/>
      <c r="AP145" s="1828"/>
      <c r="AQ145" s="1828"/>
      <c r="AR145" s="1828"/>
      <c r="AS145" s="1828"/>
      <c r="AT145" s="1828"/>
      <c r="AU145" s="1828"/>
      <c r="AV145" s="1828"/>
      <c r="AW145" s="1828"/>
      <c r="AX145" s="1828"/>
      <c r="AY145" s="1828"/>
      <c r="AZ145" s="1828"/>
      <c r="BA145" s="1829"/>
      <c r="BB145" s="702"/>
    </row>
    <row r="146" spans="3:54" ht="6" customHeight="1">
      <c r="C146" s="1793" t="s">
        <v>81</v>
      </c>
      <c r="D146" s="1715"/>
      <c r="E146" s="1715"/>
      <c r="F146" s="1715"/>
      <c r="G146" s="1715"/>
      <c r="H146" s="1715"/>
      <c r="I146" s="1715"/>
      <c r="J146" s="1715"/>
      <c r="K146" s="1715"/>
      <c r="L146" s="1715"/>
      <c r="M146" s="1715"/>
      <c r="N146" s="1716"/>
      <c r="O146" s="1827"/>
      <c r="P146" s="1828"/>
      <c r="Q146" s="1828"/>
      <c r="R146" s="1828"/>
      <c r="S146" s="1828"/>
      <c r="T146" s="1828"/>
      <c r="U146" s="1828"/>
      <c r="V146" s="1828"/>
      <c r="W146" s="1828"/>
      <c r="X146" s="1828"/>
      <c r="Y146" s="1828"/>
      <c r="Z146" s="1828"/>
      <c r="AA146" s="1828"/>
      <c r="AB146" s="1841"/>
      <c r="AC146" s="1841"/>
      <c r="AD146" s="1841"/>
      <c r="AE146" s="1841"/>
      <c r="AF146" s="1841"/>
      <c r="AG146" s="1841"/>
      <c r="AH146" s="1841"/>
      <c r="AI146" s="1841"/>
      <c r="AJ146" s="1841"/>
      <c r="AK146" s="1841"/>
      <c r="AL146" s="1841"/>
      <c r="AM146" s="1841"/>
      <c r="AN146" s="1841"/>
      <c r="AO146" s="1828"/>
      <c r="AP146" s="1828"/>
      <c r="AQ146" s="1828"/>
      <c r="AR146" s="1828"/>
      <c r="AS146" s="1828"/>
      <c r="AT146" s="1828"/>
      <c r="AU146" s="1828"/>
      <c r="AV146" s="1828"/>
      <c r="AW146" s="1828"/>
      <c r="AX146" s="1828"/>
      <c r="AY146" s="1828"/>
      <c r="AZ146" s="1828"/>
      <c r="BA146" s="1829"/>
      <c r="BB146" s="702"/>
    </row>
    <row r="147" spans="3:54" ht="6" customHeight="1">
      <c r="C147" s="1793"/>
      <c r="D147" s="1715"/>
      <c r="E147" s="1715"/>
      <c r="F147" s="1715"/>
      <c r="G147" s="1715"/>
      <c r="H147" s="1715"/>
      <c r="I147" s="1715"/>
      <c r="J147" s="1715"/>
      <c r="K147" s="1715"/>
      <c r="L147" s="1715"/>
      <c r="M147" s="1715"/>
      <c r="N147" s="1716"/>
      <c r="O147" s="1827"/>
      <c r="P147" s="1828"/>
      <c r="Q147" s="1828"/>
      <c r="R147" s="1828"/>
      <c r="S147" s="1828"/>
      <c r="T147" s="1828"/>
      <c r="U147" s="1828"/>
      <c r="V147" s="1828"/>
      <c r="W147" s="1828"/>
      <c r="X147" s="1828"/>
      <c r="Y147" s="1828"/>
      <c r="Z147" s="1828"/>
      <c r="AA147" s="1828"/>
      <c r="AB147" s="1841"/>
      <c r="AC147" s="1841"/>
      <c r="AD147" s="1841"/>
      <c r="AE147" s="1841"/>
      <c r="AF147" s="1841"/>
      <c r="AG147" s="1841"/>
      <c r="AH147" s="1841"/>
      <c r="AI147" s="1841"/>
      <c r="AJ147" s="1841"/>
      <c r="AK147" s="1841"/>
      <c r="AL147" s="1841"/>
      <c r="AM147" s="1841"/>
      <c r="AN147" s="1841"/>
      <c r="AO147" s="1828"/>
      <c r="AP147" s="1828"/>
      <c r="AQ147" s="1828"/>
      <c r="AR147" s="1828"/>
      <c r="AS147" s="1828"/>
      <c r="AT147" s="1828"/>
      <c r="AU147" s="1828"/>
      <c r="AV147" s="1828"/>
      <c r="AW147" s="1828"/>
      <c r="AX147" s="1828"/>
      <c r="AY147" s="1828"/>
      <c r="AZ147" s="1828"/>
      <c r="BA147" s="1829"/>
      <c r="BB147" s="702"/>
    </row>
    <row r="148" spans="3:54" ht="6" customHeight="1">
      <c r="C148" s="1793"/>
      <c r="D148" s="1715"/>
      <c r="E148" s="1715"/>
      <c r="F148" s="1715"/>
      <c r="G148" s="1715"/>
      <c r="H148" s="1715"/>
      <c r="I148" s="1715"/>
      <c r="J148" s="1715"/>
      <c r="K148" s="1715"/>
      <c r="L148" s="1715"/>
      <c r="M148" s="1715"/>
      <c r="N148" s="1716"/>
      <c r="O148" s="1827"/>
      <c r="P148" s="1828"/>
      <c r="Q148" s="1828"/>
      <c r="R148" s="1828"/>
      <c r="S148" s="1828"/>
      <c r="T148" s="1828"/>
      <c r="U148" s="1828"/>
      <c r="V148" s="1828"/>
      <c r="W148" s="1828"/>
      <c r="X148" s="1828"/>
      <c r="Y148" s="1828"/>
      <c r="Z148" s="1828"/>
      <c r="AA148" s="1828"/>
      <c r="AB148" s="1841"/>
      <c r="AC148" s="1841"/>
      <c r="AD148" s="1841"/>
      <c r="AE148" s="1841"/>
      <c r="AF148" s="1841"/>
      <c r="AG148" s="1841"/>
      <c r="AH148" s="1841"/>
      <c r="AI148" s="1841"/>
      <c r="AJ148" s="1841"/>
      <c r="AK148" s="1841"/>
      <c r="AL148" s="1841"/>
      <c r="AM148" s="1841"/>
      <c r="AN148" s="1841"/>
      <c r="AO148" s="1828"/>
      <c r="AP148" s="1828"/>
      <c r="AQ148" s="1828"/>
      <c r="AR148" s="1828"/>
      <c r="AS148" s="1828"/>
      <c r="AT148" s="1828"/>
      <c r="AU148" s="1828"/>
      <c r="AV148" s="1828"/>
      <c r="AW148" s="1828"/>
      <c r="AX148" s="1828"/>
      <c r="AY148" s="1828"/>
      <c r="AZ148" s="1828"/>
      <c r="BA148" s="1829"/>
      <c r="BB148" s="702"/>
    </row>
    <row r="149" spans="3:54" ht="6" customHeight="1">
      <c r="C149" s="1835" t="s">
        <v>82</v>
      </c>
      <c r="D149" s="1733"/>
      <c r="E149" s="1733"/>
      <c r="F149" s="1734"/>
      <c r="G149" s="1734"/>
      <c r="H149" s="1734"/>
      <c r="I149" s="1734"/>
      <c r="J149" s="1734"/>
      <c r="K149" s="1734"/>
      <c r="L149" s="1734"/>
      <c r="M149" s="1734"/>
      <c r="N149" s="1735"/>
      <c r="O149" s="1827"/>
      <c r="P149" s="1828"/>
      <c r="Q149" s="1828"/>
      <c r="R149" s="1828"/>
      <c r="S149" s="1828"/>
      <c r="T149" s="1828"/>
      <c r="U149" s="1828"/>
      <c r="V149" s="1828"/>
      <c r="W149" s="1828"/>
      <c r="X149" s="1828"/>
      <c r="Y149" s="1828"/>
      <c r="Z149" s="1828"/>
      <c r="AA149" s="1828"/>
      <c r="AB149" s="1828"/>
      <c r="AC149" s="1828"/>
      <c r="AD149" s="1828"/>
      <c r="AE149" s="1828"/>
      <c r="AF149" s="1828"/>
      <c r="AG149" s="1828"/>
      <c r="AH149" s="1828"/>
      <c r="AI149" s="1828"/>
      <c r="AJ149" s="1828"/>
      <c r="AK149" s="1828"/>
      <c r="AL149" s="1828"/>
      <c r="AM149" s="1828"/>
      <c r="AN149" s="1828"/>
      <c r="AO149" s="1828"/>
      <c r="AP149" s="1828"/>
      <c r="AQ149" s="1828"/>
      <c r="AR149" s="1828"/>
      <c r="AS149" s="1828"/>
      <c r="AT149" s="1828"/>
      <c r="AU149" s="1828"/>
      <c r="AV149" s="1828"/>
      <c r="AW149" s="1828"/>
      <c r="AX149" s="1828"/>
      <c r="AY149" s="1828"/>
      <c r="AZ149" s="1828"/>
      <c r="BA149" s="1829"/>
      <c r="BB149" s="702"/>
    </row>
    <row r="150" spans="3:54" ht="6" customHeight="1">
      <c r="C150" s="1835"/>
      <c r="D150" s="1733"/>
      <c r="E150" s="1733"/>
      <c r="F150" s="1734"/>
      <c r="G150" s="1734"/>
      <c r="H150" s="1734"/>
      <c r="I150" s="1734"/>
      <c r="J150" s="1734"/>
      <c r="K150" s="1734"/>
      <c r="L150" s="1734"/>
      <c r="M150" s="1734"/>
      <c r="N150" s="1735"/>
      <c r="O150" s="1827"/>
      <c r="P150" s="1828"/>
      <c r="Q150" s="1828"/>
      <c r="R150" s="1828"/>
      <c r="S150" s="1828"/>
      <c r="T150" s="1828"/>
      <c r="U150" s="1828"/>
      <c r="V150" s="1828"/>
      <c r="W150" s="1828"/>
      <c r="X150" s="1828"/>
      <c r="Y150" s="1828"/>
      <c r="Z150" s="1828"/>
      <c r="AA150" s="1828"/>
      <c r="AB150" s="1828"/>
      <c r="AC150" s="1828"/>
      <c r="AD150" s="1828"/>
      <c r="AE150" s="1828"/>
      <c r="AF150" s="1828"/>
      <c r="AG150" s="1828"/>
      <c r="AH150" s="1828"/>
      <c r="AI150" s="1828"/>
      <c r="AJ150" s="1828"/>
      <c r="AK150" s="1828"/>
      <c r="AL150" s="1828"/>
      <c r="AM150" s="1828"/>
      <c r="AN150" s="1828"/>
      <c r="AO150" s="1828"/>
      <c r="AP150" s="1828"/>
      <c r="AQ150" s="1828"/>
      <c r="AR150" s="1828"/>
      <c r="AS150" s="1828"/>
      <c r="AT150" s="1828"/>
      <c r="AU150" s="1828"/>
      <c r="AV150" s="1828"/>
      <c r="AW150" s="1828"/>
      <c r="AX150" s="1828"/>
      <c r="AY150" s="1828"/>
      <c r="AZ150" s="1828"/>
      <c r="BA150" s="1829"/>
      <c r="BB150" s="702"/>
    </row>
    <row r="151" spans="3:54" ht="6" customHeight="1" thickBot="1">
      <c r="C151" s="1836"/>
      <c r="D151" s="1783"/>
      <c r="E151" s="1783"/>
      <c r="F151" s="1784"/>
      <c r="G151" s="1784"/>
      <c r="H151" s="1784"/>
      <c r="I151" s="1784"/>
      <c r="J151" s="1784"/>
      <c r="K151" s="1784"/>
      <c r="L151" s="1784"/>
      <c r="M151" s="1784"/>
      <c r="N151" s="1785"/>
      <c r="O151" s="1830"/>
      <c r="P151" s="1831"/>
      <c r="Q151" s="1831"/>
      <c r="R151" s="1831"/>
      <c r="S151" s="1831"/>
      <c r="T151" s="1831"/>
      <c r="U151" s="1831"/>
      <c r="V151" s="1831"/>
      <c r="W151" s="1831"/>
      <c r="X151" s="1831"/>
      <c r="Y151" s="1831"/>
      <c r="Z151" s="1831"/>
      <c r="AA151" s="1831"/>
      <c r="AB151" s="1831"/>
      <c r="AC151" s="1831"/>
      <c r="AD151" s="1831"/>
      <c r="AE151" s="1831"/>
      <c r="AF151" s="1831"/>
      <c r="AG151" s="1831"/>
      <c r="AH151" s="1831"/>
      <c r="AI151" s="1831"/>
      <c r="AJ151" s="1831"/>
      <c r="AK151" s="1831"/>
      <c r="AL151" s="1831"/>
      <c r="AM151" s="1831"/>
      <c r="AN151" s="1831"/>
      <c r="AO151" s="1831"/>
      <c r="AP151" s="1831"/>
      <c r="AQ151" s="1831"/>
      <c r="AR151" s="1831"/>
      <c r="AS151" s="1831"/>
      <c r="AT151" s="1831"/>
      <c r="AU151" s="1831"/>
      <c r="AV151" s="1831"/>
      <c r="AW151" s="1831"/>
      <c r="AX151" s="1831"/>
      <c r="AY151" s="1831"/>
      <c r="AZ151" s="1831"/>
      <c r="BA151" s="1832"/>
      <c r="BB151" s="702"/>
    </row>
    <row r="152" spans="3:54" ht="6" customHeight="1">
      <c r="C152" s="1855" t="s">
        <v>83</v>
      </c>
      <c r="D152" s="1905"/>
      <c r="E152" s="1905"/>
      <c r="F152" s="1905"/>
      <c r="G152" s="1905"/>
      <c r="H152" s="1905"/>
      <c r="I152" s="1905"/>
      <c r="J152" s="1905"/>
      <c r="K152" s="1905"/>
      <c r="L152" s="1905"/>
      <c r="M152" s="1905"/>
      <c r="N152" s="1906"/>
      <c r="O152" s="2422"/>
      <c r="P152" s="2419"/>
      <c r="Q152" s="2419"/>
      <c r="R152" s="2419"/>
      <c r="S152" s="2419"/>
      <c r="T152" s="2419"/>
      <c r="U152" s="2419"/>
      <c r="V152" s="2419"/>
      <c r="W152" s="2419"/>
      <c r="X152" s="2419"/>
      <c r="Y152" s="2419"/>
      <c r="Z152" s="2419"/>
      <c r="AA152" s="2389"/>
      <c r="AB152" s="2419"/>
      <c r="AC152" s="2419"/>
      <c r="AD152" s="2419"/>
      <c r="AE152" s="2419"/>
      <c r="AF152" s="2419"/>
      <c r="AG152" s="2419"/>
      <c r="AH152" s="2419"/>
      <c r="AI152" s="2419"/>
      <c r="AJ152" s="2419"/>
      <c r="AK152" s="2419"/>
      <c r="AL152" s="2419"/>
      <c r="AM152" s="2419"/>
      <c r="AN152" s="2389"/>
      <c r="AO152" s="2418"/>
      <c r="AP152" s="2419"/>
      <c r="AQ152" s="2419"/>
      <c r="AR152" s="2419"/>
      <c r="AS152" s="2419"/>
      <c r="AT152" s="2419"/>
      <c r="AU152" s="2419"/>
      <c r="AV152" s="2419"/>
      <c r="AW152" s="2419"/>
      <c r="AX152" s="2419"/>
      <c r="AY152" s="2419"/>
      <c r="AZ152" s="2419"/>
      <c r="BA152" s="2395"/>
      <c r="BB152" s="702"/>
    </row>
    <row r="153" spans="3:54" ht="6" customHeight="1">
      <c r="C153" s="1855"/>
      <c r="D153" s="1905"/>
      <c r="E153" s="1905"/>
      <c r="F153" s="1905"/>
      <c r="G153" s="1905"/>
      <c r="H153" s="1905"/>
      <c r="I153" s="1905"/>
      <c r="J153" s="1905"/>
      <c r="K153" s="1905"/>
      <c r="L153" s="1905"/>
      <c r="M153" s="1905"/>
      <c r="N153" s="1906"/>
      <c r="O153" s="2419"/>
      <c r="P153" s="2419"/>
      <c r="Q153" s="2419"/>
      <c r="R153" s="2419"/>
      <c r="S153" s="2419"/>
      <c r="T153" s="2419"/>
      <c r="U153" s="2419"/>
      <c r="V153" s="2419"/>
      <c r="W153" s="2419"/>
      <c r="X153" s="2419"/>
      <c r="Y153" s="2419"/>
      <c r="Z153" s="2419"/>
      <c r="AA153" s="2389"/>
      <c r="AB153" s="2419"/>
      <c r="AC153" s="2419"/>
      <c r="AD153" s="2419"/>
      <c r="AE153" s="2419"/>
      <c r="AF153" s="2419"/>
      <c r="AG153" s="2419"/>
      <c r="AH153" s="2419"/>
      <c r="AI153" s="2419"/>
      <c r="AJ153" s="2419"/>
      <c r="AK153" s="2419"/>
      <c r="AL153" s="2419"/>
      <c r="AM153" s="2419"/>
      <c r="AN153" s="2389"/>
      <c r="AO153" s="2420"/>
      <c r="AP153" s="2419"/>
      <c r="AQ153" s="2419"/>
      <c r="AR153" s="2419"/>
      <c r="AS153" s="2419"/>
      <c r="AT153" s="2419"/>
      <c r="AU153" s="2419"/>
      <c r="AV153" s="2419"/>
      <c r="AW153" s="2419"/>
      <c r="AX153" s="2419"/>
      <c r="AY153" s="2419"/>
      <c r="AZ153" s="2419"/>
      <c r="BA153" s="2395"/>
      <c r="BB153" s="702"/>
    </row>
    <row r="154" spans="3:54" ht="6" customHeight="1" thickBot="1">
      <c r="C154" s="1907"/>
      <c r="D154" s="1908"/>
      <c r="E154" s="1908"/>
      <c r="F154" s="1908"/>
      <c r="G154" s="1908"/>
      <c r="H154" s="1908"/>
      <c r="I154" s="1908"/>
      <c r="J154" s="1908"/>
      <c r="K154" s="1908"/>
      <c r="L154" s="1908"/>
      <c r="M154" s="1908"/>
      <c r="N154" s="1909"/>
      <c r="O154" s="2392"/>
      <c r="P154" s="2392"/>
      <c r="Q154" s="2392"/>
      <c r="R154" s="2392"/>
      <c r="S154" s="2392"/>
      <c r="T154" s="2392"/>
      <c r="U154" s="2392"/>
      <c r="V154" s="2392"/>
      <c r="W154" s="2392"/>
      <c r="X154" s="2392"/>
      <c r="Y154" s="2392"/>
      <c r="Z154" s="2392"/>
      <c r="AA154" s="2393"/>
      <c r="AB154" s="2392"/>
      <c r="AC154" s="2392"/>
      <c r="AD154" s="2392"/>
      <c r="AE154" s="2392"/>
      <c r="AF154" s="2392"/>
      <c r="AG154" s="2392"/>
      <c r="AH154" s="2392"/>
      <c r="AI154" s="2392"/>
      <c r="AJ154" s="2392"/>
      <c r="AK154" s="2392"/>
      <c r="AL154" s="2392"/>
      <c r="AM154" s="2392"/>
      <c r="AN154" s="2393"/>
      <c r="AO154" s="2421"/>
      <c r="AP154" s="2392"/>
      <c r="AQ154" s="2392"/>
      <c r="AR154" s="2392"/>
      <c r="AS154" s="2392"/>
      <c r="AT154" s="2392"/>
      <c r="AU154" s="2392"/>
      <c r="AV154" s="2392"/>
      <c r="AW154" s="2392"/>
      <c r="AX154" s="2392"/>
      <c r="AY154" s="2392"/>
      <c r="AZ154" s="2392"/>
      <c r="BA154" s="2396"/>
      <c r="BB154" s="702"/>
    </row>
    <row r="155" spans="3:54" ht="6" customHeight="1">
      <c r="C155" s="1833" t="s">
        <v>86</v>
      </c>
      <c r="D155" s="1903"/>
      <c r="E155" s="1903"/>
      <c r="F155" s="1903"/>
      <c r="G155" s="1903"/>
      <c r="H155" s="1903"/>
      <c r="I155" s="1903"/>
      <c r="J155" s="1903"/>
      <c r="K155" s="1903"/>
      <c r="L155" s="1903"/>
      <c r="M155" s="1903"/>
      <c r="N155" s="1904"/>
      <c r="O155" s="1910"/>
      <c r="P155" s="1911"/>
      <c r="Q155" s="1911"/>
      <c r="R155" s="1911"/>
      <c r="S155" s="1911"/>
      <c r="T155" s="1911"/>
      <c r="U155" s="1911"/>
      <c r="V155" s="1911"/>
      <c r="W155" s="1911"/>
      <c r="X155" s="1911"/>
      <c r="Y155" s="1911"/>
      <c r="Z155" s="1911"/>
      <c r="AA155" s="1911"/>
      <c r="AB155" s="1911"/>
      <c r="AC155" s="1911"/>
      <c r="AD155" s="1911"/>
      <c r="AE155" s="1911"/>
      <c r="AF155" s="1911"/>
      <c r="AG155" s="1911"/>
      <c r="AH155" s="1911"/>
      <c r="AI155" s="1911"/>
      <c r="AJ155" s="1911"/>
      <c r="AK155" s="1911"/>
      <c r="AL155" s="1911"/>
      <c r="AM155" s="1911"/>
      <c r="AN155" s="1912"/>
      <c r="AO155" s="1919"/>
      <c r="AP155" s="1920"/>
      <c r="AQ155" s="1920"/>
      <c r="AR155" s="1920"/>
      <c r="AS155" s="1920"/>
      <c r="AT155" s="1920"/>
      <c r="AU155" s="1920"/>
      <c r="AV155" s="1920"/>
      <c r="AW155" s="1920"/>
      <c r="AX155" s="1920"/>
      <c r="AY155" s="1920"/>
      <c r="AZ155" s="1920"/>
      <c r="BA155" s="1921"/>
      <c r="BB155" s="702"/>
    </row>
    <row r="156" spans="3:54" ht="6" customHeight="1">
      <c r="C156" s="1855"/>
      <c r="D156" s="1905"/>
      <c r="E156" s="1905"/>
      <c r="F156" s="1905"/>
      <c r="G156" s="1905"/>
      <c r="H156" s="1905"/>
      <c r="I156" s="1905"/>
      <c r="J156" s="1905"/>
      <c r="K156" s="1905"/>
      <c r="L156" s="1905"/>
      <c r="M156" s="1905"/>
      <c r="N156" s="1906"/>
      <c r="O156" s="1913"/>
      <c r="P156" s="1914"/>
      <c r="Q156" s="1914"/>
      <c r="R156" s="1914"/>
      <c r="S156" s="1914"/>
      <c r="T156" s="1914"/>
      <c r="U156" s="1914"/>
      <c r="V156" s="1914"/>
      <c r="W156" s="1914"/>
      <c r="X156" s="1914"/>
      <c r="Y156" s="1914"/>
      <c r="Z156" s="1914"/>
      <c r="AA156" s="1914"/>
      <c r="AB156" s="1914"/>
      <c r="AC156" s="1914"/>
      <c r="AD156" s="1914"/>
      <c r="AE156" s="1914"/>
      <c r="AF156" s="1914"/>
      <c r="AG156" s="1914"/>
      <c r="AH156" s="1914"/>
      <c r="AI156" s="1914"/>
      <c r="AJ156" s="1914"/>
      <c r="AK156" s="1914"/>
      <c r="AL156" s="1914"/>
      <c r="AM156" s="1914"/>
      <c r="AN156" s="1915"/>
      <c r="AO156" s="1922"/>
      <c r="AP156" s="1923"/>
      <c r="AQ156" s="1923"/>
      <c r="AR156" s="1923"/>
      <c r="AS156" s="1923"/>
      <c r="AT156" s="1923"/>
      <c r="AU156" s="1923"/>
      <c r="AV156" s="1923"/>
      <c r="AW156" s="1923"/>
      <c r="AX156" s="1923"/>
      <c r="AY156" s="1923"/>
      <c r="AZ156" s="1923"/>
      <c r="BA156" s="1924"/>
      <c r="BB156" s="702"/>
    </row>
    <row r="157" spans="3:54" ht="6" customHeight="1" thickBot="1">
      <c r="C157" s="1907"/>
      <c r="D157" s="1908"/>
      <c r="E157" s="1908"/>
      <c r="F157" s="1908"/>
      <c r="G157" s="1908"/>
      <c r="H157" s="1908"/>
      <c r="I157" s="1908"/>
      <c r="J157" s="1908"/>
      <c r="K157" s="1908"/>
      <c r="L157" s="1908"/>
      <c r="M157" s="1908"/>
      <c r="N157" s="1909"/>
      <c r="O157" s="1916"/>
      <c r="P157" s="1917"/>
      <c r="Q157" s="1917"/>
      <c r="R157" s="1917"/>
      <c r="S157" s="1917"/>
      <c r="T157" s="1917"/>
      <c r="U157" s="1917"/>
      <c r="V157" s="1917"/>
      <c r="W157" s="1917"/>
      <c r="X157" s="1917"/>
      <c r="Y157" s="1917"/>
      <c r="Z157" s="1917"/>
      <c r="AA157" s="1917"/>
      <c r="AB157" s="1917"/>
      <c r="AC157" s="1917"/>
      <c r="AD157" s="1917"/>
      <c r="AE157" s="1917"/>
      <c r="AF157" s="1917"/>
      <c r="AG157" s="1917"/>
      <c r="AH157" s="1917"/>
      <c r="AI157" s="1917"/>
      <c r="AJ157" s="1917"/>
      <c r="AK157" s="1917"/>
      <c r="AL157" s="1917"/>
      <c r="AM157" s="1917"/>
      <c r="AN157" s="1918"/>
      <c r="AO157" s="1925"/>
      <c r="AP157" s="1926"/>
      <c r="AQ157" s="1926"/>
      <c r="AR157" s="1926"/>
      <c r="AS157" s="1926"/>
      <c r="AT157" s="1926"/>
      <c r="AU157" s="1926"/>
      <c r="AV157" s="1926"/>
      <c r="AW157" s="1926"/>
      <c r="AX157" s="1926"/>
      <c r="AY157" s="1926"/>
      <c r="AZ157" s="1926"/>
      <c r="BA157" s="1927"/>
      <c r="BB157" s="702"/>
    </row>
    <row r="158" spans="3:54" ht="6" customHeight="1">
      <c r="C158" s="1855" t="s">
        <v>543</v>
      </c>
      <c r="D158" s="1905"/>
      <c r="E158" s="1905"/>
      <c r="F158" s="1905"/>
      <c r="G158" s="1905"/>
      <c r="H158" s="1905"/>
      <c r="I158" s="1905"/>
      <c r="J158" s="1905"/>
      <c r="K158" s="1905"/>
      <c r="L158" s="1905"/>
      <c r="M158" s="1905"/>
      <c r="N158" s="1906"/>
      <c r="O158" s="1910"/>
      <c r="P158" s="1911"/>
      <c r="Q158" s="1911"/>
      <c r="R158" s="1911"/>
      <c r="S158" s="1911"/>
      <c r="T158" s="1911"/>
      <c r="U158" s="1911"/>
      <c r="V158" s="1911"/>
      <c r="W158" s="1911"/>
      <c r="X158" s="1911"/>
      <c r="Y158" s="1911"/>
      <c r="Z158" s="1911"/>
      <c r="AA158" s="1911"/>
      <c r="AB158" s="1911"/>
      <c r="AC158" s="1911"/>
      <c r="AD158" s="1911"/>
      <c r="AE158" s="1911"/>
      <c r="AF158" s="1911"/>
      <c r="AG158" s="1911"/>
      <c r="AH158" s="1911"/>
      <c r="AI158" s="1911"/>
      <c r="AJ158" s="1911"/>
      <c r="AK158" s="1911"/>
      <c r="AL158" s="1911"/>
      <c r="AM158" s="1911"/>
      <c r="AN158" s="1912"/>
      <c r="AO158" s="2418"/>
      <c r="AP158" s="2419"/>
      <c r="AQ158" s="2419"/>
      <c r="AR158" s="2419"/>
      <c r="AS158" s="2419"/>
      <c r="AT158" s="2419"/>
      <c r="AU158" s="2419"/>
      <c r="AV158" s="2419"/>
      <c r="AW158" s="2419"/>
      <c r="AX158" s="2419"/>
      <c r="AY158" s="2419"/>
      <c r="AZ158" s="2419"/>
      <c r="BA158" s="2395"/>
      <c r="BB158" s="702"/>
    </row>
    <row r="159" spans="3:54" ht="6" customHeight="1">
      <c r="C159" s="1855"/>
      <c r="D159" s="1905"/>
      <c r="E159" s="1905"/>
      <c r="F159" s="1905"/>
      <c r="G159" s="1905"/>
      <c r="H159" s="1905"/>
      <c r="I159" s="1905"/>
      <c r="J159" s="1905"/>
      <c r="K159" s="1905"/>
      <c r="L159" s="1905"/>
      <c r="M159" s="1905"/>
      <c r="N159" s="1906"/>
      <c r="O159" s="1913"/>
      <c r="P159" s="1914"/>
      <c r="Q159" s="1914"/>
      <c r="R159" s="1914"/>
      <c r="S159" s="1914"/>
      <c r="T159" s="1914"/>
      <c r="U159" s="1914"/>
      <c r="V159" s="1914"/>
      <c r="W159" s="1914"/>
      <c r="X159" s="1914"/>
      <c r="Y159" s="1914"/>
      <c r="Z159" s="1914"/>
      <c r="AA159" s="1914"/>
      <c r="AB159" s="1914"/>
      <c r="AC159" s="1914"/>
      <c r="AD159" s="1914"/>
      <c r="AE159" s="1914"/>
      <c r="AF159" s="1914"/>
      <c r="AG159" s="1914"/>
      <c r="AH159" s="1914"/>
      <c r="AI159" s="1914"/>
      <c r="AJ159" s="1914"/>
      <c r="AK159" s="1914"/>
      <c r="AL159" s="1914"/>
      <c r="AM159" s="1914"/>
      <c r="AN159" s="1915"/>
      <c r="AO159" s="2420"/>
      <c r="AP159" s="2419"/>
      <c r="AQ159" s="2419"/>
      <c r="AR159" s="2419"/>
      <c r="AS159" s="2419"/>
      <c r="AT159" s="2419"/>
      <c r="AU159" s="2419"/>
      <c r="AV159" s="2419"/>
      <c r="AW159" s="2419"/>
      <c r="AX159" s="2419"/>
      <c r="AY159" s="2419"/>
      <c r="AZ159" s="2419"/>
      <c r="BA159" s="2395"/>
      <c r="BB159" s="702"/>
    </row>
    <row r="160" spans="3:54" ht="6" customHeight="1" thickBot="1">
      <c r="C160" s="1907"/>
      <c r="D160" s="1908"/>
      <c r="E160" s="1908"/>
      <c r="F160" s="1908"/>
      <c r="G160" s="1908"/>
      <c r="H160" s="1908"/>
      <c r="I160" s="1908"/>
      <c r="J160" s="1908"/>
      <c r="K160" s="1908"/>
      <c r="L160" s="1908"/>
      <c r="M160" s="1908"/>
      <c r="N160" s="1909"/>
      <c r="O160" s="1916"/>
      <c r="P160" s="1917"/>
      <c r="Q160" s="1917"/>
      <c r="R160" s="1917"/>
      <c r="S160" s="1917"/>
      <c r="T160" s="1917"/>
      <c r="U160" s="1917"/>
      <c r="V160" s="1917"/>
      <c r="W160" s="1917"/>
      <c r="X160" s="1917"/>
      <c r="Y160" s="1917"/>
      <c r="Z160" s="1917"/>
      <c r="AA160" s="1917"/>
      <c r="AB160" s="1917"/>
      <c r="AC160" s="1917"/>
      <c r="AD160" s="1917"/>
      <c r="AE160" s="1917"/>
      <c r="AF160" s="1917"/>
      <c r="AG160" s="1917"/>
      <c r="AH160" s="1917"/>
      <c r="AI160" s="1917"/>
      <c r="AJ160" s="1917"/>
      <c r="AK160" s="1917"/>
      <c r="AL160" s="1917"/>
      <c r="AM160" s="1917"/>
      <c r="AN160" s="1918"/>
      <c r="AO160" s="2421"/>
      <c r="AP160" s="2392"/>
      <c r="AQ160" s="2392"/>
      <c r="AR160" s="2392"/>
      <c r="AS160" s="2392"/>
      <c r="AT160" s="2392"/>
      <c r="AU160" s="2392"/>
      <c r="AV160" s="2392"/>
      <c r="AW160" s="2392"/>
      <c r="AX160" s="2392"/>
      <c r="AY160" s="2392"/>
      <c r="AZ160" s="2392"/>
      <c r="BA160" s="2396"/>
      <c r="BB160" s="702"/>
    </row>
    <row r="163" spans="3:63" ht="6" customHeight="1">
      <c r="C163" s="1575" t="s">
        <v>34</v>
      </c>
      <c r="D163" s="1575"/>
      <c r="E163" s="1575"/>
      <c r="F163" s="1575"/>
      <c r="G163" s="1575"/>
      <c r="H163" s="1573"/>
      <c r="I163" s="1574"/>
      <c r="J163" s="1574"/>
      <c r="K163" s="1575" t="s">
        <v>51</v>
      </c>
      <c r="L163" s="1575"/>
      <c r="M163" s="1575"/>
      <c r="N163" s="1575"/>
      <c r="O163" s="722"/>
      <c r="P163" s="722"/>
      <c r="Q163" s="722"/>
      <c r="R163" s="722"/>
      <c r="S163" s="722"/>
      <c r="T163" s="722"/>
      <c r="U163" s="722"/>
      <c r="V163" s="722"/>
      <c r="W163" s="722"/>
      <c r="X163" s="722"/>
      <c r="Y163" s="722"/>
      <c r="Z163" s="722"/>
      <c r="AA163" s="722"/>
      <c r="AB163" s="722"/>
      <c r="AC163" s="722"/>
      <c r="AD163" s="722"/>
      <c r="AE163" s="722"/>
      <c r="AF163" s="722"/>
      <c r="AG163" s="722"/>
      <c r="AH163" s="722"/>
      <c r="AI163" s="722"/>
      <c r="AJ163" s="722"/>
      <c r="AK163" s="722"/>
      <c r="AL163" s="722"/>
      <c r="AM163" s="722"/>
      <c r="AN163" s="722"/>
      <c r="AO163" s="722"/>
      <c r="AP163" s="722"/>
      <c r="AQ163" s="722"/>
      <c r="AR163" s="722"/>
      <c r="AS163" s="1895" t="s">
        <v>62</v>
      </c>
      <c r="AT163" s="1896"/>
      <c r="AU163" s="1896"/>
      <c r="AV163" s="1896"/>
      <c r="AW163" s="1896"/>
      <c r="AX163" s="1896"/>
      <c r="AY163" s="1896"/>
      <c r="AZ163" s="1896"/>
      <c r="BA163" s="1896"/>
      <c r="BB163" s="722"/>
      <c r="BC163" s="722"/>
      <c r="BD163" s="722"/>
      <c r="BE163" s="722"/>
      <c r="BF163" s="722"/>
      <c r="BG163" s="722"/>
      <c r="BH163" s="722"/>
      <c r="BI163" s="722"/>
      <c r="BJ163" s="722"/>
      <c r="BK163" s="722"/>
    </row>
    <row r="164" spans="3:63" ht="6" customHeight="1">
      <c r="C164" s="1575"/>
      <c r="D164" s="1575"/>
      <c r="E164" s="1575"/>
      <c r="F164" s="1575"/>
      <c r="G164" s="1575"/>
      <c r="H164" s="1574"/>
      <c r="I164" s="1574"/>
      <c r="J164" s="1574"/>
      <c r="K164" s="1575"/>
      <c r="L164" s="1575"/>
      <c r="M164" s="1575"/>
      <c r="N164" s="1575"/>
      <c r="O164" s="699"/>
      <c r="P164" s="699"/>
      <c r="Q164" s="699"/>
      <c r="R164" s="699"/>
      <c r="S164" s="699"/>
      <c r="T164" s="699"/>
      <c r="U164" s="699"/>
      <c r="V164" s="699"/>
      <c r="W164" s="699"/>
      <c r="X164" s="699"/>
      <c r="Y164" s="699"/>
      <c r="Z164" s="699"/>
      <c r="AA164" s="699"/>
      <c r="AB164" s="699"/>
      <c r="AC164" s="699"/>
      <c r="AD164" s="699"/>
      <c r="AE164" s="699"/>
      <c r="AF164" s="699"/>
      <c r="AG164" s="699"/>
      <c r="AH164" s="699"/>
      <c r="AI164" s="699"/>
      <c r="AJ164" s="699"/>
      <c r="AK164" s="699"/>
      <c r="AL164" s="699"/>
      <c r="AM164" s="699"/>
      <c r="AN164" s="699"/>
      <c r="AO164" s="699"/>
      <c r="AP164" s="699"/>
      <c r="AQ164" s="699"/>
      <c r="AR164" s="699"/>
      <c r="AS164" s="1896"/>
      <c r="AT164" s="1896"/>
      <c r="AU164" s="1896"/>
      <c r="AV164" s="1896"/>
      <c r="AW164" s="1896"/>
      <c r="AX164" s="1896"/>
      <c r="AY164" s="1896"/>
      <c r="AZ164" s="1896"/>
      <c r="BA164" s="1896"/>
      <c r="BB164" s="699"/>
    </row>
    <row r="165" spans="3:63" ht="6" customHeight="1" thickBot="1">
      <c r="C165" s="2415"/>
      <c r="D165" s="2415"/>
      <c r="E165" s="2415"/>
      <c r="F165" s="2415"/>
      <c r="G165" s="2415"/>
      <c r="H165" s="1698"/>
      <c r="I165" s="1698"/>
      <c r="J165" s="1698"/>
      <c r="K165" s="2415"/>
      <c r="L165" s="2415"/>
      <c r="M165" s="2415"/>
      <c r="N165" s="2415"/>
      <c r="O165" s="699"/>
      <c r="P165" s="699"/>
      <c r="Q165" s="699"/>
      <c r="R165" s="699"/>
      <c r="S165" s="699"/>
      <c r="T165" s="699"/>
      <c r="U165" s="699"/>
      <c r="V165" s="699"/>
      <c r="W165" s="699"/>
      <c r="X165" s="699"/>
      <c r="Y165" s="699"/>
      <c r="Z165" s="699"/>
      <c r="AA165" s="699"/>
      <c r="AB165" s="699"/>
      <c r="AC165" s="699"/>
      <c r="AD165" s="699"/>
      <c r="AE165" s="699"/>
      <c r="AF165" s="699"/>
      <c r="AG165" s="699"/>
      <c r="AH165" s="699"/>
      <c r="AI165" s="699"/>
      <c r="AJ165" s="699"/>
      <c r="AK165" s="699"/>
      <c r="AL165" s="699"/>
      <c r="AM165" s="699"/>
      <c r="AN165" s="699"/>
      <c r="AO165" s="699"/>
      <c r="AP165" s="699"/>
      <c r="AQ165" s="699"/>
      <c r="AR165" s="699"/>
      <c r="AS165" s="1897"/>
      <c r="AT165" s="1897"/>
      <c r="AU165" s="1897"/>
      <c r="AV165" s="1897"/>
      <c r="AW165" s="1897"/>
      <c r="AX165" s="1897"/>
      <c r="AY165" s="1897"/>
      <c r="AZ165" s="1897"/>
      <c r="BA165" s="1897"/>
      <c r="BB165" s="699"/>
    </row>
    <row r="166" spans="3:63" ht="6" customHeight="1">
      <c r="C166" s="2398"/>
      <c r="D166" s="1877"/>
      <c r="E166" s="1877"/>
      <c r="F166" s="1877"/>
      <c r="G166" s="1877"/>
      <c r="H166" s="1877"/>
      <c r="I166" s="1877"/>
      <c r="J166" s="1877"/>
      <c r="K166" s="1877"/>
      <c r="L166" s="1877"/>
      <c r="M166" s="1877"/>
      <c r="N166" s="1886"/>
      <c r="O166" s="1932" t="s">
        <v>84</v>
      </c>
      <c r="P166" s="1870"/>
      <c r="Q166" s="1870"/>
      <c r="R166" s="1870"/>
      <c r="S166" s="1870"/>
      <c r="T166" s="1870"/>
      <c r="U166" s="1870"/>
      <c r="V166" s="1870"/>
      <c r="W166" s="1870"/>
      <c r="X166" s="1870"/>
      <c r="Y166" s="1870"/>
      <c r="Z166" s="1870"/>
      <c r="AA166" s="1871"/>
      <c r="AB166" s="1885" t="s">
        <v>574</v>
      </c>
      <c r="AC166" s="2401"/>
      <c r="AD166" s="2401"/>
      <c r="AE166" s="2401"/>
      <c r="AF166" s="2401"/>
      <c r="AG166" s="2401"/>
      <c r="AH166" s="2401"/>
      <c r="AI166" s="2401"/>
      <c r="AJ166" s="2401"/>
      <c r="AK166" s="2401"/>
      <c r="AL166" s="2401"/>
      <c r="AM166" s="2401"/>
      <c r="AN166" s="2402"/>
      <c r="AO166" s="2408" t="s">
        <v>85</v>
      </c>
      <c r="AP166" s="2409"/>
      <c r="AQ166" s="2409"/>
      <c r="AR166" s="2409"/>
      <c r="AS166" s="2409"/>
      <c r="AT166" s="2409"/>
      <c r="AU166" s="2409"/>
      <c r="AV166" s="2409"/>
      <c r="AW166" s="2409"/>
      <c r="AX166" s="2409"/>
      <c r="AY166" s="2409"/>
      <c r="AZ166" s="2409"/>
      <c r="BA166" s="2409"/>
      <c r="BB166" s="702"/>
    </row>
    <row r="167" spans="3:63" ht="6" customHeight="1">
      <c r="C167" s="2399"/>
      <c r="D167" s="1880"/>
      <c r="E167" s="1880"/>
      <c r="F167" s="1880"/>
      <c r="G167" s="1880"/>
      <c r="H167" s="1880"/>
      <c r="I167" s="1880"/>
      <c r="J167" s="1880"/>
      <c r="K167" s="1880"/>
      <c r="L167" s="1880"/>
      <c r="M167" s="1880"/>
      <c r="N167" s="1887"/>
      <c r="O167" s="1872"/>
      <c r="P167" s="1872"/>
      <c r="Q167" s="1872"/>
      <c r="R167" s="1872"/>
      <c r="S167" s="1872"/>
      <c r="T167" s="1872"/>
      <c r="U167" s="1872"/>
      <c r="V167" s="1872"/>
      <c r="W167" s="1872"/>
      <c r="X167" s="1872"/>
      <c r="Y167" s="1872"/>
      <c r="Z167" s="1872"/>
      <c r="AA167" s="1873"/>
      <c r="AB167" s="2403"/>
      <c r="AC167" s="1572"/>
      <c r="AD167" s="1572"/>
      <c r="AE167" s="1572"/>
      <c r="AF167" s="1572"/>
      <c r="AG167" s="1572"/>
      <c r="AH167" s="1572"/>
      <c r="AI167" s="1572"/>
      <c r="AJ167" s="1572"/>
      <c r="AK167" s="1572"/>
      <c r="AL167" s="1572"/>
      <c r="AM167" s="1572"/>
      <c r="AN167" s="2404"/>
      <c r="AO167" s="2410"/>
      <c r="AP167" s="2411"/>
      <c r="AQ167" s="2411"/>
      <c r="AR167" s="2411"/>
      <c r="AS167" s="2411"/>
      <c r="AT167" s="2411"/>
      <c r="AU167" s="2411"/>
      <c r="AV167" s="2411"/>
      <c r="AW167" s="2411"/>
      <c r="AX167" s="2411"/>
      <c r="AY167" s="2411"/>
      <c r="AZ167" s="2411"/>
      <c r="BA167" s="2411"/>
      <c r="BB167" s="702"/>
    </row>
    <row r="168" spans="3:63" ht="6" customHeight="1" thickBot="1">
      <c r="C168" s="2400"/>
      <c r="D168" s="1883"/>
      <c r="E168" s="1883"/>
      <c r="F168" s="1883"/>
      <c r="G168" s="1883"/>
      <c r="H168" s="1883"/>
      <c r="I168" s="1883"/>
      <c r="J168" s="1883"/>
      <c r="K168" s="1883"/>
      <c r="L168" s="1883"/>
      <c r="M168" s="1883"/>
      <c r="N168" s="1888"/>
      <c r="O168" s="1874"/>
      <c r="P168" s="1874"/>
      <c r="Q168" s="1874"/>
      <c r="R168" s="1874"/>
      <c r="S168" s="1874"/>
      <c r="T168" s="1874"/>
      <c r="U168" s="1874"/>
      <c r="V168" s="1874"/>
      <c r="W168" s="1874"/>
      <c r="X168" s="1874"/>
      <c r="Y168" s="1874"/>
      <c r="Z168" s="1874"/>
      <c r="AA168" s="1875"/>
      <c r="AB168" s="2405"/>
      <c r="AC168" s="2406"/>
      <c r="AD168" s="2406"/>
      <c r="AE168" s="2406"/>
      <c r="AF168" s="2406"/>
      <c r="AG168" s="2406"/>
      <c r="AH168" s="2406"/>
      <c r="AI168" s="2406"/>
      <c r="AJ168" s="2406"/>
      <c r="AK168" s="2406"/>
      <c r="AL168" s="2406"/>
      <c r="AM168" s="2406"/>
      <c r="AN168" s="2407"/>
      <c r="AO168" s="2412"/>
      <c r="AP168" s="2413"/>
      <c r="AQ168" s="2413"/>
      <c r="AR168" s="2413"/>
      <c r="AS168" s="2413"/>
      <c r="AT168" s="2413"/>
      <c r="AU168" s="2413"/>
      <c r="AV168" s="2413"/>
      <c r="AW168" s="2413"/>
      <c r="AX168" s="2413"/>
      <c r="AY168" s="2413"/>
      <c r="AZ168" s="2413"/>
      <c r="BA168" s="2413"/>
      <c r="BB168" s="702"/>
    </row>
    <row r="169" spans="3:63" ht="6" customHeight="1">
      <c r="C169" s="1866" t="s">
        <v>64</v>
      </c>
      <c r="D169" s="1773"/>
      <c r="E169" s="1773"/>
      <c r="F169" s="1773"/>
      <c r="G169" s="1773"/>
      <c r="H169" s="1773"/>
      <c r="I169" s="1773"/>
      <c r="J169" s="1773"/>
      <c r="K169" s="1773"/>
      <c r="L169" s="1773"/>
      <c r="M169" s="1773"/>
      <c r="N169" s="1774"/>
      <c r="O169" s="2366"/>
      <c r="P169" s="1853"/>
      <c r="Q169" s="1853"/>
      <c r="R169" s="1853"/>
      <c r="S169" s="1853"/>
      <c r="T169" s="1853"/>
      <c r="U169" s="1853"/>
      <c r="V169" s="1853"/>
      <c r="W169" s="1853"/>
      <c r="X169" s="1853"/>
      <c r="Y169" s="1853"/>
      <c r="Z169" s="1853"/>
      <c r="AA169" s="1853"/>
      <c r="AB169" s="1838"/>
      <c r="AC169" s="1838"/>
      <c r="AD169" s="1838"/>
      <c r="AE169" s="1838"/>
      <c r="AF169" s="1838"/>
      <c r="AG169" s="1838"/>
      <c r="AH169" s="1838"/>
      <c r="AI169" s="1838"/>
      <c r="AJ169" s="1838"/>
      <c r="AK169" s="1838"/>
      <c r="AL169" s="1838"/>
      <c r="AM169" s="1838"/>
      <c r="AN169" s="1838"/>
      <c r="AO169" s="2414"/>
      <c r="AP169" s="1853"/>
      <c r="AQ169" s="1853"/>
      <c r="AR169" s="1853"/>
      <c r="AS169" s="1853"/>
      <c r="AT169" s="1853"/>
      <c r="AU169" s="1853"/>
      <c r="AV169" s="1853"/>
      <c r="AW169" s="1853"/>
      <c r="AX169" s="1853"/>
      <c r="AY169" s="1853"/>
      <c r="AZ169" s="1853"/>
      <c r="BA169" s="1854"/>
      <c r="BB169" s="702"/>
    </row>
    <row r="170" spans="3:63" ht="6" customHeight="1">
      <c r="C170" s="1793"/>
      <c r="D170" s="1715"/>
      <c r="E170" s="1715"/>
      <c r="F170" s="1715"/>
      <c r="G170" s="1715"/>
      <c r="H170" s="1715"/>
      <c r="I170" s="1715"/>
      <c r="J170" s="1715"/>
      <c r="K170" s="1715"/>
      <c r="L170" s="1715"/>
      <c r="M170" s="1715"/>
      <c r="N170" s="1716"/>
      <c r="O170" s="1827"/>
      <c r="P170" s="1828"/>
      <c r="Q170" s="1828"/>
      <c r="R170" s="1828"/>
      <c r="S170" s="1828"/>
      <c r="T170" s="1828"/>
      <c r="U170" s="1828"/>
      <c r="V170" s="1828"/>
      <c r="W170" s="1828"/>
      <c r="X170" s="1828"/>
      <c r="Y170" s="1828"/>
      <c r="Z170" s="1828"/>
      <c r="AA170" s="1828"/>
      <c r="AB170" s="1841"/>
      <c r="AC170" s="1841"/>
      <c r="AD170" s="1841"/>
      <c r="AE170" s="1841"/>
      <c r="AF170" s="1841"/>
      <c r="AG170" s="1841"/>
      <c r="AH170" s="1841"/>
      <c r="AI170" s="1841"/>
      <c r="AJ170" s="1841"/>
      <c r="AK170" s="1841"/>
      <c r="AL170" s="1841"/>
      <c r="AM170" s="1841"/>
      <c r="AN170" s="1841"/>
      <c r="AO170" s="1828"/>
      <c r="AP170" s="1828"/>
      <c r="AQ170" s="1828"/>
      <c r="AR170" s="1828"/>
      <c r="AS170" s="1828"/>
      <c r="AT170" s="1828"/>
      <c r="AU170" s="1828"/>
      <c r="AV170" s="1828"/>
      <c r="AW170" s="1828"/>
      <c r="AX170" s="1828"/>
      <c r="AY170" s="1828"/>
      <c r="AZ170" s="1828"/>
      <c r="BA170" s="1829"/>
      <c r="BB170" s="702"/>
    </row>
    <row r="171" spans="3:63" ht="6" customHeight="1">
      <c r="C171" s="1793"/>
      <c r="D171" s="1715"/>
      <c r="E171" s="1715"/>
      <c r="F171" s="1715"/>
      <c r="G171" s="1715"/>
      <c r="H171" s="1715"/>
      <c r="I171" s="1715"/>
      <c r="J171" s="1715"/>
      <c r="K171" s="1715"/>
      <c r="L171" s="1715"/>
      <c r="M171" s="1715"/>
      <c r="N171" s="1716"/>
      <c r="O171" s="1827"/>
      <c r="P171" s="1828"/>
      <c r="Q171" s="1828"/>
      <c r="R171" s="1828"/>
      <c r="S171" s="1828"/>
      <c r="T171" s="1828"/>
      <c r="U171" s="1828"/>
      <c r="V171" s="1828"/>
      <c r="W171" s="1828"/>
      <c r="X171" s="1828"/>
      <c r="Y171" s="1828"/>
      <c r="Z171" s="1828"/>
      <c r="AA171" s="1828"/>
      <c r="AB171" s="1841"/>
      <c r="AC171" s="1841"/>
      <c r="AD171" s="1841"/>
      <c r="AE171" s="1841"/>
      <c r="AF171" s="1841"/>
      <c r="AG171" s="1841"/>
      <c r="AH171" s="1841"/>
      <c r="AI171" s="1841"/>
      <c r="AJ171" s="1841"/>
      <c r="AK171" s="1841"/>
      <c r="AL171" s="1841"/>
      <c r="AM171" s="1841"/>
      <c r="AN171" s="1841"/>
      <c r="AO171" s="1828"/>
      <c r="AP171" s="1828"/>
      <c r="AQ171" s="1828"/>
      <c r="AR171" s="1828"/>
      <c r="AS171" s="1828"/>
      <c r="AT171" s="1828"/>
      <c r="AU171" s="1828"/>
      <c r="AV171" s="1828"/>
      <c r="AW171" s="1828"/>
      <c r="AX171" s="1828"/>
      <c r="AY171" s="1828"/>
      <c r="AZ171" s="1828"/>
      <c r="BA171" s="1829"/>
      <c r="BB171" s="702"/>
    </row>
    <row r="172" spans="3:63" ht="6" customHeight="1">
      <c r="C172" s="1793" t="s">
        <v>70</v>
      </c>
      <c r="D172" s="1715"/>
      <c r="E172" s="1715"/>
      <c r="F172" s="1715"/>
      <c r="G172" s="1715"/>
      <c r="H172" s="1715"/>
      <c r="I172" s="1715"/>
      <c r="J172" s="1715"/>
      <c r="K172" s="1715"/>
      <c r="L172" s="1715"/>
      <c r="M172" s="1715"/>
      <c r="N172" s="1716"/>
      <c r="O172" s="2416"/>
      <c r="P172" s="1828"/>
      <c r="Q172" s="1828"/>
      <c r="R172" s="1828"/>
      <c r="S172" s="1828"/>
      <c r="T172" s="1828"/>
      <c r="U172" s="1828"/>
      <c r="V172" s="1828"/>
      <c r="W172" s="1828"/>
      <c r="X172" s="1828"/>
      <c r="Y172" s="1828"/>
      <c r="Z172" s="1828"/>
      <c r="AA172" s="1828"/>
      <c r="AB172" s="1841"/>
      <c r="AC172" s="1841"/>
      <c r="AD172" s="1841"/>
      <c r="AE172" s="1841"/>
      <c r="AF172" s="1841"/>
      <c r="AG172" s="1841"/>
      <c r="AH172" s="1841"/>
      <c r="AI172" s="1841"/>
      <c r="AJ172" s="1841"/>
      <c r="AK172" s="1841"/>
      <c r="AL172" s="1841"/>
      <c r="AM172" s="1841"/>
      <c r="AN172" s="1841"/>
      <c r="AO172" s="2417"/>
      <c r="AP172" s="1828"/>
      <c r="AQ172" s="1828"/>
      <c r="AR172" s="1828"/>
      <c r="AS172" s="1828"/>
      <c r="AT172" s="1828"/>
      <c r="AU172" s="1828"/>
      <c r="AV172" s="1828"/>
      <c r="AW172" s="1828"/>
      <c r="AX172" s="1828"/>
      <c r="AY172" s="1828"/>
      <c r="AZ172" s="1828"/>
      <c r="BA172" s="1829"/>
      <c r="BB172" s="702"/>
    </row>
    <row r="173" spans="3:63" ht="6" customHeight="1">
      <c r="C173" s="1793"/>
      <c r="D173" s="1715"/>
      <c r="E173" s="1715"/>
      <c r="F173" s="1715"/>
      <c r="G173" s="1715"/>
      <c r="H173" s="1715"/>
      <c r="I173" s="1715"/>
      <c r="J173" s="1715"/>
      <c r="K173" s="1715"/>
      <c r="L173" s="1715"/>
      <c r="M173" s="1715"/>
      <c r="N173" s="1716"/>
      <c r="O173" s="1827"/>
      <c r="P173" s="1828"/>
      <c r="Q173" s="1828"/>
      <c r="R173" s="1828"/>
      <c r="S173" s="1828"/>
      <c r="T173" s="1828"/>
      <c r="U173" s="1828"/>
      <c r="V173" s="1828"/>
      <c r="W173" s="1828"/>
      <c r="X173" s="1828"/>
      <c r="Y173" s="1828"/>
      <c r="Z173" s="1828"/>
      <c r="AA173" s="1828"/>
      <c r="AB173" s="1841"/>
      <c r="AC173" s="1841"/>
      <c r="AD173" s="1841"/>
      <c r="AE173" s="1841"/>
      <c r="AF173" s="1841"/>
      <c r="AG173" s="1841"/>
      <c r="AH173" s="1841"/>
      <c r="AI173" s="1841"/>
      <c r="AJ173" s="1841"/>
      <c r="AK173" s="1841"/>
      <c r="AL173" s="1841"/>
      <c r="AM173" s="1841"/>
      <c r="AN173" s="1841"/>
      <c r="AO173" s="1828"/>
      <c r="AP173" s="1828"/>
      <c r="AQ173" s="1828"/>
      <c r="AR173" s="1828"/>
      <c r="AS173" s="1828"/>
      <c r="AT173" s="1828"/>
      <c r="AU173" s="1828"/>
      <c r="AV173" s="1828"/>
      <c r="AW173" s="1828"/>
      <c r="AX173" s="1828"/>
      <c r="AY173" s="1828"/>
      <c r="AZ173" s="1828"/>
      <c r="BA173" s="1829"/>
      <c r="BB173" s="702"/>
    </row>
    <row r="174" spans="3:63" ht="6" customHeight="1">
      <c r="C174" s="1793"/>
      <c r="D174" s="1715"/>
      <c r="E174" s="1715"/>
      <c r="F174" s="1715"/>
      <c r="G174" s="1715"/>
      <c r="H174" s="1715"/>
      <c r="I174" s="1715"/>
      <c r="J174" s="1715"/>
      <c r="K174" s="1715"/>
      <c r="L174" s="1715"/>
      <c r="M174" s="1715"/>
      <c r="N174" s="1716"/>
      <c r="O174" s="1827"/>
      <c r="P174" s="1828"/>
      <c r="Q174" s="1828"/>
      <c r="R174" s="1828"/>
      <c r="S174" s="1828"/>
      <c r="T174" s="1828"/>
      <c r="U174" s="1828"/>
      <c r="V174" s="1828"/>
      <c r="W174" s="1828"/>
      <c r="X174" s="1828"/>
      <c r="Y174" s="1828"/>
      <c r="Z174" s="1828"/>
      <c r="AA174" s="1828"/>
      <c r="AB174" s="1841"/>
      <c r="AC174" s="1841"/>
      <c r="AD174" s="1841"/>
      <c r="AE174" s="1841"/>
      <c r="AF174" s="1841"/>
      <c r="AG174" s="1841"/>
      <c r="AH174" s="1841"/>
      <c r="AI174" s="1841"/>
      <c r="AJ174" s="1841"/>
      <c r="AK174" s="1841"/>
      <c r="AL174" s="1841"/>
      <c r="AM174" s="1841"/>
      <c r="AN174" s="1841"/>
      <c r="AO174" s="1828"/>
      <c r="AP174" s="1828"/>
      <c r="AQ174" s="1828"/>
      <c r="AR174" s="1828"/>
      <c r="AS174" s="1828"/>
      <c r="AT174" s="1828"/>
      <c r="AU174" s="1828"/>
      <c r="AV174" s="1828"/>
      <c r="AW174" s="1828"/>
      <c r="AX174" s="1828"/>
      <c r="AY174" s="1828"/>
      <c r="AZ174" s="1828"/>
      <c r="BA174" s="1829"/>
      <c r="BB174" s="702"/>
    </row>
    <row r="175" spans="3:63" ht="6" customHeight="1">
      <c r="C175" s="1835" t="s">
        <v>79</v>
      </c>
      <c r="D175" s="1733"/>
      <c r="E175" s="1733"/>
      <c r="F175" s="1734"/>
      <c r="G175" s="1734"/>
      <c r="H175" s="1734"/>
      <c r="I175" s="1734"/>
      <c r="J175" s="1734"/>
      <c r="K175" s="1734"/>
      <c r="L175" s="1734"/>
      <c r="M175" s="1734"/>
      <c r="N175" s="1735"/>
      <c r="O175" s="2416"/>
      <c r="P175" s="1828"/>
      <c r="Q175" s="1828"/>
      <c r="R175" s="1828"/>
      <c r="S175" s="1828"/>
      <c r="T175" s="1828"/>
      <c r="U175" s="1828"/>
      <c r="V175" s="1828"/>
      <c r="W175" s="1828"/>
      <c r="X175" s="1828"/>
      <c r="Y175" s="1828"/>
      <c r="Z175" s="1828"/>
      <c r="AA175" s="1828"/>
      <c r="AB175" s="1828"/>
      <c r="AC175" s="1828"/>
      <c r="AD175" s="1828"/>
      <c r="AE175" s="1828"/>
      <c r="AF175" s="1828"/>
      <c r="AG175" s="1828"/>
      <c r="AH175" s="1828"/>
      <c r="AI175" s="1828"/>
      <c r="AJ175" s="1828"/>
      <c r="AK175" s="1828"/>
      <c r="AL175" s="1828"/>
      <c r="AM175" s="1828"/>
      <c r="AN175" s="1828"/>
      <c r="AO175" s="2417"/>
      <c r="AP175" s="1828"/>
      <c r="AQ175" s="1828"/>
      <c r="AR175" s="1828"/>
      <c r="AS175" s="1828"/>
      <c r="AT175" s="1828"/>
      <c r="AU175" s="1828"/>
      <c r="AV175" s="1828"/>
      <c r="AW175" s="1828"/>
      <c r="AX175" s="1828"/>
      <c r="AY175" s="1828"/>
      <c r="AZ175" s="1828"/>
      <c r="BA175" s="1829"/>
      <c r="BB175" s="702"/>
    </row>
    <row r="176" spans="3:63" ht="6" customHeight="1">
      <c r="C176" s="1835"/>
      <c r="D176" s="1733"/>
      <c r="E176" s="1733"/>
      <c r="F176" s="1734"/>
      <c r="G176" s="1734"/>
      <c r="H176" s="1734"/>
      <c r="I176" s="1734"/>
      <c r="J176" s="1734"/>
      <c r="K176" s="1734"/>
      <c r="L176" s="1734"/>
      <c r="M176" s="1734"/>
      <c r="N176" s="1735"/>
      <c r="O176" s="1827"/>
      <c r="P176" s="1828"/>
      <c r="Q176" s="1828"/>
      <c r="R176" s="1828"/>
      <c r="S176" s="1828"/>
      <c r="T176" s="1828"/>
      <c r="U176" s="1828"/>
      <c r="V176" s="1828"/>
      <c r="W176" s="1828"/>
      <c r="X176" s="1828"/>
      <c r="Y176" s="1828"/>
      <c r="Z176" s="1828"/>
      <c r="AA176" s="1828"/>
      <c r="AB176" s="1828"/>
      <c r="AC176" s="1828"/>
      <c r="AD176" s="1828"/>
      <c r="AE176" s="1828"/>
      <c r="AF176" s="1828"/>
      <c r="AG176" s="1828"/>
      <c r="AH176" s="1828"/>
      <c r="AI176" s="1828"/>
      <c r="AJ176" s="1828"/>
      <c r="AK176" s="1828"/>
      <c r="AL176" s="1828"/>
      <c r="AM176" s="1828"/>
      <c r="AN176" s="1828"/>
      <c r="AO176" s="1828"/>
      <c r="AP176" s="1828"/>
      <c r="AQ176" s="1828"/>
      <c r="AR176" s="1828"/>
      <c r="AS176" s="1828"/>
      <c r="AT176" s="1828"/>
      <c r="AU176" s="1828"/>
      <c r="AV176" s="1828"/>
      <c r="AW176" s="1828"/>
      <c r="AX176" s="1828"/>
      <c r="AY176" s="1828"/>
      <c r="AZ176" s="1828"/>
      <c r="BA176" s="1829"/>
      <c r="BB176" s="702"/>
    </row>
    <row r="177" spans="3:54" ht="6" customHeight="1" thickBot="1">
      <c r="C177" s="1836"/>
      <c r="D177" s="1783"/>
      <c r="E177" s="1783"/>
      <c r="F177" s="1784"/>
      <c r="G177" s="1784"/>
      <c r="H177" s="1784"/>
      <c r="I177" s="1784"/>
      <c r="J177" s="1784"/>
      <c r="K177" s="1784"/>
      <c r="L177" s="1784"/>
      <c r="M177" s="1784"/>
      <c r="N177" s="1785"/>
      <c r="O177" s="1830"/>
      <c r="P177" s="1831"/>
      <c r="Q177" s="1831"/>
      <c r="R177" s="1831"/>
      <c r="S177" s="1831"/>
      <c r="T177" s="1831"/>
      <c r="U177" s="1831"/>
      <c r="V177" s="1831"/>
      <c r="W177" s="1831"/>
      <c r="X177" s="1831"/>
      <c r="Y177" s="1831"/>
      <c r="Z177" s="1831"/>
      <c r="AA177" s="1831"/>
      <c r="AB177" s="1831"/>
      <c r="AC177" s="1831"/>
      <c r="AD177" s="1831"/>
      <c r="AE177" s="1831"/>
      <c r="AF177" s="1831"/>
      <c r="AG177" s="1831"/>
      <c r="AH177" s="1831"/>
      <c r="AI177" s="1831"/>
      <c r="AJ177" s="1831"/>
      <c r="AK177" s="1831"/>
      <c r="AL177" s="1831"/>
      <c r="AM177" s="1831"/>
      <c r="AN177" s="1831"/>
      <c r="AO177" s="1831"/>
      <c r="AP177" s="1831"/>
      <c r="AQ177" s="1831"/>
      <c r="AR177" s="1831"/>
      <c r="AS177" s="1831"/>
      <c r="AT177" s="1831"/>
      <c r="AU177" s="1831"/>
      <c r="AV177" s="1831"/>
      <c r="AW177" s="1831"/>
      <c r="AX177" s="1831"/>
      <c r="AY177" s="1831"/>
      <c r="AZ177" s="1831"/>
      <c r="BA177" s="1832"/>
      <c r="BB177" s="702"/>
    </row>
    <row r="178" spans="3:54" ht="6" customHeight="1">
      <c r="C178" s="1866" t="s">
        <v>80</v>
      </c>
      <c r="D178" s="1773"/>
      <c r="E178" s="1773"/>
      <c r="F178" s="1773"/>
      <c r="G178" s="1773"/>
      <c r="H178" s="1773"/>
      <c r="I178" s="1773"/>
      <c r="J178" s="1773"/>
      <c r="K178" s="1773"/>
      <c r="L178" s="1773"/>
      <c r="M178" s="1773"/>
      <c r="N178" s="1774"/>
      <c r="O178" s="1852"/>
      <c r="P178" s="1853"/>
      <c r="Q178" s="1853"/>
      <c r="R178" s="1853"/>
      <c r="S178" s="1853"/>
      <c r="T178" s="1853"/>
      <c r="U178" s="1853"/>
      <c r="V178" s="1853"/>
      <c r="W178" s="1853"/>
      <c r="X178" s="1853"/>
      <c r="Y178" s="1853"/>
      <c r="Z178" s="1853"/>
      <c r="AA178" s="1853"/>
      <c r="AB178" s="1838"/>
      <c r="AC178" s="1838"/>
      <c r="AD178" s="1838"/>
      <c r="AE178" s="1838"/>
      <c r="AF178" s="1838"/>
      <c r="AG178" s="1838"/>
      <c r="AH178" s="1838"/>
      <c r="AI178" s="1838"/>
      <c r="AJ178" s="1838"/>
      <c r="AK178" s="1838"/>
      <c r="AL178" s="1838"/>
      <c r="AM178" s="1838"/>
      <c r="AN178" s="1838"/>
      <c r="AO178" s="1853"/>
      <c r="AP178" s="1853"/>
      <c r="AQ178" s="1853"/>
      <c r="AR178" s="1853"/>
      <c r="AS178" s="1853"/>
      <c r="AT178" s="1853"/>
      <c r="AU178" s="1853"/>
      <c r="AV178" s="1853"/>
      <c r="AW178" s="1853"/>
      <c r="AX178" s="1853"/>
      <c r="AY178" s="1853"/>
      <c r="AZ178" s="1853"/>
      <c r="BA178" s="1854"/>
      <c r="BB178" s="702"/>
    </row>
    <row r="179" spans="3:54" ht="6" customHeight="1">
      <c r="C179" s="1793"/>
      <c r="D179" s="1715"/>
      <c r="E179" s="1715"/>
      <c r="F179" s="1715"/>
      <c r="G179" s="1715"/>
      <c r="H179" s="1715"/>
      <c r="I179" s="1715"/>
      <c r="J179" s="1715"/>
      <c r="K179" s="1715"/>
      <c r="L179" s="1715"/>
      <c r="M179" s="1715"/>
      <c r="N179" s="1716"/>
      <c r="O179" s="1827"/>
      <c r="P179" s="1828"/>
      <c r="Q179" s="1828"/>
      <c r="R179" s="1828"/>
      <c r="S179" s="1828"/>
      <c r="T179" s="1828"/>
      <c r="U179" s="1828"/>
      <c r="V179" s="1828"/>
      <c r="W179" s="1828"/>
      <c r="X179" s="1828"/>
      <c r="Y179" s="1828"/>
      <c r="Z179" s="1828"/>
      <c r="AA179" s="1828"/>
      <c r="AB179" s="1841"/>
      <c r="AC179" s="1841"/>
      <c r="AD179" s="1841"/>
      <c r="AE179" s="1841"/>
      <c r="AF179" s="1841"/>
      <c r="AG179" s="1841"/>
      <c r="AH179" s="1841"/>
      <c r="AI179" s="1841"/>
      <c r="AJ179" s="1841"/>
      <c r="AK179" s="1841"/>
      <c r="AL179" s="1841"/>
      <c r="AM179" s="1841"/>
      <c r="AN179" s="1841"/>
      <c r="AO179" s="1828"/>
      <c r="AP179" s="1828"/>
      <c r="AQ179" s="1828"/>
      <c r="AR179" s="1828"/>
      <c r="AS179" s="1828"/>
      <c r="AT179" s="1828"/>
      <c r="AU179" s="1828"/>
      <c r="AV179" s="1828"/>
      <c r="AW179" s="1828"/>
      <c r="AX179" s="1828"/>
      <c r="AY179" s="1828"/>
      <c r="AZ179" s="1828"/>
      <c r="BA179" s="1829"/>
      <c r="BB179" s="702"/>
    </row>
    <row r="180" spans="3:54" ht="6" customHeight="1">
      <c r="C180" s="1793"/>
      <c r="D180" s="1715"/>
      <c r="E180" s="1715"/>
      <c r="F180" s="1715"/>
      <c r="G180" s="1715"/>
      <c r="H180" s="1715"/>
      <c r="I180" s="1715"/>
      <c r="J180" s="1715"/>
      <c r="K180" s="1715"/>
      <c r="L180" s="1715"/>
      <c r="M180" s="1715"/>
      <c r="N180" s="1716"/>
      <c r="O180" s="1827"/>
      <c r="P180" s="1828"/>
      <c r="Q180" s="1828"/>
      <c r="R180" s="1828"/>
      <c r="S180" s="1828"/>
      <c r="T180" s="1828"/>
      <c r="U180" s="1828"/>
      <c r="V180" s="1828"/>
      <c r="W180" s="1828"/>
      <c r="X180" s="1828"/>
      <c r="Y180" s="1828"/>
      <c r="Z180" s="1828"/>
      <c r="AA180" s="1828"/>
      <c r="AB180" s="1841"/>
      <c r="AC180" s="1841"/>
      <c r="AD180" s="1841"/>
      <c r="AE180" s="1841"/>
      <c r="AF180" s="1841"/>
      <c r="AG180" s="1841"/>
      <c r="AH180" s="1841"/>
      <c r="AI180" s="1841"/>
      <c r="AJ180" s="1841"/>
      <c r="AK180" s="1841"/>
      <c r="AL180" s="1841"/>
      <c r="AM180" s="1841"/>
      <c r="AN180" s="1841"/>
      <c r="AO180" s="1828"/>
      <c r="AP180" s="1828"/>
      <c r="AQ180" s="1828"/>
      <c r="AR180" s="1828"/>
      <c r="AS180" s="1828"/>
      <c r="AT180" s="1828"/>
      <c r="AU180" s="1828"/>
      <c r="AV180" s="1828"/>
      <c r="AW180" s="1828"/>
      <c r="AX180" s="1828"/>
      <c r="AY180" s="1828"/>
      <c r="AZ180" s="1828"/>
      <c r="BA180" s="1829"/>
      <c r="BB180" s="702"/>
    </row>
    <row r="181" spans="3:54" ht="6" customHeight="1">
      <c r="C181" s="1793" t="s">
        <v>81</v>
      </c>
      <c r="D181" s="1715"/>
      <c r="E181" s="1715"/>
      <c r="F181" s="1715"/>
      <c r="G181" s="1715"/>
      <c r="H181" s="1715"/>
      <c r="I181" s="1715"/>
      <c r="J181" s="1715"/>
      <c r="K181" s="1715"/>
      <c r="L181" s="1715"/>
      <c r="M181" s="1715"/>
      <c r="N181" s="1716"/>
      <c r="O181" s="1827"/>
      <c r="P181" s="1828"/>
      <c r="Q181" s="1828"/>
      <c r="R181" s="1828"/>
      <c r="S181" s="1828"/>
      <c r="T181" s="1828"/>
      <c r="U181" s="1828"/>
      <c r="V181" s="1828"/>
      <c r="W181" s="1828"/>
      <c r="X181" s="1828"/>
      <c r="Y181" s="1828"/>
      <c r="Z181" s="1828"/>
      <c r="AA181" s="1828"/>
      <c r="AB181" s="1841"/>
      <c r="AC181" s="1841"/>
      <c r="AD181" s="1841"/>
      <c r="AE181" s="1841"/>
      <c r="AF181" s="1841"/>
      <c r="AG181" s="1841"/>
      <c r="AH181" s="1841"/>
      <c r="AI181" s="1841"/>
      <c r="AJ181" s="1841"/>
      <c r="AK181" s="1841"/>
      <c r="AL181" s="1841"/>
      <c r="AM181" s="1841"/>
      <c r="AN181" s="1841"/>
      <c r="AO181" s="1828"/>
      <c r="AP181" s="1828"/>
      <c r="AQ181" s="1828"/>
      <c r="AR181" s="1828"/>
      <c r="AS181" s="1828"/>
      <c r="AT181" s="1828"/>
      <c r="AU181" s="1828"/>
      <c r="AV181" s="1828"/>
      <c r="AW181" s="1828"/>
      <c r="AX181" s="1828"/>
      <c r="AY181" s="1828"/>
      <c r="AZ181" s="1828"/>
      <c r="BA181" s="1829"/>
      <c r="BB181" s="702"/>
    </row>
    <row r="182" spans="3:54" ht="6" customHeight="1">
      <c r="C182" s="1793"/>
      <c r="D182" s="1715"/>
      <c r="E182" s="1715"/>
      <c r="F182" s="1715"/>
      <c r="G182" s="1715"/>
      <c r="H182" s="1715"/>
      <c r="I182" s="1715"/>
      <c r="J182" s="1715"/>
      <c r="K182" s="1715"/>
      <c r="L182" s="1715"/>
      <c r="M182" s="1715"/>
      <c r="N182" s="1716"/>
      <c r="O182" s="1827"/>
      <c r="P182" s="1828"/>
      <c r="Q182" s="1828"/>
      <c r="R182" s="1828"/>
      <c r="S182" s="1828"/>
      <c r="T182" s="1828"/>
      <c r="U182" s="1828"/>
      <c r="V182" s="1828"/>
      <c r="W182" s="1828"/>
      <c r="X182" s="1828"/>
      <c r="Y182" s="1828"/>
      <c r="Z182" s="1828"/>
      <c r="AA182" s="1828"/>
      <c r="AB182" s="1841"/>
      <c r="AC182" s="1841"/>
      <c r="AD182" s="1841"/>
      <c r="AE182" s="1841"/>
      <c r="AF182" s="1841"/>
      <c r="AG182" s="1841"/>
      <c r="AH182" s="1841"/>
      <c r="AI182" s="1841"/>
      <c r="AJ182" s="1841"/>
      <c r="AK182" s="1841"/>
      <c r="AL182" s="1841"/>
      <c r="AM182" s="1841"/>
      <c r="AN182" s="1841"/>
      <c r="AO182" s="1828"/>
      <c r="AP182" s="1828"/>
      <c r="AQ182" s="1828"/>
      <c r="AR182" s="1828"/>
      <c r="AS182" s="1828"/>
      <c r="AT182" s="1828"/>
      <c r="AU182" s="1828"/>
      <c r="AV182" s="1828"/>
      <c r="AW182" s="1828"/>
      <c r="AX182" s="1828"/>
      <c r="AY182" s="1828"/>
      <c r="AZ182" s="1828"/>
      <c r="BA182" s="1829"/>
      <c r="BB182" s="702"/>
    </row>
    <row r="183" spans="3:54" ht="6" customHeight="1">
      <c r="C183" s="1793"/>
      <c r="D183" s="1715"/>
      <c r="E183" s="1715"/>
      <c r="F183" s="1715"/>
      <c r="G183" s="1715"/>
      <c r="H183" s="1715"/>
      <c r="I183" s="1715"/>
      <c r="J183" s="1715"/>
      <c r="K183" s="1715"/>
      <c r="L183" s="1715"/>
      <c r="M183" s="1715"/>
      <c r="N183" s="1716"/>
      <c r="O183" s="1827"/>
      <c r="P183" s="1828"/>
      <c r="Q183" s="1828"/>
      <c r="R183" s="1828"/>
      <c r="S183" s="1828"/>
      <c r="T183" s="1828"/>
      <c r="U183" s="1828"/>
      <c r="V183" s="1828"/>
      <c r="W183" s="1828"/>
      <c r="X183" s="1828"/>
      <c r="Y183" s="1828"/>
      <c r="Z183" s="1828"/>
      <c r="AA183" s="1828"/>
      <c r="AB183" s="1841"/>
      <c r="AC183" s="1841"/>
      <c r="AD183" s="1841"/>
      <c r="AE183" s="1841"/>
      <c r="AF183" s="1841"/>
      <c r="AG183" s="1841"/>
      <c r="AH183" s="1841"/>
      <c r="AI183" s="1841"/>
      <c r="AJ183" s="1841"/>
      <c r="AK183" s="1841"/>
      <c r="AL183" s="1841"/>
      <c r="AM183" s="1841"/>
      <c r="AN183" s="1841"/>
      <c r="AO183" s="1828"/>
      <c r="AP183" s="1828"/>
      <c r="AQ183" s="1828"/>
      <c r="AR183" s="1828"/>
      <c r="AS183" s="1828"/>
      <c r="AT183" s="1828"/>
      <c r="AU183" s="1828"/>
      <c r="AV183" s="1828"/>
      <c r="AW183" s="1828"/>
      <c r="AX183" s="1828"/>
      <c r="AY183" s="1828"/>
      <c r="AZ183" s="1828"/>
      <c r="BA183" s="1829"/>
      <c r="BB183" s="702"/>
    </row>
    <row r="184" spans="3:54" ht="6" customHeight="1">
      <c r="C184" s="1835" t="s">
        <v>82</v>
      </c>
      <c r="D184" s="1733"/>
      <c r="E184" s="1733"/>
      <c r="F184" s="1734"/>
      <c r="G184" s="1734"/>
      <c r="H184" s="1734"/>
      <c r="I184" s="1734"/>
      <c r="J184" s="1734"/>
      <c r="K184" s="1734"/>
      <c r="L184" s="1734"/>
      <c r="M184" s="1734"/>
      <c r="N184" s="1735"/>
      <c r="O184" s="1827"/>
      <c r="P184" s="1828"/>
      <c r="Q184" s="1828"/>
      <c r="R184" s="1828"/>
      <c r="S184" s="1828"/>
      <c r="T184" s="1828"/>
      <c r="U184" s="1828"/>
      <c r="V184" s="1828"/>
      <c r="W184" s="1828"/>
      <c r="X184" s="1828"/>
      <c r="Y184" s="1828"/>
      <c r="Z184" s="1828"/>
      <c r="AA184" s="1828"/>
      <c r="AB184" s="1828"/>
      <c r="AC184" s="1828"/>
      <c r="AD184" s="1828"/>
      <c r="AE184" s="1828"/>
      <c r="AF184" s="1828"/>
      <c r="AG184" s="1828"/>
      <c r="AH184" s="1828"/>
      <c r="AI184" s="1828"/>
      <c r="AJ184" s="1828"/>
      <c r="AK184" s="1828"/>
      <c r="AL184" s="1828"/>
      <c r="AM184" s="1828"/>
      <c r="AN184" s="1828"/>
      <c r="AO184" s="1828"/>
      <c r="AP184" s="1828"/>
      <c r="AQ184" s="1828"/>
      <c r="AR184" s="1828"/>
      <c r="AS184" s="1828"/>
      <c r="AT184" s="1828"/>
      <c r="AU184" s="1828"/>
      <c r="AV184" s="1828"/>
      <c r="AW184" s="1828"/>
      <c r="AX184" s="1828"/>
      <c r="AY184" s="1828"/>
      <c r="AZ184" s="1828"/>
      <c r="BA184" s="1829"/>
      <c r="BB184" s="702"/>
    </row>
    <row r="185" spans="3:54" ht="6" customHeight="1">
      <c r="C185" s="1835"/>
      <c r="D185" s="1733"/>
      <c r="E185" s="1733"/>
      <c r="F185" s="1734"/>
      <c r="G185" s="1734"/>
      <c r="H185" s="1734"/>
      <c r="I185" s="1734"/>
      <c r="J185" s="1734"/>
      <c r="K185" s="1734"/>
      <c r="L185" s="1734"/>
      <c r="M185" s="1734"/>
      <c r="N185" s="1735"/>
      <c r="O185" s="1827"/>
      <c r="P185" s="1828"/>
      <c r="Q185" s="1828"/>
      <c r="R185" s="1828"/>
      <c r="S185" s="1828"/>
      <c r="T185" s="1828"/>
      <c r="U185" s="1828"/>
      <c r="V185" s="1828"/>
      <c r="W185" s="1828"/>
      <c r="X185" s="1828"/>
      <c r="Y185" s="1828"/>
      <c r="Z185" s="1828"/>
      <c r="AA185" s="1828"/>
      <c r="AB185" s="1828"/>
      <c r="AC185" s="1828"/>
      <c r="AD185" s="1828"/>
      <c r="AE185" s="1828"/>
      <c r="AF185" s="1828"/>
      <c r="AG185" s="1828"/>
      <c r="AH185" s="1828"/>
      <c r="AI185" s="1828"/>
      <c r="AJ185" s="1828"/>
      <c r="AK185" s="1828"/>
      <c r="AL185" s="1828"/>
      <c r="AM185" s="1828"/>
      <c r="AN185" s="1828"/>
      <c r="AO185" s="1828"/>
      <c r="AP185" s="1828"/>
      <c r="AQ185" s="1828"/>
      <c r="AR185" s="1828"/>
      <c r="AS185" s="1828"/>
      <c r="AT185" s="1828"/>
      <c r="AU185" s="1828"/>
      <c r="AV185" s="1828"/>
      <c r="AW185" s="1828"/>
      <c r="AX185" s="1828"/>
      <c r="AY185" s="1828"/>
      <c r="AZ185" s="1828"/>
      <c r="BA185" s="1829"/>
      <c r="BB185" s="702"/>
    </row>
    <row r="186" spans="3:54" ht="6" customHeight="1" thickBot="1">
      <c r="C186" s="1836"/>
      <c r="D186" s="1783"/>
      <c r="E186" s="1783"/>
      <c r="F186" s="1784"/>
      <c r="G186" s="1784"/>
      <c r="H186" s="1784"/>
      <c r="I186" s="1784"/>
      <c r="J186" s="1784"/>
      <c r="K186" s="1784"/>
      <c r="L186" s="1784"/>
      <c r="M186" s="1784"/>
      <c r="N186" s="1785"/>
      <c r="O186" s="1830"/>
      <c r="P186" s="1831"/>
      <c r="Q186" s="1831"/>
      <c r="R186" s="1831"/>
      <c r="S186" s="1831"/>
      <c r="T186" s="1831"/>
      <c r="U186" s="1831"/>
      <c r="V186" s="1831"/>
      <c r="W186" s="1831"/>
      <c r="X186" s="1831"/>
      <c r="Y186" s="1831"/>
      <c r="Z186" s="1831"/>
      <c r="AA186" s="1831"/>
      <c r="AB186" s="1831"/>
      <c r="AC186" s="1831"/>
      <c r="AD186" s="1831"/>
      <c r="AE186" s="1831"/>
      <c r="AF186" s="1831"/>
      <c r="AG186" s="1831"/>
      <c r="AH186" s="1831"/>
      <c r="AI186" s="1831"/>
      <c r="AJ186" s="1831"/>
      <c r="AK186" s="1831"/>
      <c r="AL186" s="1831"/>
      <c r="AM186" s="1831"/>
      <c r="AN186" s="1831"/>
      <c r="AO186" s="1831"/>
      <c r="AP186" s="1831"/>
      <c r="AQ186" s="1831"/>
      <c r="AR186" s="1831"/>
      <c r="AS186" s="1831"/>
      <c r="AT186" s="1831"/>
      <c r="AU186" s="1831"/>
      <c r="AV186" s="1831"/>
      <c r="AW186" s="1831"/>
      <c r="AX186" s="1831"/>
      <c r="AY186" s="1831"/>
      <c r="AZ186" s="1831"/>
      <c r="BA186" s="1832"/>
      <c r="BB186" s="702"/>
    </row>
    <row r="187" spans="3:54" ht="6" customHeight="1">
      <c r="C187" s="1855" t="s">
        <v>83</v>
      </c>
      <c r="D187" s="1905"/>
      <c r="E187" s="1905"/>
      <c r="F187" s="1905"/>
      <c r="G187" s="1905"/>
      <c r="H187" s="1905"/>
      <c r="I187" s="1905"/>
      <c r="J187" s="1905"/>
      <c r="K187" s="1905"/>
      <c r="L187" s="1905"/>
      <c r="M187" s="1905"/>
      <c r="N187" s="1906"/>
      <c r="O187" s="2422"/>
      <c r="P187" s="2419"/>
      <c r="Q187" s="2419"/>
      <c r="R187" s="2419"/>
      <c r="S187" s="2419"/>
      <c r="T187" s="2419"/>
      <c r="U187" s="2419"/>
      <c r="V187" s="2419"/>
      <c r="W187" s="2419"/>
      <c r="X187" s="2419"/>
      <c r="Y187" s="2419"/>
      <c r="Z187" s="2419"/>
      <c r="AA187" s="2389"/>
      <c r="AB187" s="2419"/>
      <c r="AC187" s="2419"/>
      <c r="AD187" s="2419"/>
      <c r="AE187" s="2419"/>
      <c r="AF187" s="2419"/>
      <c r="AG187" s="2419"/>
      <c r="AH187" s="2419"/>
      <c r="AI187" s="2419"/>
      <c r="AJ187" s="2419"/>
      <c r="AK187" s="2419"/>
      <c r="AL187" s="2419"/>
      <c r="AM187" s="2419"/>
      <c r="AN187" s="2389"/>
      <c r="AO187" s="2418"/>
      <c r="AP187" s="2419"/>
      <c r="AQ187" s="2419"/>
      <c r="AR187" s="2419"/>
      <c r="AS187" s="2419"/>
      <c r="AT187" s="2419"/>
      <c r="AU187" s="2419"/>
      <c r="AV187" s="2419"/>
      <c r="AW187" s="2419"/>
      <c r="AX187" s="2419"/>
      <c r="AY187" s="2419"/>
      <c r="AZ187" s="2419"/>
      <c r="BA187" s="2395"/>
      <c r="BB187" s="702"/>
    </row>
    <row r="188" spans="3:54" ht="6" customHeight="1">
      <c r="C188" s="1855"/>
      <c r="D188" s="1905"/>
      <c r="E188" s="1905"/>
      <c r="F188" s="1905"/>
      <c r="G188" s="1905"/>
      <c r="H188" s="1905"/>
      <c r="I188" s="1905"/>
      <c r="J188" s="1905"/>
      <c r="K188" s="1905"/>
      <c r="L188" s="1905"/>
      <c r="M188" s="1905"/>
      <c r="N188" s="1906"/>
      <c r="O188" s="2419"/>
      <c r="P188" s="2419"/>
      <c r="Q188" s="2419"/>
      <c r="R188" s="2419"/>
      <c r="S188" s="2419"/>
      <c r="T188" s="2419"/>
      <c r="U188" s="2419"/>
      <c r="V188" s="2419"/>
      <c r="W188" s="2419"/>
      <c r="X188" s="2419"/>
      <c r="Y188" s="2419"/>
      <c r="Z188" s="2419"/>
      <c r="AA188" s="2389"/>
      <c r="AB188" s="2419"/>
      <c r="AC188" s="2419"/>
      <c r="AD188" s="2419"/>
      <c r="AE188" s="2419"/>
      <c r="AF188" s="2419"/>
      <c r="AG188" s="2419"/>
      <c r="AH188" s="2419"/>
      <c r="AI188" s="2419"/>
      <c r="AJ188" s="2419"/>
      <c r="AK188" s="2419"/>
      <c r="AL188" s="2419"/>
      <c r="AM188" s="2419"/>
      <c r="AN188" s="2389"/>
      <c r="AO188" s="2420"/>
      <c r="AP188" s="2419"/>
      <c r="AQ188" s="2419"/>
      <c r="AR188" s="2419"/>
      <c r="AS188" s="2419"/>
      <c r="AT188" s="2419"/>
      <c r="AU188" s="2419"/>
      <c r="AV188" s="2419"/>
      <c r="AW188" s="2419"/>
      <c r="AX188" s="2419"/>
      <c r="AY188" s="2419"/>
      <c r="AZ188" s="2419"/>
      <c r="BA188" s="2395"/>
      <c r="BB188" s="702"/>
    </row>
    <row r="189" spans="3:54" ht="6" customHeight="1" thickBot="1">
      <c r="C189" s="1907"/>
      <c r="D189" s="1908"/>
      <c r="E189" s="1908"/>
      <c r="F189" s="1908"/>
      <c r="G189" s="1908"/>
      <c r="H189" s="1908"/>
      <c r="I189" s="1908"/>
      <c r="J189" s="1908"/>
      <c r="K189" s="1908"/>
      <c r="L189" s="1908"/>
      <c r="M189" s="1908"/>
      <c r="N189" s="1909"/>
      <c r="O189" s="2392"/>
      <c r="P189" s="2392"/>
      <c r="Q189" s="2392"/>
      <c r="R189" s="2392"/>
      <c r="S189" s="2392"/>
      <c r="T189" s="2392"/>
      <c r="U189" s="2392"/>
      <c r="V189" s="2392"/>
      <c r="W189" s="2392"/>
      <c r="X189" s="2392"/>
      <c r="Y189" s="2392"/>
      <c r="Z189" s="2392"/>
      <c r="AA189" s="2393"/>
      <c r="AB189" s="2392"/>
      <c r="AC189" s="2392"/>
      <c r="AD189" s="2392"/>
      <c r="AE189" s="2392"/>
      <c r="AF189" s="2392"/>
      <c r="AG189" s="2392"/>
      <c r="AH189" s="2392"/>
      <c r="AI189" s="2392"/>
      <c r="AJ189" s="2392"/>
      <c r="AK189" s="2392"/>
      <c r="AL189" s="2392"/>
      <c r="AM189" s="2392"/>
      <c r="AN189" s="2393"/>
      <c r="AO189" s="2421"/>
      <c r="AP189" s="2392"/>
      <c r="AQ189" s="2392"/>
      <c r="AR189" s="2392"/>
      <c r="AS189" s="2392"/>
      <c r="AT189" s="2392"/>
      <c r="AU189" s="2392"/>
      <c r="AV189" s="2392"/>
      <c r="AW189" s="2392"/>
      <c r="AX189" s="2392"/>
      <c r="AY189" s="2392"/>
      <c r="AZ189" s="2392"/>
      <c r="BA189" s="2396"/>
      <c r="BB189" s="702"/>
    </row>
    <row r="190" spans="3:54" ht="6" customHeight="1">
      <c r="C190" s="1833" t="s">
        <v>86</v>
      </c>
      <c r="D190" s="1903"/>
      <c r="E190" s="1903"/>
      <c r="F190" s="1903"/>
      <c r="G190" s="1903"/>
      <c r="H190" s="1903"/>
      <c r="I190" s="1903"/>
      <c r="J190" s="1903"/>
      <c r="K190" s="1903"/>
      <c r="L190" s="1903"/>
      <c r="M190" s="1903"/>
      <c r="N190" s="1904"/>
      <c r="O190" s="1910"/>
      <c r="P190" s="1911"/>
      <c r="Q190" s="1911"/>
      <c r="R190" s="1911"/>
      <c r="S190" s="1911"/>
      <c r="T190" s="1911"/>
      <c r="U190" s="1911"/>
      <c r="V190" s="1911"/>
      <c r="W190" s="1911"/>
      <c r="X190" s="1911"/>
      <c r="Y190" s="1911"/>
      <c r="Z190" s="1911"/>
      <c r="AA190" s="1911"/>
      <c r="AB190" s="1911"/>
      <c r="AC190" s="1911"/>
      <c r="AD190" s="1911"/>
      <c r="AE190" s="1911"/>
      <c r="AF190" s="1911"/>
      <c r="AG190" s="1911"/>
      <c r="AH190" s="1911"/>
      <c r="AI190" s="1911"/>
      <c r="AJ190" s="1911"/>
      <c r="AK190" s="1911"/>
      <c r="AL190" s="1911"/>
      <c r="AM190" s="1911"/>
      <c r="AN190" s="1912"/>
      <c r="AO190" s="1919"/>
      <c r="AP190" s="1920"/>
      <c r="AQ190" s="1920"/>
      <c r="AR190" s="1920"/>
      <c r="AS190" s="1920"/>
      <c r="AT190" s="1920"/>
      <c r="AU190" s="1920"/>
      <c r="AV190" s="1920"/>
      <c r="AW190" s="1920"/>
      <c r="AX190" s="1920"/>
      <c r="AY190" s="1920"/>
      <c r="AZ190" s="1920"/>
      <c r="BA190" s="1921"/>
      <c r="BB190" s="702"/>
    </row>
    <row r="191" spans="3:54" ht="6" customHeight="1">
      <c r="C191" s="1855"/>
      <c r="D191" s="1905"/>
      <c r="E191" s="1905"/>
      <c r="F191" s="1905"/>
      <c r="G191" s="1905"/>
      <c r="H191" s="1905"/>
      <c r="I191" s="1905"/>
      <c r="J191" s="1905"/>
      <c r="K191" s="1905"/>
      <c r="L191" s="1905"/>
      <c r="M191" s="1905"/>
      <c r="N191" s="1906"/>
      <c r="O191" s="1913"/>
      <c r="P191" s="1914"/>
      <c r="Q191" s="1914"/>
      <c r="R191" s="1914"/>
      <c r="S191" s="1914"/>
      <c r="T191" s="1914"/>
      <c r="U191" s="1914"/>
      <c r="V191" s="1914"/>
      <c r="W191" s="1914"/>
      <c r="X191" s="1914"/>
      <c r="Y191" s="1914"/>
      <c r="Z191" s="1914"/>
      <c r="AA191" s="1914"/>
      <c r="AB191" s="1914"/>
      <c r="AC191" s="1914"/>
      <c r="AD191" s="1914"/>
      <c r="AE191" s="1914"/>
      <c r="AF191" s="1914"/>
      <c r="AG191" s="1914"/>
      <c r="AH191" s="1914"/>
      <c r="AI191" s="1914"/>
      <c r="AJ191" s="1914"/>
      <c r="AK191" s="1914"/>
      <c r="AL191" s="1914"/>
      <c r="AM191" s="1914"/>
      <c r="AN191" s="1915"/>
      <c r="AO191" s="1922"/>
      <c r="AP191" s="1923"/>
      <c r="AQ191" s="1923"/>
      <c r="AR191" s="1923"/>
      <c r="AS191" s="1923"/>
      <c r="AT191" s="1923"/>
      <c r="AU191" s="1923"/>
      <c r="AV191" s="1923"/>
      <c r="AW191" s="1923"/>
      <c r="AX191" s="1923"/>
      <c r="AY191" s="1923"/>
      <c r="AZ191" s="1923"/>
      <c r="BA191" s="1924"/>
      <c r="BB191" s="702"/>
    </row>
    <row r="192" spans="3:54" ht="6" customHeight="1" thickBot="1">
      <c r="C192" s="1907"/>
      <c r="D192" s="1908"/>
      <c r="E192" s="1908"/>
      <c r="F192" s="1908"/>
      <c r="G192" s="1908"/>
      <c r="H192" s="1908"/>
      <c r="I192" s="1908"/>
      <c r="J192" s="1908"/>
      <c r="K192" s="1908"/>
      <c r="L192" s="1908"/>
      <c r="M192" s="1908"/>
      <c r="N192" s="1909"/>
      <c r="O192" s="1916"/>
      <c r="P192" s="1917"/>
      <c r="Q192" s="1917"/>
      <c r="R192" s="1917"/>
      <c r="S192" s="1917"/>
      <c r="T192" s="1917"/>
      <c r="U192" s="1917"/>
      <c r="V192" s="1917"/>
      <c r="W192" s="1917"/>
      <c r="X192" s="1917"/>
      <c r="Y192" s="1917"/>
      <c r="Z192" s="1917"/>
      <c r="AA192" s="1917"/>
      <c r="AB192" s="1917"/>
      <c r="AC192" s="1917"/>
      <c r="AD192" s="1917"/>
      <c r="AE192" s="1917"/>
      <c r="AF192" s="1917"/>
      <c r="AG192" s="1917"/>
      <c r="AH192" s="1917"/>
      <c r="AI192" s="1917"/>
      <c r="AJ192" s="1917"/>
      <c r="AK192" s="1917"/>
      <c r="AL192" s="1917"/>
      <c r="AM192" s="1917"/>
      <c r="AN192" s="1918"/>
      <c r="AO192" s="1925"/>
      <c r="AP192" s="1926"/>
      <c r="AQ192" s="1926"/>
      <c r="AR192" s="1926"/>
      <c r="AS192" s="1926"/>
      <c r="AT192" s="1926"/>
      <c r="AU192" s="1926"/>
      <c r="AV192" s="1926"/>
      <c r="AW192" s="1926"/>
      <c r="AX192" s="1926"/>
      <c r="AY192" s="1926"/>
      <c r="AZ192" s="1926"/>
      <c r="BA192" s="1927"/>
      <c r="BB192" s="702"/>
    </row>
    <row r="193" spans="3:63" ht="6" customHeight="1">
      <c r="C193" s="1855" t="s">
        <v>543</v>
      </c>
      <c r="D193" s="1905"/>
      <c r="E193" s="1905"/>
      <c r="F193" s="1905"/>
      <c r="G193" s="1905"/>
      <c r="H193" s="1905"/>
      <c r="I193" s="1905"/>
      <c r="J193" s="1905"/>
      <c r="K193" s="1905"/>
      <c r="L193" s="1905"/>
      <c r="M193" s="1905"/>
      <c r="N193" s="1906"/>
      <c r="O193" s="1910"/>
      <c r="P193" s="1911"/>
      <c r="Q193" s="1911"/>
      <c r="R193" s="1911"/>
      <c r="S193" s="1911"/>
      <c r="T193" s="1911"/>
      <c r="U193" s="1911"/>
      <c r="V193" s="1911"/>
      <c r="W193" s="1911"/>
      <c r="X193" s="1911"/>
      <c r="Y193" s="1911"/>
      <c r="Z193" s="1911"/>
      <c r="AA193" s="1911"/>
      <c r="AB193" s="1911"/>
      <c r="AC193" s="1911"/>
      <c r="AD193" s="1911"/>
      <c r="AE193" s="1911"/>
      <c r="AF193" s="1911"/>
      <c r="AG193" s="1911"/>
      <c r="AH193" s="1911"/>
      <c r="AI193" s="1911"/>
      <c r="AJ193" s="1911"/>
      <c r="AK193" s="1911"/>
      <c r="AL193" s="1911"/>
      <c r="AM193" s="1911"/>
      <c r="AN193" s="1912"/>
      <c r="AO193" s="2418"/>
      <c r="AP193" s="2419"/>
      <c r="AQ193" s="2419"/>
      <c r="AR193" s="2419"/>
      <c r="AS193" s="2419"/>
      <c r="AT193" s="2419"/>
      <c r="AU193" s="2419"/>
      <c r="AV193" s="2419"/>
      <c r="AW193" s="2419"/>
      <c r="AX193" s="2419"/>
      <c r="AY193" s="2419"/>
      <c r="AZ193" s="2419"/>
      <c r="BA193" s="2395"/>
      <c r="BB193" s="702"/>
    </row>
    <row r="194" spans="3:63" ht="6" customHeight="1">
      <c r="C194" s="1855"/>
      <c r="D194" s="1905"/>
      <c r="E194" s="1905"/>
      <c r="F194" s="1905"/>
      <c r="G194" s="1905"/>
      <c r="H194" s="1905"/>
      <c r="I194" s="1905"/>
      <c r="J194" s="1905"/>
      <c r="K194" s="1905"/>
      <c r="L194" s="1905"/>
      <c r="M194" s="1905"/>
      <c r="N194" s="1906"/>
      <c r="O194" s="1913"/>
      <c r="P194" s="1914"/>
      <c r="Q194" s="1914"/>
      <c r="R194" s="1914"/>
      <c r="S194" s="1914"/>
      <c r="T194" s="1914"/>
      <c r="U194" s="1914"/>
      <c r="V194" s="1914"/>
      <c r="W194" s="1914"/>
      <c r="X194" s="1914"/>
      <c r="Y194" s="1914"/>
      <c r="Z194" s="1914"/>
      <c r="AA194" s="1914"/>
      <c r="AB194" s="1914"/>
      <c r="AC194" s="1914"/>
      <c r="AD194" s="1914"/>
      <c r="AE194" s="1914"/>
      <c r="AF194" s="1914"/>
      <c r="AG194" s="1914"/>
      <c r="AH194" s="1914"/>
      <c r="AI194" s="1914"/>
      <c r="AJ194" s="1914"/>
      <c r="AK194" s="1914"/>
      <c r="AL194" s="1914"/>
      <c r="AM194" s="1914"/>
      <c r="AN194" s="1915"/>
      <c r="AO194" s="2420"/>
      <c r="AP194" s="2419"/>
      <c r="AQ194" s="2419"/>
      <c r="AR194" s="2419"/>
      <c r="AS194" s="2419"/>
      <c r="AT194" s="2419"/>
      <c r="AU194" s="2419"/>
      <c r="AV194" s="2419"/>
      <c r="AW194" s="2419"/>
      <c r="AX194" s="2419"/>
      <c r="AY194" s="2419"/>
      <c r="AZ194" s="2419"/>
      <c r="BA194" s="2395"/>
      <c r="BB194" s="702"/>
    </row>
    <row r="195" spans="3:63" ht="6" customHeight="1" thickBot="1">
      <c r="C195" s="1907"/>
      <c r="D195" s="1908"/>
      <c r="E195" s="1908"/>
      <c r="F195" s="1908"/>
      <c r="G195" s="1908"/>
      <c r="H195" s="1908"/>
      <c r="I195" s="1908"/>
      <c r="J195" s="1908"/>
      <c r="K195" s="1908"/>
      <c r="L195" s="1908"/>
      <c r="M195" s="1908"/>
      <c r="N195" s="1909"/>
      <c r="O195" s="1916"/>
      <c r="P195" s="1917"/>
      <c r="Q195" s="1917"/>
      <c r="R195" s="1917"/>
      <c r="S195" s="1917"/>
      <c r="T195" s="1917"/>
      <c r="U195" s="1917"/>
      <c r="V195" s="1917"/>
      <c r="W195" s="1917"/>
      <c r="X195" s="1917"/>
      <c r="Y195" s="1917"/>
      <c r="Z195" s="1917"/>
      <c r="AA195" s="1917"/>
      <c r="AB195" s="1917"/>
      <c r="AC195" s="1917"/>
      <c r="AD195" s="1917"/>
      <c r="AE195" s="1917"/>
      <c r="AF195" s="1917"/>
      <c r="AG195" s="1917"/>
      <c r="AH195" s="1917"/>
      <c r="AI195" s="1917"/>
      <c r="AJ195" s="1917"/>
      <c r="AK195" s="1917"/>
      <c r="AL195" s="1917"/>
      <c r="AM195" s="1917"/>
      <c r="AN195" s="1918"/>
      <c r="AO195" s="2421"/>
      <c r="AP195" s="2392"/>
      <c r="AQ195" s="2392"/>
      <c r="AR195" s="2392"/>
      <c r="AS195" s="2392"/>
      <c r="AT195" s="2392"/>
      <c r="AU195" s="2392"/>
      <c r="AV195" s="2392"/>
      <c r="AW195" s="2392"/>
      <c r="AX195" s="2392"/>
      <c r="AY195" s="2392"/>
      <c r="AZ195" s="2392"/>
      <c r="BA195" s="2396"/>
      <c r="BB195" s="702"/>
    </row>
    <row r="198" spans="3:63" ht="6" customHeight="1">
      <c r="C198" s="1575" t="s">
        <v>34</v>
      </c>
      <c r="D198" s="1575"/>
      <c r="E198" s="1575"/>
      <c r="F198" s="1575"/>
      <c r="G198" s="1575"/>
      <c r="H198" s="1573"/>
      <c r="I198" s="1574"/>
      <c r="J198" s="1574"/>
      <c r="K198" s="1575" t="s">
        <v>51</v>
      </c>
      <c r="L198" s="1575"/>
      <c r="M198" s="1575"/>
      <c r="N198" s="1575"/>
      <c r="O198" s="722"/>
      <c r="P198" s="722"/>
      <c r="Q198" s="722"/>
      <c r="R198" s="722"/>
      <c r="S198" s="722"/>
      <c r="T198" s="722"/>
      <c r="U198" s="722"/>
      <c r="V198" s="722"/>
      <c r="W198" s="722"/>
      <c r="X198" s="722"/>
      <c r="Y198" s="722"/>
      <c r="Z198" s="722"/>
      <c r="AA198" s="722"/>
      <c r="AB198" s="722"/>
      <c r="AC198" s="722"/>
      <c r="AD198" s="722"/>
      <c r="AE198" s="722"/>
      <c r="AF198" s="722"/>
      <c r="AG198" s="722"/>
      <c r="AH198" s="722"/>
      <c r="AI198" s="722"/>
      <c r="AJ198" s="722"/>
      <c r="AK198" s="722"/>
      <c r="AL198" s="722"/>
      <c r="AM198" s="722"/>
      <c r="AN198" s="722"/>
      <c r="AO198" s="722"/>
      <c r="AP198" s="722"/>
      <c r="AQ198" s="722"/>
      <c r="AR198" s="722"/>
      <c r="AS198" s="1895" t="s">
        <v>62</v>
      </c>
      <c r="AT198" s="1896"/>
      <c r="AU198" s="1896"/>
      <c r="AV198" s="1896"/>
      <c r="AW198" s="1896"/>
      <c r="AX198" s="1896"/>
      <c r="AY198" s="1896"/>
      <c r="AZ198" s="1896"/>
      <c r="BA198" s="1896"/>
      <c r="BB198" s="722"/>
      <c r="BC198" s="722"/>
      <c r="BD198" s="722"/>
      <c r="BE198" s="722"/>
      <c r="BF198" s="722"/>
      <c r="BG198" s="722"/>
      <c r="BH198" s="722"/>
      <c r="BI198" s="722"/>
      <c r="BJ198" s="722"/>
      <c r="BK198" s="722"/>
    </row>
    <row r="199" spans="3:63" ht="6" customHeight="1">
      <c r="C199" s="1575"/>
      <c r="D199" s="1575"/>
      <c r="E199" s="1575"/>
      <c r="F199" s="1575"/>
      <c r="G199" s="1575"/>
      <c r="H199" s="1574"/>
      <c r="I199" s="1574"/>
      <c r="J199" s="1574"/>
      <c r="K199" s="1575"/>
      <c r="L199" s="1575"/>
      <c r="M199" s="1575"/>
      <c r="N199" s="1575"/>
      <c r="O199" s="699"/>
      <c r="P199" s="699"/>
      <c r="Q199" s="699"/>
      <c r="R199" s="699"/>
      <c r="S199" s="699"/>
      <c r="T199" s="699"/>
      <c r="U199" s="699"/>
      <c r="V199" s="699"/>
      <c r="W199" s="699"/>
      <c r="X199" s="699"/>
      <c r="Y199" s="699"/>
      <c r="Z199" s="699"/>
      <c r="AA199" s="699"/>
      <c r="AB199" s="699"/>
      <c r="AC199" s="699"/>
      <c r="AD199" s="699"/>
      <c r="AE199" s="699"/>
      <c r="AF199" s="699"/>
      <c r="AG199" s="699"/>
      <c r="AH199" s="699"/>
      <c r="AI199" s="699"/>
      <c r="AJ199" s="699"/>
      <c r="AK199" s="699"/>
      <c r="AL199" s="699"/>
      <c r="AM199" s="699"/>
      <c r="AN199" s="699"/>
      <c r="AO199" s="699"/>
      <c r="AP199" s="699"/>
      <c r="AQ199" s="699"/>
      <c r="AR199" s="699"/>
      <c r="AS199" s="1896"/>
      <c r="AT199" s="1896"/>
      <c r="AU199" s="1896"/>
      <c r="AV199" s="1896"/>
      <c r="AW199" s="1896"/>
      <c r="AX199" s="1896"/>
      <c r="AY199" s="1896"/>
      <c r="AZ199" s="1896"/>
      <c r="BA199" s="1896"/>
      <c r="BB199" s="699"/>
    </row>
    <row r="200" spans="3:63" ht="6" customHeight="1" thickBot="1">
      <c r="C200" s="2415"/>
      <c r="D200" s="2415"/>
      <c r="E200" s="2415"/>
      <c r="F200" s="2415"/>
      <c r="G200" s="2415"/>
      <c r="H200" s="1698"/>
      <c r="I200" s="1698"/>
      <c r="J200" s="1698"/>
      <c r="K200" s="2415"/>
      <c r="L200" s="2415"/>
      <c r="M200" s="2415"/>
      <c r="N200" s="2415"/>
      <c r="O200" s="699"/>
      <c r="P200" s="699"/>
      <c r="Q200" s="699"/>
      <c r="R200" s="699"/>
      <c r="S200" s="699"/>
      <c r="T200" s="699"/>
      <c r="U200" s="699"/>
      <c r="V200" s="699"/>
      <c r="W200" s="699"/>
      <c r="X200" s="699"/>
      <c r="Y200" s="699"/>
      <c r="Z200" s="699"/>
      <c r="AA200" s="699"/>
      <c r="AB200" s="699"/>
      <c r="AC200" s="699"/>
      <c r="AD200" s="699"/>
      <c r="AE200" s="699"/>
      <c r="AF200" s="699"/>
      <c r="AG200" s="699"/>
      <c r="AH200" s="699"/>
      <c r="AI200" s="699"/>
      <c r="AJ200" s="699"/>
      <c r="AK200" s="699"/>
      <c r="AL200" s="699"/>
      <c r="AM200" s="699"/>
      <c r="AN200" s="699"/>
      <c r="AO200" s="699"/>
      <c r="AP200" s="699"/>
      <c r="AQ200" s="699"/>
      <c r="AR200" s="699"/>
      <c r="AS200" s="1897"/>
      <c r="AT200" s="1897"/>
      <c r="AU200" s="1897"/>
      <c r="AV200" s="1897"/>
      <c r="AW200" s="1897"/>
      <c r="AX200" s="1897"/>
      <c r="AY200" s="1897"/>
      <c r="AZ200" s="1897"/>
      <c r="BA200" s="1897"/>
      <c r="BB200" s="699"/>
    </row>
    <row r="201" spans="3:63" ht="6" customHeight="1">
      <c r="C201" s="2398"/>
      <c r="D201" s="1877"/>
      <c r="E201" s="1877"/>
      <c r="F201" s="1877"/>
      <c r="G201" s="1877"/>
      <c r="H201" s="1877"/>
      <c r="I201" s="1877"/>
      <c r="J201" s="1877"/>
      <c r="K201" s="1877"/>
      <c r="L201" s="1877"/>
      <c r="M201" s="1877"/>
      <c r="N201" s="1886"/>
      <c r="O201" s="1932" t="s">
        <v>84</v>
      </c>
      <c r="P201" s="1870"/>
      <c r="Q201" s="1870"/>
      <c r="R201" s="1870"/>
      <c r="S201" s="1870"/>
      <c r="T201" s="1870"/>
      <c r="U201" s="1870"/>
      <c r="V201" s="1870"/>
      <c r="W201" s="1870"/>
      <c r="X201" s="1870"/>
      <c r="Y201" s="1870"/>
      <c r="Z201" s="1870"/>
      <c r="AA201" s="1871"/>
      <c r="AB201" s="1885" t="s">
        <v>574</v>
      </c>
      <c r="AC201" s="2401"/>
      <c r="AD201" s="2401"/>
      <c r="AE201" s="2401"/>
      <c r="AF201" s="2401"/>
      <c r="AG201" s="2401"/>
      <c r="AH201" s="2401"/>
      <c r="AI201" s="2401"/>
      <c r="AJ201" s="2401"/>
      <c r="AK201" s="2401"/>
      <c r="AL201" s="2401"/>
      <c r="AM201" s="2401"/>
      <c r="AN201" s="2402"/>
      <c r="AO201" s="2408" t="s">
        <v>85</v>
      </c>
      <c r="AP201" s="2409"/>
      <c r="AQ201" s="2409"/>
      <c r="AR201" s="2409"/>
      <c r="AS201" s="2409"/>
      <c r="AT201" s="2409"/>
      <c r="AU201" s="2409"/>
      <c r="AV201" s="2409"/>
      <c r="AW201" s="2409"/>
      <c r="AX201" s="2409"/>
      <c r="AY201" s="2409"/>
      <c r="AZ201" s="2409"/>
      <c r="BA201" s="2409"/>
      <c r="BB201" s="702"/>
    </row>
    <row r="202" spans="3:63" ht="6" customHeight="1">
      <c r="C202" s="2399"/>
      <c r="D202" s="1880"/>
      <c r="E202" s="1880"/>
      <c r="F202" s="1880"/>
      <c r="G202" s="1880"/>
      <c r="H202" s="1880"/>
      <c r="I202" s="1880"/>
      <c r="J202" s="1880"/>
      <c r="K202" s="1880"/>
      <c r="L202" s="1880"/>
      <c r="M202" s="1880"/>
      <c r="N202" s="1887"/>
      <c r="O202" s="1872"/>
      <c r="P202" s="1872"/>
      <c r="Q202" s="1872"/>
      <c r="R202" s="1872"/>
      <c r="S202" s="1872"/>
      <c r="T202" s="1872"/>
      <c r="U202" s="1872"/>
      <c r="V202" s="1872"/>
      <c r="W202" s="1872"/>
      <c r="X202" s="1872"/>
      <c r="Y202" s="1872"/>
      <c r="Z202" s="1872"/>
      <c r="AA202" s="1873"/>
      <c r="AB202" s="2403"/>
      <c r="AC202" s="1572"/>
      <c r="AD202" s="1572"/>
      <c r="AE202" s="1572"/>
      <c r="AF202" s="1572"/>
      <c r="AG202" s="1572"/>
      <c r="AH202" s="1572"/>
      <c r="AI202" s="1572"/>
      <c r="AJ202" s="1572"/>
      <c r="AK202" s="1572"/>
      <c r="AL202" s="1572"/>
      <c r="AM202" s="1572"/>
      <c r="AN202" s="2404"/>
      <c r="AO202" s="2410"/>
      <c r="AP202" s="2411"/>
      <c r="AQ202" s="2411"/>
      <c r="AR202" s="2411"/>
      <c r="AS202" s="2411"/>
      <c r="AT202" s="2411"/>
      <c r="AU202" s="2411"/>
      <c r="AV202" s="2411"/>
      <c r="AW202" s="2411"/>
      <c r="AX202" s="2411"/>
      <c r="AY202" s="2411"/>
      <c r="AZ202" s="2411"/>
      <c r="BA202" s="2411"/>
      <c r="BB202" s="702"/>
    </row>
    <row r="203" spans="3:63" ht="6" customHeight="1" thickBot="1">
      <c r="C203" s="2400"/>
      <c r="D203" s="1883"/>
      <c r="E203" s="1883"/>
      <c r="F203" s="1883"/>
      <c r="G203" s="1883"/>
      <c r="H203" s="1883"/>
      <c r="I203" s="1883"/>
      <c r="J203" s="1883"/>
      <c r="K203" s="1883"/>
      <c r="L203" s="1883"/>
      <c r="M203" s="1883"/>
      <c r="N203" s="1888"/>
      <c r="O203" s="1874"/>
      <c r="P203" s="1874"/>
      <c r="Q203" s="1874"/>
      <c r="R203" s="1874"/>
      <c r="S203" s="1874"/>
      <c r="T203" s="1874"/>
      <c r="U203" s="1874"/>
      <c r="V203" s="1874"/>
      <c r="W203" s="1874"/>
      <c r="X203" s="1874"/>
      <c r="Y203" s="1874"/>
      <c r="Z203" s="1874"/>
      <c r="AA203" s="1875"/>
      <c r="AB203" s="2405"/>
      <c r="AC203" s="2406"/>
      <c r="AD203" s="2406"/>
      <c r="AE203" s="2406"/>
      <c r="AF203" s="2406"/>
      <c r="AG203" s="2406"/>
      <c r="AH203" s="2406"/>
      <c r="AI203" s="2406"/>
      <c r="AJ203" s="2406"/>
      <c r="AK203" s="2406"/>
      <c r="AL203" s="2406"/>
      <c r="AM203" s="2406"/>
      <c r="AN203" s="2407"/>
      <c r="AO203" s="2412"/>
      <c r="AP203" s="2413"/>
      <c r="AQ203" s="2413"/>
      <c r="AR203" s="2413"/>
      <c r="AS203" s="2413"/>
      <c r="AT203" s="2413"/>
      <c r="AU203" s="2413"/>
      <c r="AV203" s="2413"/>
      <c r="AW203" s="2413"/>
      <c r="AX203" s="2413"/>
      <c r="AY203" s="2413"/>
      <c r="AZ203" s="2413"/>
      <c r="BA203" s="2413"/>
      <c r="BB203" s="702"/>
    </row>
    <row r="204" spans="3:63" ht="6" customHeight="1">
      <c r="C204" s="1866" t="s">
        <v>64</v>
      </c>
      <c r="D204" s="1773"/>
      <c r="E204" s="1773"/>
      <c r="F204" s="1773"/>
      <c r="G204" s="1773"/>
      <c r="H204" s="1773"/>
      <c r="I204" s="1773"/>
      <c r="J204" s="1773"/>
      <c r="K204" s="1773"/>
      <c r="L204" s="1773"/>
      <c r="M204" s="1773"/>
      <c r="N204" s="1774"/>
      <c r="O204" s="2366"/>
      <c r="P204" s="1853"/>
      <c r="Q204" s="1853"/>
      <c r="R204" s="1853"/>
      <c r="S204" s="1853"/>
      <c r="T204" s="1853"/>
      <c r="U204" s="1853"/>
      <c r="V204" s="1853"/>
      <c r="W204" s="1853"/>
      <c r="X204" s="1853"/>
      <c r="Y204" s="1853"/>
      <c r="Z204" s="1853"/>
      <c r="AA204" s="1853"/>
      <c r="AB204" s="1838"/>
      <c r="AC204" s="1838"/>
      <c r="AD204" s="1838"/>
      <c r="AE204" s="1838"/>
      <c r="AF204" s="1838"/>
      <c r="AG204" s="1838"/>
      <c r="AH204" s="1838"/>
      <c r="AI204" s="1838"/>
      <c r="AJ204" s="1838"/>
      <c r="AK204" s="1838"/>
      <c r="AL204" s="1838"/>
      <c r="AM204" s="1838"/>
      <c r="AN204" s="1838"/>
      <c r="AO204" s="2414"/>
      <c r="AP204" s="1853"/>
      <c r="AQ204" s="1853"/>
      <c r="AR204" s="1853"/>
      <c r="AS204" s="1853"/>
      <c r="AT204" s="1853"/>
      <c r="AU204" s="1853"/>
      <c r="AV204" s="1853"/>
      <c r="AW204" s="1853"/>
      <c r="AX204" s="1853"/>
      <c r="AY204" s="1853"/>
      <c r="AZ204" s="1853"/>
      <c r="BA204" s="1854"/>
      <c r="BB204" s="702"/>
    </row>
    <row r="205" spans="3:63" ht="6" customHeight="1">
      <c r="C205" s="1793"/>
      <c r="D205" s="1715"/>
      <c r="E205" s="1715"/>
      <c r="F205" s="1715"/>
      <c r="G205" s="1715"/>
      <c r="H205" s="1715"/>
      <c r="I205" s="1715"/>
      <c r="J205" s="1715"/>
      <c r="K205" s="1715"/>
      <c r="L205" s="1715"/>
      <c r="M205" s="1715"/>
      <c r="N205" s="1716"/>
      <c r="O205" s="1827"/>
      <c r="P205" s="1828"/>
      <c r="Q205" s="1828"/>
      <c r="R205" s="1828"/>
      <c r="S205" s="1828"/>
      <c r="T205" s="1828"/>
      <c r="U205" s="1828"/>
      <c r="V205" s="1828"/>
      <c r="W205" s="1828"/>
      <c r="X205" s="1828"/>
      <c r="Y205" s="1828"/>
      <c r="Z205" s="1828"/>
      <c r="AA205" s="1828"/>
      <c r="AB205" s="1841"/>
      <c r="AC205" s="1841"/>
      <c r="AD205" s="1841"/>
      <c r="AE205" s="1841"/>
      <c r="AF205" s="1841"/>
      <c r="AG205" s="1841"/>
      <c r="AH205" s="1841"/>
      <c r="AI205" s="1841"/>
      <c r="AJ205" s="1841"/>
      <c r="AK205" s="1841"/>
      <c r="AL205" s="1841"/>
      <c r="AM205" s="1841"/>
      <c r="AN205" s="1841"/>
      <c r="AO205" s="1828"/>
      <c r="AP205" s="1828"/>
      <c r="AQ205" s="1828"/>
      <c r="AR205" s="1828"/>
      <c r="AS205" s="1828"/>
      <c r="AT205" s="1828"/>
      <c r="AU205" s="1828"/>
      <c r="AV205" s="1828"/>
      <c r="AW205" s="1828"/>
      <c r="AX205" s="1828"/>
      <c r="AY205" s="1828"/>
      <c r="AZ205" s="1828"/>
      <c r="BA205" s="1829"/>
      <c r="BB205" s="702"/>
    </row>
    <row r="206" spans="3:63" ht="6" customHeight="1">
      <c r="C206" s="1793"/>
      <c r="D206" s="1715"/>
      <c r="E206" s="1715"/>
      <c r="F206" s="1715"/>
      <c r="G206" s="1715"/>
      <c r="H206" s="1715"/>
      <c r="I206" s="1715"/>
      <c r="J206" s="1715"/>
      <c r="K206" s="1715"/>
      <c r="L206" s="1715"/>
      <c r="M206" s="1715"/>
      <c r="N206" s="1716"/>
      <c r="O206" s="1827"/>
      <c r="P206" s="1828"/>
      <c r="Q206" s="1828"/>
      <c r="R206" s="1828"/>
      <c r="S206" s="1828"/>
      <c r="T206" s="1828"/>
      <c r="U206" s="1828"/>
      <c r="V206" s="1828"/>
      <c r="W206" s="1828"/>
      <c r="X206" s="1828"/>
      <c r="Y206" s="1828"/>
      <c r="Z206" s="1828"/>
      <c r="AA206" s="1828"/>
      <c r="AB206" s="1841"/>
      <c r="AC206" s="1841"/>
      <c r="AD206" s="1841"/>
      <c r="AE206" s="1841"/>
      <c r="AF206" s="1841"/>
      <c r="AG206" s="1841"/>
      <c r="AH206" s="1841"/>
      <c r="AI206" s="1841"/>
      <c r="AJ206" s="1841"/>
      <c r="AK206" s="1841"/>
      <c r="AL206" s="1841"/>
      <c r="AM206" s="1841"/>
      <c r="AN206" s="1841"/>
      <c r="AO206" s="1828"/>
      <c r="AP206" s="1828"/>
      <c r="AQ206" s="1828"/>
      <c r="AR206" s="1828"/>
      <c r="AS206" s="1828"/>
      <c r="AT206" s="1828"/>
      <c r="AU206" s="1828"/>
      <c r="AV206" s="1828"/>
      <c r="AW206" s="1828"/>
      <c r="AX206" s="1828"/>
      <c r="AY206" s="1828"/>
      <c r="AZ206" s="1828"/>
      <c r="BA206" s="1829"/>
      <c r="BB206" s="702"/>
    </row>
    <row r="207" spans="3:63" ht="6" customHeight="1">
      <c r="C207" s="1793" t="s">
        <v>70</v>
      </c>
      <c r="D207" s="1715"/>
      <c r="E207" s="1715"/>
      <c r="F207" s="1715"/>
      <c r="G207" s="1715"/>
      <c r="H207" s="1715"/>
      <c r="I207" s="1715"/>
      <c r="J207" s="1715"/>
      <c r="K207" s="1715"/>
      <c r="L207" s="1715"/>
      <c r="M207" s="1715"/>
      <c r="N207" s="1716"/>
      <c r="O207" s="2416"/>
      <c r="P207" s="1828"/>
      <c r="Q207" s="1828"/>
      <c r="R207" s="1828"/>
      <c r="S207" s="1828"/>
      <c r="T207" s="1828"/>
      <c r="U207" s="1828"/>
      <c r="V207" s="1828"/>
      <c r="W207" s="1828"/>
      <c r="X207" s="1828"/>
      <c r="Y207" s="1828"/>
      <c r="Z207" s="1828"/>
      <c r="AA207" s="1828"/>
      <c r="AB207" s="1841"/>
      <c r="AC207" s="1841"/>
      <c r="AD207" s="1841"/>
      <c r="AE207" s="1841"/>
      <c r="AF207" s="1841"/>
      <c r="AG207" s="1841"/>
      <c r="AH207" s="1841"/>
      <c r="AI207" s="1841"/>
      <c r="AJ207" s="1841"/>
      <c r="AK207" s="1841"/>
      <c r="AL207" s="1841"/>
      <c r="AM207" s="1841"/>
      <c r="AN207" s="1841"/>
      <c r="AO207" s="2417"/>
      <c r="AP207" s="1828"/>
      <c r="AQ207" s="1828"/>
      <c r="AR207" s="1828"/>
      <c r="AS207" s="1828"/>
      <c r="AT207" s="1828"/>
      <c r="AU207" s="1828"/>
      <c r="AV207" s="1828"/>
      <c r="AW207" s="1828"/>
      <c r="AX207" s="1828"/>
      <c r="AY207" s="1828"/>
      <c r="AZ207" s="1828"/>
      <c r="BA207" s="1829"/>
      <c r="BB207" s="702"/>
    </row>
    <row r="208" spans="3:63" ht="6" customHeight="1">
      <c r="C208" s="1793"/>
      <c r="D208" s="1715"/>
      <c r="E208" s="1715"/>
      <c r="F208" s="1715"/>
      <c r="G208" s="1715"/>
      <c r="H208" s="1715"/>
      <c r="I208" s="1715"/>
      <c r="J208" s="1715"/>
      <c r="K208" s="1715"/>
      <c r="L208" s="1715"/>
      <c r="M208" s="1715"/>
      <c r="N208" s="1716"/>
      <c r="O208" s="1827"/>
      <c r="P208" s="1828"/>
      <c r="Q208" s="1828"/>
      <c r="R208" s="1828"/>
      <c r="S208" s="1828"/>
      <c r="T208" s="1828"/>
      <c r="U208" s="1828"/>
      <c r="V208" s="1828"/>
      <c r="W208" s="1828"/>
      <c r="X208" s="1828"/>
      <c r="Y208" s="1828"/>
      <c r="Z208" s="1828"/>
      <c r="AA208" s="1828"/>
      <c r="AB208" s="1841"/>
      <c r="AC208" s="1841"/>
      <c r="AD208" s="1841"/>
      <c r="AE208" s="1841"/>
      <c r="AF208" s="1841"/>
      <c r="AG208" s="1841"/>
      <c r="AH208" s="1841"/>
      <c r="AI208" s="1841"/>
      <c r="AJ208" s="1841"/>
      <c r="AK208" s="1841"/>
      <c r="AL208" s="1841"/>
      <c r="AM208" s="1841"/>
      <c r="AN208" s="1841"/>
      <c r="AO208" s="1828"/>
      <c r="AP208" s="1828"/>
      <c r="AQ208" s="1828"/>
      <c r="AR208" s="1828"/>
      <c r="AS208" s="1828"/>
      <c r="AT208" s="1828"/>
      <c r="AU208" s="1828"/>
      <c r="AV208" s="1828"/>
      <c r="AW208" s="1828"/>
      <c r="AX208" s="1828"/>
      <c r="AY208" s="1828"/>
      <c r="AZ208" s="1828"/>
      <c r="BA208" s="1829"/>
      <c r="BB208" s="702"/>
    </row>
    <row r="209" spans="3:54" ht="6" customHeight="1">
      <c r="C209" s="1793"/>
      <c r="D209" s="1715"/>
      <c r="E209" s="1715"/>
      <c r="F209" s="1715"/>
      <c r="G209" s="1715"/>
      <c r="H209" s="1715"/>
      <c r="I209" s="1715"/>
      <c r="J209" s="1715"/>
      <c r="K209" s="1715"/>
      <c r="L209" s="1715"/>
      <c r="M209" s="1715"/>
      <c r="N209" s="1716"/>
      <c r="O209" s="1827"/>
      <c r="P209" s="1828"/>
      <c r="Q209" s="1828"/>
      <c r="R209" s="1828"/>
      <c r="S209" s="1828"/>
      <c r="T209" s="1828"/>
      <c r="U209" s="1828"/>
      <c r="V209" s="1828"/>
      <c r="W209" s="1828"/>
      <c r="X209" s="1828"/>
      <c r="Y209" s="1828"/>
      <c r="Z209" s="1828"/>
      <c r="AA209" s="1828"/>
      <c r="AB209" s="1841"/>
      <c r="AC209" s="1841"/>
      <c r="AD209" s="1841"/>
      <c r="AE209" s="1841"/>
      <c r="AF209" s="1841"/>
      <c r="AG209" s="1841"/>
      <c r="AH209" s="1841"/>
      <c r="AI209" s="1841"/>
      <c r="AJ209" s="1841"/>
      <c r="AK209" s="1841"/>
      <c r="AL209" s="1841"/>
      <c r="AM209" s="1841"/>
      <c r="AN209" s="1841"/>
      <c r="AO209" s="1828"/>
      <c r="AP209" s="1828"/>
      <c r="AQ209" s="1828"/>
      <c r="AR209" s="1828"/>
      <c r="AS209" s="1828"/>
      <c r="AT209" s="1828"/>
      <c r="AU209" s="1828"/>
      <c r="AV209" s="1828"/>
      <c r="AW209" s="1828"/>
      <c r="AX209" s="1828"/>
      <c r="AY209" s="1828"/>
      <c r="AZ209" s="1828"/>
      <c r="BA209" s="1829"/>
      <c r="BB209" s="702"/>
    </row>
    <row r="210" spans="3:54" ht="6" customHeight="1">
      <c r="C210" s="1835" t="s">
        <v>79</v>
      </c>
      <c r="D210" s="1733"/>
      <c r="E210" s="1733"/>
      <c r="F210" s="1734"/>
      <c r="G210" s="1734"/>
      <c r="H210" s="1734"/>
      <c r="I210" s="1734"/>
      <c r="J210" s="1734"/>
      <c r="K210" s="1734"/>
      <c r="L210" s="1734"/>
      <c r="M210" s="1734"/>
      <c r="N210" s="1735"/>
      <c r="O210" s="2416"/>
      <c r="P210" s="1828"/>
      <c r="Q210" s="1828"/>
      <c r="R210" s="1828"/>
      <c r="S210" s="1828"/>
      <c r="T210" s="1828"/>
      <c r="U210" s="1828"/>
      <c r="V210" s="1828"/>
      <c r="W210" s="1828"/>
      <c r="X210" s="1828"/>
      <c r="Y210" s="1828"/>
      <c r="Z210" s="1828"/>
      <c r="AA210" s="1828"/>
      <c r="AB210" s="1828"/>
      <c r="AC210" s="1828"/>
      <c r="AD210" s="1828"/>
      <c r="AE210" s="1828"/>
      <c r="AF210" s="1828"/>
      <c r="AG210" s="1828"/>
      <c r="AH210" s="1828"/>
      <c r="AI210" s="1828"/>
      <c r="AJ210" s="1828"/>
      <c r="AK210" s="1828"/>
      <c r="AL210" s="1828"/>
      <c r="AM210" s="1828"/>
      <c r="AN210" s="1828"/>
      <c r="AO210" s="2417"/>
      <c r="AP210" s="1828"/>
      <c r="AQ210" s="1828"/>
      <c r="AR210" s="1828"/>
      <c r="AS210" s="1828"/>
      <c r="AT210" s="1828"/>
      <c r="AU210" s="1828"/>
      <c r="AV210" s="1828"/>
      <c r="AW210" s="1828"/>
      <c r="AX210" s="1828"/>
      <c r="AY210" s="1828"/>
      <c r="AZ210" s="1828"/>
      <c r="BA210" s="1829"/>
      <c r="BB210" s="702"/>
    </row>
    <row r="211" spans="3:54" ht="6" customHeight="1">
      <c r="C211" s="1835"/>
      <c r="D211" s="1733"/>
      <c r="E211" s="1733"/>
      <c r="F211" s="1734"/>
      <c r="G211" s="1734"/>
      <c r="H211" s="1734"/>
      <c r="I211" s="1734"/>
      <c r="J211" s="1734"/>
      <c r="K211" s="1734"/>
      <c r="L211" s="1734"/>
      <c r="M211" s="1734"/>
      <c r="N211" s="1735"/>
      <c r="O211" s="1827"/>
      <c r="P211" s="1828"/>
      <c r="Q211" s="1828"/>
      <c r="R211" s="1828"/>
      <c r="S211" s="1828"/>
      <c r="T211" s="1828"/>
      <c r="U211" s="1828"/>
      <c r="V211" s="1828"/>
      <c r="W211" s="1828"/>
      <c r="X211" s="1828"/>
      <c r="Y211" s="1828"/>
      <c r="Z211" s="1828"/>
      <c r="AA211" s="1828"/>
      <c r="AB211" s="1828"/>
      <c r="AC211" s="1828"/>
      <c r="AD211" s="1828"/>
      <c r="AE211" s="1828"/>
      <c r="AF211" s="1828"/>
      <c r="AG211" s="1828"/>
      <c r="AH211" s="1828"/>
      <c r="AI211" s="1828"/>
      <c r="AJ211" s="1828"/>
      <c r="AK211" s="1828"/>
      <c r="AL211" s="1828"/>
      <c r="AM211" s="1828"/>
      <c r="AN211" s="1828"/>
      <c r="AO211" s="1828"/>
      <c r="AP211" s="1828"/>
      <c r="AQ211" s="1828"/>
      <c r="AR211" s="1828"/>
      <c r="AS211" s="1828"/>
      <c r="AT211" s="1828"/>
      <c r="AU211" s="1828"/>
      <c r="AV211" s="1828"/>
      <c r="AW211" s="1828"/>
      <c r="AX211" s="1828"/>
      <c r="AY211" s="1828"/>
      <c r="AZ211" s="1828"/>
      <c r="BA211" s="1829"/>
      <c r="BB211" s="702"/>
    </row>
    <row r="212" spans="3:54" ht="6" customHeight="1" thickBot="1">
      <c r="C212" s="1836"/>
      <c r="D212" s="1783"/>
      <c r="E212" s="1783"/>
      <c r="F212" s="1784"/>
      <c r="G212" s="1784"/>
      <c r="H212" s="1784"/>
      <c r="I212" s="1784"/>
      <c r="J212" s="1784"/>
      <c r="K212" s="1784"/>
      <c r="L212" s="1784"/>
      <c r="M212" s="1784"/>
      <c r="N212" s="1785"/>
      <c r="O212" s="1830"/>
      <c r="P212" s="1831"/>
      <c r="Q212" s="1831"/>
      <c r="R212" s="1831"/>
      <c r="S212" s="1831"/>
      <c r="T212" s="1831"/>
      <c r="U212" s="1831"/>
      <c r="V212" s="1831"/>
      <c r="W212" s="1831"/>
      <c r="X212" s="1831"/>
      <c r="Y212" s="1831"/>
      <c r="Z212" s="1831"/>
      <c r="AA212" s="1831"/>
      <c r="AB212" s="1831"/>
      <c r="AC212" s="1831"/>
      <c r="AD212" s="1831"/>
      <c r="AE212" s="1831"/>
      <c r="AF212" s="1831"/>
      <c r="AG212" s="1831"/>
      <c r="AH212" s="1831"/>
      <c r="AI212" s="1831"/>
      <c r="AJ212" s="1831"/>
      <c r="AK212" s="1831"/>
      <c r="AL212" s="1831"/>
      <c r="AM212" s="1831"/>
      <c r="AN212" s="1831"/>
      <c r="AO212" s="1831"/>
      <c r="AP212" s="1831"/>
      <c r="AQ212" s="1831"/>
      <c r="AR212" s="1831"/>
      <c r="AS212" s="1831"/>
      <c r="AT212" s="1831"/>
      <c r="AU212" s="1831"/>
      <c r="AV212" s="1831"/>
      <c r="AW212" s="1831"/>
      <c r="AX212" s="1831"/>
      <c r="AY212" s="1831"/>
      <c r="AZ212" s="1831"/>
      <c r="BA212" s="1832"/>
      <c r="BB212" s="702"/>
    </row>
    <row r="213" spans="3:54" ht="6" customHeight="1">
      <c r="C213" s="1866" t="s">
        <v>80</v>
      </c>
      <c r="D213" s="1773"/>
      <c r="E213" s="1773"/>
      <c r="F213" s="1773"/>
      <c r="G213" s="1773"/>
      <c r="H213" s="1773"/>
      <c r="I213" s="1773"/>
      <c r="J213" s="1773"/>
      <c r="K213" s="1773"/>
      <c r="L213" s="1773"/>
      <c r="M213" s="1773"/>
      <c r="N213" s="1774"/>
      <c r="O213" s="1852"/>
      <c r="P213" s="1853"/>
      <c r="Q213" s="1853"/>
      <c r="R213" s="1853"/>
      <c r="S213" s="1853"/>
      <c r="T213" s="1853"/>
      <c r="U213" s="1853"/>
      <c r="V213" s="1853"/>
      <c r="W213" s="1853"/>
      <c r="X213" s="1853"/>
      <c r="Y213" s="1853"/>
      <c r="Z213" s="1853"/>
      <c r="AA213" s="1853"/>
      <c r="AB213" s="1838"/>
      <c r="AC213" s="1838"/>
      <c r="AD213" s="1838"/>
      <c r="AE213" s="1838"/>
      <c r="AF213" s="1838"/>
      <c r="AG213" s="1838"/>
      <c r="AH213" s="1838"/>
      <c r="AI213" s="1838"/>
      <c r="AJ213" s="1838"/>
      <c r="AK213" s="1838"/>
      <c r="AL213" s="1838"/>
      <c r="AM213" s="1838"/>
      <c r="AN213" s="1838"/>
      <c r="AO213" s="1853"/>
      <c r="AP213" s="1853"/>
      <c r="AQ213" s="1853"/>
      <c r="AR213" s="1853"/>
      <c r="AS213" s="1853"/>
      <c r="AT213" s="1853"/>
      <c r="AU213" s="1853"/>
      <c r="AV213" s="1853"/>
      <c r="AW213" s="1853"/>
      <c r="AX213" s="1853"/>
      <c r="AY213" s="1853"/>
      <c r="AZ213" s="1853"/>
      <c r="BA213" s="1854"/>
      <c r="BB213" s="702"/>
    </row>
    <row r="214" spans="3:54" ht="6" customHeight="1">
      <c r="C214" s="1793"/>
      <c r="D214" s="1715"/>
      <c r="E214" s="1715"/>
      <c r="F214" s="1715"/>
      <c r="G214" s="1715"/>
      <c r="H214" s="1715"/>
      <c r="I214" s="1715"/>
      <c r="J214" s="1715"/>
      <c r="K214" s="1715"/>
      <c r="L214" s="1715"/>
      <c r="M214" s="1715"/>
      <c r="N214" s="1716"/>
      <c r="O214" s="1827"/>
      <c r="P214" s="1828"/>
      <c r="Q214" s="1828"/>
      <c r="R214" s="1828"/>
      <c r="S214" s="1828"/>
      <c r="T214" s="1828"/>
      <c r="U214" s="1828"/>
      <c r="V214" s="1828"/>
      <c r="W214" s="1828"/>
      <c r="X214" s="1828"/>
      <c r="Y214" s="1828"/>
      <c r="Z214" s="1828"/>
      <c r="AA214" s="1828"/>
      <c r="AB214" s="1841"/>
      <c r="AC214" s="1841"/>
      <c r="AD214" s="1841"/>
      <c r="AE214" s="1841"/>
      <c r="AF214" s="1841"/>
      <c r="AG214" s="1841"/>
      <c r="AH214" s="1841"/>
      <c r="AI214" s="1841"/>
      <c r="AJ214" s="1841"/>
      <c r="AK214" s="1841"/>
      <c r="AL214" s="1841"/>
      <c r="AM214" s="1841"/>
      <c r="AN214" s="1841"/>
      <c r="AO214" s="1828"/>
      <c r="AP214" s="1828"/>
      <c r="AQ214" s="1828"/>
      <c r="AR214" s="1828"/>
      <c r="AS214" s="1828"/>
      <c r="AT214" s="1828"/>
      <c r="AU214" s="1828"/>
      <c r="AV214" s="1828"/>
      <c r="AW214" s="1828"/>
      <c r="AX214" s="1828"/>
      <c r="AY214" s="1828"/>
      <c r="AZ214" s="1828"/>
      <c r="BA214" s="1829"/>
      <c r="BB214" s="702"/>
    </row>
    <row r="215" spans="3:54" ht="6" customHeight="1">
      <c r="C215" s="1793"/>
      <c r="D215" s="1715"/>
      <c r="E215" s="1715"/>
      <c r="F215" s="1715"/>
      <c r="G215" s="1715"/>
      <c r="H215" s="1715"/>
      <c r="I215" s="1715"/>
      <c r="J215" s="1715"/>
      <c r="K215" s="1715"/>
      <c r="L215" s="1715"/>
      <c r="M215" s="1715"/>
      <c r="N215" s="1716"/>
      <c r="O215" s="1827"/>
      <c r="P215" s="1828"/>
      <c r="Q215" s="1828"/>
      <c r="R215" s="1828"/>
      <c r="S215" s="1828"/>
      <c r="T215" s="1828"/>
      <c r="U215" s="1828"/>
      <c r="V215" s="1828"/>
      <c r="W215" s="1828"/>
      <c r="X215" s="1828"/>
      <c r="Y215" s="1828"/>
      <c r="Z215" s="1828"/>
      <c r="AA215" s="1828"/>
      <c r="AB215" s="1841"/>
      <c r="AC215" s="1841"/>
      <c r="AD215" s="1841"/>
      <c r="AE215" s="1841"/>
      <c r="AF215" s="1841"/>
      <c r="AG215" s="1841"/>
      <c r="AH215" s="1841"/>
      <c r="AI215" s="1841"/>
      <c r="AJ215" s="1841"/>
      <c r="AK215" s="1841"/>
      <c r="AL215" s="1841"/>
      <c r="AM215" s="1841"/>
      <c r="AN215" s="1841"/>
      <c r="AO215" s="1828"/>
      <c r="AP215" s="1828"/>
      <c r="AQ215" s="1828"/>
      <c r="AR215" s="1828"/>
      <c r="AS215" s="1828"/>
      <c r="AT215" s="1828"/>
      <c r="AU215" s="1828"/>
      <c r="AV215" s="1828"/>
      <c r="AW215" s="1828"/>
      <c r="AX215" s="1828"/>
      <c r="AY215" s="1828"/>
      <c r="AZ215" s="1828"/>
      <c r="BA215" s="1829"/>
      <c r="BB215" s="702"/>
    </row>
    <row r="216" spans="3:54" ht="6" customHeight="1">
      <c r="C216" s="1793" t="s">
        <v>81</v>
      </c>
      <c r="D216" s="1715"/>
      <c r="E216" s="1715"/>
      <c r="F216" s="1715"/>
      <c r="G216" s="1715"/>
      <c r="H216" s="1715"/>
      <c r="I216" s="1715"/>
      <c r="J216" s="1715"/>
      <c r="K216" s="1715"/>
      <c r="L216" s="1715"/>
      <c r="M216" s="1715"/>
      <c r="N216" s="1716"/>
      <c r="O216" s="1827"/>
      <c r="P216" s="1828"/>
      <c r="Q216" s="1828"/>
      <c r="R216" s="1828"/>
      <c r="S216" s="1828"/>
      <c r="T216" s="1828"/>
      <c r="U216" s="1828"/>
      <c r="V216" s="1828"/>
      <c r="W216" s="1828"/>
      <c r="X216" s="1828"/>
      <c r="Y216" s="1828"/>
      <c r="Z216" s="1828"/>
      <c r="AA216" s="1828"/>
      <c r="AB216" s="1841"/>
      <c r="AC216" s="1841"/>
      <c r="AD216" s="1841"/>
      <c r="AE216" s="1841"/>
      <c r="AF216" s="1841"/>
      <c r="AG216" s="1841"/>
      <c r="AH216" s="1841"/>
      <c r="AI216" s="1841"/>
      <c r="AJ216" s="1841"/>
      <c r="AK216" s="1841"/>
      <c r="AL216" s="1841"/>
      <c r="AM216" s="1841"/>
      <c r="AN216" s="1841"/>
      <c r="AO216" s="1828"/>
      <c r="AP216" s="1828"/>
      <c r="AQ216" s="1828"/>
      <c r="AR216" s="1828"/>
      <c r="AS216" s="1828"/>
      <c r="AT216" s="1828"/>
      <c r="AU216" s="1828"/>
      <c r="AV216" s="1828"/>
      <c r="AW216" s="1828"/>
      <c r="AX216" s="1828"/>
      <c r="AY216" s="1828"/>
      <c r="AZ216" s="1828"/>
      <c r="BA216" s="1829"/>
      <c r="BB216" s="702"/>
    </row>
    <row r="217" spans="3:54" ht="6" customHeight="1">
      <c r="C217" s="1793"/>
      <c r="D217" s="1715"/>
      <c r="E217" s="1715"/>
      <c r="F217" s="1715"/>
      <c r="G217" s="1715"/>
      <c r="H217" s="1715"/>
      <c r="I217" s="1715"/>
      <c r="J217" s="1715"/>
      <c r="K217" s="1715"/>
      <c r="L217" s="1715"/>
      <c r="M217" s="1715"/>
      <c r="N217" s="1716"/>
      <c r="O217" s="1827"/>
      <c r="P217" s="1828"/>
      <c r="Q217" s="1828"/>
      <c r="R217" s="1828"/>
      <c r="S217" s="1828"/>
      <c r="T217" s="1828"/>
      <c r="U217" s="1828"/>
      <c r="V217" s="1828"/>
      <c r="W217" s="1828"/>
      <c r="X217" s="1828"/>
      <c r="Y217" s="1828"/>
      <c r="Z217" s="1828"/>
      <c r="AA217" s="1828"/>
      <c r="AB217" s="1841"/>
      <c r="AC217" s="1841"/>
      <c r="AD217" s="1841"/>
      <c r="AE217" s="1841"/>
      <c r="AF217" s="1841"/>
      <c r="AG217" s="1841"/>
      <c r="AH217" s="1841"/>
      <c r="AI217" s="1841"/>
      <c r="AJ217" s="1841"/>
      <c r="AK217" s="1841"/>
      <c r="AL217" s="1841"/>
      <c r="AM217" s="1841"/>
      <c r="AN217" s="1841"/>
      <c r="AO217" s="1828"/>
      <c r="AP217" s="1828"/>
      <c r="AQ217" s="1828"/>
      <c r="AR217" s="1828"/>
      <c r="AS217" s="1828"/>
      <c r="AT217" s="1828"/>
      <c r="AU217" s="1828"/>
      <c r="AV217" s="1828"/>
      <c r="AW217" s="1828"/>
      <c r="AX217" s="1828"/>
      <c r="AY217" s="1828"/>
      <c r="AZ217" s="1828"/>
      <c r="BA217" s="1829"/>
      <c r="BB217" s="702"/>
    </row>
    <row r="218" spans="3:54" ht="6" customHeight="1">
      <c r="C218" s="1793"/>
      <c r="D218" s="1715"/>
      <c r="E218" s="1715"/>
      <c r="F218" s="1715"/>
      <c r="G218" s="1715"/>
      <c r="H218" s="1715"/>
      <c r="I218" s="1715"/>
      <c r="J218" s="1715"/>
      <c r="K218" s="1715"/>
      <c r="L218" s="1715"/>
      <c r="M218" s="1715"/>
      <c r="N218" s="1716"/>
      <c r="O218" s="1827"/>
      <c r="P218" s="1828"/>
      <c r="Q218" s="1828"/>
      <c r="R218" s="1828"/>
      <c r="S218" s="1828"/>
      <c r="T218" s="1828"/>
      <c r="U218" s="1828"/>
      <c r="V218" s="1828"/>
      <c r="W218" s="1828"/>
      <c r="X218" s="1828"/>
      <c r="Y218" s="1828"/>
      <c r="Z218" s="1828"/>
      <c r="AA218" s="1828"/>
      <c r="AB218" s="1841"/>
      <c r="AC218" s="1841"/>
      <c r="AD218" s="1841"/>
      <c r="AE218" s="1841"/>
      <c r="AF218" s="1841"/>
      <c r="AG218" s="1841"/>
      <c r="AH218" s="1841"/>
      <c r="AI218" s="1841"/>
      <c r="AJ218" s="1841"/>
      <c r="AK218" s="1841"/>
      <c r="AL218" s="1841"/>
      <c r="AM218" s="1841"/>
      <c r="AN218" s="1841"/>
      <c r="AO218" s="1828"/>
      <c r="AP218" s="1828"/>
      <c r="AQ218" s="1828"/>
      <c r="AR218" s="1828"/>
      <c r="AS218" s="1828"/>
      <c r="AT218" s="1828"/>
      <c r="AU218" s="1828"/>
      <c r="AV218" s="1828"/>
      <c r="AW218" s="1828"/>
      <c r="AX218" s="1828"/>
      <c r="AY218" s="1828"/>
      <c r="AZ218" s="1828"/>
      <c r="BA218" s="1829"/>
      <c r="BB218" s="702"/>
    </row>
    <row r="219" spans="3:54" ht="6" customHeight="1">
      <c r="C219" s="1835" t="s">
        <v>82</v>
      </c>
      <c r="D219" s="1733"/>
      <c r="E219" s="1733"/>
      <c r="F219" s="1734"/>
      <c r="G219" s="1734"/>
      <c r="H219" s="1734"/>
      <c r="I219" s="1734"/>
      <c r="J219" s="1734"/>
      <c r="K219" s="1734"/>
      <c r="L219" s="1734"/>
      <c r="M219" s="1734"/>
      <c r="N219" s="1735"/>
      <c r="O219" s="1827"/>
      <c r="P219" s="1828"/>
      <c r="Q219" s="1828"/>
      <c r="R219" s="1828"/>
      <c r="S219" s="1828"/>
      <c r="T219" s="1828"/>
      <c r="U219" s="1828"/>
      <c r="V219" s="1828"/>
      <c r="W219" s="1828"/>
      <c r="X219" s="1828"/>
      <c r="Y219" s="1828"/>
      <c r="Z219" s="1828"/>
      <c r="AA219" s="1828"/>
      <c r="AB219" s="1828"/>
      <c r="AC219" s="1828"/>
      <c r="AD219" s="1828"/>
      <c r="AE219" s="1828"/>
      <c r="AF219" s="1828"/>
      <c r="AG219" s="1828"/>
      <c r="AH219" s="1828"/>
      <c r="AI219" s="1828"/>
      <c r="AJ219" s="1828"/>
      <c r="AK219" s="1828"/>
      <c r="AL219" s="1828"/>
      <c r="AM219" s="1828"/>
      <c r="AN219" s="1828"/>
      <c r="AO219" s="1828"/>
      <c r="AP219" s="1828"/>
      <c r="AQ219" s="1828"/>
      <c r="AR219" s="1828"/>
      <c r="AS219" s="1828"/>
      <c r="AT219" s="1828"/>
      <c r="AU219" s="1828"/>
      <c r="AV219" s="1828"/>
      <c r="AW219" s="1828"/>
      <c r="AX219" s="1828"/>
      <c r="AY219" s="1828"/>
      <c r="AZ219" s="1828"/>
      <c r="BA219" s="1829"/>
      <c r="BB219" s="702"/>
    </row>
    <row r="220" spans="3:54" ht="6" customHeight="1">
      <c r="C220" s="1835"/>
      <c r="D220" s="1733"/>
      <c r="E220" s="1733"/>
      <c r="F220" s="1734"/>
      <c r="G220" s="1734"/>
      <c r="H220" s="1734"/>
      <c r="I220" s="1734"/>
      <c r="J220" s="1734"/>
      <c r="K220" s="1734"/>
      <c r="L220" s="1734"/>
      <c r="M220" s="1734"/>
      <c r="N220" s="1735"/>
      <c r="O220" s="1827"/>
      <c r="P220" s="1828"/>
      <c r="Q220" s="1828"/>
      <c r="R220" s="1828"/>
      <c r="S220" s="1828"/>
      <c r="T220" s="1828"/>
      <c r="U220" s="1828"/>
      <c r="V220" s="1828"/>
      <c r="W220" s="1828"/>
      <c r="X220" s="1828"/>
      <c r="Y220" s="1828"/>
      <c r="Z220" s="1828"/>
      <c r="AA220" s="1828"/>
      <c r="AB220" s="1828"/>
      <c r="AC220" s="1828"/>
      <c r="AD220" s="1828"/>
      <c r="AE220" s="1828"/>
      <c r="AF220" s="1828"/>
      <c r="AG220" s="1828"/>
      <c r="AH220" s="1828"/>
      <c r="AI220" s="1828"/>
      <c r="AJ220" s="1828"/>
      <c r="AK220" s="1828"/>
      <c r="AL220" s="1828"/>
      <c r="AM220" s="1828"/>
      <c r="AN220" s="1828"/>
      <c r="AO220" s="1828"/>
      <c r="AP220" s="1828"/>
      <c r="AQ220" s="1828"/>
      <c r="AR220" s="1828"/>
      <c r="AS220" s="1828"/>
      <c r="AT220" s="1828"/>
      <c r="AU220" s="1828"/>
      <c r="AV220" s="1828"/>
      <c r="AW220" s="1828"/>
      <c r="AX220" s="1828"/>
      <c r="AY220" s="1828"/>
      <c r="AZ220" s="1828"/>
      <c r="BA220" s="1829"/>
      <c r="BB220" s="702"/>
    </row>
    <row r="221" spans="3:54" ht="6" customHeight="1" thickBot="1">
      <c r="C221" s="1836"/>
      <c r="D221" s="1783"/>
      <c r="E221" s="1783"/>
      <c r="F221" s="1784"/>
      <c r="G221" s="1784"/>
      <c r="H221" s="1784"/>
      <c r="I221" s="1784"/>
      <c r="J221" s="1784"/>
      <c r="K221" s="1784"/>
      <c r="L221" s="1784"/>
      <c r="M221" s="1784"/>
      <c r="N221" s="1785"/>
      <c r="O221" s="1830"/>
      <c r="P221" s="1831"/>
      <c r="Q221" s="1831"/>
      <c r="R221" s="1831"/>
      <c r="S221" s="1831"/>
      <c r="T221" s="1831"/>
      <c r="U221" s="1831"/>
      <c r="V221" s="1831"/>
      <c r="W221" s="1831"/>
      <c r="X221" s="1831"/>
      <c r="Y221" s="1831"/>
      <c r="Z221" s="1831"/>
      <c r="AA221" s="1831"/>
      <c r="AB221" s="1831"/>
      <c r="AC221" s="1831"/>
      <c r="AD221" s="1831"/>
      <c r="AE221" s="1831"/>
      <c r="AF221" s="1831"/>
      <c r="AG221" s="1831"/>
      <c r="AH221" s="1831"/>
      <c r="AI221" s="1831"/>
      <c r="AJ221" s="1831"/>
      <c r="AK221" s="1831"/>
      <c r="AL221" s="1831"/>
      <c r="AM221" s="1831"/>
      <c r="AN221" s="1831"/>
      <c r="AO221" s="1831"/>
      <c r="AP221" s="1831"/>
      <c r="AQ221" s="1831"/>
      <c r="AR221" s="1831"/>
      <c r="AS221" s="1831"/>
      <c r="AT221" s="1831"/>
      <c r="AU221" s="1831"/>
      <c r="AV221" s="1831"/>
      <c r="AW221" s="1831"/>
      <c r="AX221" s="1831"/>
      <c r="AY221" s="1831"/>
      <c r="AZ221" s="1831"/>
      <c r="BA221" s="1832"/>
      <c r="BB221" s="702"/>
    </row>
    <row r="222" spans="3:54" ht="6" customHeight="1">
      <c r="C222" s="1855" t="s">
        <v>83</v>
      </c>
      <c r="D222" s="1905"/>
      <c r="E222" s="1905"/>
      <c r="F222" s="1905"/>
      <c r="G222" s="1905"/>
      <c r="H222" s="1905"/>
      <c r="I222" s="1905"/>
      <c r="J222" s="1905"/>
      <c r="K222" s="1905"/>
      <c r="L222" s="1905"/>
      <c r="M222" s="1905"/>
      <c r="N222" s="1906"/>
      <c r="O222" s="2422"/>
      <c r="P222" s="2419"/>
      <c r="Q222" s="2419"/>
      <c r="R222" s="2419"/>
      <c r="S222" s="2419"/>
      <c r="T222" s="2419"/>
      <c r="U222" s="2419"/>
      <c r="V222" s="2419"/>
      <c r="W222" s="2419"/>
      <c r="X222" s="2419"/>
      <c r="Y222" s="2419"/>
      <c r="Z222" s="2419"/>
      <c r="AA222" s="2389"/>
      <c r="AB222" s="2419"/>
      <c r="AC222" s="2419"/>
      <c r="AD222" s="2419"/>
      <c r="AE222" s="2419"/>
      <c r="AF222" s="2419"/>
      <c r="AG222" s="2419"/>
      <c r="AH222" s="2419"/>
      <c r="AI222" s="2419"/>
      <c r="AJ222" s="2419"/>
      <c r="AK222" s="2419"/>
      <c r="AL222" s="2419"/>
      <c r="AM222" s="2419"/>
      <c r="AN222" s="2389"/>
      <c r="AO222" s="2418"/>
      <c r="AP222" s="2419"/>
      <c r="AQ222" s="2419"/>
      <c r="AR222" s="2419"/>
      <c r="AS222" s="2419"/>
      <c r="AT222" s="2419"/>
      <c r="AU222" s="2419"/>
      <c r="AV222" s="2419"/>
      <c r="AW222" s="2419"/>
      <c r="AX222" s="2419"/>
      <c r="AY222" s="2419"/>
      <c r="AZ222" s="2419"/>
      <c r="BA222" s="2395"/>
      <c r="BB222" s="702"/>
    </row>
    <row r="223" spans="3:54" ht="6" customHeight="1">
      <c r="C223" s="1855"/>
      <c r="D223" s="1905"/>
      <c r="E223" s="1905"/>
      <c r="F223" s="1905"/>
      <c r="G223" s="1905"/>
      <c r="H223" s="1905"/>
      <c r="I223" s="1905"/>
      <c r="J223" s="1905"/>
      <c r="K223" s="1905"/>
      <c r="L223" s="1905"/>
      <c r="M223" s="1905"/>
      <c r="N223" s="1906"/>
      <c r="O223" s="2419"/>
      <c r="P223" s="2419"/>
      <c r="Q223" s="2419"/>
      <c r="R223" s="2419"/>
      <c r="S223" s="2419"/>
      <c r="T223" s="2419"/>
      <c r="U223" s="2419"/>
      <c r="V223" s="2419"/>
      <c r="W223" s="2419"/>
      <c r="X223" s="2419"/>
      <c r="Y223" s="2419"/>
      <c r="Z223" s="2419"/>
      <c r="AA223" s="2389"/>
      <c r="AB223" s="2419"/>
      <c r="AC223" s="2419"/>
      <c r="AD223" s="2419"/>
      <c r="AE223" s="2419"/>
      <c r="AF223" s="2419"/>
      <c r="AG223" s="2419"/>
      <c r="AH223" s="2419"/>
      <c r="AI223" s="2419"/>
      <c r="AJ223" s="2419"/>
      <c r="AK223" s="2419"/>
      <c r="AL223" s="2419"/>
      <c r="AM223" s="2419"/>
      <c r="AN223" s="2389"/>
      <c r="AO223" s="2420"/>
      <c r="AP223" s="2419"/>
      <c r="AQ223" s="2419"/>
      <c r="AR223" s="2419"/>
      <c r="AS223" s="2419"/>
      <c r="AT223" s="2419"/>
      <c r="AU223" s="2419"/>
      <c r="AV223" s="2419"/>
      <c r="AW223" s="2419"/>
      <c r="AX223" s="2419"/>
      <c r="AY223" s="2419"/>
      <c r="AZ223" s="2419"/>
      <c r="BA223" s="2395"/>
      <c r="BB223" s="702"/>
    </row>
    <row r="224" spans="3:54" ht="6" customHeight="1" thickBot="1">
      <c r="C224" s="1907"/>
      <c r="D224" s="1908"/>
      <c r="E224" s="1908"/>
      <c r="F224" s="1908"/>
      <c r="G224" s="1908"/>
      <c r="H224" s="1908"/>
      <c r="I224" s="1908"/>
      <c r="J224" s="1908"/>
      <c r="K224" s="1908"/>
      <c r="L224" s="1908"/>
      <c r="M224" s="1908"/>
      <c r="N224" s="1909"/>
      <c r="O224" s="2392"/>
      <c r="P224" s="2392"/>
      <c r="Q224" s="2392"/>
      <c r="R224" s="2392"/>
      <c r="S224" s="2392"/>
      <c r="T224" s="2392"/>
      <c r="U224" s="2392"/>
      <c r="V224" s="2392"/>
      <c r="W224" s="2392"/>
      <c r="X224" s="2392"/>
      <c r="Y224" s="2392"/>
      <c r="Z224" s="2392"/>
      <c r="AA224" s="2393"/>
      <c r="AB224" s="2392"/>
      <c r="AC224" s="2392"/>
      <c r="AD224" s="2392"/>
      <c r="AE224" s="2392"/>
      <c r="AF224" s="2392"/>
      <c r="AG224" s="2392"/>
      <c r="AH224" s="2392"/>
      <c r="AI224" s="2392"/>
      <c r="AJ224" s="2392"/>
      <c r="AK224" s="2392"/>
      <c r="AL224" s="2392"/>
      <c r="AM224" s="2392"/>
      <c r="AN224" s="2393"/>
      <c r="AO224" s="2421"/>
      <c r="AP224" s="2392"/>
      <c r="AQ224" s="2392"/>
      <c r="AR224" s="2392"/>
      <c r="AS224" s="2392"/>
      <c r="AT224" s="2392"/>
      <c r="AU224" s="2392"/>
      <c r="AV224" s="2392"/>
      <c r="AW224" s="2392"/>
      <c r="AX224" s="2392"/>
      <c r="AY224" s="2392"/>
      <c r="AZ224" s="2392"/>
      <c r="BA224" s="2396"/>
      <c r="BB224" s="702"/>
    </row>
    <row r="225" spans="3:63" ht="6" customHeight="1">
      <c r="C225" s="1833" t="s">
        <v>86</v>
      </c>
      <c r="D225" s="1903"/>
      <c r="E225" s="1903"/>
      <c r="F225" s="1903"/>
      <c r="G225" s="1903"/>
      <c r="H225" s="1903"/>
      <c r="I225" s="1903"/>
      <c r="J225" s="1903"/>
      <c r="K225" s="1903"/>
      <c r="L225" s="1903"/>
      <c r="M225" s="1903"/>
      <c r="N225" s="1904"/>
      <c r="O225" s="1910"/>
      <c r="P225" s="1911"/>
      <c r="Q225" s="1911"/>
      <c r="R225" s="1911"/>
      <c r="S225" s="1911"/>
      <c r="T225" s="1911"/>
      <c r="U225" s="1911"/>
      <c r="V225" s="1911"/>
      <c r="W225" s="1911"/>
      <c r="X225" s="1911"/>
      <c r="Y225" s="1911"/>
      <c r="Z225" s="1911"/>
      <c r="AA225" s="1911"/>
      <c r="AB225" s="1911"/>
      <c r="AC225" s="1911"/>
      <c r="AD225" s="1911"/>
      <c r="AE225" s="1911"/>
      <c r="AF225" s="1911"/>
      <c r="AG225" s="1911"/>
      <c r="AH225" s="1911"/>
      <c r="AI225" s="1911"/>
      <c r="AJ225" s="1911"/>
      <c r="AK225" s="1911"/>
      <c r="AL225" s="1911"/>
      <c r="AM225" s="1911"/>
      <c r="AN225" s="1912"/>
      <c r="AO225" s="1919"/>
      <c r="AP225" s="1920"/>
      <c r="AQ225" s="1920"/>
      <c r="AR225" s="1920"/>
      <c r="AS225" s="1920"/>
      <c r="AT225" s="1920"/>
      <c r="AU225" s="1920"/>
      <c r="AV225" s="1920"/>
      <c r="AW225" s="1920"/>
      <c r="AX225" s="1920"/>
      <c r="AY225" s="1920"/>
      <c r="AZ225" s="1920"/>
      <c r="BA225" s="1921"/>
      <c r="BB225" s="702"/>
    </row>
    <row r="226" spans="3:63" ht="6" customHeight="1">
      <c r="C226" s="1855"/>
      <c r="D226" s="1905"/>
      <c r="E226" s="1905"/>
      <c r="F226" s="1905"/>
      <c r="G226" s="1905"/>
      <c r="H226" s="1905"/>
      <c r="I226" s="1905"/>
      <c r="J226" s="1905"/>
      <c r="K226" s="1905"/>
      <c r="L226" s="1905"/>
      <c r="M226" s="1905"/>
      <c r="N226" s="1906"/>
      <c r="O226" s="1913"/>
      <c r="P226" s="1914"/>
      <c r="Q226" s="1914"/>
      <c r="R226" s="1914"/>
      <c r="S226" s="1914"/>
      <c r="T226" s="1914"/>
      <c r="U226" s="1914"/>
      <c r="V226" s="1914"/>
      <c r="W226" s="1914"/>
      <c r="X226" s="1914"/>
      <c r="Y226" s="1914"/>
      <c r="Z226" s="1914"/>
      <c r="AA226" s="1914"/>
      <c r="AB226" s="1914"/>
      <c r="AC226" s="1914"/>
      <c r="AD226" s="1914"/>
      <c r="AE226" s="1914"/>
      <c r="AF226" s="1914"/>
      <c r="AG226" s="1914"/>
      <c r="AH226" s="1914"/>
      <c r="AI226" s="1914"/>
      <c r="AJ226" s="1914"/>
      <c r="AK226" s="1914"/>
      <c r="AL226" s="1914"/>
      <c r="AM226" s="1914"/>
      <c r="AN226" s="1915"/>
      <c r="AO226" s="1922"/>
      <c r="AP226" s="1923"/>
      <c r="AQ226" s="1923"/>
      <c r="AR226" s="1923"/>
      <c r="AS226" s="1923"/>
      <c r="AT226" s="1923"/>
      <c r="AU226" s="1923"/>
      <c r="AV226" s="1923"/>
      <c r="AW226" s="1923"/>
      <c r="AX226" s="1923"/>
      <c r="AY226" s="1923"/>
      <c r="AZ226" s="1923"/>
      <c r="BA226" s="1924"/>
      <c r="BB226" s="702"/>
    </row>
    <row r="227" spans="3:63" ht="6" customHeight="1" thickBot="1">
      <c r="C227" s="1907"/>
      <c r="D227" s="1908"/>
      <c r="E227" s="1908"/>
      <c r="F227" s="1908"/>
      <c r="G227" s="1908"/>
      <c r="H227" s="1908"/>
      <c r="I227" s="1908"/>
      <c r="J227" s="1908"/>
      <c r="K227" s="1908"/>
      <c r="L227" s="1908"/>
      <c r="M227" s="1908"/>
      <c r="N227" s="1909"/>
      <c r="O227" s="1916"/>
      <c r="P227" s="1917"/>
      <c r="Q227" s="1917"/>
      <c r="R227" s="1917"/>
      <c r="S227" s="1917"/>
      <c r="T227" s="1917"/>
      <c r="U227" s="1917"/>
      <c r="V227" s="1917"/>
      <c r="W227" s="1917"/>
      <c r="X227" s="1917"/>
      <c r="Y227" s="1917"/>
      <c r="Z227" s="1917"/>
      <c r="AA227" s="1917"/>
      <c r="AB227" s="1917"/>
      <c r="AC227" s="1917"/>
      <c r="AD227" s="1917"/>
      <c r="AE227" s="1917"/>
      <c r="AF227" s="1917"/>
      <c r="AG227" s="1917"/>
      <c r="AH227" s="1917"/>
      <c r="AI227" s="1917"/>
      <c r="AJ227" s="1917"/>
      <c r="AK227" s="1917"/>
      <c r="AL227" s="1917"/>
      <c r="AM227" s="1917"/>
      <c r="AN227" s="1918"/>
      <c r="AO227" s="1925"/>
      <c r="AP227" s="1926"/>
      <c r="AQ227" s="1926"/>
      <c r="AR227" s="1926"/>
      <c r="AS227" s="1926"/>
      <c r="AT227" s="1926"/>
      <c r="AU227" s="1926"/>
      <c r="AV227" s="1926"/>
      <c r="AW227" s="1926"/>
      <c r="AX227" s="1926"/>
      <c r="AY227" s="1926"/>
      <c r="AZ227" s="1926"/>
      <c r="BA227" s="1927"/>
      <c r="BB227" s="702"/>
    </row>
    <row r="228" spans="3:63" ht="6" customHeight="1">
      <c r="C228" s="1855" t="s">
        <v>543</v>
      </c>
      <c r="D228" s="1905"/>
      <c r="E228" s="1905"/>
      <c r="F228" s="1905"/>
      <c r="G228" s="1905"/>
      <c r="H228" s="1905"/>
      <c r="I228" s="1905"/>
      <c r="J228" s="1905"/>
      <c r="K228" s="1905"/>
      <c r="L228" s="1905"/>
      <c r="M228" s="1905"/>
      <c r="N228" s="1906"/>
      <c r="O228" s="1910"/>
      <c r="P228" s="1911"/>
      <c r="Q228" s="1911"/>
      <c r="R228" s="1911"/>
      <c r="S228" s="1911"/>
      <c r="T228" s="1911"/>
      <c r="U228" s="1911"/>
      <c r="V228" s="1911"/>
      <c r="W228" s="1911"/>
      <c r="X228" s="1911"/>
      <c r="Y228" s="1911"/>
      <c r="Z228" s="1911"/>
      <c r="AA228" s="1911"/>
      <c r="AB228" s="1911"/>
      <c r="AC228" s="1911"/>
      <c r="AD228" s="1911"/>
      <c r="AE228" s="1911"/>
      <c r="AF228" s="1911"/>
      <c r="AG228" s="1911"/>
      <c r="AH228" s="1911"/>
      <c r="AI228" s="1911"/>
      <c r="AJ228" s="1911"/>
      <c r="AK228" s="1911"/>
      <c r="AL228" s="1911"/>
      <c r="AM228" s="1911"/>
      <c r="AN228" s="1912"/>
      <c r="AO228" s="2418"/>
      <c r="AP228" s="2419"/>
      <c r="AQ228" s="2419"/>
      <c r="AR228" s="2419"/>
      <c r="AS228" s="2419"/>
      <c r="AT228" s="2419"/>
      <c r="AU228" s="2419"/>
      <c r="AV228" s="2419"/>
      <c r="AW228" s="2419"/>
      <c r="AX228" s="2419"/>
      <c r="AY228" s="2419"/>
      <c r="AZ228" s="2419"/>
      <c r="BA228" s="2395"/>
      <c r="BB228" s="702"/>
    </row>
    <row r="229" spans="3:63" ht="6" customHeight="1">
      <c r="C229" s="1855"/>
      <c r="D229" s="1905"/>
      <c r="E229" s="1905"/>
      <c r="F229" s="1905"/>
      <c r="G229" s="1905"/>
      <c r="H229" s="1905"/>
      <c r="I229" s="1905"/>
      <c r="J229" s="1905"/>
      <c r="K229" s="1905"/>
      <c r="L229" s="1905"/>
      <c r="M229" s="1905"/>
      <c r="N229" s="1906"/>
      <c r="O229" s="1913"/>
      <c r="P229" s="1914"/>
      <c r="Q229" s="1914"/>
      <c r="R229" s="1914"/>
      <c r="S229" s="1914"/>
      <c r="T229" s="1914"/>
      <c r="U229" s="1914"/>
      <c r="V229" s="1914"/>
      <c r="W229" s="1914"/>
      <c r="X229" s="1914"/>
      <c r="Y229" s="1914"/>
      <c r="Z229" s="1914"/>
      <c r="AA229" s="1914"/>
      <c r="AB229" s="1914"/>
      <c r="AC229" s="1914"/>
      <c r="AD229" s="1914"/>
      <c r="AE229" s="1914"/>
      <c r="AF229" s="1914"/>
      <c r="AG229" s="1914"/>
      <c r="AH229" s="1914"/>
      <c r="AI229" s="1914"/>
      <c r="AJ229" s="1914"/>
      <c r="AK229" s="1914"/>
      <c r="AL229" s="1914"/>
      <c r="AM229" s="1914"/>
      <c r="AN229" s="1915"/>
      <c r="AO229" s="2420"/>
      <c r="AP229" s="2419"/>
      <c r="AQ229" s="2419"/>
      <c r="AR229" s="2419"/>
      <c r="AS229" s="2419"/>
      <c r="AT229" s="2419"/>
      <c r="AU229" s="2419"/>
      <c r="AV229" s="2419"/>
      <c r="AW229" s="2419"/>
      <c r="AX229" s="2419"/>
      <c r="AY229" s="2419"/>
      <c r="AZ229" s="2419"/>
      <c r="BA229" s="2395"/>
      <c r="BB229" s="702"/>
    </row>
    <row r="230" spans="3:63" ht="6" customHeight="1" thickBot="1">
      <c r="C230" s="1907"/>
      <c r="D230" s="1908"/>
      <c r="E230" s="1908"/>
      <c r="F230" s="1908"/>
      <c r="G230" s="1908"/>
      <c r="H230" s="1908"/>
      <c r="I230" s="1908"/>
      <c r="J230" s="1908"/>
      <c r="K230" s="1908"/>
      <c r="L230" s="1908"/>
      <c r="M230" s="1908"/>
      <c r="N230" s="1909"/>
      <c r="O230" s="1916"/>
      <c r="P230" s="1917"/>
      <c r="Q230" s="1917"/>
      <c r="R230" s="1917"/>
      <c r="S230" s="1917"/>
      <c r="T230" s="1917"/>
      <c r="U230" s="1917"/>
      <c r="V230" s="1917"/>
      <c r="W230" s="1917"/>
      <c r="X230" s="1917"/>
      <c r="Y230" s="1917"/>
      <c r="Z230" s="1917"/>
      <c r="AA230" s="1917"/>
      <c r="AB230" s="1917"/>
      <c r="AC230" s="1917"/>
      <c r="AD230" s="1917"/>
      <c r="AE230" s="1917"/>
      <c r="AF230" s="1917"/>
      <c r="AG230" s="1917"/>
      <c r="AH230" s="1917"/>
      <c r="AI230" s="1917"/>
      <c r="AJ230" s="1917"/>
      <c r="AK230" s="1917"/>
      <c r="AL230" s="1917"/>
      <c r="AM230" s="1917"/>
      <c r="AN230" s="1918"/>
      <c r="AO230" s="2421"/>
      <c r="AP230" s="2392"/>
      <c r="AQ230" s="2392"/>
      <c r="AR230" s="2392"/>
      <c r="AS230" s="2392"/>
      <c r="AT230" s="2392"/>
      <c r="AU230" s="2392"/>
      <c r="AV230" s="2392"/>
      <c r="AW230" s="2392"/>
      <c r="AX230" s="2392"/>
      <c r="AY230" s="2392"/>
      <c r="AZ230" s="2392"/>
      <c r="BA230" s="2396"/>
      <c r="BB230" s="702"/>
    </row>
    <row r="233" spans="3:63" ht="6" customHeight="1">
      <c r="C233" s="1575" t="s">
        <v>34</v>
      </c>
      <c r="D233" s="1575"/>
      <c r="E233" s="1575"/>
      <c r="F233" s="1575"/>
      <c r="G233" s="1575"/>
      <c r="H233" s="1573"/>
      <c r="I233" s="1574"/>
      <c r="J233" s="1574"/>
      <c r="K233" s="1575" t="s">
        <v>51</v>
      </c>
      <c r="L233" s="1575"/>
      <c r="M233" s="1575"/>
      <c r="N233" s="1575"/>
      <c r="O233" s="722"/>
      <c r="P233" s="722"/>
      <c r="Q233" s="722"/>
      <c r="R233" s="722"/>
      <c r="S233" s="722"/>
      <c r="T233" s="722"/>
      <c r="U233" s="722"/>
      <c r="V233" s="722"/>
      <c r="W233" s="722"/>
      <c r="X233" s="722"/>
      <c r="Y233" s="722"/>
      <c r="Z233" s="722"/>
      <c r="AA233" s="722"/>
      <c r="AB233" s="722"/>
      <c r="AC233" s="722"/>
      <c r="AD233" s="722"/>
      <c r="AE233" s="722"/>
      <c r="AF233" s="722"/>
      <c r="AG233" s="722"/>
      <c r="AH233" s="722"/>
      <c r="AI233" s="722"/>
      <c r="AJ233" s="722"/>
      <c r="AK233" s="722"/>
      <c r="AL233" s="722"/>
      <c r="AM233" s="722"/>
      <c r="AN233" s="722"/>
      <c r="AO233" s="722"/>
      <c r="AP233" s="722"/>
      <c r="AQ233" s="722"/>
      <c r="AR233" s="722"/>
      <c r="AS233" s="1895" t="s">
        <v>62</v>
      </c>
      <c r="AT233" s="1896"/>
      <c r="AU233" s="1896"/>
      <c r="AV233" s="1896"/>
      <c r="AW233" s="1896"/>
      <c r="AX233" s="1896"/>
      <c r="AY233" s="1896"/>
      <c r="AZ233" s="1896"/>
      <c r="BA233" s="1896"/>
      <c r="BB233" s="722"/>
      <c r="BC233" s="722"/>
      <c r="BD233" s="722"/>
      <c r="BE233" s="722"/>
      <c r="BF233" s="722"/>
      <c r="BG233" s="722"/>
      <c r="BH233" s="722"/>
      <c r="BI233" s="722"/>
      <c r="BJ233" s="722"/>
      <c r="BK233" s="722"/>
    </row>
    <row r="234" spans="3:63" ht="6" customHeight="1">
      <c r="C234" s="1575"/>
      <c r="D234" s="1575"/>
      <c r="E234" s="1575"/>
      <c r="F234" s="1575"/>
      <c r="G234" s="1575"/>
      <c r="H234" s="1574"/>
      <c r="I234" s="1574"/>
      <c r="J234" s="1574"/>
      <c r="K234" s="1575"/>
      <c r="L234" s="1575"/>
      <c r="M234" s="1575"/>
      <c r="N234" s="1575"/>
      <c r="O234" s="699"/>
      <c r="P234" s="699"/>
      <c r="Q234" s="699"/>
      <c r="R234" s="699"/>
      <c r="S234" s="699"/>
      <c r="T234" s="699"/>
      <c r="U234" s="699"/>
      <c r="V234" s="699"/>
      <c r="W234" s="699"/>
      <c r="X234" s="699"/>
      <c r="Y234" s="699"/>
      <c r="Z234" s="699"/>
      <c r="AA234" s="699"/>
      <c r="AB234" s="699"/>
      <c r="AC234" s="699"/>
      <c r="AD234" s="699"/>
      <c r="AE234" s="699"/>
      <c r="AF234" s="699"/>
      <c r="AG234" s="699"/>
      <c r="AH234" s="699"/>
      <c r="AI234" s="699"/>
      <c r="AJ234" s="699"/>
      <c r="AK234" s="699"/>
      <c r="AL234" s="699"/>
      <c r="AM234" s="699"/>
      <c r="AN234" s="699"/>
      <c r="AO234" s="699"/>
      <c r="AP234" s="699"/>
      <c r="AQ234" s="699"/>
      <c r="AR234" s="699"/>
      <c r="AS234" s="1896"/>
      <c r="AT234" s="1896"/>
      <c r="AU234" s="1896"/>
      <c r="AV234" s="1896"/>
      <c r="AW234" s="1896"/>
      <c r="AX234" s="1896"/>
      <c r="AY234" s="1896"/>
      <c r="AZ234" s="1896"/>
      <c r="BA234" s="1896"/>
      <c r="BB234" s="699"/>
    </row>
    <row r="235" spans="3:63" ht="6" customHeight="1" thickBot="1">
      <c r="C235" s="2415"/>
      <c r="D235" s="2415"/>
      <c r="E235" s="2415"/>
      <c r="F235" s="2415"/>
      <c r="G235" s="2415"/>
      <c r="H235" s="1698"/>
      <c r="I235" s="1698"/>
      <c r="J235" s="1698"/>
      <c r="K235" s="2415"/>
      <c r="L235" s="2415"/>
      <c r="M235" s="2415"/>
      <c r="N235" s="2415"/>
      <c r="O235" s="699"/>
      <c r="P235" s="699"/>
      <c r="Q235" s="699"/>
      <c r="R235" s="699"/>
      <c r="S235" s="699"/>
      <c r="T235" s="699"/>
      <c r="U235" s="699"/>
      <c r="V235" s="699"/>
      <c r="W235" s="699"/>
      <c r="X235" s="699"/>
      <c r="Y235" s="699"/>
      <c r="Z235" s="699"/>
      <c r="AA235" s="699"/>
      <c r="AB235" s="699"/>
      <c r="AC235" s="699"/>
      <c r="AD235" s="699"/>
      <c r="AE235" s="699"/>
      <c r="AF235" s="699"/>
      <c r="AG235" s="699"/>
      <c r="AH235" s="699"/>
      <c r="AI235" s="699"/>
      <c r="AJ235" s="699"/>
      <c r="AK235" s="699"/>
      <c r="AL235" s="699"/>
      <c r="AM235" s="699"/>
      <c r="AN235" s="699"/>
      <c r="AO235" s="699"/>
      <c r="AP235" s="699"/>
      <c r="AQ235" s="699"/>
      <c r="AR235" s="699"/>
      <c r="AS235" s="1897"/>
      <c r="AT235" s="1897"/>
      <c r="AU235" s="1897"/>
      <c r="AV235" s="1897"/>
      <c r="AW235" s="1897"/>
      <c r="AX235" s="1897"/>
      <c r="AY235" s="1897"/>
      <c r="AZ235" s="1897"/>
      <c r="BA235" s="1897"/>
      <c r="BB235" s="699"/>
    </row>
    <row r="236" spans="3:63" ht="6" customHeight="1">
      <c r="C236" s="2398"/>
      <c r="D236" s="1877"/>
      <c r="E236" s="1877"/>
      <c r="F236" s="1877"/>
      <c r="G236" s="1877"/>
      <c r="H236" s="1877"/>
      <c r="I236" s="1877"/>
      <c r="J236" s="1877"/>
      <c r="K236" s="1877"/>
      <c r="L236" s="1877"/>
      <c r="M236" s="1877"/>
      <c r="N236" s="1886"/>
      <c r="O236" s="1932" t="s">
        <v>84</v>
      </c>
      <c r="P236" s="1870"/>
      <c r="Q236" s="1870"/>
      <c r="R236" s="1870"/>
      <c r="S236" s="1870"/>
      <c r="T236" s="1870"/>
      <c r="U236" s="1870"/>
      <c r="V236" s="1870"/>
      <c r="W236" s="1870"/>
      <c r="X236" s="1870"/>
      <c r="Y236" s="1870"/>
      <c r="Z236" s="1870"/>
      <c r="AA236" s="1871"/>
      <c r="AB236" s="1885" t="s">
        <v>574</v>
      </c>
      <c r="AC236" s="2401"/>
      <c r="AD236" s="2401"/>
      <c r="AE236" s="2401"/>
      <c r="AF236" s="2401"/>
      <c r="AG236" s="2401"/>
      <c r="AH236" s="2401"/>
      <c r="AI236" s="2401"/>
      <c r="AJ236" s="2401"/>
      <c r="AK236" s="2401"/>
      <c r="AL236" s="2401"/>
      <c r="AM236" s="2401"/>
      <c r="AN236" s="2402"/>
      <c r="AO236" s="2408" t="s">
        <v>85</v>
      </c>
      <c r="AP236" s="2409"/>
      <c r="AQ236" s="2409"/>
      <c r="AR236" s="2409"/>
      <c r="AS236" s="2409"/>
      <c r="AT236" s="2409"/>
      <c r="AU236" s="2409"/>
      <c r="AV236" s="2409"/>
      <c r="AW236" s="2409"/>
      <c r="AX236" s="2409"/>
      <c r="AY236" s="2409"/>
      <c r="AZ236" s="2409"/>
      <c r="BA236" s="2409"/>
      <c r="BB236" s="702"/>
    </row>
    <row r="237" spans="3:63" ht="6" customHeight="1">
      <c r="C237" s="2399"/>
      <c r="D237" s="1880"/>
      <c r="E237" s="1880"/>
      <c r="F237" s="1880"/>
      <c r="G237" s="1880"/>
      <c r="H237" s="1880"/>
      <c r="I237" s="1880"/>
      <c r="J237" s="1880"/>
      <c r="K237" s="1880"/>
      <c r="L237" s="1880"/>
      <c r="M237" s="1880"/>
      <c r="N237" s="1887"/>
      <c r="O237" s="1872"/>
      <c r="P237" s="1872"/>
      <c r="Q237" s="1872"/>
      <c r="R237" s="1872"/>
      <c r="S237" s="1872"/>
      <c r="T237" s="1872"/>
      <c r="U237" s="1872"/>
      <c r="V237" s="1872"/>
      <c r="W237" s="1872"/>
      <c r="X237" s="1872"/>
      <c r="Y237" s="1872"/>
      <c r="Z237" s="1872"/>
      <c r="AA237" s="1873"/>
      <c r="AB237" s="2403"/>
      <c r="AC237" s="1572"/>
      <c r="AD237" s="1572"/>
      <c r="AE237" s="1572"/>
      <c r="AF237" s="1572"/>
      <c r="AG237" s="1572"/>
      <c r="AH237" s="1572"/>
      <c r="AI237" s="1572"/>
      <c r="AJ237" s="1572"/>
      <c r="AK237" s="1572"/>
      <c r="AL237" s="1572"/>
      <c r="AM237" s="1572"/>
      <c r="AN237" s="2404"/>
      <c r="AO237" s="2410"/>
      <c r="AP237" s="2411"/>
      <c r="AQ237" s="2411"/>
      <c r="AR237" s="2411"/>
      <c r="AS237" s="2411"/>
      <c r="AT237" s="2411"/>
      <c r="AU237" s="2411"/>
      <c r="AV237" s="2411"/>
      <c r="AW237" s="2411"/>
      <c r="AX237" s="2411"/>
      <c r="AY237" s="2411"/>
      <c r="AZ237" s="2411"/>
      <c r="BA237" s="2411"/>
      <c r="BB237" s="702"/>
    </row>
    <row r="238" spans="3:63" ht="6" customHeight="1" thickBot="1">
      <c r="C238" s="2400"/>
      <c r="D238" s="1883"/>
      <c r="E238" s="1883"/>
      <c r="F238" s="1883"/>
      <c r="G238" s="1883"/>
      <c r="H238" s="1883"/>
      <c r="I238" s="1883"/>
      <c r="J238" s="1883"/>
      <c r="K238" s="1883"/>
      <c r="L238" s="1883"/>
      <c r="M238" s="1883"/>
      <c r="N238" s="1888"/>
      <c r="O238" s="1874"/>
      <c r="P238" s="1874"/>
      <c r="Q238" s="1874"/>
      <c r="R238" s="1874"/>
      <c r="S238" s="1874"/>
      <c r="T238" s="1874"/>
      <c r="U238" s="1874"/>
      <c r="V238" s="1874"/>
      <c r="W238" s="1874"/>
      <c r="X238" s="1874"/>
      <c r="Y238" s="1874"/>
      <c r="Z238" s="1874"/>
      <c r="AA238" s="1875"/>
      <c r="AB238" s="2405"/>
      <c r="AC238" s="2406"/>
      <c r="AD238" s="2406"/>
      <c r="AE238" s="2406"/>
      <c r="AF238" s="2406"/>
      <c r="AG238" s="2406"/>
      <c r="AH238" s="2406"/>
      <c r="AI238" s="2406"/>
      <c r="AJ238" s="2406"/>
      <c r="AK238" s="2406"/>
      <c r="AL238" s="2406"/>
      <c r="AM238" s="2406"/>
      <c r="AN238" s="2407"/>
      <c r="AO238" s="2412"/>
      <c r="AP238" s="2413"/>
      <c r="AQ238" s="2413"/>
      <c r="AR238" s="2413"/>
      <c r="AS238" s="2413"/>
      <c r="AT238" s="2413"/>
      <c r="AU238" s="2413"/>
      <c r="AV238" s="2413"/>
      <c r="AW238" s="2413"/>
      <c r="AX238" s="2413"/>
      <c r="AY238" s="2413"/>
      <c r="AZ238" s="2413"/>
      <c r="BA238" s="2413"/>
      <c r="BB238" s="702"/>
    </row>
    <row r="239" spans="3:63" ht="6" customHeight="1">
      <c r="C239" s="1866" t="s">
        <v>64</v>
      </c>
      <c r="D239" s="1773"/>
      <c r="E239" s="1773"/>
      <c r="F239" s="1773"/>
      <c r="G239" s="1773"/>
      <c r="H239" s="1773"/>
      <c r="I239" s="1773"/>
      <c r="J239" s="1773"/>
      <c r="K239" s="1773"/>
      <c r="L239" s="1773"/>
      <c r="M239" s="1773"/>
      <c r="N239" s="1774"/>
      <c r="O239" s="2366"/>
      <c r="P239" s="1853"/>
      <c r="Q239" s="1853"/>
      <c r="R239" s="1853"/>
      <c r="S239" s="1853"/>
      <c r="T239" s="1853"/>
      <c r="U239" s="1853"/>
      <c r="V239" s="1853"/>
      <c r="W239" s="1853"/>
      <c r="X239" s="1853"/>
      <c r="Y239" s="1853"/>
      <c r="Z239" s="1853"/>
      <c r="AA239" s="1853"/>
      <c r="AB239" s="1838"/>
      <c r="AC239" s="1838"/>
      <c r="AD239" s="1838"/>
      <c r="AE239" s="1838"/>
      <c r="AF239" s="1838"/>
      <c r="AG239" s="1838"/>
      <c r="AH239" s="1838"/>
      <c r="AI239" s="1838"/>
      <c r="AJ239" s="1838"/>
      <c r="AK239" s="1838"/>
      <c r="AL239" s="1838"/>
      <c r="AM239" s="1838"/>
      <c r="AN239" s="1838"/>
      <c r="AO239" s="2414"/>
      <c r="AP239" s="1853"/>
      <c r="AQ239" s="1853"/>
      <c r="AR239" s="1853"/>
      <c r="AS239" s="1853"/>
      <c r="AT239" s="1853"/>
      <c r="AU239" s="1853"/>
      <c r="AV239" s="1853"/>
      <c r="AW239" s="1853"/>
      <c r="AX239" s="1853"/>
      <c r="AY239" s="1853"/>
      <c r="AZ239" s="1853"/>
      <c r="BA239" s="1854"/>
      <c r="BB239" s="702"/>
    </row>
    <row r="240" spans="3:63" ht="6" customHeight="1">
      <c r="C240" s="1793"/>
      <c r="D240" s="1715"/>
      <c r="E240" s="1715"/>
      <c r="F240" s="1715"/>
      <c r="G240" s="1715"/>
      <c r="H240" s="1715"/>
      <c r="I240" s="1715"/>
      <c r="J240" s="1715"/>
      <c r="K240" s="1715"/>
      <c r="L240" s="1715"/>
      <c r="M240" s="1715"/>
      <c r="N240" s="1716"/>
      <c r="O240" s="1827"/>
      <c r="P240" s="1828"/>
      <c r="Q240" s="1828"/>
      <c r="R240" s="1828"/>
      <c r="S240" s="1828"/>
      <c r="T240" s="1828"/>
      <c r="U240" s="1828"/>
      <c r="V240" s="1828"/>
      <c r="W240" s="1828"/>
      <c r="X240" s="1828"/>
      <c r="Y240" s="1828"/>
      <c r="Z240" s="1828"/>
      <c r="AA240" s="1828"/>
      <c r="AB240" s="1841"/>
      <c r="AC240" s="1841"/>
      <c r="AD240" s="1841"/>
      <c r="AE240" s="1841"/>
      <c r="AF240" s="1841"/>
      <c r="AG240" s="1841"/>
      <c r="AH240" s="1841"/>
      <c r="AI240" s="1841"/>
      <c r="AJ240" s="1841"/>
      <c r="AK240" s="1841"/>
      <c r="AL240" s="1841"/>
      <c r="AM240" s="1841"/>
      <c r="AN240" s="1841"/>
      <c r="AO240" s="1828"/>
      <c r="AP240" s="1828"/>
      <c r="AQ240" s="1828"/>
      <c r="AR240" s="1828"/>
      <c r="AS240" s="1828"/>
      <c r="AT240" s="1828"/>
      <c r="AU240" s="1828"/>
      <c r="AV240" s="1828"/>
      <c r="AW240" s="1828"/>
      <c r="AX240" s="1828"/>
      <c r="AY240" s="1828"/>
      <c r="AZ240" s="1828"/>
      <c r="BA240" s="1829"/>
      <c r="BB240" s="702"/>
    </row>
    <row r="241" spans="3:54" ht="6" customHeight="1">
      <c r="C241" s="1793"/>
      <c r="D241" s="1715"/>
      <c r="E241" s="1715"/>
      <c r="F241" s="1715"/>
      <c r="G241" s="1715"/>
      <c r="H241" s="1715"/>
      <c r="I241" s="1715"/>
      <c r="J241" s="1715"/>
      <c r="K241" s="1715"/>
      <c r="L241" s="1715"/>
      <c r="M241" s="1715"/>
      <c r="N241" s="1716"/>
      <c r="O241" s="1827"/>
      <c r="P241" s="1828"/>
      <c r="Q241" s="1828"/>
      <c r="R241" s="1828"/>
      <c r="S241" s="1828"/>
      <c r="T241" s="1828"/>
      <c r="U241" s="1828"/>
      <c r="V241" s="1828"/>
      <c r="W241" s="1828"/>
      <c r="X241" s="1828"/>
      <c r="Y241" s="1828"/>
      <c r="Z241" s="1828"/>
      <c r="AA241" s="1828"/>
      <c r="AB241" s="1841"/>
      <c r="AC241" s="1841"/>
      <c r="AD241" s="1841"/>
      <c r="AE241" s="1841"/>
      <c r="AF241" s="1841"/>
      <c r="AG241" s="1841"/>
      <c r="AH241" s="1841"/>
      <c r="AI241" s="1841"/>
      <c r="AJ241" s="1841"/>
      <c r="AK241" s="1841"/>
      <c r="AL241" s="1841"/>
      <c r="AM241" s="1841"/>
      <c r="AN241" s="1841"/>
      <c r="AO241" s="1828"/>
      <c r="AP241" s="1828"/>
      <c r="AQ241" s="1828"/>
      <c r="AR241" s="1828"/>
      <c r="AS241" s="1828"/>
      <c r="AT241" s="1828"/>
      <c r="AU241" s="1828"/>
      <c r="AV241" s="1828"/>
      <c r="AW241" s="1828"/>
      <c r="AX241" s="1828"/>
      <c r="AY241" s="1828"/>
      <c r="AZ241" s="1828"/>
      <c r="BA241" s="1829"/>
      <c r="BB241" s="702"/>
    </row>
    <row r="242" spans="3:54" ht="6" customHeight="1">
      <c r="C242" s="1793" t="s">
        <v>70</v>
      </c>
      <c r="D242" s="1715"/>
      <c r="E242" s="1715"/>
      <c r="F242" s="1715"/>
      <c r="G242" s="1715"/>
      <c r="H242" s="1715"/>
      <c r="I242" s="1715"/>
      <c r="J242" s="1715"/>
      <c r="K242" s="1715"/>
      <c r="L242" s="1715"/>
      <c r="M242" s="1715"/>
      <c r="N242" s="1716"/>
      <c r="O242" s="2416"/>
      <c r="P242" s="1828"/>
      <c r="Q242" s="1828"/>
      <c r="R242" s="1828"/>
      <c r="S242" s="1828"/>
      <c r="T242" s="1828"/>
      <c r="U242" s="1828"/>
      <c r="V242" s="1828"/>
      <c r="W242" s="1828"/>
      <c r="X242" s="1828"/>
      <c r="Y242" s="1828"/>
      <c r="Z242" s="1828"/>
      <c r="AA242" s="1828"/>
      <c r="AB242" s="1841"/>
      <c r="AC242" s="1841"/>
      <c r="AD242" s="1841"/>
      <c r="AE242" s="1841"/>
      <c r="AF242" s="1841"/>
      <c r="AG242" s="1841"/>
      <c r="AH242" s="1841"/>
      <c r="AI242" s="1841"/>
      <c r="AJ242" s="1841"/>
      <c r="AK242" s="1841"/>
      <c r="AL242" s="1841"/>
      <c r="AM242" s="1841"/>
      <c r="AN242" s="1841"/>
      <c r="AO242" s="2417"/>
      <c r="AP242" s="1828"/>
      <c r="AQ242" s="1828"/>
      <c r="AR242" s="1828"/>
      <c r="AS242" s="1828"/>
      <c r="AT242" s="1828"/>
      <c r="AU242" s="1828"/>
      <c r="AV242" s="1828"/>
      <c r="AW242" s="1828"/>
      <c r="AX242" s="1828"/>
      <c r="AY242" s="1828"/>
      <c r="AZ242" s="1828"/>
      <c r="BA242" s="1829"/>
      <c r="BB242" s="702"/>
    </row>
    <row r="243" spans="3:54" ht="6" customHeight="1">
      <c r="C243" s="1793"/>
      <c r="D243" s="1715"/>
      <c r="E243" s="1715"/>
      <c r="F243" s="1715"/>
      <c r="G243" s="1715"/>
      <c r="H243" s="1715"/>
      <c r="I243" s="1715"/>
      <c r="J243" s="1715"/>
      <c r="K243" s="1715"/>
      <c r="L243" s="1715"/>
      <c r="M243" s="1715"/>
      <c r="N243" s="1716"/>
      <c r="O243" s="1827"/>
      <c r="P243" s="1828"/>
      <c r="Q243" s="1828"/>
      <c r="R243" s="1828"/>
      <c r="S243" s="1828"/>
      <c r="T243" s="1828"/>
      <c r="U243" s="1828"/>
      <c r="V243" s="1828"/>
      <c r="W243" s="1828"/>
      <c r="X243" s="1828"/>
      <c r="Y243" s="1828"/>
      <c r="Z243" s="1828"/>
      <c r="AA243" s="1828"/>
      <c r="AB243" s="1841"/>
      <c r="AC243" s="1841"/>
      <c r="AD243" s="1841"/>
      <c r="AE243" s="1841"/>
      <c r="AF243" s="1841"/>
      <c r="AG243" s="1841"/>
      <c r="AH243" s="1841"/>
      <c r="AI243" s="1841"/>
      <c r="AJ243" s="1841"/>
      <c r="AK243" s="1841"/>
      <c r="AL243" s="1841"/>
      <c r="AM243" s="1841"/>
      <c r="AN243" s="1841"/>
      <c r="AO243" s="1828"/>
      <c r="AP243" s="1828"/>
      <c r="AQ243" s="1828"/>
      <c r="AR243" s="1828"/>
      <c r="AS243" s="1828"/>
      <c r="AT243" s="1828"/>
      <c r="AU243" s="1828"/>
      <c r="AV243" s="1828"/>
      <c r="AW243" s="1828"/>
      <c r="AX243" s="1828"/>
      <c r="AY243" s="1828"/>
      <c r="AZ243" s="1828"/>
      <c r="BA243" s="1829"/>
      <c r="BB243" s="702"/>
    </row>
    <row r="244" spans="3:54" ht="6" customHeight="1">
      <c r="C244" s="1793"/>
      <c r="D244" s="1715"/>
      <c r="E244" s="1715"/>
      <c r="F244" s="1715"/>
      <c r="G244" s="1715"/>
      <c r="H244" s="1715"/>
      <c r="I244" s="1715"/>
      <c r="J244" s="1715"/>
      <c r="K244" s="1715"/>
      <c r="L244" s="1715"/>
      <c r="M244" s="1715"/>
      <c r="N244" s="1716"/>
      <c r="O244" s="1827"/>
      <c r="P244" s="1828"/>
      <c r="Q244" s="1828"/>
      <c r="R244" s="1828"/>
      <c r="S244" s="1828"/>
      <c r="T244" s="1828"/>
      <c r="U244" s="1828"/>
      <c r="V244" s="1828"/>
      <c r="W244" s="1828"/>
      <c r="X244" s="1828"/>
      <c r="Y244" s="1828"/>
      <c r="Z244" s="1828"/>
      <c r="AA244" s="1828"/>
      <c r="AB244" s="1841"/>
      <c r="AC244" s="1841"/>
      <c r="AD244" s="1841"/>
      <c r="AE244" s="1841"/>
      <c r="AF244" s="1841"/>
      <c r="AG244" s="1841"/>
      <c r="AH244" s="1841"/>
      <c r="AI244" s="1841"/>
      <c r="AJ244" s="1841"/>
      <c r="AK244" s="1841"/>
      <c r="AL244" s="1841"/>
      <c r="AM244" s="1841"/>
      <c r="AN244" s="1841"/>
      <c r="AO244" s="1828"/>
      <c r="AP244" s="1828"/>
      <c r="AQ244" s="1828"/>
      <c r="AR244" s="1828"/>
      <c r="AS244" s="1828"/>
      <c r="AT244" s="1828"/>
      <c r="AU244" s="1828"/>
      <c r="AV244" s="1828"/>
      <c r="AW244" s="1828"/>
      <c r="AX244" s="1828"/>
      <c r="AY244" s="1828"/>
      <c r="AZ244" s="1828"/>
      <c r="BA244" s="1829"/>
      <c r="BB244" s="702"/>
    </row>
    <row r="245" spans="3:54" ht="6" customHeight="1">
      <c r="C245" s="1835" t="s">
        <v>79</v>
      </c>
      <c r="D245" s="1733"/>
      <c r="E245" s="1733"/>
      <c r="F245" s="1734"/>
      <c r="G245" s="1734"/>
      <c r="H245" s="1734"/>
      <c r="I245" s="1734"/>
      <c r="J245" s="1734"/>
      <c r="K245" s="1734"/>
      <c r="L245" s="1734"/>
      <c r="M245" s="1734"/>
      <c r="N245" s="1735"/>
      <c r="O245" s="2416"/>
      <c r="P245" s="1828"/>
      <c r="Q245" s="1828"/>
      <c r="R245" s="1828"/>
      <c r="S245" s="1828"/>
      <c r="T245" s="1828"/>
      <c r="U245" s="1828"/>
      <c r="V245" s="1828"/>
      <c r="W245" s="1828"/>
      <c r="X245" s="1828"/>
      <c r="Y245" s="1828"/>
      <c r="Z245" s="1828"/>
      <c r="AA245" s="1828"/>
      <c r="AB245" s="1828"/>
      <c r="AC245" s="1828"/>
      <c r="AD245" s="1828"/>
      <c r="AE245" s="1828"/>
      <c r="AF245" s="1828"/>
      <c r="AG245" s="1828"/>
      <c r="AH245" s="1828"/>
      <c r="AI245" s="1828"/>
      <c r="AJ245" s="1828"/>
      <c r="AK245" s="1828"/>
      <c r="AL245" s="1828"/>
      <c r="AM245" s="1828"/>
      <c r="AN245" s="1828"/>
      <c r="AO245" s="2417"/>
      <c r="AP245" s="1828"/>
      <c r="AQ245" s="1828"/>
      <c r="AR245" s="1828"/>
      <c r="AS245" s="1828"/>
      <c r="AT245" s="1828"/>
      <c r="AU245" s="1828"/>
      <c r="AV245" s="1828"/>
      <c r="AW245" s="1828"/>
      <c r="AX245" s="1828"/>
      <c r="AY245" s="1828"/>
      <c r="AZ245" s="1828"/>
      <c r="BA245" s="1829"/>
      <c r="BB245" s="702"/>
    </row>
    <row r="246" spans="3:54" ht="6" customHeight="1">
      <c r="C246" s="1835"/>
      <c r="D246" s="1733"/>
      <c r="E246" s="1733"/>
      <c r="F246" s="1734"/>
      <c r="G246" s="1734"/>
      <c r="H246" s="1734"/>
      <c r="I246" s="1734"/>
      <c r="J246" s="1734"/>
      <c r="K246" s="1734"/>
      <c r="L246" s="1734"/>
      <c r="M246" s="1734"/>
      <c r="N246" s="1735"/>
      <c r="O246" s="1827"/>
      <c r="P246" s="1828"/>
      <c r="Q246" s="1828"/>
      <c r="R246" s="1828"/>
      <c r="S246" s="1828"/>
      <c r="T246" s="1828"/>
      <c r="U246" s="1828"/>
      <c r="V246" s="1828"/>
      <c r="W246" s="1828"/>
      <c r="X246" s="1828"/>
      <c r="Y246" s="1828"/>
      <c r="Z246" s="1828"/>
      <c r="AA246" s="1828"/>
      <c r="AB246" s="1828"/>
      <c r="AC246" s="1828"/>
      <c r="AD246" s="1828"/>
      <c r="AE246" s="1828"/>
      <c r="AF246" s="1828"/>
      <c r="AG246" s="1828"/>
      <c r="AH246" s="1828"/>
      <c r="AI246" s="1828"/>
      <c r="AJ246" s="1828"/>
      <c r="AK246" s="1828"/>
      <c r="AL246" s="1828"/>
      <c r="AM246" s="1828"/>
      <c r="AN246" s="1828"/>
      <c r="AO246" s="1828"/>
      <c r="AP246" s="1828"/>
      <c r="AQ246" s="1828"/>
      <c r="AR246" s="1828"/>
      <c r="AS246" s="1828"/>
      <c r="AT246" s="1828"/>
      <c r="AU246" s="1828"/>
      <c r="AV246" s="1828"/>
      <c r="AW246" s="1828"/>
      <c r="AX246" s="1828"/>
      <c r="AY246" s="1828"/>
      <c r="AZ246" s="1828"/>
      <c r="BA246" s="1829"/>
      <c r="BB246" s="702"/>
    </row>
    <row r="247" spans="3:54" ht="6" customHeight="1" thickBot="1">
      <c r="C247" s="1836"/>
      <c r="D247" s="1783"/>
      <c r="E247" s="1783"/>
      <c r="F247" s="1784"/>
      <c r="G247" s="1784"/>
      <c r="H247" s="1784"/>
      <c r="I247" s="1784"/>
      <c r="J247" s="1784"/>
      <c r="K247" s="1784"/>
      <c r="L247" s="1784"/>
      <c r="M247" s="1784"/>
      <c r="N247" s="1785"/>
      <c r="O247" s="1830"/>
      <c r="P247" s="1831"/>
      <c r="Q247" s="1831"/>
      <c r="R247" s="1831"/>
      <c r="S247" s="1831"/>
      <c r="T247" s="1831"/>
      <c r="U247" s="1831"/>
      <c r="V247" s="1831"/>
      <c r="W247" s="1831"/>
      <c r="X247" s="1831"/>
      <c r="Y247" s="1831"/>
      <c r="Z247" s="1831"/>
      <c r="AA247" s="1831"/>
      <c r="AB247" s="1831"/>
      <c r="AC247" s="1831"/>
      <c r="AD247" s="1831"/>
      <c r="AE247" s="1831"/>
      <c r="AF247" s="1831"/>
      <c r="AG247" s="1831"/>
      <c r="AH247" s="1831"/>
      <c r="AI247" s="1831"/>
      <c r="AJ247" s="1831"/>
      <c r="AK247" s="1831"/>
      <c r="AL247" s="1831"/>
      <c r="AM247" s="1831"/>
      <c r="AN247" s="1831"/>
      <c r="AO247" s="1831"/>
      <c r="AP247" s="1831"/>
      <c r="AQ247" s="1831"/>
      <c r="AR247" s="1831"/>
      <c r="AS247" s="1831"/>
      <c r="AT247" s="1831"/>
      <c r="AU247" s="1831"/>
      <c r="AV247" s="1831"/>
      <c r="AW247" s="1831"/>
      <c r="AX247" s="1831"/>
      <c r="AY247" s="1831"/>
      <c r="AZ247" s="1831"/>
      <c r="BA247" s="1832"/>
      <c r="BB247" s="702"/>
    </row>
    <row r="248" spans="3:54" ht="6" customHeight="1">
      <c r="C248" s="1866" t="s">
        <v>80</v>
      </c>
      <c r="D248" s="1773"/>
      <c r="E248" s="1773"/>
      <c r="F248" s="1773"/>
      <c r="G248" s="1773"/>
      <c r="H248" s="1773"/>
      <c r="I248" s="1773"/>
      <c r="J248" s="1773"/>
      <c r="K248" s="1773"/>
      <c r="L248" s="1773"/>
      <c r="M248" s="1773"/>
      <c r="N248" s="1774"/>
      <c r="O248" s="1852"/>
      <c r="P248" s="1853"/>
      <c r="Q248" s="1853"/>
      <c r="R248" s="1853"/>
      <c r="S248" s="1853"/>
      <c r="T248" s="1853"/>
      <c r="U248" s="1853"/>
      <c r="V248" s="1853"/>
      <c r="W248" s="1853"/>
      <c r="X248" s="1853"/>
      <c r="Y248" s="1853"/>
      <c r="Z248" s="1853"/>
      <c r="AA248" s="1853"/>
      <c r="AB248" s="1838"/>
      <c r="AC248" s="1838"/>
      <c r="AD248" s="1838"/>
      <c r="AE248" s="1838"/>
      <c r="AF248" s="1838"/>
      <c r="AG248" s="1838"/>
      <c r="AH248" s="1838"/>
      <c r="AI248" s="1838"/>
      <c r="AJ248" s="1838"/>
      <c r="AK248" s="1838"/>
      <c r="AL248" s="1838"/>
      <c r="AM248" s="1838"/>
      <c r="AN248" s="1838"/>
      <c r="AO248" s="1853"/>
      <c r="AP248" s="1853"/>
      <c r="AQ248" s="1853"/>
      <c r="AR248" s="1853"/>
      <c r="AS248" s="1853"/>
      <c r="AT248" s="1853"/>
      <c r="AU248" s="1853"/>
      <c r="AV248" s="1853"/>
      <c r="AW248" s="1853"/>
      <c r="AX248" s="1853"/>
      <c r="AY248" s="1853"/>
      <c r="AZ248" s="1853"/>
      <c r="BA248" s="1854"/>
      <c r="BB248" s="702"/>
    </row>
    <row r="249" spans="3:54" ht="6" customHeight="1">
      <c r="C249" s="1793"/>
      <c r="D249" s="1715"/>
      <c r="E249" s="1715"/>
      <c r="F249" s="1715"/>
      <c r="G249" s="1715"/>
      <c r="H249" s="1715"/>
      <c r="I249" s="1715"/>
      <c r="J249" s="1715"/>
      <c r="K249" s="1715"/>
      <c r="L249" s="1715"/>
      <c r="M249" s="1715"/>
      <c r="N249" s="1716"/>
      <c r="O249" s="1827"/>
      <c r="P249" s="1828"/>
      <c r="Q249" s="1828"/>
      <c r="R249" s="1828"/>
      <c r="S249" s="1828"/>
      <c r="T249" s="1828"/>
      <c r="U249" s="1828"/>
      <c r="V249" s="1828"/>
      <c r="W249" s="1828"/>
      <c r="X249" s="1828"/>
      <c r="Y249" s="1828"/>
      <c r="Z249" s="1828"/>
      <c r="AA249" s="1828"/>
      <c r="AB249" s="1841"/>
      <c r="AC249" s="1841"/>
      <c r="AD249" s="1841"/>
      <c r="AE249" s="1841"/>
      <c r="AF249" s="1841"/>
      <c r="AG249" s="1841"/>
      <c r="AH249" s="1841"/>
      <c r="AI249" s="1841"/>
      <c r="AJ249" s="1841"/>
      <c r="AK249" s="1841"/>
      <c r="AL249" s="1841"/>
      <c r="AM249" s="1841"/>
      <c r="AN249" s="1841"/>
      <c r="AO249" s="1828"/>
      <c r="AP249" s="1828"/>
      <c r="AQ249" s="1828"/>
      <c r="AR249" s="1828"/>
      <c r="AS249" s="1828"/>
      <c r="AT249" s="1828"/>
      <c r="AU249" s="1828"/>
      <c r="AV249" s="1828"/>
      <c r="AW249" s="1828"/>
      <c r="AX249" s="1828"/>
      <c r="AY249" s="1828"/>
      <c r="AZ249" s="1828"/>
      <c r="BA249" s="1829"/>
      <c r="BB249" s="702"/>
    </row>
    <row r="250" spans="3:54" ht="6" customHeight="1">
      <c r="C250" s="1793"/>
      <c r="D250" s="1715"/>
      <c r="E250" s="1715"/>
      <c r="F250" s="1715"/>
      <c r="G250" s="1715"/>
      <c r="H250" s="1715"/>
      <c r="I250" s="1715"/>
      <c r="J250" s="1715"/>
      <c r="K250" s="1715"/>
      <c r="L250" s="1715"/>
      <c r="M250" s="1715"/>
      <c r="N250" s="1716"/>
      <c r="O250" s="1827"/>
      <c r="P250" s="1828"/>
      <c r="Q250" s="1828"/>
      <c r="R250" s="1828"/>
      <c r="S250" s="1828"/>
      <c r="T250" s="1828"/>
      <c r="U250" s="1828"/>
      <c r="V250" s="1828"/>
      <c r="W250" s="1828"/>
      <c r="X250" s="1828"/>
      <c r="Y250" s="1828"/>
      <c r="Z250" s="1828"/>
      <c r="AA250" s="1828"/>
      <c r="AB250" s="1841"/>
      <c r="AC250" s="1841"/>
      <c r="AD250" s="1841"/>
      <c r="AE250" s="1841"/>
      <c r="AF250" s="1841"/>
      <c r="AG250" s="1841"/>
      <c r="AH250" s="1841"/>
      <c r="AI250" s="1841"/>
      <c r="AJ250" s="1841"/>
      <c r="AK250" s="1841"/>
      <c r="AL250" s="1841"/>
      <c r="AM250" s="1841"/>
      <c r="AN250" s="1841"/>
      <c r="AO250" s="1828"/>
      <c r="AP250" s="1828"/>
      <c r="AQ250" s="1828"/>
      <c r="AR250" s="1828"/>
      <c r="AS250" s="1828"/>
      <c r="AT250" s="1828"/>
      <c r="AU250" s="1828"/>
      <c r="AV250" s="1828"/>
      <c r="AW250" s="1828"/>
      <c r="AX250" s="1828"/>
      <c r="AY250" s="1828"/>
      <c r="AZ250" s="1828"/>
      <c r="BA250" s="1829"/>
      <c r="BB250" s="702"/>
    </row>
    <row r="251" spans="3:54" ht="6" customHeight="1">
      <c r="C251" s="1793" t="s">
        <v>81</v>
      </c>
      <c r="D251" s="1715"/>
      <c r="E251" s="1715"/>
      <c r="F251" s="1715"/>
      <c r="G251" s="1715"/>
      <c r="H251" s="1715"/>
      <c r="I251" s="1715"/>
      <c r="J251" s="1715"/>
      <c r="K251" s="1715"/>
      <c r="L251" s="1715"/>
      <c r="M251" s="1715"/>
      <c r="N251" s="1716"/>
      <c r="O251" s="1827"/>
      <c r="P251" s="1828"/>
      <c r="Q251" s="1828"/>
      <c r="R251" s="1828"/>
      <c r="S251" s="1828"/>
      <c r="T251" s="1828"/>
      <c r="U251" s="1828"/>
      <c r="V251" s="1828"/>
      <c r="W251" s="1828"/>
      <c r="X251" s="1828"/>
      <c r="Y251" s="1828"/>
      <c r="Z251" s="1828"/>
      <c r="AA251" s="1828"/>
      <c r="AB251" s="1841"/>
      <c r="AC251" s="1841"/>
      <c r="AD251" s="1841"/>
      <c r="AE251" s="1841"/>
      <c r="AF251" s="1841"/>
      <c r="AG251" s="1841"/>
      <c r="AH251" s="1841"/>
      <c r="AI251" s="1841"/>
      <c r="AJ251" s="1841"/>
      <c r="AK251" s="1841"/>
      <c r="AL251" s="1841"/>
      <c r="AM251" s="1841"/>
      <c r="AN251" s="1841"/>
      <c r="AO251" s="1828"/>
      <c r="AP251" s="1828"/>
      <c r="AQ251" s="1828"/>
      <c r="AR251" s="1828"/>
      <c r="AS251" s="1828"/>
      <c r="AT251" s="1828"/>
      <c r="AU251" s="1828"/>
      <c r="AV251" s="1828"/>
      <c r="AW251" s="1828"/>
      <c r="AX251" s="1828"/>
      <c r="AY251" s="1828"/>
      <c r="AZ251" s="1828"/>
      <c r="BA251" s="1829"/>
      <c r="BB251" s="702"/>
    </row>
    <row r="252" spans="3:54" ht="6" customHeight="1">
      <c r="C252" s="1793"/>
      <c r="D252" s="1715"/>
      <c r="E252" s="1715"/>
      <c r="F252" s="1715"/>
      <c r="G252" s="1715"/>
      <c r="H252" s="1715"/>
      <c r="I252" s="1715"/>
      <c r="J252" s="1715"/>
      <c r="K252" s="1715"/>
      <c r="L252" s="1715"/>
      <c r="M252" s="1715"/>
      <c r="N252" s="1716"/>
      <c r="O252" s="1827"/>
      <c r="P252" s="1828"/>
      <c r="Q252" s="1828"/>
      <c r="R252" s="1828"/>
      <c r="S252" s="1828"/>
      <c r="T252" s="1828"/>
      <c r="U252" s="1828"/>
      <c r="V252" s="1828"/>
      <c r="W252" s="1828"/>
      <c r="X252" s="1828"/>
      <c r="Y252" s="1828"/>
      <c r="Z252" s="1828"/>
      <c r="AA252" s="1828"/>
      <c r="AB252" s="1841"/>
      <c r="AC252" s="1841"/>
      <c r="AD252" s="1841"/>
      <c r="AE252" s="1841"/>
      <c r="AF252" s="1841"/>
      <c r="AG252" s="1841"/>
      <c r="AH252" s="1841"/>
      <c r="AI252" s="1841"/>
      <c r="AJ252" s="1841"/>
      <c r="AK252" s="1841"/>
      <c r="AL252" s="1841"/>
      <c r="AM252" s="1841"/>
      <c r="AN252" s="1841"/>
      <c r="AO252" s="1828"/>
      <c r="AP252" s="1828"/>
      <c r="AQ252" s="1828"/>
      <c r="AR252" s="1828"/>
      <c r="AS252" s="1828"/>
      <c r="AT252" s="1828"/>
      <c r="AU252" s="1828"/>
      <c r="AV252" s="1828"/>
      <c r="AW252" s="1828"/>
      <c r="AX252" s="1828"/>
      <c r="AY252" s="1828"/>
      <c r="AZ252" s="1828"/>
      <c r="BA252" s="1829"/>
      <c r="BB252" s="702"/>
    </row>
    <row r="253" spans="3:54" ht="6" customHeight="1">
      <c r="C253" s="1793"/>
      <c r="D253" s="1715"/>
      <c r="E253" s="1715"/>
      <c r="F253" s="1715"/>
      <c r="G253" s="1715"/>
      <c r="H253" s="1715"/>
      <c r="I253" s="1715"/>
      <c r="J253" s="1715"/>
      <c r="K253" s="1715"/>
      <c r="L253" s="1715"/>
      <c r="M253" s="1715"/>
      <c r="N253" s="1716"/>
      <c r="O253" s="1827"/>
      <c r="P253" s="1828"/>
      <c r="Q253" s="1828"/>
      <c r="R253" s="1828"/>
      <c r="S253" s="1828"/>
      <c r="T253" s="1828"/>
      <c r="U253" s="1828"/>
      <c r="V253" s="1828"/>
      <c r="W253" s="1828"/>
      <c r="X253" s="1828"/>
      <c r="Y253" s="1828"/>
      <c r="Z253" s="1828"/>
      <c r="AA253" s="1828"/>
      <c r="AB253" s="1841"/>
      <c r="AC253" s="1841"/>
      <c r="AD253" s="1841"/>
      <c r="AE253" s="1841"/>
      <c r="AF253" s="1841"/>
      <c r="AG253" s="1841"/>
      <c r="AH253" s="1841"/>
      <c r="AI253" s="1841"/>
      <c r="AJ253" s="1841"/>
      <c r="AK253" s="1841"/>
      <c r="AL253" s="1841"/>
      <c r="AM253" s="1841"/>
      <c r="AN253" s="1841"/>
      <c r="AO253" s="1828"/>
      <c r="AP253" s="1828"/>
      <c r="AQ253" s="1828"/>
      <c r="AR253" s="1828"/>
      <c r="AS253" s="1828"/>
      <c r="AT253" s="1828"/>
      <c r="AU253" s="1828"/>
      <c r="AV253" s="1828"/>
      <c r="AW253" s="1828"/>
      <c r="AX253" s="1828"/>
      <c r="AY253" s="1828"/>
      <c r="AZ253" s="1828"/>
      <c r="BA253" s="1829"/>
      <c r="BB253" s="702"/>
    </row>
    <row r="254" spans="3:54" ht="6" customHeight="1">
      <c r="C254" s="1835" t="s">
        <v>82</v>
      </c>
      <c r="D254" s="1733"/>
      <c r="E254" s="1733"/>
      <c r="F254" s="1734"/>
      <c r="G254" s="1734"/>
      <c r="H254" s="1734"/>
      <c r="I254" s="1734"/>
      <c r="J254" s="1734"/>
      <c r="K254" s="1734"/>
      <c r="L254" s="1734"/>
      <c r="M254" s="1734"/>
      <c r="N254" s="1735"/>
      <c r="O254" s="1827"/>
      <c r="P254" s="1828"/>
      <c r="Q254" s="1828"/>
      <c r="R254" s="1828"/>
      <c r="S254" s="1828"/>
      <c r="T254" s="1828"/>
      <c r="U254" s="1828"/>
      <c r="V254" s="1828"/>
      <c r="W254" s="1828"/>
      <c r="X254" s="1828"/>
      <c r="Y254" s="1828"/>
      <c r="Z254" s="1828"/>
      <c r="AA254" s="1828"/>
      <c r="AB254" s="1828"/>
      <c r="AC254" s="1828"/>
      <c r="AD254" s="1828"/>
      <c r="AE254" s="1828"/>
      <c r="AF254" s="1828"/>
      <c r="AG254" s="1828"/>
      <c r="AH254" s="1828"/>
      <c r="AI254" s="1828"/>
      <c r="AJ254" s="1828"/>
      <c r="AK254" s="1828"/>
      <c r="AL254" s="1828"/>
      <c r="AM254" s="1828"/>
      <c r="AN254" s="1828"/>
      <c r="AO254" s="1828"/>
      <c r="AP254" s="1828"/>
      <c r="AQ254" s="1828"/>
      <c r="AR254" s="1828"/>
      <c r="AS254" s="1828"/>
      <c r="AT254" s="1828"/>
      <c r="AU254" s="1828"/>
      <c r="AV254" s="1828"/>
      <c r="AW254" s="1828"/>
      <c r="AX254" s="1828"/>
      <c r="AY254" s="1828"/>
      <c r="AZ254" s="1828"/>
      <c r="BA254" s="1829"/>
      <c r="BB254" s="702"/>
    </row>
    <row r="255" spans="3:54" ht="6" customHeight="1">
      <c r="C255" s="1835"/>
      <c r="D255" s="1733"/>
      <c r="E255" s="1733"/>
      <c r="F255" s="1734"/>
      <c r="G255" s="1734"/>
      <c r="H255" s="1734"/>
      <c r="I255" s="1734"/>
      <c r="J255" s="1734"/>
      <c r="K255" s="1734"/>
      <c r="L255" s="1734"/>
      <c r="M255" s="1734"/>
      <c r="N255" s="1735"/>
      <c r="O255" s="1827"/>
      <c r="P255" s="1828"/>
      <c r="Q255" s="1828"/>
      <c r="R255" s="1828"/>
      <c r="S255" s="1828"/>
      <c r="T255" s="1828"/>
      <c r="U255" s="1828"/>
      <c r="V255" s="1828"/>
      <c r="W255" s="1828"/>
      <c r="X255" s="1828"/>
      <c r="Y255" s="1828"/>
      <c r="Z255" s="1828"/>
      <c r="AA255" s="1828"/>
      <c r="AB255" s="1828"/>
      <c r="AC255" s="1828"/>
      <c r="AD255" s="1828"/>
      <c r="AE255" s="1828"/>
      <c r="AF255" s="1828"/>
      <c r="AG255" s="1828"/>
      <c r="AH255" s="1828"/>
      <c r="AI255" s="1828"/>
      <c r="AJ255" s="1828"/>
      <c r="AK255" s="1828"/>
      <c r="AL255" s="1828"/>
      <c r="AM255" s="1828"/>
      <c r="AN255" s="1828"/>
      <c r="AO255" s="1828"/>
      <c r="AP255" s="1828"/>
      <c r="AQ255" s="1828"/>
      <c r="AR255" s="1828"/>
      <c r="AS255" s="1828"/>
      <c r="AT255" s="1828"/>
      <c r="AU255" s="1828"/>
      <c r="AV255" s="1828"/>
      <c r="AW255" s="1828"/>
      <c r="AX255" s="1828"/>
      <c r="AY255" s="1828"/>
      <c r="AZ255" s="1828"/>
      <c r="BA255" s="1829"/>
      <c r="BB255" s="702"/>
    </row>
    <row r="256" spans="3:54" ht="6" customHeight="1" thickBot="1">
      <c r="C256" s="1836"/>
      <c r="D256" s="1783"/>
      <c r="E256" s="1783"/>
      <c r="F256" s="1784"/>
      <c r="G256" s="1784"/>
      <c r="H256" s="1784"/>
      <c r="I256" s="1784"/>
      <c r="J256" s="1784"/>
      <c r="K256" s="1784"/>
      <c r="L256" s="1784"/>
      <c r="M256" s="1784"/>
      <c r="N256" s="1785"/>
      <c r="O256" s="1830"/>
      <c r="P256" s="1831"/>
      <c r="Q256" s="1831"/>
      <c r="R256" s="1831"/>
      <c r="S256" s="1831"/>
      <c r="T256" s="1831"/>
      <c r="U256" s="1831"/>
      <c r="V256" s="1831"/>
      <c r="W256" s="1831"/>
      <c r="X256" s="1831"/>
      <c r="Y256" s="1831"/>
      <c r="Z256" s="1831"/>
      <c r="AA256" s="1831"/>
      <c r="AB256" s="1831"/>
      <c r="AC256" s="1831"/>
      <c r="AD256" s="1831"/>
      <c r="AE256" s="1831"/>
      <c r="AF256" s="1831"/>
      <c r="AG256" s="1831"/>
      <c r="AH256" s="1831"/>
      <c r="AI256" s="1831"/>
      <c r="AJ256" s="1831"/>
      <c r="AK256" s="1831"/>
      <c r="AL256" s="1831"/>
      <c r="AM256" s="1831"/>
      <c r="AN256" s="1831"/>
      <c r="AO256" s="1831"/>
      <c r="AP256" s="1831"/>
      <c r="AQ256" s="1831"/>
      <c r="AR256" s="1831"/>
      <c r="AS256" s="1831"/>
      <c r="AT256" s="1831"/>
      <c r="AU256" s="1831"/>
      <c r="AV256" s="1831"/>
      <c r="AW256" s="1831"/>
      <c r="AX256" s="1831"/>
      <c r="AY256" s="1831"/>
      <c r="AZ256" s="1831"/>
      <c r="BA256" s="1832"/>
      <c r="BB256" s="702"/>
    </row>
    <row r="257" spans="3:54" ht="6" customHeight="1">
      <c r="C257" s="1855" t="s">
        <v>83</v>
      </c>
      <c r="D257" s="1905"/>
      <c r="E257" s="1905"/>
      <c r="F257" s="1905"/>
      <c r="G257" s="1905"/>
      <c r="H257" s="1905"/>
      <c r="I257" s="1905"/>
      <c r="J257" s="1905"/>
      <c r="K257" s="1905"/>
      <c r="L257" s="1905"/>
      <c r="M257" s="1905"/>
      <c r="N257" s="1906"/>
      <c r="O257" s="2422"/>
      <c r="P257" s="2419"/>
      <c r="Q257" s="2419"/>
      <c r="R257" s="2419"/>
      <c r="S257" s="2419"/>
      <c r="T257" s="2419"/>
      <c r="U257" s="2419"/>
      <c r="V257" s="2419"/>
      <c r="W257" s="2419"/>
      <c r="X257" s="2419"/>
      <c r="Y257" s="2419"/>
      <c r="Z257" s="2419"/>
      <c r="AA257" s="2389"/>
      <c r="AB257" s="2419"/>
      <c r="AC257" s="2419"/>
      <c r="AD257" s="2419"/>
      <c r="AE257" s="2419"/>
      <c r="AF257" s="2419"/>
      <c r="AG257" s="2419"/>
      <c r="AH257" s="2419"/>
      <c r="AI257" s="2419"/>
      <c r="AJ257" s="2419"/>
      <c r="AK257" s="2419"/>
      <c r="AL257" s="2419"/>
      <c r="AM257" s="2419"/>
      <c r="AN257" s="2389"/>
      <c r="AO257" s="2418"/>
      <c r="AP257" s="2419"/>
      <c r="AQ257" s="2419"/>
      <c r="AR257" s="2419"/>
      <c r="AS257" s="2419"/>
      <c r="AT257" s="2419"/>
      <c r="AU257" s="2419"/>
      <c r="AV257" s="2419"/>
      <c r="AW257" s="2419"/>
      <c r="AX257" s="2419"/>
      <c r="AY257" s="2419"/>
      <c r="AZ257" s="2419"/>
      <c r="BA257" s="2395"/>
      <c r="BB257" s="702"/>
    </row>
    <row r="258" spans="3:54" ht="6" customHeight="1">
      <c r="C258" s="1855"/>
      <c r="D258" s="1905"/>
      <c r="E258" s="1905"/>
      <c r="F258" s="1905"/>
      <c r="G258" s="1905"/>
      <c r="H258" s="1905"/>
      <c r="I258" s="1905"/>
      <c r="J258" s="1905"/>
      <c r="K258" s="1905"/>
      <c r="L258" s="1905"/>
      <c r="M258" s="1905"/>
      <c r="N258" s="1906"/>
      <c r="O258" s="2419"/>
      <c r="P258" s="2419"/>
      <c r="Q258" s="2419"/>
      <c r="R258" s="2419"/>
      <c r="S258" s="2419"/>
      <c r="T258" s="2419"/>
      <c r="U258" s="2419"/>
      <c r="V258" s="2419"/>
      <c r="W258" s="2419"/>
      <c r="X258" s="2419"/>
      <c r="Y258" s="2419"/>
      <c r="Z258" s="2419"/>
      <c r="AA258" s="2389"/>
      <c r="AB258" s="2419"/>
      <c r="AC258" s="2419"/>
      <c r="AD258" s="2419"/>
      <c r="AE258" s="2419"/>
      <c r="AF258" s="2419"/>
      <c r="AG258" s="2419"/>
      <c r="AH258" s="2419"/>
      <c r="AI258" s="2419"/>
      <c r="AJ258" s="2419"/>
      <c r="AK258" s="2419"/>
      <c r="AL258" s="2419"/>
      <c r="AM258" s="2419"/>
      <c r="AN258" s="2389"/>
      <c r="AO258" s="2420"/>
      <c r="AP258" s="2419"/>
      <c r="AQ258" s="2419"/>
      <c r="AR258" s="2419"/>
      <c r="AS258" s="2419"/>
      <c r="AT258" s="2419"/>
      <c r="AU258" s="2419"/>
      <c r="AV258" s="2419"/>
      <c r="AW258" s="2419"/>
      <c r="AX258" s="2419"/>
      <c r="AY258" s="2419"/>
      <c r="AZ258" s="2419"/>
      <c r="BA258" s="2395"/>
      <c r="BB258" s="702"/>
    </row>
    <row r="259" spans="3:54" ht="6" customHeight="1" thickBot="1">
      <c r="C259" s="1907"/>
      <c r="D259" s="1908"/>
      <c r="E259" s="1908"/>
      <c r="F259" s="1908"/>
      <c r="G259" s="1908"/>
      <c r="H259" s="1908"/>
      <c r="I259" s="1908"/>
      <c r="J259" s="1908"/>
      <c r="K259" s="1908"/>
      <c r="L259" s="1908"/>
      <c r="M259" s="1908"/>
      <c r="N259" s="1909"/>
      <c r="O259" s="2392"/>
      <c r="P259" s="2392"/>
      <c r="Q259" s="2392"/>
      <c r="R259" s="2392"/>
      <c r="S259" s="2392"/>
      <c r="T259" s="2392"/>
      <c r="U259" s="2392"/>
      <c r="V259" s="2392"/>
      <c r="W259" s="2392"/>
      <c r="X259" s="2392"/>
      <c r="Y259" s="2392"/>
      <c r="Z259" s="2392"/>
      <c r="AA259" s="2393"/>
      <c r="AB259" s="2392"/>
      <c r="AC259" s="2392"/>
      <c r="AD259" s="2392"/>
      <c r="AE259" s="2392"/>
      <c r="AF259" s="2392"/>
      <c r="AG259" s="2392"/>
      <c r="AH259" s="2392"/>
      <c r="AI259" s="2392"/>
      <c r="AJ259" s="2392"/>
      <c r="AK259" s="2392"/>
      <c r="AL259" s="2392"/>
      <c r="AM259" s="2392"/>
      <c r="AN259" s="2393"/>
      <c r="AO259" s="2421"/>
      <c r="AP259" s="2392"/>
      <c r="AQ259" s="2392"/>
      <c r="AR259" s="2392"/>
      <c r="AS259" s="2392"/>
      <c r="AT259" s="2392"/>
      <c r="AU259" s="2392"/>
      <c r="AV259" s="2392"/>
      <c r="AW259" s="2392"/>
      <c r="AX259" s="2392"/>
      <c r="AY259" s="2392"/>
      <c r="AZ259" s="2392"/>
      <c r="BA259" s="2396"/>
      <c r="BB259" s="702"/>
    </row>
    <row r="260" spans="3:54" ht="6" customHeight="1">
      <c r="C260" s="1833" t="s">
        <v>86</v>
      </c>
      <c r="D260" s="1903"/>
      <c r="E260" s="1903"/>
      <c r="F260" s="1903"/>
      <c r="G260" s="1903"/>
      <c r="H260" s="1903"/>
      <c r="I260" s="1903"/>
      <c r="J260" s="1903"/>
      <c r="K260" s="1903"/>
      <c r="L260" s="1903"/>
      <c r="M260" s="1903"/>
      <c r="N260" s="1904"/>
      <c r="O260" s="1910"/>
      <c r="P260" s="1911"/>
      <c r="Q260" s="1911"/>
      <c r="R260" s="1911"/>
      <c r="S260" s="1911"/>
      <c r="T260" s="1911"/>
      <c r="U260" s="1911"/>
      <c r="V260" s="1911"/>
      <c r="W260" s="1911"/>
      <c r="X260" s="1911"/>
      <c r="Y260" s="1911"/>
      <c r="Z260" s="1911"/>
      <c r="AA260" s="1911"/>
      <c r="AB260" s="1911"/>
      <c r="AC260" s="1911"/>
      <c r="AD260" s="1911"/>
      <c r="AE260" s="1911"/>
      <c r="AF260" s="1911"/>
      <c r="AG260" s="1911"/>
      <c r="AH260" s="1911"/>
      <c r="AI260" s="1911"/>
      <c r="AJ260" s="1911"/>
      <c r="AK260" s="1911"/>
      <c r="AL260" s="1911"/>
      <c r="AM260" s="1911"/>
      <c r="AN260" s="1912"/>
      <c r="AO260" s="1919"/>
      <c r="AP260" s="1920"/>
      <c r="AQ260" s="1920"/>
      <c r="AR260" s="1920"/>
      <c r="AS260" s="1920"/>
      <c r="AT260" s="1920"/>
      <c r="AU260" s="1920"/>
      <c r="AV260" s="1920"/>
      <c r="AW260" s="1920"/>
      <c r="AX260" s="1920"/>
      <c r="AY260" s="1920"/>
      <c r="AZ260" s="1920"/>
      <c r="BA260" s="1921"/>
      <c r="BB260" s="702"/>
    </row>
    <row r="261" spans="3:54" ht="6" customHeight="1">
      <c r="C261" s="1855"/>
      <c r="D261" s="1905"/>
      <c r="E261" s="1905"/>
      <c r="F261" s="1905"/>
      <c r="G261" s="1905"/>
      <c r="H261" s="1905"/>
      <c r="I261" s="1905"/>
      <c r="J261" s="1905"/>
      <c r="K261" s="1905"/>
      <c r="L261" s="1905"/>
      <c r="M261" s="1905"/>
      <c r="N261" s="1906"/>
      <c r="O261" s="1913"/>
      <c r="P261" s="1914"/>
      <c r="Q261" s="1914"/>
      <c r="R261" s="1914"/>
      <c r="S261" s="1914"/>
      <c r="T261" s="1914"/>
      <c r="U261" s="1914"/>
      <c r="V261" s="1914"/>
      <c r="W261" s="1914"/>
      <c r="X261" s="1914"/>
      <c r="Y261" s="1914"/>
      <c r="Z261" s="1914"/>
      <c r="AA261" s="1914"/>
      <c r="AB261" s="1914"/>
      <c r="AC261" s="1914"/>
      <c r="AD261" s="1914"/>
      <c r="AE261" s="1914"/>
      <c r="AF261" s="1914"/>
      <c r="AG261" s="1914"/>
      <c r="AH261" s="1914"/>
      <c r="AI261" s="1914"/>
      <c r="AJ261" s="1914"/>
      <c r="AK261" s="1914"/>
      <c r="AL261" s="1914"/>
      <c r="AM261" s="1914"/>
      <c r="AN261" s="1915"/>
      <c r="AO261" s="1922"/>
      <c r="AP261" s="1923"/>
      <c r="AQ261" s="1923"/>
      <c r="AR261" s="1923"/>
      <c r="AS261" s="1923"/>
      <c r="AT261" s="1923"/>
      <c r="AU261" s="1923"/>
      <c r="AV261" s="1923"/>
      <c r="AW261" s="1923"/>
      <c r="AX261" s="1923"/>
      <c r="AY261" s="1923"/>
      <c r="AZ261" s="1923"/>
      <c r="BA261" s="1924"/>
      <c r="BB261" s="702"/>
    </row>
    <row r="262" spans="3:54" ht="6" customHeight="1" thickBot="1">
      <c r="C262" s="1907"/>
      <c r="D262" s="1908"/>
      <c r="E262" s="1908"/>
      <c r="F262" s="1908"/>
      <c r="G262" s="1908"/>
      <c r="H262" s="1908"/>
      <c r="I262" s="1908"/>
      <c r="J262" s="1908"/>
      <c r="K262" s="1908"/>
      <c r="L262" s="1908"/>
      <c r="M262" s="1908"/>
      <c r="N262" s="1909"/>
      <c r="O262" s="1916"/>
      <c r="P262" s="1917"/>
      <c r="Q262" s="1917"/>
      <c r="R262" s="1917"/>
      <c r="S262" s="1917"/>
      <c r="T262" s="1917"/>
      <c r="U262" s="1917"/>
      <c r="V262" s="1917"/>
      <c r="W262" s="1917"/>
      <c r="X262" s="1917"/>
      <c r="Y262" s="1917"/>
      <c r="Z262" s="1917"/>
      <c r="AA262" s="1917"/>
      <c r="AB262" s="1917"/>
      <c r="AC262" s="1917"/>
      <c r="AD262" s="1917"/>
      <c r="AE262" s="1917"/>
      <c r="AF262" s="1917"/>
      <c r="AG262" s="1917"/>
      <c r="AH262" s="1917"/>
      <c r="AI262" s="1917"/>
      <c r="AJ262" s="1917"/>
      <c r="AK262" s="1917"/>
      <c r="AL262" s="1917"/>
      <c r="AM262" s="1917"/>
      <c r="AN262" s="1918"/>
      <c r="AO262" s="1925"/>
      <c r="AP262" s="1926"/>
      <c r="AQ262" s="1926"/>
      <c r="AR262" s="1926"/>
      <c r="AS262" s="1926"/>
      <c r="AT262" s="1926"/>
      <c r="AU262" s="1926"/>
      <c r="AV262" s="1926"/>
      <c r="AW262" s="1926"/>
      <c r="AX262" s="1926"/>
      <c r="AY262" s="1926"/>
      <c r="AZ262" s="1926"/>
      <c r="BA262" s="1927"/>
      <c r="BB262" s="702"/>
    </row>
    <row r="263" spans="3:54" ht="6" customHeight="1">
      <c r="C263" s="1855" t="s">
        <v>543</v>
      </c>
      <c r="D263" s="1905"/>
      <c r="E263" s="1905"/>
      <c r="F263" s="1905"/>
      <c r="G263" s="1905"/>
      <c r="H263" s="1905"/>
      <c r="I263" s="1905"/>
      <c r="J263" s="1905"/>
      <c r="K263" s="1905"/>
      <c r="L263" s="1905"/>
      <c r="M263" s="1905"/>
      <c r="N263" s="1906"/>
      <c r="O263" s="1910"/>
      <c r="P263" s="1911"/>
      <c r="Q263" s="1911"/>
      <c r="R263" s="1911"/>
      <c r="S263" s="1911"/>
      <c r="T263" s="1911"/>
      <c r="U263" s="1911"/>
      <c r="V263" s="1911"/>
      <c r="W263" s="1911"/>
      <c r="X263" s="1911"/>
      <c r="Y263" s="1911"/>
      <c r="Z263" s="1911"/>
      <c r="AA263" s="1911"/>
      <c r="AB263" s="1911"/>
      <c r="AC263" s="1911"/>
      <c r="AD263" s="1911"/>
      <c r="AE263" s="1911"/>
      <c r="AF263" s="1911"/>
      <c r="AG263" s="1911"/>
      <c r="AH263" s="1911"/>
      <c r="AI263" s="1911"/>
      <c r="AJ263" s="1911"/>
      <c r="AK263" s="1911"/>
      <c r="AL263" s="1911"/>
      <c r="AM263" s="1911"/>
      <c r="AN263" s="1912"/>
      <c r="AO263" s="2418"/>
      <c r="AP263" s="2419"/>
      <c r="AQ263" s="2419"/>
      <c r="AR263" s="2419"/>
      <c r="AS263" s="2419"/>
      <c r="AT263" s="2419"/>
      <c r="AU263" s="2419"/>
      <c r="AV263" s="2419"/>
      <c r="AW263" s="2419"/>
      <c r="AX263" s="2419"/>
      <c r="AY263" s="2419"/>
      <c r="AZ263" s="2419"/>
      <c r="BA263" s="2395"/>
      <c r="BB263" s="702"/>
    </row>
    <row r="264" spans="3:54" ht="6" customHeight="1">
      <c r="C264" s="1855"/>
      <c r="D264" s="1905"/>
      <c r="E264" s="1905"/>
      <c r="F264" s="1905"/>
      <c r="G264" s="1905"/>
      <c r="H264" s="1905"/>
      <c r="I264" s="1905"/>
      <c r="J264" s="1905"/>
      <c r="K264" s="1905"/>
      <c r="L264" s="1905"/>
      <c r="M264" s="1905"/>
      <c r="N264" s="1906"/>
      <c r="O264" s="1913"/>
      <c r="P264" s="1914"/>
      <c r="Q264" s="1914"/>
      <c r="R264" s="1914"/>
      <c r="S264" s="1914"/>
      <c r="T264" s="1914"/>
      <c r="U264" s="1914"/>
      <c r="V264" s="1914"/>
      <c r="W264" s="1914"/>
      <c r="X264" s="1914"/>
      <c r="Y264" s="1914"/>
      <c r="Z264" s="1914"/>
      <c r="AA264" s="1914"/>
      <c r="AB264" s="1914"/>
      <c r="AC264" s="1914"/>
      <c r="AD264" s="1914"/>
      <c r="AE264" s="1914"/>
      <c r="AF264" s="1914"/>
      <c r="AG264" s="1914"/>
      <c r="AH264" s="1914"/>
      <c r="AI264" s="1914"/>
      <c r="AJ264" s="1914"/>
      <c r="AK264" s="1914"/>
      <c r="AL264" s="1914"/>
      <c r="AM264" s="1914"/>
      <c r="AN264" s="1915"/>
      <c r="AO264" s="2420"/>
      <c r="AP264" s="2419"/>
      <c r="AQ264" s="2419"/>
      <c r="AR264" s="2419"/>
      <c r="AS264" s="2419"/>
      <c r="AT264" s="2419"/>
      <c r="AU264" s="2419"/>
      <c r="AV264" s="2419"/>
      <c r="AW264" s="2419"/>
      <c r="AX264" s="2419"/>
      <c r="AY264" s="2419"/>
      <c r="AZ264" s="2419"/>
      <c r="BA264" s="2395"/>
      <c r="BB264" s="702"/>
    </row>
    <row r="265" spans="3:54" ht="6" customHeight="1" thickBot="1">
      <c r="C265" s="1907"/>
      <c r="D265" s="1908"/>
      <c r="E265" s="1908"/>
      <c r="F265" s="1908"/>
      <c r="G265" s="1908"/>
      <c r="H265" s="1908"/>
      <c r="I265" s="1908"/>
      <c r="J265" s="1908"/>
      <c r="K265" s="1908"/>
      <c r="L265" s="1908"/>
      <c r="M265" s="1908"/>
      <c r="N265" s="1909"/>
      <c r="O265" s="1916"/>
      <c r="P265" s="1917"/>
      <c r="Q265" s="1917"/>
      <c r="R265" s="1917"/>
      <c r="S265" s="1917"/>
      <c r="T265" s="1917"/>
      <c r="U265" s="1917"/>
      <c r="V265" s="1917"/>
      <c r="W265" s="1917"/>
      <c r="X265" s="1917"/>
      <c r="Y265" s="1917"/>
      <c r="Z265" s="1917"/>
      <c r="AA265" s="1917"/>
      <c r="AB265" s="1917"/>
      <c r="AC265" s="1917"/>
      <c r="AD265" s="1917"/>
      <c r="AE265" s="1917"/>
      <c r="AF265" s="1917"/>
      <c r="AG265" s="1917"/>
      <c r="AH265" s="1917"/>
      <c r="AI265" s="1917"/>
      <c r="AJ265" s="1917"/>
      <c r="AK265" s="1917"/>
      <c r="AL265" s="1917"/>
      <c r="AM265" s="1917"/>
      <c r="AN265" s="1918"/>
      <c r="AO265" s="2421"/>
      <c r="AP265" s="2392"/>
      <c r="AQ265" s="2392"/>
      <c r="AR265" s="2392"/>
      <c r="AS265" s="2392"/>
      <c r="AT265" s="2392"/>
      <c r="AU265" s="2392"/>
      <c r="AV265" s="2392"/>
      <c r="AW265" s="2392"/>
      <c r="AX265" s="2392"/>
      <c r="AY265" s="2392"/>
      <c r="AZ265" s="2392"/>
      <c r="BA265" s="2396"/>
      <c r="BB265" s="702"/>
    </row>
  </sheetData>
  <sheetProtection selectLockedCells="1"/>
  <mergeCells count="35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96:N98"/>
    <mergeCell ref="O96:AA98"/>
    <mergeCell ref="AB96:AN98"/>
    <mergeCell ref="AO96:BA98"/>
    <mergeCell ref="C99:N101"/>
    <mergeCell ref="O99:AA101"/>
    <mergeCell ref="AB99:AN101"/>
    <mergeCell ref="AO99:BA101"/>
    <mergeCell ref="C82:CQ85"/>
    <mergeCell ref="A86:CE88"/>
    <mergeCell ref="C90:BP91"/>
    <mergeCell ref="C93:G95"/>
    <mergeCell ref="H93:J95"/>
    <mergeCell ref="K93:N95"/>
    <mergeCell ref="AS93:BA95"/>
    <mergeCell ref="C78:Q80"/>
    <mergeCell ref="R78:AD80"/>
    <mergeCell ref="AE78:AQ80"/>
    <mergeCell ref="AR78:BD80"/>
    <mergeCell ref="BE78:BQ80"/>
    <mergeCell ref="BR78:CD80"/>
    <mergeCell ref="C75:Q77"/>
    <mergeCell ref="R75:AD77"/>
    <mergeCell ref="AE75:AQ77"/>
    <mergeCell ref="AR75:BD77"/>
    <mergeCell ref="BE75:BQ77"/>
    <mergeCell ref="BR75:CD77"/>
    <mergeCell ref="C72:Q74"/>
    <mergeCell ref="R72:AD74"/>
    <mergeCell ref="AE72:AQ74"/>
    <mergeCell ref="AR72:BD74"/>
    <mergeCell ref="BE72:BQ74"/>
    <mergeCell ref="BR72:CD74"/>
    <mergeCell ref="C69:Q71"/>
    <mergeCell ref="R69:AD71"/>
    <mergeCell ref="AE69:AQ71"/>
    <mergeCell ref="AR69:BD71"/>
    <mergeCell ref="BE69:BQ71"/>
    <mergeCell ref="BR69:CD71"/>
    <mergeCell ref="C66:Q68"/>
    <mergeCell ref="R66:AD68"/>
    <mergeCell ref="AE66:AQ68"/>
    <mergeCell ref="AR66:BD68"/>
    <mergeCell ref="BE66:BQ68"/>
    <mergeCell ref="BR66:CD68"/>
    <mergeCell ref="F63:Q65"/>
    <mergeCell ref="R63:AD65"/>
    <mergeCell ref="AE63:AQ65"/>
    <mergeCell ref="AR63:BD65"/>
    <mergeCell ref="BE63:BQ65"/>
    <mergeCell ref="BR63:CD65"/>
    <mergeCell ref="F60:Q62"/>
    <mergeCell ref="R60:AD62"/>
    <mergeCell ref="AE60:AQ62"/>
    <mergeCell ref="AR60:BD62"/>
    <mergeCell ref="BE60:BQ62"/>
    <mergeCell ref="BR60:CD62"/>
    <mergeCell ref="F57:Q59"/>
    <mergeCell ref="R57:AD59"/>
    <mergeCell ref="AE57:AQ59"/>
    <mergeCell ref="AR57:BD59"/>
    <mergeCell ref="BE57:BQ59"/>
    <mergeCell ref="BR57:CD59"/>
    <mergeCell ref="F54:Q56"/>
    <mergeCell ref="R54:AD56"/>
    <mergeCell ref="AE54:AQ56"/>
    <mergeCell ref="AR54:BD56"/>
    <mergeCell ref="BE54:BQ56"/>
    <mergeCell ref="BR54:CD56"/>
    <mergeCell ref="I51:J53"/>
    <mergeCell ref="K51:Q53"/>
    <mergeCell ref="R51:AD53"/>
    <mergeCell ref="AE51:AQ53"/>
    <mergeCell ref="AR51:BD53"/>
    <mergeCell ref="BE51:BQ53"/>
    <mergeCell ref="BE42:BQ44"/>
    <mergeCell ref="BR42:CD44"/>
    <mergeCell ref="I45:Q47"/>
    <mergeCell ref="R45:AD47"/>
    <mergeCell ref="AE45:AQ47"/>
    <mergeCell ref="AR45:BD47"/>
    <mergeCell ref="BE45:BQ47"/>
    <mergeCell ref="BR45:CD47"/>
    <mergeCell ref="BR51:CD53"/>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s>
  <phoneticPr fontId="1"/>
  <pageMargins left="0.70866141732283472" right="0.70866141732283472" top="0.74803149606299213" bottom="0.74803149606299213" header="0.31496062992125984" footer="0.31496062992125984"/>
  <pageSetup paperSize="9" scale="89" orientation="portrait" blackAndWhite="1" r:id="rId1"/>
  <rowBreaks count="2" manualBreakCount="2">
    <brk id="85" max="16383" man="1"/>
    <brk id="232" max="9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237A2-3F0F-4674-B248-9ED544B046AA}">
  <sheetPr>
    <tabColor rgb="FFCC99FF"/>
  </sheetPr>
  <dimension ref="A1:FY639"/>
  <sheetViews>
    <sheetView view="pageBreakPreview" zoomScale="110" zoomScaleNormal="100" zoomScaleSheetLayoutView="110" workbookViewId="0">
      <selection activeCell="A40" sqref="A40:CK45"/>
    </sheetView>
  </sheetViews>
  <sheetFormatPr defaultColWidth="1" defaultRowHeight="6" customHeight="1"/>
  <cols>
    <col min="1" max="16384" width="1" style="443"/>
  </cols>
  <sheetData>
    <row r="1" spans="1:88" ht="6" customHeight="1">
      <c r="CD1" s="879" t="s">
        <v>18</v>
      </c>
      <c r="CE1" s="879"/>
      <c r="CF1" s="879"/>
      <c r="CG1" s="859"/>
      <c r="CH1" s="859"/>
      <c r="CI1" s="859"/>
      <c r="CJ1" s="859"/>
    </row>
    <row r="2" spans="1:88" ht="6" customHeight="1">
      <c r="CD2" s="879"/>
      <c r="CE2" s="879"/>
      <c r="CF2" s="879"/>
      <c r="CG2" s="859"/>
      <c r="CH2" s="859"/>
      <c r="CI2" s="859"/>
      <c r="CJ2" s="859"/>
    </row>
    <row r="3" spans="1:88" ht="6" customHeight="1">
      <c r="CD3" s="879"/>
      <c r="CE3" s="879"/>
      <c r="CF3" s="879"/>
      <c r="CG3" s="859"/>
      <c r="CH3" s="859"/>
      <c r="CI3" s="859"/>
      <c r="CJ3" s="859"/>
    </row>
    <row r="7" spans="1:88" ht="6" customHeight="1">
      <c r="A7" s="880" t="s">
        <v>19</v>
      </c>
      <c r="B7" s="880"/>
      <c r="C7" s="880"/>
      <c r="D7" s="880"/>
      <c r="E7" s="880"/>
      <c r="F7" s="880"/>
      <c r="G7" s="880"/>
      <c r="H7" s="880"/>
      <c r="I7" s="880"/>
      <c r="J7" s="880"/>
      <c r="K7" s="880"/>
      <c r="L7" s="880"/>
      <c r="M7" s="880"/>
      <c r="N7" s="880"/>
      <c r="O7" s="880"/>
      <c r="P7" s="880"/>
      <c r="Q7" s="880"/>
      <c r="R7" s="880"/>
      <c r="S7" s="880"/>
      <c r="T7" s="880"/>
      <c r="U7" s="880"/>
      <c r="V7" s="880"/>
      <c r="W7" s="880"/>
      <c r="X7" s="880"/>
      <c r="Y7" s="880"/>
      <c r="Z7" s="880"/>
      <c r="AA7" s="880"/>
      <c r="AB7" s="880"/>
      <c r="AC7" s="880"/>
      <c r="AD7" s="880"/>
      <c r="AE7" s="880"/>
      <c r="AF7" s="880"/>
      <c r="AG7" s="880"/>
      <c r="AH7" s="880"/>
      <c r="AI7" s="880"/>
      <c r="AJ7" s="880"/>
      <c r="AK7" s="880"/>
      <c r="AL7" s="880"/>
      <c r="AM7" s="880"/>
      <c r="AN7" s="880"/>
      <c r="AO7" s="880"/>
      <c r="AP7" s="880"/>
      <c r="AQ7" s="880"/>
      <c r="AR7" s="880"/>
      <c r="AS7" s="880"/>
      <c r="AT7" s="880"/>
      <c r="AU7" s="880"/>
      <c r="AV7" s="880"/>
      <c r="AW7" s="880"/>
      <c r="AX7" s="880"/>
      <c r="AY7" s="880"/>
      <c r="AZ7" s="880"/>
      <c r="BA7" s="880"/>
      <c r="BB7" s="880"/>
      <c r="BC7" s="880"/>
      <c r="BD7" s="880"/>
      <c r="BE7" s="880"/>
      <c r="BF7" s="880"/>
      <c r="BG7" s="880"/>
      <c r="BH7" s="880"/>
      <c r="BI7" s="880"/>
      <c r="BJ7" s="880"/>
      <c r="BK7" s="880"/>
      <c r="BL7" s="880"/>
      <c r="BM7" s="880"/>
      <c r="BN7" s="880"/>
      <c r="BO7" s="880"/>
      <c r="BP7" s="880"/>
      <c r="BQ7" s="880"/>
      <c r="BR7" s="880"/>
      <c r="BS7" s="880"/>
      <c r="BT7" s="880"/>
      <c r="BU7" s="880"/>
      <c r="BV7" s="880"/>
      <c r="BW7" s="880"/>
      <c r="BX7" s="880"/>
      <c r="BY7" s="880"/>
      <c r="BZ7" s="880"/>
      <c r="CA7" s="880"/>
      <c r="CB7" s="880"/>
      <c r="CC7" s="880"/>
      <c r="CD7" s="880"/>
      <c r="CE7" s="880"/>
      <c r="CF7" s="880"/>
      <c r="CG7" s="880"/>
      <c r="CH7" s="880"/>
      <c r="CI7" s="880"/>
      <c r="CJ7" s="880"/>
    </row>
    <row r="8" spans="1:88" ht="6" customHeight="1">
      <c r="A8" s="880"/>
      <c r="B8" s="880"/>
      <c r="C8" s="880"/>
      <c r="D8" s="880"/>
      <c r="E8" s="880"/>
      <c r="F8" s="880"/>
      <c r="G8" s="880"/>
      <c r="H8" s="880"/>
      <c r="I8" s="880"/>
      <c r="J8" s="880"/>
      <c r="K8" s="880"/>
      <c r="L8" s="880"/>
      <c r="M8" s="880"/>
      <c r="N8" s="880"/>
      <c r="O8" s="880"/>
      <c r="P8" s="880"/>
      <c r="Q8" s="880"/>
      <c r="R8" s="880"/>
      <c r="S8" s="880"/>
      <c r="T8" s="880"/>
      <c r="U8" s="880"/>
      <c r="V8" s="880"/>
      <c r="W8" s="880"/>
      <c r="X8" s="880"/>
      <c r="Y8" s="880"/>
      <c r="Z8" s="880"/>
      <c r="AA8" s="880"/>
      <c r="AB8" s="880"/>
      <c r="AC8" s="880"/>
      <c r="AD8" s="880"/>
      <c r="AE8" s="880"/>
      <c r="AF8" s="880"/>
      <c r="AG8" s="880"/>
      <c r="AH8" s="880"/>
      <c r="AI8" s="880"/>
      <c r="AJ8" s="880"/>
      <c r="AK8" s="880"/>
      <c r="AL8" s="880"/>
      <c r="AM8" s="880"/>
      <c r="AN8" s="880"/>
      <c r="AO8" s="880"/>
      <c r="AP8" s="880"/>
      <c r="AQ8" s="880"/>
      <c r="AR8" s="880"/>
      <c r="AS8" s="880"/>
      <c r="AT8" s="880"/>
      <c r="AU8" s="880"/>
      <c r="AV8" s="880"/>
      <c r="AW8" s="880"/>
      <c r="AX8" s="880"/>
      <c r="AY8" s="880"/>
      <c r="AZ8" s="880"/>
      <c r="BA8" s="880"/>
      <c r="BB8" s="880"/>
      <c r="BC8" s="880"/>
      <c r="BD8" s="880"/>
      <c r="BE8" s="880"/>
      <c r="BF8" s="880"/>
      <c r="BG8" s="880"/>
      <c r="BH8" s="880"/>
      <c r="BI8" s="880"/>
      <c r="BJ8" s="880"/>
      <c r="BK8" s="880"/>
      <c r="BL8" s="880"/>
      <c r="BM8" s="880"/>
      <c r="BN8" s="880"/>
      <c r="BO8" s="880"/>
      <c r="BP8" s="880"/>
      <c r="BQ8" s="880"/>
      <c r="BR8" s="880"/>
      <c r="BS8" s="880"/>
      <c r="BT8" s="880"/>
      <c r="BU8" s="880"/>
      <c r="BV8" s="880"/>
      <c r="BW8" s="880"/>
      <c r="BX8" s="880"/>
      <c r="BY8" s="880"/>
      <c r="BZ8" s="880"/>
      <c r="CA8" s="880"/>
      <c r="CB8" s="880"/>
      <c r="CC8" s="880"/>
      <c r="CD8" s="880"/>
      <c r="CE8" s="880"/>
      <c r="CF8" s="880"/>
      <c r="CG8" s="880"/>
      <c r="CH8" s="880"/>
      <c r="CI8" s="880"/>
      <c r="CJ8" s="880"/>
    </row>
    <row r="9" spans="1:88" ht="6" customHeight="1">
      <c r="A9" s="880"/>
      <c r="B9" s="880"/>
      <c r="C9" s="880"/>
      <c r="D9" s="880"/>
      <c r="E9" s="880"/>
      <c r="F9" s="880"/>
      <c r="G9" s="880"/>
      <c r="H9" s="880"/>
      <c r="I9" s="880"/>
      <c r="J9" s="880"/>
      <c r="K9" s="880"/>
      <c r="L9" s="880"/>
      <c r="M9" s="880"/>
      <c r="N9" s="880"/>
      <c r="O9" s="880"/>
      <c r="P9" s="880"/>
      <c r="Q9" s="880"/>
      <c r="R9" s="880"/>
      <c r="S9" s="880"/>
      <c r="T9" s="880"/>
      <c r="U9" s="880"/>
      <c r="V9" s="880"/>
      <c r="W9" s="880"/>
      <c r="X9" s="880"/>
      <c r="Y9" s="880"/>
      <c r="Z9" s="880"/>
      <c r="AA9" s="880"/>
      <c r="AB9" s="880"/>
      <c r="AC9" s="880"/>
      <c r="AD9" s="880"/>
      <c r="AE9" s="880"/>
      <c r="AF9" s="880"/>
      <c r="AG9" s="880"/>
      <c r="AH9" s="880"/>
      <c r="AI9" s="880"/>
      <c r="AJ9" s="880"/>
      <c r="AK9" s="880"/>
      <c r="AL9" s="880"/>
      <c r="AM9" s="880"/>
      <c r="AN9" s="880"/>
      <c r="AO9" s="880"/>
      <c r="AP9" s="880"/>
      <c r="AQ9" s="880"/>
      <c r="AR9" s="880"/>
      <c r="AS9" s="880"/>
      <c r="AT9" s="880"/>
      <c r="AU9" s="880"/>
      <c r="AV9" s="880"/>
      <c r="AW9" s="880"/>
      <c r="AX9" s="880"/>
      <c r="AY9" s="880"/>
      <c r="AZ9" s="880"/>
      <c r="BA9" s="880"/>
      <c r="BB9" s="880"/>
      <c r="BC9" s="880"/>
      <c r="BD9" s="880"/>
      <c r="BE9" s="880"/>
      <c r="BF9" s="880"/>
      <c r="BG9" s="880"/>
      <c r="BH9" s="880"/>
      <c r="BI9" s="880"/>
      <c r="BJ9" s="880"/>
      <c r="BK9" s="880"/>
      <c r="BL9" s="880"/>
      <c r="BM9" s="880"/>
      <c r="BN9" s="880"/>
      <c r="BO9" s="880"/>
      <c r="BP9" s="880"/>
      <c r="BQ9" s="880"/>
      <c r="BR9" s="880"/>
      <c r="BS9" s="880"/>
      <c r="BT9" s="880"/>
      <c r="BU9" s="880"/>
      <c r="BV9" s="880"/>
      <c r="BW9" s="880"/>
      <c r="BX9" s="880"/>
      <c r="BY9" s="880"/>
      <c r="BZ9" s="880"/>
      <c r="CA9" s="880"/>
      <c r="CB9" s="880"/>
      <c r="CC9" s="880"/>
      <c r="CD9" s="880"/>
      <c r="CE9" s="880"/>
      <c r="CF9" s="880"/>
      <c r="CG9" s="880"/>
      <c r="CH9" s="880"/>
      <c r="CI9" s="880"/>
      <c r="CJ9" s="880"/>
    </row>
    <row r="11" spans="1:88" ht="6" customHeight="1">
      <c r="A11" s="858" t="s">
        <v>20</v>
      </c>
      <c r="B11" s="859"/>
      <c r="C11" s="859"/>
      <c r="D11" s="859"/>
      <c r="E11" s="859"/>
      <c r="F11" s="859"/>
      <c r="G11" s="859"/>
      <c r="H11" s="859"/>
      <c r="I11" s="859"/>
      <c r="J11" s="859"/>
      <c r="K11" s="859"/>
      <c r="L11" s="859"/>
      <c r="M11" s="859"/>
      <c r="N11" s="859"/>
      <c r="O11" s="859"/>
    </row>
    <row r="12" spans="1:88" ht="6" customHeight="1">
      <c r="A12" s="859"/>
      <c r="B12" s="859"/>
      <c r="C12" s="859"/>
      <c r="D12" s="859"/>
      <c r="E12" s="859"/>
      <c r="F12" s="859"/>
      <c r="G12" s="859"/>
      <c r="H12" s="859"/>
      <c r="I12" s="859"/>
      <c r="J12" s="859"/>
      <c r="K12" s="859"/>
      <c r="L12" s="859"/>
      <c r="M12" s="859"/>
      <c r="N12" s="859"/>
      <c r="O12" s="859"/>
    </row>
    <row r="13" spans="1:88" ht="6" customHeight="1">
      <c r="A13" s="859"/>
      <c r="B13" s="859"/>
      <c r="C13" s="859"/>
      <c r="D13" s="859"/>
      <c r="E13" s="859"/>
      <c r="F13" s="859"/>
      <c r="G13" s="859"/>
      <c r="H13" s="859"/>
      <c r="I13" s="859"/>
      <c r="J13" s="859"/>
      <c r="K13" s="859"/>
      <c r="L13" s="859"/>
      <c r="M13" s="859"/>
      <c r="N13" s="859"/>
      <c r="O13" s="859"/>
    </row>
    <row r="15" spans="1:88" ht="6" customHeight="1">
      <c r="D15" s="745" t="s">
        <v>613</v>
      </c>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746"/>
      <c r="AF15" s="746"/>
      <c r="AG15" s="746"/>
      <c r="AH15" s="746"/>
      <c r="AI15" s="746"/>
      <c r="AJ15" s="746"/>
      <c r="AK15" s="746"/>
      <c r="AL15" s="746"/>
      <c r="AM15" s="746"/>
      <c r="AN15" s="746"/>
      <c r="AO15" s="746"/>
      <c r="AP15" s="746"/>
      <c r="AQ15" s="746"/>
      <c r="AR15" s="746"/>
      <c r="AS15" s="746"/>
      <c r="AT15" s="746"/>
      <c r="AU15" s="746"/>
      <c r="AV15" s="746"/>
      <c r="AW15" s="746"/>
      <c r="AX15" s="746"/>
      <c r="AY15" s="746"/>
      <c r="AZ15" s="746"/>
      <c r="BA15" s="746"/>
      <c r="BB15" s="746"/>
      <c r="BC15" s="746"/>
      <c r="BD15" s="746"/>
      <c r="BE15" s="746"/>
      <c r="BF15" s="746"/>
      <c r="BG15" s="746"/>
      <c r="BH15" s="746"/>
      <c r="BI15" s="746"/>
      <c r="BJ15" s="746"/>
      <c r="BK15" s="746"/>
      <c r="BL15" s="746"/>
      <c r="BM15" s="746"/>
      <c r="BN15" s="746"/>
      <c r="BO15" s="746"/>
      <c r="BP15" s="746"/>
      <c r="BQ15" s="746"/>
      <c r="BR15" s="746"/>
      <c r="BS15" s="746"/>
      <c r="BT15" s="746"/>
      <c r="BU15" s="746"/>
      <c r="BV15" s="746"/>
      <c r="BW15" s="746"/>
      <c r="BX15" s="746"/>
      <c r="BY15" s="746"/>
      <c r="BZ15" s="746"/>
      <c r="CA15" s="746"/>
      <c r="CB15" s="746"/>
      <c r="CC15" s="746"/>
      <c r="CD15" s="746"/>
      <c r="CE15" s="746"/>
      <c r="CF15" s="746"/>
      <c r="CG15" s="746"/>
      <c r="CH15" s="746"/>
      <c r="CI15" s="746"/>
      <c r="CJ15" s="746"/>
    </row>
    <row r="16" spans="1:88" ht="6" customHeight="1">
      <c r="D16" s="746"/>
      <c r="E16" s="746"/>
      <c r="F16" s="746"/>
      <c r="G16" s="746"/>
      <c r="H16" s="746"/>
      <c r="I16" s="746"/>
      <c r="J16" s="746"/>
      <c r="K16" s="746"/>
      <c r="L16" s="746"/>
      <c r="M16" s="746"/>
      <c r="N16" s="746"/>
      <c r="O16" s="746"/>
      <c r="P16" s="746"/>
      <c r="Q16" s="746"/>
      <c r="R16" s="746"/>
      <c r="S16" s="746"/>
      <c r="T16" s="746"/>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c r="AT16" s="746"/>
      <c r="AU16" s="746"/>
      <c r="AV16" s="746"/>
      <c r="AW16" s="746"/>
      <c r="AX16" s="746"/>
      <c r="AY16" s="746"/>
      <c r="AZ16" s="746"/>
      <c r="BA16" s="746"/>
      <c r="BB16" s="746"/>
      <c r="BC16" s="746"/>
      <c r="BD16" s="746"/>
      <c r="BE16" s="746"/>
      <c r="BF16" s="746"/>
      <c r="BG16" s="746"/>
      <c r="BH16" s="746"/>
      <c r="BI16" s="746"/>
      <c r="BJ16" s="746"/>
      <c r="BK16" s="746"/>
      <c r="BL16" s="746"/>
      <c r="BM16" s="746"/>
      <c r="BN16" s="746"/>
      <c r="BO16" s="746"/>
      <c r="BP16" s="746"/>
      <c r="BQ16" s="746"/>
      <c r="BR16" s="746"/>
      <c r="BS16" s="746"/>
      <c r="BT16" s="746"/>
      <c r="BU16" s="746"/>
      <c r="BV16" s="746"/>
      <c r="BW16" s="746"/>
      <c r="BX16" s="746"/>
      <c r="BY16" s="746"/>
      <c r="BZ16" s="746"/>
      <c r="CA16" s="746"/>
      <c r="CB16" s="746"/>
      <c r="CC16" s="746"/>
      <c r="CD16" s="746"/>
      <c r="CE16" s="746"/>
      <c r="CF16" s="746"/>
      <c r="CG16" s="746"/>
      <c r="CH16" s="746"/>
      <c r="CI16" s="746"/>
      <c r="CJ16" s="746"/>
    </row>
    <row r="17" spans="1:88" ht="6" customHeight="1">
      <c r="D17" s="746"/>
      <c r="E17" s="746"/>
      <c r="F17" s="746"/>
      <c r="G17" s="746"/>
      <c r="H17" s="746"/>
      <c r="I17" s="746"/>
      <c r="J17" s="746"/>
      <c r="K17" s="746"/>
      <c r="L17" s="746"/>
      <c r="M17" s="746"/>
      <c r="N17" s="746"/>
      <c r="O17" s="746"/>
      <c r="P17" s="746"/>
      <c r="Q17" s="746"/>
      <c r="R17" s="746"/>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46"/>
      <c r="AS17" s="746"/>
      <c r="AT17" s="746"/>
      <c r="AU17" s="746"/>
      <c r="AV17" s="746"/>
      <c r="AW17" s="746"/>
      <c r="AX17" s="746"/>
      <c r="AY17" s="746"/>
      <c r="AZ17" s="746"/>
      <c r="BA17" s="746"/>
      <c r="BB17" s="746"/>
      <c r="BC17" s="746"/>
      <c r="BD17" s="746"/>
      <c r="BE17" s="746"/>
      <c r="BF17" s="746"/>
      <c r="BG17" s="746"/>
      <c r="BH17" s="746"/>
      <c r="BI17" s="746"/>
      <c r="BJ17" s="746"/>
      <c r="BK17" s="746"/>
      <c r="BL17" s="746"/>
      <c r="BM17" s="746"/>
      <c r="BN17" s="746"/>
      <c r="BO17" s="746"/>
      <c r="BP17" s="746"/>
      <c r="BQ17" s="746"/>
      <c r="BR17" s="746"/>
      <c r="BS17" s="746"/>
      <c r="BT17" s="746"/>
      <c r="BU17" s="746"/>
      <c r="BV17" s="746"/>
      <c r="BW17" s="746"/>
      <c r="BX17" s="746"/>
      <c r="BY17" s="746"/>
      <c r="BZ17" s="746"/>
      <c r="CA17" s="746"/>
      <c r="CB17" s="746"/>
      <c r="CC17" s="746"/>
      <c r="CD17" s="746"/>
      <c r="CE17" s="746"/>
      <c r="CF17" s="746"/>
      <c r="CG17" s="746"/>
      <c r="CH17" s="746"/>
      <c r="CI17" s="746"/>
      <c r="CJ17" s="746"/>
    </row>
    <row r="18" spans="1:88" ht="6" customHeight="1">
      <c r="D18" s="745" t="s">
        <v>614</v>
      </c>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746"/>
      <c r="AG18" s="746"/>
      <c r="AH18" s="746"/>
      <c r="AI18" s="746"/>
      <c r="AJ18" s="746"/>
      <c r="AK18" s="746"/>
      <c r="AL18" s="746"/>
      <c r="AM18" s="746"/>
      <c r="AN18" s="746"/>
      <c r="AO18" s="746"/>
      <c r="AP18" s="746"/>
      <c r="AQ18" s="746"/>
      <c r="AR18" s="746"/>
      <c r="AS18" s="746"/>
      <c r="AT18" s="746"/>
      <c r="AU18" s="746"/>
      <c r="AV18" s="746"/>
      <c r="AW18" s="746"/>
      <c r="AX18" s="746"/>
      <c r="AY18" s="746"/>
      <c r="AZ18" s="746"/>
      <c r="BA18" s="746"/>
      <c r="BB18" s="746"/>
      <c r="BC18" s="746"/>
      <c r="BD18" s="746"/>
      <c r="BE18" s="746"/>
      <c r="BF18" s="746"/>
      <c r="BG18" s="746"/>
      <c r="BH18" s="746"/>
      <c r="BI18" s="746"/>
      <c r="BJ18" s="746"/>
      <c r="BK18" s="746"/>
      <c r="BL18" s="746"/>
      <c r="BM18" s="746"/>
      <c r="BN18" s="746"/>
      <c r="BO18" s="746"/>
      <c r="BP18" s="746"/>
      <c r="BQ18" s="746"/>
      <c r="BR18" s="746"/>
      <c r="BS18" s="746"/>
      <c r="BT18" s="746"/>
      <c r="BU18" s="746"/>
      <c r="BV18" s="746"/>
      <c r="BW18" s="746"/>
      <c r="BX18" s="746"/>
      <c r="BY18" s="746"/>
      <c r="BZ18" s="746"/>
      <c r="CA18" s="746"/>
      <c r="CB18" s="746"/>
      <c r="CC18" s="746"/>
      <c r="CD18" s="746"/>
      <c r="CE18" s="746"/>
      <c r="CF18" s="746"/>
      <c r="CG18" s="746"/>
      <c r="CH18" s="746"/>
      <c r="CI18" s="746"/>
      <c r="CJ18" s="746"/>
    </row>
    <row r="19" spans="1:88" ht="6" customHeight="1">
      <c r="D19" s="746"/>
      <c r="E19" s="746"/>
      <c r="F19" s="746"/>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746"/>
      <c r="AG19" s="746"/>
      <c r="AH19" s="746"/>
      <c r="AI19" s="746"/>
      <c r="AJ19" s="746"/>
      <c r="AK19" s="746"/>
      <c r="AL19" s="746"/>
      <c r="AM19" s="746"/>
      <c r="AN19" s="746"/>
      <c r="AO19" s="746"/>
      <c r="AP19" s="746"/>
      <c r="AQ19" s="746"/>
      <c r="AR19" s="746"/>
      <c r="AS19" s="746"/>
      <c r="AT19" s="746"/>
      <c r="AU19" s="746"/>
      <c r="AV19" s="746"/>
      <c r="AW19" s="746"/>
      <c r="AX19" s="746"/>
      <c r="AY19" s="746"/>
      <c r="AZ19" s="746"/>
      <c r="BA19" s="746"/>
      <c r="BB19" s="746"/>
      <c r="BC19" s="746"/>
      <c r="BD19" s="746"/>
      <c r="BE19" s="746"/>
      <c r="BF19" s="746"/>
      <c r="BG19" s="746"/>
      <c r="BH19" s="746"/>
      <c r="BI19" s="746"/>
      <c r="BJ19" s="746"/>
      <c r="BK19" s="746"/>
      <c r="BL19" s="746"/>
      <c r="BM19" s="746"/>
      <c r="BN19" s="746"/>
      <c r="BO19" s="746"/>
      <c r="BP19" s="746"/>
      <c r="BQ19" s="746"/>
      <c r="BR19" s="746"/>
      <c r="BS19" s="746"/>
      <c r="BT19" s="746"/>
      <c r="BU19" s="746"/>
      <c r="BV19" s="746"/>
      <c r="BW19" s="746"/>
      <c r="BX19" s="746"/>
      <c r="BY19" s="746"/>
      <c r="BZ19" s="746"/>
      <c r="CA19" s="746"/>
      <c r="CB19" s="746"/>
      <c r="CC19" s="746"/>
      <c r="CD19" s="746"/>
      <c r="CE19" s="746"/>
      <c r="CF19" s="746"/>
      <c r="CG19" s="746"/>
      <c r="CH19" s="746"/>
      <c r="CI19" s="746"/>
      <c r="CJ19" s="746"/>
    </row>
    <row r="20" spans="1:88" ht="6" customHeight="1">
      <c r="D20" s="74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746"/>
      <c r="AG20" s="746"/>
      <c r="AH20" s="746"/>
      <c r="AI20" s="746"/>
      <c r="AJ20" s="746"/>
      <c r="AK20" s="746"/>
      <c r="AL20" s="746"/>
      <c r="AM20" s="746"/>
      <c r="AN20" s="746"/>
      <c r="AO20" s="746"/>
      <c r="AP20" s="746"/>
      <c r="AQ20" s="746"/>
      <c r="AR20" s="746"/>
      <c r="AS20" s="746"/>
      <c r="AT20" s="746"/>
      <c r="AU20" s="746"/>
      <c r="AV20" s="746"/>
      <c r="AW20" s="746"/>
      <c r="AX20" s="746"/>
      <c r="AY20" s="746"/>
      <c r="AZ20" s="746"/>
      <c r="BA20" s="746"/>
      <c r="BB20" s="746"/>
      <c r="BC20" s="746"/>
      <c r="BD20" s="746"/>
      <c r="BE20" s="746"/>
      <c r="BF20" s="746"/>
      <c r="BG20" s="746"/>
      <c r="BH20" s="746"/>
      <c r="BI20" s="746"/>
      <c r="BJ20" s="746"/>
      <c r="BK20" s="746"/>
      <c r="BL20" s="746"/>
      <c r="BM20" s="746"/>
      <c r="BN20" s="746"/>
      <c r="BO20" s="746"/>
      <c r="BP20" s="746"/>
      <c r="BQ20" s="746"/>
      <c r="BR20" s="746"/>
      <c r="BS20" s="746"/>
      <c r="BT20" s="746"/>
      <c r="BU20" s="746"/>
      <c r="BV20" s="746"/>
      <c r="BW20" s="746"/>
      <c r="BX20" s="746"/>
      <c r="BY20" s="746"/>
      <c r="BZ20" s="746"/>
      <c r="CA20" s="746"/>
      <c r="CB20" s="746"/>
      <c r="CC20" s="746"/>
      <c r="CD20" s="746"/>
      <c r="CE20" s="746"/>
      <c r="CF20" s="746"/>
      <c r="CG20" s="746"/>
      <c r="CH20" s="746"/>
      <c r="CI20" s="746"/>
      <c r="CJ20" s="746"/>
    </row>
    <row r="23" spans="1:88" ht="6" customHeight="1">
      <c r="A23" s="858" t="s">
        <v>21</v>
      </c>
      <c r="B23" s="859"/>
      <c r="C23" s="859"/>
      <c r="D23" s="859"/>
      <c r="E23" s="859"/>
      <c r="F23" s="859"/>
      <c r="G23" s="859"/>
      <c r="H23" s="859"/>
      <c r="I23" s="859"/>
      <c r="J23" s="859"/>
      <c r="K23" s="859"/>
      <c r="L23" s="859"/>
      <c r="M23" s="859"/>
      <c r="N23" s="859"/>
      <c r="O23" s="859"/>
      <c r="P23" s="859"/>
      <c r="Q23" s="859"/>
      <c r="R23" s="859"/>
      <c r="S23" s="859"/>
      <c r="T23" s="859"/>
      <c r="U23" s="859"/>
      <c r="V23" s="859"/>
      <c r="W23" s="859"/>
      <c r="X23" s="859"/>
      <c r="Y23" s="859"/>
      <c r="Z23" s="859"/>
      <c r="AA23" s="859"/>
      <c r="AB23" s="859"/>
      <c r="AC23" s="859"/>
      <c r="AD23" s="859"/>
      <c r="AE23" s="859"/>
      <c r="AF23" s="859"/>
      <c r="AG23" s="859"/>
      <c r="AH23" s="859"/>
      <c r="AI23" s="859"/>
      <c r="AJ23" s="859"/>
      <c r="AK23" s="859"/>
      <c r="AL23" s="859"/>
      <c r="AM23" s="859"/>
      <c r="AN23" s="859"/>
      <c r="AO23" s="859"/>
      <c r="AP23" s="859"/>
      <c r="AQ23" s="859"/>
      <c r="AR23" s="859"/>
      <c r="AS23" s="859"/>
      <c r="AT23" s="859"/>
      <c r="AU23" s="859"/>
      <c r="AV23" s="859"/>
      <c r="AW23" s="859"/>
      <c r="AX23" s="859"/>
      <c r="AY23" s="859"/>
      <c r="AZ23" s="859"/>
      <c r="BA23" s="859"/>
    </row>
    <row r="24" spans="1:88" ht="6" customHeight="1">
      <c r="A24" s="859"/>
      <c r="B24" s="859"/>
      <c r="C24" s="859"/>
      <c r="D24" s="859"/>
      <c r="E24" s="859"/>
      <c r="F24" s="859"/>
      <c r="G24" s="859"/>
      <c r="H24" s="859"/>
      <c r="I24" s="859"/>
      <c r="J24" s="859"/>
      <c r="K24" s="859"/>
      <c r="L24" s="859"/>
      <c r="M24" s="859"/>
      <c r="N24" s="859"/>
      <c r="O24" s="859"/>
      <c r="P24" s="859"/>
      <c r="Q24" s="859"/>
      <c r="R24" s="859"/>
      <c r="S24" s="859"/>
      <c r="T24" s="859"/>
      <c r="U24" s="859"/>
      <c r="V24" s="859"/>
      <c r="W24" s="859"/>
      <c r="X24" s="859"/>
      <c r="Y24" s="859"/>
      <c r="Z24" s="859"/>
      <c r="AA24" s="859"/>
      <c r="AB24" s="859"/>
      <c r="AC24" s="859"/>
      <c r="AD24" s="859"/>
      <c r="AE24" s="859"/>
      <c r="AF24" s="859"/>
      <c r="AG24" s="859"/>
      <c r="AH24" s="859"/>
      <c r="AI24" s="859"/>
      <c r="AJ24" s="859"/>
      <c r="AK24" s="859"/>
      <c r="AL24" s="859"/>
      <c r="AM24" s="859"/>
      <c r="AN24" s="859"/>
      <c r="AO24" s="859"/>
      <c r="AP24" s="859"/>
      <c r="AQ24" s="859"/>
      <c r="AR24" s="859"/>
      <c r="AS24" s="859"/>
      <c r="AT24" s="859"/>
      <c r="AU24" s="859"/>
      <c r="AV24" s="859"/>
      <c r="AW24" s="859"/>
      <c r="AX24" s="859"/>
      <c r="AY24" s="859"/>
      <c r="AZ24" s="859"/>
      <c r="BA24" s="859"/>
    </row>
    <row r="25" spans="1:88" ht="6" customHeight="1">
      <c r="A25" s="859"/>
      <c r="B25" s="859"/>
      <c r="C25" s="859"/>
      <c r="D25" s="859"/>
      <c r="E25" s="859"/>
      <c r="F25" s="859"/>
      <c r="G25" s="859"/>
      <c r="H25" s="859"/>
      <c r="I25" s="859"/>
      <c r="J25" s="859"/>
      <c r="K25" s="859"/>
      <c r="L25" s="859"/>
      <c r="M25" s="859"/>
      <c r="N25" s="859"/>
      <c r="O25" s="859"/>
      <c r="P25" s="859"/>
      <c r="Q25" s="859"/>
      <c r="R25" s="859"/>
      <c r="S25" s="859"/>
      <c r="T25" s="859"/>
      <c r="U25" s="859"/>
      <c r="V25" s="859"/>
      <c r="W25" s="859"/>
      <c r="X25" s="859"/>
      <c r="Y25" s="859"/>
      <c r="Z25" s="859"/>
      <c r="AA25" s="859"/>
      <c r="AB25" s="859"/>
      <c r="AC25" s="859"/>
      <c r="AD25" s="859"/>
      <c r="AE25" s="859"/>
      <c r="AF25" s="859"/>
      <c r="AG25" s="859"/>
      <c r="AH25" s="859"/>
      <c r="AI25" s="859"/>
      <c r="AJ25" s="859"/>
      <c r="AK25" s="859"/>
      <c r="AL25" s="859"/>
      <c r="AM25" s="859"/>
      <c r="AN25" s="859"/>
      <c r="AO25" s="859"/>
      <c r="AP25" s="859"/>
      <c r="AQ25" s="859"/>
      <c r="AR25" s="859"/>
      <c r="AS25" s="859"/>
      <c r="AT25" s="859"/>
      <c r="AU25" s="859"/>
      <c r="AV25" s="859"/>
      <c r="AW25" s="859"/>
      <c r="AX25" s="859"/>
      <c r="AY25" s="859"/>
      <c r="AZ25" s="859"/>
      <c r="BA25" s="859"/>
    </row>
    <row r="27" spans="1:88" ht="6" customHeight="1">
      <c r="D27" s="879" t="s">
        <v>22</v>
      </c>
      <c r="E27" s="827"/>
      <c r="F27" s="827"/>
      <c r="G27" s="827"/>
      <c r="H27" s="827"/>
      <c r="I27" s="827"/>
      <c r="J27" s="827"/>
      <c r="K27" s="827"/>
      <c r="L27" s="827"/>
      <c r="O27" s="745" t="s">
        <v>611</v>
      </c>
      <c r="P27" s="746"/>
      <c r="Q27" s="746"/>
      <c r="R27" s="746"/>
      <c r="S27" s="746"/>
      <c r="T27" s="746"/>
      <c r="U27" s="746"/>
      <c r="V27" s="746"/>
      <c r="W27" s="746"/>
      <c r="X27" s="746"/>
      <c r="Y27" s="746"/>
      <c r="Z27" s="746"/>
      <c r="AA27" s="746"/>
      <c r="AB27" s="746"/>
      <c r="AC27" s="746"/>
      <c r="AD27" s="746"/>
      <c r="AE27" s="746"/>
      <c r="AF27" s="746"/>
      <c r="AG27" s="746"/>
      <c r="AH27" s="746"/>
      <c r="AI27" s="746"/>
      <c r="AJ27" s="746"/>
      <c r="AK27" s="746"/>
      <c r="AL27" s="746"/>
      <c r="AM27" s="746"/>
      <c r="AN27" s="746"/>
      <c r="AO27" s="746"/>
      <c r="AP27" s="746"/>
      <c r="AQ27" s="746"/>
      <c r="AR27" s="746"/>
      <c r="AS27" s="746"/>
      <c r="AT27" s="746"/>
      <c r="AU27" s="746"/>
      <c r="AV27" s="746"/>
      <c r="AW27" s="746"/>
      <c r="AX27" s="746"/>
      <c r="AY27" s="746"/>
      <c r="AZ27" s="746"/>
      <c r="BA27" s="746"/>
      <c r="BB27" s="746"/>
      <c r="BC27" s="746"/>
      <c r="BD27" s="746"/>
      <c r="BE27" s="746"/>
      <c r="BF27" s="746"/>
      <c r="BG27" s="746"/>
      <c r="BH27" s="746"/>
      <c r="BI27" s="746"/>
      <c r="BJ27" s="746"/>
      <c r="BK27" s="746"/>
      <c r="BL27" s="746"/>
      <c r="BM27" s="746"/>
      <c r="BN27" s="746"/>
      <c r="BO27" s="746"/>
      <c r="BP27" s="746"/>
      <c r="BQ27" s="746"/>
      <c r="BR27" s="746"/>
      <c r="BS27" s="746"/>
      <c r="BT27" s="746"/>
      <c r="BU27" s="746"/>
      <c r="BV27" s="746"/>
      <c r="BW27" s="746"/>
      <c r="BX27" s="746"/>
      <c r="BY27" s="746"/>
      <c r="BZ27" s="746"/>
      <c r="CA27" s="746"/>
      <c r="CB27" s="746"/>
    </row>
    <row r="28" spans="1:88" ht="6" customHeight="1">
      <c r="D28" s="827"/>
      <c r="E28" s="827"/>
      <c r="F28" s="827"/>
      <c r="G28" s="827"/>
      <c r="H28" s="827"/>
      <c r="I28" s="827"/>
      <c r="J28" s="827"/>
      <c r="K28" s="827"/>
      <c r="L28" s="827"/>
      <c r="O28" s="746"/>
      <c r="P28" s="746"/>
      <c r="Q28" s="746"/>
      <c r="R28" s="746"/>
      <c r="S28" s="746"/>
      <c r="T28" s="746"/>
      <c r="U28" s="746"/>
      <c r="V28" s="746"/>
      <c r="W28" s="746"/>
      <c r="X28" s="746"/>
      <c r="Y28" s="746"/>
      <c r="Z28" s="746"/>
      <c r="AA28" s="746"/>
      <c r="AB28" s="746"/>
      <c r="AC28" s="746"/>
      <c r="AD28" s="746"/>
      <c r="AE28" s="746"/>
      <c r="AF28" s="746"/>
      <c r="AG28" s="746"/>
      <c r="AH28" s="746"/>
      <c r="AI28" s="746"/>
      <c r="AJ28" s="746"/>
      <c r="AK28" s="746"/>
      <c r="AL28" s="746"/>
      <c r="AM28" s="746"/>
      <c r="AN28" s="746"/>
      <c r="AO28" s="746"/>
      <c r="AP28" s="746"/>
      <c r="AQ28" s="746"/>
      <c r="AR28" s="746"/>
      <c r="AS28" s="746"/>
      <c r="AT28" s="746"/>
      <c r="AU28" s="746"/>
      <c r="AV28" s="746"/>
      <c r="AW28" s="746"/>
      <c r="AX28" s="746"/>
      <c r="AY28" s="746"/>
      <c r="AZ28" s="746"/>
      <c r="BA28" s="746"/>
      <c r="BB28" s="746"/>
      <c r="BC28" s="746"/>
      <c r="BD28" s="746"/>
      <c r="BE28" s="746"/>
      <c r="BF28" s="746"/>
      <c r="BG28" s="746"/>
      <c r="BH28" s="746"/>
      <c r="BI28" s="746"/>
      <c r="BJ28" s="746"/>
      <c r="BK28" s="746"/>
      <c r="BL28" s="746"/>
      <c r="BM28" s="746"/>
      <c r="BN28" s="746"/>
      <c r="BO28" s="746"/>
      <c r="BP28" s="746"/>
      <c r="BQ28" s="746"/>
      <c r="BR28" s="746"/>
      <c r="BS28" s="746"/>
      <c r="BT28" s="746"/>
      <c r="BU28" s="746"/>
      <c r="BV28" s="746"/>
      <c r="BW28" s="746"/>
      <c r="BX28" s="746"/>
      <c r="BY28" s="746"/>
      <c r="BZ28" s="746"/>
      <c r="CA28" s="746"/>
      <c r="CB28" s="746"/>
    </row>
    <row r="29" spans="1:88" ht="6" customHeight="1">
      <c r="D29" s="827"/>
      <c r="E29" s="827"/>
      <c r="F29" s="827"/>
      <c r="G29" s="827"/>
      <c r="H29" s="827"/>
      <c r="I29" s="827"/>
      <c r="J29" s="827"/>
      <c r="K29" s="827"/>
      <c r="L29" s="827"/>
      <c r="O29" s="746"/>
      <c r="P29" s="746"/>
      <c r="Q29" s="746"/>
      <c r="R29" s="746"/>
      <c r="S29" s="746"/>
      <c r="T29" s="746"/>
      <c r="U29" s="746"/>
      <c r="V29" s="746"/>
      <c r="W29" s="746"/>
      <c r="X29" s="746"/>
      <c r="Y29" s="746"/>
      <c r="Z29" s="746"/>
      <c r="AA29" s="746"/>
      <c r="AB29" s="746"/>
      <c r="AC29" s="746"/>
      <c r="AD29" s="746"/>
      <c r="AE29" s="746"/>
      <c r="AF29" s="746"/>
      <c r="AG29" s="746"/>
      <c r="AH29" s="746"/>
      <c r="AI29" s="746"/>
      <c r="AJ29" s="746"/>
      <c r="AK29" s="746"/>
      <c r="AL29" s="746"/>
      <c r="AM29" s="746"/>
      <c r="AN29" s="746"/>
      <c r="AO29" s="746"/>
      <c r="AP29" s="746"/>
      <c r="AQ29" s="746"/>
      <c r="AR29" s="746"/>
      <c r="AS29" s="746"/>
      <c r="AT29" s="746"/>
      <c r="AU29" s="746"/>
      <c r="AV29" s="746"/>
      <c r="AW29" s="746"/>
      <c r="AX29" s="746"/>
      <c r="AY29" s="746"/>
      <c r="AZ29" s="746"/>
      <c r="BA29" s="746"/>
      <c r="BB29" s="746"/>
      <c r="BC29" s="746"/>
      <c r="BD29" s="746"/>
      <c r="BE29" s="746"/>
      <c r="BF29" s="746"/>
      <c r="BG29" s="746"/>
      <c r="BH29" s="746"/>
      <c r="BI29" s="746"/>
      <c r="BJ29" s="746"/>
      <c r="BK29" s="746"/>
      <c r="BL29" s="746"/>
      <c r="BM29" s="746"/>
      <c r="BN29" s="746"/>
      <c r="BO29" s="746"/>
      <c r="BP29" s="746"/>
      <c r="BQ29" s="746"/>
      <c r="BR29" s="746"/>
      <c r="BS29" s="746"/>
      <c r="BT29" s="746"/>
      <c r="BU29" s="746"/>
      <c r="BV29" s="746"/>
      <c r="BW29" s="746"/>
      <c r="BX29" s="746"/>
      <c r="BY29" s="746"/>
      <c r="BZ29" s="746"/>
      <c r="CA29" s="746"/>
      <c r="CB29" s="746"/>
    </row>
    <row r="30" spans="1:88" ht="6" customHeight="1">
      <c r="D30" s="619"/>
      <c r="E30" s="619"/>
      <c r="F30" s="619"/>
      <c r="G30" s="619"/>
      <c r="H30" s="619"/>
      <c r="I30" s="619"/>
      <c r="J30" s="619"/>
      <c r="K30" s="619"/>
      <c r="L30" s="619"/>
    </row>
    <row r="31" spans="1:88" ht="6" customHeight="1">
      <c r="D31" s="879" t="s">
        <v>23</v>
      </c>
      <c r="E31" s="827"/>
      <c r="F31" s="827"/>
      <c r="G31" s="827"/>
      <c r="H31" s="827"/>
      <c r="I31" s="827"/>
      <c r="J31" s="827"/>
      <c r="K31" s="827"/>
      <c r="L31" s="827"/>
      <c r="O31" s="745" t="s">
        <v>610</v>
      </c>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746"/>
      <c r="AM31" s="746"/>
      <c r="AN31" s="746"/>
      <c r="AO31" s="746"/>
      <c r="AP31" s="746"/>
      <c r="AQ31" s="746"/>
      <c r="AR31" s="746"/>
      <c r="AS31" s="746"/>
      <c r="AT31" s="746"/>
      <c r="AU31" s="746"/>
      <c r="AV31" s="746"/>
      <c r="AW31" s="746"/>
      <c r="AX31" s="746"/>
      <c r="AY31" s="746"/>
      <c r="AZ31" s="746"/>
      <c r="BA31" s="746"/>
      <c r="BB31" s="746"/>
      <c r="BC31" s="746"/>
      <c r="BD31" s="746"/>
      <c r="BE31" s="746"/>
      <c r="BF31" s="746"/>
      <c r="BG31" s="746"/>
      <c r="BH31" s="746"/>
      <c r="BI31" s="746"/>
      <c r="BJ31" s="746"/>
      <c r="BK31" s="746"/>
      <c r="BL31" s="746"/>
      <c r="BM31" s="746"/>
      <c r="BN31" s="746"/>
      <c r="BO31" s="746"/>
      <c r="BP31" s="746"/>
      <c r="BQ31" s="746"/>
      <c r="BR31" s="746"/>
      <c r="BS31" s="746"/>
      <c r="BT31" s="746"/>
      <c r="BU31" s="746"/>
      <c r="BV31" s="746"/>
      <c r="BW31" s="746"/>
      <c r="BX31" s="746"/>
      <c r="BY31" s="746"/>
      <c r="BZ31" s="746"/>
      <c r="CA31" s="746"/>
      <c r="CB31" s="746"/>
    </row>
    <row r="32" spans="1:88" ht="6" customHeight="1">
      <c r="D32" s="827"/>
      <c r="E32" s="827"/>
      <c r="F32" s="827"/>
      <c r="G32" s="827"/>
      <c r="H32" s="827"/>
      <c r="I32" s="827"/>
      <c r="J32" s="827"/>
      <c r="K32" s="827"/>
      <c r="L32" s="827"/>
      <c r="O32" s="746"/>
      <c r="P32" s="746"/>
      <c r="Q32" s="746"/>
      <c r="R32" s="746"/>
      <c r="S32" s="746"/>
      <c r="T32" s="746"/>
      <c r="U32" s="746"/>
      <c r="V32" s="746"/>
      <c r="W32" s="746"/>
      <c r="X32" s="746"/>
      <c r="Y32" s="746"/>
      <c r="Z32" s="746"/>
      <c r="AA32" s="746"/>
      <c r="AB32" s="746"/>
      <c r="AC32" s="746"/>
      <c r="AD32" s="746"/>
      <c r="AE32" s="746"/>
      <c r="AF32" s="746"/>
      <c r="AG32" s="746"/>
      <c r="AH32" s="746"/>
      <c r="AI32" s="746"/>
      <c r="AJ32" s="746"/>
      <c r="AK32" s="746"/>
      <c r="AL32" s="746"/>
      <c r="AM32" s="746"/>
      <c r="AN32" s="746"/>
      <c r="AO32" s="746"/>
      <c r="AP32" s="746"/>
      <c r="AQ32" s="746"/>
      <c r="AR32" s="746"/>
      <c r="AS32" s="746"/>
      <c r="AT32" s="746"/>
      <c r="AU32" s="746"/>
      <c r="AV32" s="746"/>
      <c r="AW32" s="746"/>
      <c r="AX32" s="746"/>
      <c r="AY32" s="746"/>
      <c r="AZ32" s="746"/>
      <c r="BA32" s="746"/>
      <c r="BB32" s="746"/>
      <c r="BC32" s="746"/>
      <c r="BD32" s="746"/>
      <c r="BE32" s="746"/>
      <c r="BF32" s="746"/>
      <c r="BG32" s="746"/>
      <c r="BH32" s="746"/>
      <c r="BI32" s="746"/>
      <c r="BJ32" s="746"/>
      <c r="BK32" s="746"/>
      <c r="BL32" s="746"/>
      <c r="BM32" s="746"/>
      <c r="BN32" s="746"/>
      <c r="BO32" s="746"/>
      <c r="BP32" s="746"/>
      <c r="BQ32" s="746"/>
      <c r="BR32" s="746"/>
      <c r="BS32" s="746"/>
      <c r="BT32" s="746"/>
      <c r="BU32" s="746"/>
      <c r="BV32" s="746"/>
      <c r="BW32" s="746"/>
      <c r="BX32" s="746"/>
      <c r="BY32" s="746"/>
      <c r="BZ32" s="746"/>
      <c r="CA32" s="746"/>
      <c r="CB32" s="746"/>
    </row>
    <row r="33" spans="1:88" ht="6" customHeight="1">
      <c r="D33" s="827"/>
      <c r="E33" s="827"/>
      <c r="F33" s="827"/>
      <c r="G33" s="827"/>
      <c r="H33" s="827"/>
      <c r="I33" s="827"/>
      <c r="J33" s="827"/>
      <c r="K33" s="827"/>
      <c r="L33" s="827"/>
      <c r="O33" s="746"/>
      <c r="P33" s="746"/>
      <c r="Q33" s="746"/>
      <c r="R33" s="746"/>
      <c r="S33" s="746"/>
      <c r="T33" s="746"/>
      <c r="U33" s="746"/>
      <c r="V33" s="746"/>
      <c r="W33" s="746"/>
      <c r="X33" s="746"/>
      <c r="Y33" s="746"/>
      <c r="Z33" s="746"/>
      <c r="AA33" s="746"/>
      <c r="AB33" s="746"/>
      <c r="AC33" s="746"/>
      <c r="AD33" s="746"/>
      <c r="AE33" s="746"/>
      <c r="AF33" s="746"/>
      <c r="AG33" s="746"/>
      <c r="AH33" s="746"/>
      <c r="AI33" s="746"/>
      <c r="AJ33" s="746"/>
      <c r="AK33" s="746"/>
      <c r="AL33" s="746"/>
      <c r="AM33" s="746"/>
      <c r="AN33" s="746"/>
      <c r="AO33" s="746"/>
      <c r="AP33" s="746"/>
      <c r="AQ33" s="746"/>
      <c r="AR33" s="746"/>
      <c r="AS33" s="746"/>
      <c r="AT33" s="746"/>
      <c r="AU33" s="746"/>
      <c r="AV33" s="746"/>
      <c r="AW33" s="746"/>
      <c r="AX33" s="746"/>
      <c r="AY33" s="746"/>
      <c r="AZ33" s="746"/>
      <c r="BA33" s="746"/>
      <c r="BB33" s="746"/>
      <c r="BC33" s="746"/>
      <c r="BD33" s="746"/>
      <c r="BE33" s="746"/>
      <c r="BF33" s="746"/>
      <c r="BG33" s="746"/>
      <c r="BH33" s="746"/>
      <c r="BI33" s="746"/>
      <c r="BJ33" s="746"/>
      <c r="BK33" s="746"/>
      <c r="BL33" s="746"/>
      <c r="BM33" s="746"/>
      <c r="BN33" s="746"/>
      <c r="BO33" s="746"/>
      <c r="BP33" s="746"/>
      <c r="BQ33" s="746"/>
      <c r="BR33" s="746"/>
      <c r="BS33" s="746"/>
      <c r="BT33" s="746"/>
      <c r="BU33" s="746"/>
      <c r="BV33" s="746"/>
      <c r="BW33" s="746"/>
      <c r="BX33" s="746"/>
      <c r="BY33" s="746"/>
      <c r="BZ33" s="746"/>
      <c r="CA33" s="746"/>
      <c r="CB33" s="746"/>
    </row>
    <row r="35" spans="1:88" ht="6" customHeight="1">
      <c r="J35" s="444"/>
      <c r="K35" s="444"/>
      <c r="L35" s="444"/>
    </row>
    <row r="36" spans="1:88" ht="6" customHeight="1">
      <c r="A36" s="858" t="s">
        <v>24</v>
      </c>
      <c r="B36" s="859"/>
      <c r="C36" s="859"/>
      <c r="D36" s="859"/>
      <c r="E36" s="859"/>
      <c r="F36" s="859"/>
      <c r="G36" s="859"/>
      <c r="H36" s="859"/>
      <c r="I36" s="859"/>
      <c r="J36" s="878"/>
      <c r="K36" s="878"/>
      <c r="L36" s="878"/>
      <c r="M36" s="859"/>
      <c r="N36" s="859"/>
      <c r="O36" s="859"/>
      <c r="P36" s="859"/>
      <c r="Q36" s="859"/>
      <c r="R36" s="859"/>
      <c r="S36" s="859"/>
      <c r="T36" s="859"/>
      <c r="U36" s="859"/>
      <c r="V36" s="859"/>
      <c r="W36" s="859"/>
      <c r="X36" s="859"/>
      <c r="Y36" s="859"/>
      <c r="Z36" s="859"/>
      <c r="AA36" s="859"/>
      <c r="AB36" s="859"/>
      <c r="AC36" s="859"/>
      <c r="AD36" s="859"/>
      <c r="AE36" s="859"/>
      <c r="AF36" s="859"/>
      <c r="AG36" s="859"/>
      <c r="AH36" s="859"/>
      <c r="AI36" s="859"/>
      <c r="AJ36" s="859"/>
      <c r="AK36" s="859"/>
      <c r="AL36" s="859"/>
      <c r="AM36" s="859"/>
      <c r="AN36" s="859"/>
      <c r="AO36" s="859"/>
      <c r="AP36" s="859"/>
      <c r="AQ36" s="859"/>
      <c r="AR36" s="859"/>
      <c r="AS36" s="859"/>
      <c r="AT36" s="859"/>
      <c r="AU36" s="859"/>
      <c r="AV36" s="859"/>
      <c r="AW36" s="859"/>
      <c r="AX36" s="859"/>
      <c r="AY36" s="859"/>
      <c r="AZ36" s="859"/>
      <c r="BA36" s="859"/>
    </row>
    <row r="37" spans="1:88" ht="6" customHeight="1">
      <c r="A37" s="859"/>
      <c r="B37" s="859"/>
      <c r="C37" s="859"/>
      <c r="D37" s="859"/>
      <c r="E37" s="859"/>
      <c r="F37" s="859"/>
      <c r="G37" s="859"/>
      <c r="H37" s="859"/>
      <c r="I37" s="859"/>
      <c r="J37" s="878"/>
      <c r="K37" s="878"/>
      <c r="L37" s="878"/>
      <c r="M37" s="859"/>
      <c r="N37" s="859"/>
      <c r="O37" s="859"/>
      <c r="P37" s="859"/>
      <c r="Q37" s="859"/>
      <c r="R37" s="859"/>
      <c r="S37" s="859"/>
      <c r="T37" s="859"/>
      <c r="U37" s="859"/>
      <c r="V37" s="859"/>
      <c r="W37" s="859"/>
      <c r="X37" s="859"/>
      <c r="Y37" s="859"/>
      <c r="Z37" s="859"/>
      <c r="AA37" s="859"/>
      <c r="AB37" s="859"/>
      <c r="AC37" s="859"/>
      <c r="AD37" s="859"/>
      <c r="AE37" s="859"/>
      <c r="AF37" s="859"/>
      <c r="AG37" s="859"/>
      <c r="AH37" s="859"/>
      <c r="AI37" s="859"/>
      <c r="AJ37" s="859"/>
      <c r="AK37" s="859"/>
      <c r="AL37" s="859"/>
      <c r="AM37" s="859"/>
      <c r="AN37" s="859"/>
      <c r="AO37" s="859"/>
      <c r="AP37" s="859"/>
      <c r="AQ37" s="859"/>
      <c r="AR37" s="859"/>
      <c r="AS37" s="859"/>
      <c r="AT37" s="859"/>
      <c r="AU37" s="859"/>
      <c r="AV37" s="859"/>
      <c r="AW37" s="859"/>
      <c r="AX37" s="859"/>
      <c r="AY37" s="859"/>
      <c r="AZ37" s="859"/>
      <c r="BA37" s="859"/>
    </row>
    <row r="38" spans="1:88" ht="6" customHeight="1">
      <c r="A38" s="859"/>
      <c r="B38" s="859"/>
      <c r="C38" s="859"/>
      <c r="D38" s="859"/>
      <c r="E38" s="859"/>
      <c r="F38" s="859"/>
      <c r="G38" s="859"/>
      <c r="H38" s="859"/>
      <c r="I38" s="859"/>
      <c r="J38" s="859"/>
      <c r="K38" s="859"/>
      <c r="L38" s="859"/>
      <c r="M38" s="859"/>
      <c r="N38" s="859"/>
      <c r="O38" s="859"/>
      <c r="P38" s="859"/>
      <c r="Q38" s="859"/>
      <c r="R38" s="859"/>
      <c r="S38" s="859"/>
      <c r="T38" s="859"/>
      <c r="U38" s="859"/>
      <c r="V38" s="859"/>
      <c r="W38" s="859"/>
      <c r="X38" s="859"/>
      <c r="Y38" s="859"/>
      <c r="Z38" s="859"/>
      <c r="AA38" s="859"/>
      <c r="AB38" s="859"/>
      <c r="AC38" s="859"/>
      <c r="AD38" s="859"/>
      <c r="AE38" s="859"/>
      <c r="AF38" s="859"/>
      <c r="AG38" s="859"/>
      <c r="AH38" s="859"/>
      <c r="AI38" s="859"/>
      <c r="AJ38" s="859"/>
      <c r="AK38" s="859"/>
      <c r="AL38" s="859"/>
      <c r="AM38" s="859"/>
      <c r="AN38" s="859"/>
      <c r="AO38" s="859"/>
      <c r="AP38" s="859"/>
      <c r="AQ38" s="859"/>
      <c r="AR38" s="859"/>
      <c r="AS38" s="859"/>
      <c r="AT38" s="859"/>
      <c r="AU38" s="859"/>
      <c r="AV38" s="859"/>
      <c r="AW38" s="859"/>
      <c r="AX38" s="859"/>
      <c r="AY38" s="859"/>
      <c r="AZ38" s="859"/>
      <c r="BA38" s="859"/>
    </row>
    <row r="40" spans="1:88" ht="6" customHeight="1">
      <c r="D40" s="862" t="s">
        <v>22</v>
      </c>
      <c r="E40" s="863"/>
      <c r="F40" s="863"/>
      <c r="G40" s="863"/>
      <c r="H40" s="863"/>
      <c r="I40" s="863"/>
      <c r="J40" s="863"/>
      <c r="K40" s="863"/>
      <c r="L40" s="863"/>
      <c r="M40" s="863"/>
      <c r="N40" s="863"/>
      <c r="O40" s="863"/>
      <c r="P40" s="863"/>
      <c r="Q40" s="862" t="s">
        <v>23</v>
      </c>
      <c r="R40" s="863"/>
      <c r="S40" s="863"/>
      <c r="T40" s="863"/>
      <c r="U40" s="863"/>
      <c r="V40" s="863"/>
      <c r="W40" s="863"/>
      <c r="X40" s="863"/>
      <c r="Y40" s="863"/>
      <c r="Z40" s="863"/>
      <c r="AA40" s="863"/>
      <c r="AB40" s="863"/>
      <c r="AC40" s="863"/>
      <c r="AD40" s="863"/>
      <c r="AE40" s="863"/>
      <c r="AF40" s="863"/>
      <c r="AG40" s="863"/>
      <c r="AH40" s="863"/>
      <c r="AI40" s="863"/>
      <c r="AJ40" s="863"/>
      <c r="AK40" s="863"/>
      <c r="AL40" s="863"/>
      <c r="AM40" s="863"/>
      <c r="AN40" s="863"/>
      <c r="AO40" s="863"/>
      <c r="AP40" s="863"/>
      <c r="AQ40" s="863"/>
      <c r="AR40" s="863"/>
      <c r="AS40" s="863"/>
      <c r="AT40" s="863"/>
      <c r="AU40" s="863"/>
      <c r="AV40" s="863"/>
      <c r="AW40" s="863"/>
      <c r="AX40" s="863"/>
      <c r="AY40" s="863"/>
      <c r="AZ40" s="863"/>
      <c r="BA40" s="863"/>
      <c r="BB40" s="863"/>
      <c r="BC40" s="863"/>
      <c r="BD40" s="863"/>
      <c r="BE40" s="863"/>
      <c r="BF40" s="863"/>
      <c r="BG40" s="863"/>
      <c r="BH40" s="863"/>
      <c r="BI40" s="863"/>
      <c r="BJ40" s="863"/>
      <c r="BK40" s="863"/>
      <c r="BL40" s="445"/>
      <c r="BM40" s="615"/>
      <c r="BN40" s="615"/>
      <c r="BO40" s="615"/>
      <c r="BP40" s="615"/>
      <c r="BQ40" s="615"/>
      <c r="BR40" s="615"/>
      <c r="BS40" s="615"/>
      <c r="BT40" s="615"/>
      <c r="BU40" s="615"/>
      <c r="BV40" s="615"/>
      <c r="BW40" s="619"/>
      <c r="BX40" s="615"/>
      <c r="BY40" s="615"/>
      <c r="BZ40" s="615"/>
      <c r="CA40" s="615"/>
      <c r="CB40" s="615"/>
      <c r="CC40" s="615"/>
      <c r="CD40" s="615"/>
      <c r="CE40" s="615"/>
      <c r="CF40" s="615"/>
      <c r="CG40" s="615"/>
      <c r="CH40" s="615"/>
      <c r="CI40" s="615"/>
      <c r="CJ40" s="615"/>
    </row>
    <row r="41" spans="1:88" ht="6" customHeight="1">
      <c r="D41" s="863"/>
      <c r="E41" s="863"/>
      <c r="F41" s="863"/>
      <c r="G41" s="863"/>
      <c r="H41" s="863"/>
      <c r="I41" s="863"/>
      <c r="J41" s="863"/>
      <c r="K41" s="863"/>
      <c r="L41" s="863"/>
      <c r="M41" s="863"/>
      <c r="N41" s="863"/>
      <c r="O41" s="863"/>
      <c r="P41" s="863"/>
      <c r="Q41" s="863"/>
      <c r="R41" s="863"/>
      <c r="S41" s="863"/>
      <c r="T41" s="863"/>
      <c r="U41" s="863"/>
      <c r="V41" s="863"/>
      <c r="W41" s="863"/>
      <c r="X41" s="863"/>
      <c r="Y41" s="863"/>
      <c r="Z41" s="863"/>
      <c r="AA41" s="863"/>
      <c r="AB41" s="863"/>
      <c r="AC41" s="863"/>
      <c r="AD41" s="863"/>
      <c r="AE41" s="863"/>
      <c r="AF41" s="863"/>
      <c r="AG41" s="863"/>
      <c r="AH41" s="863"/>
      <c r="AI41" s="863"/>
      <c r="AJ41" s="863"/>
      <c r="AK41" s="863"/>
      <c r="AL41" s="863"/>
      <c r="AM41" s="863"/>
      <c r="AN41" s="863"/>
      <c r="AO41" s="863"/>
      <c r="AP41" s="863"/>
      <c r="AQ41" s="863"/>
      <c r="AR41" s="863"/>
      <c r="AS41" s="863"/>
      <c r="AT41" s="863"/>
      <c r="AU41" s="863"/>
      <c r="AV41" s="863"/>
      <c r="AW41" s="863"/>
      <c r="AX41" s="863"/>
      <c r="AY41" s="863"/>
      <c r="AZ41" s="863"/>
      <c r="BA41" s="863"/>
      <c r="BB41" s="863"/>
      <c r="BC41" s="863"/>
      <c r="BD41" s="863"/>
      <c r="BE41" s="863"/>
      <c r="BF41" s="863"/>
      <c r="BG41" s="863"/>
      <c r="BH41" s="863"/>
      <c r="BI41" s="863"/>
      <c r="BJ41" s="863"/>
      <c r="BK41" s="863"/>
      <c r="BL41" s="446"/>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row>
    <row r="42" spans="1:88" ht="6" customHeight="1">
      <c r="D42" s="863"/>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3"/>
      <c r="AE42" s="863"/>
      <c r="AF42" s="863"/>
      <c r="AG42" s="863"/>
      <c r="AH42" s="863"/>
      <c r="AI42" s="863"/>
      <c r="AJ42" s="863"/>
      <c r="AK42" s="863"/>
      <c r="AL42" s="863"/>
      <c r="AM42" s="863"/>
      <c r="AN42" s="863"/>
      <c r="AO42" s="863"/>
      <c r="AP42" s="863"/>
      <c r="AQ42" s="863"/>
      <c r="AR42" s="863"/>
      <c r="AS42" s="863"/>
      <c r="AT42" s="863"/>
      <c r="AU42" s="863"/>
      <c r="AV42" s="863"/>
      <c r="AW42" s="863"/>
      <c r="AX42" s="863"/>
      <c r="AY42" s="863"/>
      <c r="AZ42" s="863"/>
      <c r="BA42" s="863"/>
      <c r="BB42" s="863"/>
      <c r="BC42" s="863"/>
      <c r="BD42" s="863"/>
      <c r="BE42" s="863"/>
      <c r="BF42" s="863"/>
      <c r="BG42" s="863"/>
      <c r="BH42" s="863"/>
      <c r="BI42" s="863"/>
      <c r="BJ42" s="863"/>
      <c r="BK42" s="863"/>
      <c r="BL42" s="446"/>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row>
    <row r="43" spans="1:88" ht="6" customHeight="1">
      <c r="D43" s="809" t="s">
        <v>615</v>
      </c>
      <c r="E43" s="810"/>
      <c r="F43" s="810"/>
      <c r="G43" s="810"/>
      <c r="H43" s="810"/>
      <c r="I43" s="810"/>
      <c r="J43" s="810"/>
      <c r="K43" s="810"/>
      <c r="L43" s="810"/>
      <c r="M43" s="810"/>
      <c r="N43" s="810"/>
      <c r="O43" s="810"/>
      <c r="P43" s="811"/>
      <c r="Q43" s="817" t="s">
        <v>610</v>
      </c>
      <c r="R43" s="818"/>
      <c r="S43" s="818"/>
      <c r="T43" s="818"/>
      <c r="U43" s="818"/>
      <c r="V43" s="818"/>
      <c r="W43" s="818"/>
      <c r="X43" s="818"/>
      <c r="Y43" s="818"/>
      <c r="Z43" s="818"/>
      <c r="AA43" s="818"/>
      <c r="AB43" s="818"/>
      <c r="AC43" s="818"/>
      <c r="AD43" s="818"/>
      <c r="AE43" s="818"/>
      <c r="AF43" s="818"/>
      <c r="AG43" s="818"/>
      <c r="AH43" s="818"/>
      <c r="AI43" s="818"/>
      <c r="AJ43" s="818"/>
      <c r="AK43" s="818"/>
      <c r="AL43" s="818"/>
      <c r="AM43" s="818"/>
      <c r="AN43" s="818"/>
      <c r="AO43" s="818"/>
      <c r="AP43" s="818"/>
      <c r="AQ43" s="818"/>
      <c r="AR43" s="818"/>
      <c r="AS43" s="818"/>
      <c r="AT43" s="818"/>
      <c r="AU43" s="818"/>
      <c r="AV43" s="818"/>
      <c r="AW43" s="818"/>
      <c r="AX43" s="818"/>
      <c r="AY43" s="818"/>
      <c r="AZ43" s="818"/>
      <c r="BA43" s="818"/>
      <c r="BB43" s="818"/>
      <c r="BC43" s="818"/>
      <c r="BD43" s="818"/>
      <c r="BE43" s="818"/>
      <c r="BF43" s="818"/>
      <c r="BG43" s="818"/>
      <c r="BH43" s="818"/>
      <c r="BI43" s="818"/>
      <c r="BJ43" s="818"/>
      <c r="BK43" s="818"/>
      <c r="BL43" s="447"/>
      <c r="BM43" s="448"/>
      <c r="BN43" s="448"/>
      <c r="BO43" s="448"/>
      <c r="BP43" s="448"/>
      <c r="BQ43" s="448"/>
      <c r="BR43" s="448"/>
      <c r="BS43" s="448"/>
      <c r="BT43" s="615"/>
      <c r="BU43" s="615"/>
      <c r="BV43" s="615"/>
      <c r="BW43" s="618"/>
      <c r="BX43" s="448"/>
      <c r="BY43" s="448"/>
      <c r="BZ43" s="448"/>
      <c r="CA43" s="448"/>
      <c r="CB43" s="448"/>
      <c r="CC43" s="448"/>
      <c r="CD43" s="448"/>
      <c r="CE43" s="448"/>
      <c r="CF43" s="448"/>
      <c r="CG43" s="448"/>
      <c r="CH43" s="448"/>
      <c r="CI43" s="448"/>
      <c r="CJ43" s="448"/>
    </row>
    <row r="44" spans="1:88" ht="6" customHeight="1">
      <c r="D44" s="812"/>
      <c r="E44" s="754"/>
      <c r="F44" s="754"/>
      <c r="G44" s="754"/>
      <c r="H44" s="754"/>
      <c r="I44" s="754"/>
      <c r="J44" s="754"/>
      <c r="K44" s="754"/>
      <c r="L44" s="754"/>
      <c r="M44" s="754"/>
      <c r="N44" s="754"/>
      <c r="O44" s="754"/>
      <c r="P44" s="813"/>
      <c r="Q44" s="818"/>
      <c r="R44" s="818"/>
      <c r="S44" s="818"/>
      <c r="T44" s="818"/>
      <c r="U44" s="818"/>
      <c r="V44" s="818"/>
      <c r="W44" s="818"/>
      <c r="X44" s="818"/>
      <c r="Y44" s="818"/>
      <c r="Z44" s="818"/>
      <c r="AA44" s="818"/>
      <c r="AB44" s="818"/>
      <c r="AC44" s="818"/>
      <c r="AD44" s="818"/>
      <c r="AE44" s="818"/>
      <c r="AF44" s="818"/>
      <c r="AG44" s="818"/>
      <c r="AH44" s="818"/>
      <c r="AI44" s="818"/>
      <c r="AJ44" s="818"/>
      <c r="AK44" s="818"/>
      <c r="AL44" s="818"/>
      <c r="AM44" s="818"/>
      <c r="AN44" s="818"/>
      <c r="AO44" s="818"/>
      <c r="AP44" s="818"/>
      <c r="AQ44" s="818"/>
      <c r="AR44" s="818"/>
      <c r="AS44" s="818"/>
      <c r="AT44" s="818"/>
      <c r="AU44" s="818"/>
      <c r="AV44" s="818"/>
      <c r="AW44" s="818"/>
      <c r="AX44" s="818"/>
      <c r="AY44" s="818"/>
      <c r="AZ44" s="818"/>
      <c r="BA44" s="818"/>
      <c r="BB44" s="818"/>
      <c r="BC44" s="818"/>
      <c r="BD44" s="818"/>
      <c r="BE44" s="818"/>
      <c r="BF44" s="818"/>
      <c r="BG44" s="818"/>
      <c r="BH44" s="818"/>
      <c r="BI44" s="818"/>
      <c r="BJ44" s="818"/>
      <c r="BK44" s="818"/>
      <c r="BL44" s="449"/>
      <c r="BM44" s="448"/>
      <c r="BN44" s="448"/>
      <c r="BO44" s="448"/>
      <c r="BP44" s="448"/>
      <c r="BQ44" s="448"/>
      <c r="BR44" s="448"/>
      <c r="BS44" s="448"/>
      <c r="BT44" s="615"/>
      <c r="BU44" s="615"/>
      <c r="BV44" s="615"/>
      <c r="BW44" s="448"/>
      <c r="BX44" s="448"/>
      <c r="BY44" s="448"/>
      <c r="BZ44" s="448"/>
      <c r="CA44" s="448"/>
      <c r="CB44" s="448"/>
      <c r="CC44" s="448"/>
      <c r="CD44" s="448"/>
      <c r="CE44" s="448"/>
      <c r="CF44" s="448"/>
      <c r="CG44" s="448"/>
      <c r="CH44" s="448"/>
      <c r="CI44" s="448"/>
      <c r="CJ44" s="448"/>
    </row>
    <row r="45" spans="1:88" ht="6" customHeight="1">
      <c r="D45" s="814"/>
      <c r="E45" s="815"/>
      <c r="F45" s="815"/>
      <c r="G45" s="815"/>
      <c r="H45" s="815"/>
      <c r="I45" s="815"/>
      <c r="J45" s="815"/>
      <c r="K45" s="815"/>
      <c r="L45" s="815"/>
      <c r="M45" s="815"/>
      <c r="N45" s="815"/>
      <c r="O45" s="815"/>
      <c r="P45" s="816"/>
      <c r="Q45" s="818"/>
      <c r="R45" s="818"/>
      <c r="S45" s="818"/>
      <c r="T45" s="818"/>
      <c r="U45" s="818"/>
      <c r="V45" s="818"/>
      <c r="W45" s="818"/>
      <c r="X45" s="818"/>
      <c r="Y45" s="818"/>
      <c r="Z45" s="818"/>
      <c r="AA45" s="818"/>
      <c r="AB45" s="818"/>
      <c r="AC45" s="818"/>
      <c r="AD45" s="818"/>
      <c r="AE45" s="818"/>
      <c r="AF45" s="818"/>
      <c r="AG45" s="818"/>
      <c r="AH45" s="818"/>
      <c r="AI45" s="818"/>
      <c r="AJ45" s="818"/>
      <c r="AK45" s="818"/>
      <c r="AL45" s="818"/>
      <c r="AM45" s="818"/>
      <c r="AN45" s="818"/>
      <c r="AO45" s="818"/>
      <c r="AP45" s="818"/>
      <c r="AQ45" s="818"/>
      <c r="AR45" s="818"/>
      <c r="AS45" s="818"/>
      <c r="AT45" s="818"/>
      <c r="AU45" s="818"/>
      <c r="AV45" s="818"/>
      <c r="AW45" s="818"/>
      <c r="AX45" s="818"/>
      <c r="AY45" s="818"/>
      <c r="AZ45" s="818"/>
      <c r="BA45" s="818"/>
      <c r="BB45" s="818"/>
      <c r="BC45" s="818"/>
      <c r="BD45" s="818"/>
      <c r="BE45" s="818"/>
      <c r="BF45" s="818"/>
      <c r="BG45" s="818"/>
      <c r="BH45" s="818"/>
      <c r="BI45" s="818"/>
      <c r="BJ45" s="818"/>
      <c r="BK45" s="818"/>
      <c r="BL45" s="449"/>
      <c r="BM45" s="448"/>
      <c r="BN45" s="448"/>
      <c r="BO45" s="448"/>
      <c r="BP45" s="448"/>
      <c r="BQ45" s="448"/>
      <c r="BR45" s="448"/>
      <c r="BS45" s="448"/>
      <c r="BT45" s="615"/>
      <c r="BU45" s="615"/>
      <c r="BV45" s="615"/>
      <c r="BW45" s="448"/>
      <c r="BX45" s="448"/>
      <c r="BY45" s="448"/>
      <c r="BZ45" s="448"/>
      <c r="CA45" s="448"/>
      <c r="CB45" s="448"/>
      <c r="CC45" s="448"/>
      <c r="CD45" s="448"/>
      <c r="CE45" s="448"/>
      <c r="CF45" s="448"/>
      <c r="CG45" s="448"/>
      <c r="CH45" s="448"/>
      <c r="CI45" s="448"/>
      <c r="CJ45" s="448"/>
    </row>
    <row r="46" spans="1:88" ht="6" customHeight="1">
      <c r="D46" s="870"/>
      <c r="E46" s="871"/>
      <c r="F46" s="871"/>
      <c r="G46" s="871"/>
      <c r="H46" s="871"/>
      <c r="I46" s="871"/>
      <c r="J46" s="871"/>
      <c r="K46" s="871"/>
      <c r="L46" s="871"/>
      <c r="M46" s="871"/>
      <c r="N46" s="871"/>
      <c r="O46" s="871"/>
      <c r="P46" s="871"/>
      <c r="Q46" s="870"/>
      <c r="R46" s="871"/>
      <c r="S46" s="871"/>
      <c r="T46" s="871"/>
      <c r="U46" s="871"/>
      <c r="V46" s="871"/>
      <c r="W46" s="871"/>
      <c r="X46" s="871"/>
      <c r="Y46" s="871"/>
      <c r="Z46" s="871"/>
      <c r="AA46" s="871"/>
      <c r="AB46" s="871"/>
      <c r="AC46" s="871"/>
      <c r="AD46" s="871"/>
      <c r="AE46" s="871"/>
      <c r="AF46" s="871"/>
      <c r="AG46" s="871"/>
      <c r="AH46" s="871"/>
      <c r="AI46" s="871"/>
      <c r="AJ46" s="871"/>
      <c r="AK46" s="871"/>
      <c r="AL46" s="871"/>
      <c r="AM46" s="871"/>
      <c r="AN46" s="871"/>
      <c r="AO46" s="871"/>
      <c r="AP46" s="871"/>
      <c r="AQ46" s="871"/>
      <c r="AR46" s="871"/>
      <c r="AS46" s="871"/>
      <c r="AT46" s="871"/>
      <c r="AU46" s="871"/>
      <c r="AV46" s="871"/>
      <c r="AW46" s="871"/>
      <c r="AX46" s="871"/>
      <c r="AY46" s="871"/>
      <c r="AZ46" s="871"/>
      <c r="BA46" s="871"/>
      <c r="BB46" s="871"/>
      <c r="BC46" s="871"/>
      <c r="BD46" s="871"/>
      <c r="BE46" s="871"/>
      <c r="BF46" s="871"/>
      <c r="BG46" s="871"/>
      <c r="BH46" s="871"/>
      <c r="BI46" s="871"/>
      <c r="BJ46" s="871"/>
      <c r="BK46" s="871"/>
      <c r="BL46" s="447"/>
      <c r="BM46" s="448"/>
      <c r="BN46" s="448"/>
      <c r="BO46" s="448"/>
      <c r="BP46" s="448"/>
      <c r="BQ46" s="448"/>
      <c r="BR46" s="448"/>
      <c r="BS46" s="448"/>
      <c r="BT46" s="615"/>
      <c r="BU46" s="615"/>
      <c r="BV46" s="615"/>
      <c r="BW46" s="618"/>
      <c r="BX46" s="448"/>
      <c r="BY46" s="448"/>
      <c r="BZ46" s="448"/>
      <c r="CA46" s="448"/>
      <c r="CB46" s="448"/>
      <c r="CC46" s="448"/>
      <c r="CD46" s="448"/>
      <c r="CE46" s="448"/>
      <c r="CF46" s="448"/>
      <c r="CG46" s="448"/>
      <c r="CH46" s="448"/>
      <c r="CI46" s="448"/>
      <c r="CJ46" s="448"/>
    </row>
    <row r="47" spans="1:88" ht="6" customHeight="1">
      <c r="D47" s="871"/>
      <c r="E47" s="871"/>
      <c r="F47" s="871"/>
      <c r="G47" s="871"/>
      <c r="H47" s="871"/>
      <c r="I47" s="871"/>
      <c r="J47" s="871"/>
      <c r="K47" s="871"/>
      <c r="L47" s="871"/>
      <c r="M47" s="871"/>
      <c r="N47" s="871"/>
      <c r="O47" s="871"/>
      <c r="P47" s="871"/>
      <c r="Q47" s="871"/>
      <c r="R47" s="871"/>
      <c r="S47" s="871"/>
      <c r="T47" s="871"/>
      <c r="U47" s="871"/>
      <c r="V47" s="871"/>
      <c r="W47" s="871"/>
      <c r="X47" s="871"/>
      <c r="Y47" s="871"/>
      <c r="Z47" s="871"/>
      <c r="AA47" s="871"/>
      <c r="AB47" s="871"/>
      <c r="AC47" s="871"/>
      <c r="AD47" s="871"/>
      <c r="AE47" s="871"/>
      <c r="AF47" s="871"/>
      <c r="AG47" s="871"/>
      <c r="AH47" s="871"/>
      <c r="AI47" s="871"/>
      <c r="AJ47" s="871"/>
      <c r="AK47" s="871"/>
      <c r="AL47" s="871"/>
      <c r="AM47" s="871"/>
      <c r="AN47" s="871"/>
      <c r="AO47" s="871"/>
      <c r="AP47" s="871"/>
      <c r="AQ47" s="871"/>
      <c r="AR47" s="871"/>
      <c r="AS47" s="871"/>
      <c r="AT47" s="871"/>
      <c r="AU47" s="871"/>
      <c r="AV47" s="871"/>
      <c r="AW47" s="871"/>
      <c r="AX47" s="871"/>
      <c r="AY47" s="871"/>
      <c r="AZ47" s="871"/>
      <c r="BA47" s="871"/>
      <c r="BB47" s="871"/>
      <c r="BC47" s="871"/>
      <c r="BD47" s="871"/>
      <c r="BE47" s="871"/>
      <c r="BF47" s="871"/>
      <c r="BG47" s="871"/>
      <c r="BH47" s="871"/>
      <c r="BI47" s="871"/>
      <c r="BJ47" s="871"/>
      <c r="BK47" s="871"/>
      <c r="BL47" s="449"/>
      <c r="BM47" s="448"/>
      <c r="BN47" s="448"/>
      <c r="BO47" s="448"/>
      <c r="BP47" s="448"/>
      <c r="BQ47" s="448"/>
      <c r="BR47" s="448"/>
      <c r="BS47" s="448"/>
      <c r="BT47" s="615"/>
      <c r="BU47" s="615"/>
      <c r="BV47" s="615"/>
      <c r="BW47" s="448"/>
      <c r="BX47" s="448"/>
      <c r="BY47" s="448"/>
      <c r="BZ47" s="448"/>
      <c r="CA47" s="448"/>
      <c r="CB47" s="448"/>
      <c r="CC47" s="448"/>
      <c r="CD47" s="448"/>
      <c r="CE47" s="448"/>
      <c r="CF47" s="448"/>
      <c r="CG47" s="448"/>
      <c r="CH47" s="448"/>
      <c r="CI47" s="448"/>
      <c r="CJ47" s="448"/>
    </row>
    <row r="48" spans="1:88" ht="6" customHeight="1">
      <c r="D48" s="871"/>
      <c r="E48" s="871"/>
      <c r="F48" s="871"/>
      <c r="G48" s="871"/>
      <c r="H48" s="871"/>
      <c r="I48" s="871"/>
      <c r="J48" s="871"/>
      <c r="K48" s="871"/>
      <c r="L48" s="871"/>
      <c r="M48" s="871"/>
      <c r="N48" s="871"/>
      <c r="O48" s="871"/>
      <c r="P48" s="871"/>
      <c r="Q48" s="871"/>
      <c r="R48" s="871"/>
      <c r="S48" s="871"/>
      <c r="T48" s="871"/>
      <c r="U48" s="871"/>
      <c r="V48" s="871"/>
      <c r="W48" s="871"/>
      <c r="X48" s="871"/>
      <c r="Y48" s="871"/>
      <c r="Z48" s="871"/>
      <c r="AA48" s="871"/>
      <c r="AB48" s="871"/>
      <c r="AC48" s="871"/>
      <c r="AD48" s="871"/>
      <c r="AE48" s="871"/>
      <c r="AF48" s="871"/>
      <c r="AG48" s="871"/>
      <c r="AH48" s="871"/>
      <c r="AI48" s="871"/>
      <c r="AJ48" s="871"/>
      <c r="AK48" s="871"/>
      <c r="AL48" s="871"/>
      <c r="AM48" s="871"/>
      <c r="AN48" s="871"/>
      <c r="AO48" s="871"/>
      <c r="AP48" s="871"/>
      <c r="AQ48" s="871"/>
      <c r="AR48" s="871"/>
      <c r="AS48" s="871"/>
      <c r="AT48" s="871"/>
      <c r="AU48" s="871"/>
      <c r="AV48" s="871"/>
      <c r="AW48" s="871"/>
      <c r="AX48" s="871"/>
      <c r="AY48" s="871"/>
      <c r="AZ48" s="871"/>
      <c r="BA48" s="871"/>
      <c r="BB48" s="871"/>
      <c r="BC48" s="871"/>
      <c r="BD48" s="871"/>
      <c r="BE48" s="871"/>
      <c r="BF48" s="871"/>
      <c r="BG48" s="871"/>
      <c r="BH48" s="871"/>
      <c r="BI48" s="871"/>
      <c r="BJ48" s="871"/>
      <c r="BK48" s="871"/>
      <c r="BL48" s="449"/>
      <c r="BM48" s="448"/>
      <c r="BN48" s="448"/>
      <c r="BO48" s="448"/>
      <c r="BP48" s="448"/>
      <c r="BQ48" s="448"/>
      <c r="BR48" s="448"/>
      <c r="BS48" s="448"/>
      <c r="BT48" s="615"/>
      <c r="BU48" s="615"/>
      <c r="BV48" s="615"/>
      <c r="BW48" s="448"/>
      <c r="BX48" s="448"/>
      <c r="BY48" s="448"/>
      <c r="BZ48" s="448"/>
      <c r="CA48" s="448"/>
      <c r="CB48" s="448"/>
      <c r="CC48" s="448"/>
      <c r="CD48" s="448"/>
      <c r="CE48" s="448"/>
      <c r="CF48" s="448"/>
      <c r="CG48" s="448"/>
      <c r="CH48" s="448"/>
      <c r="CI48" s="448"/>
      <c r="CJ48" s="448"/>
    </row>
    <row r="51" spans="1:81" ht="6" customHeight="1">
      <c r="A51" s="858" t="s">
        <v>26</v>
      </c>
      <c r="B51" s="859"/>
      <c r="C51" s="859"/>
      <c r="D51" s="859"/>
      <c r="E51" s="859"/>
      <c r="F51" s="859"/>
      <c r="G51" s="859"/>
      <c r="H51" s="859"/>
      <c r="I51" s="859"/>
      <c r="J51" s="859"/>
      <c r="K51" s="859"/>
      <c r="L51" s="859"/>
      <c r="M51" s="859"/>
      <c r="N51" s="859"/>
      <c r="O51" s="859"/>
      <c r="P51" s="859"/>
      <c r="Q51" s="859"/>
      <c r="R51" s="859"/>
      <c r="S51" s="859"/>
      <c r="T51" s="859"/>
      <c r="U51" s="859"/>
      <c r="V51" s="859"/>
      <c r="W51" s="859"/>
      <c r="X51" s="859"/>
      <c r="Y51" s="859"/>
      <c r="Z51" s="859"/>
      <c r="AA51" s="859"/>
      <c r="AB51" s="859"/>
      <c r="AC51" s="859"/>
      <c r="AD51" s="859"/>
      <c r="AE51" s="859"/>
      <c r="AF51" s="859"/>
      <c r="AG51" s="859"/>
      <c r="AH51" s="859"/>
      <c r="AI51" s="859"/>
      <c r="AJ51" s="859"/>
      <c r="AK51" s="859"/>
      <c r="AL51" s="859"/>
      <c r="AM51" s="859"/>
      <c r="AN51" s="859"/>
      <c r="AO51" s="859"/>
      <c r="AP51" s="859"/>
      <c r="AQ51" s="859"/>
      <c r="AR51" s="859"/>
      <c r="AS51" s="859"/>
      <c r="AT51" s="859"/>
      <c r="AU51" s="859"/>
      <c r="AV51" s="859"/>
      <c r="AW51" s="859"/>
      <c r="AX51" s="859"/>
      <c r="AY51" s="859"/>
      <c r="AZ51" s="859"/>
      <c r="BA51" s="859"/>
    </row>
    <row r="52" spans="1:81" ht="6" customHeight="1">
      <c r="A52" s="859"/>
      <c r="B52" s="859"/>
      <c r="C52" s="859"/>
      <c r="D52" s="859"/>
      <c r="E52" s="859"/>
      <c r="F52" s="859"/>
      <c r="G52" s="859"/>
      <c r="H52" s="859"/>
      <c r="I52" s="859"/>
      <c r="J52" s="859"/>
      <c r="K52" s="859"/>
      <c r="L52" s="859"/>
      <c r="M52" s="859"/>
      <c r="N52" s="859"/>
      <c r="O52" s="859"/>
      <c r="P52" s="859"/>
      <c r="Q52" s="859"/>
      <c r="R52" s="859"/>
      <c r="S52" s="859"/>
      <c r="T52" s="859"/>
      <c r="U52" s="859"/>
      <c r="V52" s="859"/>
      <c r="W52" s="859"/>
      <c r="X52" s="859"/>
      <c r="Y52" s="859"/>
      <c r="Z52" s="859"/>
      <c r="AA52" s="859"/>
      <c r="AB52" s="859"/>
      <c r="AC52" s="859"/>
      <c r="AD52" s="859"/>
      <c r="AE52" s="859"/>
      <c r="AF52" s="859"/>
      <c r="AG52" s="859"/>
      <c r="AH52" s="859"/>
      <c r="AI52" s="859"/>
      <c r="AJ52" s="859"/>
      <c r="AK52" s="859"/>
      <c r="AL52" s="859"/>
      <c r="AM52" s="859"/>
      <c r="AN52" s="859"/>
      <c r="AO52" s="859"/>
      <c r="AP52" s="859"/>
      <c r="AQ52" s="859"/>
      <c r="AR52" s="859"/>
      <c r="AS52" s="859"/>
      <c r="AT52" s="859"/>
      <c r="AU52" s="859"/>
      <c r="AV52" s="859"/>
      <c r="AW52" s="859"/>
      <c r="AX52" s="859"/>
      <c r="AY52" s="859"/>
      <c r="AZ52" s="859"/>
      <c r="BA52" s="859"/>
    </row>
    <row r="53" spans="1:81" ht="6" customHeight="1">
      <c r="A53" s="859"/>
      <c r="B53" s="859"/>
      <c r="C53" s="859"/>
      <c r="D53" s="859"/>
      <c r="E53" s="859"/>
      <c r="F53" s="859"/>
      <c r="G53" s="859"/>
      <c r="H53" s="859"/>
      <c r="I53" s="859"/>
      <c r="J53" s="859"/>
      <c r="K53" s="859"/>
      <c r="L53" s="859"/>
      <c r="M53" s="859"/>
      <c r="N53" s="859"/>
      <c r="O53" s="859"/>
      <c r="P53" s="859"/>
      <c r="Q53" s="859"/>
      <c r="R53" s="859"/>
      <c r="S53" s="859"/>
      <c r="T53" s="859"/>
      <c r="U53" s="859"/>
      <c r="V53" s="859"/>
      <c r="W53" s="859"/>
      <c r="X53" s="859"/>
      <c r="Y53" s="859"/>
      <c r="Z53" s="859"/>
      <c r="AA53" s="859"/>
      <c r="AB53" s="859"/>
      <c r="AC53" s="859"/>
      <c r="AD53" s="859"/>
      <c r="AE53" s="859"/>
      <c r="AF53" s="859"/>
      <c r="AG53" s="859"/>
      <c r="AH53" s="859"/>
      <c r="AI53" s="859"/>
      <c r="AJ53" s="859"/>
      <c r="AK53" s="859"/>
      <c r="AL53" s="859"/>
      <c r="AM53" s="859"/>
      <c r="AN53" s="859"/>
      <c r="AO53" s="859"/>
      <c r="AP53" s="859"/>
      <c r="AQ53" s="859"/>
      <c r="AR53" s="859"/>
      <c r="AS53" s="859"/>
      <c r="AT53" s="859"/>
      <c r="AU53" s="859"/>
      <c r="AV53" s="859"/>
      <c r="AW53" s="859"/>
      <c r="AX53" s="859"/>
      <c r="AY53" s="859"/>
      <c r="AZ53" s="859"/>
      <c r="BA53" s="859"/>
    </row>
    <row r="55" spans="1:81" ht="6" customHeight="1">
      <c r="D55" s="860" t="s">
        <v>29</v>
      </c>
      <c r="E55" s="861"/>
      <c r="F55" s="861"/>
      <c r="G55" s="861"/>
      <c r="H55" s="861"/>
      <c r="I55" s="861"/>
      <c r="J55" s="861"/>
      <c r="K55" s="861"/>
      <c r="L55" s="861"/>
      <c r="M55" s="861"/>
      <c r="N55" s="861"/>
      <c r="O55" s="861"/>
      <c r="P55" s="861"/>
      <c r="Q55" s="862" t="s">
        <v>493</v>
      </c>
      <c r="R55" s="863"/>
      <c r="S55" s="863"/>
      <c r="T55" s="863"/>
      <c r="U55" s="863"/>
      <c r="V55" s="863"/>
      <c r="W55" s="863"/>
      <c r="X55" s="863"/>
      <c r="Y55" s="863"/>
      <c r="Z55" s="863"/>
      <c r="AA55" s="863"/>
      <c r="AB55" s="863"/>
      <c r="AC55" s="863"/>
      <c r="AD55" s="862" t="s">
        <v>27</v>
      </c>
      <c r="AE55" s="863"/>
      <c r="AF55" s="863"/>
      <c r="AG55" s="863"/>
      <c r="AH55" s="863"/>
      <c r="AI55" s="863"/>
      <c r="AJ55" s="863"/>
      <c r="AK55" s="863"/>
      <c r="AL55" s="863"/>
      <c r="AM55" s="863"/>
      <c r="AN55" s="863"/>
      <c r="AO55" s="863"/>
      <c r="AP55" s="863"/>
      <c r="AQ55" s="862" t="s">
        <v>616</v>
      </c>
      <c r="AR55" s="863"/>
      <c r="AS55" s="863"/>
      <c r="AT55" s="863"/>
      <c r="AU55" s="863"/>
      <c r="AV55" s="863"/>
      <c r="AW55" s="863"/>
      <c r="AX55" s="863"/>
      <c r="AY55" s="863"/>
      <c r="AZ55" s="863"/>
      <c r="BA55" s="863"/>
      <c r="BB55" s="863"/>
      <c r="BC55" s="863"/>
      <c r="BD55" s="863" t="s">
        <v>495</v>
      </c>
      <c r="BE55" s="863"/>
      <c r="BF55" s="863"/>
      <c r="BG55" s="863"/>
      <c r="BH55" s="863"/>
      <c r="BI55" s="863"/>
      <c r="BJ55" s="863"/>
      <c r="BK55" s="863"/>
      <c r="BL55" s="863"/>
      <c r="BM55" s="863"/>
      <c r="BN55" s="863"/>
      <c r="BO55" s="863"/>
      <c r="BP55" s="863"/>
      <c r="BQ55" s="862" t="s">
        <v>28</v>
      </c>
      <c r="BR55" s="863"/>
      <c r="BS55" s="863"/>
      <c r="BT55" s="863"/>
      <c r="BU55" s="863"/>
      <c r="BV55" s="863"/>
      <c r="BW55" s="863"/>
      <c r="BX55" s="863"/>
      <c r="BY55" s="863"/>
      <c r="BZ55" s="863"/>
      <c r="CA55" s="863"/>
      <c r="CB55" s="863"/>
      <c r="CC55" s="863"/>
    </row>
    <row r="56" spans="1:81" ht="6" customHeight="1">
      <c r="D56" s="861"/>
      <c r="E56" s="861"/>
      <c r="F56" s="861"/>
      <c r="G56" s="861"/>
      <c r="H56" s="861"/>
      <c r="I56" s="861"/>
      <c r="J56" s="861"/>
      <c r="K56" s="861"/>
      <c r="L56" s="861"/>
      <c r="M56" s="861"/>
      <c r="N56" s="861"/>
      <c r="O56" s="861"/>
      <c r="P56" s="861"/>
      <c r="Q56" s="863"/>
      <c r="R56" s="863"/>
      <c r="S56" s="863"/>
      <c r="T56" s="863"/>
      <c r="U56" s="863"/>
      <c r="V56" s="863"/>
      <c r="W56" s="863"/>
      <c r="X56" s="863"/>
      <c r="Y56" s="863"/>
      <c r="Z56" s="863"/>
      <c r="AA56" s="863"/>
      <c r="AB56" s="863"/>
      <c r="AC56" s="863"/>
      <c r="AD56" s="863"/>
      <c r="AE56" s="863"/>
      <c r="AF56" s="863"/>
      <c r="AG56" s="863"/>
      <c r="AH56" s="863"/>
      <c r="AI56" s="863"/>
      <c r="AJ56" s="863"/>
      <c r="AK56" s="863"/>
      <c r="AL56" s="863"/>
      <c r="AM56" s="863"/>
      <c r="AN56" s="863"/>
      <c r="AO56" s="863"/>
      <c r="AP56" s="863"/>
      <c r="AQ56" s="863"/>
      <c r="AR56" s="863"/>
      <c r="AS56" s="863"/>
      <c r="AT56" s="863"/>
      <c r="AU56" s="863"/>
      <c r="AV56" s="863"/>
      <c r="AW56" s="863"/>
      <c r="AX56" s="863"/>
      <c r="AY56" s="863"/>
      <c r="AZ56" s="863"/>
      <c r="BA56" s="863"/>
      <c r="BB56" s="863"/>
      <c r="BC56" s="863"/>
      <c r="BD56" s="863"/>
      <c r="BE56" s="863"/>
      <c r="BF56" s="863"/>
      <c r="BG56" s="863"/>
      <c r="BH56" s="863"/>
      <c r="BI56" s="863"/>
      <c r="BJ56" s="863"/>
      <c r="BK56" s="863"/>
      <c r="BL56" s="863"/>
      <c r="BM56" s="863"/>
      <c r="BN56" s="863"/>
      <c r="BO56" s="863"/>
      <c r="BP56" s="863"/>
      <c r="BQ56" s="863"/>
      <c r="BR56" s="863"/>
      <c r="BS56" s="863"/>
      <c r="BT56" s="863"/>
      <c r="BU56" s="863"/>
      <c r="BV56" s="863"/>
      <c r="BW56" s="863"/>
      <c r="BX56" s="863"/>
      <c r="BY56" s="863"/>
      <c r="BZ56" s="863"/>
      <c r="CA56" s="863"/>
      <c r="CB56" s="863"/>
      <c r="CC56" s="863"/>
    </row>
    <row r="57" spans="1:81" ht="6" customHeight="1">
      <c r="D57" s="861"/>
      <c r="E57" s="861"/>
      <c r="F57" s="861"/>
      <c r="G57" s="861"/>
      <c r="H57" s="861"/>
      <c r="I57" s="861"/>
      <c r="J57" s="861"/>
      <c r="K57" s="861"/>
      <c r="L57" s="861"/>
      <c r="M57" s="861"/>
      <c r="N57" s="861"/>
      <c r="O57" s="861"/>
      <c r="P57" s="861"/>
      <c r="Q57" s="863"/>
      <c r="R57" s="863"/>
      <c r="S57" s="863"/>
      <c r="T57" s="863"/>
      <c r="U57" s="863"/>
      <c r="V57" s="863"/>
      <c r="W57" s="863"/>
      <c r="X57" s="863"/>
      <c r="Y57" s="863"/>
      <c r="Z57" s="863"/>
      <c r="AA57" s="863"/>
      <c r="AB57" s="863"/>
      <c r="AC57" s="863"/>
      <c r="AD57" s="863"/>
      <c r="AE57" s="863"/>
      <c r="AF57" s="863"/>
      <c r="AG57" s="863"/>
      <c r="AH57" s="863"/>
      <c r="AI57" s="863"/>
      <c r="AJ57" s="863"/>
      <c r="AK57" s="863"/>
      <c r="AL57" s="863"/>
      <c r="AM57" s="863"/>
      <c r="AN57" s="863"/>
      <c r="AO57" s="863"/>
      <c r="AP57" s="863"/>
      <c r="AQ57" s="863"/>
      <c r="AR57" s="863"/>
      <c r="AS57" s="863"/>
      <c r="AT57" s="863"/>
      <c r="AU57" s="863"/>
      <c r="AV57" s="863"/>
      <c r="AW57" s="863"/>
      <c r="AX57" s="863"/>
      <c r="AY57" s="863"/>
      <c r="AZ57" s="863"/>
      <c r="BA57" s="863"/>
      <c r="BB57" s="863"/>
      <c r="BC57" s="863"/>
      <c r="BD57" s="863"/>
      <c r="BE57" s="863"/>
      <c r="BF57" s="863"/>
      <c r="BG57" s="863"/>
      <c r="BH57" s="863"/>
      <c r="BI57" s="863"/>
      <c r="BJ57" s="863"/>
      <c r="BK57" s="863"/>
      <c r="BL57" s="863"/>
      <c r="BM57" s="863"/>
      <c r="BN57" s="863"/>
      <c r="BO57" s="863"/>
      <c r="BP57" s="863"/>
      <c r="BQ57" s="863"/>
      <c r="BR57" s="863"/>
      <c r="BS57" s="863"/>
      <c r="BT57" s="863"/>
      <c r="BU57" s="863"/>
      <c r="BV57" s="863"/>
      <c r="BW57" s="863"/>
      <c r="BX57" s="863"/>
      <c r="BY57" s="863"/>
      <c r="BZ57" s="863"/>
      <c r="CA57" s="863"/>
      <c r="CB57" s="863"/>
      <c r="CC57" s="863"/>
    </row>
    <row r="58" spans="1:81" ht="6" customHeight="1">
      <c r="D58" s="809" t="s">
        <v>615</v>
      </c>
      <c r="E58" s="810"/>
      <c r="F58" s="810"/>
      <c r="G58" s="810"/>
      <c r="H58" s="810"/>
      <c r="I58" s="810"/>
      <c r="J58" s="810"/>
      <c r="K58" s="810"/>
      <c r="L58" s="810"/>
      <c r="M58" s="810"/>
      <c r="N58" s="810"/>
      <c r="O58" s="810"/>
      <c r="P58" s="811"/>
      <c r="Q58" s="864">
        <v>9</v>
      </c>
      <c r="R58" s="865"/>
      <c r="S58" s="865"/>
      <c r="T58" s="865"/>
      <c r="U58" s="865"/>
      <c r="V58" s="865"/>
      <c r="W58" s="865"/>
      <c r="X58" s="865"/>
      <c r="Y58" s="865"/>
      <c r="Z58" s="865"/>
      <c r="AA58" s="869" t="s">
        <v>30</v>
      </c>
      <c r="AB58" s="825"/>
      <c r="AC58" s="826"/>
      <c r="AD58" s="864">
        <v>3</v>
      </c>
      <c r="AE58" s="865"/>
      <c r="AF58" s="865"/>
      <c r="AG58" s="865"/>
      <c r="AH58" s="865"/>
      <c r="AI58" s="865"/>
      <c r="AJ58" s="865"/>
      <c r="AK58" s="865"/>
      <c r="AL58" s="865"/>
      <c r="AM58" s="865"/>
      <c r="AN58" s="869" t="s">
        <v>30</v>
      </c>
      <c r="AO58" s="825"/>
      <c r="AP58" s="826"/>
      <c r="AQ58" s="864">
        <v>1</v>
      </c>
      <c r="AR58" s="865"/>
      <c r="AS58" s="865"/>
      <c r="AT58" s="865"/>
      <c r="AU58" s="865"/>
      <c r="AV58" s="865"/>
      <c r="AW58" s="865"/>
      <c r="AX58" s="865"/>
      <c r="AY58" s="865"/>
      <c r="AZ58" s="865"/>
      <c r="BA58" s="869" t="s">
        <v>30</v>
      </c>
      <c r="BB58" s="825"/>
      <c r="BC58" s="826"/>
      <c r="BD58" s="864"/>
      <c r="BE58" s="865"/>
      <c r="BF58" s="865"/>
      <c r="BG58" s="865"/>
      <c r="BH58" s="865"/>
      <c r="BI58" s="865"/>
      <c r="BJ58" s="865"/>
      <c r="BK58" s="865"/>
      <c r="BL58" s="865"/>
      <c r="BM58" s="865"/>
      <c r="BN58" s="869" t="s">
        <v>30</v>
      </c>
      <c r="BO58" s="825"/>
      <c r="BP58" s="826"/>
      <c r="BQ58" s="864">
        <f>Q58+AD58+BD58+AQ58</f>
        <v>13</v>
      </c>
      <c r="BR58" s="865"/>
      <c r="BS58" s="865"/>
      <c r="BT58" s="865"/>
      <c r="BU58" s="865"/>
      <c r="BV58" s="865"/>
      <c r="BW58" s="865"/>
      <c r="BX58" s="865"/>
      <c r="BY58" s="865"/>
      <c r="BZ58" s="865"/>
      <c r="CA58" s="869" t="s">
        <v>30</v>
      </c>
      <c r="CB58" s="825"/>
      <c r="CC58" s="826"/>
    </row>
    <row r="59" spans="1:81" ht="6" customHeight="1">
      <c r="D59" s="812"/>
      <c r="E59" s="754"/>
      <c r="F59" s="754"/>
      <c r="G59" s="754"/>
      <c r="H59" s="754"/>
      <c r="I59" s="754"/>
      <c r="J59" s="754"/>
      <c r="K59" s="754"/>
      <c r="L59" s="754"/>
      <c r="M59" s="754"/>
      <c r="N59" s="754"/>
      <c r="O59" s="754"/>
      <c r="P59" s="813"/>
      <c r="Q59" s="866"/>
      <c r="R59" s="746"/>
      <c r="S59" s="746"/>
      <c r="T59" s="746"/>
      <c r="U59" s="746"/>
      <c r="V59" s="746"/>
      <c r="W59" s="746"/>
      <c r="X59" s="746"/>
      <c r="Y59" s="746"/>
      <c r="Z59" s="746"/>
      <c r="AA59" s="827"/>
      <c r="AB59" s="827"/>
      <c r="AC59" s="828"/>
      <c r="AD59" s="866"/>
      <c r="AE59" s="746"/>
      <c r="AF59" s="746"/>
      <c r="AG59" s="746"/>
      <c r="AH59" s="746"/>
      <c r="AI59" s="746"/>
      <c r="AJ59" s="746"/>
      <c r="AK59" s="746"/>
      <c r="AL59" s="746"/>
      <c r="AM59" s="746"/>
      <c r="AN59" s="827"/>
      <c r="AO59" s="827"/>
      <c r="AP59" s="828"/>
      <c r="AQ59" s="866"/>
      <c r="AR59" s="746"/>
      <c r="AS59" s="746"/>
      <c r="AT59" s="746"/>
      <c r="AU59" s="746"/>
      <c r="AV59" s="746"/>
      <c r="AW59" s="746"/>
      <c r="AX59" s="746"/>
      <c r="AY59" s="746"/>
      <c r="AZ59" s="746"/>
      <c r="BA59" s="827"/>
      <c r="BB59" s="827"/>
      <c r="BC59" s="828"/>
      <c r="BD59" s="866"/>
      <c r="BE59" s="746"/>
      <c r="BF59" s="746"/>
      <c r="BG59" s="746"/>
      <c r="BH59" s="746"/>
      <c r="BI59" s="746"/>
      <c r="BJ59" s="746"/>
      <c r="BK59" s="746"/>
      <c r="BL59" s="746"/>
      <c r="BM59" s="746"/>
      <c r="BN59" s="827"/>
      <c r="BO59" s="827"/>
      <c r="BP59" s="828"/>
      <c r="BQ59" s="866"/>
      <c r="BR59" s="746"/>
      <c r="BS59" s="746"/>
      <c r="BT59" s="746"/>
      <c r="BU59" s="746"/>
      <c r="BV59" s="746"/>
      <c r="BW59" s="746"/>
      <c r="BX59" s="746"/>
      <c r="BY59" s="746"/>
      <c r="BZ59" s="746"/>
      <c r="CA59" s="827"/>
      <c r="CB59" s="827"/>
      <c r="CC59" s="828"/>
    </row>
    <row r="60" spans="1:81" ht="6" customHeight="1">
      <c r="D60" s="814"/>
      <c r="E60" s="815"/>
      <c r="F60" s="815"/>
      <c r="G60" s="815"/>
      <c r="H60" s="815"/>
      <c r="I60" s="815"/>
      <c r="J60" s="815"/>
      <c r="K60" s="815"/>
      <c r="L60" s="815"/>
      <c r="M60" s="815"/>
      <c r="N60" s="815"/>
      <c r="O60" s="815"/>
      <c r="P60" s="816"/>
      <c r="Q60" s="867"/>
      <c r="R60" s="868"/>
      <c r="S60" s="868"/>
      <c r="T60" s="868"/>
      <c r="U60" s="868"/>
      <c r="V60" s="868"/>
      <c r="W60" s="868"/>
      <c r="X60" s="868"/>
      <c r="Y60" s="868"/>
      <c r="Z60" s="868"/>
      <c r="AA60" s="829"/>
      <c r="AB60" s="829"/>
      <c r="AC60" s="830"/>
      <c r="AD60" s="867"/>
      <c r="AE60" s="868"/>
      <c r="AF60" s="868"/>
      <c r="AG60" s="868"/>
      <c r="AH60" s="868"/>
      <c r="AI60" s="868"/>
      <c r="AJ60" s="868"/>
      <c r="AK60" s="868"/>
      <c r="AL60" s="868"/>
      <c r="AM60" s="868"/>
      <c r="AN60" s="829"/>
      <c r="AO60" s="829"/>
      <c r="AP60" s="830"/>
      <c r="AQ60" s="867"/>
      <c r="AR60" s="868"/>
      <c r="AS60" s="868"/>
      <c r="AT60" s="868"/>
      <c r="AU60" s="868"/>
      <c r="AV60" s="868"/>
      <c r="AW60" s="868"/>
      <c r="AX60" s="868"/>
      <c r="AY60" s="868"/>
      <c r="AZ60" s="868"/>
      <c r="BA60" s="829"/>
      <c r="BB60" s="829"/>
      <c r="BC60" s="830"/>
      <c r="BD60" s="867"/>
      <c r="BE60" s="868"/>
      <c r="BF60" s="868"/>
      <c r="BG60" s="868"/>
      <c r="BH60" s="868"/>
      <c r="BI60" s="868"/>
      <c r="BJ60" s="868"/>
      <c r="BK60" s="868"/>
      <c r="BL60" s="868"/>
      <c r="BM60" s="868"/>
      <c r="BN60" s="829"/>
      <c r="BO60" s="829"/>
      <c r="BP60" s="830"/>
      <c r="BQ60" s="867"/>
      <c r="BR60" s="868"/>
      <c r="BS60" s="868"/>
      <c r="BT60" s="868"/>
      <c r="BU60" s="868"/>
      <c r="BV60" s="868"/>
      <c r="BW60" s="868"/>
      <c r="BX60" s="868"/>
      <c r="BY60" s="868"/>
      <c r="BZ60" s="868"/>
      <c r="CA60" s="829"/>
      <c r="CB60" s="829"/>
      <c r="CC60" s="830"/>
    </row>
    <row r="61" spans="1:81" ht="6" customHeight="1">
      <c r="D61" s="870"/>
      <c r="E61" s="871"/>
      <c r="F61" s="871"/>
      <c r="G61" s="871"/>
      <c r="H61" s="871"/>
      <c r="I61" s="871"/>
      <c r="J61" s="871"/>
      <c r="K61" s="871"/>
      <c r="L61" s="871"/>
      <c r="M61" s="871"/>
      <c r="N61" s="871"/>
      <c r="O61" s="871"/>
      <c r="P61" s="871"/>
      <c r="Q61" s="872"/>
      <c r="R61" s="873"/>
      <c r="S61" s="873"/>
      <c r="T61" s="873"/>
      <c r="U61" s="873"/>
      <c r="V61" s="873"/>
      <c r="W61" s="873"/>
      <c r="X61" s="873"/>
      <c r="Y61" s="873"/>
      <c r="Z61" s="873"/>
      <c r="AA61" s="869" t="s">
        <v>30</v>
      </c>
      <c r="AB61" s="825"/>
      <c r="AC61" s="826"/>
      <c r="AD61" s="872"/>
      <c r="AE61" s="873"/>
      <c r="AF61" s="873"/>
      <c r="AG61" s="873"/>
      <c r="AH61" s="873"/>
      <c r="AI61" s="873"/>
      <c r="AJ61" s="873"/>
      <c r="AK61" s="873"/>
      <c r="AL61" s="873"/>
      <c r="AM61" s="873"/>
      <c r="AN61" s="869" t="s">
        <v>30</v>
      </c>
      <c r="AO61" s="825"/>
      <c r="AP61" s="826"/>
      <c r="AQ61" s="872"/>
      <c r="AR61" s="873"/>
      <c r="AS61" s="873"/>
      <c r="AT61" s="873"/>
      <c r="AU61" s="873"/>
      <c r="AV61" s="873"/>
      <c r="AW61" s="873"/>
      <c r="AX61" s="873"/>
      <c r="AY61" s="873"/>
      <c r="AZ61" s="873"/>
      <c r="BA61" s="869" t="s">
        <v>30</v>
      </c>
      <c r="BB61" s="825"/>
      <c r="BC61" s="826"/>
      <c r="BD61" s="872"/>
      <c r="BE61" s="873"/>
      <c r="BF61" s="873"/>
      <c r="BG61" s="873"/>
      <c r="BH61" s="873"/>
      <c r="BI61" s="873"/>
      <c r="BJ61" s="873"/>
      <c r="BK61" s="873"/>
      <c r="BL61" s="873"/>
      <c r="BM61" s="873"/>
      <c r="BN61" s="869" t="s">
        <v>30</v>
      </c>
      <c r="BO61" s="825"/>
      <c r="BP61" s="826"/>
      <c r="BQ61" s="872"/>
      <c r="BR61" s="873"/>
      <c r="BS61" s="873"/>
      <c r="BT61" s="873"/>
      <c r="BU61" s="873"/>
      <c r="BV61" s="873"/>
      <c r="BW61" s="873"/>
      <c r="BX61" s="873"/>
      <c r="BY61" s="873"/>
      <c r="BZ61" s="873"/>
      <c r="CA61" s="869" t="s">
        <v>30</v>
      </c>
      <c r="CB61" s="825"/>
      <c r="CC61" s="826"/>
    </row>
    <row r="62" spans="1:81" ht="6" customHeight="1">
      <c r="D62" s="871"/>
      <c r="E62" s="871"/>
      <c r="F62" s="871"/>
      <c r="G62" s="871"/>
      <c r="H62" s="871"/>
      <c r="I62" s="871"/>
      <c r="J62" s="871"/>
      <c r="K62" s="871"/>
      <c r="L62" s="871"/>
      <c r="M62" s="871"/>
      <c r="N62" s="871"/>
      <c r="O62" s="871"/>
      <c r="P62" s="871"/>
      <c r="Q62" s="874"/>
      <c r="R62" s="875"/>
      <c r="S62" s="875"/>
      <c r="T62" s="875"/>
      <c r="U62" s="875"/>
      <c r="V62" s="875"/>
      <c r="W62" s="875"/>
      <c r="X62" s="875"/>
      <c r="Y62" s="875"/>
      <c r="Z62" s="875"/>
      <c r="AA62" s="827"/>
      <c r="AB62" s="827"/>
      <c r="AC62" s="828"/>
      <c r="AD62" s="874"/>
      <c r="AE62" s="875"/>
      <c r="AF62" s="875"/>
      <c r="AG62" s="875"/>
      <c r="AH62" s="875"/>
      <c r="AI62" s="875"/>
      <c r="AJ62" s="875"/>
      <c r="AK62" s="875"/>
      <c r="AL62" s="875"/>
      <c r="AM62" s="875"/>
      <c r="AN62" s="827"/>
      <c r="AO62" s="827"/>
      <c r="AP62" s="828"/>
      <c r="AQ62" s="874"/>
      <c r="AR62" s="875"/>
      <c r="AS62" s="875"/>
      <c r="AT62" s="875"/>
      <c r="AU62" s="875"/>
      <c r="AV62" s="875"/>
      <c r="AW62" s="875"/>
      <c r="AX62" s="875"/>
      <c r="AY62" s="875"/>
      <c r="AZ62" s="875"/>
      <c r="BA62" s="827"/>
      <c r="BB62" s="827"/>
      <c r="BC62" s="828"/>
      <c r="BD62" s="874"/>
      <c r="BE62" s="875"/>
      <c r="BF62" s="875"/>
      <c r="BG62" s="875"/>
      <c r="BH62" s="875"/>
      <c r="BI62" s="875"/>
      <c r="BJ62" s="875"/>
      <c r="BK62" s="875"/>
      <c r="BL62" s="875"/>
      <c r="BM62" s="875"/>
      <c r="BN62" s="827"/>
      <c r="BO62" s="827"/>
      <c r="BP62" s="828"/>
      <c r="BQ62" s="874"/>
      <c r="BR62" s="875"/>
      <c r="BS62" s="875"/>
      <c r="BT62" s="875"/>
      <c r="BU62" s="875"/>
      <c r="BV62" s="875"/>
      <c r="BW62" s="875"/>
      <c r="BX62" s="875"/>
      <c r="BY62" s="875"/>
      <c r="BZ62" s="875"/>
      <c r="CA62" s="827"/>
      <c r="CB62" s="827"/>
      <c r="CC62" s="828"/>
    </row>
    <row r="63" spans="1:81" ht="6" customHeight="1">
      <c r="D63" s="871"/>
      <c r="E63" s="871"/>
      <c r="F63" s="871"/>
      <c r="G63" s="871"/>
      <c r="H63" s="871"/>
      <c r="I63" s="871"/>
      <c r="J63" s="871"/>
      <c r="K63" s="871"/>
      <c r="L63" s="871"/>
      <c r="M63" s="871"/>
      <c r="N63" s="871"/>
      <c r="O63" s="871"/>
      <c r="P63" s="871"/>
      <c r="Q63" s="876"/>
      <c r="R63" s="877"/>
      <c r="S63" s="877"/>
      <c r="T63" s="877"/>
      <c r="U63" s="877"/>
      <c r="V63" s="877"/>
      <c r="W63" s="877"/>
      <c r="X63" s="877"/>
      <c r="Y63" s="877"/>
      <c r="Z63" s="877"/>
      <c r="AA63" s="829"/>
      <c r="AB63" s="829"/>
      <c r="AC63" s="830"/>
      <c r="AD63" s="876"/>
      <c r="AE63" s="877"/>
      <c r="AF63" s="877"/>
      <c r="AG63" s="877"/>
      <c r="AH63" s="877"/>
      <c r="AI63" s="877"/>
      <c r="AJ63" s="877"/>
      <c r="AK63" s="877"/>
      <c r="AL63" s="877"/>
      <c r="AM63" s="877"/>
      <c r="AN63" s="829"/>
      <c r="AO63" s="829"/>
      <c r="AP63" s="830"/>
      <c r="AQ63" s="876"/>
      <c r="AR63" s="877"/>
      <c r="AS63" s="877"/>
      <c r="AT63" s="877"/>
      <c r="AU63" s="877"/>
      <c r="AV63" s="877"/>
      <c r="AW63" s="877"/>
      <c r="AX63" s="877"/>
      <c r="AY63" s="877"/>
      <c r="AZ63" s="877"/>
      <c r="BA63" s="829"/>
      <c r="BB63" s="829"/>
      <c r="BC63" s="830"/>
      <c r="BD63" s="876"/>
      <c r="BE63" s="877"/>
      <c r="BF63" s="877"/>
      <c r="BG63" s="877"/>
      <c r="BH63" s="877"/>
      <c r="BI63" s="877"/>
      <c r="BJ63" s="877"/>
      <c r="BK63" s="877"/>
      <c r="BL63" s="877"/>
      <c r="BM63" s="877"/>
      <c r="BN63" s="829"/>
      <c r="BO63" s="829"/>
      <c r="BP63" s="830"/>
      <c r="BQ63" s="876"/>
      <c r="BR63" s="877"/>
      <c r="BS63" s="877"/>
      <c r="BT63" s="877"/>
      <c r="BU63" s="877"/>
      <c r="BV63" s="877"/>
      <c r="BW63" s="877"/>
      <c r="BX63" s="877"/>
      <c r="BY63" s="877"/>
      <c r="BZ63" s="877"/>
      <c r="CA63" s="829"/>
      <c r="CB63" s="829"/>
      <c r="CC63" s="830"/>
    </row>
    <row r="66" spans="1:88" ht="6" customHeight="1">
      <c r="A66" s="858" t="s">
        <v>32</v>
      </c>
      <c r="B66" s="859"/>
      <c r="C66" s="859"/>
      <c r="D66" s="859"/>
      <c r="E66" s="859"/>
      <c r="F66" s="859"/>
      <c r="G66" s="859"/>
      <c r="H66" s="859"/>
      <c r="I66" s="859"/>
      <c r="J66" s="859"/>
      <c r="K66" s="859"/>
      <c r="L66" s="859"/>
      <c r="M66" s="859"/>
      <c r="N66" s="859"/>
      <c r="O66" s="859"/>
      <c r="P66" s="859"/>
      <c r="Q66" s="859"/>
      <c r="R66" s="859"/>
      <c r="S66" s="859"/>
      <c r="T66" s="859"/>
      <c r="U66" s="859"/>
      <c r="V66" s="859"/>
      <c r="W66" s="859"/>
      <c r="X66" s="859"/>
      <c r="Y66" s="859"/>
      <c r="Z66" s="859"/>
      <c r="AA66" s="859"/>
      <c r="AB66" s="859"/>
      <c r="AC66" s="859"/>
      <c r="AD66" s="859"/>
      <c r="AE66" s="859"/>
      <c r="AF66" s="859"/>
      <c r="AG66" s="859"/>
      <c r="AH66" s="859"/>
      <c r="AI66" s="859"/>
      <c r="AJ66" s="859"/>
      <c r="AK66" s="859"/>
      <c r="AL66" s="859"/>
      <c r="AM66" s="859"/>
      <c r="AN66" s="859"/>
      <c r="AO66" s="859"/>
      <c r="AP66" s="859"/>
      <c r="AQ66" s="859"/>
      <c r="AR66" s="859"/>
      <c r="AS66" s="859"/>
      <c r="AT66" s="859"/>
      <c r="AU66" s="859"/>
      <c r="AV66" s="859"/>
      <c r="AW66" s="859"/>
      <c r="AX66" s="859"/>
      <c r="AY66" s="859"/>
      <c r="AZ66" s="859"/>
      <c r="BA66" s="859"/>
    </row>
    <row r="67" spans="1:88" ht="6" customHeight="1">
      <c r="A67" s="859"/>
      <c r="B67" s="859"/>
      <c r="C67" s="859"/>
      <c r="D67" s="859"/>
      <c r="E67" s="859"/>
      <c r="F67" s="859"/>
      <c r="G67" s="859"/>
      <c r="H67" s="859"/>
      <c r="I67" s="859"/>
      <c r="J67" s="859"/>
      <c r="K67" s="859"/>
      <c r="L67" s="859"/>
      <c r="M67" s="859"/>
      <c r="N67" s="859"/>
      <c r="O67" s="859"/>
      <c r="P67" s="859"/>
      <c r="Q67" s="859"/>
      <c r="R67" s="859"/>
      <c r="S67" s="859"/>
      <c r="T67" s="859"/>
      <c r="U67" s="859"/>
      <c r="V67" s="859"/>
      <c r="W67" s="859"/>
      <c r="X67" s="859"/>
      <c r="Y67" s="859"/>
      <c r="Z67" s="859"/>
      <c r="AA67" s="859"/>
      <c r="AB67" s="859"/>
      <c r="AC67" s="859"/>
      <c r="AD67" s="859"/>
      <c r="AE67" s="859"/>
      <c r="AF67" s="859"/>
      <c r="AG67" s="859"/>
      <c r="AH67" s="859"/>
      <c r="AI67" s="859"/>
      <c r="AJ67" s="859"/>
      <c r="AK67" s="859"/>
      <c r="AL67" s="859"/>
      <c r="AM67" s="859"/>
      <c r="AN67" s="859"/>
      <c r="AO67" s="859"/>
      <c r="AP67" s="859"/>
      <c r="AQ67" s="859"/>
      <c r="AR67" s="859"/>
      <c r="AS67" s="859"/>
      <c r="AT67" s="859"/>
      <c r="AU67" s="859"/>
      <c r="AV67" s="859"/>
      <c r="AW67" s="859"/>
      <c r="AX67" s="859"/>
      <c r="AY67" s="859"/>
      <c r="AZ67" s="859"/>
      <c r="BA67" s="859"/>
    </row>
    <row r="68" spans="1:88" ht="6" customHeight="1">
      <c r="A68" s="859"/>
      <c r="B68" s="859"/>
      <c r="C68" s="859"/>
      <c r="D68" s="859"/>
      <c r="E68" s="859"/>
      <c r="F68" s="859"/>
      <c r="G68" s="859"/>
      <c r="H68" s="859"/>
      <c r="I68" s="859"/>
      <c r="J68" s="859"/>
      <c r="K68" s="859"/>
      <c r="L68" s="859"/>
      <c r="M68" s="859"/>
      <c r="N68" s="859"/>
      <c r="O68" s="859"/>
      <c r="P68" s="859"/>
      <c r="Q68" s="859"/>
      <c r="R68" s="859"/>
      <c r="S68" s="859"/>
      <c r="T68" s="859"/>
      <c r="U68" s="859"/>
      <c r="V68" s="859"/>
      <c r="W68" s="859"/>
      <c r="X68" s="859"/>
      <c r="Y68" s="859"/>
      <c r="Z68" s="859"/>
      <c r="AA68" s="859"/>
      <c r="AB68" s="859"/>
      <c r="AC68" s="859"/>
      <c r="AD68" s="859"/>
      <c r="AE68" s="859"/>
      <c r="AF68" s="859"/>
      <c r="AG68" s="859"/>
      <c r="AH68" s="859"/>
      <c r="AI68" s="859"/>
      <c r="AJ68" s="859"/>
      <c r="AK68" s="859"/>
      <c r="AL68" s="859"/>
      <c r="AM68" s="859"/>
      <c r="AN68" s="859"/>
      <c r="AO68" s="859"/>
      <c r="AP68" s="859"/>
      <c r="AQ68" s="859"/>
      <c r="AR68" s="859"/>
      <c r="AS68" s="859"/>
      <c r="AT68" s="859"/>
      <c r="AU68" s="859"/>
      <c r="AV68" s="859"/>
      <c r="AW68" s="859"/>
      <c r="AX68" s="859"/>
      <c r="AY68" s="859"/>
      <c r="AZ68" s="859"/>
      <c r="BA68" s="859"/>
    </row>
    <row r="70" spans="1:88" ht="6" customHeight="1">
      <c r="D70" s="860" t="s">
        <v>29</v>
      </c>
      <c r="E70" s="861"/>
      <c r="F70" s="861"/>
      <c r="G70" s="861"/>
      <c r="H70" s="861"/>
      <c r="I70" s="861"/>
      <c r="J70" s="861"/>
      <c r="K70" s="861"/>
      <c r="L70" s="861"/>
      <c r="M70" s="861"/>
      <c r="N70" s="861"/>
      <c r="O70" s="861"/>
      <c r="P70" s="861"/>
      <c r="Q70" s="862" t="s">
        <v>23</v>
      </c>
      <c r="R70" s="863"/>
      <c r="S70" s="863"/>
      <c r="T70" s="863"/>
      <c r="U70" s="863"/>
      <c r="V70" s="863"/>
      <c r="W70" s="863"/>
      <c r="X70" s="863"/>
      <c r="Y70" s="863"/>
      <c r="Z70" s="863"/>
      <c r="AA70" s="863"/>
      <c r="AB70" s="863"/>
      <c r="AC70" s="863"/>
      <c r="AD70" s="863"/>
      <c r="AE70" s="863"/>
      <c r="AF70" s="863"/>
      <c r="AG70" s="863"/>
      <c r="AH70" s="863"/>
      <c r="AI70" s="863"/>
      <c r="AJ70" s="863"/>
      <c r="AK70" s="863"/>
      <c r="AL70" s="863"/>
      <c r="AM70" s="863"/>
      <c r="AN70" s="863"/>
      <c r="AO70" s="863"/>
      <c r="AP70" s="863"/>
      <c r="AQ70" s="863"/>
      <c r="AR70" s="863"/>
      <c r="AS70" s="863"/>
      <c r="AT70" s="863"/>
      <c r="AU70" s="863"/>
      <c r="AV70" s="863"/>
      <c r="AW70" s="863"/>
      <c r="AX70" s="863"/>
      <c r="AY70" s="863"/>
      <c r="AZ70" s="863"/>
      <c r="BA70" s="863"/>
      <c r="BB70" s="863"/>
      <c r="BC70" s="863"/>
      <c r="BD70" s="863"/>
      <c r="BE70" s="863"/>
      <c r="BF70" s="863"/>
      <c r="BG70" s="863"/>
      <c r="BH70" s="863"/>
      <c r="BI70" s="863"/>
      <c r="BJ70" s="863"/>
      <c r="BK70" s="863"/>
      <c r="BL70" s="862" t="s">
        <v>31</v>
      </c>
      <c r="BM70" s="863"/>
      <c r="BN70" s="863"/>
      <c r="BO70" s="863"/>
      <c r="BP70" s="863"/>
      <c r="BQ70" s="863"/>
      <c r="BR70" s="863"/>
      <c r="BS70" s="863"/>
      <c r="BT70" s="863"/>
      <c r="BU70" s="863"/>
      <c r="BV70" s="863"/>
      <c r="BW70" s="445"/>
      <c r="BX70" s="615"/>
      <c r="BY70" s="615"/>
      <c r="BZ70" s="615"/>
      <c r="CA70" s="615"/>
      <c r="CB70" s="615"/>
      <c r="CC70" s="615"/>
      <c r="CD70" s="615"/>
      <c r="CE70" s="615"/>
      <c r="CF70" s="615"/>
      <c r="CG70" s="615"/>
      <c r="CH70" s="615"/>
      <c r="CI70" s="615"/>
      <c r="CJ70" s="615"/>
    </row>
    <row r="71" spans="1:88" ht="6" customHeight="1">
      <c r="D71" s="861"/>
      <c r="E71" s="861"/>
      <c r="F71" s="861"/>
      <c r="G71" s="861"/>
      <c r="H71" s="861"/>
      <c r="I71" s="861"/>
      <c r="J71" s="861"/>
      <c r="K71" s="861"/>
      <c r="L71" s="861"/>
      <c r="M71" s="861"/>
      <c r="N71" s="861"/>
      <c r="O71" s="861"/>
      <c r="P71" s="861"/>
      <c r="Q71" s="863"/>
      <c r="R71" s="863"/>
      <c r="S71" s="863"/>
      <c r="T71" s="863"/>
      <c r="U71" s="863"/>
      <c r="V71" s="863"/>
      <c r="W71" s="863"/>
      <c r="X71" s="863"/>
      <c r="Y71" s="863"/>
      <c r="Z71" s="863"/>
      <c r="AA71" s="863"/>
      <c r="AB71" s="863"/>
      <c r="AC71" s="863"/>
      <c r="AD71" s="863"/>
      <c r="AE71" s="863"/>
      <c r="AF71" s="863"/>
      <c r="AG71" s="863"/>
      <c r="AH71" s="863"/>
      <c r="AI71" s="863"/>
      <c r="AJ71" s="863"/>
      <c r="AK71" s="863"/>
      <c r="AL71" s="863"/>
      <c r="AM71" s="863"/>
      <c r="AN71" s="863"/>
      <c r="AO71" s="863"/>
      <c r="AP71" s="863"/>
      <c r="AQ71" s="863"/>
      <c r="AR71" s="863"/>
      <c r="AS71" s="863"/>
      <c r="AT71" s="863"/>
      <c r="AU71" s="863"/>
      <c r="AV71" s="863"/>
      <c r="AW71" s="863"/>
      <c r="AX71" s="863"/>
      <c r="AY71" s="863"/>
      <c r="AZ71" s="863"/>
      <c r="BA71" s="863"/>
      <c r="BB71" s="863"/>
      <c r="BC71" s="863"/>
      <c r="BD71" s="863"/>
      <c r="BE71" s="863"/>
      <c r="BF71" s="863"/>
      <c r="BG71" s="863"/>
      <c r="BH71" s="863"/>
      <c r="BI71" s="863"/>
      <c r="BJ71" s="863"/>
      <c r="BK71" s="863"/>
      <c r="BL71" s="863"/>
      <c r="BM71" s="863"/>
      <c r="BN71" s="863"/>
      <c r="BO71" s="863"/>
      <c r="BP71" s="863"/>
      <c r="BQ71" s="863"/>
      <c r="BR71" s="863"/>
      <c r="BS71" s="863"/>
      <c r="BT71" s="863"/>
      <c r="BU71" s="863"/>
      <c r="BV71" s="863"/>
      <c r="BW71" s="446"/>
      <c r="BX71" s="615"/>
      <c r="BY71" s="615"/>
      <c r="BZ71" s="615"/>
      <c r="CA71" s="615"/>
      <c r="CB71" s="615"/>
      <c r="CC71" s="615"/>
      <c r="CD71" s="615"/>
      <c r="CE71" s="615"/>
      <c r="CF71" s="615"/>
      <c r="CG71" s="615"/>
      <c r="CH71" s="615"/>
      <c r="CI71" s="615"/>
      <c r="CJ71" s="615"/>
    </row>
    <row r="72" spans="1:88" ht="6" customHeight="1">
      <c r="D72" s="861"/>
      <c r="E72" s="861"/>
      <c r="F72" s="861"/>
      <c r="G72" s="861"/>
      <c r="H72" s="861"/>
      <c r="I72" s="861"/>
      <c r="J72" s="861"/>
      <c r="K72" s="861"/>
      <c r="L72" s="861"/>
      <c r="M72" s="861"/>
      <c r="N72" s="861"/>
      <c r="O72" s="861"/>
      <c r="P72" s="861"/>
      <c r="Q72" s="863"/>
      <c r="R72" s="863"/>
      <c r="S72" s="863"/>
      <c r="T72" s="863"/>
      <c r="U72" s="863"/>
      <c r="V72" s="863"/>
      <c r="W72" s="863"/>
      <c r="X72" s="863"/>
      <c r="Y72" s="863"/>
      <c r="Z72" s="863"/>
      <c r="AA72" s="863"/>
      <c r="AB72" s="863"/>
      <c r="AC72" s="863"/>
      <c r="AD72" s="863"/>
      <c r="AE72" s="863"/>
      <c r="AF72" s="863"/>
      <c r="AG72" s="863"/>
      <c r="AH72" s="863"/>
      <c r="AI72" s="863"/>
      <c r="AJ72" s="863"/>
      <c r="AK72" s="863"/>
      <c r="AL72" s="863"/>
      <c r="AM72" s="863"/>
      <c r="AN72" s="863"/>
      <c r="AO72" s="863"/>
      <c r="AP72" s="863"/>
      <c r="AQ72" s="863"/>
      <c r="AR72" s="863"/>
      <c r="AS72" s="863"/>
      <c r="AT72" s="863"/>
      <c r="AU72" s="863"/>
      <c r="AV72" s="863"/>
      <c r="AW72" s="863"/>
      <c r="AX72" s="863"/>
      <c r="AY72" s="863"/>
      <c r="AZ72" s="863"/>
      <c r="BA72" s="863"/>
      <c r="BB72" s="863"/>
      <c r="BC72" s="863"/>
      <c r="BD72" s="863"/>
      <c r="BE72" s="863"/>
      <c r="BF72" s="863"/>
      <c r="BG72" s="863"/>
      <c r="BH72" s="863"/>
      <c r="BI72" s="863"/>
      <c r="BJ72" s="863"/>
      <c r="BK72" s="863"/>
      <c r="BL72" s="863"/>
      <c r="BM72" s="863"/>
      <c r="BN72" s="863"/>
      <c r="BO72" s="863"/>
      <c r="BP72" s="863"/>
      <c r="BQ72" s="863"/>
      <c r="BR72" s="863"/>
      <c r="BS72" s="863"/>
      <c r="BT72" s="863"/>
      <c r="BU72" s="863"/>
      <c r="BV72" s="863"/>
      <c r="BW72" s="446"/>
      <c r="BX72" s="615"/>
      <c r="BY72" s="615"/>
      <c r="BZ72" s="615"/>
      <c r="CA72" s="615"/>
      <c r="CB72" s="615"/>
      <c r="CC72" s="615"/>
      <c r="CD72" s="615"/>
      <c r="CE72" s="615"/>
      <c r="CF72" s="615"/>
      <c r="CG72" s="615"/>
      <c r="CH72" s="615"/>
      <c r="CI72" s="615"/>
      <c r="CJ72" s="615"/>
    </row>
    <row r="73" spans="1:88" ht="6" customHeight="1">
      <c r="D73" s="809" t="s">
        <v>615</v>
      </c>
      <c r="E73" s="810"/>
      <c r="F73" s="810"/>
      <c r="G73" s="810"/>
      <c r="H73" s="810"/>
      <c r="I73" s="810"/>
      <c r="J73" s="810"/>
      <c r="K73" s="810"/>
      <c r="L73" s="810"/>
      <c r="M73" s="810"/>
      <c r="N73" s="810"/>
      <c r="O73" s="810"/>
      <c r="P73" s="811"/>
      <c r="Q73" s="817" t="s">
        <v>610</v>
      </c>
      <c r="R73" s="818"/>
      <c r="S73" s="818"/>
      <c r="T73" s="818"/>
      <c r="U73" s="818"/>
      <c r="V73" s="818"/>
      <c r="W73" s="818"/>
      <c r="X73" s="818"/>
      <c r="Y73" s="818"/>
      <c r="Z73" s="818"/>
      <c r="AA73" s="818"/>
      <c r="AB73" s="818"/>
      <c r="AC73" s="818"/>
      <c r="AD73" s="818"/>
      <c r="AE73" s="818"/>
      <c r="AF73" s="818"/>
      <c r="AG73" s="818"/>
      <c r="AH73" s="818"/>
      <c r="AI73" s="818"/>
      <c r="AJ73" s="818"/>
      <c r="AK73" s="818"/>
      <c r="AL73" s="818"/>
      <c r="AM73" s="818"/>
      <c r="AN73" s="818"/>
      <c r="AO73" s="818"/>
      <c r="AP73" s="818"/>
      <c r="AQ73" s="818"/>
      <c r="AR73" s="818"/>
      <c r="AS73" s="818"/>
      <c r="AT73" s="818"/>
      <c r="AU73" s="818"/>
      <c r="AV73" s="818"/>
      <c r="AW73" s="818"/>
      <c r="AX73" s="818"/>
      <c r="AY73" s="818"/>
      <c r="AZ73" s="818"/>
      <c r="BA73" s="818"/>
      <c r="BB73" s="818"/>
      <c r="BC73" s="818"/>
      <c r="BD73" s="818"/>
      <c r="BE73" s="818"/>
      <c r="BF73" s="818"/>
      <c r="BG73" s="818"/>
      <c r="BH73" s="818"/>
      <c r="BI73" s="818"/>
      <c r="BJ73" s="818"/>
      <c r="BK73" s="818"/>
      <c r="BL73" s="819">
        <v>235</v>
      </c>
      <c r="BM73" s="820"/>
      <c r="BN73" s="820"/>
      <c r="BO73" s="820"/>
      <c r="BP73" s="820"/>
      <c r="BQ73" s="820"/>
      <c r="BR73" s="820"/>
      <c r="BS73" s="820"/>
      <c r="BT73" s="825" t="s">
        <v>25</v>
      </c>
      <c r="BU73" s="825"/>
      <c r="BV73" s="826"/>
      <c r="BW73" s="447"/>
      <c r="BX73" s="448"/>
      <c r="BY73" s="448"/>
      <c r="BZ73" s="448"/>
      <c r="CA73" s="448"/>
      <c r="CB73" s="448"/>
      <c r="CC73" s="448"/>
      <c r="CD73" s="448"/>
      <c r="CE73" s="448"/>
      <c r="CF73" s="448"/>
      <c r="CG73" s="448"/>
      <c r="CH73" s="448"/>
      <c r="CI73" s="448"/>
      <c r="CJ73" s="448"/>
    </row>
    <row r="74" spans="1:88" ht="6" customHeight="1">
      <c r="D74" s="812"/>
      <c r="E74" s="754"/>
      <c r="F74" s="754"/>
      <c r="G74" s="754"/>
      <c r="H74" s="754"/>
      <c r="I74" s="754"/>
      <c r="J74" s="754"/>
      <c r="K74" s="754"/>
      <c r="L74" s="754"/>
      <c r="M74" s="754"/>
      <c r="N74" s="754"/>
      <c r="O74" s="754"/>
      <c r="P74" s="813"/>
      <c r="Q74" s="818"/>
      <c r="R74" s="818"/>
      <c r="S74" s="818"/>
      <c r="T74" s="818"/>
      <c r="U74" s="818"/>
      <c r="V74" s="818"/>
      <c r="W74" s="818"/>
      <c r="X74" s="818"/>
      <c r="Y74" s="818"/>
      <c r="Z74" s="818"/>
      <c r="AA74" s="818"/>
      <c r="AB74" s="818"/>
      <c r="AC74" s="818"/>
      <c r="AD74" s="818"/>
      <c r="AE74" s="818"/>
      <c r="AF74" s="818"/>
      <c r="AG74" s="818"/>
      <c r="AH74" s="818"/>
      <c r="AI74" s="818"/>
      <c r="AJ74" s="818"/>
      <c r="AK74" s="818"/>
      <c r="AL74" s="818"/>
      <c r="AM74" s="818"/>
      <c r="AN74" s="818"/>
      <c r="AO74" s="818"/>
      <c r="AP74" s="818"/>
      <c r="AQ74" s="818"/>
      <c r="AR74" s="818"/>
      <c r="AS74" s="818"/>
      <c r="AT74" s="818"/>
      <c r="AU74" s="818"/>
      <c r="AV74" s="818"/>
      <c r="AW74" s="818"/>
      <c r="AX74" s="818"/>
      <c r="AY74" s="818"/>
      <c r="AZ74" s="818"/>
      <c r="BA74" s="818"/>
      <c r="BB74" s="818"/>
      <c r="BC74" s="818"/>
      <c r="BD74" s="818"/>
      <c r="BE74" s="818"/>
      <c r="BF74" s="818"/>
      <c r="BG74" s="818"/>
      <c r="BH74" s="818"/>
      <c r="BI74" s="818"/>
      <c r="BJ74" s="818"/>
      <c r="BK74" s="818"/>
      <c r="BL74" s="821"/>
      <c r="BM74" s="822"/>
      <c r="BN74" s="822"/>
      <c r="BO74" s="822"/>
      <c r="BP74" s="822"/>
      <c r="BQ74" s="822"/>
      <c r="BR74" s="822"/>
      <c r="BS74" s="822"/>
      <c r="BT74" s="827"/>
      <c r="BU74" s="827"/>
      <c r="BV74" s="828"/>
      <c r="BW74" s="449"/>
      <c r="BX74" s="448"/>
      <c r="BY74" s="448"/>
      <c r="BZ74" s="448"/>
      <c r="CA74" s="448"/>
      <c r="CB74" s="448"/>
      <c r="CC74" s="448"/>
      <c r="CD74" s="448"/>
      <c r="CE74" s="448"/>
      <c r="CF74" s="448"/>
      <c r="CG74" s="448"/>
      <c r="CH74" s="448"/>
      <c r="CI74" s="448"/>
      <c r="CJ74" s="448"/>
    </row>
    <row r="75" spans="1:88" ht="6" customHeight="1">
      <c r="D75" s="814"/>
      <c r="E75" s="815"/>
      <c r="F75" s="815"/>
      <c r="G75" s="815"/>
      <c r="H75" s="815"/>
      <c r="I75" s="815"/>
      <c r="J75" s="815"/>
      <c r="K75" s="815"/>
      <c r="L75" s="815"/>
      <c r="M75" s="815"/>
      <c r="N75" s="815"/>
      <c r="O75" s="815"/>
      <c r="P75" s="816"/>
      <c r="Q75" s="818"/>
      <c r="R75" s="818"/>
      <c r="S75" s="818"/>
      <c r="T75" s="818"/>
      <c r="U75" s="818"/>
      <c r="V75" s="818"/>
      <c r="W75" s="818"/>
      <c r="X75" s="818"/>
      <c r="Y75" s="818"/>
      <c r="Z75" s="818"/>
      <c r="AA75" s="818"/>
      <c r="AB75" s="818"/>
      <c r="AC75" s="818"/>
      <c r="AD75" s="818"/>
      <c r="AE75" s="818"/>
      <c r="AF75" s="818"/>
      <c r="AG75" s="818"/>
      <c r="AH75" s="818"/>
      <c r="AI75" s="818"/>
      <c r="AJ75" s="818"/>
      <c r="AK75" s="818"/>
      <c r="AL75" s="818"/>
      <c r="AM75" s="818"/>
      <c r="AN75" s="818"/>
      <c r="AO75" s="818"/>
      <c r="AP75" s="818"/>
      <c r="AQ75" s="818"/>
      <c r="AR75" s="818"/>
      <c r="AS75" s="818"/>
      <c r="AT75" s="818"/>
      <c r="AU75" s="818"/>
      <c r="AV75" s="818"/>
      <c r="AW75" s="818"/>
      <c r="AX75" s="818"/>
      <c r="AY75" s="818"/>
      <c r="AZ75" s="818"/>
      <c r="BA75" s="818"/>
      <c r="BB75" s="818"/>
      <c r="BC75" s="818"/>
      <c r="BD75" s="818"/>
      <c r="BE75" s="818"/>
      <c r="BF75" s="818"/>
      <c r="BG75" s="818"/>
      <c r="BH75" s="818"/>
      <c r="BI75" s="818"/>
      <c r="BJ75" s="818"/>
      <c r="BK75" s="818"/>
      <c r="BL75" s="823"/>
      <c r="BM75" s="824"/>
      <c r="BN75" s="824"/>
      <c r="BO75" s="824"/>
      <c r="BP75" s="824"/>
      <c r="BQ75" s="824"/>
      <c r="BR75" s="824"/>
      <c r="BS75" s="824"/>
      <c r="BT75" s="829"/>
      <c r="BU75" s="829"/>
      <c r="BV75" s="830"/>
      <c r="BW75" s="449"/>
      <c r="BX75" s="448"/>
      <c r="BY75" s="448"/>
      <c r="BZ75" s="448"/>
      <c r="CA75" s="448"/>
      <c r="CB75" s="448"/>
      <c r="CC75" s="448"/>
      <c r="CD75" s="448"/>
      <c r="CE75" s="448"/>
      <c r="CF75" s="448"/>
      <c r="CG75" s="448"/>
      <c r="CH75" s="448"/>
      <c r="CI75" s="448"/>
      <c r="CJ75" s="448"/>
    </row>
    <row r="76" spans="1:88" ht="6" customHeight="1">
      <c r="D76" s="809" t="s">
        <v>615</v>
      </c>
      <c r="E76" s="810"/>
      <c r="F76" s="810"/>
      <c r="G76" s="810"/>
      <c r="H76" s="810"/>
      <c r="I76" s="810"/>
      <c r="J76" s="810"/>
      <c r="K76" s="810"/>
      <c r="L76" s="810"/>
      <c r="M76" s="810"/>
      <c r="N76" s="810"/>
      <c r="O76" s="810"/>
      <c r="P76" s="811"/>
      <c r="Q76" s="817" t="s">
        <v>617</v>
      </c>
      <c r="R76" s="818"/>
      <c r="S76" s="818"/>
      <c r="T76" s="818"/>
      <c r="U76" s="818"/>
      <c r="V76" s="818"/>
      <c r="W76" s="818"/>
      <c r="X76" s="818"/>
      <c r="Y76" s="818"/>
      <c r="Z76" s="818"/>
      <c r="AA76" s="818"/>
      <c r="AB76" s="818"/>
      <c r="AC76" s="818"/>
      <c r="AD76" s="818"/>
      <c r="AE76" s="818"/>
      <c r="AF76" s="818"/>
      <c r="AG76" s="818"/>
      <c r="AH76" s="818"/>
      <c r="AI76" s="818"/>
      <c r="AJ76" s="818"/>
      <c r="AK76" s="818"/>
      <c r="AL76" s="818"/>
      <c r="AM76" s="818"/>
      <c r="AN76" s="818"/>
      <c r="AO76" s="818"/>
      <c r="AP76" s="818"/>
      <c r="AQ76" s="818"/>
      <c r="AR76" s="818"/>
      <c r="AS76" s="818"/>
      <c r="AT76" s="818"/>
      <c r="AU76" s="818"/>
      <c r="AV76" s="818"/>
      <c r="AW76" s="818"/>
      <c r="AX76" s="818"/>
      <c r="AY76" s="818"/>
      <c r="AZ76" s="818"/>
      <c r="BA76" s="818"/>
      <c r="BB76" s="818"/>
      <c r="BC76" s="818"/>
      <c r="BD76" s="818"/>
      <c r="BE76" s="818"/>
      <c r="BF76" s="818"/>
      <c r="BG76" s="818"/>
      <c r="BH76" s="818"/>
      <c r="BI76" s="818"/>
      <c r="BJ76" s="818"/>
      <c r="BK76" s="818"/>
      <c r="BL76" s="819">
        <v>178.14</v>
      </c>
      <c r="BM76" s="820"/>
      <c r="BN76" s="820"/>
      <c r="BO76" s="820"/>
      <c r="BP76" s="820"/>
      <c r="BQ76" s="820"/>
      <c r="BR76" s="820"/>
      <c r="BS76" s="820"/>
      <c r="BT76" s="825" t="s">
        <v>25</v>
      </c>
      <c r="BU76" s="825"/>
      <c r="BV76" s="826"/>
      <c r="BW76" s="447"/>
      <c r="BX76" s="448"/>
      <c r="BY76" s="448"/>
      <c r="BZ76" s="448"/>
      <c r="CA76" s="448"/>
      <c r="CB76" s="448"/>
      <c r="CC76" s="448"/>
      <c r="CD76" s="448"/>
      <c r="CE76" s="448"/>
      <c r="CF76" s="448"/>
      <c r="CG76" s="448"/>
      <c r="CH76" s="448"/>
      <c r="CI76" s="448"/>
      <c r="CJ76" s="448"/>
    </row>
    <row r="77" spans="1:88" ht="6" customHeight="1">
      <c r="D77" s="812"/>
      <c r="E77" s="754"/>
      <c r="F77" s="754"/>
      <c r="G77" s="754"/>
      <c r="H77" s="754"/>
      <c r="I77" s="754"/>
      <c r="J77" s="754"/>
      <c r="K77" s="754"/>
      <c r="L77" s="754"/>
      <c r="M77" s="754"/>
      <c r="N77" s="754"/>
      <c r="O77" s="754"/>
      <c r="P77" s="813"/>
      <c r="Q77" s="818"/>
      <c r="R77" s="818"/>
      <c r="S77" s="818"/>
      <c r="T77" s="818"/>
      <c r="U77" s="818"/>
      <c r="V77" s="818"/>
      <c r="W77" s="818"/>
      <c r="X77" s="818"/>
      <c r="Y77" s="818"/>
      <c r="Z77" s="818"/>
      <c r="AA77" s="818"/>
      <c r="AB77" s="818"/>
      <c r="AC77" s="818"/>
      <c r="AD77" s="818"/>
      <c r="AE77" s="818"/>
      <c r="AF77" s="818"/>
      <c r="AG77" s="818"/>
      <c r="AH77" s="818"/>
      <c r="AI77" s="818"/>
      <c r="AJ77" s="818"/>
      <c r="AK77" s="818"/>
      <c r="AL77" s="818"/>
      <c r="AM77" s="818"/>
      <c r="AN77" s="818"/>
      <c r="AO77" s="818"/>
      <c r="AP77" s="818"/>
      <c r="AQ77" s="818"/>
      <c r="AR77" s="818"/>
      <c r="AS77" s="818"/>
      <c r="AT77" s="818"/>
      <c r="AU77" s="818"/>
      <c r="AV77" s="818"/>
      <c r="AW77" s="818"/>
      <c r="AX77" s="818"/>
      <c r="AY77" s="818"/>
      <c r="AZ77" s="818"/>
      <c r="BA77" s="818"/>
      <c r="BB77" s="818"/>
      <c r="BC77" s="818"/>
      <c r="BD77" s="818"/>
      <c r="BE77" s="818"/>
      <c r="BF77" s="818"/>
      <c r="BG77" s="818"/>
      <c r="BH77" s="818"/>
      <c r="BI77" s="818"/>
      <c r="BJ77" s="818"/>
      <c r="BK77" s="818"/>
      <c r="BL77" s="821"/>
      <c r="BM77" s="822"/>
      <c r="BN77" s="822"/>
      <c r="BO77" s="822"/>
      <c r="BP77" s="822"/>
      <c r="BQ77" s="822"/>
      <c r="BR77" s="822"/>
      <c r="BS77" s="822"/>
      <c r="BT77" s="827"/>
      <c r="BU77" s="827"/>
      <c r="BV77" s="828"/>
      <c r="BW77" s="449"/>
      <c r="BX77" s="448"/>
      <c r="BY77" s="448"/>
      <c r="BZ77" s="448"/>
      <c r="CA77" s="448"/>
      <c r="CB77" s="448"/>
      <c r="CC77" s="448"/>
      <c r="CD77" s="448"/>
      <c r="CE77" s="448"/>
      <c r="CF77" s="448"/>
      <c r="CG77" s="448"/>
      <c r="CH77" s="448"/>
      <c r="CI77" s="448"/>
      <c r="CJ77" s="448"/>
    </row>
    <row r="78" spans="1:88" ht="6" customHeight="1">
      <c r="D78" s="814"/>
      <c r="E78" s="815"/>
      <c r="F78" s="815"/>
      <c r="G78" s="815"/>
      <c r="H78" s="815"/>
      <c r="I78" s="815"/>
      <c r="J78" s="815"/>
      <c r="K78" s="815"/>
      <c r="L78" s="815"/>
      <c r="M78" s="815"/>
      <c r="N78" s="815"/>
      <c r="O78" s="815"/>
      <c r="P78" s="816"/>
      <c r="Q78" s="818"/>
      <c r="R78" s="818"/>
      <c r="S78" s="818"/>
      <c r="T78" s="818"/>
      <c r="U78" s="818"/>
      <c r="V78" s="818"/>
      <c r="W78" s="818"/>
      <c r="X78" s="818"/>
      <c r="Y78" s="818"/>
      <c r="Z78" s="818"/>
      <c r="AA78" s="818"/>
      <c r="AB78" s="818"/>
      <c r="AC78" s="818"/>
      <c r="AD78" s="818"/>
      <c r="AE78" s="818"/>
      <c r="AF78" s="818"/>
      <c r="AG78" s="818"/>
      <c r="AH78" s="818"/>
      <c r="AI78" s="818"/>
      <c r="AJ78" s="818"/>
      <c r="AK78" s="818"/>
      <c r="AL78" s="818"/>
      <c r="AM78" s="818"/>
      <c r="AN78" s="818"/>
      <c r="AO78" s="818"/>
      <c r="AP78" s="818"/>
      <c r="AQ78" s="818"/>
      <c r="AR78" s="818"/>
      <c r="AS78" s="818"/>
      <c r="AT78" s="818"/>
      <c r="AU78" s="818"/>
      <c r="AV78" s="818"/>
      <c r="AW78" s="818"/>
      <c r="AX78" s="818"/>
      <c r="AY78" s="818"/>
      <c r="AZ78" s="818"/>
      <c r="BA78" s="818"/>
      <c r="BB78" s="818"/>
      <c r="BC78" s="818"/>
      <c r="BD78" s="818"/>
      <c r="BE78" s="818"/>
      <c r="BF78" s="818"/>
      <c r="BG78" s="818"/>
      <c r="BH78" s="818"/>
      <c r="BI78" s="818"/>
      <c r="BJ78" s="818"/>
      <c r="BK78" s="818"/>
      <c r="BL78" s="823"/>
      <c r="BM78" s="824"/>
      <c r="BN78" s="824"/>
      <c r="BO78" s="824"/>
      <c r="BP78" s="824"/>
      <c r="BQ78" s="824"/>
      <c r="BR78" s="824"/>
      <c r="BS78" s="824"/>
      <c r="BT78" s="829"/>
      <c r="BU78" s="829"/>
      <c r="BV78" s="830"/>
      <c r="BW78" s="449"/>
      <c r="BX78" s="448"/>
      <c r="BY78" s="448"/>
      <c r="BZ78" s="448"/>
      <c r="CA78" s="448"/>
      <c r="CB78" s="448"/>
      <c r="CC78" s="448"/>
      <c r="CD78" s="448"/>
      <c r="CE78" s="448"/>
      <c r="CF78" s="448"/>
      <c r="CG78" s="448"/>
      <c r="CH78" s="448"/>
      <c r="CI78" s="448"/>
      <c r="CJ78" s="448"/>
    </row>
    <row r="81" spans="1:88" s="1" customFormat="1" ht="6" customHeight="1">
      <c r="A81" s="846" t="s">
        <v>602</v>
      </c>
      <c r="B81" s="847"/>
      <c r="C81" s="847"/>
      <c r="D81" s="847"/>
      <c r="E81" s="847"/>
      <c r="F81" s="847"/>
      <c r="G81" s="847"/>
      <c r="H81" s="847"/>
      <c r="I81" s="847"/>
      <c r="J81" s="847"/>
      <c r="K81" s="847"/>
      <c r="L81" s="847"/>
      <c r="M81" s="847"/>
      <c r="N81" s="847"/>
      <c r="O81" s="847"/>
      <c r="P81" s="847"/>
      <c r="Q81" s="847"/>
      <c r="R81" s="847"/>
      <c r="S81" s="847"/>
      <c r="T81" s="847"/>
      <c r="U81" s="847"/>
      <c r="V81" s="847"/>
      <c r="W81" s="847"/>
      <c r="X81" s="847"/>
      <c r="Y81" s="847"/>
      <c r="Z81" s="847"/>
      <c r="AA81" s="847"/>
      <c r="AB81" s="847"/>
      <c r="AC81" s="847"/>
      <c r="AD81" s="847"/>
      <c r="AE81" s="847"/>
      <c r="AF81" s="847"/>
      <c r="AG81" s="847"/>
      <c r="AH81" s="847"/>
      <c r="AI81" s="847"/>
      <c r="AJ81" s="847"/>
      <c r="AK81" s="847"/>
      <c r="AL81" s="847"/>
      <c r="AM81" s="847"/>
      <c r="AN81" s="847"/>
      <c r="AO81" s="847"/>
      <c r="AP81" s="847"/>
      <c r="AQ81" s="847"/>
      <c r="AR81" s="847"/>
      <c r="AS81" s="847"/>
      <c r="AT81" s="847"/>
      <c r="AU81" s="847"/>
      <c r="AV81" s="847"/>
      <c r="AW81" s="847"/>
      <c r="AX81" s="847"/>
      <c r="AY81" s="847"/>
      <c r="AZ81" s="847"/>
      <c r="BA81" s="847"/>
    </row>
    <row r="82" spans="1:88" s="1" customFormat="1" ht="6" customHeight="1">
      <c r="A82" s="847"/>
      <c r="B82" s="847"/>
      <c r="C82" s="847"/>
      <c r="D82" s="847"/>
      <c r="E82" s="847"/>
      <c r="F82" s="847"/>
      <c r="G82" s="847"/>
      <c r="H82" s="847"/>
      <c r="I82" s="847"/>
      <c r="J82" s="847"/>
      <c r="K82" s="847"/>
      <c r="L82" s="847"/>
      <c r="M82" s="847"/>
      <c r="N82" s="847"/>
      <c r="O82" s="847"/>
      <c r="P82" s="847"/>
      <c r="Q82" s="847"/>
      <c r="R82" s="847"/>
      <c r="S82" s="847"/>
      <c r="T82" s="847"/>
      <c r="U82" s="847"/>
      <c r="V82" s="847"/>
      <c r="W82" s="847"/>
      <c r="X82" s="847"/>
      <c r="Y82" s="847"/>
      <c r="Z82" s="847"/>
      <c r="AA82" s="847"/>
      <c r="AB82" s="847"/>
      <c r="AC82" s="847"/>
      <c r="AD82" s="847"/>
      <c r="AE82" s="847"/>
      <c r="AF82" s="847"/>
      <c r="AG82" s="847"/>
      <c r="AH82" s="847"/>
      <c r="AI82" s="847"/>
      <c r="AJ82" s="847"/>
      <c r="AK82" s="847"/>
      <c r="AL82" s="847"/>
      <c r="AM82" s="847"/>
      <c r="AN82" s="847"/>
      <c r="AO82" s="847"/>
      <c r="AP82" s="847"/>
      <c r="AQ82" s="847"/>
      <c r="AR82" s="847"/>
      <c r="AS82" s="847"/>
      <c r="AT82" s="847"/>
      <c r="AU82" s="847"/>
      <c r="AV82" s="847"/>
      <c r="AW82" s="847"/>
      <c r="AX82" s="847"/>
      <c r="AY82" s="847"/>
      <c r="AZ82" s="847"/>
      <c r="BA82" s="847"/>
    </row>
    <row r="83" spans="1:88" s="1" customFormat="1" ht="6" customHeight="1">
      <c r="A83" s="847"/>
      <c r="B83" s="847"/>
      <c r="C83" s="847"/>
      <c r="D83" s="847"/>
      <c r="E83" s="847"/>
      <c r="F83" s="847"/>
      <c r="G83" s="847"/>
      <c r="H83" s="847"/>
      <c r="I83" s="847"/>
      <c r="J83" s="847"/>
      <c r="K83" s="847"/>
      <c r="L83" s="847"/>
      <c r="M83" s="847"/>
      <c r="N83" s="847"/>
      <c r="O83" s="847"/>
      <c r="P83" s="847"/>
      <c r="Q83" s="847"/>
      <c r="R83" s="847"/>
      <c r="S83" s="847"/>
      <c r="T83" s="847"/>
      <c r="U83" s="847"/>
      <c r="V83" s="847"/>
      <c r="W83" s="847"/>
      <c r="X83" s="847"/>
      <c r="Y83" s="847"/>
      <c r="Z83" s="847"/>
      <c r="AA83" s="847"/>
      <c r="AB83" s="847"/>
      <c r="AC83" s="847"/>
      <c r="AD83" s="847"/>
      <c r="AE83" s="847"/>
      <c r="AF83" s="847"/>
      <c r="AG83" s="847"/>
      <c r="AH83" s="847"/>
      <c r="AI83" s="847"/>
      <c r="AJ83" s="847"/>
      <c r="AK83" s="847"/>
      <c r="AL83" s="847"/>
      <c r="AM83" s="847"/>
      <c r="AN83" s="847"/>
      <c r="AO83" s="847"/>
      <c r="AP83" s="847"/>
      <c r="AQ83" s="847"/>
      <c r="AR83" s="847"/>
      <c r="AS83" s="847"/>
      <c r="AT83" s="847"/>
      <c r="AU83" s="847"/>
      <c r="AV83" s="847"/>
      <c r="AW83" s="847"/>
      <c r="AX83" s="847"/>
      <c r="AY83" s="847"/>
      <c r="AZ83" s="847"/>
      <c r="BA83" s="847"/>
    </row>
    <row r="84" spans="1:88" s="1" customFormat="1" ht="6" customHeight="1"/>
    <row r="85" spans="1:88" s="1" customFormat="1" ht="6" customHeight="1">
      <c r="D85" s="848" t="s">
        <v>29</v>
      </c>
      <c r="E85" s="849"/>
      <c r="F85" s="849"/>
      <c r="G85" s="849"/>
      <c r="H85" s="849"/>
      <c r="I85" s="849"/>
      <c r="J85" s="849"/>
      <c r="K85" s="849"/>
      <c r="L85" s="849"/>
      <c r="M85" s="849"/>
      <c r="N85" s="849"/>
      <c r="O85" s="849"/>
      <c r="P85" s="849"/>
      <c r="Q85" s="850" t="s">
        <v>23</v>
      </c>
      <c r="R85" s="851"/>
      <c r="S85" s="851"/>
      <c r="T85" s="851"/>
      <c r="U85" s="851"/>
      <c r="V85" s="851"/>
      <c r="W85" s="851"/>
      <c r="X85" s="851"/>
      <c r="Y85" s="851"/>
      <c r="Z85" s="851"/>
      <c r="AA85" s="851"/>
      <c r="AB85" s="851"/>
      <c r="AC85" s="851"/>
      <c r="AD85" s="851"/>
      <c r="AE85" s="851"/>
      <c r="AF85" s="851"/>
      <c r="AG85" s="851"/>
      <c r="AH85" s="851"/>
      <c r="AI85" s="851"/>
      <c r="AJ85" s="851"/>
      <c r="AK85" s="851"/>
      <c r="AL85" s="851"/>
      <c r="AM85" s="851"/>
      <c r="AN85" s="851"/>
      <c r="AO85" s="851"/>
      <c r="AP85" s="851"/>
      <c r="AQ85" s="851"/>
      <c r="AR85" s="851"/>
      <c r="AS85" s="851"/>
      <c r="AT85" s="851"/>
      <c r="AU85" s="851"/>
      <c r="AV85" s="851"/>
      <c r="AW85" s="851"/>
      <c r="AX85" s="851"/>
      <c r="AY85" s="851"/>
      <c r="AZ85" s="851"/>
      <c r="BA85" s="851"/>
      <c r="BB85" s="851"/>
      <c r="BC85" s="851"/>
      <c r="BD85" s="851"/>
      <c r="BE85" s="851"/>
      <c r="BF85" s="851"/>
      <c r="BG85" s="851"/>
      <c r="BH85" s="851"/>
      <c r="BI85" s="851"/>
      <c r="BJ85" s="851"/>
      <c r="BK85" s="851"/>
      <c r="BL85" s="850" t="s">
        <v>31</v>
      </c>
      <c r="BM85" s="851"/>
      <c r="BN85" s="851"/>
      <c r="BO85" s="851"/>
      <c r="BP85" s="851"/>
      <c r="BQ85" s="851"/>
      <c r="BR85" s="851"/>
      <c r="BS85" s="851"/>
      <c r="BT85" s="851"/>
      <c r="BU85" s="851"/>
      <c r="BV85" s="851"/>
      <c r="BW85" s="850" t="s">
        <v>280</v>
      </c>
      <c r="BX85" s="851"/>
      <c r="BY85" s="851"/>
      <c r="BZ85" s="851"/>
      <c r="CA85" s="851"/>
      <c r="CB85" s="851"/>
      <c r="CC85" s="851"/>
      <c r="CD85" s="851"/>
      <c r="CE85" s="851"/>
      <c r="CF85" s="851"/>
      <c r="CG85" s="851"/>
      <c r="CH85" s="617"/>
      <c r="CI85" s="617"/>
      <c r="CJ85" s="617"/>
    </row>
    <row r="86" spans="1:88" s="1" customFormat="1" ht="6" customHeight="1">
      <c r="D86" s="849"/>
      <c r="E86" s="849"/>
      <c r="F86" s="849"/>
      <c r="G86" s="849"/>
      <c r="H86" s="849"/>
      <c r="I86" s="849"/>
      <c r="J86" s="849"/>
      <c r="K86" s="849"/>
      <c r="L86" s="849"/>
      <c r="M86" s="849"/>
      <c r="N86" s="849"/>
      <c r="O86" s="849"/>
      <c r="P86" s="849"/>
      <c r="Q86" s="851"/>
      <c r="R86" s="851"/>
      <c r="S86" s="851"/>
      <c r="T86" s="851"/>
      <c r="U86" s="851"/>
      <c r="V86" s="851"/>
      <c r="W86" s="851"/>
      <c r="X86" s="851"/>
      <c r="Y86" s="851"/>
      <c r="Z86" s="851"/>
      <c r="AA86" s="851"/>
      <c r="AB86" s="851"/>
      <c r="AC86" s="851"/>
      <c r="AD86" s="851"/>
      <c r="AE86" s="851"/>
      <c r="AF86" s="851"/>
      <c r="AG86" s="851"/>
      <c r="AH86" s="851"/>
      <c r="AI86" s="851"/>
      <c r="AJ86" s="851"/>
      <c r="AK86" s="851"/>
      <c r="AL86" s="851"/>
      <c r="AM86" s="851"/>
      <c r="AN86" s="851"/>
      <c r="AO86" s="851"/>
      <c r="AP86" s="851"/>
      <c r="AQ86" s="851"/>
      <c r="AR86" s="851"/>
      <c r="AS86" s="851"/>
      <c r="AT86" s="851"/>
      <c r="AU86" s="851"/>
      <c r="AV86" s="851"/>
      <c r="AW86" s="851"/>
      <c r="AX86" s="851"/>
      <c r="AY86" s="851"/>
      <c r="AZ86" s="851"/>
      <c r="BA86" s="851"/>
      <c r="BB86" s="851"/>
      <c r="BC86" s="851"/>
      <c r="BD86" s="851"/>
      <c r="BE86" s="851"/>
      <c r="BF86" s="851"/>
      <c r="BG86" s="851"/>
      <c r="BH86" s="851"/>
      <c r="BI86" s="851"/>
      <c r="BJ86" s="851"/>
      <c r="BK86" s="851"/>
      <c r="BL86" s="851"/>
      <c r="BM86" s="851"/>
      <c r="BN86" s="851"/>
      <c r="BO86" s="851"/>
      <c r="BP86" s="851"/>
      <c r="BQ86" s="851"/>
      <c r="BR86" s="851"/>
      <c r="BS86" s="851"/>
      <c r="BT86" s="851"/>
      <c r="BU86" s="851"/>
      <c r="BV86" s="851"/>
      <c r="BW86" s="851"/>
      <c r="BX86" s="851"/>
      <c r="BY86" s="851"/>
      <c r="BZ86" s="851"/>
      <c r="CA86" s="851"/>
      <c r="CB86" s="851"/>
      <c r="CC86" s="851"/>
      <c r="CD86" s="851"/>
      <c r="CE86" s="851"/>
      <c r="CF86" s="851"/>
      <c r="CG86" s="851"/>
      <c r="CH86" s="617"/>
      <c r="CI86" s="617"/>
      <c r="CJ86" s="617"/>
    </row>
    <row r="87" spans="1:88" s="1" customFormat="1" ht="6" customHeight="1">
      <c r="D87" s="849"/>
      <c r="E87" s="849"/>
      <c r="F87" s="849"/>
      <c r="G87" s="849"/>
      <c r="H87" s="849"/>
      <c r="I87" s="849"/>
      <c r="J87" s="849"/>
      <c r="K87" s="849"/>
      <c r="L87" s="849"/>
      <c r="M87" s="849"/>
      <c r="N87" s="849"/>
      <c r="O87" s="849"/>
      <c r="P87" s="849"/>
      <c r="Q87" s="851"/>
      <c r="R87" s="851"/>
      <c r="S87" s="851"/>
      <c r="T87" s="851"/>
      <c r="U87" s="851"/>
      <c r="V87" s="851"/>
      <c r="W87" s="851"/>
      <c r="X87" s="851"/>
      <c r="Y87" s="851"/>
      <c r="Z87" s="851"/>
      <c r="AA87" s="851"/>
      <c r="AB87" s="851"/>
      <c r="AC87" s="851"/>
      <c r="AD87" s="851"/>
      <c r="AE87" s="851"/>
      <c r="AF87" s="851"/>
      <c r="AG87" s="851"/>
      <c r="AH87" s="851"/>
      <c r="AI87" s="851"/>
      <c r="AJ87" s="851"/>
      <c r="AK87" s="851"/>
      <c r="AL87" s="851"/>
      <c r="AM87" s="851"/>
      <c r="AN87" s="851"/>
      <c r="AO87" s="851"/>
      <c r="AP87" s="851"/>
      <c r="AQ87" s="851"/>
      <c r="AR87" s="851"/>
      <c r="AS87" s="851"/>
      <c r="AT87" s="851"/>
      <c r="AU87" s="851"/>
      <c r="AV87" s="851"/>
      <c r="AW87" s="851"/>
      <c r="AX87" s="851"/>
      <c r="AY87" s="851"/>
      <c r="AZ87" s="851"/>
      <c r="BA87" s="851"/>
      <c r="BB87" s="851"/>
      <c r="BC87" s="851"/>
      <c r="BD87" s="851"/>
      <c r="BE87" s="851"/>
      <c r="BF87" s="851"/>
      <c r="BG87" s="851"/>
      <c r="BH87" s="851"/>
      <c r="BI87" s="851"/>
      <c r="BJ87" s="851"/>
      <c r="BK87" s="851"/>
      <c r="BL87" s="851"/>
      <c r="BM87" s="851"/>
      <c r="BN87" s="851"/>
      <c r="BO87" s="851"/>
      <c r="BP87" s="851"/>
      <c r="BQ87" s="851"/>
      <c r="BR87" s="851"/>
      <c r="BS87" s="851"/>
      <c r="BT87" s="851"/>
      <c r="BU87" s="851"/>
      <c r="BV87" s="851"/>
      <c r="BW87" s="851"/>
      <c r="BX87" s="851"/>
      <c r="BY87" s="851"/>
      <c r="BZ87" s="851"/>
      <c r="CA87" s="851"/>
      <c r="CB87" s="851"/>
      <c r="CC87" s="851"/>
      <c r="CD87" s="851"/>
      <c r="CE87" s="851"/>
      <c r="CF87" s="851"/>
      <c r="CG87" s="851"/>
      <c r="CH87" s="617"/>
      <c r="CI87" s="617"/>
      <c r="CJ87" s="617"/>
    </row>
    <row r="88" spans="1:88" s="1" customFormat="1" ht="6" customHeight="1">
      <c r="D88" s="809" t="s">
        <v>615</v>
      </c>
      <c r="E88" s="810"/>
      <c r="F88" s="810"/>
      <c r="G88" s="810"/>
      <c r="H88" s="810"/>
      <c r="I88" s="810"/>
      <c r="J88" s="810"/>
      <c r="K88" s="810"/>
      <c r="L88" s="810"/>
      <c r="M88" s="810"/>
      <c r="N88" s="810"/>
      <c r="O88" s="810"/>
      <c r="P88" s="811"/>
      <c r="Q88" s="817" t="s">
        <v>610</v>
      </c>
      <c r="R88" s="818"/>
      <c r="S88" s="818"/>
      <c r="T88" s="818"/>
      <c r="U88" s="818"/>
      <c r="V88" s="818"/>
      <c r="W88" s="818"/>
      <c r="X88" s="818"/>
      <c r="Y88" s="818"/>
      <c r="Z88" s="818"/>
      <c r="AA88" s="818"/>
      <c r="AB88" s="818"/>
      <c r="AC88" s="818"/>
      <c r="AD88" s="818"/>
      <c r="AE88" s="818"/>
      <c r="AF88" s="818"/>
      <c r="AG88" s="818"/>
      <c r="AH88" s="818"/>
      <c r="AI88" s="818"/>
      <c r="AJ88" s="818"/>
      <c r="AK88" s="818"/>
      <c r="AL88" s="818"/>
      <c r="AM88" s="818"/>
      <c r="AN88" s="818"/>
      <c r="AO88" s="818"/>
      <c r="AP88" s="818"/>
      <c r="AQ88" s="818"/>
      <c r="AR88" s="818"/>
      <c r="AS88" s="818"/>
      <c r="AT88" s="818"/>
      <c r="AU88" s="818"/>
      <c r="AV88" s="818"/>
      <c r="AW88" s="818"/>
      <c r="AX88" s="818"/>
      <c r="AY88" s="818"/>
      <c r="AZ88" s="818"/>
      <c r="BA88" s="818"/>
      <c r="BB88" s="818"/>
      <c r="BC88" s="818"/>
      <c r="BD88" s="818"/>
      <c r="BE88" s="818"/>
      <c r="BF88" s="818"/>
      <c r="BG88" s="818"/>
      <c r="BH88" s="818"/>
      <c r="BI88" s="818"/>
      <c r="BJ88" s="818"/>
      <c r="BK88" s="818"/>
      <c r="BL88" s="852">
        <v>40</v>
      </c>
      <c r="BM88" s="853"/>
      <c r="BN88" s="853"/>
      <c r="BO88" s="853"/>
      <c r="BP88" s="853"/>
      <c r="BQ88" s="853"/>
      <c r="BR88" s="853"/>
      <c r="BS88" s="853"/>
      <c r="BT88" s="839" t="s">
        <v>25</v>
      </c>
      <c r="BU88" s="839"/>
      <c r="BV88" s="840"/>
      <c r="BW88" s="881" t="s">
        <v>743</v>
      </c>
      <c r="BX88" s="881"/>
      <c r="BY88" s="881"/>
      <c r="BZ88" s="881"/>
      <c r="CA88" s="881"/>
      <c r="CB88" s="881"/>
      <c r="CC88" s="881"/>
      <c r="CD88" s="881"/>
      <c r="CE88" s="881"/>
      <c r="CF88" s="881"/>
      <c r="CG88" s="881"/>
      <c r="CH88" s="616"/>
      <c r="CI88" s="616"/>
      <c r="CJ88" s="616"/>
    </row>
    <row r="89" spans="1:88" s="1" customFormat="1" ht="6" customHeight="1">
      <c r="D89" s="812"/>
      <c r="E89" s="754"/>
      <c r="F89" s="754"/>
      <c r="G89" s="754"/>
      <c r="H89" s="754"/>
      <c r="I89" s="754"/>
      <c r="J89" s="754"/>
      <c r="K89" s="754"/>
      <c r="L89" s="754"/>
      <c r="M89" s="754"/>
      <c r="N89" s="754"/>
      <c r="O89" s="754"/>
      <c r="P89" s="813"/>
      <c r="Q89" s="818"/>
      <c r="R89" s="818"/>
      <c r="S89" s="818"/>
      <c r="T89" s="818"/>
      <c r="U89" s="818"/>
      <c r="V89" s="818"/>
      <c r="W89" s="818"/>
      <c r="X89" s="818"/>
      <c r="Y89" s="818"/>
      <c r="Z89" s="818"/>
      <c r="AA89" s="818"/>
      <c r="AB89" s="818"/>
      <c r="AC89" s="818"/>
      <c r="AD89" s="818"/>
      <c r="AE89" s="818"/>
      <c r="AF89" s="818"/>
      <c r="AG89" s="818"/>
      <c r="AH89" s="818"/>
      <c r="AI89" s="818"/>
      <c r="AJ89" s="818"/>
      <c r="AK89" s="818"/>
      <c r="AL89" s="818"/>
      <c r="AM89" s="818"/>
      <c r="AN89" s="818"/>
      <c r="AO89" s="818"/>
      <c r="AP89" s="818"/>
      <c r="AQ89" s="818"/>
      <c r="AR89" s="818"/>
      <c r="AS89" s="818"/>
      <c r="AT89" s="818"/>
      <c r="AU89" s="818"/>
      <c r="AV89" s="818"/>
      <c r="AW89" s="818"/>
      <c r="AX89" s="818"/>
      <c r="AY89" s="818"/>
      <c r="AZ89" s="818"/>
      <c r="BA89" s="818"/>
      <c r="BB89" s="818"/>
      <c r="BC89" s="818"/>
      <c r="BD89" s="818"/>
      <c r="BE89" s="818"/>
      <c r="BF89" s="818"/>
      <c r="BG89" s="818"/>
      <c r="BH89" s="818"/>
      <c r="BI89" s="818"/>
      <c r="BJ89" s="818"/>
      <c r="BK89" s="818"/>
      <c r="BL89" s="854"/>
      <c r="BM89" s="855"/>
      <c r="BN89" s="855"/>
      <c r="BO89" s="855"/>
      <c r="BP89" s="855"/>
      <c r="BQ89" s="855"/>
      <c r="BR89" s="855"/>
      <c r="BS89" s="855"/>
      <c r="BT89" s="841"/>
      <c r="BU89" s="842"/>
      <c r="BV89" s="843"/>
      <c r="BW89" s="881"/>
      <c r="BX89" s="881"/>
      <c r="BY89" s="881"/>
      <c r="BZ89" s="881"/>
      <c r="CA89" s="881"/>
      <c r="CB89" s="881"/>
      <c r="CC89" s="881"/>
      <c r="CD89" s="881"/>
      <c r="CE89" s="881"/>
      <c r="CF89" s="881"/>
      <c r="CG89" s="881"/>
      <c r="CH89" s="616"/>
      <c r="CI89" s="616"/>
      <c r="CJ89" s="616"/>
    </row>
    <row r="90" spans="1:88" s="1" customFormat="1" ht="6" customHeight="1">
      <c r="D90" s="814"/>
      <c r="E90" s="815"/>
      <c r="F90" s="815"/>
      <c r="G90" s="815"/>
      <c r="H90" s="815"/>
      <c r="I90" s="815"/>
      <c r="J90" s="815"/>
      <c r="K90" s="815"/>
      <c r="L90" s="815"/>
      <c r="M90" s="815"/>
      <c r="N90" s="815"/>
      <c r="O90" s="815"/>
      <c r="P90" s="816"/>
      <c r="Q90" s="818"/>
      <c r="R90" s="818"/>
      <c r="S90" s="818"/>
      <c r="T90" s="818"/>
      <c r="U90" s="818"/>
      <c r="V90" s="818"/>
      <c r="W90" s="818"/>
      <c r="X90" s="818"/>
      <c r="Y90" s="818"/>
      <c r="Z90" s="818"/>
      <c r="AA90" s="818"/>
      <c r="AB90" s="818"/>
      <c r="AC90" s="818"/>
      <c r="AD90" s="818"/>
      <c r="AE90" s="818"/>
      <c r="AF90" s="818"/>
      <c r="AG90" s="818"/>
      <c r="AH90" s="818"/>
      <c r="AI90" s="818"/>
      <c r="AJ90" s="818"/>
      <c r="AK90" s="818"/>
      <c r="AL90" s="818"/>
      <c r="AM90" s="818"/>
      <c r="AN90" s="818"/>
      <c r="AO90" s="818"/>
      <c r="AP90" s="818"/>
      <c r="AQ90" s="818"/>
      <c r="AR90" s="818"/>
      <c r="AS90" s="818"/>
      <c r="AT90" s="818"/>
      <c r="AU90" s="818"/>
      <c r="AV90" s="818"/>
      <c r="AW90" s="818"/>
      <c r="AX90" s="818"/>
      <c r="AY90" s="818"/>
      <c r="AZ90" s="818"/>
      <c r="BA90" s="818"/>
      <c r="BB90" s="818"/>
      <c r="BC90" s="818"/>
      <c r="BD90" s="818"/>
      <c r="BE90" s="818"/>
      <c r="BF90" s="818"/>
      <c r="BG90" s="818"/>
      <c r="BH90" s="818"/>
      <c r="BI90" s="818"/>
      <c r="BJ90" s="818"/>
      <c r="BK90" s="818"/>
      <c r="BL90" s="856"/>
      <c r="BM90" s="857"/>
      <c r="BN90" s="857"/>
      <c r="BO90" s="857"/>
      <c r="BP90" s="857"/>
      <c r="BQ90" s="857"/>
      <c r="BR90" s="857"/>
      <c r="BS90" s="857"/>
      <c r="BT90" s="844"/>
      <c r="BU90" s="844"/>
      <c r="BV90" s="845"/>
      <c r="BW90" s="881"/>
      <c r="BX90" s="881"/>
      <c r="BY90" s="881"/>
      <c r="BZ90" s="881"/>
      <c r="CA90" s="881"/>
      <c r="CB90" s="881"/>
      <c r="CC90" s="881"/>
      <c r="CD90" s="881"/>
      <c r="CE90" s="881"/>
      <c r="CF90" s="881"/>
      <c r="CG90" s="881"/>
      <c r="CH90" s="616"/>
      <c r="CI90" s="616"/>
      <c r="CJ90" s="616"/>
    </row>
    <row r="91" spans="1:88" s="1" customFormat="1" ht="6" customHeight="1">
      <c r="D91" s="831"/>
      <c r="E91" s="832"/>
      <c r="F91" s="832"/>
      <c r="G91" s="832"/>
      <c r="H91" s="832"/>
      <c r="I91" s="832"/>
      <c r="J91" s="832"/>
      <c r="K91" s="832"/>
      <c r="L91" s="832"/>
      <c r="M91" s="832"/>
      <c r="N91" s="832"/>
      <c r="O91" s="832"/>
      <c r="P91" s="832"/>
      <c r="Q91" s="831"/>
      <c r="R91" s="832"/>
      <c r="S91" s="832"/>
      <c r="T91" s="832"/>
      <c r="U91" s="832"/>
      <c r="V91" s="832"/>
      <c r="W91" s="832"/>
      <c r="X91" s="832"/>
      <c r="Y91" s="832"/>
      <c r="Z91" s="832"/>
      <c r="AA91" s="832"/>
      <c r="AB91" s="832"/>
      <c r="AC91" s="832"/>
      <c r="AD91" s="832"/>
      <c r="AE91" s="832"/>
      <c r="AF91" s="832"/>
      <c r="AG91" s="832"/>
      <c r="AH91" s="832"/>
      <c r="AI91" s="832"/>
      <c r="AJ91" s="832"/>
      <c r="AK91" s="832"/>
      <c r="AL91" s="832"/>
      <c r="AM91" s="832"/>
      <c r="AN91" s="832"/>
      <c r="AO91" s="832"/>
      <c r="AP91" s="832"/>
      <c r="AQ91" s="832"/>
      <c r="AR91" s="832"/>
      <c r="AS91" s="832"/>
      <c r="AT91" s="832"/>
      <c r="AU91" s="832"/>
      <c r="AV91" s="832"/>
      <c r="AW91" s="832"/>
      <c r="AX91" s="832"/>
      <c r="AY91" s="832"/>
      <c r="AZ91" s="832"/>
      <c r="BA91" s="832"/>
      <c r="BB91" s="832"/>
      <c r="BC91" s="832"/>
      <c r="BD91" s="832"/>
      <c r="BE91" s="832"/>
      <c r="BF91" s="832"/>
      <c r="BG91" s="832"/>
      <c r="BH91" s="832"/>
      <c r="BI91" s="832"/>
      <c r="BJ91" s="832"/>
      <c r="BK91" s="832"/>
      <c r="BL91" s="833"/>
      <c r="BM91" s="834"/>
      <c r="BN91" s="834"/>
      <c r="BO91" s="834"/>
      <c r="BP91" s="834"/>
      <c r="BQ91" s="834"/>
      <c r="BR91" s="834"/>
      <c r="BS91" s="834"/>
      <c r="BT91" s="839" t="s">
        <v>25</v>
      </c>
      <c r="BU91" s="839"/>
      <c r="BV91" s="840"/>
      <c r="BW91" s="850"/>
      <c r="BX91" s="850"/>
      <c r="BY91" s="850"/>
      <c r="BZ91" s="850"/>
      <c r="CA91" s="850"/>
      <c r="CB91" s="850"/>
      <c r="CC91" s="850"/>
      <c r="CD91" s="850"/>
      <c r="CE91" s="850"/>
      <c r="CF91" s="850"/>
      <c r="CG91" s="850"/>
      <c r="CH91" s="616"/>
      <c r="CI91" s="616"/>
      <c r="CJ91" s="616"/>
    </row>
    <row r="92" spans="1:88" s="1" customFormat="1" ht="6" customHeight="1">
      <c r="D92" s="832"/>
      <c r="E92" s="832"/>
      <c r="F92" s="832"/>
      <c r="G92" s="832"/>
      <c r="H92" s="832"/>
      <c r="I92" s="832"/>
      <c r="J92" s="832"/>
      <c r="K92" s="832"/>
      <c r="L92" s="832"/>
      <c r="M92" s="832"/>
      <c r="N92" s="832"/>
      <c r="O92" s="832"/>
      <c r="P92" s="832"/>
      <c r="Q92" s="832"/>
      <c r="R92" s="832"/>
      <c r="S92" s="832"/>
      <c r="T92" s="832"/>
      <c r="U92" s="832"/>
      <c r="V92" s="832"/>
      <c r="W92" s="832"/>
      <c r="X92" s="832"/>
      <c r="Y92" s="832"/>
      <c r="Z92" s="832"/>
      <c r="AA92" s="832"/>
      <c r="AB92" s="832"/>
      <c r="AC92" s="832"/>
      <c r="AD92" s="832"/>
      <c r="AE92" s="832"/>
      <c r="AF92" s="832"/>
      <c r="AG92" s="832"/>
      <c r="AH92" s="832"/>
      <c r="AI92" s="832"/>
      <c r="AJ92" s="832"/>
      <c r="AK92" s="832"/>
      <c r="AL92" s="832"/>
      <c r="AM92" s="832"/>
      <c r="AN92" s="832"/>
      <c r="AO92" s="832"/>
      <c r="AP92" s="832"/>
      <c r="AQ92" s="832"/>
      <c r="AR92" s="832"/>
      <c r="AS92" s="832"/>
      <c r="AT92" s="832"/>
      <c r="AU92" s="832"/>
      <c r="AV92" s="832"/>
      <c r="AW92" s="832"/>
      <c r="AX92" s="832"/>
      <c r="AY92" s="832"/>
      <c r="AZ92" s="832"/>
      <c r="BA92" s="832"/>
      <c r="BB92" s="832"/>
      <c r="BC92" s="832"/>
      <c r="BD92" s="832"/>
      <c r="BE92" s="832"/>
      <c r="BF92" s="832"/>
      <c r="BG92" s="832"/>
      <c r="BH92" s="832"/>
      <c r="BI92" s="832"/>
      <c r="BJ92" s="832"/>
      <c r="BK92" s="832"/>
      <c r="BL92" s="835"/>
      <c r="BM92" s="836"/>
      <c r="BN92" s="836"/>
      <c r="BO92" s="836"/>
      <c r="BP92" s="836"/>
      <c r="BQ92" s="836"/>
      <c r="BR92" s="836"/>
      <c r="BS92" s="836"/>
      <c r="BT92" s="841"/>
      <c r="BU92" s="842"/>
      <c r="BV92" s="843"/>
      <c r="BW92" s="850"/>
      <c r="BX92" s="850"/>
      <c r="BY92" s="850"/>
      <c r="BZ92" s="850"/>
      <c r="CA92" s="850"/>
      <c r="CB92" s="850"/>
      <c r="CC92" s="850"/>
      <c r="CD92" s="850"/>
      <c r="CE92" s="850"/>
      <c r="CF92" s="850"/>
      <c r="CG92" s="850"/>
      <c r="CH92" s="616"/>
      <c r="CI92" s="616"/>
      <c r="CJ92" s="616"/>
    </row>
    <row r="93" spans="1:88" s="1" customFormat="1" ht="6" customHeight="1">
      <c r="D93" s="832"/>
      <c r="E93" s="832"/>
      <c r="F93" s="832"/>
      <c r="G93" s="832"/>
      <c r="H93" s="832"/>
      <c r="I93" s="832"/>
      <c r="J93" s="832"/>
      <c r="K93" s="832"/>
      <c r="L93" s="832"/>
      <c r="M93" s="832"/>
      <c r="N93" s="832"/>
      <c r="O93" s="832"/>
      <c r="P93" s="832"/>
      <c r="Q93" s="832"/>
      <c r="R93" s="832"/>
      <c r="S93" s="832"/>
      <c r="T93" s="832"/>
      <c r="U93" s="832"/>
      <c r="V93" s="832"/>
      <c r="W93" s="832"/>
      <c r="X93" s="832"/>
      <c r="Y93" s="832"/>
      <c r="Z93" s="832"/>
      <c r="AA93" s="832"/>
      <c r="AB93" s="832"/>
      <c r="AC93" s="832"/>
      <c r="AD93" s="832"/>
      <c r="AE93" s="832"/>
      <c r="AF93" s="832"/>
      <c r="AG93" s="832"/>
      <c r="AH93" s="832"/>
      <c r="AI93" s="832"/>
      <c r="AJ93" s="832"/>
      <c r="AK93" s="832"/>
      <c r="AL93" s="832"/>
      <c r="AM93" s="832"/>
      <c r="AN93" s="832"/>
      <c r="AO93" s="832"/>
      <c r="AP93" s="832"/>
      <c r="AQ93" s="832"/>
      <c r="AR93" s="832"/>
      <c r="AS93" s="832"/>
      <c r="AT93" s="832"/>
      <c r="AU93" s="832"/>
      <c r="AV93" s="832"/>
      <c r="AW93" s="832"/>
      <c r="AX93" s="832"/>
      <c r="AY93" s="832"/>
      <c r="AZ93" s="832"/>
      <c r="BA93" s="832"/>
      <c r="BB93" s="832"/>
      <c r="BC93" s="832"/>
      <c r="BD93" s="832"/>
      <c r="BE93" s="832"/>
      <c r="BF93" s="832"/>
      <c r="BG93" s="832"/>
      <c r="BH93" s="832"/>
      <c r="BI93" s="832"/>
      <c r="BJ93" s="832"/>
      <c r="BK93" s="832"/>
      <c r="BL93" s="837"/>
      <c r="BM93" s="838"/>
      <c r="BN93" s="838"/>
      <c r="BO93" s="838"/>
      <c r="BP93" s="838"/>
      <c r="BQ93" s="838"/>
      <c r="BR93" s="838"/>
      <c r="BS93" s="838"/>
      <c r="BT93" s="844"/>
      <c r="BU93" s="844"/>
      <c r="BV93" s="845"/>
      <c r="BW93" s="850"/>
      <c r="BX93" s="850"/>
      <c r="BY93" s="850"/>
      <c r="BZ93" s="850"/>
      <c r="CA93" s="850"/>
      <c r="CB93" s="850"/>
      <c r="CC93" s="850"/>
      <c r="CD93" s="850"/>
      <c r="CE93" s="850"/>
      <c r="CF93" s="850"/>
      <c r="CG93" s="850"/>
      <c r="CH93" s="616"/>
      <c r="CI93" s="616"/>
      <c r="CJ93" s="616"/>
    </row>
    <row r="94" spans="1:88" s="1" customFormat="1" ht="6" customHeight="1"/>
    <row r="104" spans="30:181" ht="6" customHeight="1">
      <c r="AD104" s="450"/>
      <c r="AE104" s="450"/>
      <c r="AF104" s="450"/>
      <c r="AG104" s="450"/>
      <c r="AH104" s="450"/>
      <c r="AI104" s="450"/>
      <c r="AJ104" s="450"/>
      <c r="AK104" s="450"/>
      <c r="AL104" s="450"/>
      <c r="AM104" s="450"/>
      <c r="AN104" s="450"/>
      <c r="AO104" s="450"/>
      <c r="AP104" s="450"/>
      <c r="AQ104" s="450"/>
      <c r="AR104" s="450"/>
      <c r="AS104" s="450"/>
      <c r="AT104" s="450"/>
      <c r="AU104" s="450"/>
      <c r="AV104" s="450"/>
      <c r="AW104" s="450"/>
      <c r="AX104" s="450"/>
      <c r="AY104" s="450"/>
      <c r="AZ104" s="450"/>
      <c r="BA104" s="450"/>
      <c r="BB104" s="450"/>
      <c r="BC104" s="450"/>
      <c r="BD104" s="450"/>
      <c r="BE104" s="450"/>
      <c r="BF104" s="450"/>
      <c r="BG104" s="450"/>
      <c r="BH104" s="450"/>
      <c r="BI104" s="450"/>
      <c r="BJ104" s="450"/>
      <c r="BK104" s="450"/>
      <c r="BL104" s="450"/>
      <c r="BM104" s="450"/>
      <c r="BN104" s="450"/>
      <c r="BO104" s="450"/>
      <c r="BP104" s="450"/>
      <c r="BQ104" s="450"/>
      <c r="BR104" s="450"/>
      <c r="BS104" s="450"/>
      <c r="BT104" s="450"/>
      <c r="BU104" s="450"/>
      <c r="BV104" s="450"/>
      <c r="BW104" s="450"/>
      <c r="BX104" s="450"/>
      <c r="BY104" s="450"/>
      <c r="BZ104" s="450"/>
      <c r="CA104" s="450"/>
      <c r="CB104" s="450"/>
      <c r="CC104" s="450"/>
      <c r="CD104" s="450"/>
      <c r="CE104" s="450"/>
      <c r="CF104" s="450"/>
      <c r="CG104" s="450"/>
      <c r="CH104" s="450"/>
      <c r="CI104" s="450"/>
      <c r="CJ104" s="450"/>
      <c r="CK104" s="450"/>
      <c r="CL104" s="450"/>
      <c r="CM104" s="450"/>
      <c r="CN104" s="450"/>
      <c r="CO104" s="450"/>
      <c r="CP104" s="450"/>
      <c r="CQ104" s="450"/>
      <c r="CR104" s="450"/>
      <c r="CS104" s="450"/>
      <c r="CT104" s="450"/>
      <c r="CU104" s="450"/>
      <c r="CV104" s="450"/>
      <c r="CW104" s="450"/>
      <c r="CX104" s="450"/>
      <c r="CY104" s="450"/>
      <c r="CZ104" s="450"/>
      <c r="DA104" s="450"/>
      <c r="DB104" s="450"/>
      <c r="DC104" s="450"/>
      <c r="DD104" s="450"/>
      <c r="DE104" s="450"/>
      <c r="DF104" s="450"/>
      <c r="DG104" s="450"/>
      <c r="DH104" s="450"/>
      <c r="DI104" s="450"/>
      <c r="DJ104" s="450"/>
      <c r="DK104" s="450"/>
      <c r="DL104" s="450"/>
      <c r="DM104" s="450"/>
      <c r="DN104" s="450"/>
      <c r="DO104" s="450"/>
      <c r="DP104" s="450"/>
      <c r="DQ104" s="450"/>
      <c r="DR104" s="450"/>
      <c r="DS104" s="450"/>
      <c r="DT104" s="450"/>
      <c r="DU104" s="450"/>
      <c r="DV104" s="450"/>
      <c r="DW104" s="450"/>
      <c r="DX104" s="450"/>
      <c r="DY104" s="450"/>
      <c r="DZ104" s="450"/>
      <c r="EA104" s="450"/>
      <c r="EB104" s="450"/>
      <c r="EC104" s="450"/>
      <c r="ED104" s="450"/>
      <c r="EE104" s="450"/>
      <c r="EF104" s="450"/>
      <c r="EG104" s="450"/>
      <c r="EH104" s="450"/>
      <c r="EI104" s="450"/>
      <c r="EJ104" s="450"/>
      <c r="EK104" s="450"/>
      <c r="EL104" s="450"/>
      <c r="EM104" s="450"/>
      <c r="EN104" s="450"/>
      <c r="EO104" s="450"/>
      <c r="EP104" s="450"/>
      <c r="EQ104" s="450"/>
      <c r="ER104" s="450"/>
      <c r="ES104" s="450"/>
      <c r="ET104" s="450"/>
      <c r="EU104" s="450"/>
      <c r="EV104" s="450"/>
      <c r="EW104" s="450"/>
      <c r="EX104" s="450"/>
      <c r="EY104" s="450"/>
      <c r="EZ104" s="450"/>
      <c r="FA104" s="450"/>
      <c r="FB104" s="450"/>
      <c r="FC104" s="450"/>
      <c r="FD104" s="450"/>
      <c r="FE104" s="450"/>
      <c r="FF104" s="450"/>
      <c r="FG104" s="450"/>
      <c r="FH104" s="450"/>
      <c r="FI104" s="450"/>
      <c r="FJ104" s="450"/>
      <c r="FK104" s="450"/>
      <c r="FL104" s="450"/>
      <c r="FM104" s="450"/>
      <c r="FN104" s="450"/>
      <c r="FO104" s="450"/>
      <c r="FP104" s="450"/>
      <c r="FQ104" s="450"/>
      <c r="FR104" s="450"/>
      <c r="FS104" s="450"/>
      <c r="FT104" s="450"/>
      <c r="FU104" s="450"/>
      <c r="FV104" s="450"/>
      <c r="FW104" s="450"/>
      <c r="FX104" s="450"/>
      <c r="FY104" s="450"/>
    </row>
    <row r="105" spans="30:181" ht="6" customHeight="1">
      <c r="AD105" s="450"/>
      <c r="AE105" s="450"/>
      <c r="AF105" s="450"/>
      <c r="AG105" s="450"/>
      <c r="AH105" s="450"/>
      <c r="AI105" s="450"/>
      <c r="AJ105" s="450"/>
      <c r="AK105" s="450"/>
      <c r="AL105" s="450"/>
      <c r="AM105" s="450"/>
      <c r="AN105" s="450"/>
      <c r="AO105" s="450"/>
      <c r="AP105" s="450"/>
      <c r="AQ105" s="450"/>
      <c r="AR105" s="450"/>
      <c r="AS105" s="450"/>
      <c r="AT105" s="450"/>
      <c r="AU105" s="450"/>
      <c r="AV105" s="450"/>
      <c r="AW105" s="450"/>
      <c r="AX105" s="450"/>
      <c r="AY105" s="450"/>
      <c r="AZ105" s="450"/>
      <c r="BA105" s="450"/>
      <c r="BB105" s="450"/>
      <c r="BC105" s="450"/>
      <c r="BD105" s="450"/>
      <c r="BE105" s="450"/>
      <c r="BF105" s="450"/>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0"/>
      <c r="CC105" s="450"/>
      <c r="CD105" s="450"/>
      <c r="CE105" s="450"/>
      <c r="CF105" s="450"/>
      <c r="CG105" s="450"/>
      <c r="CH105" s="450"/>
      <c r="CI105" s="450"/>
      <c r="CJ105" s="450"/>
      <c r="CK105" s="450"/>
      <c r="CL105" s="450"/>
      <c r="CM105" s="450"/>
      <c r="CN105" s="450"/>
      <c r="CO105" s="450"/>
      <c r="CP105" s="450"/>
      <c r="CQ105" s="450"/>
      <c r="CR105" s="450"/>
      <c r="CS105" s="450"/>
      <c r="CT105" s="450"/>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0"/>
      <c r="DQ105" s="450"/>
      <c r="DR105" s="450"/>
      <c r="DS105" s="450"/>
      <c r="DT105" s="450"/>
      <c r="DU105" s="450"/>
      <c r="DV105" s="450"/>
      <c r="DW105" s="450"/>
      <c r="DX105" s="450"/>
      <c r="DY105" s="450"/>
      <c r="DZ105" s="450"/>
      <c r="EA105" s="450"/>
      <c r="EB105" s="450"/>
      <c r="EC105" s="450"/>
      <c r="ED105" s="450"/>
      <c r="EE105" s="450"/>
      <c r="EF105" s="450"/>
      <c r="EG105" s="450"/>
      <c r="EH105" s="450"/>
      <c r="EI105" s="450"/>
      <c r="EJ105" s="450"/>
      <c r="EK105" s="450"/>
      <c r="EL105" s="450"/>
      <c r="EM105" s="450"/>
      <c r="EN105" s="450"/>
      <c r="EO105" s="450"/>
      <c r="EP105" s="450"/>
      <c r="EQ105" s="450"/>
      <c r="ER105" s="450"/>
      <c r="ES105" s="450"/>
      <c r="ET105" s="450"/>
      <c r="EU105" s="450"/>
      <c r="EV105" s="450"/>
      <c r="EW105" s="450"/>
      <c r="EX105" s="450"/>
      <c r="EY105" s="450"/>
      <c r="EZ105" s="450"/>
      <c r="FA105" s="450"/>
      <c r="FB105" s="450"/>
      <c r="FC105" s="450"/>
      <c r="FD105" s="450"/>
      <c r="FE105" s="450"/>
      <c r="FF105" s="450"/>
      <c r="FG105" s="450"/>
      <c r="FH105" s="450"/>
      <c r="FI105" s="450"/>
      <c r="FJ105" s="450"/>
      <c r="FK105" s="450"/>
      <c r="FL105" s="450"/>
      <c r="FM105" s="450"/>
      <c r="FN105" s="450"/>
      <c r="FO105" s="450"/>
      <c r="FP105" s="450"/>
      <c r="FQ105" s="450"/>
      <c r="FR105" s="450"/>
      <c r="FS105" s="450"/>
      <c r="FT105" s="450"/>
      <c r="FU105" s="450"/>
      <c r="FV105" s="450"/>
      <c r="FW105" s="450"/>
      <c r="FX105" s="450"/>
      <c r="FY105" s="450"/>
    </row>
    <row r="106" spans="30:181" ht="6" customHeight="1">
      <c r="AD106" s="450"/>
      <c r="AE106" s="450"/>
      <c r="AF106" s="450"/>
      <c r="AG106" s="450"/>
      <c r="AH106" s="450"/>
      <c r="AI106" s="450"/>
      <c r="AJ106" s="450"/>
      <c r="AK106" s="450"/>
      <c r="AL106" s="450"/>
      <c r="AM106" s="450"/>
      <c r="AN106" s="450"/>
      <c r="AO106" s="450"/>
      <c r="AP106" s="450"/>
      <c r="AQ106" s="450"/>
      <c r="AR106" s="450"/>
      <c r="AS106" s="450"/>
      <c r="AT106" s="450"/>
      <c r="AU106" s="450"/>
      <c r="AV106" s="450"/>
      <c r="AW106" s="450"/>
      <c r="AX106" s="450"/>
      <c r="AY106" s="450"/>
      <c r="AZ106" s="450"/>
      <c r="BA106" s="450"/>
      <c r="BB106" s="450"/>
      <c r="BC106" s="450"/>
      <c r="BD106" s="450"/>
      <c r="BE106" s="450"/>
      <c r="BF106" s="450"/>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0"/>
      <c r="CC106" s="450"/>
      <c r="CD106" s="450"/>
      <c r="CE106" s="450"/>
      <c r="CF106" s="450"/>
      <c r="CG106" s="450"/>
      <c r="CH106" s="450"/>
      <c r="CI106" s="450"/>
      <c r="CJ106" s="450"/>
      <c r="CK106" s="450"/>
      <c r="CL106" s="450"/>
      <c r="CM106" s="450"/>
      <c r="CN106" s="450"/>
      <c r="CO106" s="450"/>
      <c r="CP106" s="450"/>
      <c r="CQ106" s="450"/>
      <c r="CR106" s="450"/>
      <c r="CS106" s="450"/>
      <c r="CT106" s="450"/>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0"/>
      <c r="DQ106" s="450"/>
      <c r="DR106" s="450"/>
      <c r="DS106" s="450"/>
      <c r="DT106" s="450"/>
      <c r="DU106" s="450"/>
      <c r="DV106" s="450"/>
      <c r="DW106" s="450"/>
      <c r="DX106" s="450"/>
      <c r="DY106" s="450"/>
      <c r="DZ106" s="450"/>
      <c r="EA106" s="450"/>
      <c r="EB106" s="450"/>
      <c r="EC106" s="450"/>
      <c r="ED106" s="450"/>
      <c r="EE106" s="450"/>
      <c r="EF106" s="450"/>
      <c r="EG106" s="450"/>
      <c r="EH106" s="450"/>
      <c r="EI106" s="450"/>
      <c r="EJ106" s="450"/>
      <c r="EK106" s="450"/>
      <c r="EL106" s="450"/>
      <c r="EM106" s="450"/>
      <c r="EN106" s="450"/>
      <c r="EO106" s="450"/>
      <c r="EP106" s="450"/>
      <c r="EQ106" s="450"/>
      <c r="ER106" s="450"/>
      <c r="ES106" s="450"/>
      <c r="ET106" s="450"/>
      <c r="EU106" s="450"/>
      <c r="EV106" s="450"/>
      <c r="EW106" s="450"/>
      <c r="EX106" s="450"/>
      <c r="EY106" s="450"/>
      <c r="EZ106" s="450"/>
      <c r="FA106" s="450"/>
      <c r="FB106" s="450"/>
      <c r="FC106" s="450"/>
      <c r="FD106" s="450"/>
      <c r="FE106" s="450"/>
      <c r="FF106" s="450"/>
      <c r="FG106" s="450"/>
      <c r="FH106" s="450"/>
      <c r="FI106" s="450"/>
      <c r="FJ106" s="450"/>
      <c r="FK106" s="450"/>
      <c r="FL106" s="450"/>
      <c r="FM106" s="450"/>
      <c r="FN106" s="450"/>
      <c r="FO106" s="450"/>
      <c r="FP106" s="450"/>
      <c r="FQ106" s="450"/>
      <c r="FR106" s="450"/>
      <c r="FS106" s="450"/>
      <c r="FT106" s="450"/>
      <c r="FU106" s="450"/>
      <c r="FV106" s="450"/>
      <c r="FW106" s="450"/>
      <c r="FX106" s="450"/>
      <c r="FY106" s="450"/>
    </row>
    <row r="107" spans="30:181" ht="6" customHeight="1">
      <c r="AD107" s="450"/>
      <c r="AE107" s="450"/>
      <c r="AF107" s="450"/>
      <c r="AG107" s="450"/>
      <c r="AH107" s="450"/>
      <c r="AI107" s="450"/>
      <c r="AJ107" s="450"/>
      <c r="AK107" s="450"/>
      <c r="AL107" s="450"/>
      <c r="AM107" s="450"/>
      <c r="AN107" s="450"/>
      <c r="AO107" s="450"/>
      <c r="AP107" s="450"/>
      <c r="AQ107" s="450"/>
      <c r="AR107" s="450"/>
      <c r="AS107" s="450"/>
      <c r="AT107" s="450"/>
      <c r="AU107" s="450"/>
      <c r="AV107" s="450"/>
      <c r="AW107" s="450"/>
      <c r="AX107" s="450"/>
      <c r="AY107" s="450"/>
      <c r="AZ107" s="450"/>
      <c r="BA107" s="450"/>
      <c r="BB107" s="450"/>
      <c r="BC107" s="450"/>
      <c r="BD107" s="450"/>
      <c r="BE107" s="450"/>
      <c r="BF107" s="450"/>
      <c r="BG107" s="450"/>
      <c r="BH107" s="450"/>
      <c r="BI107" s="450"/>
      <c r="BJ107" s="450"/>
      <c r="BK107" s="450"/>
      <c r="BL107" s="450"/>
      <c r="BM107" s="450"/>
      <c r="BN107" s="450"/>
      <c r="BO107" s="450"/>
      <c r="BP107" s="450"/>
      <c r="BQ107" s="450"/>
      <c r="BR107" s="450"/>
      <c r="BS107" s="450"/>
      <c r="BT107" s="450"/>
      <c r="BU107" s="450"/>
      <c r="BV107" s="450"/>
      <c r="BW107" s="450"/>
      <c r="BX107" s="450"/>
      <c r="BY107" s="450"/>
      <c r="BZ107" s="450"/>
      <c r="CA107" s="450"/>
      <c r="CB107" s="450"/>
      <c r="CC107" s="450"/>
      <c r="CD107" s="450"/>
      <c r="CE107" s="450"/>
      <c r="CF107" s="450"/>
      <c r="CG107" s="450"/>
      <c r="CH107" s="450"/>
      <c r="CI107" s="450"/>
      <c r="CJ107" s="450"/>
      <c r="CK107" s="450"/>
      <c r="CL107" s="450"/>
      <c r="CM107" s="450"/>
      <c r="CN107" s="450"/>
      <c r="CO107" s="450"/>
      <c r="CP107" s="450"/>
      <c r="CQ107" s="450"/>
      <c r="CR107" s="450"/>
      <c r="CS107" s="450"/>
      <c r="CT107" s="450"/>
      <c r="CU107" s="450"/>
      <c r="CV107" s="450"/>
      <c r="CW107" s="450"/>
      <c r="CX107" s="450"/>
      <c r="CY107" s="450"/>
      <c r="CZ107" s="450"/>
      <c r="DA107" s="450"/>
      <c r="DB107" s="450"/>
      <c r="DC107" s="450"/>
      <c r="DD107" s="450"/>
      <c r="DE107" s="450"/>
      <c r="DF107" s="450"/>
      <c r="DG107" s="450"/>
      <c r="DH107" s="450"/>
      <c r="DI107" s="450"/>
      <c r="DJ107" s="450"/>
      <c r="DK107" s="450"/>
      <c r="DL107" s="450"/>
      <c r="DM107" s="450"/>
      <c r="DN107" s="450"/>
      <c r="DO107" s="450"/>
      <c r="DP107" s="450"/>
      <c r="DQ107" s="450"/>
      <c r="DR107" s="450"/>
      <c r="DS107" s="450"/>
      <c r="DT107" s="450"/>
      <c r="DU107" s="450"/>
      <c r="DV107" s="450"/>
      <c r="DW107" s="450"/>
      <c r="DX107" s="450"/>
      <c r="DY107" s="450"/>
      <c r="DZ107" s="450"/>
      <c r="EA107" s="450"/>
      <c r="EB107" s="450"/>
      <c r="EC107" s="450"/>
      <c r="ED107" s="450"/>
      <c r="EE107" s="450"/>
      <c r="EF107" s="450"/>
      <c r="EG107" s="450"/>
      <c r="EH107" s="450"/>
      <c r="EI107" s="450"/>
      <c r="EJ107" s="450"/>
      <c r="EK107" s="450"/>
      <c r="EL107" s="450"/>
      <c r="EM107" s="450"/>
      <c r="EN107" s="450"/>
      <c r="EO107" s="450"/>
      <c r="EP107" s="450"/>
      <c r="EQ107" s="450"/>
      <c r="ER107" s="450"/>
      <c r="ES107" s="450"/>
      <c r="ET107" s="450"/>
      <c r="EU107" s="450"/>
      <c r="EV107" s="450"/>
      <c r="EW107" s="450"/>
      <c r="EX107" s="450"/>
      <c r="EY107" s="450"/>
      <c r="EZ107" s="450"/>
      <c r="FA107" s="450"/>
      <c r="FB107" s="450"/>
      <c r="FC107" s="450"/>
      <c r="FD107" s="450"/>
      <c r="FE107" s="450"/>
      <c r="FF107" s="450"/>
      <c r="FG107" s="450"/>
      <c r="FH107" s="450"/>
      <c r="FI107" s="450"/>
      <c r="FJ107" s="450"/>
      <c r="FK107" s="450"/>
      <c r="FL107" s="450"/>
      <c r="FM107" s="450"/>
      <c r="FN107" s="450"/>
      <c r="FO107" s="450"/>
      <c r="FP107" s="450"/>
      <c r="FQ107" s="450"/>
      <c r="FR107" s="450"/>
      <c r="FS107" s="450"/>
      <c r="FT107" s="450"/>
      <c r="FU107" s="450"/>
      <c r="FV107" s="450"/>
      <c r="FW107" s="450"/>
      <c r="FX107" s="450"/>
      <c r="FY107" s="450"/>
    </row>
    <row r="108" spans="30:181" ht="6" customHeight="1">
      <c r="AD108" s="450"/>
      <c r="AE108" s="450"/>
      <c r="AF108" s="450"/>
      <c r="AG108" s="450"/>
      <c r="AH108" s="450"/>
      <c r="AI108" s="450"/>
      <c r="AJ108" s="450"/>
      <c r="AK108" s="450"/>
      <c r="AL108" s="450"/>
      <c r="AM108" s="450"/>
      <c r="AN108" s="450"/>
      <c r="AO108" s="450"/>
      <c r="AP108" s="450"/>
      <c r="AQ108" s="450"/>
      <c r="AR108" s="450"/>
      <c r="AS108" s="450"/>
      <c r="AT108" s="450"/>
      <c r="AU108" s="450"/>
      <c r="AV108" s="450"/>
      <c r="AW108" s="450"/>
      <c r="AX108" s="450"/>
      <c r="AY108" s="450"/>
      <c r="AZ108" s="450"/>
      <c r="BA108" s="450"/>
      <c r="BB108" s="450"/>
      <c r="BC108" s="450"/>
      <c r="BD108" s="450"/>
      <c r="BE108" s="450"/>
      <c r="BF108" s="450"/>
      <c r="BG108" s="450"/>
      <c r="BH108" s="450"/>
      <c r="BI108" s="450"/>
      <c r="BJ108" s="450"/>
      <c r="BK108" s="450"/>
      <c r="BL108" s="450"/>
      <c r="BM108" s="450"/>
      <c r="BN108" s="450"/>
      <c r="BO108" s="450"/>
      <c r="BP108" s="450"/>
      <c r="BQ108" s="450"/>
      <c r="BR108" s="450"/>
      <c r="BS108" s="450"/>
      <c r="BT108" s="450"/>
      <c r="BU108" s="450"/>
      <c r="BV108" s="450"/>
      <c r="BW108" s="450"/>
      <c r="BX108" s="450"/>
      <c r="BY108" s="450"/>
      <c r="BZ108" s="450"/>
      <c r="CA108" s="450"/>
      <c r="CB108" s="450"/>
      <c r="CC108" s="450"/>
      <c r="CD108" s="450"/>
      <c r="CE108" s="450"/>
      <c r="CF108" s="450"/>
      <c r="CG108" s="450"/>
      <c r="CH108" s="450"/>
      <c r="CI108" s="450"/>
      <c r="CJ108" s="450"/>
      <c r="CK108" s="450"/>
      <c r="CL108" s="450"/>
      <c r="CM108" s="450"/>
      <c r="CN108" s="450"/>
      <c r="CO108" s="450"/>
      <c r="CP108" s="450"/>
      <c r="CQ108" s="450"/>
      <c r="CR108" s="450"/>
      <c r="CS108" s="450"/>
      <c r="CT108" s="450"/>
      <c r="CU108" s="450"/>
      <c r="CV108" s="450"/>
      <c r="CW108" s="450"/>
      <c r="CX108" s="450"/>
      <c r="CY108" s="450"/>
      <c r="CZ108" s="450"/>
      <c r="DA108" s="450"/>
      <c r="DB108" s="450"/>
      <c r="DC108" s="450"/>
      <c r="DD108" s="450"/>
      <c r="DE108" s="450"/>
      <c r="DF108" s="450"/>
      <c r="DG108" s="450"/>
      <c r="DH108" s="450"/>
      <c r="DI108" s="450"/>
      <c r="DJ108" s="450"/>
      <c r="DK108" s="450"/>
      <c r="DL108" s="450"/>
      <c r="DM108" s="450"/>
      <c r="DN108" s="450"/>
      <c r="DO108" s="450"/>
      <c r="DP108" s="450"/>
      <c r="DQ108" s="450"/>
      <c r="DR108" s="450"/>
      <c r="DS108" s="450"/>
      <c r="DT108" s="450"/>
      <c r="DU108" s="450"/>
      <c r="DV108" s="450"/>
      <c r="DW108" s="450"/>
      <c r="DX108" s="450"/>
      <c r="DY108" s="450"/>
      <c r="DZ108" s="450"/>
      <c r="EA108" s="450"/>
      <c r="EB108" s="450"/>
      <c r="EC108" s="450"/>
      <c r="ED108" s="450"/>
      <c r="EE108" s="450"/>
      <c r="EF108" s="450"/>
      <c r="EG108" s="450"/>
      <c r="EH108" s="450"/>
      <c r="EI108" s="450"/>
      <c r="EJ108" s="450"/>
      <c r="EK108" s="450"/>
      <c r="EL108" s="450"/>
      <c r="EM108" s="450"/>
      <c r="EN108" s="450"/>
      <c r="EO108" s="450"/>
      <c r="EP108" s="450"/>
      <c r="EQ108" s="450"/>
      <c r="ER108" s="450"/>
      <c r="ES108" s="450"/>
      <c r="ET108" s="450"/>
      <c r="EU108" s="450"/>
      <c r="EV108" s="450"/>
      <c r="EW108" s="450"/>
      <c r="EX108" s="450"/>
      <c r="EY108" s="450"/>
      <c r="EZ108" s="450"/>
      <c r="FA108" s="450"/>
      <c r="FB108" s="450"/>
      <c r="FC108" s="450"/>
      <c r="FD108" s="450"/>
      <c r="FE108" s="450"/>
      <c r="FF108" s="450"/>
      <c r="FG108" s="450"/>
      <c r="FH108" s="450"/>
      <c r="FI108" s="450"/>
      <c r="FJ108" s="450"/>
      <c r="FK108" s="450"/>
      <c r="FL108" s="450"/>
      <c r="FM108" s="450"/>
      <c r="FN108" s="450"/>
      <c r="FO108" s="450"/>
      <c r="FP108" s="450"/>
      <c r="FQ108" s="450"/>
      <c r="FR108" s="450"/>
      <c r="FS108" s="450"/>
      <c r="FT108" s="450"/>
      <c r="FU108" s="450"/>
      <c r="FV108" s="450"/>
      <c r="FW108" s="450"/>
      <c r="FX108" s="450"/>
      <c r="FY108" s="450"/>
    </row>
    <row r="109" spans="30:181" ht="6" customHeight="1">
      <c r="AD109" s="450"/>
      <c r="AE109" s="450"/>
      <c r="AF109" s="450"/>
      <c r="AG109" s="450"/>
      <c r="AH109" s="450"/>
      <c r="AI109" s="450"/>
      <c r="AJ109" s="450"/>
      <c r="AK109" s="450"/>
      <c r="AL109" s="450"/>
      <c r="AM109" s="450"/>
      <c r="AN109" s="450"/>
      <c r="AO109" s="450"/>
      <c r="AP109" s="450"/>
      <c r="AQ109" s="450"/>
      <c r="AR109" s="450"/>
      <c r="AS109" s="450"/>
      <c r="AT109" s="450"/>
      <c r="AU109" s="450"/>
      <c r="AV109" s="450"/>
      <c r="AW109" s="450"/>
      <c r="AX109" s="450"/>
      <c r="AY109" s="450"/>
      <c r="AZ109" s="450"/>
      <c r="BA109" s="450"/>
      <c r="BB109" s="450"/>
      <c r="BC109" s="450"/>
      <c r="BD109" s="450"/>
      <c r="BE109" s="450"/>
      <c r="BF109" s="450"/>
      <c r="BG109" s="450"/>
      <c r="BH109" s="450"/>
      <c r="BI109" s="450"/>
      <c r="BJ109" s="450"/>
      <c r="BK109" s="450"/>
      <c r="BL109" s="450"/>
      <c r="BM109" s="450"/>
      <c r="BN109" s="450"/>
      <c r="BO109" s="450"/>
      <c r="BP109" s="450"/>
      <c r="BQ109" s="450"/>
      <c r="BR109" s="450"/>
      <c r="BS109" s="450"/>
      <c r="BT109" s="450"/>
      <c r="BU109" s="450"/>
      <c r="BV109" s="450"/>
      <c r="BW109" s="450"/>
      <c r="BX109" s="450"/>
      <c r="BY109" s="450"/>
      <c r="BZ109" s="450"/>
      <c r="CA109" s="450"/>
      <c r="CB109" s="450"/>
      <c r="CC109" s="450"/>
      <c r="CD109" s="450"/>
      <c r="CE109" s="450"/>
      <c r="CF109" s="450"/>
      <c r="CG109" s="450"/>
      <c r="CH109" s="450"/>
      <c r="CI109" s="450"/>
      <c r="CJ109" s="450"/>
      <c r="CK109" s="450"/>
      <c r="CL109" s="450"/>
      <c r="CM109" s="450"/>
      <c r="CN109" s="450"/>
      <c r="CO109" s="450"/>
      <c r="CP109" s="450"/>
      <c r="CQ109" s="450"/>
      <c r="CR109" s="450"/>
      <c r="CS109" s="450"/>
      <c r="CT109" s="450"/>
      <c r="CU109" s="450"/>
      <c r="CV109" s="450"/>
      <c r="CW109" s="450"/>
      <c r="CX109" s="450"/>
      <c r="CY109" s="450"/>
      <c r="CZ109" s="450"/>
      <c r="DA109" s="450"/>
      <c r="DB109" s="450"/>
      <c r="DC109" s="450"/>
      <c r="DD109" s="450"/>
      <c r="DE109" s="450"/>
      <c r="DF109" s="450"/>
      <c r="DG109" s="450"/>
      <c r="DH109" s="450"/>
      <c r="DI109" s="450"/>
      <c r="DJ109" s="450"/>
      <c r="DK109" s="450"/>
      <c r="DL109" s="450"/>
      <c r="DM109" s="450"/>
      <c r="DN109" s="450"/>
      <c r="DO109" s="450"/>
      <c r="DP109" s="450"/>
      <c r="DQ109" s="450"/>
      <c r="DR109" s="450"/>
      <c r="DS109" s="450"/>
      <c r="DT109" s="450"/>
      <c r="DU109" s="450"/>
      <c r="DV109" s="450"/>
      <c r="DW109" s="450"/>
      <c r="DX109" s="450"/>
      <c r="DY109" s="450"/>
      <c r="DZ109" s="450"/>
      <c r="EA109" s="450"/>
      <c r="EB109" s="450"/>
      <c r="EC109" s="450"/>
      <c r="ED109" s="450"/>
      <c r="EE109" s="450"/>
      <c r="EF109" s="450"/>
      <c r="EG109" s="450"/>
      <c r="EH109" s="450"/>
      <c r="EI109" s="450"/>
      <c r="EJ109" s="450"/>
      <c r="EK109" s="450"/>
      <c r="EL109" s="450"/>
      <c r="EM109" s="450"/>
      <c r="EN109" s="450"/>
      <c r="EO109" s="450"/>
      <c r="EP109" s="450"/>
      <c r="EQ109" s="450"/>
      <c r="ER109" s="450"/>
      <c r="ES109" s="450"/>
      <c r="ET109" s="450"/>
      <c r="EU109" s="450"/>
      <c r="EV109" s="450"/>
      <c r="EW109" s="450"/>
      <c r="EX109" s="450"/>
      <c r="EY109" s="450"/>
      <c r="EZ109" s="450"/>
      <c r="FA109" s="450"/>
      <c r="FB109" s="450"/>
      <c r="FC109" s="450"/>
      <c r="FD109" s="450"/>
      <c r="FE109" s="450"/>
      <c r="FF109" s="450"/>
      <c r="FG109" s="450"/>
      <c r="FH109" s="450"/>
      <c r="FI109" s="450"/>
      <c r="FJ109" s="450"/>
      <c r="FK109" s="450"/>
      <c r="FL109" s="450"/>
      <c r="FM109" s="450"/>
      <c r="FN109" s="450"/>
      <c r="FO109" s="450"/>
      <c r="FP109" s="450"/>
      <c r="FQ109" s="450"/>
      <c r="FR109" s="450"/>
      <c r="FS109" s="450"/>
      <c r="FT109" s="450"/>
      <c r="FU109" s="450"/>
      <c r="FV109" s="450"/>
      <c r="FW109" s="450"/>
      <c r="FX109" s="450"/>
      <c r="FY109" s="450"/>
    </row>
    <row r="210" spans="45:181" ht="6" customHeight="1">
      <c r="AS210" s="450"/>
      <c r="AT210" s="450"/>
      <c r="AU210" s="450"/>
      <c r="AV210" s="450"/>
      <c r="AW210" s="450"/>
      <c r="AX210" s="450"/>
      <c r="AY210" s="450"/>
      <c r="AZ210" s="450"/>
      <c r="BA210" s="450"/>
      <c r="BB210" s="450"/>
      <c r="BC210" s="450"/>
      <c r="BD210" s="450"/>
      <c r="BE210" s="450"/>
      <c r="BF210" s="450"/>
      <c r="BG210" s="450"/>
      <c r="BH210" s="450"/>
      <c r="BI210" s="450"/>
      <c r="BJ210" s="450"/>
      <c r="BK210" s="450"/>
      <c r="BL210" s="450"/>
      <c r="BM210" s="450"/>
      <c r="BN210" s="450"/>
      <c r="BO210" s="450"/>
      <c r="BP210" s="450"/>
      <c r="BQ210" s="450"/>
      <c r="BR210" s="450"/>
      <c r="BS210" s="450"/>
      <c r="BT210" s="450"/>
      <c r="BU210" s="450"/>
      <c r="BV210" s="450"/>
      <c r="BW210" s="450"/>
      <c r="BX210" s="450"/>
      <c r="BY210" s="450"/>
      <c r="BZ210" s="450"/>
      <c r="CA210" s="450"/>
      <c r="CB210" s="450"/>
      <c r="CC210" s="450"/>
      <c r="CD210" s="450"/>
      <c r="CE210" s="450"/>
      <c r="CF210" s="450"/>
      <c r="CG210" s="450"/>
      <c r="CH210" s="450"/>
      <c r="CI210" s="450"/>
      <c r="CJ210" s="450"/>
      <c r="CK210" s="450"/>
      <c r="CL210" s="450"/>
      <c r="CM210" s="450"/>
      <c r="CN210" s="450"/>
      <c r="CO210" s="450"/>
      <c r="CP210" s="450"/>
      <c r="CQ210" s="450"/>
      <c r="CR210" s="450"/>
      <c r="CS210" s="450"/>
      <c r="CT210" s="450"/>
      <c r="CU210" s="450"/>
      <c r="CV210" s="450"/>
      <c r="CW210" s="450"/>
      <c r="CX210" s="450"/>
      <c r="CY210" s="450"/>
      <c r="CZ210" s="450"/>
      <c r="DA210" s="450"/>
      <c r="DB210" s="450"/>
      <c r="DC210" s="450"/>
      <c r="DD210" s="450"/>
      <c r="DE210" s="450"/>
      <c r="DF210" s="450"/>
      <c r="DG210" s="450"/>
      <c r="DH210" s="450"/>
      <c r="DI210" s="450"/>
      <c r="DJ210" s="450"/>
      <c r="DK210" s="450"/>
      <c r="DL210" s="450"/>
      <c r="DM210" s="450"/>
      <c r="DN210" s="450"/>
      <c r="DO210" s="450"/>
      <c r="DP210" s="450"/>
      <c r="DQ210" s="450"/>
      <c r="DR210" s="450"/>
      <c r="DS210" s="450"/>
      <c r="DT210" s="450"/>
      <c r="DU210" s="450"/>
      <c r="DV210" s="450"/>
      <c r="DW210" s="450"/>
      <c r="DX210" s="450"/>
      <c r="DY210" s="450"/>
      <c r="DZ210" s="450"/>
      <c r="EA210" s="450"/>
      <c r="EB210" s="450"/>
      <c r="EC210" s="450"/>
      <c r="ED210" s="450"/>
      <c r="EE210" s="450"/>
      <c r="EF210" s="450"/>
      <c r="EG210" s="450"/>
      <c r="EH210" s="450"/>
      <c r="EI210" s="450"/>
      <c r="EJ210" s="450"/>
      <c r="EK210" s="450"/>
      <c r="EL210" s="450"/>
      <c r="EM210" s="450"/>
      <c r="EN210" s="450"/>
      <c r="EO210" s="450"/>
      <c r="EP210" s="450"/>
      <c r="EQ210" s="450"/>
      <c r="ER210" s="450"/>
      <c r="ES210" s="450"/>
      <c r="ET210" s="450"/>
      <c r="EU210" s="450"/>
      <c r="EV210" s="450"/>
      <c r="EW210" s="450"/>
      <c r="EX210" s="450"/>
      <c r="EY210" s="450"/>
      <c r="EZ210" s="450"/>
      <c r="FA210" s="450"/>
      <c r="FB210" s="450"/>
      <c r="FC210" s="450"/>
      <c r="FD210" s="450"/>
      <c r="FE210" s="450"/>
      <c r="FF210" s="450"/>
      <c r="FG210" s="450"/>
      <c r="FH210" s="450"/>
      <c r="FI210" s="450"/>
      <c r="FJ210" s="450"/>
      <c r="FK210" s="450"/>
      <c r="FL210" s="450"/>
      <c r="FM210" s="450"/>
      <c r="FN210" s="450"/>
      <c r="FO210" s="450"/>
      <c r="FP210" s="450"/>
      <c r="FQ210" s="450"/>
      <c r="FR210" s="450"/>
      <c r="FS210" s="450"/>
      <c r="FT210" s="450"/>
      <c r="FU210" s="450"/>
      <c r="FV210" s="450"/>
      <c r="FW210" s="450"/>
      <c r="FX210" s="450"/>
      <c r="FY210" s="450"/>
    </row>
    <row r="211" spans="45:181" ht="6" customHeight="1">
      <c r="AS211" s="450"/>
      <c r="AT211" s="450"/>
      <c r="AU211" s="450"/>
      <c r="AV211" s="450"/>
      <c r="AW211" s="450"/>
      <c r="AX211" s="450"/>
      <c r="AY211" s="450"/>
      <c r="AZ211" s="450"/>
      <c r="BA211" s="450"/>
      <c r="BB211" s="450"/>
      <c r="BC211" s="450"/>
      <c r="BD211" s="450"/>
      <c r="BE211" s="450"/>
      <c r="BF211" s="450"/>
      <c r="BG211" s="450"/>
      <c r="BH211" s="450"/>
      <c r="BI211" s="450"/>
      <c r="BJ211" s="450"/>
      <c r="BK211" s="450"/>
      <c r="BL211" s="450"/>
      <c r="BM211" s="450"/>
      <c r="BN211" s="450"/>
      <c r="BO211" s="450"/>
      <c r="BP211" s="450"/>
      <c r="BQ211" s="450"/>
      <c r="BR211" s="450"/>
      <c r="BS211" s="450"/>
      <c r="BT211" s="450"/>
      <c r="BU211" s="450"/>
      <c r="BV211" s="450"/>
      <c r="BW211" s="450"/>
      <c r="BX211" s="450"/>
      <c r="BY211" s="450"/>
      <c r="BZ211" s="450"/>
      <c r="CA211" s="450"/>
      <c r="CB211" s="450"/>
      <c r="CC211" s="450"/>
      <c r="CD211" s="450"/>
      <c r="CE211" s="450"/>
      <c r="CF211" s="450"/>
      <c r="CG211" s="450"/>
      <c r="CH211" s="450"/>
      <c r="CI211" s="450"/>
      <c r="CJ211" s="450"/>
      <c r="CK211" s="450"/>
      <c r="CL211" s="450"/>
      <c r="CM211" s="450"/>
      <c r="CN211" s="450"/>
      <c r="CO211" s="450"/>
      <c r="CP211" s="450"/>
      <c r="CQ211" s="450"/>
      <c r="CR211" s="450"/>
      <c r="CS211" s="450"/>
      <c r="CT211" s="450"/>
      <c r="CU211" s="450"/>
      <c r="CV211" s="450"/>
      <c r="CW211" s="450"/>
      <c r="CX211" s="450"/>
      <c r="CY211" s="450"/>
      <c r="CZ211" s="450"/>
      <c r="DA211" s="450"/>
      <c r="DB211" s="450"/>
      <c r="DC211" s="450"/>
      <c r="DD211" s="450"/>
      <c r="DE211" s="450"/>
      <c r="DF211" s="450"/>
      <c r="DG211" s="450"/>
      <c r="DH211" s="450"/>
      <c r="DI211" s="450"/>
      <c r="DJ211" s="450"/>
      <c r="DK211" s="450"/>
      <c r="DL211" s="450"/>
      <c r="DM211" s="450"/>
      <c r="DN211" s="450"/>
      <c r="DO211" s="450"/>
      <c r="DP211" s="450"/>
      <c r="DQ211" s="450"/>
      <c r="DR211" s="450"/>
      <c r="DS211" s="450"/>
      <c r="DT211" s="450"/>
      <c r="DU211" s="450"/>
      <c r="DV211" s="450"/>
      <c r="DW211" s="450"/>
      <c r="DX211" s="450"/>
      <c r="DY211" s="450"/>
      <c r="DZ211" s="450"/>
      <c r="EA211" s="450"/>
      <c r="EB211" s="450"/>
      <c r="EC211" s="450"/>
      <c r="ED211" s="450"/>
      <c r="EE211" s="450"/>
      <c r="EF211" s="450"/>
      <c r="EG211" s="450"/>
      <c r="EH211" s="450"/>
      <c r="EI211" s="450"/>
      <c r="EJ211" s="450"/>
      <c r="EK211" s="450"/>
      <c r="EL211" s="450"/>
      <c r="EM211" s="450"/>
      <c r="EN211" s="450"/>
      <c r="EO211" s="450"/>
      <c r="EP211" s="450"/>
      <c r="EQ211" s="450"/>
      <c r="ER211" s="450"/>
      <c r="ES211" s="450"/>
      <c r="ET211" s="450"/>
      <c r="EU211" s="450"/>
      <c r="EV211" s="450"/>
      <c r="EW211" s="450"/>
      <c r="EX211" s="450"/>
      <c r="EY211" s="450"/>
      <c r="EZ211" s="450"/>
      <c r="FA211" s="450"/>
      <c r="FB211" s="450"/>
      <c r="FC211" s="450"/>
      <c r="FD211" s="450"/>
      <c r="FE211" s="450"/>
      <c r="FF211" s="450"/>
      <c r="FG211" s="450"/>
      <c r="FH211" s="450"/>
      <c r="FI211" s="450"/>
      <c r="FJ211" s="450"/>
      <c r="FK211" s="450"/>
      <c r="FL211" s="450"/>
      <c r="FM211" s="450"/>
      <c r="FN211" s="450"/>
      <c r="FO211" s="450"/>
      <c r="FP211" s="450"/>
      <c r="FQ211" s="450"/>
      <c r="FR211" s="450"/>
      <c r="FS211" s="450"/>
      <c r="FT211" s="450"/>
      <c r="FU211" s="450"/>
      <c r="FV211" s="450"/>
      <c r="FW211" s="450"/>
      <c r="FX211" s="450"/>
      <c r="FY211" s="450"/>
    </row>
    <row r="212" spans="45:181" ht="6" customHeight="1">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row>
    <row r="213" spans="45:181" ht="6" customHeight="1">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row>
    <row r="214" spans="45:181" ht="6" customHeight="1">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row>
    <row r="215" spans="45:181" ht="6" customHeight="1">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row>
    <row r="316" spans="45:181" ht="6" customHeight="1">
      <c r="AS316" s="450"/>
      <c r="AT316" s="450"/>
      <c r="AU316" s="450"/>
      <c r="AV316" s="450"/>
      <c r="AW316" s="450"/>
      <c r="AX316" s="450"/>
      <c r="AY316" s="450"/>
      <c r="AZ316" s="450"/>
      <c r="BA316" s="450"/>
      <c r="BB316" s="450"/>
      <c r="BC316" s="450"/>
      <c r="BD316" s="450"/>
      <c r="BE316" s="450"/>
      <c r="BF316" s="450"/>
      <c r="BG316" s="450"/>
      <c r="BH316" s="450"/>
      <c r="BI316" s="450"/>
      <c r="BJ316" s="450"/>
      <c r="BK316" s="450"/>
      <c r="BL316" s="450"/>
      <c r="BM316" s="450"/>
      <c r="BN316" s="450"/>
      <c r="BO316" s="450"/>
      <c r="BP316" s="450"/>
      <c r="BQ316" s="450"/>
      <c r="BR316" s="450"/>
      <c r="BS316" s="450"/>
      <c r="BT316" s="450"/>
      <c r="BU316" s="450"/>
      <c r="BV316" s="450"/>
      <c r="BW316" s="450"/>
      <c r="BX316" s="450"/>
      <c r="BY316" s="450"/>
      <c r="BZ316" s="450"/>
      <c r="CA316" s="450"/>
      <c r="CB316" s="450"/>
      <c r="CC316" s="450"/>
      <c r="CD316" s="450"/>
      <c r="CE316" s="450"/>
      <c r="CF316" s="450"/>
      <c r="CG316" s="450"/>
      <c r="CH316" s="450"/>
      <c r="CI316" s="450"/>
      <c r="CJ316" s="450"/>
      <c r="CK316" s="450"/>
      <c r="CL316" s="450"/>
      <c r="CM316" s="450"/>
      <c r="CN316" s="450"/>
      <c r="CO316" s="450"/>
      <c r="CP316" s="450"/>
      <c r="CQ316" s="450"/>
      <c r="CR316" s="450"/>
      <c r="CS316" s="450"/>
      <c r="CT316" s="450"/>
      <c r="CU316" s="450"/>
      <c r="CV316" s="450"/>
      <c r="CW316" s="450"/>
      <c r="CX316" s="450"/>
      <c r="CY316" s="450"/>
      <c r="CZ316" s="450"/>
      <c r="DA316" s="450"/>
      <c r="DB316" s="450"/>
      <c r="DC316" s="450"/>
      <c r="DD316" s="450"/>
      <c r="DE316" s="450"/>
      <c r="DF316" s="450"/>
      <c r="DG316" s="450"/>
      <c r="DH316" s="450"/>
      <c r="DI316" s="450"/>
      <c r="DJ316" s="450"/>
      <c r="DK316" s="450"/>
      <c r="DL316" s="450"/>
      <c r="DM316" s="450"/>
      <c r="DN316" s="450"/>
      <c r="DO316" s="450"/>
      <c r="DP316" s="450"/>
      <c r="DQ316" s="450"/>
      <c r="DR316" s="450"/>
      <c r="DS316" s="450"/>
      <c r="DT316" s="450"/>
      <c r="DU316" s="450"/>
      <c r="DV316" s="450"/>
      <c r="DW316" s="450"/>
      <c r="DX316" s="450"/>
      <c r="DY316" s="450"/>
      <c r="DZ316" s="450"/>
      <c r="EA316" s="450"/>
      <c r="EB316" s="450"/>
      <c r="EC316" s="450"/>
      <c r="ED316" s="450"/>
      <c r="EE316" s="450"/>
      <c r="EF316" s="450"/>
      <c r="EG316" s="450"/>
      <c r="EH316" s="450"/>
      <c r="EI316" s="450"/>
      <c r="EJ316" s="450"/>
      <c r="EK316" s="450"/>
      <c r="EL316" s="450"/>
      <c r="EM316" s="450"/>
      <c r="EN316" s="450"/>
      <c r="EO316" s="450"/>
      <c r="EP316" s="450"/>
      <c r="EQ316" s="450"/>
      <c r="ER316" s="450"/>
      <c r="ES316" s="450"/>
      <c r="ET316" s="450"/>
      <c r="EU316" s="450"/>
      <c r="EV316" s="450"/>
      <c r="EW316" s="450"/>
      <c r="EX316" s="450"/>
      <c r="EY316" s="450"/>
      <c r="EZ316" s="450"/>
      <c r="FA316" s="450"/>
      <c r="FB316" s="450"/>
      <c r="FC316" s="450"/>
      <c r="FD316" s="450"/>
      <c r="FE316" s="450"/>
      <c r="FF316" s="450"/>
      <c r="FG316" s="450"/>
      <c r="FH316" s="450"/>
      <c r="FI316" s="450"/>
      <c r="FJ316" s="450"/>
      <c r="FK316" s="450"/>
      <c r="FL316" s="450"/>
      <c r="FM316" s="450"/>
      <c r="FN316" s="450"/>
      <c r="FO316" s="450"/>
      <c r="FP316" s="450"/>
      <c r="FQ316" s="450"/>
      <c r="FR316" s="450"/>
      <c r="FS316" s="450"/>
      <c r="FT316" s="450"/>
      <c r="FU316" s="450"/>
      <c r="FV316" s="450"/>
      <c r="FW316" s="450"/>
      <c r="FX316" s="450"/>
      <c r="FY316" s="450"/>
    </row>
    <row r="317" spans="45:181" ht="6" customHeight="1">
      <c r="AS317" s="450"/>
      <c r="AT317" s="450"/>
      <c r="AU317" s="450"/>
      <c r="AV317" s="450"/>
      <c r="AW317" s="450"/>
      <c r="AX317" s="450"/>
      <c r="AY317" s="450"/>
      <c r="AZ317" s="450"/>
      <c r="BA317" s="450"/>
      <c r="BB317" s="450"/>
      <c r="BC317" s="450"/>
      <c r="BD317" s="450"/>
      <c r="BE317" s="450"/>
      <c r="BF317" s="450"/>
      <c r="BG317" s="450"/>
      <c r="BH317" s="450"/>
      <c r="BI317" s="450"/>
      <c r="BJ317" s="450"/>
      <c r="BK317" s="450"/>
      <c r="BL317" s="450"/>
      <c r="BM317" s="450"/>
      <c r="BN317" s="450"/>
      <c r="BO317" s="450"/>
      <c r="BP317" s="450"/>
      <c r="BQ317" s="450"/>
      <c r="BR317" s="450"/>
      <c r="BS317" s="450"/>
      <c r="BT317" s="450"/>
      <c r="BU317" s="450"/>
      <c r="BV317" s="450"/>
      <c r="BW317" s="450"/>
      <c r="BX317" s="450"/>
      <c r="BY317" s="450"/>
      <c r="BZ317" s="450"/>
      <c r="CA317" s="450"/>
      <c r="CB317" s="450"/>
      <c r="CC317" s="450"/>
      <c r="CD317" s="450"/>
      <c r="CE317" s="450"/>
      <c r="CF317" s="450"/>
      <c r="CG317" s="450"/>
      <c r="CH317" s="450"/>
      <c r="CI317" s="450"/>
      <c r="CJ317" s="450"/>
      <c r="CK317" s="450"/>
      <c r="CL317" s="450"/>
      <c r="CM317" s="450"/>
      <c r="CN317" s="450"/>
      <c r="CO317" s="450"/>
      <c r="CP317" s="450"/>
      <c r="CQ317" s="450"/>
      <c r="CR317" s="450"/>
      <c r="CS317" s="450"/>
      <c r="CT317" s="450"/>
      <c r="CU317" s="450"/>
      <c r="CV317" s="450"/>
      <c r="CW317" s="450"/>
      <c r="CX317" s="450"/>
      <c r="CY317" s="450"/>
      <c r="CZ317" s="450"/>
      <c r="DA317" s="450"/>
      <c r="DB317" s="450"/>
      <c r="DC317" s="450"/>
      <c r="DD317" s="450"/>
      <c r="DE317" s="450"/>
      <c r="DF317" s="450"/>
      <c r="DG317" s="450"/>
      <c r="DH317" s="450"/>
      <c r="DI317" s="450"/>
      <c r="DJ317" s="450"/>
      <c r="DK317" s="450"/>
      <c r="DL317" s="450"/>
      <c r="DM317" s="450"/>
      <c r="DN317" s="450"/>
      <c r="DO317" s="450"/>
      <c r="DP317" s="450"/>
      <c r="DQ317" s="450"/>
      <c r="DR317" s="450"/>
      <c r="DS317" s="450"/>
      <c r="DT317" s="450"/>
      <c r="DU317" s="450"/>
      <c r="DV317" s="450"/>
      <c r="DW317" s="450"/>
      <c r="DX317" s="450"/>
      <c r="DY317" s="450"/>
      <c r="DZ317" s="450"/>
      <c r="EA317" s="450"/>
      <c r="EB317" s="450"/>
      <c r="EC317" s="450"/>
      <c r="ED317" s="450"/>
      <c r="EE317" s="450"/>
      <c r="EF317" s="450"/>
      <c r="EG317" s="450"/>
      <c r="EH317" s="450"/>
      <c r="EI317" s="450"/>
      <c r="EJ317" s="450"/>
      <c r="EK317" s="450"/>
      <c r="EL317" s="450"/>
      <c r="EM317" s="450"/>
      <c r="EN317" s="450"/>
      <c r="EO317" s="450"/>
      <c r="EP317" s="450"/>
      <c r="EQ317" s="450"/>
      <c r="ER317" s="450"/>
      <c r="ES317" s="450"/>
      <c r="ET317" s="450"/>
      <c r="EU317" s="450"/>
      <c r="EV317" s="450"/>
      <c r="EW317" s="450"/>
      <c r="EX317" s="450"/>
      <c r="EY317" s="450"/>
      <c r="EZ317" s="450"/>
      <c r="FA317" s="450"/>
      <c r="FB317" s="450"/>
      <c r="FC317" s="450"/>
      <c r="FD317" s="450"/>
      <c r="FE317" s="450"/>
      <c r="FF317" s="450"/>
      <c r="FG317" s="450"/>
      <c r="FH317" s="450"/>
      <c r="FI317" s="450"/>
      <c r="FJ317" s="450"/>
      <c r="FK317" s="450"/>
      <c r="FL317" s="450"/>
      <c r="FM317" s="450"/>
      <c r="FN317" s="450"/>
      <c r="FO317" s="450"/>
      <c r="FP317" s="450"/>
      <c r="FQ317" s="450"/>
      <c r="FR317" s="450"/>
      <c r="FS317" s="450"/>
      <c r="FT317" s="450"/>
      <c r="FU317" s="450"/>
      <c r="FV317" s="450"/>
      <c r="FW317" s="450"/>
      <c r="FX317" s="450"/>
      <c r="FY317" s="450"/>
    </row>
    <row r="318" spans="45:181" ht="6" customHeight="1">
      <c r="AS318" s="450"/>
      <c r="AT318" s="450"/>
      <c r="AU318" s="450"/>
      <c r="AV318" s="450"/>
      <c r="AW318" s="450"/>
      <c r="AX318" s="450"/>
      <c r="AY318" s="450"/>
      <c r="AZ318" s="450"/>
      <c r="BA318" s="450"/>
      <c r="BB318" s="450"/>
      <c r="BC318" s="450"/>
      <c r="BD318" s="450"/>
      <c r="BE318" s="450"/>
      <c r="BF318" s="450"/>
      <c r="BG318" s="450"/>
      <c r="BH318" s="450"/>
      <c r="BI318" s="450"/>
      <c r="BJ318" s="450"/>
      <c r="BK318" s="450"/>
      <c r="BL318" s="450"/>
      <c r="BM318" s="450"/>
      <c r="BN318" s="450"/>
      <c r="BO318" s="450"/>
      <c r="BP318" s="450"/>
      <c r="BQ318" s="450"/>
      <c r="BR318" s="450"/>
      <c r="BS318" s="450"/>
      <c r="BT318" s="450"/>
      <c r="BU318" s="450"/>
      <c r="BV318" s="450"/>
      <c r="BW318" s="450"/>
      <c r="BX318" s="450"/>
      <c r="BY318" s="450"/>
      <c r="BZ318" s="450"/>
      <c r="CA318" s="450"/>
      <c r="CB318" s="450"/>
      <c r="CC318" s="450"/>
      <c r="CD318" s="450"/>
      <c r="CE318" s="450"/>
      <c r="CF318" s="450"/>
      <c r="CG318" s="450"/>
      <c r="CH318" s="450"/>
      <c r="CI318" s="450"/>
      <c r="CJ318" s="450"/>
      <c r="CK318" s="450"/>
      <c r="CL318" s="450"/>
      <c r="CM318" s="450"/>
      <c r="CN318" s="450"/>
      <c r="CO318" s="450"/>
      <c r="CP318" s="450"/>
      <c r="CQ318" s="450"/>
      <c r="CR318" s="450"/>
      <c r="CS318" s="450"/>
      <c r="CT318" s="450"/>
      <c r="CU318" s="450"/>
      <c r="CV318" s="450"/>
      <c r="CW318" s="450"/>
      <c r="CX318" s="450"/>
      <c r="CY318" s="450"/>
      <c r="CZ318" s="450"/>
      <c r="DA318" s="450"/>
      <c r="DB318" s="450"/>
      <c r="DC318" s="450"/>
      <c r="DD318" s="450"/>
      <c r="DE318" s="450"/>
      <c r="DF318" s="450"/>
      <c r="DG318" s="450"/>
      <c r="DH318" s="450"/>
      <c r="DI318" s="450"/>
      <c r="DJ318" s="450"/>
      <c r="DK318" s="450"/>
      <c r="DL318" s="450"/>
      <c r="DM318" s="450"/>
      <c r="DN318" s="450"/>
      <c r="DO318" s="450"/>
      <c r="DP318" s="450"/>
      <c r="DQ318" s="450"/>
      <c r="DR318" s="450"/>
      <c r="DS318" s="450"/>
      <c r="DT318" s="450"/>
      <c r="DU318" s="450"/>
      <c r="DV318" s="450"/>
      <c r="DW318" s="450"/>
      <c r="DX318" s="450"/>
      <c r="DY318" s="450"/>
      <c r="DZ318" s="450"/>
      <c r="EA318" s="450"/>
      <c r="EB318" s="450"/>
      <c r="EC318" s="450"/>
      <c r="ED318" s="450"/>
      <c r="EE318" s="450"/>
      <c r="EF318" s="450"/>
      <c r="EG318" s="450"/>
      <c r="EH318" s="450"/>
      <c r="EI318" s="450"/>
      <c r="EJ318" s="450"/>
      <c r="EK318" s="450"/>
      <c r="EL318" s="450"/>
      <c r="EM318" s="450"/>
      <c r="EN318" s="450"/>
      <c r="EO318" s="450"/>
      <c r="EP318" s="450"/>
      <c r="EQ318" s="450"/>
      <c r="ER318" s="450"/>
      <c r="ES318" s="450"/>
      <c r="ET318" s="450"/>
      <c r="EU318" s="450"/>
      <c r="EV318" s="450"/>
      <c r="EW318" s="450"/>
      <c r="EX318" s="450"/>
      <c r="EY318" s="450"/>
      <c r="EZ318" s="450"/>
      <c r="FA318" s="450"/>
      <c r="FB318" s="450"/>
      <c r="FC318" s="450"/>
      <c r="FD318" s="450"/>
      <c r="FE318" s="450"/>
      <c r="FF318" s="450"/>
      <c r="FG318" s="450"/>
      <c r="FH318" s="450"/>
      <c r="FI318" s="450"/>
      <c r="FJ318" s="450"/>
      <c r="FK318" s="450"/>
      <c r="FL318" s="450"/>
      <c r="FM318" s="450"/>
      <c r="FN318" s="450"/>
      <c r="FO318" s="450"/>
      <c r="FP318" s="450"/>
      <c r="FQ318" s="450"/>
      <c r="FR318" s="450"/>
      <c r="FS318" s="450"/>
      <c r="FT318" s="450"/>
      <c r="FU318" s="450"/>
      <c r="FV318" s="450"/>
      <c r="FW318" s="450"/>
      <c r="FX318" s="450"/>
      <c r="FY318" s="450"/>
    </row>
    <row r="319" spans="45:181" ht="6" customHeight="1">
      <c r="AS319" s="450"/>
      <c r="AT319" s="450"/>
      <c r="AU319" s="450"/>
      <c r="AV319" s="450"/>
      <c r="AW319" s="450"/>
      <c r="AX319" s="450"/>
      <c r="AY319" s="450"/>
      <c r="AZ319" s="450"/>
      <c r="BA319" s="450"/>
      <c r="BB319" s="450"/>
      <c r="BC319" s="450"/>
      <c r="BD319" s="450"/>
      <c r="BE319" s="450"/>
      <c r="BF319" s="450"/>
      <c r="BG319" s="450"/>
      <c r="BH319" s="450"/>
      <c r="BI319" s="450"/>
      <c r="BJ319" s="450"/>
      <c r="BK319" s="450"/>
      <c r="BL319" s="450"/>
      <c r="BM319" s="450"/>
      <c r="BN319" s="450"/>
      <c r="BO319" s="450"/>
      <c r="BP319" s="450"/>
      <c r="BQ319" s="450"/>
      <c r="BR319" s="450"/>
      <c r="BS319" s="450"/>
      <c r="BT319" s="450"/>
      <c r="BU319" s="450"/>
      <c r="BV319" s="450"/>
      <c r="BW319" s="450"/>
      <c r="BX319" s="450"/>
      <c r="BY319" s="450"/>
      <c r="BZ319" s="450"/>
      <c r="CA319" s="450"/>
      <c r="CB319" s="450"/>
      <c r="CC319" s="450"/>
      <c r="CD319" s="450"/>
      <c r="CE319" s="450"/>
      <c r="CF319" s="450"/>
      <c r="CG319" s="450"/>
      <c r="CH319" s="450"/>
      <c r="CI319" s="450"/>
      <c r="CJ319" s="450"/>
      <c r="CK319" s="450"/>
      <c r="CL319" s="450"/>
      <c r="CM319" s="450"/>
      <c r="CN319" s="450"/>
      <c r="CO319" s="450"/>
      <c r="CP319" s="450"/>
      <c r="CQ319" s="450"/>
      <c r="CR319" s="450"/>
      <c r="CS319" s="450"/>
      <c r="CT319" s="450"/>
      <c r="CU319" s="450"/>
      <c r="CV319" s="450"/>
      <c r="CW319" s="450"/>
      <c r="CX319" s="450"/>
      <c r="CY319" s="450"/>
      <c r="CZ319" s="450"/>
      <c r="DA319" s="450"/>
      <c r="DB319" s="450"/>
      <c r="DC319" s="450"/>
      <c r="DD319" s="450"/>
      <c r="DE319" s="450"/>
      <c r="DF319" s="450"/>
      <c r="DG319" s="450"/>
      <c r="DH319" s="450"/>
      <c r="DI319" s="450"/>
      <c r="DJ319" s="450"/>
      <c r="DK319" s="450"/>
      <c r="DL319" s="450"/>
      <c r="DM319" s="450"/>
      <c r="DN319" s="450"/>
      <c r="DO319" s="450"/>
      <c r="DP319" s="450"/>
      <c r="DQ319" s="450"/>
      <c r="DR319" s="450"/>
      <c r="DS319" s="450"/>
      <c r="DT319" s="450"/>
      <c r="DU319" s="450"/>
      <c r="DV319" s="450"/>
      <c r="DW319" s="450"/>
      <c r="DX319" s="450"/>
      <c r="DY319" s="450"/>
      <c r="DZ319" s="450"/>
      <c r="EA319" s="450"/>
      <c r="EB319" s="450"/>
      <c r="EC319" s="450"/>
      <c r="ED319" s="450"/>
      <c r="EE319" s="450"/>
      <c r="EF319" s="450"/>
      <c r="EG319" s="450"/>
      <c r="EH319" s="450"/>
      <c r="EI319" s="450"/>
      <c r="EJ319" s="450"/>
      <c r="EK319" s="450"/>
      <c r="EL319" s="450"/>
      <c r="EM319" s="450"/>
      <c r="EN319" s="450"/>
      <c r="EO319" s="450"/>
      <c r="EP319" s="450"/>
      <c r="EQ319" s="450"/>
      <c r="ER319" s="450"/>
      <c r="ES319" s="450"/>
      <c r="ET319" s="450"/>
      <c r="EU319" s="450"/>
      <c r="EV319" s="450"/>
      <c r="EW319" s="450"/>
      <c r="EX319" s="450"/>
      <c r="EY319" s="450"/>
      <c r="EZ319" s="450"/>
      <c r="FA319" s="450"/>
      <c r="FB319" s="450"/>
      <c r="FC319" s="450"/>
      <c r="FD319" s="450"/>
      <c r="FE319" s="450"/>
      <c r="FF319" s="450"/>
      <c r="FG319" s="450"/>
      <c r="FH319" s="450"/>
      <c r="FI319" s="450"/>
      <c r="FJ319" s="450"/>
      <c r="FK319" s="450"/>
      <c r="FL319" s="450"/>
      <c r="FM319" s="450"/>
      <c r="FN319" s="450"/>
      <c r="FO319" s="450"/>
      <c r="FP319" s="450"/>
      <c r="FQ319" s="450"/>
      <c r="FR319" s="450"/>
      <c r="FS319" s="450"/>
      <c r="FT319" s="450"/>
      <c r="FU319" s="450"/>
      <c r="FV319" s="450"/>
      <c r="FW319" s="450"/>
      <c r="FX319" s="450"/>
      <c r="FY319" s="450"/>
    </row>
    <row r="320" spans="45:181" ht="6" customHeight="1">
      <c r="AS320" s="450"/>
      <c r="AT320" s="450"/>
      <c r="AU320" s="450"/>
      <c r="AV320" s="450"/>
      <c r="AW320" s="450"/>
      <c r="AX320" s="450"/>
      <c r="AY320" s="450"/>
      <c r="AZ320" s="450"/>
      <c r="BA320" s="450"/>
      <c r="BB320" s="450"/>
      <c r="BC320" s="450"/>
      <c r="BD320" s="450"/>
      <c r="BE320" s="450"/>
      <c r="BF320" s="450"/>
      <c r="BG320" s="450"/>
      <c r="BH320" s="450"/>
      <c r="BI320" s="450"/>
      <c r="BJ320" s="450"/>
      <c r="BK320" s="450"/>
      <c r="BL320" s="450"/>
      <c r="BM320" s="450"/>
      <c r="BN320" s="450"/>
      <c r="BO320" s="450"/>
      <c r="BP320" s="450"/>
      <c r="BQ320" s="450"/>
      <c r="BR320" s="450"/>
      <c r="BS320" s="450"/>
      <c r="BT320" s="450"/>
      <c r="BU320" s="450"/>
      <c r="BV320" s="450"/>
      <c r="BW320" s="450"/>
      <c r="BX320" s="450"/>
      <c r="BY320" s="450"/>
      <c r="BZ320" s="450"/>
      <c r="CA320" s="450"/>
      <c r="CB320" s="450"/>
      <c r="CC320" s="450"/>
      <c r="CD320" s="450"/>
      <c r="CE320" s="450"/>
      <c r="CF320" s="450"/>
      <c r="CG320" s="450"/>
      <c r="CH320" s="450"/>
      <c r="CI320" s="450"/>
      <c r="CJ320" s="450"/>
      <c r="CK320" s="450"/>
      <c r="CL320" s="450"/>
      <c r="CM320" s="450"/>
      <c r="CN320" s="450"/>
      <c r="CO320" s="450"/>
      <c r="CP320" s="450"/>
      <c r="CQ320" s="450"/>
      <c r="CR320" s="450"/>
      <c r="CS320" s="450"/>
      <c r="CT320" s="450"/>
      <c r="CU320" s="450"/>
      <c r="CV320" s="450"/>
      <c r="CW320" s="450"/>
      <c r="CX320" s="450"/>
      <c r="CY320" s="450"/>
      <c r="CZ320" s="450"/>
      <c r="DA320" s="450"/>
      <c r="DB320" s="450"/>
      <c r="DC320" s="450"/>
      <c r="DD320" s="450"/>
      <c r="DE320" s="450"/>
      <c r="DF320" s="450"/>
      <c r="DG320" s="450"/>
      <c r="DH320" s="450"/>
      <c r="DI320" s="450"/>
      <c r="DJ320" s="450"/>
      <c r="DK320" s="450"/>
      <c r="DL320" s="450"/>
      <c r="DM320" s="450"/>
      <c r="DN320" s="450"/>
      <c r="DO320" s="450"/>
      <c r="DP320" s="450"/>
      <c r="DQ320" s="450"/>
      <c r="DR320" s="450"/>
      <c r="DS320" s="450"/>
      <c r="DT320" s="450"/>
      <c r="DU320" s="450"/>
      <c r="DV320" s="450"/>
      <c r="DW320" s="450"/>
      <c r="DX320" s="450"/>
      <c r="DY320" s="450"/>
      <c r="DZ320" s="450"/>
      <c r="EA320" s="450"/>
      <c r="EB320" s="450"/>
      <c r="EC320" s="450"/>
      <c r="ED320" s="450"/>
      <c r="EE320" s="450"/>
      <c r="EF320" s="450"/>
      <c r="EG320" s="450"/>
      <c r="EH320" s="450"/>
      <c r="EI320" s="450"/>
      <c r="EJ320" s="450"/>
      <c r="EK320" s="450"/>
      <c r="EL320" s="450"/>
      <c r="EM320" s="450"/>
      <c r="EN320" s="450"/>
      <c r="EO320" s="450"/>
      <c r="EP320" s="450"/>
      <c r="EQ320" s="450"/>
      <c r="ER320" s="450"/>
      <c r="ES320" s="450"/>
      <c r="ET320" s="450"/>
      <c r="EU320" s="450"/>
      <c r="EV320" s="450"/>
      <c r="EW320" s="450"/>
      <c r="EX320" s="450"/>
      <c r="EY320" s="450"/>
      <c r="EZ320" s="450"/>
      <c r="FA320" s="450"/>
      <c r="FB320" s="450"/>
      <c r="FC320" s="450"/>
      <c r="FD320" s="450"/>
      <c r="FE320" s="450"/>
      <c r="FF320" s="450"/>
      <c r="FG320" s="450"/>
      <c r="FH320" s="450"/>
      <c r="FI320" s="450"/>
      <c r="FJ320" s="450"/>
      <c r="FK320" s="450"/>
      <c r="FL320" s="450"/>
      <c r="FM320" s="450"/>
      <c r="FN320" s="450"/>
      <c r="FO320" s="450"/>
      <c r="FP320" s="450"/>
      <c r="FQ320" s="450"/>
      <c r="FR320" s="450"/>
      <c r="FS320" s="450"/>
      <c r="FT320" s="450"/>
      <c r="FU320" s="450"/>
      <c r="FV320" s="450"/>
      <c r="FW320" s="450"/>
      <c r="FX320" s="450"/>
      <c r="FY320" s="450"/>
    </row>
    <row r="321" spans="45:181" ht="6" customHeight="1">
      <c r="AS321" s="450"/>
      <c r="AT321" s="450"/>
      <c r="AU321" s="450"/>
      <c r="AV321" s="450"/>
      <c r="AW321" s="450"/>
      <c r="AX321" s="450"/>
      <c r="AY321" s="450"/>
      <c r="AZ321" s="450"/>
      <c r="BA321" s="450"/>
      <c r="BB321" s="450"/>
      <c r="BC321" s="450"/>
      <c r="BD321" s="450"/>
      <c r="BE321" s="450"/>
      <c r="BF321" s="450"/>
      <c r="BG321" s="450"/>
      <c r="BH321" s="450"/>
      <c r="BI321" s="450"/>
      <c r="BJ321" s="450"/>
      <c r="BK321" s="450"/>
      <c r="BL321" s="450"/>
      <c r="BM321" s="450"/>
      <c r="BN321" s="450"/>
      <c r="BO321" s="450"/>
      <c r="BP321" s="450"/>
      <c r="BQ321" s="450"/>
      <c r="BR321" s="450"/>
      <c r="BS321" s="450"/>
      <c r="BT321" s="450"/>
      <c r="BU321" s="450"/>
      <c r="BV321" s="450"/>
      <c r="BW321" s="450"/>
      <c r="BX321" s="450"/>
      <c r="BY321" s="450"/>
      <c r="BZ321" s="450"/>
      <c r="CA321" s="450"/>
      <c r="CB321" s="450"/>
      <c r="CC321" s="450"/>
      <c r="CD321" s="450"/>
      <c r="CE321" s="450"/>
      <c r="CF321" s="450"/>
      <c r="CG321" s="450"/>
      <c r="CH321" s="450"/>
      <c r="CI321" s="450"/>
      <c r="CJ321" s="450"/>
      <c r="CK321" s="450"/>
      <c r="CL321" s="450"/>
      <c r="CM321" s="450"/>
      <c r="CN321" s="450"/>
      <c r="CO321" s="450"/>
      <c r="CP321" s="450"/>
      <c r="CQ321" s="450"/>
      <c r="CR321" s="450"/>
      <c r="CS321" s="450"/>
      <c r="CT321" s="450"/>
      <c r="CU321" s="450"/>
      <c r="CV321" s="450"/>
      <c r="CW321" s="450"/>
      <c r="CX321" s="450"/>
      <c r="CY321" s="450"/>
      <c r="CZ321" s="450"/>
      <c r="DA321" s="450"/>
      <c r="DB321" s="450"/>
      <c r="DC321" s="450"/>
      <c r="DD321" s="450"/>
      <c r="DE321" s="450"/>
      <c r="DF321" s="450"/>
      <c r="DG321" s="450"/>
      <c r="DH321" s="450"/>
      <c r="DI321" s="450"/>
      <c r="DJ321" s="450"/>
      <c r="DK321" s="450"/>
      <c r="DL321" s="450"/>
      <c r="DM321" s="450"/>
      <c r="DN321" s="450"/>
      <c r="DO321" s="450"/>
      <c r="DP321" s="450"/>
      <c r="DQ321" s="450"/>
      <c r="DR321" s="450"/>
      <c r="DS321" s="450"/>
      <c r="DT321" s="450"/>
      <c r="DU321" s="450"/>
      <c r="DV321" s="450"/>
      <c r="DW321" s="450"/>
      <c r="DX321" s="450"/>
      <c r="DY321" s="450"/>
      <c r="DZ321" s="450"/>
      <c r="EA321" s="450"/>
      <c r="EB321" s="450"/>
      <c r="EC321" s="450"/>
      <c r="ED321" s="450"/>
      <c r="EE321" s="450"/>
      <c r="EF321" s="450"/>
      <c r="EG321" s="450"/>
      <c r="EH321" s="450"/>
      <c r="EI321" s="450"/>
      <c r="EJ321" s="450"/>
      <c r="EK321" s="450"/>
      <c r="EL321" s="450"/>
      <c r="EM321" s="450"/>
      <c r="EN321" s="450"/>
      <c r="EO321" s="450"/>
      <c r="EP321" s="450"/>
      <c r="EQ321" s="450"/>
      <c r="ER321" s="450"/>
      <c r="ES321" s="450"/>
      <c r="ET321" s="450"/>
      <c r="EU321" s="450"/>
      <c r="EV321" s="450"/>
      <c r="EW321" s="450"/>
      <c r="EX321" s="450"/>
      <c r="EY321" s="450"/>
      <c r="EZ321" s="450"/>
      <c r="FA321" s="450"/>
      <c r="FB321" s="450"/>
      <c r="FC321" s="450"/>
      <c r="FD321" s="450"/>
      <c r="FE321" s="450"/>
      <c r="FF321" s="450"/>
      <c r="FG321" s="450"/>
      <c r="FH321" s="450"/>
      <c r="FI321" s="450"/>
      <c r="FJ321" s="450"/>
      <c r="FK321" s="450"/>
      <c r="FL321" s="450"/>
      <c r="FM321" s="450"/>
      <c r="FN321" s="450"/>
      <c r="FO321" s="450"/>
      <c r="FP321" s="450"/>
      <c r="FQ321" s="450"/>
      <c r="FR321" s="450"/>
      <c r="FS321" s="450"/>
      <c r="FT321" s="450"/>
      <c r="FU321" s="450"/>
      <c r="FV321" s="450"/>
      <c r="FW321" s="450"/>
      <c r="FX321" s="450"/>
      <c r="FY321" s="450"/>
    </row>
    <row r="351" spans="35:35" ht="6" customHeight="1">
      <c r="AI351" s="451"/>
    </row>
    <row r="422" spans="45:181" ht="6" customHeight="1">
      <c r="AS422" s="450"/>
      <c r="AT422" s="450"/>
      <c r="AU422" s="450"/>
      <c r="AV422" s="450"/>
      <c r="AW422" s="450"/>
      <c r="AX422" s="450"/>
      <c r="AY422" s="450"/>
      <c r="AZ422" s="450"/>
      <c r="BA422" s="450"/>
      <c r="BB422" s="450"/>
      <c r="BC422" s="450"/>
      <c r="BD422" s="450"/>
      <c r="BE422" s="450"/>
      <c r="BF422" s="450"/>
      <c r="BG422" s="450"/>
      <c r="BH422" s="450"/>
      <c r="BI422" s="450"/>
      <c r="BJ422" s="450"/>
      <c r="BK422" s="450"/>
      <c r="BL422" s="450"/>
      <c r="BM422" s="450"/>
      <c r="BN422" s="450"/>
      <c r="BO422" s="450"/>
      <c r="BP422" s="450"/>
      <c r="BQ422" s="450"/>
      <c r="BR422" s="450"/>
      <c r="BS422" s="450"/>
      <c r="BT422" s="450"/>
      <c r="BU422" s="450"/>
      <c r="BV422" s="450"/>
      <c r="BW422" s="450"/>
      <c r="BX422" s="450"/>
      <c r="BY422" s="450"/>
      <c r="BZ422" s="450"/>
      <c r="CA422" s="450"/>
      <c r="CB422" s="450"/>
      <c r="CC422" s="450"/>
      <c r="CD422" s="450"/>
      <c r="CE422" s="450"/>
      <c r="CF422" s="450"/>
      <c r="CG422" s="450"/>
      <c r="CH422" s="450"/>
      <c r="CI422" s="450"/>
      <c r="CJ422" s="450"/>
      <c r="CK422" s="450"/>
      <c r="CL422" s="450"/>
      <c r="CM422" s="450"/>
      <c r="CN422" s="450"/>
      <c r="CO422" s="450"/>
      <c r="CP422" s="450"/>
      <c r="CQ422" s="450"/>
      <c r="CR422" s="450"/>
      <c r="CS422" s="450"/>
      <c r="CT422" s="450"/>
      <c r="CU422" s="450"/>
      <c r="CV422" s="450"/>
      <c r="CW422" s="450"/>
      <c r="CX422" s="450"/>
      <c r="CY422" s="450"/>
      <c r="CZ422" s="450"/>
      <c r="DA422" s="450"/>
      <c r="DB422" s="450"/>
      <c r="DC422" s="450"/>
      <c r="DD422" s="450"/>
      <c r="DE422" s="450"/>
      <c r="DF422" s="450"/>
      <c r="DG422" s="450"/>
      <c r="DH422" s="450"/>
      <c r="DI422" s="450"/>
      <c r="DJ422" s="450"/>
      <c r="DK422" s="450"/>
      <c r="DL422" s="450"/>
      <c r="DM422" s="450"/>
      <c r="DN422" s="450"/>
      <c r="DO422" s="450"/>
      <c r="DP422" s="450"/>
      <c r="DQ422" s="450"/>
      <c r="DR422" s="450"/>
      <c r="DS422" s="450"/>
      <c r="DT422" s="450"/>
      <c r="DU422" s="450"/>
      <c r="DV422" s="450"/>
      <c r="DW422" s="450"/>
      <c r="DX422" s="450"/>
      <c r="DY422" s="450"/>
      <c r="DZ422" s="450"/>
      <c r="EA422" s="450"/>
      <c r="EB422" s="450"/>
      <c r="EC422" s="450"/>
      <c r="ED422" s="450"/>
      <c r="EE422" s="450"/>
      <c r="EF422" s="450"/>
      <c r="EG422" s="450"/>
      <c r="EH422" s="450"/>
      <c r="EI422" s="450"/>
      <c r="EJ422" s="450"/>
      <c r="EK422" s="450"/>
      <c r="EL422" s="450"/>
      <c r="EM422" s="450"/>
      <c r="EN422" s="450"/>
      <c r="EO422" s="450"/>
      <c r="EP422" s="450"/>
      <c r="EQ422" s="450"/>
      <c r="ER422" s="450"/>
      <c r="ES422" s="450"/>
      <c r="ET422" s="450"/>
      <c r="EU422" s="450"/>
      <c r="EV422" s="450"/>
      <c r="EW422" s="450"/>
      <c r="EX422" s="450"/>
      <c r="EY422" s="450"/>
      <c r="EZ422" s="450"/>
      <c r="FA422" s="450"/>
      <c r="FB422" s="450"/>
      <c r="FC422" s="450"/>
      <c r="FD422" s="450"/>
      <c r="FE422" s="450"/>
      <c r="FF422" s="450"/>
      <c r="FG422" s="450"/>
      <c r="FH422" s="450"/>
      <c r="FI422" s="450"/>
      <c r="FJ422" s="450"/>
      <c r="FK422" s="450"/>
      <c r="FL422" s="450"/>
      <c r="FM422" s="450"/>
      <c r="FN422" s="450"/>
      <c r="FO422" s="450"/>
      <c r="FP422" s="450"/>
      <c r="FQ422" s="450"/>
      <c r="FR422" s="450"/>
      <c r="FS422" s="450"/>
      <c r="FT422" s="450"/>
      <c r="FU422" s="450"/>
      <c r="FV422" s="450"/>
      <c r="FW422" s="450"/>
      <c r="FX422" s="450"/>
      <c r="FY422" s="450"/>
    </row>
    <row r="423" spans="45:181" ht="6" customHeight="1">
      <c r="AS423" s="450"/>
      <c r="AT423" s="450"/>
      <c r="AU423" s="450"/>
      <c r="AV423" s="450"/>
      <c r="AW423" s="450"/>
      <c r="AX423" s="450"/>
      <c r="AY423" s="450"/>
      <c r="AZ423" s="450"/>
      <c r="BA423" s="450"/>
      <c r="BB423" s="450"/>
      <c r="BC423" s="450"/>
      <c r="BD423" s="450"/>
      <c r="BE423" s="450"/>
      <c r="BF423" s="450"/>
      <c r="BG423" s="450"/>
      <c r="BH423" s="450"/>
      <c r="BI423" s="450"/>
      <c r="BJ423" s="450"/>
      <c r="BK423" s="450"/>
      <c r="BL423" s="450"/>
      <c r="BM423" s="450"/>
      <c r="BN423" s="450"/>
      <c r="BO423" s="450"/>
      <c r="BP423" s="450"/>
      <c r="BQ423" s="450"/>
      <c r="BR423" s="450"/>
      <c r="BS423" s="450"/>
      <c r="BT423" s="450"/>
      <c r="BU423" s="450"/>
      <c r="BV423" s="450"/>
      <c r="BW423" s="450"/>
      <c r="BX423" s="450"/>
      <c r="BY423" s="450"/>
      <c r="BZ423" s="450"/>
      <c r="CA423" s="450"/>
      <c r="CB423" s="450"/>
      <c r="CC423" s="450"/>
      <c r="CD423" s="450"/>
      <c r="CE423" s="450"/>
      <c r="CF423" s="450"/>
      <c r="CG423" s="450"/>
      <c r="CH423" s="450"/>
      <c r="CI423" s="450"/>
      <c r="CJ423" s="450"/>
      <c r="CK423" s="450"/>
      <c r="CL423" s="450"/>
      <c r="CM423" s="450"/>
      <c r="CN423" s="450"/>
      <c r="CO423" s="450"/>
      <c r="CP423" s="450"/>
      <c r="CQ423" s="450"/>
      <c r="CR423" s="450"/>
      <c r="CS423" s="450"/>
      <c r="CT423" s="450"/>
      <c r="CU423" s="450"/>
      <c r="CV423" s="450"/>
      <c r="CW423" s="450"/>
      <c r="CX423" s="450"/>
      <c r="CY423" s="450"/>
      <c r="CZ423" s="450"/>
      <c r="DA423" s="450"/>
      <c r="DB423" s="450"/>
      <c r="DC423" s="450"/>
      <c r="DD423" s="450"/>
      <c r="DE423" s="450"/>
      <c r="DF423" s="450"/>
      <c r="DG423" s="450"/>
      <c r="DH423" s="450"/>
      <c r="DI423" s="450"/>
      <c r="DJ423" s="450"/>
      <c r="DK423" s="450"/>
      <c r="DL423" s="450"/>
      <c r="DM423" s="450"/>
      <c r="DN423" s="450"/>
      <c r="DO423" s="450"/>
      <c r="DP423" s="450"/>
      <c r="DQ423" s="450"/>
      <c r="DR423" s="450"/>
      <c r="DS423" s="450"/>
      <c r="DT423" s="450"/>
      <c r="DU423" s="450"/>
      <c r="DV423" s="450"/>
      <c r="DW423" s="450"/>
      <c r="DX423" s="450"/>
      <c r="DY423" s="450"/>
      <c r="DZ423" s="450"/>
      <c r="EA423" s="450"/>
      <c r="EB423" s="450"/>
      <c r="EC423" s="450"/>
      <c r="ED423" s="450"/>
      <c r="EE423" s="450"/>
      <c r="EF423" s="450"/>
      <c r="EG423" s="450"/>
      <c r="EH423" s="450"/>
      <c r="EI423" s="450"/>
      <c r="EJ423" s="450"/>
      <c r="EK423" s="450"/>
      <c r="EL423" s="450"/>
      <c r="EM423" s="450"/>
      <c r="EN423" s="450"/>
      <c r="EO423" s="450"/>
      <c r="EP423" s="450"/>
      <c r="EQ423" s="450"/>
      <c r="ER423" s="450"/>
      <c r="ES423" s="450"/>
      <c r="ET423" s="450"/>
      <c r="EU423" s="450"/>
      <c r="EV423" s="450"/>
      <c r="EW423" s="450"/>
      <c r="EX423" s="450"/>
      <c r="EY423" s="450"/>
      <c r="EZ423" s="450"/>
      <c r="FA423" s="450"/>
      <c r="FB423" s="450"/>
      <c r="FC423" s="450"/>
      <c r="FD423" s="450"/>
      <c r="FE423" s="450"/>
      <c r="FF423" s="450"/>
      <c r="FG423" s="450"/>
      <c r="FH423" s="450"/>
      <c r="FI423" s="450"/>
      <c r="FJ423" s="450"/>
      <c r="FK423" s="450"/>
      <c r="FL423" s="450"/>
      <c r="FM423" s="450"/>
      <c r="FN423" s="450"/>
      <c r="FO423" s="450"/>
      <c r="FP423" s="450"/>
      <c r="FQ423" s="450"/>
      <c r="FR423" s="450"/>
      <c r="FS423" s="450"/>
      <c r="FT423" s="450"/>
      <c r="FU423" s="450"/>
      <c r="FV423" s="450"/>
      <c r="FW423" s="450"/>
      <c r="FX423" s="450"/>
      <c r="FY423" s="450"/>
    </row>
    <row r="424" spans="45:181" ht="6" customHeight="1">
      <c r="AS424" s="450"/>
      <c r="AT424" s="450"/>
      <c r="AU424" s="450"/>
      <c r="AV424" s="450"/>
      <c r="AW424" s="450"/>
      <c r="AX424" s="450"/>
      <c r="AY424" s="450"/>
      <c r="AZ424" s="450"/>
      <c r="BA424" s="450"/>
      <c r="BB424" s="450"/>
      <c r="BC424" s="450"/>
      <c r="BD424" s="450"/>
      <c r="BE424" s="450"/>
      <c r="BF424" s="450"/>
      <c r="BG424" s="450"/>
      <c r="BH424" s="450"/>
      <c r="BI424" s="450"/>
      <c r="BJ424" s="450"/>
      <c r="BK424" s="450"/>
      <c r="BL424" s="450"/>
      <c r="BM424" s="450"/>
      <c r="BN424" s="450"/>
      <c r="BO424" s="450"/>
      <c r="BP424" s="450"/>
      <c r="BQ424" s="450"/>
      <c r="BR424" s="450"/>
      <c r="BS424" s="450"/>
      <c r="BT424" s="450"/>
      <c r="BU424" s="450"/>
      <c r="BV424" s="450"/>
      <c r="BW424" s="450"/>
      <c r="BX424" s="450"/>
      <c r="BY424" s="450"/>
      <c r="BZ424" s="450"/>
      <c r="CA424" s="450"/>
      <c r="CB424" s="450"/>
      <c r="CC424" s="450"/>
      <c r="CD424" s="450"/>
      <c r="CE424" s="450"/>
      <c r="CF424" s="450"/>
      <c r="CG424" s="450"/>
      <c r="CH424" s="450"/>
      <c r="CI424" s="450"/>
      <c r="CJ424" s="450"/>
      <c r="CK424" s="450"/>
      <c r="CL424" s="450"/>
      <c r="CM424" s="450"/>
      <c r="CN424" s="450"/>
      <c r="CO424" s="450"/>
      <c r="CP424" s="450"/>
      <c r="CQ424" s="450"/>
      <c r="CR424" s="450"/>
      <c r="CS424" s="450"/>
      <c r="CT424" s="450"/>
      <c r="CU424" s="450"/>
      <c r="CV424" s="450"/>
      <c r="CW424" s="450"/>
      <c r="CX424" s="450"/>
      <c r="CY424" s="450"/>
      <c r="CZ424" s="450"/>
      <c r="DA424" s="450"/>
      <c r="DB424" s="450"/>
      <c r="DC424" s="450"/>
      <c r="DD424" s="450"/>
      <c r="DE424" s="450"/>
      <c r="DF424" s="450"/>
      <c r="DG424" s="450"/>
      <c r="DH424" s="450"/>
      <c r="DI424" s="450"/>
      <c r="DJ424" s="450"/>
      <c r="DK424" s="450"/>
      <c r="DL424" s="450"/>
      <c r="DM424" s="450"/>
      <c r="DN424" s="450"/>
      <c r="DO424" s="450"/>
      <c r="DP424" s="450"/>
      <c r="DQ424" s="450"/>
      <c r="DR424" s="450"/>
      <c r="DS424" s="450"/>
      <c r="DT424" s="450"/>
      <c r="DU424" s="450"/>
      <c r="DV424" s="450"/>
      <c r="DW424" s="450"/>
      <c r="DX424" s="450"/>
      <c r="DY424" s="450"/>
      <c r="DZ424" s="450"/>
      <c r="EA424" s="450"/>
      <c r="EB424" s="450"/>
      <c r="EC424" s="450"/>
      <c r="ED424" s="450"/>
      <c r="EE424" s="450"/>
      <c r="EF424" s="450"/>
      <c r="EG424" s="450"/>
      <c r="EH424" s="450"/>
      <c r="EI424" s="450"/>
      <c r="EJ424" s="450"/>
      <c r="EK424" s="450"/>
      <c r="EL424" s="450"/>
      <c r="EM424" s="450"/>
      <c r="EN424" s="450"/>
      <c r="EO424" s="450"/>
      <c r="EP424" s="450"/>
      <c r="EQ424" s="450"/>
      <c r="ER424" s="450"/>
      <c r="ES424" s="450"/>
      <c r="ET424" s="450"/>
      <c r="EU424" s="450"/>
      <c r="EV424" s="450"/>
      <c r="EW424" s="450"/>
      <c r="EX424" s="450"/>
      <c r="EY424" s="450"/>
      <c r="EZ424" s="450"/>
      <c r="FA424" s="450"/>
      <c r="FB424" s="450"/>
      <c r="FC424" s="450"/>
      <c r="FD424" s="450"/>
      <c r="FE424" s="450"/>
      <c r="FF424" s="450"/>
      <c r="FG424" s="450"/>
      <c r="FH424" s="450"/>
      <c r="FI424" s="450"/>
      <c r="FJ424" s="450"/>
      <c r="FK424" s="450"/>
      <c r="FL424" s="450"/>
      <c r="FM424" s="450"/>
      <c r="FN424" s="450"/>
      <c r="FO424" s="450"/>
      <c r="FP424" s="450"/>
      <c r="FQ424" s="450"/>
      <c r="FR424" s="450"/>
      <c r="FS424" s="450"/>
      <c r="FT424" s="450"/>
      <c r="FU424" s="450"/>
      <c r="FV424" s="450"/>
      <c r="FW424" s="450"/>
      <c r="FX424" s="450"/>
      <c r="FY424" s="450"/>
    </row>
    <row r="425" spans="45:181" ht="6" customHeight="1">
      <c r="AS425" s="450"/>
      <c r="AT425" s="450"/>
      <c r="AU425" s="450"/>
      <c r="AV425" s="450"/>
      <c r="AW425" s="450"/>
      <c r="AX425" s="450"/>
      <c r="AY425" s="450"/>
      <c r="AZ425" s="450"/>
      <c r="BA425" s="450"/>
      <c r="BB425" s="450"/>
      <c r="BC425" s="450"/>
      <c r="BD425" s="450"/>
      <c r="BE425" s="450"/>
      <c r="BF425" s="450"/>
      <c r="BG425" s="450"/>
      <c r="BH425" s="450"/>
      <c r="BI425" s="450"/>
      <c r="BJ425" s="450"/>
      <c r="BK425" s="450"/>
      <c r="BL425" s="450"/>
      <c r="BM425" s="450"/>
      <c r="BN425" s="450"/>
      <c r="BO425" s="450"/>
      <c r="BP425" s="450"/>
      <c r="BQ425" s="450"/>
      <c r="BR425" s="450"/>
      <c r="BS425" s="450"/>
      <c r="BT425" s="450"/>
      <c r="BU425" s="450"/>
      <c r="BV425" s="450"/>
      <c r="BW425" s="450"/>
      <c r="BX425" s="450"/>
      <c r="BY425" s="450"/>
      <c r="BZ425" s="450"/>
      <c r="CA425" s="450"/>
      <c r="CB425" s="450"/>
      <c r="CC425" s="450"/>
      <c r="CD425" s="450"/>
      <c r="CE425" s="450"/>
      <c r="CF425" s="450"/>
      <c r="CG425" s="450"/>
      <c r="CH425" s="450"/>
      <c r="CI425" s="450"/>
      <c r="CJ425" s="450"/>
      <c r="CK425" s="450"/>
      <c r="CL425" s="450"/>
      <c r="CM425" s="450"/>
      <c r="CN425" s="450"/>
      <c r="CO425" s="450"/>
      <c r="CP425" s="450"/>
      <c r="CQ425" s="450"/>
      <c r="CR425" s="450"/>
      <c r="CS425" s="450"/>
      <c r="CT425" s="450"/>
      <c r="CU425" s="450"/>
      <c r="CV425" s="450"/>
      <c r="CW425" s="450"/>
      <c r="CX425" s="450"/>
      <c r="CY425" s="450"/>
      <c r="CZ425" s="450"/>
      <c r="DA425" s="450"/>
      <c r="DB425" s="450"/>
      <c r="DC425" s="450"/>
      <c r="DD425" s="450"/>
      <c r="DE425" s="450"/>
      <c r="DF425" s="450"/>
      <c r="DG425" s="450"/>
      <c r="DH425" s="450"/>
      <c r="DI425" s="450"/>
      <c r="DJ425" s="450"/>
      <c r="DK425" s="450"/>
      <c r="DL425" s="450"/>
      <c r="DM425" s="450"/>
      <c r="DN425" s="450"/>
      <c r="DO425" s="450"/>
      <c r="DP425" s="450"/>
      <c r="DQ425" s="450"/>
      <c r="DR425" s="450"/>
      <c r="DS425" s="450"/>
      <c r="DT425" s="450"/>
      <c r="DU425" s="450"/>
      <c r="DV425" s="450"/>
      <c r="DW425" s="450"/>
      <c r="DX425" s="450"/>
      <c r="DY425" s="450"/>
      <c r="DZ425" s="450"/>
      <c r="EA425" s="450"/>
      <c r="EB425" s="450"/>
      <c r="EC425" s="450"/>
      <c r="ED425" s="450"/>
      <c r="EE425" s="450"/>
      <c r="EF425" s="450"/>
      <c r="EG425" s="450"/>
      <c r="EH425" s="450"/>
      <c r="EI425" s="450"/>
      <c r="EJ425" s="450"/>
      <c r="EK425" s="450"/>
      <c r="EL425" s="450"/>
      <c r="EM425" s="450"/>
      <c r="EN425" s="450"/>
      <c r="EO425" s="450"/>
      <c r="EP425" s="450"/>
      <c r="EQ425" s="450"/>
      <c r="ER425" s="450"/>
      <c r="ES425" s="450"/>
      <c r="ET425" s="450"/>
      <c r="EU425" s="450"/>
      <c r="EV425" s="450"/>
      <c r="EW425" s="450"/>
      <c r="EX425" s="450"/>
      <c r="EY425" s="450"/>
      <c r="EZ425" s="450"/>
      <c r="FA425" s="450"/>
      <c r="FB425" s="450"/>
      <c r="FC425" s="450"/>
      <c r="FD425" s="450"/>
      <c r="FE425" s="450"/>
      <c r="FF425" s="450"/>
      <c r="FG425" s="450"/>
      <c r="FH425" s="450"/>
      <c r="FI425" s="450"/>
      <c r="FJ425" s="450"/>
      <c r="FK425" s="450"/>
      <c r="FL425" s="450"/>
      <c r="FM425" s="450"/>
      <c r="FN425" s="450"/>
      <c r="FO425" s="450"/>
      <c r="FP425" s="450"/>
      <c r="FQ425" s="450"/>
      <c r="FR425" s="450"/>
      <c r="FS425" s="450"/>
      <c r="FT425" s="450"/>
      <c r="FU425" s="450"/>
      <c r="FV425" s="450"/>
      <c r="FW425" s="450"/>
      <c r="FX425" s="450"/>
      <c r="FY425" s="450"/>
    </row>
    <row r="426" spans="45:181" ht="6" customHeight="1">
      <c r="AS426" s="450"/>
      <c r="AT426" s="450"/>
      <c r="AU426" s="450"/>
      <c r="AV426" s="450"/>
      <c r="AW426" s="450"/>
      <c r="AX426" s="450"/>
      <c r="AY426" s="450"/>
      <c r="AZ426" s="450"/>
      <c r="BA426" s="450"/>
      <c r="BB426" s="450"/>
      <c r="BC426" s="450"/>
      <c r="BD426" s="450"/>
      <c r="BE426" s="450"/>
      <c r="BF426" s="450"/>
      <c r="BG426" s="450"/>
      <c r="BH426" s="450"/>
      <c r="BI426" s="450"/>
      <c r="BJ426" s="450"/>
      <c r="BK426" s="450"/>
      <c r="BL426" s="450"/>
      <c r="BM426" s="450"/>
      <c r="BN426" s="450"/>
      <c r="BO426" s="450"/>
      <c r="BP426" s="450"/>
      <c r="BQ426" s="450"/>
      <c r="BR426" s="450"/>
      <c r="BS426" s="450"/>
      <c r="BT426" s="450"/>
      <c r="BU426" s="450"/>
      <c r="BV426" s="450"/>
      <c r="BW426" s="450"/>
      <c r="BX426" s="450"/>
      <c r="BY426" s="450"/>
      <c r="BZ426" s="450"/>
      <c r="CA426" s="450"/>
      <c r="CB426" s="450"/>
      <c r="CC426" s="450"/>
      <c r="CD426" s="450"/>
      <c r="CE426" s="450"/>
      <c r="CF426" s="450"/>
      <c r="CG426" s="450"/>
      <c r="CH426" s="450"/>
      <c r="CI426" s="450"/>
      <c r="CJ426" s="450"/>
      <c r="CK426" s="450"/>
      <c r="CL426" s="450"/>
      <c r="CM426" s="450"/>
      <c r="CN426" s="450"/>
      <c r="CO426" s="450"/>
      <c r="CP426" s="450"/>
      <c r="CQ426" s="450"/>
      <c r="CR426" s="450"/>
      <c r="CS426" s="450"/>
      <c r="CT426" s="450"/>
      <c r="CU426" s="450"/>
      <c r="CV426" s="450"/>
      <c r="CW426" s="450"/>
      <c r="CX426" s="450"/>
      <c r="CY426" s="450"/>
      <c r="CZ426" s="450"/>
      <c r="DA426" s="450"/>
      <c r="DB426" s="450"/>
      <c r="DC426" s="450"/>
      <c r="DD426" s="450"/>
      <c r="DE426" s="450"/>
      <c r="DF426" s="450"/>
      <c r="DG426" s="450"/>
      <c r="DH426" s="450"/>
      <c r="DI426" s="450"/>
      <c r="DJ426" s="450"/>
      <c r="DK426" s="450"/>
      <c r="DL426" s="450"/>
      <c r="DM426" s="450"/>
      <c r="DN426" s="450"/>
      <c r="DO426" s="450"/>
      <c r="DP426" s="450"/>
      <c r="DQ426" s="450"/>
      <c r="DR426" s="450"/>
      <c r="DS426" s="450"/>
      <c r="DT426" s="450"/>
      <c r="DU426" s="450"/>
      <c r="DV426" s="450"/>
      <c r="DW426" s="450"/>
      <c r="DX426" s="450"/>
      <c r="DY426" s="450"/>
      <c r="DZ426" s="450"/>
      <c r="EA426" s="450"/>
      <c r="EB426" s="450"/>
      <c r="EC426" s="450"/>
      <c r="ED426" s="450"/>
      <c r="EE426" s="450"/>
      <c r="EF426" s="450"/>
      <c r="EG426" s="450"/>
      <c r="EH426" s="450"/>
      <c r="EI426" s="450"/>
      <c r="EJ426" s="450"/>
      <c r="EK426" s="450"/>
      <c r="EL426" s="450"/>
      <c r="EM426" s="450"/>
      <c r="EN426" s="450"/>
      <c r="EO426" s="450"/>
      <c r="EP426" s="450"/>
      <c r="EQ426" s="450"/>
      <c r="ER426" s="450"/>
      <c r="ES426" s="450"/>
      <c r="ET426" s="450"/>
      <c r="EU426" s="450"/>
      <c r="EV426" s="450"/>
      <c r="EW426" s="450"/>
      <c r="EX426" s="450"/>
      <c r="EY426" s="450"/>
      <c r="EZ426" s="450"/>
      <c r="FA426" s="450"/>
      <c r="FB426" s="450"/>
      <c r="FC426" s="450"/>
      <c r="FD426" s="450"/>
      <c r="FE426" s="450"/>
      <c r="FF426" s="450"/>
      <c r="FG426" s="450"/>
      <c r="FH426" s="450"/>
      <c r="FI426" s="450"/>
      <c r="FJ426" s="450"/>
      <c r="FK426" s="450"/>
      <c r="FL426" s="450"/>
      <c r="FM426" s="450"/>
      <c r="FN426" s="450"/>
      <c r="FO426" s="450"/>
      <c r="FP426" s="450"/>
      <c r="FQ426" s="450"/>
      <c r="FR426" s="450"/>
      <c r="FS426" s="450"/>
      <c r="FT426" s="450"/>
      <c r="FU426" s="450"/>
      <c r="FV426" s="450"/>
      <c r="FW426" s="450"/>
      <c r="FX426" s="450"/>
      <c r="FY426" s="450"/>
    </row>
    <row r="427" spans="45:181" ht="6" customHeight="1">
      <c r="AS427" s="450"/>
      <c r="AT427" s="450"/>
      <c r="AU427" s="450"/>
      <c r="AV427" s="450"/>
      <c r="AW427" s="450"/>
      <c r="AX427" s="450"/>
      <c r="AY427" s="450"/>
      <c r="AZ427" s="450"/>
      <c r="BA427" s="450"/>
      <c r="BB427" s="450"/>
      <c r="BC427" s="450"/>
      <c r="BD427" s="450"/>
      <c r="BE427" s="450"/>
      <c r="BF427" s="450"/>
      <c r="BG427" s="450"/>
      <c r="BH427" s="450"/>
      <c r="BI427" s="450"/>
      <c r="BJ427" s="450"/>
      <c r="BK427" s="450"/>
      <c r="BL427" s="450"/>
      <c r="BM427" s="450"/>
      <c r="BN427" s="450"/>
      <c r="BO427" s="450"/>
      <c r="BP427" s="450"/>
      <c r="BQ427" s="450"/>
      <c r="BR427" s="450"/>
      <c r="BS427" s="450"/>
      <c r="BT427" s="450"/>
      <c r="BU427" s="450"/>
      <c r="BV427" s="450"/>
      <c r="BW427" s="450"/>
      <c r="BX427" s="450"/>
      <c r="BY427" s="450"/>
      <c r="BZ427" s="450"/>
      <c r="CA427" s="450"/>
      <c r="CB427" s="450"/>
      <c r="CC427" s="450"/>
      <c r="CD427" s="450"/>
      <c r="CE427" s="450"/>
      <c r="CF427" s="450"/>
      <c r="CG427" s="450"/>
      <c r="CH427" s="450"/>
      <c r="CI427" s="450"/>
      <c r="CJ427" s="450"/>
      <c r="CK427" s="450"/>
      <c r="CL427" s="450"/>
      <c r="CM427" s="450"/>
      <c r="CN427" s="450"/>
      <c r="CO427" s="450"/>
      <c r="CP427" s="450"/>
      <c r="CQ427" s="450"/>
      <c r="CR427" s="450"/>
      <c r="CS427" s="450"/>
      <c r="CT427" s="450"/>
      <c r="CU427" s="450"/>
      <c r="CV427" s="450"/>
      <c r="CW427" s="450"/>
      <c r="CX427" s="450"/>
      <c r="CY427" s="450"/>
      <c r="CZ427" s="450"/>
      <c r="DA427" s="450"/>
      <c r="DB427" s="450"/>
      <c r="DC427" s="450"/>
      <c r="DD427" s="450"/>
      <c r="DE427" s="450"/>
      <c r="DF427" s="450"/>
      <c r="DG427" s="450"/>
      <c r="DH427" s="450"/>
      <c r="DI427" s="450"/>
      <c r="DJ427" s="450"/>
      <c r="DK427" s="450"/>
      <c r="DL427" s="450"/>
      <c r="DM427" s="450"/>
      <c r="DN427" s="450"/>
      <c r="DO427" s="450"/>
      <c r="DP427" s="450"/>
      <c r="DQ427" s="450"/>
      <c r="DR427" s="450"/>
      <c r="DS427" s="450"/>
      <c r="DT427" s="450"/>
      <c r="DU427" s="450"/>
      <c r="DV427" s="450"/>
      <c r="DW427" s="450"/>
      <c r="DX427" s="450"/>
      <c r="DY427" s="450"/>
      <c r="DZ427" s="450"/>
      <c r="EA427" s="450"/>
      <c r="EB427" s="450"/>
      <c r="EC427" s="450"/>
      <c r="ED427" s="450"/>
      <c r="EE427" s="450"/>
      <c r="EF427" s="450"/>
      <c r="EG427" s="450"/>
      <c r="EH427" s="450"/>
      <c r="EI427" s="450"/>
      <c r="EJ427" s="450"/>
      <c r="EK427" s="450"/>
      <c r="EL427" s="450"/>
      <c r="EM427" s="450"/>
      <c r="EN427" s="450"/>
      <c r="EO427" s="450"/>
      <c r="EP427" s="450"/>
      <c r="EQ427" s="450"/>
      <c r="ER427" s="450"/>
      <c r="ES427" s="450"/>
      <c r="ET427" s="450"/>
      <c r="EU427" s="450"/>
      <c r="EV427" s="450"/>
      <c r="EW427" s="450"/>
      <c r="EX427" s="450"/>
      <c r="EY427" s="450"/>
      <c r="EZ427" s="450"/>
      <c r="FA427" s="450"/>
      <c r="FB427" s="450"/>
      <c r="FC427" s="450"/>
      <c r="FD427" s="450"/>
      <c r="FE427" s="450"/>
      <c r="FF427" s="450"/>
      <c r="FG427" s="450"/>
      <c r="FH427" s="450"/>
      <c r="FI427" s="450"/>
      <c r="FJ427" s="450"/>
      <c r="FK427" s="450"/>
      <c r="FL427" s="450"/>
      <c r="FM427" s="450"/>
      <c r="FN427" s="450"/>
      <c r="FO427" s="450"/>
      <c r="FP427" s="450"/>
      <c r="FQ427" s="450"/>
      <c r="FR427" s="450"/>
      <c r="FS427" s="450"/>
      <c r="FT427" s="450"/>
      <c r="FU427" s="450"/>
      <c r="FV427" s="450"/>
      <c r="FW427" s="450"/>
      <c r="FX427" s="450"/>
      <c r="FY427" s="450"/>
    </row>
    <row r="528" spans="45:181" ht="6" customHeight="1">
      <c r="AS528" s="450"/>
      <c r="AT528" s="450"/>
      <c r="AU528" s="450"/>
      <c r="AV528" s="450"/>
      <c r="AW528" s="450"/>
      <c r="AX528" s="450"/>
      <c r="AY528" s="450"/>
      <c r="AZ528" s="450"/>
      <c r="BA528" s="450"/>
      <c r="BB528" s="450"/>
      <c r="BC528" s="450"/>
      <c r="BD528" s="450"/>
      <c r="BE528" s="450"/>
      <c r="BF528" s="450"/>
      <c r="BG528" s="450"/>
      <c r="BH528" s="450"/>
      <c r="BI528" s="450"/>
      <c r="BJ528" s="450"/>
      <c r="BK528" s="450"/>
      <c r="BL528" s="450"/>
      <c r="BM528" s="450"/>
      <c r="BN528" s="450"/>
      <c r="BO528" s="450"/>
      <c r="BP528" s="450"/>
      <c r="BQ528" s="450"/>
      <c r="BR528" s="450"/>
      <c r="BS528" s="450"/>
      <c r="BT528" s="450"/>
      <c r="BU528" s="450"/>
      <c r="BV528" s="450"/>
      <c r="BW528" s="450"/>
      <c r="BX528" s="450"/>
      <c r="BY528" s="450"/>
      <c r="BZ528" s="450"/>
      <c r="CA528" s="450"/>
      <c r="CB528" s="450"/>
      <c r="CC528" s="450"/>
      <c r="CD528" s="450"/>
      <c r="CE528" s="450"/>
      <c r="CF528" s="450"/>
      <c r="CG528" s="450"/>
      <c r="CH528" s="450"/>
      <c r="CI528" s="450"/>
      <c r="CJ528" s="450"/>
      <c r="CK528" s="450"/>
      <c r="CL528" s="450"/>
      <c r="CM528" s="450"/>
      <c r="CN528" s="450"/>
      <c r="CO528" s="450"/>
      <c r="CP528" s="450"/>
      <c r="CQ528" s="450"/>
      <c r="CR528" s="450"/>
      <c r="CS528" s="450"/>
      <c r="CT528" s="450"/>
      <c r="CU528" s="450"/>
      <c r="CV528" s="450"/>
      <c r="CW528" s="450"/>
      <c r="CX528" s="450"/>
      <c r="CY528" s="450"/>
      <c r="CZ528" s="450"/>
      <c r="DA528" s="450"/>
      <c r="DB528" s="450"/>
      <c r="DC528" s="450"/>
      <c r="DD528" s="450"/>
      <c r="DE528" s="450"/>
      <c r="DF528" s="450"/>
      <c r="DG528" s="450"/>
      <c r="DH528" s="450"/>
      <c r="DI528" s="450"/>
      <c r="DJ528" s="450"/>
      <c r="DK528" s="450"/>
      <c r="DL528" s="450"/>
      <c r="DM528" s="450"/>
      <c r="DN528" s="450"/>
      <c r="DO528" s="450"/>
      <c r="DP528" s="450"/>
      <c r="DQ528" s="450"/>
      <c r="DR528" s="450"/>
      <c r="DS528" s="450"/>
      <c r="DT528" s="450"/>
      <c r="DU528" s="450"/>
      <c r="DV528" s="450"/>
      <c r="DW528" s="450"/>
      <c r="DX528" s="450"/>
      <c r="DY528" s="450"/>
      <c r="DZ528" s="450"/>
      <c r="EA528" s="450"/>
      <c r="EB528" s="450"/>
      <c r="EC528" s="450"/>
      <c r="ED528" s="450"/>
      <c r="EE528" s="450"/>
      <c r="EF528" s="450"/>
      <c r="EG528" s="450"/>
      <c r="EH528" s="450"/>
      <c r="EI528" s="450"/>
      <c r="EJ528" s="450"/>
      <c r="EK528" s="450"/>
      <c r="EL528" s="450"/>
      <c r="EM528" s="450"/>
      <c r="EN528" s="450"/>
      <c r="EO528" s="450"/>
      <c r="EP528" s="450"/>
      <c r="EQ528" s="450"/>
      <c r="ER528" s="450"/>
      <c r="ES528" s="450"/>
      <c r="ET528" s="450"/>
      <c r="EU528" s="450"/>
      <c r="EV528" s="450"/>
      <c r="EW528" s="450"/>
      <c r="EX528" s="450"/>
      <c r="EY528" s="450"/>
      <c r="EZ528" s="450"/>
      <c r="FA528" s="450"/>
      <c r="FB528" s="450"/>
      <c r="FC528" s="450"/>
      <c r="FD528" s="450"/>
      <c r="FE528" s="450"/>
      <c r="FF528" s="450"/>
      <c r="FG528" s="450"/>
      <c r="FH528" s="450"/>
      <c r="FI528" s="450"/>
      <c r="FJ528" s="450"/>
      <c r="FK528" s="450"/>
      <c r="FL528" s="450"/>
      <c r="FM528" s="450"/>
      <c r="FN528" s="450"/>
      <c r="FO528" s="450"/>
      <c r="FP528" s="450"/>
      <c r="FQ528" s="450"/>
      <c r="FR528" s="450"/>
      <c r="FS528" s="450"/>
      <c r="FT528" s="450"/>
      <c r="FU528" s="450"/>
      <c r="FV528" s="450"/>
      <c r="FW528" s="450"/>
      <c r="FX528" s="450"/>
      <c r="FY528" s="450"/>
    </row>
    <row r="529" spans="45:181" ht="6" customHeight="1">
      <c r="AS529" s="450"/>
      <c r="AT529" s="450"/>
      <c r="AU529" s="450"/>
      <c r="AV529" s="450"/>
      <c r="AW529" s="450"/>
      <c r="AX529" s="450"/>
      <c r="AY529" s="450"/>
      <c r="AZ529" s="450"/>
      <c r="BA529" s="450"/>
      <c r="BB529" s="450"/>
      <c r="BC529" s="450"/>
      <c r="BD529" s="450"/>
      <c r="BE529" s="450"/>
      <c r="BF529" s="450"/>
      <c r="BG529" s="450"/>
      <c r="BH529" s="450"/>
      <c r="BI529" s="450"/>
      <c r="BJ529" s="450"/>
      <c r="BK529" s="450"/>
      <c r="BL529" s="450"/>
      <c r="BM529" s="450"/>
      <c r="BN529" s="450"/>
      <c r="BO529" s="450"/>
      <c r="BP529" s="450"/>
      <c r="BQ529" s="450"/>
      <c r="BR529" s="450"/>
      <c r="BS529" s="450"/>
      <c r="BT529" s="450"/>
      <c r="BU529" s="450"/>
      <c r="BV529" s="450"/>
      <c r="BW529" s="450"/>
      <c r="BX529" s="450"/>
      <c r="BY529" s="450"/>
      <c r="BZ529" s="450"/>
      <c r="CA529" s="450"/>
      <c r="CB529" s="450"/>
      <c r="CC529" s="450"/>
      <c r="CD529" s="450"/>
      <c r="CE529" s="450"/>
      <c r="CF529" s="450"/>
      <c r="CG529" s="450"/>
      <c r="CH529" s="450"/>
      <c r="CI529" s="450"/>
      <c r="CJ529" s="450"/>
      <c r="CK529" s="450"/>
      <c r="CL529" s="450"/>
      <c r="CM529" s="450"/>
      <c r="CN529" s="450"/>
      <c r="CO529" s="450"/>
      <c r="CP529" s="450"/>
      <c r="CQ529" s="450"/>
      <c r="CR529" s="450"/>
      <c r="CS529" s="450"/>
      <c r="CT529" s="450"/>
      <c r="CU529" s="450"/>
      <c r="CV529" s="450"/>
      <c r="CW529" s="450"/>
      <c r="CX529" s="450"/>
      <c r="CY529" s="450"/>
      <c r="CZ529" s="450"/>
      <c r="DA529" s="450"/>
      <c r="DB529" s="450"/>
      <c r="DC529" s="450"/>
      <c r="DD529" s="450"/>
      <c r="DE529" s="450"/>
      <c r="DF529" s="450"/>
      <c r="DG529" s="450"/>
      <c r="DH529" s="450"/>
      <c r="DI529" s="450"/>
      <c r="DJ529" s="450"/>
      <c r="DK529" s="450"/>
      <c r="DL529" s="450"/>
      <c r="DM529" s="450"/>
      <c r="DN529" s="450"/>
      <c r="DO529" s="450"/>
      <c r="DP529" s="450"/>
      <c r="DQ529" s="450"/>
      <c r="DR529" s="450"/>
      <c r="DS529" s="450"/>
      <c r="DT529" s="450"/>
      <c r="DU529" s="450"/>
      <c r="DV529" s="450"/>
      <c r="DW529" s="450"/>
      <c r="DX529" s="450"/>
      <c r="DY529" s="450"/>
      <c r="DZ529" s="450"/>
      <c r="EA529" s="450"/>
      <c r="EB529" s="450"/>
      <c r="EC529" s="450"/>
      <c r="ED529" s="450"/>
      <c r="EE529" s="450"/>
      <c r="EF529" s="450"/>
      <c r="EG529" s="450"/>
      <c r="EH529" s="450"/>
      <c r="EI529" s="450"/>
      <c r="EJ529" s="450"/>
      <c r="EK529" s="450"/>
      <c r="EL529" s="450"/>
      <c r="EM529" s="450"/>
      <c r="EN529" s="450"/>
      <c r="EO529" s="450"/>
      <c r="EP529" s="450"/>
      <c r="EQ529" s="450"/>
      <c r="ER529" s="450"/>
      <c r="ES529" s="450"/>
      <c r="ET529" s="450"/>
      <c r="EU529" s="450"/>
      <c r="EV529" s="450"/>
      <c r="EW529" s="450"/>
      <c r="EX529" s="450"/>
      <c r="EY529" s="450"/>
      <c r="EZ529" s="450"/>
      <c r="FA529" s="450"/>
      <c r="FB529" s="450"/>
      <c r="FC529" s="450"/>
      <c r="FD529" s="450"/>
      <c r="FE529" s="450"/>
      <c r="FF529" s="450"/>
      <c r="FG529" s="450"/>
      <c r="FH529" s="450"/>
      <c r="FI529" s="450"/>
      <c r="FJ529" s="450"/>
      <c r="FK529" s="450"/>
      <c r="FL529" s="450"/>
      <c r="FM529" s="450"/>
      <c r="FN529" s="450"/>
      <c r="FO529" s="450"/>
      <c r="FP529" s="450"/>
      <c r="FQ529" s="450"/>
      <c r="FR529" s="450"/>
      <c r="FS529" s="450"/>
      <c r="FT529" s="450"/>
      <c r="FU529" s="450"/>
      <c r="FV529" s="450"/>
      <c r="FW529" s="450"/>
      <c r="FX529" s="450"/>
      <c r="FY529" s="450"/>
    </row>
    <row r="530" spans="45:181" ht="6" customHeight="1">
      <c r="AS530" s="450"/>
      <c r="AT530" s="450"/>
      <c r="AU530" s="450"/>
      <c r="AV530" s="450"/>
      <c r="AW530" s="450"/>
      <c r="AX530" s="450"/>
      <c r="AY530" s="450"/>
      <c r="AZ530" s="450"/>
      <c r="BA530" s="450"/>
      <c r="BB530" s="450"/>
      <c r="BC530" s="450"/>
      <c r="BD530" s="450"/>
      <c r="BE530" s="450"/>
      <c r="BF530" s="450"/>
      <c r="BG530" s="450"/>
      <c r="BH530" s="450"/>
      <c r="BI530" s="450"/>
      <c r="BJ530" s="450"/>
      <c r="BK530" s="450"/>
      <c r="BL530" s="450"/>
      <c r="BM530" s="450"/>
      <c r="BN530" s="450"/>
      <c r="BO530" s="450"/>
      <c r="BP530" s="450"/>
      <c r="BQ530" s="450"/>
      <c r="BR530" s="450"/>
      <c r="BS530" s="450"/>
      <c r="BT530" s="450"/>
      <c r="BU530" s="450"/>
      <c r="BV530" s="450"/>
      <c r="BW530" s="450"/>
      <c r="BX530" s="450"/>
      <c r="BY530" s="450"/>
      <c r="BZ530" s="450"/>
      <c r="CA530" s="450"/>
      <c r="CB530" s="450"/>
      <c r="CC530" s="450"/>
      <c r="CD530" s="450"/>
      <c r="CE530" s="450"/>
      <c r="CF530" s="450"/>
      <c r="CG530" s="450"/>
      <c r="CH530" s="450"/>
      <c r="CI530" s="450"/>
      <c r="CJ530" s="450"/>
      <c r="CK530" s="450"/>
      <c r="CL530" s="450"/>
      <c r="CM530" s="450"/>
      <c r="CN530" s="450"/>
      <c r="CO530" s="450"/>
      <c r="CP530" s="450"/>
      <c r="CQ530" s="450"/>
      <c r="CR530" s="450"/>
      <c r="CS530" s="450"/>
      <c r="CT530" s="450"/>
      <c r="CU530" s="450"/>
      <c r="CV530" s="450"/>
      <c r="CW530" s="450"/>
      <c r="CX530" s="450"/>
      <c r="CY530" s="450"/>
      <c r="CZ530" s="450"/>
      <c r="DA530" s="450"/>
      <c r="DB530" s="450"/>
      <c r="DC530" s="450"/>
      <c r="DD530" s="450"/>
      <c r="DE530" s="450"/>
      <c r="DF530" s="450"/>
      <c r="DG530" s="450"/>
      <c r="DH530" s="450"/>
      <c r="DI530" s="450"/>
      <c r="DJ530" s="450"/>
      <c r="DK530" s="450"/>
      <c r="DL530" s="450"/>
      <c r="DM530" s="450"/>
      <c r="DN530" s="450"/>
      <c r="DO530" s="450"/>
      <c r="DP530" s="450"/>
      <c r="DQ530" s="450"/>
      <c r="DR530" s="450"/>
      <c r="DS530" s="450"/>
      <c r="DT530" s="450"/>
      <c r="DU530" s="450"/>
      <c r="DV530" s="450"/>
      <c r="DW530" s="450"/>
      <c r="DX530" s="450"/>
      <c r="DY530" s="450"/>
      <c r="DZ530" s="450"/>
      <c r="EA530" s="450"/>
      <c r="EB530" s="450"/>
      <c r="EC530" s="450"/>
      <c r="ED530" s="450"/>
      <c r="EE530" s="450"/>
      <c r="EF530" s="450"/>
      <c r="EG530" s="450"/>
      <c r="EH530" s="450"/>
      <c r="EI530" s="450"/>
      <c r="EJ530" s="450"/>
      <c r="EK530" s="450"/>
      <c r="EL530" s="450"/>
      <c r="EM530" s="450"/>
      <c r="EN530" s="450"/>
      <c r="EO530" s="450"/>
      <c r="EP530" s="450"/>
      <c r="EQ530" s="450"/>
      <c r="ER530" s="450"/>
      <c r="ES530" s="450"/>
      <c r="ET530" s="450"/>
      <c r="EU530" s="450"/>
      <c r="EV530" s="450"/>
      <c r="EW530" s="450"/>
      <c r="EX530" s="450"/>
      <c r="EY530" s="450"/>
      <c r="EZ530" s="450"/>
      <c r="FA530" s="450"/>
      <c r="FB530" s="450"/>
      <c r="FC530" s="450"/>
      <c r="FD530" s="450"/>
      <c r="FE530" s="450"/>
      <c r="FF530" s="450"/>
      <c r="FG530" s="450"/>
      <c r="FH530" s="450"/>
      <c r="FI530" s="450"/>
      <c r="FJ530" s="450"/>
      <c r="FK530" s="450"/>
      <c r="FL530" s="450"/>
      <c r="FM530" s="450"/>
      <c r="FN530" s="450"/>
      <c r="FO530" s="450"/>
      <c r="FP530" s="450"/>
      <c r="FQ530" s="450"/>
      <c r="FR530" s="450"/>
      <c r="FS530" s="450"/>
      <c r="FT530" s="450"/>
      <c r="FU530" s="450"/>
      <c r="FV530" s="450"/>
      <c r="FW530" s="450"/>
      <c r="FX530" s="450"/>
      <c r="FY530" s="450"/>
    </row>
    <row r="531" spans="45:181" ht="6" customHeight="1">
      <c r="AS531" s="450"/>
      <c r="AT531" s="450"/>
      <c r="AU531" s="450"/>
      <c r="AV531" s="450"/>
      <c r="AW531" s="450"/>
      <c r="AX531" s="450"/>
      <c r="AY531" s="450"/>
      <c r="AZ531" s="450"/>
      <c r="BA531" s="450"/>
      <c r="BB531" s="450"/>
      <c r="BC531" s="450"/>
      <c r="BD531" s="450"/>
      <c r="BE531" s="450"/>
      <c r="BF531" s="450"/>
      <c r="BG531" s="450"/>
      <c r="BH531" s="450"/>
      <c r="BI531" s="450"/>
      <c r="BJ531" s="450"/>
      <c r="BK531" s="450"/>
      <c r="BL531" s="450"/>
      <c r="BM531" s="450"/>
      <c r="BN531" s="450"/>
      <c r="BO531" s="450"/>
      <c r="BP531" s="450"/>
      <c r="BQ531" s="450"/>
      <c r="BR531" s="450"/>
      <c r="BS531" s="450"/>
      <c r="BT531" s="450"/>
      <c r="BU531" s="450"/>
      <c r="BV531" s="450"/>
      <c r="BW531" s="450"/>
      <c r="BX531" s="450"/>
      <c r="BY531" s="450"/>
      <c r="BZ531" s="450"/>
      <c r="CA531" s="450"/>
      <c r="CB531" s="450"/>
      <c r="CC531" s="450"/>
      <c r="CD531" s="450"/>
      <c r="CE531" s="450"/>
      <c r="CF531" s="450"/>
      <c r="CG531" s="450"/>
      <c r="CH531" s="450"/>
      <c r="CI531" s="450"/>
      <c r="CJ531" s="450"/>
      <c r="CK531" s="450"/>
      <c r="CL531" s="450"/>
      <c r="CM531" s="450"/>
      <c r="CN531" s="450"/>
      <c r="CO531" s="450"/>
      <c r="CP531" s="450"/>
      <c r="CQ531" s="450"/>
      <c r="CR531" s="450"/>
      <c r="CS531" s="450"/>
      <c r="CT531" s="450"/>
      <c r="CU531" s="450"/>
      <c r="CV531" s="450"/>
      <c r="CW531" s="450"/>
      <c r="CX531" s="450"/>
      <c r="CY531" s="450"/>
      <c r="CZ531" s="450"/>
      <c r="DA531" s="450"/>
      <c r="DB531" s="450"/>
      <c r="DC531" s="450"/>
      <c r="DD531" s="450"/>
      <c r="DE531" s="450"/>
      <c r="DF531" s="450"/>
      <c r="DG531" s="450"/>
      <c r="DH531" s="450"/>
      <c r="DI531" s="450"/>
      <c r="DJ531" s="450"/>
      <c r="DK531" s="450"/>
      <c r="DL531" s="450"/>
      <c r="DM531" s="450"/>
      <c r="DN531" s="450"/>
      <c r="DO531" s="450"/>
      <c r="DP531" s="450"/>
      <c r="DQ531" s="450"/>
      <c r="DR531" s="450"/>
      <c r="DS531" s="450"/>
      <c r="DT531" s="450"/>
      <c r="DU531" s="450"/>
      <c r="DV531" s="450"/>
      <c r="DW531" s="450"/>
      <c r="DX531" s="450"/>
      <c r="DY531" s="450"/>
      <c r="DZ531" s="450"/>
      <c r="EA531" s="450"/>
      <c r="EB531" s="450"/>
      <c r="EC531" s="450"/>
      <c r="ED531" s="450"/>
      <c r="EE531" s="450"/>
      <c r="EF531" s="450"/>
      <c r="EG531" s="450"/>
      <c r="EH531" s="450"/>
      <c r="EI531" s="450"/>
      <c r="EJ531" s="450"/>
      <c r="EK531" s="450"/>
      <c r="EL531" s="450"/>
      <c r="EM531" s="450"/>
      <c r="EN531" s="450"/>
      <c r="EO531" s="450"/>
      <c r="EP531" s="450"/>
      <c r="EQ531" s="450"/>
      <c r="ER531" s="450"/>
      <c r="ES531" s="450"/>
      <c r="ET531" s="450"/>
      <c r="EU531" s="450"/>
      <c r="EV531" s="450"/>
      <c r="EW531" s="450"/>
      <c r="EX531" s="450"/>
      <c r="EY531" s="450"/>
      <c r="EZ531" s="450"/>
      <c r="FA531" s="450"/>
      <c r="FB531" s="450"/>
      <c r="FC531" s="450"/>
      <c r="FD531" s="450"/>
      <c r="FE531" s="450"/>
      <c r="FF531" s="450"/>
      <c r="FG531" s="450"/>
      <c r="FH531" s="450"/>
      <c r="FI531" s="450"/>
      <c r="FJ531" s="450"/>
      <c r="FK531" s="450"/>
      <c r="FL531" s="450"/>
      <c r="FM531" s="450"/>
      <c r="FN531" s="450"/>
      <c r="FO531" s="450"/>
      <c r="FP531" s="450"/>
      <c r="FQ531" s="450"/>
      <c r="FR531" s="450"/>
      <c r="FS531" s="450"/>
      <c r="FT531" s="450"/>
      <c r="FU531" s="450"/>
      <c r="FV531" s="450"/>
      <c r="FW531" s="450"/>
      <c r="FX531" s="450"/>
      <c r="FY531" s="450"/>
    </row>
    <row r="532" spans="45:181" ht="6" customHeight="1">
      <c r="AS532" s="450"/>
      <c r="AT532" s="450"/>
      <c r="AU532" s="450"/>
      <c r="AV532" s="450"/>
      <c r="AW532" s="450"/>
      <c r="AX532" s="450"/>
      <c r="AY532" s="450"/>
      <c r="AZ532" s="450"/>
      <c r="BA532" s="450"/>
      <c r="BB532" s="450"/>
      <c r="BC532" s="450"/>
      <c r="BD532" s="450"/>
      <c r="BE532" s="450"/>
      <c r="BF532" s="450"/>
      <c r="BG532" s="450"/>
      <c r="BH532" s="450"/>
      <c r="BI532" s="450"/>
      <c r="BJ532" s="450"/>
      <c r="BK532" s="450"/>
      <c r="BL532" s="450"/>
      <c r="BM532" s="450"/>
      <c r="BN532" s="450"/>
      <c r="BO532" s="450"/>
      <c r="BP532" s="450"/>
      <c r="BQ532" s="450"/>
      <c r="BR532" s="450"/>
      <c r="BS532" s="450"/>
      <c r="BT532" s="450"/>
      <c r="BU532" s="450"/>
      <c r="BV532" s="450"/>
      <c r="BW532" s="450"/>
      <c r="BX532" s="450"/>
      <c r="BY532" s="450"/>
      <c r="BZ532" s="450"/>
      <c r="CA532" s="450"/>
      <c r="CB532" s="450"/>
      <c r="CC532" s="450"/>
      <c r="CD532" s="450"/>
      <c r="CE532" s="450"/>
      <c r="CF532" s="450"/>
      <c r="CG532" s="450"/>
      <c r="CH532" s="450"/>
      <c r="CI532" s="450"/>
      <c r="CJ532" s="450"/>
      <c r="CK532" s="450"/>
      <c r="CL532" s="450"/>
      <c r="CM532" s="450"/>
      <c r="CN532" s="450"/>
      <c r="CO532" s="450"/>
      <c r="CP532" s="450"/>
      <c r="CQ532" s="450"/>
      <c r="CR532" s="450"/>
      <c r="CS532" s="450"/>
      <c r="CT532" s="450"/>
      <c r="CU532" s="450"/>
      <c r="CV532" s="450"/>
      <c r="CW532" s="450"/>
      <c r="CX532" s="450"/>
      <c r="CY532" s="450"/>
      <c r="CZ532" s="450"/>
      <c r="DA532" s="450"/>
      <c r="DB532" s="450"/>
      <c r="DC532" s="450"/>
      <c r="DD532" s="450"/>
      <c r="DE532" s="450"/>
      <c r="DF532" s="450"/>
      <c r="DG532" s="450"/>
      <c r="DH532" s="450"/>
      <c r="DI532" s="450"/>
      <c r="DJ532" s="450"/>
      <c r="DK532" s="450"/>
      <c r="DL532" s="450"/>
      <c r="DM532" s="450"/>
      <c r="DN532" s="450"/>
      <c r="DO532" s="450"/>
      <c r="DP532" s="450"/>
      <c r="DQ532" s="450"/>
      <c r="DR532" s="450"/>
      <c r="DS532" s="450"/>
      <c r="DT532" s="450"/>
      <c r="DU532" s="450"/>
      <c r="DV532" s="450"/>
      <c r="DW532" s="450"/>
      <c r="DX532" s="450"/>
      <c r="DY532" s="450"/>
      <c r="DZ532" s="450"/>
      <c r="EA532" s="450"/>
      <c r="EB532" s="450"/>
      <c r="EC532" s="450"/>
      <c r="ED532" s="450"/>
      <c r="EE532" s="450"/>
      <c r="EF532" s="450"/>
      <c r="EG532" s="450"/>
      <c r="EH532" s="450"/>
      <c r="EI532" s="450"/>
      <c r="EJ532" s="450"/>
      <c r="EK532" s="450"/>
      <c r="EL532" s="450"/>
      <c r="EM532" s="450"/>
      <c r="EN532" s="450"/>
      <c r="EO532" s="450"/>
      <c r="EP532" s="450"/>
      <c r="EQ532" s="450"/>
      <c r="ER532" s="450"/>
      <c r="ES532" s="450"/>
      <c r="ET532" s="450"/>
      <c r="EU532" s="450"/>
      <c r="EV532" s="450"/>
      <c r="EW532" s="450"/>
      <c r="EX532" s="450"/>
      <c r="EY532" s="450"/>
      <c r="EZ532" s="450"/>
      <c r="FA532" s="450"/>
      <c r="FB532" s="450"/>
      <c r="FC532" s="450"/>
      <c r="FD532" s="450"/>
      <c r="FE532" s="450"/>
      <c r="FF532" s="450"/>
      <c r="FG532" s="450"/>
      <c r="FH532" s="450"/>
      <c r="FI532" s="450"/>
      <c r="FJ532" s="450"/>
      <c r="FK532" s="450"/>
      <c r="FL532" s="450"/>
      <c r="FM532" s="450"/>
      <c r="FN532" s="450"/>
      <c r="FO532" s="450"/>
      <c r="FP532" s="450"/>
      <c r="FQ532" s="450"/>
      <c r="FR532" s="450"/>
      <c r="FS532" s="450"/>
      <c r="FT532" s="450"/>
      <c r="FU532" s="450"/>
      <c r="FV532" s="450"/>
      <c r="FW532" s="450"/>
      <c r="FX532" s="450"/>
      <c r="FY532" s="450"/>
    </row>
    <row r="533" spans="45:181" ht="6" customHeight="1">
      <c r="AS533" s="450"/>
      <c r="AT533" s="450"/>
      <c r="AU533" s="450"/>
      <c r="AV533" s="450"/>
      <c r="AW533" s="450"/>
      <c r="AX533" s="450"/>
      <c r="AY533" s="450"/>
      <c r="AZ533" s="450"/>
      <c r="BA533" s="450"/>
      <c r="BB533" s="450"/>
      <c r="BC533" s="450"/>
      <c r="BD533" s="450"/>
      <c r="BE533" s="450"/>
      <c r="BF533" s="450"/>
      <c r="BG533" s="450"/>
      <c r="BH533" s="450"/>
      <c r="BI533" s="450"/>
      <c r="BJ533" s="450"/>
      <c r="BK533" s="450"/>
      <c r="BL533" s="450"/>
      <c r="BM533" s="450"/>
      <c r="BN533" s="450"/>
      <c r="BO533" s="450"/>
      <c r="BP533" s="450"/>
      <c r="BQ533" s="450"/>
      <c r="BR533" s="450"/>
      <c r="BS533" s="450"/>
      <c r="BT533" s="450"/>
      <c r="BU533" s="450"/>
      <c r="BV533" s="450"/>
      <c r="BW533" s="450"/>
      <c r="BX533" s="450"/>
      <c r="BY533" s="450"/>
      <c r="BZ533" s="450"/>
      <c r="CA533" s="450"/>
      <c r="CB533" s="450"/>
      <c r="CC533" s="450"/>
      <c r="CD533" s="450"/>
      <c r="CE533" s="450"/>
      <c r="CF533" s="450"/>
      <c r="CG533" s="450"/>
      <c r="CH533" s="450"/>
      <c r="CI533" s="450"/>
      <c r="CJ533" s="450"/>
      <c r="CK533" s="450"/>
      <c r="CL533" s="450"/>
      <c r="CM533" s="450"/>
      <c r="CN533" s="450"/>
      <c r="CO533" s="450"/>
      <c r="CP533" s="450"/>
      <c r="CQ533" s="450"/>
      <c r="CR533" s="450"/>
      <c r="CS533" s="450"/>
      <c r="CT533" s="450"/>
      <c r="CU533" s="450"/>
      <c r="CV533" s="450"/>
      <c r="CW533" s="450"/>
      <c r="CX533" s="450"/>
      <c r="CY533" s="450"/>
      <c r="CZ533" s="450"/>
      <c r="DA533" s="450"/>
      <c r="DB533" s="450"/>
      <c r="DC533" s="450"/>
      <c r="DD533" s="450"/>
      <c r="DE533" s="450"/>
      <c r="DF533" s="450"/>
      <c r="DG533" s="450"/>
      <c r="DH533" s="450"/>
      <c r="DI533" s="450"/>
      <c r="DJ533" s="450"/>
      <c r="DK533" s="450"/>
      <c r="DL533" s="450"/>
      <c r="DM533" s="450"/>
      <c r="DN533" s="450"/>
      <c r="DO533" s="450"/>
      <c r="DP533" s="450"/>
      <c r="DQ533" s="450"/>
      <c r="DR533" s="450"/>
      <c r="DS533" s="450"/>
      <c r="DT533" s="450"/>
      <c r="DU533" s="450"/>
      <c r="DV533" s="450"/>
      <c r="DW533" s="450"/>
      <c r="DX533" s="450"/>
      <c r="DY533" s="450"/>
      <c r="DZ533" s="450"/>
      <c r="EA533" s="450"/>
      <c r="EB533" s="450"/>
      <c r="EC533" s="450"/>
      <c r="ED533" s="450"/>
      <c r="EE533" s="450"/>
      <c r="EF533" s="450"/>
      <c r="EG533" s="450"/>
      <c r="EH533" s="450"/>
      <c r="EI533" s="450"/>
      <c r="EJ533" s="450"/>
      <c r="EK533" s="450"/>
      <c r="EL533" s="450"/>
      <c r="EM533" s="450"/>
      <c r="EN533" s="450"/>
      <c r="EO533" s="450"/>
      <c r="EP533" s="450"/>
      <c r="EQ533" s="450"/>
      <c r="ER533" s="450"/>
      <c r="ES533" s="450"/>
      <c r="ET533" s="450"/>
      <c r="EU533" s="450"/>
      <c r="EV533" s="450"/>
      <c r="EW533" s="450"/>
      <c r="EX533" s="450"/>
      <c r="EY533" s="450"/>
      <c r="EZ533" s="450"/>
      <c r="FA533" s="450"/>
      <c r="FB533" s="450"/>
      <c r="FC533" s="450"/>
      <c r="FD533" s="450"/>
      <c r="FE533" s="450"/>
      <c r="FF533" s="450"/>
      <c r="FG533" s="450"/>
      <c r="FH533" s="450"/>
      <c r="FI533" s="450"/>
      <c r="FJ533" s="450"/>
      <c r="FK533" s="450"/>
      <c r="FL533" s="450"/>
      <c r="FM533" s="450"/>
      <c r="FN533" s="450"/>
      <c r="FO533" s="450"/>
      <c r="FP533" s="450"/>
      <c r="FQ533" s="450"/>
      <c r="FR533" s="450"/>
      <c r="FS533" s="450"/>
      <c r="FT533" s="450"/>
      <c r="FU533" s="450"/>
      <c r="FV533" s="450"/>
      <c r="FW533" s="450"/>
      <c r="FX533" s="450"/>
      <c r="FY533" s="450"/>
    </row>
    <row r="634" spans="45:181" ht="6" customHeight="1">
      <c r="AS634" s="450"/>
      <c r="AT634" s="450"/>
      <c r="AU634" s="450"/>
      <c r="AV634" s="450"/>
      <c r="AW634" s="450"/>
      <c r="AX634" s="450"/>
      <c r="AY634" s="450"/>
      <c r="AZ634" s="450"/>
      <c r="BA634" s="450"/>
      <c r="BB634" s="450"/>
      <c r="BC634" s="450"/>
      <c r="BD634" s="450"/>
      <c r="BE634" s="450"/>
      <c r="BF634" s="450"/>
      <c r="BG634" s="450"/>
      <c r="BH634" s="450"/>
      <c r="BI634" s="450"/>
      <c r="BJ634" s="450"/>
      <c r="BK634" s="450"/>
      <c r="BL634" s="450"/>
      <c r="BM634" s="450"/>
      <c r="BN634" s="450"/>
      <c r="BO634" s="450"/>
      <c r="BP634" s="450"/>
      <c r="BQ634" s="450"/>
      <c r="BR634" s="450"/>
      <c r="BS634" s="450"/>
      <c r="BT634" s="450"/>
      <c r="BU634" s="450"/>
      <c r="BV634" s="450"/>
      <c r="BW634" s="450"/>
      <c r="BX634" s="450"/>
      <c r="BY634" s="450"/>
      <c r="BZ634" s="450"/>
      <c r="CA634" s="450"/>
      <c r="CB634" s="450"/>
      <c r="CC634" s="450"/>
      <c r="CD634" s="450"/>
      <c r="CE634" s="450"/>
      <c r="CF634" s="450"/>
      <c r="CG634" s="450"/>
      <c r="CH634" s="450"/>
      <c r="CI634" s="450"/>
      <c r="CJ634" s="450"/>
      <c r="CK634" s="450"/>
      <c r="CL634" s="450"/>
      <c r="CM634" s="450"/>
      <c r="CN634" s="450"/>
      <c r="CO634" s="450"/>
      <c r="CP634" s="450"/>
      <c r="CQ634" s="450"/>
      <c r="CR634" s="450"/>
      <c r="CS634" s="450"/>
      <c r="CT634" s="450"/>
      <c r="CU634" s="450"/>
      <c r="CV634" s="450"/>
      <c r="CW634" s="450"/>
      <c r="CX634" s="450"/>
      <c r="CY634" s="450"/>
      <c r="CZ634" s="450"/>
      <c r="DA634" s="450"/>
      <c r="DB634" s="450"/>
      <c r="DC634" s="450"/>
      <c r="DD634" s="450"/>
      <c r="DE634" s="450"/>
      <c r="DF634" s="450"/>
      <c r="DG634" s="450"/>
      <c r="DH634" s="450"/>
      <c r="DI634" s="450"/>
      <c r="DJ634" s="450"/>
      <c r="DK634" s="450"/>
      <c r="DL634" s="450"/>
      <c r="DM634" s="450"/>
      <c r="DN634" s="450"/>
      <c r="DO634" s="450"/>
      <c r="DP634" s="450"/>
      <c r="DQ634" s="450"/>
      <c r="DR634" s="450"/>
      <c r="DS634" s="450"/>
      <c r="DT634" s="450"/>
      <c r="DU634" s="450"/>
      <c r="DV634" s="450"/>
      <c r="DW634" s="450"/>
      <c r="DX634" s="450"/>
      <c r="DY634" s="450"/>
      <c r="DZ634" s="450"/>
      <c r="EA634" s="450"/>
      <c r="EB634" s="450"/>
      <c r="EC634" s="450"/>
      <c r="ED634" s="450"/>
      <c r="EE634" s="450"/>
      <c r="EF634" s="450"/>
      <c r="EG634" s="450"/>
      <c r="EH634" s="450"/>
      <c r="EI634" s="450"/>
      <c r="EJ634" s="450"/>
      <c r="EK634" s="450"/>
      <c r="EL634" s="450"/>
      <c r="EM634" s="450"/>
      <c r="EN634" s="450"/>
      <c r="EO634" s="450"/>
      <c r="EP634" s="450"/>
      <c r="EQ634" s="450"/>
      <c r="ER634" s="450"/>
      <c r="ES634" s="450"/>
      <c r="ET634" s="450"/>
      <c r="EU634" s="450"/>
      <c r="EV634" s="450"/>
      <c r="EW634" s="450"/>
      <c r="EX634" s="450"/>
      <c r="EY634" s="450"/>
      <c r="EZ634" s="450"/>
      <c r="FA634" s="450"/>
      <c r="FB634" s="450"/>
      <c r="FC634" s="450"/>
      <c r="FD634" s="450"/>
      <c r="FE634" s="450"/>
      <c r="FF634" s="450"/>
      <c r="FG634" s="450"/>
      <c r="FH634" s="450"/>
      <c r="FI634" s="450"/>
      <c r="FJ634" s="450"/>
      <c r="FK634" s="450"/>
      <c r="FL634" s="450"/>
      <c r="FM634" s="450"/>
      <c r="FN634" s="450"/>
      <c r="FO634" s="450"/>
      <c r="FP634" s="450"/>
      <c r="FQ634" s="450"/>
      <c r="FR634" s="450"/>
      <c r="FS634" s="450"/>
      <c r="FT634" s="450"/>
      <c r="FU634" s="450"/>
      <c r="FV634" s="450"/>
      <c r="FW634" s="450"/>
      <c r="FX634" s="450"/>
      <c r="FY634" s="450"/>
    </row>
    <row r="635" spans="45:181" ht="6" customHeight="1">
      <c r="AS635" s="450"/>
      <c r="AT635" s="450"/>
      <c r="AU635" s="450"/>
      <c r="AV635" s="450"/>
      <c r="AW635" s="450"/>
      <c r="AX635" s="450"/>
      <c r="AY635" s="450"/>
      <c r="AZ635" s="450"/>
      <c r="BA635" s="450"/>
      <c r="BB635" s="450"/>
      <c r="BC635" s="450"/>
      <c r="BD635" s="450"/>
      <c r="BE635" s="450"/>
      <c r="BF635" s="450"/>
      <c r="BG635" s="450"/>
      <c r="BH635" s="450"/>
      <c r="BI635" s="450"/>
      <c r="BJ635" s="450"/>
      <c r="BK635" s="450"/>
      <c r="BL635" s="450"/>
      <c r="BM635" s="450"/>
      <c r="BN635" s="450"/>
      <c r="BO635" s="450"/>
      <c r="BP635" s="450"/>
      <c r="BQ635" s="450"/>
      <c r="BR635" s="450"/>
      <c r="BS635" s="450"/>
      <c r="BT635" s="450"/>
      <c r="BU635" s="450"/>
      <c r="BV635" s="450"/>
      <c r="BW635" s="450"/>
      <c r="BX635" s="450"/>
      <c r="BY635" s="450"/>
      <c r="BZ635" s="450"/>
      <c r="CA635" s="450"/>
      <c r="CB635" s="450"/>
      <c r="CC635" s="450"/>
      <c r="CD635" s="450"/>
      <c r="CE635" s="450"/>
      <c r="CF635" s="450"/>
      <c r="CG635" s="450"/>
      <c r="CH635" s="450"/>
      <c r="CI635" s="450"/>
      <c r="CJ635" s="450"/>
      <c r="CK635" s="450"/>
      <c r="CL635" s="450"/>
      <c r="CM635" s="450"/>
      <c r="CN635" s="450"/>
      <c r="CO635" s="450"/>
      <c r="CP635" s="450"/>
      <c r="CQ635" s="450"/>
      <c r="CR635" s="450"/>
      <c r="CS635" s="450"/>
      <c r="CT635" s="450"/>
      <c r="CU635" s="450"/>
      <c r="CV635" s="450"/>
      <c r="CW635" s="450"/>
      <c r="CX635" s="450"/>
      <c r="CY635" s="450"/>
      <c r="CZ635" s="450"/>
      <c r="DA635" s="450"/>
      <c r="DB635" s="450"/>
      <c r="DC635" s="450"/>
      <c r="DD635" s="450"/>
      <c r="DE635" s="450"/>
      <c r="DF635" s="450"/>
      <c r="DG635" s="450"/>
      <c r="DH635" s="450"/>
      <c r="DI635" s="450"/>
      <c r="DJ635" s="450"/>
      <c r="DK635" s="450"/>
      <c r="DL635" s="450"/>
      <c r="DM635" s="450"/>
      <c r="DN635" s="450"/>
      <c r="DO635" s="450"/>
      <c r="DP635" s="450"/>
      <c r="DQ635" s="450"/>
      <c r="DR635" s="450"/>
      <c r="DS635" s="450"/>
      <c r="DT635" s="450"/>
      <c r="DU635" s="450"/>
      <c r="DV635" s="450"/>
      <c r="DW635" s="450"/>
      <c r="DX635" s="450"/>
      <c r="DY635" s="450"/>
      <c r="DZ635" s="450"/>
      <c r="EA635" s="450"/>
      <c r="EB635" s="450"/>
      <c r="EC635" s="450"/>
      <c r="ED635" s="450"/>
      <c r="EE635" s="450"/>
      <c r="EF635" s="450"/>
      <c r="EG635" s="450"/>
      <c r="EH635" s="450"/>
      <c r="EI635" s="450"/>
      <c r="EJ635" s="450"/>
      <c r="EK635" s="450"/>
      <c r="EL635" s="450"/>
      <c r="EM635" s="450"/>
      <c r="EN635" s="450"/>
      <c r="EO635" s="450"/>
      <c r="EP635" s="450"/>
      <c r="EQ635" s="450"/>
      <c r="ER635" s="450"/>
      <c r="ES635" s="450"/>
      <c r="ET635" s="450"/>
      <c r="EU635" s="450"/>
      <c r="EV635" s="450"/>
      <c r="EW635" s="450"/>
      <c r="EX635" s="450"/>
      <c r="EY635" s="450"/>
      <c r="EZ635" s="450"/>
      <c r="FA635" s="450"/>
      <c r="FB635" s="450"/>
      <c r="FC635" s="450"/>
      <c r="FD635" s="450"/>
      <c r="FE635" s="450"/>
      <c r="FF635" s="450"/>
      <c r="FG635" s="450"/>
      <c r="FH635" s="450"/>
      <c r="FI635" s="450"/>
      <c r="FJ635" s="450"/>
      <c r="FK635" s="450"/>
      <c r="FL635" s="450"/>
      <c r="FM635" s="450"/>
      <c r="FN635" s="450"/>
      <c r="FO635" s="450"/>
      <c r="FP635" s="450"/>
      <c r="FQ635" s="450"/>
      <c r="FR635" s="450"/>
      <c r="FS635" s="450"/>
      <c r="FT635" s="450"/>
      <c r="FU635" s="450"/>
      <c r="FV635" s="450"/>
      <c r="FW635" s="450"/>
      <c r="FX635" s="450"/>
      <c r="FY635" s="450"/>
    </row>
    <row r="636" spans="45:181" ht="6" customHeight="1">
      <c r="AS636" s="450"/>
      <c r="AT636" s="450"/>
      <c r="AU636" s="450"/>
      <c r="AV636" s="450"/>
      <c r="AW636" s="450"/>
      <c r="AX636" s="450"/>
      <c r="AY636" s="450"/>
      <c r="AZ636" s="450"/>
      <c r="BA636" s="450"/>
      <c r="BB636" s="450"/>
      <c r="BC636" s="450"/>
      <c r="BD636" s="450"/>
      <c r="BE636" s="450"/>
      <c r="BF636" s="450"/>
      <c r="BG636" s="450"/>
      <c r="BH636" s="450"/>
      <c r="BI636" s="450"/>
      <c r="BJ636" s="450"/>
      <c r="BK636" s="450"/>
      <c r="BL636" s="450"/>
      <c r="BM636" s="450"/>
      <c r="BN636" s="450"/>
      <c r="BO636" s="450"/>
      <c r="BP636" s="450"/>
      <c r="BQ636" s="450"/>
      <c r="BR636" s="450"/>
      <c r="BS636" s="450"/>
      <c r="BT636" s="450"/>
      <c r="BU636" s="450"/>
      <c r="BV636" s="450"/>
      <c r="BW636" s="450"/>
      <c r="BX636" s="450"/>
      <c r="BY636" s="450"/>
      <c r="BZ636" s="450"/>
      <c r="CA636" s="450"/>
      <c r="CB636" s="450"/>
      <c r="CC636" s="450"/>
      <c r="CD636" s="450"/>
      <c r="CE636" s="450"/>
      <c r="CF636" s="450"/>
      <c r="CG636" s="450"/>
      <c r="CH636" s="450"/>
      <c r="CI636" s="450"/>
      <c r="CJ636" s="450"/>
      <c r="CK636" s="450"/>
      <c r="CL636" s="450"/>
      <c r="CM636" s="450"/>
      <c r="CN636" s="450"/>
      <c r="CO636" s="450"/>
      <c r="CP636" s="450"/>
      <c r="CQ636" s="450"/>
      <c r="CR636" s="450"/>
      <c r="CS636" s="450"/>
      <c r="CT636" s="450"/>
      <c r="CU636" s="450"/>
      <c r="CV636" s="450"/>
      <c r="CW636" s="450"/>
      <c r="CX636" s="450"/>
      <c r="CY636" s="450"/>
      <c r="CZ636" s="450"/>
      <c r="DA636" s="450"/>
      <c r="DB636" s="450"/>
      <c r="DC636" s="450"/>
      <c r="DD636" s="450"/>
      <c r="DE636" s="450"/>
      <c r="DF636" s="450"/>
      <c r="DG636" s="450"/>
      <c r="DH636" s="450"/>
      <c r="DI636" s="450"/>
      <c r="DJ636" s="450"/>
      <c r="DK636" s="450"/>
      <c r="DL636" s="450"/>
      <c r="DM636" s="450"/>
      <c r="DN636" s="450"/>
      <c r="DO636" s="450"/>
      <c r="DP636" s="450"/>
      <c r="DQ636" s="450"/>
      <c r="DR636" s="450"/>
      <c r="DS636" s="450"/>
      <c r="DT636" s="450"/>
      <c r="DU636" s="450"/>
      <c r="DV636" s="450"/>
      <c r="DW636" s="450"/>
      <c r="DX636" s="450"/>
      <c r="DY636" s="450"/>
      <c r="DZ636" s="450"/>
      <c r="EA636" s="450"/>
      <c r="EB636" s="450"/>
      <c r="EC636" s="450"/>
      <c r="ED636" s="450"/>
      <c r="EE636" s="450"/>
      <c r="EF636" s="450"/>
      <c r="EG636" s="450"/>
      <c r="EH636" s="450"/>
      <c r="EI636" s="450"/>
      <c r="EJ636" s="450"/>
      <c r="EK636" s="450"/>
      <c r="EL636" s="450"/>
      <c r="EM636" s="450"/>
      <c r="EN636" s="450"/>
      <c r="EO636" s="450"/>
      <c r="EP636" s="450"/>
      <c r="EQ636" s="450"/>
      <c r="ER636" s="450"/>
      <c r="ES636" s="450"/>
      <c r="ET636" s="450"/>
      <c r="EU636" s="450"/>
      <c r="EV636" s="450"/>
      <c r="EW636" s="450"/>
      <c r="EX636" s="450"/>
      <c r="EY636" s="450"/>
      <c r="EZ636" s="450"/>
      <c r="FA636" s="450"/>
      <c r="FB636" s="450"/>
      <c r="FC636" s="450"/>
      <c r="FD636" s="450"/>
      <c r="FE636" s="450"/>
      <c r="FF636" s="450"/>
      <c r="FG636" s="450"/>
      <c r="FH636" s="450"/>
      <c r="FI636" s="450"/>
      <c r="FJ636" s="450"/>
      <c r="FK636" s="450"/>
      <c r="FL636" s="450"/>
      <c r="FM636" s="450"/>
      <c r="FN636" s="450"/>
      <c r="FO636" s="450"/>
      <c r="FP636" s="450"/>
      <c r="FQ636" s="450"/>
      <c r="FR636" s="450"/>
      <c r="FS636" s="450"/>
      <c r="FT636" s="450"/>
      <c r="FU636" s="450"/>
      <c r="FV636" s="450"/>
      <c r="FW636" s="450"/>
      <c r="FX636" s="450"/>
      <c r="FY636" s="450"/>
    </row>
    <row r="637" spans="45:181" ht="6" customHeight="1">
      <c r="AS637" s="450"/>
      <c r="AT637" s="450"/>
      <c r="AU637" s="450"/>
      <c r="AV637" s="450"/>
      <c r="AW637" s="450"/>
      <c r="AX637" s="450"/>
      <c r="AY637" s="450"/>
      <c r="AZ637" s="450"/>
      <c r="BA637" s="450"/>
      <c r="BB637" s="450"/>
      <c r="BC637" s="450"/>
      <c r="BD637" s="450"/>
      <c r="BE637" s="450"/>
      <c r="BF637" s="450"/>
      <c r="BG637" s="450"/>
      <c r="BH637" s="450"/>
      <c r="BI637" s="450"/>
      <c r="BJ637" s="450"/>
      <c r="BK637" s="450"/>
      <c r="BL637" s="450"/>
      <c r="BM637" s="450"/>
      <c r="BN637" s="450"/>
      <c r="BO637" s="450"/>
      <c r="BP637" s="450"/>
      <c r="BQ637" s="450"/>
      <c r="BR637" s="450"/>
      <c r="BS637" s="450"/>
      <c r="BT637" s="450"/>
      <c r="BU637" s="450"/>
      <c r="BV637" s="450"/>
      <c r="BW637" s="450"/>
      <c r="BX637" s="450"/>
      <c r="BY637" s="450"/>
      <c r="BZ637" s="450"/>
      <c r="CA637" s="450"/>
      <c r="CB637" s="450"/>
      <c r="CC637" s="450"/>
      <c r="CD637" s="450"/>
      <c r="CE637" s="450"/>
      <c r="CF637" s="450"/>
      <c r="CG637" s="450"/>
      <c r="CH637" s="450"/>
      <c r="CI637" s="450"/>
      <c r="CJ637" s="450"/>
      <c r="CK637" s="450"/>
      <c r="CL637" s="450"/>
      <c r="CM637" s="450"/>
      <c r="CN637" s="450"/>
      <c r="CO637" s="450"/>
      <c r="CP637" s="450"/>
      <c r="CQ637" s="450"/>
      <c r="CR637" s="450"/>
      <c r="CS637" s="450"/>
      <c r="CT637" s="450"/>
      <c r="CU637" s="450"/>
      <c r="CV637" s="450"/>
      <c r="CW637" s="450"/>
      <c r="CX637" s="450"/>
      <c r="CY637" s="450"/>
      <c r="CZ637" s="450"/>
      <c r="DA637" s="450"/>
      <c r="DB637" s="450"/>
      <c r="DC637" s="450"/>
      <c r="DD637" s="450"/>
      <c r="DE637" s="450"/>
      <c r="DF637" s="450"/>
      <c r="DG637" s="450"/>
      <c r="DH637" s="450"/>
      <c r="DI637" s="450"/>
      <c r="DJ637" s="450"/>
      <c r="DK637" s="450"/>
      <c r="DL637" s="450"/>
      <c r="DM637" s="450"/>
      <c r="DN637" s="450"/>
      <c r="DO637" s="450"/>
      <c r="DP637" s="450"/>
      <c r="DQ637" s="450"/>
      <c r="DR637" s="450"/>
      <c r="DS637" s="450"/>
      <c r="DT637" s="450"/>
      <c r="DU637" s="450"/>
      <c r="DV637" s="450"/>
      <c r="DW637" s="450"/>
      <c r="DX637" s="450"/>
      <c r="DY637" s="450"/>
      <c r="DZ637" s="450"/>
      <c r="EA637" s="450"/>
      <c r="EB637" s="450"/>
      <c r="EC637" s="450"/>
      <c r="ED637" s="450"/>
      <c r="EE637" s="450"/>
      <c r="EF637" s="450"/>
      <c r="EG637" s="450"/>
      <c r="EH637" s="450"/>
      <c r="EI637" s="450"/>
      <c r="EJ637" s="450"/>
      <c r="EK637" s="450"/>
      <c r="EL637" s="450"/>
      <c r="EM637" s="450"/>
      <c r="EN637" s="450"/>
      <c r="EO637" s="450"/>
      <c r="EP637" s="450"/>
      <c r="EQ637" s="450"/>
      <c r="ER637" s="450"/>
      <c r="ES637" s="450"/>
      <c r="ET637" s="450"/>
      <c r="EU637" s="450"/>
      <c r="EV637" s="450"/>
      <c r="EW637" s="450"/>
      <c r="EX637" s="450"/>
      <c r="EY637" s="450"/>
      <c r="EZ637" s="450"/>
      <c r="FA637" s="450"/>
      <c r="FB637" s="450"/>
      <c r="FC637" s="450"/>
      <c r="FD637" s="450"/>
      <c r="FE637" s="450"/>
      <c r="FF637" s="450"/>
      <c r="FG637" s="450"/>
      <c r="FH637" s="450"/>
      <c r="FI637" s="450"/>
      <c r="FJ637" s="450"/>
      <c r="FK637" s="450"/>
      <c r="FL637" s="450"/>
      <c r="FM637" s="450"/>
      <c r="FN637" s="450"/>
      <c r="FO637" s="450"/>
      <c r="FP637" s="450"/>
      <c r="FQ637" s="450"/>
      <c r="FR637" s="450"/>
      <c r="FS637" s="450"/>
      <c r="FT637" s="450"/>
      <c r="FU637" s="450"/>
      <c r="FV637" s="450"/>
      <c r="FW637" s="450"/>
      <c r="FX637" s="450"/>
      <c r="FY637" s="450"/>
    </row>
    <row r="638" spans="45:181" ht="6" customHeight="1">
      <c r="AS638" s="450"/>
      <c r="AT638" s="450"/>
      <c r="AU638" s="450"/>
      <c r="AV638" s="450"/>
      <c r="AW638" s="450"/>
      <c r="AX638" s="450"/>
      <c r="AY638" s="450"/>
      <c r="AZ638" s="450"/>
      <c r="BA638" s="450"/>
      <c r="BB638" s="450"/>
      <c r="BC638" s="450"/>
      <c r="BD638" s="450"/>
      <c r="BE638" s="450"/>
      <c r="BF638" s="450"/>
      <c r="BG638" s="450"/>
      <c r="BH638" s="450"/>
      <c r="BI638" s="450"/>
      <c r="BJ638" s="450"/>
      <c r="BK638" s="450"/>
      <c r="BL638" s="450"/>
      <c r="BM638" s="450"/>
      <c r="BN638" s="450"/>
      <c r="BO638" s="450"/>
      <c r="BP638" s="450"/>
      <c r="BQ638" s="450"/>
      <c r="BR638" s="450"/>
      <c r="BS638" s="450"/>
      <c r="BT638" s="450"/>
      <c r="BU638" s="450"/>
      <c r="BV638" s="450"/>
      <c r="BW638" s="450"/>
      <c r="BX638" s="450"/>
      <c r="BY638" s="450"/>
      <c r="BZ638" s="450"/>
      <c r="CA638" s="450"/>
      <c r="CB638" s="450"/>
      <c r="CC638" s="450"/>
      <c r="CD638" s="450"/>
      <c r="CE638" s="450"/>
      <c r="CF638" s="450"/>
      <c r="CG638" s="450"/>
      <c r="CH638" s="450"/>
      <c r="CI638" s="450"/>
      <c r="CJ638" s="450"/>
      <c r="CK638" s="450"/>
      <c r="CL638" s="450"/>
      <c r="CM638" s="450"/>
      <c r="CN638" s="450"/>
      <c r="CO638" s="450"/>
      <c r="CP638" s="450"/>
      <c r="CQ638" s="450"/>
      <c r="CR638" s="450"/>
      <c r="CS638" s="450"/>
      <c r="CT638" s="450"/>
      <c r="CU638" s="450"/>
      <c r="CV638" s="450"/>
      <c r="CW638" s="450"/>
      <c r="CX638" s="450"/>
      <c r="CY638" s="450"/>
      <c r="CZ638" s="450"/>
      <c r="DA638" s="450"/>
      <c r="DB638" s="450"/>
      <c r="DC638" s="450"/>
      <c r="DD638" s="450"/>
      <c r="DE638" s="450"/>
      <c r="DF638" s="450"/>
      <c r="DG638" s="450"/>
      <c r="DH638" s="450"/>
      <c r="DI638" s="450"/>
      <c r="DJ638" s="450"/>
      <c r="DK638" s="450"/>
      <c r="DL638" s="450"/>
      <c r="DM638" s="450"/>
      <c r="DN638" s="450"/>
      <c r="DO638" s="450"/>
      <c r="DP638" s="450"/>
      <c r="DQ638" s="450"/>
      <c r="DR638" s="450"/>
      <c r="DS638" s="450"/>
      <c r="DT638" s="450"/>
      <c r="DU638" s="450"/>
      <c r="DV638" s="450"/>
      <c r="DW638" s="450"/>
      <c r="DX638" s="450"/>
      <c r="DY638" s="450"/>
      <c r="DZ638" s="450"/>
      <c r="EA638" s="450"/>
      <c r="EB638" s="450"/>
      <c r="EC638" s="450"/>
      <c r="ED638" s="450"/>
      <c r="EE638" s="450"/>
      <c r="EF638" s="450"/>
      <c r="EG638" s="450"/>
      <c r="EH638" s="450"/>
      <c r="EI638" s="450"/>
      <c r="EJ638" s="450"/>
      <c r="EK638" s="450"/>
      <c r="EL638" s="450"/>
      <c r="EM638" s="450"/>
      <c r="EN638" s="450"/>
      <c r="EO638" s="450"/>
      <c r="EP638" s="450"/>
      <c r="EQ638" s="450"/>
      <c r="ER638" s="450"/>
      <c r="ES638" s="450"/>
      <c r="ET638" s="450"/>
      <c r="EU638" s="450"/>
      <c r="EV638" s="450"/>
      <c r="EW638" s="450"/>
      <c r="EX638" s="450"/>
      <c r="EY638" s="450"/>
      <c r="EZ638" s="450"/>
      <c r="FA638" s="450"/>
      <c r="FB638" s="450"/>
      <c r="FC638" s="450"/>
      <c r="FD638" s="450"/>
      <c r="FE638" s="450"/>
      <c r="FF638" s="450"/>
      <c r="FG638" s="450"/>
      <c r="FH638" s="450"/>
      <c r="FI638" s="450"/>
      <c r="FJ638" s="450"/>
      <c r="FK638" s="450"/>
      <c r="FL638" s="450"/>
      <c r="FM638" s="450"/>
      <c r="FN638" s="450"/>
      <c r="FO638" s="450"/>
      <c r="FP638" s="450"/>
      <c r="FQ638" s="450"/>
      <c r="FR638" s="450"/>
      <c r="FS638" s="450"/>
      <c r="FT638" s="450"/>
      <c r="FU638" s="450"/>
      <c r="FV638" s="450"/>
      <c r="FW638" s="450"/>
      <c r="FX638" s="450"/>
      <c r="FY638" s="450"/>
    </row>
    <row r="639" spans="45:181" ht="6" customHeight="1">
      <c r="AS639" s="450"/>
      <c r="AT639" s="450"/>
      <c r="AU639" s="450"/>
      <c r="AV639" s="450"/>
      <c r="AW639" s="450"/>
      <c r="AX639" s="450"/>
      <c r="AY639" s="450"/>
      <c r="AZ639" s="450"/>
      <c r="BA639" s="450"/>
      <c r="BB639" s="450"/>
      <c r="BC639" s="450"/>
      <c r="BD639" s="450"/>
      <c r="BE639" s="450"/>
      <c r="BF639" s="450"/>
      <c r="BG639" s="450"/>
      <c r="BH639" s="450"/>
      <c r="BI639" s="450"/>
      <c r="BJ639" s="450"/>
      <c r="BK639" s="450"/>
      <c r="BL639" s="450"/>
      <c r="BM639" s="450"/>
      <c r="BN639" s="450"/>
      <c r="BO639" s="450"/>
      <c r="BP639" s="450"/>
      <c r="BQ639" s="450"/>
      <c r="BR639" s="450"/>
      <c r="BS639" s="450"/>
      <c r="BT639" s="450"/>
      <c r="BU639" s="450"/>
      <c r="BV639" s="450"/>
      <c r="BW639" s="450"/>
      <c r="BX639" s="450"/>
      <c r="BY639" s="450"/>
      <c r="BZ639" s="450"/>
      <c r="CA639" s="450"/>
      <c r="CB639" s="450"/>
      <c r="CC639" s="450"/>
      <c r="CD639" s="450"/>
      <c r="CE639" s="450"/>
      <c r="CF639" s="450"/>
      <c r="CG639" s="450"/>
      <c r="CH639" s="450"/>
      <c r="CI639" s="450"/>
      <c r="CJ639" s="450"/>
      <c r="CK639" s="450"/>
      <c r="CL639" s="450"/>
      <c r="CM639" s="450"/>
      <c r="CN639" s="450"/>
      <c r="CO639" s="450"/>
      <c r="CP639" s="450"/>
      <c r="CQ639" s="450"/>
      <c r="CR639" s="450"/>
      <c r="CS639" s="450"/>
      <c r="CT639" s="450"/>
      <c r="CU639" s="450"/>
      <c r="CV639" s="450"/>
      <c r="CW639" s="450"/>
      <c r="CX639" s="450"/>
      <c r="CY639" s="450"/>
      <c r="CZ639" s="450"/>
      <c r="DA639" s="450"/>
      <c r="DB639" s="450"/>
      <c r="DC639" s="450"/>
      <c r="DD639" s="450"/>
      <c r="DE639" s="450"/>
      <c r="DF639" s="450"/>
      <c r="DG639" s="450"/>
      <c r="DH639" s="450"/>
      <c r="DI639" s="450"/>
      <c r="DJ639" s="450"/>
      <c r="DK639" s="450"/>
      <c r="DL639" s="450"/>
      <c r="DM639" s="450"/>
      <c r="DN639" s="450"/>
      <c r="DO639" s="450"/>
      <c r="DP639" s="450"/>
      <c r="DQ639" s="450"/>
      <c r="DR639" s="450"/>
      <c r="DS639" s="450"/>
      <c r="DT639" s="450"/>
      <c r="DU639" s="450"/>
      <c r="DV639" s="450"/>
      <c r="DW639" s="450"/>
      <c r="DX639" s="450"/>
      <c r="DY639" s="450"/>
      <c r="DZ639" s="450"/>
      <c r="EA639" s="450"/>
      <c r="EB639" s="450"/>
      <c r="EC639" s="450"/>
      <c r="ED639" s="450"/>
      <c r="EE639" s="450"/>
      <c r="EF639" s="450"/>
      <c r="EG639" s="450"/>
      <c r="EH639" s="450"/>
      <c r="EI639" s="450"/>
      <c r="EJ639" s="450"/>
      <c r="EK639" s="450"/>
      <c r="EL639" s="450"/>
      <c r="EM639" s="450"/>
      <c r="EN639" s="450"/>
      <c r="EO639" s="450"/>
      <c r="EP639" s="450"/>
      <c r="EQ639" s="450"/>
      <c r="ER639" s="450"/>
      <c r="ES639" s="450"/>
      <c r="ET639" s="450"/>
      <c r="EU639" s="450"/>
      <c r="EV639" s="450"/>
      <c r="EW639" s="450"/>
      <c r="EX639" s="450"/>
      <c r="EY639" s="450"/>
      <c r="EZ639" s="450"/>
      <c r="FA639" s="450"/>
      <c r="FB639" s="450"/>
      <c r="FC639" s="450"/>
      <c r="FD639" s="450"/>
      <c r="FE639" s="450"/>
      <c r="FF639" s="450"/>
      <c r="FG639" s="450"/>
      <c r="FH639" s="450"/>
      <c r="FI639" s="450"/>
      <c r="FJ639" s="450"/>
      <c r="FK639" s="450"/>
      <c r="FL639" s="450"/>
      <c r="FM639" s="450"/>
      <c r="FN639" s="450"/>
      <c r="FO639" s="450"/>
      <c r="FP639" s="450"/>
      <c r="FQ639" s="450"/>
      <c r="FR639" s="450"/>
      <c r="FS639" s="450"/>
      <c r="FT639" s="450"/>
      <c r="FU639" s="450"/>
      <c r="FV639" s="450"/>
      <c r="FW639" s="450"/>
      <c r="FX639" s="450"/>
      <c r="FY639" s="450"/>
    </row>
  </sheetData>
  <sheetProtection sheet="1" objects="1" scenarios="1" selectLockedCells="1" selectUnlockedCells="1"/>
  <mergeCells count="73">
    <mergeCell ref="BW85:CG87"/>
    <mergeCell ref="BW88:CG90"/>
    <mergeCell ref="BW91:CG93"/>
    <mergeCell ref="D40:P42"/>
    <mergeCell ref="Q40:BK42"/>
    <mergeCell ref="A51:BA53"/>
    <mergeCell ref="BQ55:CC57"/>
    <mergeCell ref="D58:P60"/>
    <mergeCell ref="Q58:Z60"/>
    <mergeCell ref="AA58:AC60"/>
    <mergeCell ref="AD58:AM60"/>
    <mergeCell ref="AN58:AP60"/>
    <mergeCell ref="AQ58:AZ60"/>
    <mergeCell ref="BA58:BC60"/>
    <mergeCell ref="BD58:BM60"/>
    <mergeCell ref="BN58:BP60"/>
    <mergeCell ref="CD1:CJ3"/>
    <mergeCell ref="A7:CJ9"/>
    <mergeCell ref="A11:O13"/>
    <mergeCell ref="D15:CJ17"/>
    <mergeCell ref="D18:CJ20"/>
    <mergeCell ref="A23:BA25"/>
    <mergeCell ref="D27:L29"/>
    <mergeCell ref="O27:CB29"/>
    <mergeCell ref="D31:L33"/>
    <mergeCell ref="O31:CB33"/>
    <mergeCell ref="A36:BA38"/>
    <mergeCell ref="D43:P45"/>
    <mergeCell ref="Q43:BK45"/>
    <mergeCell ref="D46:P48"/>
    <mergeCell ref="Q46:BK48"/>
    <mergeCell ref="D55:P57"/>
    <mergeCell ref="Q55:AC57"/>
    <mergeCell ref="AD55:AP57"/>
    <mergeCell ref="AQ55:BC57"/>
    <mergeCell ref="BD55:BP57"/>
    <mergeCell ref="BQ58:BZ60"/>
    <mergeCell ref="CA58:CC60"/>
    <mergeCell ref="D61:P63"/>
    <mergeCell ref="Q61:Z63"/>
    <mergeCell ref="AA61:AC63"/>
    <mergeCell ref="AD61:AM63"/>
    <mergeCell ref="AN61:AP63"/>
    <mergeCell ref="AQ61:AZ63"/>
    <mergeCell ref="BA61:BC63"/>
    <mergeCell ref="BD61:BM63"/>
    <mergeCell ref="BN61:BP63"/>
    <mergeCell ref="BQ61:BZ63"/>
    <mergeCell ref="CA61:CC63"/>
    <mergeCell ref="A66:BA68"/>
    <mergeCell ref="D70:P72"/>
    <mergeCell ref="Q70:BK72"/>
    <mergeCell ref="BL70:BV72"/>
    <mergeCell ref="D73:P75"/>
    <mergeCell ref="Q73:BK75"/>
    <mergeCell ref="BL73:BS75"/>
    <mergeCell ref="BT73:BV75"/>
    <mergeCell ref="D76:P78"/>
    <mergeCell ref="Q76:BK78"/>
    <mergeCell ref="BL76:BS78"/>
    <mergeCell ref="BT76:BV78"/>
    <mergeCell ref="D91:P93"/>
    <mergeCell ref="Q91:BK93"/>
    <mergeCell ref="BL91:BS93"/>
    <mergeCell ref="BT91:BV93"/>
    <mergeCell ref="A81:BA83"/>
    <mergeCell ref="D85:P87"/>
    <mergeCell ref="Q85:BK87"/>
    <mergeCell ref="BL85:BV87"/>
    <mergeCell ref="D88:P90"/>
    <mergeCell ref="Q88:BK90"/>
    <mergeCell ref="BL88:BS90"/>
    <mergeCell ref="BT88:BV90"/>
  </mergeCells>
  <phoneticPr fontId="1"/>
  <pageMargins left="0.70866141732283472" right="0.70866141732283472" top="0.74803149606299213" bottom="0.74803149606299213"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BA897-24C1-4BAA-908C-D30BAD10A2A1}">
  <sheetPr>
    <tabColor rgb="FFCC99FF"/>
  </sheetPr>
  <dimension ref="A4:CQ266"/>
  <sheetViews>
    <sheetView view="pageBreakPreview" topLeftCell="A209" zoomScale="112" zoomScaleNormal="100" zoomScaleSheetLayoutView="112" workbookViewId="0">
      <selection activeCell="A40" sqref="A36:CK65"/>
    </sheetView>
  </sheetViews>
  <sheetFormatPr defaultColWidth="1" defaultRowHeight="6" customHeight="1"/>
  <cols>
    <col min="1" max="16384" width="1" style="653"/>
  </cols>
  <sheetData>
    <row r="4" spans="1:92" ht="6" customHeight="1">
      <c r="A4" s="2141" t="s">
        <v>257</v>
      </c>
      <c r="B4" s="2141"/>
      <c r="C4" s="2141"/>
      <c r="D4" s="2141"/>
      <c r="E4" s="2141"/>
      <c r="F4" s="2141"/>
      <c r="G4" s="2141"/>
      <c r="H4" s="2141"/>
      <c r="I4" s="2141"/>
      <c r="J4" s="2141"/>
      <c r="K4" s="2141"/>
      <c r="L4" s="2141"/>
      <c r="M4" s="2141"/>
      <c r="N4" s="2141"/>
      <c r="O4" s="2141"/>
      <c r="P4" s="2141"/>
      <c r="Q4" s="2141"/>
      <c r="R4" s="2141"/>
      <c r="S4" s="2141"/>
      <c r="T4" s="2141"/>
      <c r="U4" s="2141"/>
      <c r="V4" s="2141"/>
      <c r="W4" s="2141"/>
      <c r="X4" s="2141"/>
      <c r="Y4" s="2141"/>
      <c r="Z4" s="2141"/>
      <c r="AA4" s="2141"/>
      <c r="AB4" s="2141"/>
      <c r="AC4" s="2141"/>
      <c r="AD4" s="2141"/>
      <c r="AE4" s="2141"/>
      <c r="AF4" s="2141"/>
      <c r="AG4" s="2141"/>
      <c r="AH4" s="2141"/>
      <c r="AI4" s="2141"/>
      <c r="AJ4" s="2141"/>
      <c r="AK4" s="2141"/>
      <c r="AL4" s="2141"/>
      <c r="AM4" s="2141"/>
      <c r="AN4" s="2141"/>
      <c r="AO4" s="2141"/>
      <c r="AP4" s="2141"/>
      <c r="AQ4" s="2141"/>
      <c r="AR4" s="2141"/>
      <c r="AS4" s="2141"/>
      <c r="AT4" s="2141"/>
      <c r="AU4" s="2141"/>
      <c r="AV4" s="2141"/>
      <c r="AW4" s="2141"/>
      <c r="AX4" s="2141"/>
      <c r="AY4" s="2141"/>
      <c r="AZ4" s="2141"/>
      <c r="BA4" s="2141"/>
      <c r="BB4" s="2141"/>
      <c r="BC4" s="2141"/>
      <c r="BD4" s="2141"/>
      <c r="BE4" s="2141"/>
      <c r="BF4" s="2141"/>
      <c r="BG4" s="2141"/>
      <c r="BH4" s="2141"/>
      <c r="BI4" s="2141"/>
      <c r="BJ4" s="2141"/>
      <c r="BK4" s="2141"/>
      <c r="BL4" s="2141"/>
      <c r="BM4" s="2141"/>
      <c r="BN4" s="2141"/>
      <c r="BO4" s="2141"/>
      <c r="BP4" s="2141"/>
      <c r="BQ4" s="2141"/>
      <c r="BR4" s="2141"/>
      <c r="BS4" s="2141"/>
      <c r="BT4" s="2141"/>
      <c r="BU4" s="2141"/>
      <c r="BV4" s="2141"/>
      <c r="BW4" s="2141"/>
      <c r="BX4" s="2141"/>
      <c r="BY4" s="2141"/>
      <c r="BZ4" s="2141"/>
      <c r="CA4" s="2141"/>
      <c r="CB4" s="2141"/>
      <c r="CC4" s="2141"/>
      <c r="CD4" s="2141"/>
      <c r="CE4" s="2141"/>
      <c r="CF4" s="2141"/>
      <c r="CG4" s="2141"/>
      <c r="CH4" s="2141"/>
      <c r="CI4" s="2141"/>
      <c r="CJ4" s="2141"/>
      <c r="CK4" s="2141"/>
      <c r="CL4" s="1965"/>
      <c r="CM4" s="1965"/>
      <c r="CN4" s="1965"/>
    </row>
    <row r="5" spans="1:92" ht="6" customHeight="1">
      <c r="A5" s="2141"/>
      <c r="B5" s="2141"/>
      <c r="C5" s="2141"/>
      <c r="D5" s="2141"/>
      <c r="E5" s="2141"/>
      <c r="F5" s="2141"/>
      <c r="G5" s="2141"/>
      <c r="H5" s="2141"/>
      <c r="I5" s="2141"/>
      <c r="J5" s="2141"/>
      <c r="K5" s="2141"/>
      <c r="L5" s="2141"/>
      <c r="M5" s="2141"/>
      <c r="N5" s="2141"/>
      <c r="O5" s="2141"/>
      <c r="P5" s="2141"/>
      <c r="Q5" s="2141"/>
      <c r="R5" s="2141"/>
      <c r="S5" s="2141"/>
      <c r="T5" s="2141"/>
      <c r="U5" s="2141"/>
      <c r="V5" s="2141"/>
      <c r="W5" s="2141"/>
      <c r="X5" s="2141"/>
      <c r="Y5" s="2141"/>
      <c r="Z5" s="2141"/>
      <c r="AA5" s="2141"/>
      <c r="AB5" s="2141"/>
      <c r="AC5" s="2141"/>
      <c r="AD5" s="2141"/>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c r="BP5" s="2141"/>
      <c r="BQ5" s="2141"/>
      <c r="BR5" s="2141"/>
      <c r="BS5" s="2141"/>
      <c r="BT5" s="2141"/>
      <c r="BU5" s="2141"/>
      <c r="BV5" s="2141"/>
      <c r="BW5" s="2141"/>
      <c r="BX5" s="2141"/>
      <c r="BY5" s="2141"/>
      <c r="BZ5" s="2141"/>
      <c r="CA5" s="2141"/>
      <c r="CB5" s="2141"/>
      <c r="CC5" s="2141"/>
      <c r="CD5" s="2141"/>
      <c r="CE5" s="2141"/>
      <c r="CF5" s="2141"/>
      <c r="CG5" s="2141"/>
      <c r="CH5" s="2141"/>
      <c r="CI5" s="2141"/>
      <c r="CJ5" s="2141"/>
      <c r="CK5" s="2141"/>
      <c r="CL5" s="1965"/>
      <c r="CM5" s="1965"/>
      <c r="CN5" s="1965"/>
    </row>
    <row r="6" spans="1:92" ht="6" customHeight="1">
      <c r="A6" s="2141"/>
      <c r="B6" s="2141"/>
      <c r="C6" s="2141"/>
      <c r="D6" s="2141"/>
      <c r="E6" s="2141"/>
      <c r="F6" s="2141"/>
      <c r="G6" s="2141"/>
      <c r="H6" s="2141"/>
      <c r="I6" s="2141"/>
      <c r="J6" s="2141"/>
      <c r="K6" s="2141"/>
      <c r="L6" s="2141"/>
      <c r="M6" s="2141"/>
      <c r="N6" s="2141"/>
      <c r="O6" s="2141"/>
      <c r="P6" s="2141"/>
      <c r="Q6" s="2141"/>
      <c r="R6" s="2141"/>
      <c r="S6" s="2141"/>
      <c r="T6" s="2141"/>
      <c r="U6" s="2141"/>
      <c r="V6" s="2141"/>
      <c r="W6" s="2141"/>
      <c r="X6" s="2141"/>
      <c r="Y6" s="2141"/>
      <c r="Z6" s="2141"/>
      <c r="AA6" s="2141"/>
      <c r="AB6" s="2141"/>
      <c r="AC6" s="2141"/>
      <c r="AD6" s="2141"/>
      <c r="AE6" s="2141"/>
      <c r="AF6" s="2141"/>
      <c r="AG6" s="2141"/>
      <c r="AH6" s="2141"/>
      <c r="AI6" s="2141"/>
      <c r="AJ6" s="2141"/>
      <c r="AK6" s="2141"/>
      <c r="AL6" s="2141"/>
      <c r="AM6" s="2141"/>
      <c r="AN6" s="2141"/>
      <c r="AO6" s="2141"/>
      <c r="AP6" s="2141"/>
      <c r="AQ6" s="2141"/>
      <c r="AR6" s="2141"/>
      <c r="AS6" s="2141"/>
      <c r="AT6" s="2141"/>
      <c r="AU6" s="2141"/>
      <c r="AV6" s="2141"/>
      <c r="AW6" s="2141"/>
      <c r="AX6" s="2141"/>
      <c r="AY6" s="2141"/>
      <c r="AZ6" s="2141"/>
      <c r="BA6" s="2141"/>
      <c r="BB6" s="2141"/>
      <c r="BC6" s="2141"/>
      <c r="BD6" s="2141"/>
      <c r="BE6" s="2141"/>
      <c r="BF6" s="2141"/>
      <c r="BG6" s="2141"/>
      <c r="BH6" s="2141"/>
      <c r="BI6" s="2141"/>
      <c r="BJ6" s="2141"/>
      <c r="BK6" s="2141"/>
      <c r="BL6" s="2141"/>
      <c r="BM6" s="2141"/>
      <c r="BN6" s="2141"/>
      <c r="BO6" s="2141"/>
      <c r="BP6" s="2141"/>
      <c r="BQ6" s="2141"/>
      <c r="BR6" s="2141"/>
      <c r="BS6" s="2141"/>
      <c r="BT6" s="2141"/>
      <c r="BU6" s="2141"/>
      <c r="BV6" s="2141"/>
      <c r="BW6" s="2141"/>
      <c r="BX6" s="2141"/>
      <c r="BY6" s="2141"/>
      <c r="BZ6" s="2141"/>
      <c r="CA6" s="2141"/>
      <c r="CB6" s="2141"/>
      <c r="CC6" s="2141"/>
      <c r="CD6" s="2141"/>
      <c r="CE6" s="2141"/>
      <c r="CF6" s="2141"/>
      <c r="CG6" s="2141"/>
      <c r="CH6" s="2141"/>
      <c r="CI6" s="2141"/>
      <c r="CJ6" s="2141"/>
      <c r="CK6" s="2141"/>
      <c r="CL6" s="1965"/>
      <c r="CM6" s="1965"/>
      <c r="CN6" s="1965"/>
    </row>
    <row r="9" spans="1:92" ht="42" customHeight="1"/>
    <row r="11" spans="1:92" ht="6" customHeight="1">
      <c r="A11" s="2028" t="s">
        <v>258</v>
      </c>
      <c r="B11" s="2028"/>
      <c r="C11" s="2028"/>
      <c r="D11" s="2028"/>
      <c r="E11" s="2028"/>
      <c r="F11" s="2028"/>
      <c r="G11" s="2028"/>
      <c r="H11" s="2028"/>
      <c r="I11" s="2028"/>
      <c r="J11" s="2028"/>
      <c r="K11" s="2028"/>
      <c r="L11" s="2028"/>
      <c r="M11" s="2028"/>
      <c r="N11" s="2028"/>
      <c r="O11" s="2028"/>
      <c r="P11" s="2028"/>
      <c r="Q11" s="2028"/>
      <c r="R11" s="2028"/>
      <c r="S11" s="2028"/>
      <c r="T11" s="2028"/>
      <c r="U11" s="2028"/>
      <c r="V11" s="2028"/>
      <c r="W11" s="2028"/>
      <c r="X11" s="2028"/>
      <c r="Y11" s="2028"/>
      <c r="Z11" s="2028"/>
      <c r="AA11" s="2028"/>
      <c r="AB11" s="2028"/>
      <c r="AC11" s="2028"/>
      <c r="AD11" s="2028"/>
      <c r="AE11" s="2028"/>
      <c r="AF11" s="2028"/>
      <c r="AG11" s="2028"/>
      <c r="AH11" s="2028"/>
      <c r="AI11" s="2028"/>
      <c r="AJ11" s="2028"/>
      <c r="AK11" s="2028"/>
      <c r="AL11" s="2028"/>
      <c r="AM11" s="2028"/>
      <c r="AN11" s="2028"/>
      <c r="AO11" s="2028"/>
      <c r="AP11" s="2028"/>
      <c r="AQ11" s="2028"/>
      <c r="AR11" s="2028"/>
      <c r="AS11" s="2028"/>
      <c r="AT11" s="2028"/>
      <c r="AU11" s="2028"/>
      <c r="AV11" s="2028"/>
      <c r="AW11" s="2028"/>
      <c r="AX11" s="2028"/>
      <c r="AY11" s="2028"/>
      <c r="AZ11" s="2028"/>
      <c r="BA11" s="2028"/>
      <c r="BB11" s="2028"/>
      <c r="BC11" s="2028"/>
      <c r="BD11" s="2028"/>
      <c r="BE11" s="2028"/>
      <c r="BF11" s="2028"/>
      <c r="BG11" s="2028"/>
      <c r="BH11" s="2028"/>
      <c r="BI11" s="2028"/>
      <c r="BJ11" s="2028"/>
      <c r="BK11" s="2028"/>
      <c r="BL11" s="2028"/>
      <c r="BM11" s="2028"/>
      <c r="BN11" s="2028"/>
      <c r="BO11" s="2028"/>
      <c r="BP11" s="2028"/>
      <c r="BQ11" s="2028"/>
      <c r="BR11" s="2028"/>
      <c r="BS11" s="2028"/>
      <c r="BT11" s="2028"/>
      <c r="BU11" s="2028"/>
      <c r="BV11" s="2028"/>
      <c r="BW11" s="2028"/>
      <c r="BX11" s="2028"/>
      <c r="BY11" s="2028"/>
      <c r="BZ11" s="2028"/>
      <c r="CA11" s="2028"/>
      <c r="CB11" s="2028"/>
      <c r="CC11" s="2028"/>
      <c r="CD11" s="2028"/>
      <c r="CE11" s="2028"/>
      <c r="CF11" s="2028"/>
    </row>
    <row r="12" spans="1:92" ht="6" customHeight="1">
      <c r="A12" s="2028"/>
      <c r="B12" s="2028"/>
      <c r="C12" s="2028"/>
      <c r="D12" s="2028"/>
      <c r="E12" s="2028"/>
      <c r="F12" s="2028"/>
      <c r="G12" s="2028"/>
      <c r="H12" s="2028"/>
      <c r="I12" s="2028"/>
      <c r="J12" s="2028"/>
      <c r="K12" s="2028"/>
      <c r="L12" s="2028"/>
      <c r="M12" s="2028"/>
      <c r="N12" s="2028"/>
      <c r="O12" s="2028"/>
      <c r="P12" s="2028"/>
      <c r="Q12" s="2028"/>
      <c r="R12" s="2028"/>
      <c r="S12" s="2028"/>
      <c r="T12" s="2028"/>
      <c r="U12" s="2028"/>
      <c r="V12" s="2028"/>
      <c r="W12" s="2028"/>
      <c r="X12" s="2028"/>
      <c r="Y12" s="2028"/>
      <c r="Z12" s="2028"/>
      <c r="AA12" s="2028"/>
      <c r="AB12" s="2028"/>
      <c r="AC12" s="2028"/>
      <c r="AD12" s="2028"/>
      <c r="AE12" s="2028"/>
      <c r="AF12" s="2028"/>
      <c r="AG12" s="2028"/>
      <c r="AH12" s="2028"/>
      <c r="AI12" s="2028"/>
      <c r="AJ12" s="2028"/>
      <c r="AK12" s="2028"/>
      <c r="AL12" s="2028"/>
      <c r="AM12" s="2028"/>
      <c r="AN12" s="2028"/>
      <c r="AO12" s="2028"/>
      <c r="AP12" s="2028"/>
      <c r="AQ12" s="2028"/>
      <c r="AR12" s="2028"/>
      <c r="AS12" s="2028"/>
      <c r="AT12" s="2028"/>
      <c r="AU12" s="2028"/>
      <c r="AV12" s="2028"/>
      <c r="AW12" s="2028"/>
      <c r="AX12" s="2028"/>
      <c r="AY12" s="2028"/>
      <c r="AZ12" s="2028"/>
      <c r="BA12" s="2028"/>
      <c r="BB12" s="2028"/>
      <c r="BC12" s="2028"/>
      <c r="BD12" s="2028"/>
      <c r="BE12" s="2028"/>
      <c r="BF12" s="2028"/>
      <c r="BG12" s="2028"/>
      <c r="BH12" s="2028"/>
      <c r="BI12" s="2028"/>
      <c r="BJ12" s="2028"/>
      <c r="BK12" s="2028"/>
      <c r="BL12" s="2028"/>
      <c r="BM12" s="2028"/>
      <c r="BN12" s="2028"/>
      <c r="BO12" s="2028"/>
      <c r="BP12" s="2028"/>
      <c r="BQ12" s="2028"/>
      <c r="BR12" s="2028"/>
      <c r="BS12" s="2028"/>
      <c r="BT12" s="2028"/>
      <c r="BU12" s="2028"/>
      <c r="BV12" s="2028"/>
      <c r="BW12" s="2028"/>
      <c r="BX12" s="2028"/>
      <c r="BY12" s="2028"/>
      <c r="BZ12" s="2028"/>
      <c r="CA12" s="2028"/>
      <c r="CB12" s="2028"/>
      <c r="CC12" s="2028"/>
      <c r="CD12" s="2028"/>
      <c r="CE12" s="2028"/>
      <c r="CF12" s="2028"/>
    </row>
    <row r="13" spans="1:92" ht="6" customHeight="1">
      <c r="A13" s="2028"/>
      <c r="B13" s="2028"/>
      <c r="C13" s="2028"/>
      <c r="D13" s="2028"/>
      <c r="E13" s="2028"/>
      <c r="F13" s="2028"/>
      <c r="G13" s="2028"/>
      <c r="H13" s="2028"/>
      <c r="I13" s="2028"/>
      <c r="J13" s="2028"/>
      <c r="K13" s="2028"/>
      <c r="L13" s="2028"/>
      <c r="M13" s="2028"/>
      <c r="N13" s="2028"/>
      <c r="O13" s="2028"/>
      <c r="P13" s="2028"/>
      <c r="Q13" s="2028"/>
      <c r="R13" s="2028"/>
      <c r="S13" s="2028"/>
      <c r="T13" s="2028"/>
      <c r="U13" s="2028"/>
      <c r="V13" s="2028"/>
      <c r="W13" s="2028"/>
      <c r="X13" s="2028"/>
      <c r="Y13" s="2028"/>
      <c r="Z13" s="2028"/>
      <c r="AA13" s="2028"/>
      <c r="AB13" s="2028"/>
      <c r="AC13" s="2028"/>
      <c r="AD13" s="2028"/>
      <c r="AE13" s="2028"/>
      <c r="AF13" s="2028"/>
      <c r="AG13" s="2028"/>
      <c r="AH13" s="2028"/>
      <c r="AI13" s="2028"/>
      <c r="AJ13" s="2028"/>
      <c r="AK13" s="2028"/>
      <c r="AL13" s="2028"/>
      <c r="AM13" s="2028"/>
      <c r="AN13" s="2028"/>
      <c r="AO13" s="2028"/>
      <c r="AP13" s="2028"/>
      <c r="AQ13" s="2028"/>
      <c r="AR13" s="2028"/>
      <c r="AS13" s="2028"/>
      <c r="AT13" s="2028"/>
      <c r="AU13" s="2028"/>
      <c r="AV13" s="2028"/>
      <c r="AW13" s="2028"/>
      <c r="AX13" s="2028"/>
      <c r="AY13" s="2028"/>
      <c r="AZ13" s="2028"/>
      <c r="BA13" s="2028"/>
      <c r="BB13" s="2028"/>
      <c r="BC13" s="2028"/>
      <c r="BD13" s="2028"/>
      <c r="BE13" s="2028"/>
      <c r="BF13" s="2028"/>
      <c r="BG13" s="2028"/>
      <c r="BH13" s="2028"/>
      <c r="BI13" s="2028"/>
      <c r="BJ13" s="2028"/>
      <c r="BK13" s="2028"/>
      <c r="BL13" s="2028"/>
      <c r="BM13" s="2028"/>
      <c r="BN13" s="2028"/>
      <c r="BO13" s="2028"/>
      <c r="BP13" s="2028"/>
      <c r="BQ13" s="2028"/>
      <c r="BR13" s="2028"/>
      <c r="BS13" s="2028"/>
      <c r="BT13" s="2028"/>
      <c r="BU13" s="2028"/>
      <c r="BV13" s="2028"/>
      <c r="BW13" s="2028"/>
      <c r="BX13" s="2028"/>
      <c r="BY13" s="2028"/>
      <c r="BZ13" s="2028"/>
      <c r="CA13" s="2028"/>
      <c r="CB13" s="2028"/>
      <c r="CC13" s="2028"/>
      <c r="CD13" s="2028"/>
      <c r="CE13" s="2028"/>
      <c r="CF13" s="2028"/>
    </row>
    <row r="14" spans="1:92" ht="6" customHeight="1">
      <c r="A14" s="656"/>
      <c r="B14" s="656"/>
      <c r="C14" s="656"/>
      <c r="D14" s="656"/>
      <c r="E14" s="656"/>
      <c r="F14" s="656"/>
      <c r="G14" s="656"/>
      <c r="H14" s="656"/>
      <c r="I14" s="656"/>
      <c r="J14" s="656"/>
      <c r="K14" s="656"/>
      <c r="L14" s="656"/>
      <c r="M14" s="656"/>
      <c r="N14" s="656"/>
      <c r="O14" s="656"/>
      <c r="P14" s="656"/>
      <c r="Q14" s="656"/>
      <c r="R14" s="656"/>
      <c r="S14" s="656"/>
      <c r="T14" s="656"/>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c r="AT14" s="656"/>
      <c r="AU14" s="656"/>
      <c r="AV14" s="656"/>
      <c r="AW14" s="656"/>
      <c r="AX14" s="656"/>
      <c r="AY14" s="656"/>
      <c r="AZ14" s="656"/>
      <c r="BA14" s="656"/>
      <c r="BB14" s="656"/>
      <c r="BC14" s="656"/>
      <c r="BD14" s="656"/>
      <c r="BE14" s="656"/>
      <c r="BF14" s="656"/>
      <c r="BG14" s="656"/>
      <c r="BH14" s="656"/>
      <c r="BI14" s="656"/>
      <c r="BJ14" s="656"/>
      <c r="BK14" s="656"/>
      <c r="BL14" s="656"/>
      <c r="BM14" s="656"/>
      <c r="BN14" s="656"/>
      <c r="BO14" s="656"/>
      <c r="BP14" s="656"/>
      <c r="BQ14" s="656"/>
      <c r="BR14" s="656"/>
      <c r="BS14" s="656"/>
      <c r="BT14" s="656"/>
      <c r="BU14" s="656"/>
      <c r="BV14" s="656"/>
      <c r="BW14" s="656"/>
      <c r="BX14" s="656"/>
      <c r="BY14" s="656"/>
      <c r="BZ14" s="656"/>
      <c r="CA14" s="656"/>
      <c r="CB14" s="656"/>
      <c r="CC14" s="656"/>
      <c r="CD14" s="656"/>
      <c r="CE14" s="656"/>
      <c r="CF14" s="656"/>
    </row>
    <row r="15" spans="1:92" ht="6" customHeight="1">
      <c r="A15" s="656"/>
      <c r="B15" s="656"/>
      <c r="F15" s="656"/>
      <c r="G15" s="656"/>
      <c r="H15" s="656"/>
      <c r="I15" s="656"/>
      <c r="J15" s="656"/>
      <c r="K15" s="656"/>
      <c r="L15" s="656"/>
      <c r="M15" s="656"/>
      <c r="N15" s="656"/>
      <c r="O15" s="656"/>
      <c r="P15" s="656"/>
      <c r="Q15" s="656"/>
      <c r="R15" s="656"/>
      <c r="S15" s="656"/>
      <c r="T15" s="656"/>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656"/>
      <c r="AT15" s="656"/>
      <c r="AU15" s="656"/>
      <c r="AV15" s="656"/>
      <c r="AW15" s="656"/>
      <c r="AX15" s="656"/>
      <c r="AY15" s="656"/>
      <c r="AZ15" s="656"/>
      <c r="BA15" s="656"/>
      <c r="BB15" s="656"/>
      <c r="BC15" s="656"/>
      <c r="BD15" s="656"/>
      <c r="BE15" s="656"/>
      <c r="BF15" s="656"/>
      <c r="BG15" s="656"/>
      <c r="BH15" s="656"/>
      <c r="BI15" s="656"/>
      <c r="BJ15" s="656"/>
      <c r="BK15" s="656"/>
      <c r="BL15" s="656"/>
      <c r="BM15" s="656"/>
      <c r="BN15" s="656"/>
      <c r="BO15" s="656"/>
      <c r="BP15" s="656"/>
      <c r="BQ15" s="656"/>
      <c r="BR15" s="656"/>
      <c r="BS15" s="656"/>
      <c r="BT15" s="656"/>
      <c r="BU15" s="656"/>
      <c r="BV15" s="2142" t="s">
        <v>62</v>
      </c>
      <c r="BW15" s="1965"/>
      <c r="BX15" s="1965"/>
      <c r="BY15" s="1965"/>
      <c r="BZ15" s="1965"/>
      <c r="CA15" s="1965"/>
      <c r="CB15" s="1965"/>
      <c r="CC15" s="1965"/>
      <c r="CD15" s="1965"/>
      <c r="CE15" s="656"/>
      <c r="CF15" s="656"/>
      <c r="CI15" s="659"/>
    </row>
    <row r="16" spans="1:92" ht="6" customHeight="1">
      <c r="A16" s="656"/>
      <c r="B16" s="656"/>
      <c r="F16" s="656"/>
      <c r="G16" s="656"/>
      <c r="H16" s="656"/>
      <c r="I16" s="656"/>
      <c r="J16" s="656"/>
      <c r="K16" s="656"/>
      <c r="L16" s="656"/>
      <c r="M16" s="656"/>
      <c r="N16" s="656"/>
      <c r="O16" s="656"/>
      <c r="P16" s="656"/>
      <c r="Q16" s="656"/>
      <c r="R16" s="656"/>
      <c r="S16" s="656"/>
      <c r="T16" s="656"/>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c r="AT16" s="656"/>
      <c r="AU16" s="656"/>
      <c r="AV16" s="656"/>
      <c r="AW16" s="656"/>
      <c r="AX16" s="656"/>
      <c r="AY16" s="656"/>
      <c r="AZ16" s="656"/>
      <c r="BA16" s="656"/>
      <c r="BB16" s="656"/>
      <c r="BC16" s="656"/>
      <c r="BD16" s="656"/>
      <c r="BE16" s="656"/>
      <c r="BF16" s="656"/>
      <c r="BG16" s="656"/>
      <c r="BH16" s="656"/>
      <c r="BI16" s="656"/>
      <c r="BJ16" s="656"/>
      <c r="BK16" s="656"/>
      <c r="BL16" s="656"/>
      <c r="BM16" s="656"/>
      <c r="BN16" s="656"/>
      <c r="BO16" s="656"/>
      <c r="BP16" s="656"/>
      <c r="BQ16" s="656"/>
      <c r="BR16" s="656"/>
      <c r="BS16" s="656"/>
      <c r="BT16" s="656"/>
      <c r="BU16" s="656"/>
      <c r="BV16" s="1965"/>
      <c r="BW16" s="1965"/>
      <c r="BX16" s="1965"/>
      <c r="BY16" s="1965"/>
      <c r="BZ16" s="1965"/>
      <c r="CA16" s="1965"/>
      <c r="CB16" s="1965"/>
      <c r="CC16" s="1965"/>
      <c r="CD16" s="1965"/>
      <c r="CE16" s="656"/>
      <c r="CF16" s="656"/>
    </row>
    <row r="17" spans="3:95" ht="6" customHeight="1" thickBot="1">
      <c r="BV17" s="1965"/>
      <c r="BW17" s="1965"/>
      <c r="BX17" s="1965"/>
      <c r="BY17" s="1965"/>
      <c r="BZ17" s="1965"/>
      <c r="CA17" s="1965"/>
      <c r="CB17" s="1965"/>
      <c r="CC17" s="1965"/>
      <c r="CD17" s="1965"/>
    </row>
    <row r="18" spans="3:95" ht="6" customHeight="1">
      <c r="C18" s="2143"/>
      <c r="D18" s="1962"/>
      <c r="E18" s="1962"/>
      <c r="F18" s="1962"/>
      <c r="G18" s="1962"/>
      <c r="H18" s="1962"/>
      <c r="I18" s="1962"/>
      <c r="J18" s="1962"/>
      <c r="K18" s="1962"/>
      <c r="L18" s="1962"/>
      <c r="M18" s="1962"/>
      <c r="N18" s="1962"/>
      <c r="O18" s="1962"/>
      <c r="P18" s="1962"/>
      <c r="Q18" s="1963"/>
      <c r="R18" s="2493" t="s">
        <v>34</v>
      </c>
      <c r="S18" s="2488"/>
      <c r="T18" s="2488"/>
      <c r="U18" s="2488"/>
      <c r="V18" s="2488"/>
      <c r="W18" s="2148">
        <f>'[1]安全投資実績報告書（鑑）'!$T$31</f>
        <v>1</v>
      </c>
      <c r="X18" s="2149"/>
      <c r="Y18" s="2149"/>
      <c r="Z18" s="2488" t="s">
        <v>51</v>
      </c>
      <c r="AA18" s="2488"/>
      <c r="AB18" s="2488"/>
      <c r="AC18" s="2488"/>
      <c r="AD18" s="2491"/>
      <c r="AE18" s="2487" t="s">
        <v>34</v>
      </c>
      <c r="AF18" s="2488"/>
      <c r="AG18" s="2488"/>
      <c r="AH18" s="2488"/>
      <c r="AI18" s="2488"/>
      <c r="AJ18" s="2148">
        <f>'[1]安全投資実績報告書（鑑）'!$AG$31</f>
        <v>2</v>
      </c>
      <c r="AK18" s="2149"/>
      <c r="AL18" s="2149"/>
      <c r="AM18" s="2488" t="s">
        <v>51</v>
      </c>
      <c r="AN18" s="2488"/>
      <c r="AO18" s="2488"/>
      <c r="AP18" s="2488"/>
      <c r="AQ18" s="2491"/>
      <c r="AR18" s="2487" t="s">
        <v>34</v>
      </c>
      <c r="AS18" s="2488"/>
      <c r="AT18" s="2488"/>
      <c r="AU18" s="2488"/>
      <c r="AV18" s="2488"/>
      <c r="AW18" s="2148">
        <f>'[1]安全投資実績報告書（鑑）'!$AT$31</f>
        <v>3</v>
      </c>
      <c r="AX18" s="2149"/>
      <c r="AY18" s="2149"/>
      <c r="AZ18" s="2488" t="s">
        <v>51</v>
      </c>
      <c r="BA18" s="2488"/>
      <c r="BB18" s="2488"/>
      <c r="BC18" s="2488"/>
      <c r="BD18" s="2491"/>
      <c r="BE18" s="2487" t="s">
        <v>34</v>
      </c>
      <c r="BF18" s="2488"/>
      <c r="BG18" s="2488"/>
      <c r="BH18" s="2488"/>
      <c r="BI18" s="2488"/>
      <c r="BJ18" s="2148">
        <f>'[1]安全投資実績報告書（鑑）'!$BG$31</f>
        <v>4</v>
      </c>
      <c r="BK18" s="2149"/>
      <c r="BL18" s="2149"/>
      <c r="BM18" s="2488" t="s">
        <v>51</v>
      </c>
      <c r="BN18" s="2488"/>
      <c r="BO18" s="2488"/>
      <c r="BP18" s="2488"/>
      <c r="BQ18" s="2491"/>
      <c r="BR18" s="2487" t="s">
        <v>34</v>
      </c>
      <c r="BS18" s="2488"/>
      <c r="BT18" s="2488"/>
      <c r="BU18" s="2488"/>
      <c r="BV18" s="2488"/>
      <c r="BW18" s="2148">
        <f>'[1]安全投資実績報告書（鑑）'!$BT$31</f>
        <v>5</v>
      </c>
      <c r="BX18" s="2149"/>
      <c r="BY18" s="2149"/>
      <c r="BZ18" s="2488" t="s">
        <v>51</v>
      </c>
      <c r="CA18" s="2488"/>
      <c r="CB18" s="2488"/>
      <c r="CC18" s="2488"/>
      <c r="CD18" s="2496"/>
      <c r="CE18" s="145"/>
      <c r="CF18" s="644"/>
      <c r="CG18" s="644"/>
      <c r="CH18" s="644"/>
      <c r="CI18" s="644"/>
      <c r="CJ18" s="638"/>
      <c r="CK18" s="638"/>
      <c r="CL18" s="638"/>
      <c r="CM18" s="644"/>
      <c r="CN18" s="644"/>
      <c r="CO18" s="644"/>
      <c r="CP18" s="644"/>
      <c r="CQ18" s="644"/>
    </row>
    <row r="19" spans="3:95" ht="6" customHeight="1">
      <c r="C19" s="2029"/>
      <c r="D19" s="1965"/>
      <c r="E19" s="1965"/>
      <c r="F19" s="1965"/>
      <c r="G19" s="1965"/>
      <c r="H19" s="1965"/>
      <c r="I19" s="1965"/>
      <c r="J19" s="1965"/>
      <c r="K19" s="1965"/>
      <c r="L19" s="1965"/>
      <c r="M19" s="1965"/>
      <c r="N19" s="1965"/>
      <c r="O19" s="1965"/>
      <c r="P19" s="1965"/>
      <c r="Q19" s="1966"/>
      <c r="R19" s="2494"/>
      <c r="S19" s="1002"/>
      <c r="T19" s="1002"/>
      <c r="U19" s="1002"/>
      <c r="V19" s="1002"/>
      <c r="W19" s="1480"/>
      <c r="X19" s="1480"/>
      <c r="Y19" s="1480"/>
      <c r="Z19" s="1002"/>
      <c r="AA19" s="1002"/>
      <c r="AB19" s="1002"/>
      <c r="AC19" s="1002"/>
      <c r="AD19" s="1003"/>
      <c r="AE19" s="1007"/>
      <c r="AF19" s="1002"/>
      <c r="AG19" s="1002"/>
      <c r="AH19" s="1002"/>
      <c r="AI19" s="1002"/>
      <c r="AJ19" s="1480"/>
      <c r="AK19" s="1480"/>
      <c r="AL19" s="1480"/>
      <c r="AM19" s="1002"/>
      <c r="AN19" s="1002"/>
      <c r="AO19" s="1002"/>
      <c r="AP19" s="1002"/>
      <c r="AQ19" s="1003"/>
      <c r="AR19" s="1007"/>
      <c r="AS19" s="1002"/>
      <c r="AT19" s="1002"/>
      <c r="AU19" s="1002"/>
      <c r="AV19" s="1002"/>
      <c r="AW19" s="1480"/>
      <c r="AX19" s="1480"/>
      <c r="AY19" s="1480"/>
      <c r="AZ19" s="1002"/>
      <c r="BA19" s="1002"/>
      <c r="BB19" s="1002"/>
      <c r="BC19" s="1002"/>
      <c r="BD19" s="1003"/>
      <c r="BE19" s="1007"/>
      <c r="BF19" s="1002"/>
      <c r="BG19" s="1002"/>
      <c r="BH19" s="1002"/>
      <c r="BI19" s="1002"/>
      <c r="BJ19" s="1480"/>
      <c r="BK19" s="1480"/>
      <c r="BL19" s="1480"/>
      <c r="BM19" s="1002"/>
      <c r="BN19" s="1002"/>
      <c r="BO19" s="1002"/>
      <c r="BP19" s="1002"/>
      <c r="BQ19" s="1003"/>
      <c r="BR19" s="1007"/>
      <c r="BS19" s="1002"/>
      <c r="BT19" s="1002"/>
      <c r="BU19" s="1002"/>
      <c r="BV19" s="1002"/>
      <c r="BW19" s="1480"/>
      <c r="BX19" s="1480"/>
      <c r="BY19" s="1480"/>
      <c r="BZ19" s="1002"/>
      <c r="CA19" s="1002"/>
      <c r="CB19" s="1002"/>
      <c r="CC19" s="1002"/>
      <c r="CD19" s="2497"/>
      <c r="CE19" s="145"/>
      <c r="CF19" s="644"/>
      <c r="CG19" s="644"/>
      <c r="CH19" s="644"/>
      <c r="CI19" s="644"/>
      <c r="CJ19" s="638"/>
      <c r="CK19" s="638"/>
      <c r="CL19" s="638"/>
      <c r="CM19" s="644"/>
      <c r="CN19" s="644"/>
      <c r="CO19" s="644"/>
      <c r="CP19" s="644"/>
      <c r="CQ19" s="644"/>
    </row>
    <row r="20" spans="3:95" ht="6" customHeight="1" thickBot="1">
      <c r="C20" s="2030"/>
      <c r="D20" s="1968"/>
      <c r="E20" s="1968"/>
      <c r="F20" s="1968"/>
      <c r="G20" s="1968"/>
      <c r="H20" s="1968"/>
      <c r="I20" s="1968"/>
      <c r="J20" s="1968"/>
      <c r="K20" s="1968"/>
      <c r="L20" s="1968"/>
      <c r="M20" s="1968"/>
      <c r="N20" s="1968"/>
      <c r="O20" s="1968"/>
      <c r="P20" s="1968"/>
      <c r="Q20" s="1969"/>
      <c r="R20" s="2495"/>
      <c r="S20" s="2490"/>
      <c r="T20" s="2490"/>
      <c r="U20" s="2490"/>
      <c r="V20" s="2490"/>
      <c r="W20" s="1999"/>
      <c r="X20" s="1999"/>
      <c r="Y20" s="1999"/>
      <c r="Z20" s="2490"/>
      <c r="AA20" s="2490"/>
      <c r="AB20" s="2490"/>
      <c r="AC20" s="2490"/>
      <c r="AD20" s="2492"/>
      <c r="AE20" s="2489"/>
      <c r="AF20" s="2490"/>
      <c r="AG20" s="2490"/>
      <c r="AH20" s="2490"/>
      <c r="AI20" s="2490"/>
      <c r="AJ20" s="1999"/>
      <c r="AK20" s="1999"/>
      <c r="AL20" s="1999"/>
      <c r="AM20" s="2490"/>
      <c r="AN20" s="2490"/>
      <c r="AO20" s="2490"/>
      <c r="AP20" s="2490"/>
      <c r="AQ20" s="2492"/>
      <c r="AR20" s="2489"/>
      <c r="AS20" s="2490"/>
      <c r="AT20" s="2490"/>
      <c r="AU20" s="2490"/>
      <c r="AV20" s="2490"/>
      <c r="AW20" s="1999"/>
      <c r="AX20" s="1999"/>
      <c r="AY20" s="1999"/>
      <c r="AZ20" s="2490"/>
      <c r="BA20" s="2490"/>
      <c r="BB20" s="2490"/>
      <c r="BC20" s="2490"/>
      <c r="BD20" s="2492"/>
      <c r="BE20" s="2489"/>
      <c r="BF20" s="2490"/>
      <c r="BG20" s="2490"/>
      <c r="BH20" s="2490"/>
      <c r="BI20" s="2490"/>
      <c r="BJ20" s="1999"/>
      <c r="BK20" s="1999"/>
      <c r="BL20" s="1999"/>
      <c r="BM20" s="2490"/>
      <c r="BN20" s="2490"/>
      <c r="BO20" s="2490"/>
      <c r="BP20" s="2490"/>
      <c r="BQ20" s="2492"/>
      <c r="BR20" s="2489"/>
      <c r="BS20" s="2490"/>
      <c r="BT20" s="2490"/>
      <c r="BU20" s="2490"/>
      <c r="BV20" s="2490"/>
      <c r="BW20" s="1999"/>
      <c r="BX20" s="1999"/>
      <c r="BY20" s="1999"/>
      <c r="BZ20" s="2490"/>
      <c r="CA20" s="2490"/>
      <c r="CB20" s="2490"/>
      <c r="CC20" s="2490"/>
      <c r="CD20" s="2498"/>
      <c r="CE20" s="145"/>
      <c r="CF20" s="644"/>
      <c r="CG20" s="644"/>
      <c r="CH20" s="644"/>
      <c r="CI20" s="644"/>
      <c r="CJ20" s="638"/>
      <c r="CK20" s="638"/>
      <c r="CL20" s="638"/>
      <c r="CM20" s="644"/>
      <c r="CN20" s="644"/>
      <c r="CO20" s="644"/>
      <c r="CP20" s="644"/>
      <c r="CQ20" s="644"/>
    </row>
    <row r="21" spans="3:95" ht="6" customHeight="1">
      <c r="C21" s="2116" t="s">
        <v>64</v>
      </c>
      <c r="D21" s="2117"/>
      <c r="E21" s="2118"/>
      <c r="F21" s="2133" t="s">
        <v>65</v>
      </c>
      <c r="G21" s="2134"/>
      <c r="H21" s="2134"/>
      <c r="I21" s="2135"/>
      <c r="J21" s="2135"/>
      <c r="K21" s="2135"/>
      <c r="L21" s="2135"/>
      <c r="M21" s="2135"/>
      <c r="N21" s="2135"/>
      <c r="O21" s="2135"/>
      <c r="P21" s="2135"/>
      <c r="Q21" s="2136"/>
      <c r="R21" s="2486">
        <f>R24+R27</f>
        <v>135447</v>
      </c>
      <c r="S21" s="1994"/>
      <c r="T21" s="1994"/>
      <c r="U21" s="1994"/>
      <c r="V21" s="1994"/>
      <c r="W21" s="1994"/>
      <c r="X21" s="1994"/>
      <c r="Y21" s="1994"/>
      <c r="Z21" s="1994"/>
      <c r="AA21" s="1994"/>
      <c r="AB21" s="1994"/>
      <c r="AC21" s="1994"/>
      <c r="AD21" s="1994"/>
      <c r="AE21" s="1997">
        <f>AE24+AE27</f>
        <v>199741</v>
      </c>
      <c r="AF21" s="1994"/>
      <c r="AG21" s="1994"/>
      <c r="AH21" s="1994"/>
      <c r="AI21" s="1994"/>
      <c r="AJ21" s="1994"/>
      <c r="AK21" s="1994"/>
      <c r="AL21" s="1994"/>
      <c r="AM21" s="1994"/>
      <c r="AN21" s="1994"/>
      <c r="AO21" s="1994"/>
      <c r="AP21" s="1994"/>
      <c r="AQ21" s="1994"/>
      <c r="AR21" s="1997">
        <f>AR24+AR27</f>
        <v>190060</v>
      </c>
      <c r="AS21" s="1994"/>
      <c r="AT21" s="1994"/>
      <c r="AU21" s="1994"/>
      <c r="AV21" s="1994"/>
      <c r="AW21" s="1994"/>
      <c r="AX21" s="1994"/>
      <c r="AY21" s="1994"/>
      <c r="AZ21" s="1994"/>
      <c r="BA21" s="1994"/>
      <c r="BB21" s="1994"/>
      <c r="BC21" s="1994"/>
      <c r="BD21" s="1994"/>
      <c r="BE21" s="1997">
        <f>BE24+BE27</f>
        <v>166000</v>
      </c>
      <c r="BF21" s="1994"/>
      <c r="BG21" s="1994"/>
      <c r="BH21" s="1994"/>
      <c r="BI21" s="1994"/>
      <c r="BJ21" s="1994"/>
      <c r="BK21" s="1994"/>
      <c r="BL21" s="1994"/>
      <c r="BM21" s="1994"/>
      <c r="BN21" s="1994"/>
      <c r="BO21" s="1994"/>
      <c r="BP21" s="1994"/>
      <c r="BQ21" s="1994"/>
      <c r="BR21" s="1997">
        <f>BR24+BR27</f>
        <v>118121</v>
      </c>
      <c r="BS21" s="1994"/>
      <c r="BT21" s="1994"/>
      <c r="BU21" s="1994"/>
      <c r="BV21" s="1994"/>
      <c r="BW21" s="1994"/>
      <c r="BX21" s="1994"/>
      <c r="BY21" s="1994"/>
      <c r="BZ21" s="1994"/>
      <c r="CA21" s="1994"/>
      <c r="CB21" s="1994"/>
      <c r="CC21" s="1994"/>
      <c r="CD21" s="1996"/>
    </row>
    <row r="22" spans="3:95" ht="6" customHeight="1">
      <c r="C22" s="2119"/>
      <c r="D22" s="2120"/>
      <c r="E22" s="2121"/>
      <c r="F22" s="2130"/>
      <c r="G22" s="1978"/>
      <c r="H22" s="1978"/>
      <c r="I22" s="1979"/>
      <c r="J22" s="1979"/>
      <c r="K22" s="1979"/>
      <c r="L22" s="1979"/>
      <c r="M22" s="1979"/>
      <c r="N22" s="1979"/>
      <c r="O22" s="1979"/>
      <c r="P22" s="1979"/>
      <c r="Q22" s="1980"/>
      <c r="R22" s="2444"/>
      <c r="S22" s="1974"/>
      <c r="T22" s="1974"/>
      <c r="U22" s="1974"/>
      <c r="V22" s="1974"/>
      <c r="W22" s="1974"/>
      <c r="X22" s="1974"/>
      <c r="Y22" s="1974"/>
      <c r="Z22" s="1974"/>
      <c r="AA22" s="1974"/>
      <c r="AB22" s="1974"/>
      <c r="AC22" s="1974"/>
      <c r="AD22" s="1974"/>
      <c r="AE22" s="1973"/>
      <c r="AF22" s="1974"/>
      <c r="AG22" s="1974"/>
      <c r="AH22" s="1974"/>
      <c r="AI22" s="1974"/>
      <c r="AJ22" s="1974"/>
      <c r="AK22" s="1974"/>
      <c r="AL22" s="1974"/>
      <c r="AM22" s="1974"/>
      <c r="AN22" s="1974"/>
      <c r="AO22" s="1974"/>
      <c r="AP22" s="1974"/>
      <c r="AQ22" s="1974"/>
      <c r="AR22" s="1973"/>
      <c r="AS22" s="1974"/>
      <c r="AT22" s="1974"/>
      <c r="AU22" s="1974"/>
      <c r="AV22" s="1974"/>
      <c r="AW22" s="1974"/>
      <c r="AX22" s="1974"/>
      <c r="AY22" s="1974"/>
      <c r="AZ22" s="1974"/>
      <c r="BA22" s="1974"/>
      <c r="BB22" s="1974"/>
      <c r="BC22" s="1974"/>
      <c r="BD22" s="1974"/>
      <c r="BE22" s="1973"/>
      <c r="BF22" s="1974"/>
      <c r="BG22" s="1974"/>
      <c r="BH22" s="1974"/>
      <c r="BI22" s="1974"/>
      <c r="BJ22" s="1974"/>
      <c r="BK22" s="1974"/>
      <c r="BL22" s="1974"/>
      <c r="BM22" s="1974"/>
      <c r="BN22" s="1974"/>
      <c r="BO22" s="1974"/>
      <c r="BP22" s="1974"/>
      <c r="BQ22" s="1974"/>
      <c r="BR22" s="1973"/>
      <c r="BS22" s="1974"/>
      <c r="BT22" s="1974"/>
      <c r="BU22" s="1974"/>
      <c r="BV22" s="1974"/>
      <c r="BW22" s="1974"/>
      <c r="BX22" s="1974"/>
      <c r="BY22" s="1974"/>
      <c r="BZ22" s="1974"/>
      <c r="CA22" s="1974"/>
      <c r="CB22" s="1974"/>
      <c r="CC22" s="1974"/>
      <c r="CD22" s="1976"/>
    </row>
    <row r="23" spans="3:95" ht="6" customHeight="1">
      <c r="C23" s="2119"/>
      <c r="D23" s="2120"/>
      <c r="E23" s="2121"/>
      <c r="F23" s="2137"/>
      <c r="G23" s="2138"/>
      <c r="H23" s="2138"/>
      <c r="I23" s="2139"/>
      <c r="J23" s="2139"/>
      <c r="K23" s="2139"/>
      <c r="L23" s="2139"/>
      <c r="M23" s="2139"/>
      <c r="N23" s="2139"/>
      <c r="O23" s="2139"/>
      <c r="P23" s="2139"/>
      <c r="Q23" s="2140"/>
      <c r="R23" s="2444"/>
      <c r="S23" s="1974"/>
      <c r="T23" s="1974"/>
      <c r="U23" s="1974"/>
      <c r="V23" s="1974"/>
      <c r="W23" s="1974"/>
      <c r="X23" s="1974"/>
      <c r="Y23" s="1974"/>
      <c r="Z23" s="1974"/>
      <c r="AA23" s="1974"/>
      <c r="AB23" s="1974"/>
      <c r="AC23" s="1974"/>
      <c r="AD23" s="1974"/>
      <c r="AE23" s="1973"/>
      <c r="AF23" s="1974"/>
      <c r="AG23" s="1974"/>
      <c r="AH23" s="1974"/>
      <c r="AI23" s="1974"/>
      <c r="AJ23" s="1974"/>
      <c r="AK23" s="1974"/>
      <c r="AL23" s="1974"/>
      <c r="AM23" s="1974"/>
      <c r="AN23" s="1974"/>
      <c r="AO23" s="1974"/>
      <c r="AP23" s="1974"/>
      <c r="AQ23" s="1974"/>
      <c r="AR23" s="1973"/>
      <c r="AS23" s="1974"/>
      <c r="AT23" s="1974"/>
      <c r="AU23" s="1974"/>
      <c r="AV23" s="1974"/>
      <c r="AW23" s="1974"/>
      <c r="AX23" s="1974"/>
      <c r="AY23" s="1974"/>
      <c r="AZ23" s="1974"/>
      <c r="BA23" s="1974"/>
      <c r="BB23" s="1974"/>
      <c r="BC23" s="1974"/>
      <c r="BD23" s="1974"/>
      <c r="BE23" s="1973"/>
      <c r="BF23" s="1974"/>
      <c r="BG23" s="1974"/>
      <c r="BH23" s="1974"/>
      <c r="BI23" s="1974"/>
      <c r="BJ23" s="1974"/>
      <c r="BK23" s="1974"/>
      <c r="BL23" s="1974"/>
      <c r="BM23" s="1974"/>
      <c r="BN23" s="1974"/>
      <c r="BO23" s="1974"/>
      <c r="BP23" s="1974"/>
      <c r="BQ23" s="1974"/>
      <c r="BR23" s="1973"/>
      <c r="BS23" s="1974"/>
      <c r="BT23" s="1974"/>
      <c r="BU23" s="1974"/>
      <c r="BV23" s="1974"/>
      <c r="BW23" s="1974"/>
      <c r="BX23" s="1974"/>
      <c r="BY23" s="1974"/>
      <c r="BZ23" s="1974"/>
      <c r="CA23" s="1974"/>
      <c r="CB23" s="1974"/>
      <c r="CC23" s="1974"/>
      <c r="CD23" s="1976"/>
    </row>
    <row r="24" spans="3:95" ht="6" customHeight="1">
      <c r="C24" s="2119"/>
      <c r="D24" s="2120"/>
      <c r="E24" s="2121"/>
      <c r="F24" s="1965"/>
      <c r="G24" s="2132"/>
      <c r="H24" s="1971" t="s">
        <v>66</v>
      </c>
      <c r="I24" s="1971"/>
      <c r="J24" s="1971"/>
      <c r="K24" s="1971"/>
      <c r="L24" s="1971"/>
      <c r="M24" s="1971"/>
      <c r="N24" s="1971"/>
      <c r="O24" s="1971"/>
      <c r="P24" s="1971"/>
      <c r="Q24" s="1972"/>
      <c r="R24" s="2446">
        <v>135447</v>
      </c>
      <c r="S24" s="2447"/>
      <c r="T24" s="2447"/>
      <c r="U24" s="2447"/>
      <c r="V24" s="2447"/>
      <c r="W24" s="2447"/>
      <c r="X24" s="2447"/>
      <c r="Y24" s="2447"/>
      <c r="Z24" s="2447"/>
      <c r="AA24" s="2447"/>
      <c r="AB24" s="2447"/>
      <c r="AC24" s="2447"/>
      <c r="AD24" s="2048"/>
      <c r="AE24" s="2454">
        <v>199741</v>
      </c>
      <c r="AF24" s="2447"/>
      <c r="AG24" s="2447"/>
      <c r="AH24" s="2447"/>
      <c r="AI24" s="2447"/>
      <c r="AJ24" s="2447"/>
      <c r="AK24" s="2447"/>
      <c r="AL24" s="2447"/>
      <c r="AM24" s="2447"/>
      <c r="AN24" s="2447"/>
      <c r="AO24" s="2447"/>
      <c r="AP24" s="2447"/>
      <c r="AQ24" s="2048"/>
      <c r="AR24" s="2454">
        <v>190060</v>
      </c>
      <c r="AS24" s="2447"/>
      <c r="AT24" s="2447"/>
      <c r="AU24" s="2447"/>
      <c r="AV24" s="2447"/>
      <c r="AW24" s="2447"/>
      <c r="AX24" s="2447"/>
      <c r="AY24" s="2447"/>
      <c r="AZ24" s="2447"/>
      <c r="BA24" s="2447"/>
      <c r="BB24" s="2447"/>
      <c r="BC24" s="2447"/>
      <c r="BD24" s="2048"/>
      <c r="BE24" s="2454">
        <v>166000</v>
      </c>
      <c r="BF24" s="2447"/>
      <c r="BG24" s="2447"/>
      <c r="BH24" s="2447"/>
      <c r="BI24" s="2447"/>
      <c r="BJ24" s="2447"/>
      <c r="BK24" s="2447"/>
      <c r="BL24" s="2447"/>
      <c r="BM24" s="2447"/>
      <c r="BN24" s="2447"/>
      <c r="BO24" s="2447"/>
      <c r="BP24" s="2447"/>
      <c r="BQ24" s="2048"/>
      <c r="BR24" s="2454">
        <v>118121</v>
      </c>
      <c r="BS24" s="2447"/>
      <c r="BT24" s="2447"/>
      <c r="BU24" s="2447"/>
      <c r="BV24" s="2447"/>
      <c r="BW24" s="2447"/>
      <c r="BX24" s="2447"/>
      <c r="BY24" s="2447"/>
      <c r="BZ24" s="2447"/>
      <c r="CA24" s="2447"/>
      <c r="CB24" s="2447"/>
      <c r="CC24" s="2447"/>
      <c r="CD24" s="2457"/>
    </row>
    <row r="25" spans="3:95" ht="6" customHeight="1">
      <c r="C25" s="2119"/>
      <c r="D25" s="2120"/>
      <c r="E25" s="2121"/>
      <c r="F25" s="1965"/>
      <c r="G25" s="2132"/>
      <c r="H25" s="1971"/>
      <c r="I25" s="1971"/>
      <c r="J25" s="1971"/>
      <c r="K25" s="1971"/>
      <c r="L25" s="1971"/>
      <c r="M25" s="1971"/>
      <c r="N25" s="1971"/>
      <c r="O25" s="1971"/>
      <c r="P25" s="1971"/>
      <c r="Q25" s="1972"/>
      <c r="R25" s="2448"/>
      <c r="S25" s="2449"/>
      <c r="T25" s="2449"/>
      <c r="U25" s="2449"/>
      <c r="V25" s="2449"/>
      <c r="W25" s="2449"/>
      <c r="X25" s="2449"/>
      <c r="Y25" s="2449"/>
      <c r="Z25" s="2449"/>
      <c r="AA25" s="2449"/>
      <c r="AB25" s="2449"/>
      <c r="AC25" s="2449"/>
      <c r="AD25" s="2450"/>
      <c r="AE25" s="2455"/>
      <c r="AF25" s="2449"/>
      <c r="AG25" s="2449"/>
      <c r="AH25" s="2449"/>
      <c r="AI25" s="2449"/>
      <c r="AJ25" s="2449"/>
      <c r="AK25" s="2449"/>
      <c r="AL25" s="2449"/>
      <c r="AM25" s="2449"/>
      <c r="AN25" s="2449"/>
      <c r="AO25" s="2449"/>
      <c r="AP25" s="2449"/>
      <c r="AQ25" s="2450"/>
      <c r="AR25" s="2455"/>
      <c r="AS25" s="2449"/>
      <c r="AT25" s="2449"/>
      <c r="AU25" s="2449"/>
      <c r="AV25" s="2449"/>
      <c r="AW25" s="2449"/>
      <c r="AX25" s="2449"/>
      <c r="AY25" s="2449"/>
      <c r="AZ25" s="2449"/>
      <c r="BA25" s="2449"/>
      <c r="BB25" s="2449"/>
      <c r="BC25" s="2449"/>
      <c r="BD25" s="2450"/>
      <c r="BE25" s="2455"/>
      <c r="BF25" s="2449"/>
      <c r="BG25" s="2449"/>
      <c r="BH25" s="2449"/>
      <c r="BI25" s="2449"/>
      <c r="BJ25" s="2449"/>
      <c r="BK25" s="2449"/>
      <c r="BL25" s="2449"/>
      <c r="BM25" s="2449"/>
      <c r="BN25" s="2449"/>
      <c r="BO25" s="2449"/>
      <c r="BP25" s="2449"/>
      <c r="BQ25" s="2450"/>
      <c r="BR25" s="2455"/>
      <c r="BS25" s="2449"/>
      <c r="BT25" s="2449"/>
      <c r="BU25" s="2449"/>
      <c r="BV25" s="2449"/>
      <c r="BW25" s="2449"/>
      <c r="BX25" s="2449"/>
      <c r="BY25" s="2449"/>
      <c r="BZ25" s="2449"/>
      <c r="CA25" s="2449"/>
      <c r="CB25" s="2449"/>
      <c r="CC25" s="2449"/>
      <c r="CD25" s="2458"/>
    </row>
    <row r="26" spans="3:95" ht="6" customHeight="1">
      <c r="C26" s="2119"/>
      <c r="D26" s="2120"/>
      <c r="E26" s="2121"/>
      <c r="F26" s="1965"/>
      <c r="G26" s="2132"/>
      <c r="H26" s="1971"/>
      <c r="I26" s="1971"/>
      <c r="J26" s="1971"/>
      <c r="K26" s="1971"/>
      <c r="L26" s="1971"/>
      <c r="M26" s="1971"/>
      <c r="N26" s="1971"/>
      <c r="O26" s="1971"/>
      <c r="P26" s="1971"/>
      <c r="Q26" s="1972"/>
      <c r="R26" s="2463"/>
      <c r="S26" s="2464"/>
      <c r="T26" s="2464"/>
      <c r="U26" s="2464"/>
      <c r="V26" s="2464"/>
      <c r="W26" s="2464"/>
      <c r="X26" s="2464"/>
      <c r="Y26" s="2464"/>
      <c r="Z26" s="2464"/>
      <c r="AA26" s="2464"/>
      <c r="AB26" s="2464"/>
      <c r="AC26" s="2464"/>
      <c r="AD26" s="2465"/>
      <c r="AE26" s="2467"/>
      <c r="AF26" s="2464"/>
      <c r="AG26" s="2464"/>
      <c r="AH26" s="2464"/>
      <c r="AI26" s="2464"/>
      <c r="AJ26" s="2464"/>
      <c r="AK26" s="2464"/>
      <c r="AL26" s="2464"/>
      <c r="AM26" s="2464"/>
      <c r="AN26" s="2464"/>
      <c r="AO26" s="2464"/>
      <c r="AP26" s="2464"/>
      <c r="AQ26" s="2465"/>
      <c r="AR26" s="2467"/>
      <c r="AS26" s="2464"/>
      <c r="AT26" s="2464"/>
      <c r="AU26" s="2464"/>
      <c r="AV26" s="2464"/>
      <c r="AW26" s="2464"/>
      <c r="AX26" s="2464"/>
      <c r="AY26" s="2464"/>
      <c r="AZ26" s="2464"/>
      <c r="BA26" s="2464"/>
      <c r="BB26" s="2464"/>
      <c r="BC26" s="2464"/>
      <c r="BD26" s="2465"/>
      <c r="BE26" s="2467"/>
      <c r="BF26" s="2464"/>
      <c r="BG26" s="2464"/>
      <c r="BH26" s="2464"/>
      <c r="BI26" s="2464"/>
      <c r="BJ26" s="2464"/>
      <c r="BK26" s="2464"/>
      <c r="BL26" s="2464"/>
      <c r="BM26" s="2464"/>
      <c r="BN26" s="2464"/>
      <c r="BO26" s="2464"/>
      <c r="BP26" s="2464"/>
      <c r="BQ26" s="2465"/>
      <c r="BR26" s="2467"/>
      <c r="BS26" s="2464"/>
      <c r="BT26" s="2464"/>
      <c r="BU26" s="2464"/>
      <c r="BV26" s="2464"/>
      <c r="BW26" s="2464"/>
      <c r="BX26" s="2464"/>
      <c r="BY26" s="2464"/>
      <c r="BZ26" s="2464"/>
      <c r="CA26" s="2464"/>
      <c r="CB26" s="2464"/>
      <c r="CC26" s="2464"/>
      <c r="CD26" s="2469"/>
    </row>
    <row r="27" spans="3:95" ht="6" customHeight="1">
      <c r="C27" s="2119"/>
      <c r="D27" s="2120"/>
      <c r="E27" s="2121"/>
      <c r="F27" s="1965"/>
      <c r="G27" s="2132"/>
      <c r="H27" s="1971" t="s">
        <v>67</v>
      </c>
      <c r="I27" s="1971"/>
      <c r="J27" s="1971"/>
      <c r="K27" s="1971"/>
      <c r="L27" s="1971"/>
      <c r="M27" s="1971"/>
      <c r="N27" s="1971"/>
      <c r="O27" s="1971"/>
      <c r="P27" s="1971"/>
      <c r="Q27" s="1972"/>
      <c r="R27" s="2484"/>
      <c r="S27" s="2104"/>
      <c r="T27" s="2104"/>
      <c r="U27" s="2104"/>
      <c r="V27" s="2104"/>
      <c r="W27" s="2104"/>
      <c r="X27" s="2104"/>
      <c r="Y27" s="2104"/>
      <c r="Z27" s="2104"/>
      <c r="AA27" s="2104"/>
      <c r="AB27" s="2104"/>
      <c r="AC27" s="2104"/>
      <c r="AD27" s="2104"/>
      <c r="AE27" s="2103"/>
      <c r="AF27" s="2104"/>
      <c r="AG27" s="2104"/>
      <c r="AH27" s="2104"/>
      <c r="AI27" s="2104"/>
      <c r="AJ27" s="2104"/>
      <c r="AK27" s="2104"/>
      <c r="AL27" s="2104"/>
      <c r="AM27" s="2104"/>
      <c r="AN27" s="2104"/>
      <c r="AO27" s="2104"/>
      <c r="AP27" s="2104"/>
      <c r="AQ27" s="2104"/>
      <c r="AR27" s="2103"/>
      <c r="AS27" s="2104"/>
      <c r="AT27" s="2104"/>
      <c r="AU27" s="2104"/>
      <c r="AV27" s="2104"/>
      <c r="AW27" s="2104"/>
      <c r="AX27" s="2104"/>
      <c r="AY27" s="2104"/>
      <c r="AZ27" s="2104"/>
      <c r="BA27" s="2104"/>
      <c r="BB27" s="2104"/>
      <c r="BC27" s="2104"/>
      <c r="BD27" s="2104"/>
      <c r="BE27" s="2103"/>
      <c r="BF27" s="2104"/>
      <c r="BG27" s="2104"/>
      <c r="BH27" s="2104"/>
      <c r="BI27" s="2104"/>
      <c r="BJ27" s="2104"/>
      <c r="BK27" s="2104"/>
      <c r="BL27" s="2104"/>
      <c r="BM27" s="2104"/>
      <c r="BN27" s="2104"/>
      <c r="BO27" s="2104"/>
      <c r="BP27" s="2104"/>
      <c r="BQ27" s="2104"/>
      <c r="BR27" s="2103"/>
      <c r="BS27" s="2104"/>
      <c r="BT27" s="2104"/>
      <c r="BU27" s="2104"/>
      <c r="BV27" s="2104"/>
      <c r="BW27" s="2104"/>
      <c r="BX27" s="2104"/>
      <c r="BY27" s="2104"/>
      <c r="BZ27" s="2104"/>
      <c r="CA27" s="2104"/>
      <c r="CB27" s="2104"/>
      <c r="CC27" s="2104"/>
      <c r="CD27" s="2111"/>
    </row>
    <row r="28" spans="3:95" ht="6" customHeight="1">
      <c r="C28" s="2119"/>
      <c r="D28" s="2120"/>
      <c r="E28" s="2121"/>
      <c r="F28" s="1965"/>
      <c r="G28" s="2132"/>
      <c r="H28" s="1971"/>
      <c r="I28" s="1971"/>
      <c r="J28" s="1971"/>
      <c r="K28" s="1971"/>
      <c r="L28" s="1971"/>
      <c r="M28" s="1971"/>
      <c r="N28" s="1971"/>
      <c r="O28" s="1971"/>
      <c r="P28" s="1971"/>
      <c r="Q28" s="1972"/>
      <c r="R28" s="2484"/>
      <c r="S28" s="2104"/>
      <c r="T28" s="2104"/>
      <c r="U28" s="2104"/>
      <c r="V28" s="2104"/>
      <c r="W28" s="2104"/>
      <c r="X28" s="2104"/>
      <c r="Y28" s="2104"/>
      <c r="Z28" s="2104"/>
      <c r="AA28" s="2104"/>
      <c r="AB28" s="2104"/>
      <c r="AC28" s="2104"/>
      <c r="AD28" s="2104"/>
      <c r="AE28" s="2103"/>
      <c r="AF28" s="2104"/>
      <c r="AG28" s="2104"/>
      <c r="AH28" s="2104"/>
      <c r="AI28" s="2104"/>
      <c r="AJ28" s="2104"/>
      <c r="AK28" s="2104"/>
      <c r="AL28" s="2104"/>
      <c r="AM28" s="2104"/>
      <c r="AN28" s="2104"/>
      <c r="AO28" s="2104"/>
      <c r="AP28" s="2104"/>
      <c r="AQ28" s="2104"/>
      <c r="AR28" s="2103"/>
      <c r="AS28" s="2104"/>
      <c r="AT28" s="2104"/>
      <c r="AU28" s="2104"/>
      <c r="AV28" s="2104"/>
      <c r="AW28" s="2104"/>
      <c r="AX28" s="2104"/>
      <c r="AY28" s="2104"/>
      <c r="AZ28" s="2104"/>
      <c r="BA28" s="2104"/>
      <c r="BB28" s="2104"/>
      <c r="BC28" s="2104"/>
      <c r="BD28" s="2104"/>
      <c r="BE28" s="2103"/>
      <c r="BF28" s="2104"/>
      <c r="BG28" s="2104"/>
      <c r="BH28" s="2104"/>
      <c r="BI28" s="2104"/>
      <c r="BJ28" s="2104"/>
      <c r="BK28" s="2104"/>
      <c r="BL28" s="2104"/>
      <c r="BM28" s="2104"/>
      <c r="BN28" s="2104"/>
      <c r="BO28" s="2104"/>
      <c r="BP28" s="2104"/>
      <c r="BQ28" s="2104"/>
      <c r="BR28" s="2103"/>
      <c r="BS28" s="2104"/>
      <c r="BT28" s="2104"/>
      <c r="BU28" s="2104"/>
      <c r="BV28" s="2104"/>
      <c r="BW28" s="2104"/>
      <c r="BX28" s="2104"/>
      <c r="BY28" s="2104"/>
      <c r="BZ28" s="2104"/>
      <c r="CA28" s="2104"/>
      <c r="CB28" s="2104"/>
      <c r="CC28" s="2104"/>
      <c r="CD28" s="2111"/>
    </row>
    <row r="29" spans="3:95" ht="6" customHeight="1">
      <c r="C29" s="2119"/>
      <c r="D29" s="2120"/>
      <c r="E29" s="2121"/>
      <c r="F29" s="1965"/>
      <c r="G29" s="2132"/>
      <c r="H29" s="2084"/>
      <c r="I29" s="2084"/>
      <c r="J29" s="2084"/>
      <c r="K29" s="2084"/>
      <c r="L29" s="2084"/>
      <c r="M29" s="2084"/>
      <c r="N29" s="2084"/>
      <c r="O29" s="2084"/>
      <c r="P29" s="2084"/>
      <c r="Q29" s="2085"/>
      <c r="R29" s="2484"/>
      <c r="S29" s="2104"/>
      <c r="T29" s="2104"/>
      <c r="U29" s="2104"/>
      <c r="V29" s="2104"/>
      <c r="W29" s="2104"/>
      <c r="X29" s="2104"/>
      <c r="Y29" s="2104"/>
      <c r="Z29" s="2104"/>
      <c r="AA29" s="2104"/>
      <c r="AB29" s="2104"/>
      <c r="AC29" s="2104"/>
      <c r="AD29" s="2104"/>
      <c r="AE29" s="2103"/>
      <c r="AF29" s="2104"/>
      <c r="AG29" s="2104"/>
      <c r="AH29" s="2104"/>
      <c r="AI29" s="2104"/>
      <c r="AJ29" s="2104"/>
      <c r="AK29" s="2104"/>
      <c r="AL29" s="2104"/>
      <c r="AM29" s="2104"/>
      <c r="AN29" s="2104"/>
      <c r="AO29" s="2104"/>
      <c r="AP29" s="2104"/>
      <c r="AQ29" s="2104"/>
      <c r="AR29" s="2103"/>
      <c r="AS29" s="2104"/>
      <c r="AT29" s="2104"/>
      <c r="AU29" s="2104"/>
      <c r="AV29" s="2104"/>
      <c r="AW29" s="2104"/>
      <c r="AX29" s="2104"/>
      <c r="AY29" s="2104"/>
      <c r="AZ29" s="2104"/>
      <c r="BA29" s="2104"/>
      <c r="BB29" s="2104"/>
      <c r="BC29" s="2104"/>
      <c r="BD29" s="2104"/>
      <c r="BE29" s="2103"/>
      <c r="BF29" s="2104"/>
      <c r="BG29" s="2104"/>
      <c r="BH29" s="2104"/>
      <c r="BI29" s="2104"/>
      <c r="BJ29" s="2104"/>
      <c r="BK29" s="2104"/>
      <c r="BL29" s="2104"/>
      <c r="BM29" s="2104"/>
      <c r="BN29" s="2104"/>
      <c r="BO29" s="2104"/>
      <c r="BP29" s="2104"/>
      <c r="BQ29" s="2104"/>
      <c r="BR29" s="2103"/>
      <c r="BS29" s="2104"/>
      <c r="BT29" s="2104"/>
      <c r="BU29" s="2104"/>
      <c r="BV29" s="2104"/>
      <c r="BW29" s="2104"/>
      <c r="BX29" s="2104"/>
      <c r="BY29" s="2104"/>
      <c r="BZ29" s="2104"/>
      <c r="CA29" s="2104"/>
      <c r="CB29" s="2104"/>
      <c r="CC29" s="2104"/>
      <c r="CD29" s="2111"/>
    </row>
    <row r="30" spans="3:95" ht="6" customHeight="1">
      <c r="C30" s="2119"/>
      <c r="D30" s="2120"/>
      <c r="E30" s="2121"/>
      <c r="F30" s="2105" t="s">
        <v>68</v>
      </c>
      <c r="G30" s="2046"/>
      <c r="H30" s="2046"/>
      <c r="I30" s="2046"/>
      <c r="J30" s="2046"/>
      <c r="K30" s="2046"/>
      <c r="L30" s="2046"/>
      <c r="M30" s="2046"/>
      <c r="N30" s="2046"/>
      <c r="O30" s="2046"/>
      <c r="P30" s="2046"/>
      <c r="Q30" s="2047"/>
      <c r="R30" s="2484"/>
      <c r="S30" s="2104"/>
      <c r="T30" s="2104"/>
      <c r="U30" s="2104"/>
      <c r="V30" s="2104"/>
      <c r="W30" s="2104"/>
      <c r="X30" s="2104"/>
      <c r="Y30" s="2104"/>
      <c r="Z30" s="2104"/>
      <c r="AA30" s="2104"/>
      <c r="AB30" s="2104"/>
      <c r="AC30" s="2104"/>
      <c r="AD30" s="2104"/>
      <c r="AE30" s="2103"/>
      <c r="AF30" s="2104"/>
      <c r="AG30" s="2104"/>
      <c r="AH30" s="2104"/>
      <c r="AI30" s="2104"/>
      <c r="AJ30" s="2104"/>
      <c r="AK30" s="2104"/>
      <c r="AL30" s="2104"/>
      <c r="AM30" s="2104"/>
      <c r="AN30" s="2104"/>
      <c r="AO30" s="2104"/>
      <c r="AP30" s="2104"/>
      <c r="AQ30" s="2104"/>
      <c r="AR30" s="2103"/>
      <c r="AS30" s="2104"/>
      <c r="AT30" s="2104"/>
      <c r="AU30" s="2104"/>
      <c r="AV30" s="2104"/>
      <c r="AW30" s="2104"/>
      <c r="AX30" s="2104"/>
      <c r="AY30" s="2104"/>
      <c r="AZ30" s="2104"/>
      <c r="BA30" s="2104"/>
      <c r="BB30" s="2104"/>
      <c r="BC30" s="2104"/>
      <c r="BD30" s="2104"/>
      <c r="BE30" s="2103"/>
      <c r="BF30" s="2104"/>
      <c r="BG30" s="2104"/>
      <c r="BH30" s="2104"/>
      <c r="BI30" s="2104"/>
      <c r="BJ30" s="2104"/>
      <c r="BK30" s="2104"/>
      <c r="BL30" s="2104"/>
      <c r="BM30" s="2104"/>
      <c r="BN30" s="2104"/>
      <c r="BO30" s="2104"/>
      <c r="BP30" s="2104"/>
      <c r="BQ30" s="2104"/>
      <c r="BR30" s="2103"/>
      <c r="BS30" s="2104"/>
      <c r="BT30" s="2104"/>
      <c r="BU30" s="2104"/>
      <c r="BV30" s="2104"/>
      <c r="BW30" s="2104"/>
      <c r="BX30" s="2104"/>
      <c r="BY30" s="2104"/>
      <c r="BZ30" s="2104"/>
      <c r="CA30" s="2104"/>
      <c r="CB30" s="2104"/>
      <c r="CC30" s="2104"/>
      <c r="CD30" s="2111"/>
    </row>
    <row r="31" spans="3:95" ht="6" customHeight="1">
      <c r="C31" s="2119"/>
      <c r="D31" s="2120"/>
      <c r="E31" s="2121"/>
      <c r="F31" s="2029"/>
      <c r="G31" s="1965"/>
      <c r="H31" s="1965"/>
      <c r="I31" s="1965"/>
      <c r="J31" s="1965"/>
      <c r="K31" s="1965"/>
      <c r="L31" s="1965"/>
      <c r="M31" s="1965"/>
      <c r="N31" s="1965"/>
      <c r="O31" s="1965"/>
      <c r="P31" s="1965"/>
      <c r="Q31" s="1966"/>
      <c r="R31" s="2484"/>
      <c r="S31" s="2104"/>
      <c r="T31" s="2104"/>
      <c r="U31" s="2104"/>
      <c r="V31" s="2104"/>
      <c r="W31" s="2104"/>
      <c r="X31" s="2104"/>
      <c r="Y31" s="2104"/>
      <c r="Z31" s="2104"/>
      <c r="AA31" s="2104"/>
      <c r="AB31" s="2104"/>
      <c r="AC31" s="2104"/>
      <c r="AD31" s="2104"/>
      <c r="AE31" s="2103"/>
      <c r="AF31" s="2104"/>
      <c r="AG31" s="2104"/>
      <c r="AH31" s="2104"/>
      <c r="AI31" s="2104"/>
      <c r="AJ31" s="2104"/>
      <c r="AK31" s="2104"/>
      <c r="AL31" s="2104"/>
      <c r="AM31" s="2104"/>
      <c r="AN31" s="2104"/>
      <c r="AO31" s="2104"/>
      <c r="AP31" s="2104"/>
      <c r="AQ31" s="2104"/>
      <c r="AR31" s="2103"/>
      <c r="AS31" s="2104"/>
      <c r="AT31" s="2104"/>
      <c r="AU31" s="2104"/>
      <c r="AV31" s="2104"/>
      <c r="AW31" s="2104"/>
      <c r="AX31" s="2104"/>
      <c r="AY31" s="2104"/>
      <c r="AZ31" s="2104"/>
      <c r="BA31" s="2104"/>
      <c r="BB31" s="2104"/>
      <c r="BC31" s="2104"/>
      <c r="BD31" s="2104"/>
      <c r="BE31" s="2103"/>
      <c r="BF31" s="2104"/>
      <c r="BG31" s="2104"/>
      <c r="BH31" s="2104"/>
      <c r="BI31" s="2104"/>
      <c r="BJ31" s="2104"/>
      <c r="BK31" s="2104"/>
      <c r="BL31" s="2104"/>
      <c r="BM31" s="2104"/>
      <c r="BN31" s="2104"/>
      <c r="BO31" s="2104"/>
      <c r="BP31" s="2104"/>
      <c r="BQ31" s="2104"/>
      <c r="BR31" s="2103"/>
      <c r="BS31" s="2104"/>
      <c r="BT31" s="2104"/>
      <c r="BU31" s="2104"/>
      <c r="BV31" s="2104"/>
      <c r="BW31" s="2104"/>
      <c r="BX31" s="2104"/>
      <c r="BY31" s="2104"/>
      <c r="BZ31" s="2104"/>
      <c r="CA31" s="2104"/>
      <c r="CB31" s="2104"/>
      <c r="CC31" s="2104"/>
      <c r="CD31" s="2111"/>
    </row>
    <row r="32" spans="3:95" ht="6" customHeight="1" thickBot="1">
      <c r="C32" s="2119"/>
      <c r="D32" s="2120"/>
      <c r="E32" s="2121"/>
      <c r="F32" s="2106"/>
      <c r="G32" s="2107"/>
      <c r="H32" s="2107"/>
      <c r="I32" s="2107"/>
      <c r="J32" s="2107"/>
      <c r="K32" s="2107"/>
      <c r="L32" s="2107"/>
      <c r="M32" s="2107"/>
      <c r="N32" s="2107"/>
      <c r="O32" s="2107"/>
      <c r="P32" s="2107"/>
      <c r="Q32" s="2108"/>
      <c r="R32" s="2485"/>
      <c r="S32" s="2110"/>
      <c r="T32" s="2110"/>
      <c r="U32" s="2110"/>
      <c r="V32" s="2110"/>
      <c r="W32" s="2110"/>
      <c r="X32" s="2110"/>
      <c r="Y32" s="2110"/>
      <c r="Z32" s="2110"/>
      <c r="AA32" s="2110"/>
      <c r="AB32" s="2110"/>
      <c r="AC32" s="2110"/>
      <c r="AD32" s="2110"/>
      <c r="AE32" s="2109"/>
      <c r="AF32" s="2110"/>
      <c r="AG32" s="2110"/>
      <c r="AH32" s="2110"/>
      <c r="AI32" s="2110"/>
      <c r="AJ32" s="2110"/>
      <c r="AK32" s="2110"/>
      <c r="AL32" s="2110"/>
      <c r="AM32" s="2110"/>
      <c r="AN32" s="2110"/>
      <c r="AO32" s="2110"/>
      <c r="AP32" s="2110"/>
      <c r="AQ32" s="2110"/>
      <c r="AR32" s="2109"/>
      <c r="AS32" s="2110"/>
      <c r="AT32" s="2110"/>
      <c r="AU32" s="2110"/>
      <c r="AV32" s="2110"/>
      <c r="AW32" s="2110"/>
      <c r="AX32" s="2110"/>
      <c r="AY32" s="2110"/>
      <c r="AZ32" s="2110"/>
      <c r="BA32" s="2110"/>
      <c r="BB32" s="2110"/>
      <c r="BC32" s="2110"/>
      <c r="BD32" s="2110"/>
      <c r="BE32" s="2109"/>
      <c r="BF32" s="2110"/>
      <c r="BG32" s="2110"/>
      <c r="BH32" s="2110"/>
      <c r="BI32" s="2110"/>
      <c r="BJ32" s="2110"/>
      <c r="BK32" s="2110"/>
      <c r="BL32" s="2110"/>
      <c r="BM32" s="2110"/>
      <c r="BN32" s="2110"/>
      <c r="BO32" s="2110"/>
      <c r="BP32" s="2110"/>
      <c r="BQ32" s="2110"/>
      <c r="BR32" s="2109"/>
      <c r="BS32" s="2110"/>
      <c r="BT32" s="2110"/>
      <c r="BU32" s="2110"/>
      <c r="BV32" s="2110"/>
      <c r="BW32" s="2110"/>
      <c r="BX32" s="2110"/>
      <c r="BY32" s="2110"/>
      <c r="BZ32" s="2110"/>
      <c r="CA32" s="2110"/>
      <c r="CB32" s="2110"/>
      <c r="CC32" s="2110"/>
      <c r="CD32" s="2112"/>
    </row>
    <row r="33" spans="3:82" ht="6" customHeight="1" thickTop="1">
      <c r="C33" s="2119"/>
      <c r="D33" s="2120"/>
      <c r="E33" s="2121"/>
      <c r="F33" s="2129" t="s">
        <v>69</v>
      </c>
      <c r="G33" s="2064"/>
      <c r="H33" s="2064"/>
      <c r="I33" s="2065"/>
      <c r="J33" s="2065"/>
      <c r="K33" s="2065"/>
      <c r="L33" s="2065"/>
      <c r="M33" s="2065"/>
      <c r="N33" s="2065"/>
      <c r="O33" s="2065"/>
      <c r="P33" s="2065"/>
      <c r="Q33" s="2066"/>
      <c r="R33" s="2483">
        <f>R21+R30</f>
        <v>135447</v>
      </c>
      <c r="S33" s="2114"/>
      <c r="T33" s="2114"/>
      <c r="U33" s="2114"/>
      <c r="V33" s="2114"/>
      <c r="W33" s="2114"/>
      <c r="X33" s="2114"/>
      <c r="Y33" s="2114"/>
      <c r="Z33" s="2114"/>
      <c r="AA33" s="2114"/>
      <c r="AB33" s="2114"/>
      <c r="AC33" s="2114"/>
      <c r="AD33" s="2114"/>
      <c r="AE33" s="2113">
        <f>AE21+AE30</f>
        <v>199741</v>
      </c>
      <c r="AF33" s="2114"/>
      <c r="AG33" s="2114"/>
      <c r="AH33" s="2114"/>
      <c r="AI33" s="2114"/>
      <c r="AJ33" s="2114"/>
      <c r="AK33" s="2114"/>
      <c r="AL33" s="2114"/>
      <c r="AM33" s="2114"/>
      <c r="AN33" s="2114"/>
      <c r="AO33" s="2114"/>
      <c r="AP33" s="2114"/>
      <c r="AQ33" s="2114"/>
      <c r="AR33" s="2113">
        <f>AR21+AR30</f>
        <v>190060</v>
      </c>
      <c r="AS33" s="2114"/>
      <c r="AT33" s="2114"/>
      <c r="AU33" s="2114"/>
      <c r="AV33" s="2114"/>
      <c r="AW33" s="2114"/>
      <c r="AX33" s="2114"/>
      <c r="AY33" s="2114"/>
      <c r="AZ33" s="2114"/>
      <c r="BA33" s="2114"/>
      <c r="BB33" s="2114"/>
      <c r="BC33" s="2114"/>
      <c r="BD33" s="2114"/>
      <c r="BE33" s="2113">
        <f>BE21+BE30</f>
        <v>166000</v>
      </c>
      <c r="BF33" s="2114"/>
      <c r="BG33" s="2114"/>
      <c r="BH33" s="2114"/>
      <c r="BI33" s="2114"/>
      <c r="BJ33" s="2114"/>
      <c r="BK33" s="2114"/>
      <c r="BL33" s="2114"/>
      <c r="BM33" s="2114"/>
      <c r="BN33" s="2114"/>
      <c r="BO33" s="2114"/>
      <c r="BP33" s="2114"/>
      <c r="BQ33" s="2114"/>
      <c r="BR33" s="2113">
        <f>BR21+BR30</f>
        <v>118121</v>
      </c>
      <c r="BS33" s="2114"/>
      <c r="BT33" s="2114"/>
      <c r="BU33" s="2114"/>
      <c r="BV33" s="2114"/>
      <c r="BW33" s="2114"/>
      <c r="BX33" s="2114"/>
      <c r="BY33" s="2114"/>
      <c r="BZ33" s="2114"/>
      <c r="CA33" s="2114"/>
      <c r="CB33" s="2114"/>
      <c r="CC33" s="2114"/>
      <c r="CD33" s="2115"/>
    </row>
    <row r="34" spans="3:82" ht="6" customHeight="1">
      <c r="C34" s="2119"/>
      <c r="D34" s="2120"/>
      <c r="E34" s="2121"/>
      <c r="F34" s="2130"/>
      <c r="G34" s="1978"/>
      <c r="H34" s="1978"/>
      <c r="I34" s="1979"/>
      <c r="J34" s="1979"/>
      <c r="K34" s="1979"/>
      <c r="L34" s="1979"/>
      <c r="M34" s="1979"/>
      <c r="N34" s="1979"/>
      <c r="O34" s="1979"/>
      <c r="P34" s="1979"/>
      <c r="Q34" s="1980"/>
      <c r="R34" s="2444"/>
      <c r="S34" s="1974"/>
      <c r="T34" s="1974"/>
      <c r="U34" s="1974"/>
      <c r="V34" s="1974"/>
      <c r="W34" s="1974"/>
      <c r="X34" s="1974"/>
      <c r="Y34" s="1974"/>
      <c r="Z34" s="1974"/>
      <c r="AA34" s="1974"/>
      <c r="AB34" s="1974"/>
      <c r="AC34" s="1974"/>
      <c r="AD34" s="1974"/>
      <c r="AE34" s="1973"/>
      <c r="AF34" s="1974"/>
      <c r="AG34" s="1974"/>
      <c r="AH34" s="1974"/>
      <c r="AI34" s="1974"/>
      <c r="AJ34" s="1974"/>
      <c r="AK34" s="1974"/>
      <c r="AL34" s="1974"/>
      <c r="AM34" s="1974"/>
      <c r="AN34" s="1974"/>
      <c r="AO34" s="1974"/>
      <c r="AP34" s="1974"/>
      <c r="AQ34" s="1974"/>
      <c r="AR34" s="1973"/>
      <c r="AS34" s="1974"/>
      <c r="AT34" s="1974"/>
      <c r="AU34" s="1974"/>
      <c r="AV34" s="1974"/>
      <c r="AW34" s="1974"/>
      <c r="AX34" s="1974"/>
      <c r="AY34" s="1974"/>
      <c r="AZ34" s="1974"/>
      <c r="BA34" s="1974"/>
      <c r="BB34" s="1974"/>
      <c r="BC34" s="1974"/>
      <c r="BD34" s="1974"/>
      <c r="BE34" s="1973"/>
      <c r="BF34" s="1974"/>
      <c r="BG34" s="1974"/>
      <c r="BH34" s="1974"/>
      <c r="BI34" s="1974"/>
      <c r="BJ34" s="1974"/>
      <c r="BK34" s="1974"/>
      <c r="BL34" s="1974"/>
      <c r="BM34" s="1974"/>
      <c r="BN34" s="1974"/>
      <c r="BO34" s="1974"/>
      <c r="BP34" s="1974"/>
      <c r="BQ34" s="1974"/>
      <c r="BR34" s="1973"/>
      <c r="BS34" s="1974"/>
      <c r="BT34" s="1974"/>
      <c r="BU34" s="1974"/>
      <c r="BV34" s="1974"/>
      <c r="BW34" s="1974"/>
      <c r="BX34" s="1974"/>
      <c r="BY34" s="1974"/>
      <c r="BZ34" s="1974"/>
      <c r="CA34" s="1974"/>
      <c r="CB34" s="1974"/>
      <c r="CC34" s="1974"/>
      <c r="CD34" s="1976"/>
    </row>
    <row r="35" spans="3:82" ht="6" customHeight="1" thickBot="1">
      <c r="C35" s="2122"/>
      <c r="D35" s="2123"/>
      <c r="E35" s="2124"/>
      <c r="F35" s="2131"/>
      <c r="G35" s="1982"/>
      <c r="H35" s="1982"/>
      <c r="I35" s="1983"/>
      <c r="J35" s="1983"/>
      <c r="K35" s="1983"/>
      <c r="L35" s="1983"/>
      <c r="M35" s="1983"/>
      <c r="N35" s="1983"/>
      <c r="O35" s="1983"/>
      <c r="P35" s="1983"/>
      <c r="Q35" s="1984"/>
      <c r="R35" s="2445"/>
      <c r="S35" s="1986"/>
      <c r="T35" s="1986"/>
      <c r="U35" s="1986"/>
      <c r="V35" s="1986"/>
      <c r="W35" s="1986"/>
      <c r="X35" s="1986"/>
      <c r="Y35" s="1986"/>
      <c r="Z35" s="1986"/>
      <c r="AA35" s="1986"/>
      <c r="AB35" s="1986"/>
      <c r="AC35" s="1986"/>
      <c r="AD35" s="1986"/>
      <c r="AE35" s="1985"/>
      <c r="AF35" s="1986"/>
      <c r="AG35" s="1986"/>
      <c r="AH35" s="1986"/>
      <c r="AI35" s="1986"/>
      <c r="AJ35" s="1986"/>
      <c r="AK35" s="1986"/>
      <c r="AL35" s="1986"/>
      <c r="AM35" s="1986"/>
      <c r="AN35" s="1986"/>
      <c r="AO35" s="1986"/>
      <c r="AP35" s="1986"/>
      <c r="AQ35" s="1986"/>
      <c r="AR35" s="1985"/>
      <c r="AS35" s="1986"/>
      <c r="AT35" s="1986"/>
      <c r="AU35" s="1986"/>
      <c r="AV35" s="1986"/>
      <c r="AW35" s="1986"/>
      <c r="AX35" s="1986"/>
      <c r="AY35" s="1986"/>
      <c r="AZ35" s="1986"/>
      <c r="BA35" s="1986"/>
      <c r="BB35" s="1986"/>
      <c r="BC35" s="1986"/>
      <c r="BD35" s="1986"/>
      <c r="BE35" s="1985"/>
      <c r="BF35" s="1986"/>
      <c r="BG35" s="1986"/>
      <c r="BH35" s="1986"/>
      <c r="BI35" s="1986"/>
      <c r="BJ35" s="1986"/>
      <c r="BK35" s="1986"/>
      <c r="BL35" s="1986"/>
      <c r="BM35" s="1986"/>
      <c r="BN35" s="1986"/>
      <c r="BO35" s="1986"/>
      <c r="BP35" s="1986"/>
      <c r="BQ35" s="1986"/>
      <c r="BR35" s="1985"/>
      <c r="BS35" s="1986"/>
      <c r="BT35" s="1986"/>
      <c r="BU35" s="1986"/>
      <c r="BV35" s="1986"/>
      <c r="BW35" s="1986"/>
      <c r="BX35" s="1986"/>
      <c r="BY35" s="1986"/>
      <c r="BZ35" s="1986"/>
      <c r="CA35" s="1986"/>
      <c r="CB35" s="1986"/>
      <c r="CC35" s="1986"/>
      <c r="CD35" s="1987"/>
    </row>
    <row r="36" spans="3:82" ht="6" customHeight="1">
      <c r="C36" s="2116" t="s">
        <v>70</v>
      </c>
      <c r="D36" s="2117"/>
      <c r="E36" s="2118"/>
      <c r="F36" s="2474" t="s">
        <v>71</v>
      </c>
      <c r="G36" s="2475"/>
      <c r="H36" s="2476"/>
      <c r="I36" s="1991" t="s">
        <v>72</v>
      </c>
      <c r="J36" s="1991"/>
      <c r="K36" s="1991"/>
      <c r="L36" s="1991"/>
      <c r="M36" s="1991"/>
      <c r="N36" s="1991"/>
      <c r="O36" s="1991"/>
      <c r="P36" s="1991"/>
      <c r="Q36" s="1992"/>
      <c r="R36" s="2460">
        <v>29501</v>
      </c>
      <c r="S36" s="2461"/>
      <c r="T36" s="2461"/>
      <c r="U36" s="2461"/>
      <c r="V36" s="2461"/>
      <c r="W36" s="2461"/>
      <c r="X36" s="2461"/>
      <c r="Y36" s="2461"/>
      <c r="Z36" s="2461"/>
      <c r="AA36" s="2461"/>
      <c r="AB36" s="2461"/>
      <c r="AC36" s="2461"/>
      <c r="AD36" s="2462"/>
      <c r="AE36" s="2466">
        <v>32754</v>
      </c>
      <c r="AF36" s="2461"/>
      <c r="AG36" s="2461"/>
      <c r="AH36" s="2461"/>
      <c r="AI36" s="2461"/>
      <c r="AJ36" s="2461"/>
      <c r="AK36" s="2461"/>
      <c r="AL36" s="2461"/>
      <c r="AM36" s="2461"/>
      <c r="AN36" s="2461"/>
      <c r="AO36" s="2461"/>
      <c r="AP36" s="2461"/>
      <c r="AQ36" s="2462"/>
      <c r="AR36" s="2466">
        <v>30136</v>
      </c>
      <c r="AS36" s="2461"/>
      <c r="AT36" s="2461"/>
      <c r="AU36" s="2461"/>
      <c r="AV36" s="2461"/>
      <c r="AW36" s="2461"/>
      <c r="AX36" s="2461"/>
      <c r="AY36" s="2461"/>
      <c r="AZ36" s="2461"/>
      <c r="BA36" s="2461"/>
      <c r="BB36" s="2461"/>
      <c r="BC36" s="2461"/>
      <c r="BD36" s="2462"/>
      <c r="BE36" s="2466">
        <v>27972</v>
      </c>
      <c r="BF36" s="2461"/>
      <c r="BG36" s="2461"/>
      <c r="BH36" s="2461"/>
      <c r="BI36" s="2461"/>
      <c r="BJ36" s="2461"/>
      <c r="BK36" s="2461"/>
      <c r="BL36" s="2461"/>
      <c r="BM36" s="2461"/>
      <c r="BN36" s="2461"/>
      <c r="BO36" s="2461"/>
      <c r="BP36" s="2461"/>
      <c r="BQ36" s="2462"/>
      <c r="BR36" s="2466">
        <v>20967</v>
      </c>
      <c r="BS36" s="2461"/>
      <c r="BT36" s="2461"/>
      <c r="BU36" s="2461"/>
      <c r="BV36" s="2461"/>
      <c r="BW36" s="2461"/>
      <c r="BX36" s="2461"/>
      <c r="BY36" s="2461"/>
      <c r="BZ36" s="2461"/>
      <c r="CA36" s="2461"/>
      <c r="CB36" s="2461"/>
      <c r="CC36" s="2461"/>
      <c r="CD36" s="2468"/>
    </row>
    <row r="37" spans="3:82" ht="6" customHeight="1">
      <c r="C37" s="2119"/>
      <c r="D37" s="2120"/>
      <c r="E37" s="2121"/>
      <c r="F37" s="2477"/>
      <c r="G37" s="2478"/>
      <c r="H37" s="2479"/>
      <c r="I37" s="1971"/>
      <c r="J37" s="1971"/>
      <c r="K37" s="1971"/>
      <c r="L37" s="1971"/>
      <c r="M37" s="1971"/>
      <c r="N37" s="1971"/>
      <c r="O37" s="1971"/>
      <c r="P37" s="1971"/>
      <c r="Q37" s="1972"/>
      <c r="R37" s="2448"/>
      <c r="S37" s="2449"/>
      <c r="T37" s="2449"/>
      <c r="U37" s="2449"/>
      <c r="V37" s="2449"/>
      <c r="W37" s="2449"/>
      <c r="X37" s="2449"/>
      <c r="Y37" s="2449"/>
      <c r="Z37" s="2449"/>
      <c r="AA37" s="2449"/>
      <c r="AB37" s="2449"/>
      <c r="AC37" s="2449"/>
      <c r="AD37" s="2450"/>
      <c r="AE37" s="2455"/>
      <c r="AF37" s="2449"/>
      <c r="AG37" s="2449"/>
      <c r="AH37" s="2449"/>
      <c r="AI37" s="2449"/>
      <c r="AJ37" s="2449"/>
      <c r="AK37" s="2449"/>
      <c r="AL37" s="2449"/>
      <c r="AM37" s="2449"/>
      <c r="AN37" s="2449"/>
      <c r="AO37" s="2449"/>
      <c r="AP37" s="2449"/>
      <c r="AQ37" s="2450"/>
      <c r="AR37" s="2455"/>
      <c r="AS37" s="2449"/>
      <c r="AT37" s="2449"/>
      <c r="AU37" s="2449"/>
      <c r="AV37" s="2449"/>
      <c r="AW37" s="2449"/>
      <c r="AX37" s="2449"/>
      <c r="AY37" s="2449"/>
      <c r="AZ37" s="2449"/>
      <c r="BA37" s="2449"/>
      <c r="BB37" s="2449"/>
      <c r="BC37" s="2449"/>
      <c r="BD37" s="2450"/>
      <c r="BE37" s="2455"/>
      <c r="BF37" s="2449"/>
      <c r="BG37" s="2449"/>
      <c r="BH37" s="2449"/>
      <c r="BI37" s="2449"/>
      <c r="BJ37" s="2449"/>
      <c r="BK37" s="2449"/>
      <c r="BL37" s="2449"/>
      <c r="BM37" s="2449"/>
      <c r="BN37" s="2449"/>
      <c r="BO37" s="2449"/>
      <c r="BP37" s="2449"/>
      <c r="BQ37" s="2450"/>
      <c r="BR37" s="2455"/>
      <c r="BS37" s="2449"/>
      <c r="BT37" s="2449"/>
      <c r="BU37" s="2449"/>
      <c r="BV37" s="2449"/>
      <c r="BW37" s="2449"/>
      <c r="BX37" s="2449"/>
      <c r="BY37" s="2449"/>
      <c r="BZ37" s="2449"/>
      <c r="CA37" s="2449"/>
      <c r="CB37" s="2449"/>
      <c r="CC37" s="2449"/>
      <c r="CD37" s="2458"/>
    </row>
    <row r="38" spans="3:82" ht="6" customHeight="1">
      <c r="C38" s="2119"/>
      <c r="D38" s="2120"/>
      <c r="E38" s="2121"/>
      <c r="F38" s="2477"/>
      <c r="G38" s="2478"/>
      <c r="H38" s="2479"/>
      <c r="I38" s="1971"/>
      <c r="J38" s="1971"/>
      <c r="K38" s="1971"/>
      <c r="L38" s="1971"/>
      <c r="M38" s="1971"/>
      <c r="N38" s="1971"/>
      <c r="O38" s="1971"/>
      <c r="P38" s="1971"/>
      <c r="Q38" s="1972"/>
      <c r="R38" s="2463"/>
      <c r="S38" s="2464"/>
      <c r="T38" s="2464"/>
      <c r="U38" s="2464"/>
      <c r="V38" s="2464"/>
      <c r="W38" s="2464"/>
      <c r="X38" s="2464"/>
      <c r="Y38" s="2464"/>
      <c r="Z38" s="2464"/>
      <c r="AA38" s="2464"/>
      <c r="AB38" s="2464"/>
      <c r="AC38" s="2464"/>
      <c r="AD38" s="2465"/>
      <c r="AE38" s="2467"/>
      <c r="AF38" s="2464"/>
      <c r="AG38" s="2464"/>
      <c r="AH38" s="2464"/>
      <c r="AI38" s="2464"/>
      <c r="AJ38" s="2464"/>
      <c r="AK38" s="2464"/>
      <c r="AL38" s="2464"/>
      <c r="AM38" s="2464"/>
      <c r="AN38" s="2464"/>
      <c r="AO38" s="2464"/>
      <c r="AP38" s="2464"/>
      <c r="AQ38" s="2465"/>
      <c r="AR38" s="2467"/>
      <c r="AS38" s="2464"/>
      <c r="AT38" s="2464"/>
      <c r="AU38" s="2464"/>
      <c r="AV38" s="2464"/>
      <c r="AW38" s="2464"/>
      <c r="AX38" s="2464"/>
      <c r="AY38" s="2464"/>
      <c r="AZ38" s="2464"/>
      <c r="BA38" s="2464"/>
      <c r="BB38" s="2464"/>
      <c r="BC38" s="2464"/>
      <c r="BD38" s="2465"/>
      <c r="BE38" s="2467"/>
      <c r="BF38" s="2464"/>
      <c r="BG38" s="2464"/>
      <c r="BH38" s="2464"/>
      <c r="BI38" s="2464"/>
      <c r="BJ38" s="2464"/>
      <c r="BK38" s="2464"/>
      <c r="BL38" s="2464"/>
      <c r="BM38" s="2464"/>
      <c r="BN38" s="2464"/>
      <c r="BO38" s="2464"/>
      <c r="BP38" s="2464"/>
      <c r="BQ38" s="2465"/>
      <c r="BR38" s="2467"/>
      <c r="BS38" s="2464"/>
      <c r="BT38" s="2464"/>
      <c r="BU38" s="2464"/>
      <c r="BV38" s="2464"/>
      <c r="BW38" s="2464"/>
      <c r="BX38" s="2464"/>
      <c r="BY38" s="2464"/>
      <c r="BZ38" s="2464"/>
      <c r="CA38" s="2464"/>
      <c r="CB38" s="2464"/>
      <c r="CC38" s="2464"/>
      <c r="CD38" s="2469"/>
    </row>
    <row r="39" spans="3:82" ht="6" customHeight="1">
      <c r="C39" s="2119"/>
      <c r="D39" s="2120"/>
      <c r="E39" s="2121"/>
      <c r="F39" s="2477"/>
      <c r="G39" s="2478"/>
      <c r="H39" s="2479"/>
      <c r="I39" s="1971" t="s">
        <v>73</v>
      </c>
      <c r="J39" s="1971"/>
      <c r="K39" s="1971"/>
      <c r="L39" s="1971"/>
      <c r="M39" s="1971"/>
      <c r="N39" s="1971"/>
      <c r="O39" s="1971"/>
      <c r="P39" s="1971"/>
      <c r="Q39" s="1972"/>
      <c r="R39" s="2446">
        <v>9563</v>
      </c>
      <c r="S39" s="2447"/>
      <c r="T39" s="2447"/>
      <c r="U39" s="2447"/>
      <c r="V39" s="2447"/>
      <c r="W39" s="2447"/>
      <c r="X39" s="2447"/>
      <c r="Y39" s="2447"/>
      <c r="Z39" s="2447"/>
      <c r="AA39" s="2447"/>
      <c r="AB39" s="2447"/>
      <c r="AC39" s="2447"/>
      <c r="AD39" s="2048"/>
      <c r="AE39" s="2454">
        <v>10720</v>
      </c>
      <c r="AF39" s="2447"/>
      <c r="AG39" s="2447"/>
      <c r="AH39" s="2447"/>
      <c r="AI39" s="2447"/>
      <c r="AJ39" s="2447"/>
      <c r="AK39" s="2447"/>
      <c r="AL39" s="2447"/>
      <c r="AM39" s="2447"/>
      <c r="AN39" s="2447"/>
      <c r="AO39" s="2447"/>
      <c r="AP39" s="2447"/>
      <c r="AQ39" s="2048"/>
      <c r="AR39" s="2454">
        <v>7556</v>
      </c>
      <c r="AS39" s="2447"/>
      <c r="AT39" s="2447"/>
      <c r="AU39" s="2447"/>
      <c r="AV39" s="2447"/>
      <c r="AW39" s="2447"/>
      <c r="AX39" s="2447"/>
      <c r="AY39" s="2447"/>
      <c r="AZ39" s="2447"/>
      <c r="BA39" s="2447"/>
      <c r="BB39" s="2447"/>
      <c r="BC39" s="2447"/>
      <c r="BD39" s="2048"/>
      <c r="BE39" s="2454">
        <v>8539</v>
      </c>
      <c r="BF39" s="2447"/>
      <c r="BG39" s="2447"/>
      <c r="BH39" s="2447"/>
      <c r="BI39" s="2447"/>
      <c r="BJ39" s="2447"/>
      <c r="BK39" s="2447"/>
      <c r="BL39" s="2447"/>
      <c r="BM39" s="2447"/>
      <c r="BN39" s="2447"/>
      <c r="BO39" s="2447"/>
      <c r="BP39" s="2447"/>
      <c r="BQ39" s="2048"/>
      <c r="BR39" s="2454">
        <v>6696</v>
      </c>
      <c r="BS39" s="2447"/>
      <c r="BT39" s="2447"/>
      <c r="BU39" s="2447"/>
      <c r="BV39" s="2447"/>
      <c r="BW39" s="2447"/>
      <c r="BX39" s="2447"/>
      <c r="BY39" s="2447"/>
      <c r="BZ39" s="2447"/>
      <c r="CA39" s="2447"/>
      <c r="CB39" s="2447"/>
      <c r="CC39" s="2447"/>
      <c r="CD39" s="2457"/>
    </row>
    <row r="40" spans="3:82" ht="6" customHeight="1">
      <c r="C40" s="2119"/>
      <c r="D40" s="2120"/>
      <c r="E40" s="2121"/>
      <c r="F40" s="2477"/>
      <c r="G40" s="2478"/>
      <c r="H40" s="2479"/>
      <c r="I40" s="1971"/>
      <c r="J40" s="1971"/>
      <c r="K40" s="1971"/>
      <c r="L40" s="1971"/>
      <c r="M40" s="1971"/>
      <c r="N40" s="1971"/>
      <c r="O40" s="1971"/>
      <c r="P40" s="1971"/>
      <c r="Q40" s="1972"/>
      <c r="R40" s="2448"/>
      <c r="S40" s="2449"/>
      <c r="T40" s="2449"/>
      <c r="U40" s="2449"/>
      <c r="V40" s="2449"/>
      <c r="W40" s="2449"/>
      <c r="X40" s="2449"/>
      <c r="Y40" s="2449"/>
      <c r="Z40" s="2449"/>
      <c r="AA40" s="2449"/>
      <c r="AB40" s="2449"/>
      <c r="AC40" s="2449"/>
      <c r="AD40" s="2450"/>
      <c r="AE40" s="2455"/>
      <c r="AF40" s="2449"/>
      <c r="AG40" s="2449"/>
      <c r="AH40" s="2449"/>
      <c r="AI40" s="2449"/>
      <c r="AJ40" s="2449"/>
      <c r="AK40" s="2449"/>
      <c r="AL40" s="2449"/>
      <c r="AM40" s="2449"/>
      <c r="AN40" s="2449"/>
      <c r="AO40" s="2449"/>
      <c r="AP40" s="2449"/>
      <c r="AQ40" s="2450"/>
      <c r="AR40" s="2455"/>
      <c r="AS40" s="2449"/>
      <c r="AT40" s="2449"/>
      <c r="AU40" s="2449"/>
      <c r="AV40" s="2449"/>
      <c r="AW40" s="2449"/>
      <c r="AX40" s="2449"/>
      <c r="AY40" s="2449"/>
      <c r="AZ40" s="2449"/>
      <c r="BA40" s="2449"/>
      <c r="BB40" s="2449"/>
      <c r="BC40" s="2449"/>
      <c r="BD40" s="2450"/>
      <c r="BE40" s="2455"/>
      <c r="BF40" s="2449"/>
      <c r="BG40" s="2449"/>
      <c r="BH40" s="2449"/>
      <c r="BI40" s="2449"/>
      <c r="BJ40" s="2449"/>
      <c r="BK40" s="2449"/>
      <c r="BL40" s="2449"/>
      <c r="BM40" s="2449"/>
      <c r="BN40" s="2449"/>
      <c r="BO40" s="2449"/>
      <c r="BP40" s="2449"/>
      <c r="BQ40" s="2450"/>
      <c r="BR40" s="2455"/>
      <c r="BS40" s="2449"/>
      <c r="BT40" s="2449"/>
      <c r="BU40" s="2449"/>
      <c r="BV40" s="2449"/>
      <c r="BW40" s="2449"/>
      <c r="BX40" s="2449"/>
      <c r="BY40" s="2449"/>
      <c r="BZ40" s="2449"/>
      <c r="CA40" s="2449"/>
      <c r="CB40" s="2449"/>
      <c r="CC40" s="2449"/>
      <c r="CD40" s="2458"/>
    </row>
    <row r="41" spans="3:82" ht="6" customHeight="1">
      <c r="C41" s="2119"/>
      <c r="D41" s="2120"/>
      <c r="E41" s="2121"/>
      <c r="F41" s="2477"/>
      <c r="G41" s="2478"/>
      <c r="H41" s="2479"/>
      <c r="I41" s="1971"/>
      <c r="J41" s="1971"/>
      <c r="K41" s="1971"/>
      <c r="L41" s="1971"/>
      <c r="M41" s="1971"/>
      <c r="N41" s="1971"/>
      <c r="O41" s="1971"/>
      <c r="P41" s="1971"/>
      <c r="Q41" s="1972"/>
      <c r="R41" s="2463"/>
      <c r="S41" s="2464"/>
      <c r="T41" s="2464"/>
      <c r="U41" s="2464"/>
      <c r="V41" s="2464"/>
      <c r="W41" s="2464"/>
      <c r="X41" s="2464"/>
      <c r="Y41" s="2464"/>
      <c r="Z41" s="2464"/>
      <c r="AA41" s="2464"/>
      <c r="AB41" s="2464"/>
      <c r="AC41" s="2464"/>
      <c r="AD41" s="2465"/>
      <c r="AE41" s="2467"/>
      <c r="AF41" s="2464"/>
      <c r="AG41" s="2464"/>
      <c r="AH41" s="2464"/>
      <c r="AI41" s="2464"/>
      <c r="AJ41" s="2464"/>
      <c r="AK41" s="2464"/>
      <c r="AL41" s="2464"/>
      <c r="AM41" s="2464"/>
      <c r="AN41" s="2464"/>
      <c r="AO41" s="2464"/>
      <c r="AP41" s="2464"/>
      <c r="AQ41" s="2465"/>
      <c r="AR41" s="2467"/>
      <c r="AS41" s="2464"/>
      <c r="AT41" s="2464"/>
      <c r="AU41" s="2464"/>
      <c r="AV41" s="2464"/>
      <c r="AW41" s="2464"/>
      <c r="AX41" s="2464"/>
      <c r="AY41" s="2464"/>
      <c r="AZ41" s="2464"/>
      <c r="BA41" s="2464"/>
      <c r="BB41" s="2464"/>
      <c r="BC41" s="2464"/>
      <c r="BD41" s="2465"/>
      <c r="BE41" s="2467"/>
      <c r="BF41" s="2464"/>
      <c r="BG41" s="2464"/>
      <c r="BH41" s="2464"/>
      <c r="BI41" s="2464"/>
      <c r="BJ41" s="2464"/>
      <c r="BK41" s="2464"/>
      <c r="BL41" s="2464"/>
      <c r="BM41" s="2464"/>
      <c r="BN41" s="2464"/>
      <c r="BO41" s="2464"/>
      <c r="BP41" s="2464"/>
      <c r="BQ41" s="2465"/>
      <c r="BR41" s="2467"/>
      <c r="BS41" s="2464"/>
      <c r="BT41" s="2464"/>
      <c r="BU41" s="2464"/>
      <c r="BV41" s="2464"/>
      <c r="BW41" s="2464"/>
      <c r="BX41" s="2464"/>
      <c r="BY41" s="2464"/>
      <c r="BZ41" s="2464"/>
      <c r="CA41" s="2464"/>
      <c r="CB41" s="2464"/>
      <c r="CC41" s="2464"/>
      <c r="CD41" s="2469"/>
    </row>
    <row r="42" spans="3:82" ht="6" customHeight="1">
      <c r="C42" s="2119"/>
      <c r="D42" s="2120"/>
      <c r="E42" s="2121"/>
      <c r="F42" s="2477"/>
      <c r="G42" s="2478"/>
      <c r="H42" s="2479"/>
      <c r="I42" s="1971" t="s">
        <v>74</v>
      </c>
      <c r="J42" s="1971"/>
      <c r="K42" s="1971"/>
      <c r="L42" s="1971"/>
      <c r="M42" s="1971"/>
      <c r="N42" s="1971"/>
      <c r="O42" s="1971"/>
      <c r="P42" s="1971"/>
      <c r="Q42" s="1972"/>
      <c r="R42" s="2446"/>
      <c r="S42" s="2447"/>
      <c r="T42" s="2447"/>
      <c r="U42" s="2447"/>
      <c r="V42" s="2447"/>
      <c r="W42" s="2447"/>
      <c r="X42" s="2447"/>
      <c r="Y42" s="2447"/>
      <c r="Z42" s="2447"/>
      <c r="AA42" s="2447"/>
      <c r="AB42" s="2447"/>
      <c r="AC42" s="2447"/>
      <c r="AD42" s="2048"/>
      <c r="AE42" s="2454">
        <v>564</v>
      </c>
      <c r="AF42" s="2447"/>
      <c r="AG42" s="2447"/>
      <c r="AH42" s="2447"/>
      <c r="AI42" s="2447"/>
      <c r="AJ42" s="2447"/>
      <c r="AK42" s="2447"/>
      <c r="AL42" s="2447"/>
      <c r="AM42" s="2447"/>
      <c r="AN42" s="2447"/>
      <c r="AO42" s="2447"/>
      <c r="AP42" s="2447"/>
      <c r="AQ42" s="2048"/>
      <c r="AR42" s="2454">
        <v>444</v>
      </c>
      <c r="AS42" s="2447"/>
      <c r="AT42" s="2447"/>
      <c r="AU42" s="2447"/>
      <c r="AV42" s="2447"/>
      <c r="AW42" s="2447"/>
      <c r="AX42" s="2447"/>
      <c r="AY42" s="2447"/>
      <c r="AZ42" s="2447"/>
      <c r="BA42" s="2447"/>
      <c r="BB42" s="2447"/>
      <c r="BC42" s="2447"/>
      <c r="BD42" s="2048"/>
      <c r="BE42" s="2454"/>
      <c r="BF42" s="2447"/>
      <c r="BG42" s="2447"/>
      <c r="BH42" s="2447"/>
      <c r="BI42" s="2447"/>
      <c r="BJ42" s="2447"/>
      <c r="BK42" s="2447"/>
      <c r="BL42" s="2447"/>
      <c r="BM42" s="2447"/>
      <c r="BN42" s="2447"/>
      <c r="BO42" s="2447"/>
      <c r="BP42" s="2447"/>
      <c r="BQ42" s="2048"/>
      <c r="BR42" s="2454">
        <v>677</v>
      </c>
      <c r="BS42" s="2447"/>
      <c r="BT42" s="2447"/>
      <c r="BU42" s="2447"/>
      <c r="BV42" s="2447"/>
      <c r="BW42" s="2447"/>
      <c r="BX42" s="2447"/>
      <c r="BY42" s="2447"/>
      <c r="BZ42" s="2447"/>
      <c r="CA42" s="2447"/>
      <c r="CB42" s="2447"/>
      <c r="CC42" s="2447"/>
      <c r="CD42" s="2457"/>
    </row>
    <row r="43" spans="3:82" ht="6" customHeight="1">
      <c r="C43" s="2119"/>
      <c r="D43" s="2120"/>
      <c r="E43" s="2121"/>
      <c r="F43" s="2477"/>
      <c r="G43" s="2478"/>
      <c r="H43" s="2479"/>
      <c r="I43" s="1971"/>
      <c r="J43" s="1971"/>
      <c r="K43" s="1971"/>
      <c r="L43" s="1971"/>
      <c r="M43" s="1971"/>
      <c r="N43" s="1971"/>
      <c r="O43" s="1971"/>
      <c r="P43" s="1971"/>
      <c r="Q43" s="1972"/>
      <c r="R43" s="2448"/>
      <c r="S43" s="2449"/>
      <c r="T43" s="2449"/>
      <c r="U43" s="2449"/>
      <c r="V43" s="2449"/>
      <c r="W43" s="2449"/>
      <c r="X43" s="2449"/>
      <c r="Y43" s="2449"/>
      <c r="Z43" s="2449"/>
      <c r="AA43" s="2449"/>
      <c r="AB43" s="2449"/>
      <c r="AC43" s="2449"/>
      <c r="AD43" s="2450"/>
      <c r="AE43" s="2455"/>
      <c r="AF43" s="2449"/>
      <c r="AG43" s="2449"/>
      <c r="AH43" s="2449"/>
      <c r="AI43" s="2449"/>
      <c r="AJ43" s="2449"/>
      <c r="AK43" s="2449"/>
      <c r="AL43" s="2449"/>
      <c r="AM43" s="2449"/>
      <c r="AN43" s="2449"/>
      <c r="AO43" s="2449"/>
      <c r="AP43" s="2449"/>
      <c r="AQ43" s="2450"/>
      <c r="AR43" s="2455"/>
      <c r="AS43" s="2449"/>
      <c r="AT43" s="2449"/>
      <c r="AU43" s="2449"/>
      <c r="AV43" s="2449"/>
      <c r="AW43" s="2449"/>
      <c r="AX43" s="2449"/>
      <c r="AY43" s="2449"/>
      <c r="AZ43" s="2449"/>
      <c r="BA43" s="2449"/>
      <c r="BB43" s="2449"/>
      <c r="BC43" s="2449"/>
      <c r="BD43" s="2450"/>
      <c r="BE43" s="2455"/>
      <c r="BF43" s="2449"/>
      <c r="BG43" s="2449"/>
      <c r="BH43" s="2449"/>
      <c r="BI43" s="2449"/>
      <c r="BJ43" s="2449"/>
      <c r="BK43" s="2449"/>
      <c r="BL43" s="2449"/>
      <c r="BM43" s="2449"/>
      <c r="BN43" s="2449"/>
      <c r="BO43" s="2449"/>
      <c r="BP43" s="2449"/>
      <c r="BQ43" s="2450"/>
      <c r="BR43" s="2455"/>
      <c r="BS43" s="2449"/>
      <c r="BT43" s="2449"/>
      <c r="BU43" s="2449"/>
      <c r="BV43" s="2449"/>
      <c r="BW43" s="2449"/>
      <c r="BX43" s="2449"/>
      <c r="BY43" s="2449"/>
      <c r="BZ43" s="2449"/>
      <c r="CA43" s="2449"/>
      <c r="CB43" s="2449"/>
      <c r="CC43" s="2449"/>
      <c r="CD43" s="2458"/>
    </row>
    <row r="44" spans="3:82" ht="6" customHeight="1">
      <c r="C44" s="2119"/>
      <c r="D44" s="2120"/>
      <c r="E44" s="2121"/>
      <c r="F44" s="2477"/>
      <c r="G44" s="2478"/>
      <c r="H44" s="2479"/>
      <c r="I44" s="1971"/>
      <c r="J44" s="1971"/>
      <c r="K44" s="1971"/>
      <c r="L44" s="1971"/>
      <c r="M44" s="1971"/>
      <c r="N44" s="1971"/>
      <c r="O44" s="1971"/>
      <c r="P44" s="1971"/>
      <c r="Q44" s="1972"/>
      <c r="R44" s="2463"/>
      <c r="S44" s="2464"/>
      <c r="T44" s="2464"/>
      <c r="U44" s="2464"/>
      <c r="V44" s="2464"/>
      <c r="W44" s="2464"/>
      <c r="X44" s="2464"/>
      <c r="Y44" s="2464"/>
      <c r="Z44" s="2464"/>
      <c r="AA44" s="2464"/>
      <c r="AB44" s="2464"/>
      <c r="AC44" s="2464"/>
      <c r="AD44" s="2465"/>
      <c r="AE44" s="2467"/>
      <c r="AF44" s="2464"/>
      <c r="AG44" s="2464"/>
      <c r="AH44" s="2464"/>
      <c r="AI44" s="2464"/>
      <c r="AJ44" s="2464"/>
      <c r="AK44" s="2464"/>
      <c r="AL44" s="2464"/>
      <c r="AM44" s="2464"/>
      <c r="AN44" s="2464"/>
      <c r="AO44" s="2464"/>
      <c r="AP44" s="2464"/>
      <c r="AQ44" s="2465"/>
      <c r="AR44" s="2467"/>
      <c r="AS44" s="2464"/>
      <c r="AT44" s="2464"/>
      <c r="AU44" s="2464"/>
      <c r="AV44" s="2464"/>
      <c r="AW44" s="2464"/>
      <c r="AX44" s="2464"/>
      <c r="AY44" s="2464"/>
      <c r="AZ44" s="2464"/>
      <c r="BA44" s="2464"/>
      <c r="BB44" s="2464"/>
      <c r="BC44" s="2464"/>
      <c r="BD44" s="2465"/>
      <c r="BE44" s="2467"/>
      <c r="BF44" s="2464"/>
      <c r="BG44" s="2464"/>
      <c r="BH44" s="2464"/>
      <c r="BI44" s="2464"/>
      <c r="BJ44" s="2464"/>
      <c r="BK44" s="2464"/>
      <c r="BL44" s="2464"/>
      <c r="BM44" s="2464"/>
      <c r="BN44" s="2464"/>
      <c r="BO44" s="2464"/>
      <c r="BP44" s="2464"/>
      <c r="BQ44" s="2465"/>
      <c r="BR44" s="2467"/>
      <c r="BS44" s="2464"/>
      <c r="BT44" s="2464"/>
      <c r="BU44" s="2464"/>
      <c r="BV44" s="2464"/>
      <c r="BW44" s="2464"/>
      <c r="BX44" s="2464"/>
      <c r="BY44" s="2464"/>
      <c r="BZ44" s="2464"/>
      <c r="CA44" s="2464"/>
      <c r="CB44" s="2464"/>
      <c r="CC44" s="2464"/>
      <c r="CD44" s="2469"/>
    </row>
    <row r="45" spans="3:82" ht="6" customHeight="1">
      <c r="C45" s="2119"/>
      <c r="D45" s="2120"/>
      <c r="E45" s="2121"/>
      <c r="F45" s="2477"/>
      <c r="G45" s="2478"/>
      <c r="H45" s="2479"/>
      <c r="I45" s="2071" t="s">
        <v>75</v>
      </c>
      <c r="J45" s="2071"/>
      <c r="K45" s="2071"/>
      <c r="L45" s="2071"/>
      <c r="M45" s="2071"/>
      <c r="N45" s="2071"/>
      <c r="O45" s="2071"/>
      <c r="P45" s="2071"/>
      <c r="Q45" s="2072"/>
      <c r="R45" s="2446">
        <v>4732</v>
      </c>
      <c r="S45" s="2447"/>
      <c r="T45" s="2447"/>
      <c r="U45" s="2447"/>
      <c r="V45" s="2447"/>
      <c r="W45" s="2447"/>
      <c r="X45" s="2447"/>
      <c r="Y45" s="2447"/>
      <c r="Z45" s="2447"/>
      <c r="AA45" s="2447"/>
      <c r="AB45" s="2447"/>
      <c r="AC45" s="2447"/>
      <c r="AD45" s="2048"/>
      <c r="AE45" s="2454">
        <v>5733</v>
      </c>
      <c r="AF45" s="2447"/>
      <c r="AG45" s="2447"/>
      <c r="AH45" s="2447"/>
      <c r="AI45" s="2447"/>
      <c r="AJ45" s="2447"/>
      <c r="AK45" s="2447"/>
      <c r="AL45" s="2447"/>
      <c r="AM45" s="2447"/>
      <c r="AN45" s="2447"/>
      <c r="AO45" s="2447"/>
      <c r="AP45" s="2447"/>
      <c r="AQ45" s="2048"/>
      <c r="AR45" s="2454">
        <v>5011</v>
      </c>
      <c r="AS45" s="2447"/>
      <c r="AT45" s="2447"/>
      <c r="AU45" s="2447"/>
      <c r="AV45" s="2447"/>
      <c r="AW45" s="2447"/>
      <c r="AX45" s="2447"/>
      <c r="AY45" s="2447"/>
      <c r="AZ45" s="2447"/>
      <c r="BA45" s="2447"/>
      <c r="BB45" s="2447"/>
      <c r="BC45" s="2447"/>
      <c r="BD45" s="2048"/>
      <c r="BE45" s="2454">
        <v>4089</v>
      </c>
      <c r="BF45" s="2447"/>
      <c r="BG45" s="2447"/>
      <c r="BH45" s="2447"/>
      <c r="BI45" s="2447"/>
      <c r="BJ45" s="2447"/>
      <c r="BK45" s="2447"/>
      <c r="BL45" s="2447"/>
      <c r="BM45" s="2447"/>
      <c r="BN45" s="2447"/>
      <c r="BO45" s="2447"/>
      <c r="BP45" s="2447"/>
      <c r="BQ45" s="2048"/>
      <c r="BR45" s="2454">
        <v>3610</v>
      </c>
      <c r="BS45" s="2447"/>
      <c r="BT45" s="2447"/>
      <c r="BU45" s="2447"/>
      <c r="BV45" s="2447"/>
      <c r="BW45" s="2447"/>
      <c r="BX45" s="2447"/>
      <c r="BY45" s="2447"/>
      <c r="BZ45" s="2447"/>
      <c r="CA45" s="2447"/>
      <c r="CB45" s="2447"/>
      <c r="CC45" s="2447"/>
      <c r="CD45" s="2457"/>
    </row>
    <row r="46" spans="3:82" ht="6" customHeight="1">
      <c r="C46" s="2119"/>
      <c r="D46" s="2120"/>
      <c r="E46" s="2121"/>
      <c r="F46" s="2477"/>
      <c r="G46" s="2478"/>
      <c r="H46" s="2479"/>
      <c r="I46" s="2071"/>
      <c r="J46" s="2071"/>
      <c r="K46" s="2071"/>
      <c r="L46" s="2071"/>
      <c r="M46" s="2071"/>
      <c r="N46" s="2071"/>
      <c r="O46" s="2071"/>
      <c r="P46" s="2071"/>
      <c r="Q46" s="2072"/>
      <c r="R46" s="2448"/>
      <c r="S46" s="2449"/>
      <c r="T46" s="2449"/>
      <c r="U46" s="2449"/>
      <c r="V46" s="2449"/>
      <c r="W46" s="2449"/>
      <c r="X46" s="2449"/>
      <c r="Y46" s="2449"/>
      <c r="Z46" s="2449"/>
      <c r="AA46" s="2449"/>
      <c r="AB46" s="2449"/>
      <c r="AC46" s="2449"/>
      <c r="AD46" s="2450"/>
      <c r="AE46" s="2455"/>
      <c r="AF46" s="2449"/>
      <c r="AG46" s="2449"/>
      <c r="AH46" s="2449"/>
      <c r="AI46" s="2449"/>
      <c r="AJ46" s="2449"/>
      <c r="AK46" s="2449"/>
      <c r="AL46" s="2449"/>
      <c r="AM46" s="2449"/>
      <c r="AN46" s="2449"/>
      <c r="AO46" s="2449"/>
      <c r="AP46" s="2449"/>
      <c r="AQ46" s="2450"/>
      <c r="AR46" s="2455"/>
      <c r="AS46" s="2449"/>
      <c r="AT46" s="2449"/>
      <c r="AU46" s="2449"/>
      <c r="AV46" s="2449"/>
      <c r="AW46" s="2449"/>
      <c r="AX46" s="2449"/>
      <c r="AY46" s="2449"/>
      <c r="AZ46" s="2449"/>
      <c r="BA46" s="2449"/>
      <c r="BB46" s="2449"/>
      <c r="BC46" s="2449"/>
      <c r="BD46" s="2450"/>
      <c r="BE46" s="2455"/>
      <c r="BF46" s="2449"/>
      <c r="BG46" s="2449"/>
      <c r="BH46" s="2449"/>
      <c r="BI46" s="2449"/>
      <c r="BJ46" s="2449"/>
      <c r="BK46" s="2449"/>
      <c r="BL46" s="2449"/>
      <c r="BM46" s="2449"/>
      <c r="BN46" s="2449"/>
      <c r="BO46" s="2449"/>
      <c r="BP46" s="2449"/>
      <c r="BQ46" s="2450"/>
      <c r="BR46" s="2455"/>
      <c r="BS46" s="2449"/>
      <c r="BT46" s="2449"/>
      <c r="BU46" s="2449"/>
      <c r="BV46" s="2449"/>
      <c r="BW46" s="2449"/>
      <c r="BX46" s="2449"/>
      <c r="BY46" s="2449"/>
      <c r="BZ46" s="2449"/>
      <c r="CA46" s="2449"/>
      <c r="CB46" s="2449"/>
      <c r="CC46" s="2449"/>
      <c r="CD46" s="2458"/>
    </row>
    <row r="47" spans="3:82" ht="6" customHeight="1">
      <c r="C47" s="2119"/>
      <c r="D47" s="2120"/>
      <c r="E47" s="2121"/>
      <c r="F47" s="2477"/>
      <c r="G47" s="2478"/>
      <c r="H47" s="2479"/>
      <c r="I47" s="2071"/>
      <c r="J47" s="2071"/>
      <c r="K47" s="2071"/>
      <c r="L47" s="2071"/>
      <c r="M47" s="2071"/>
      <c r="N47" s="2071"/>
      <c r="O47" s="2071"/>
      <c r="P47" s="2071"/>
      <c r="Q47" s="2072"/>
      <c r="R47" s="2463"/>
      <c r="S47" s="2464"/>
      <c r="T47" s="2464"/>
      <c r="U47" s="2464"/>
      <c r="V47" s="2464"/>
      <c r="W47" s="2464"/>
      <c r="X47" s="2464"/>
      <c r="Y47" s="2464"/>
      <c r="Z47" s="2464"/>
      <c r="AA47" s="2464"/>
      <c r="AB47" s="2464"/>
      <c r="AC47" s="2464"/>
      <c r="AD47" s="2465"/>
      <c r="AE47" s="2467"/>
      <c r="AF47" s="2464"/>
      <c r="AG47" s="2464"/>
      <c r="AH47" s="2464"/>
      <c r="AI47" s="2464"/>
      <c r="AJ47" s="2464"/>
      <c r="AK47" s="2464"/>
      <c r="AL47" s="2464"/>
      <c r="AM47" s="2464"/>
      <c r="AN47" s="2464"/>
      <c r="AO47" s="2464"/>
      <c r="AP47" s="2464"/>
      <c r="AQ47" s="2465"/>
      <c r="AR47" s="2467"/>
      <c r="AS47" s="2464"/>
      <c r="AT47" s="2464"/>
      <c r="AU47" s="2464"/>
      <c r="AV47" s="2464"/>
      <c r="AW47" s="2464"/>
      <c r="AX47" s="2464"/>
      <c r="AY47" s="2464"/>
      <c r="AZ47" s="2464"/>
      <c r="BA47" s="2464"/>
      <c r="BB47" s="2464"/>
      <c r="BC47" s="2464"/>
      <c r="BD47" s="2465"/>
      <c r="BE47" s="2467"/>
      <c r="BF47" s="2464"/>
      <c r="BG47" s="2464"/>
      <c r="BH47" s="2464"/>
      <c r="BI47" s="2464"/>
      <c r="BJ47" s="2464"/>
      <c r="BK47" s="2464"/>
      <c r="BL47" s="2464"/>
      <c r="BM47" s="2464"/>
      <c r="BN47" s="2464"/>
      <c r="BO47" s="2464"/>
      <c r="BP47" s="2464"/>
      <c r="BQ47" s="2465"/>
      <c r="BR47" s="2467"/>
      <c r="BS47" s="2464"/>
      <c r="BT47" s="2464"/>
      <c r="BU47" s="2464"/>
      <c r="BV47" s="2464"/>
      <c r="BW47" s="2464"/>
      <c r="BX47" s="2464"/>
      <c r="BY47" s="2464"/>
      <c r="BZ47" s="2464"/>
      <c r="CA47" s="2464"/>
      <c r="CB47" s="2464"/>
      <c r="CC47" s="2464"/>
      <c r="CD47" s="2469"/>
    </row>
    <row r="48" spans="3:82" ht="6" customHeight="1">
      <c r="C48" s="2119"/>
      <c r="D48" s="2120"/>
      <c r="E48" s="2121"/>
      <c r="F48" s="2477"/>
      <c r="G48" s="2478"/>
      <c r="H48" s="2479"/>
      <c r="I48" s="2099" t="s">
        <v>76</v>
      </c>
      <c r="J48" s="2100"/>
      <c r="K48" s="2100"/>
      <c r="L48" s="2100"/>
      <c r="M48" s="2100"/>
      <c r="N48" s="2100"/>
      <c r="O48" s="2100"/>
      <c r="P48" s="2100"/>
      <c r="Q48" s="2101"/>
      <c r="R48" s="2446">
        <v>618</v>
      </c>
      <c r="S48" s="2447"/>
      <c r="T48" s="2447"/>
      <c r="U48" s="2447"/>
      <c r="V48" s="2447"/>
      <c r="W48" s="2447"/>
      <c r="X48" s="2447"/>
      <c r="Y48" s="2447"/>
      <c r="Z48" s="2447"/>
      <c r="AA48" s="2447"/>
      <c r="AB48" s="2447"/>
      <c r="AC48" s="2447"/>
      <c r="AD48" s="2048"/>
      <c r="AE48" s="2454">
        <v>960</v>
      </c>
      <c r="AF48" s="2447"/>
      <c r="AG48" s="2447"/>
      <c r="AH48" s="2447"/>
      <c r="AI48" s="2447"/>
      <c r="AJ48" s="2447"/>
      <c r="AK48" s="2447"/>
      <c r="AL48" s="2447"/>
      <c r="AM48" s="2447"/>
      <c r="AN48" s="2447"/>
      <c r="AO48" s="2447"/>
      <c r="AP48" s="2447"/>
      <c r="AQ48" s="2048"/>
      <c r="AR48" s="2454">
        <v>767</v>
      </c>
      <c r="AS48" s="2447"/>
      <c r="AT48" s="2447"/>
      <c r="AU48" s="2447"/>
      <c r="AV48" s="2447"/>
      <c r="AW48" s="2447"/>
      <c r="AX48" s="2447"/>
      <c r="AY48" s="2447"/>
      <c r="AZ48" s="2447"/>
      <c r="BA48" s="2447"/>
      <c r="BB48" s="2447"/>
      <c r="BC48" s="2447"/>
      <c r="BD48" s="2048"/>
      <c r="BE48" s="2454">
        <v>595</v>
      </c>
      <c r="BF48" s="2447"/>
      <c r="BG48" s="2447"/>
      <c r="BH48" s="2447"/>
      <c r="BI48" s="2447"/>
      <c r="BJ48" s="2447"/>
      <c r="BK48" s="2447"/>
      <c r="BL48" s="2447"/>
      <c r="BM48" s="2447"/>
      <c r="BN48" s="2447"/>
      <c r="BO48" s="2447"/>
      <c r="BP48" s="2447"/>
      <c r="BQ48" s="2048"/>
      <c r="BR48" s="2454">
        <v>227</v>
      </c>
      <c r="BS48" s="2447"/>
      <c r="BT48" s="2447"/>
      <c r="BU48" s="2447"/>
      <c r="BV48" s="2447"/>
      <c r="BW48" s="2447"/>
      <c r="BX48" s="2447"/>
      <c r="BY48" s="2447"/>
      <c r="BZ48" s="2447"/>
      <c r="CA48" s="2447"/>
      <c r="CB48" s="2447"/>
      <c r="CC48" s="2447"/>
      <c r="CD48" s="2457"/>
    </row>
    <row r="49" spans="3:82" ht="6" customHeight="1">
      <c r="C49" s="2119"/>
      <c r="D49" s="2120"/>
      <c r="E49" s="2121"/>
      <c r="F49" s="2477"/>
      <c r="G49" s="2478"/>
      <c r="H49" s="2479"/>
      <c r="I49" s="2086"/>
      <c r="J49" s="1590"/>
      <c r="K49" s="1590"/>
      <c r="L49" s="1590"/>
      <c r="M49" s="1590"/>
      <c r="N49" s="1590"/>
      <c r="O49" s="1590"/>
      <c r="P49" s="1590"/>
      <c r="Q49" s="2102"/>
      <c r="R49" s="2448"/>
      <c r="S49" s="2449"/>
      <c r="T49" s="2449"/>
      <c r="U49" s="2449"/>
      <c r="V49" s="2449"/>
      <c r="W49" s="2449"/>
      <c r="X49" s="2449"/>
      <c r="Y49" s="2449"/>
      <c r="Z49" s="2449"/>
      <c r="AA49" s="2449"/>
      <c r="AB49" s="2449"/>
      <c r="AC49" s="2449"/>
      <c r="AD49" s="2450"/>
      <c r="AE49" s="2455"/>
      <c r="AF49" s="2449"/>
      <c r="AG49" s="2449"/>
      <c r="AH49" s="2449"/>
      <c r="AI49" s="2449"/>
      <c r="AJ49" s="2449"/>
      <c r="AK49" s="2449"/>
      <c r="AL49" s="2449"/>
      <c r="AM49" s="2449"/>
      <c r="AN49" s="2449"/>
      <c r="AO49" s="2449"/>
      <c r="AP49" s="2449"/>
      <c r="AQ49" s="2450"/>
      <c r="AR49" s="2455"/>
      <c r="AS49" s="2449"/>
      <c r="AT49" s="2449"/>
      <c r="AU49" s="2449"/>
      <c r="AV49" s="2449"/>
      <c r="AW49" s="2449"/>
      <c r="AX49" s="2449"/>
      <c r="AY49" s="2449"/>
      <c r="AZ49" s="2449"/>
      <c r="BA49" s="2449"/>
      <c r="BB49" s="2449"/>
      <c r="BC49" s="2449"/>
      <c r="BD49" s="2450"/>
      <c r="BE49" s="2455"/>
      <c r="BF49" s="2449"/>
      <c r="BG49" s="2449"/>
      <c r="BH49" s="2449"/>
      <c r="BI49" s="2449"/>
      <c r="BJ49" s="2449"/>
      <c r="BK49" s="2449"/>
      <c r="BL49" s="2449"/>
      <c r="BM49" s="2449"/>
      <c r="BN49" s="2449"/>
      <c r="BO49" s="2449"/>
      <c r="BP49" s="2449"/>
      <c r="BQ49" s="2450"/>
      <c r="BR49" s="2455"/>
      <c r="BS49" s="2449"/>
      <c r="BT49" s="2449"/>
      <c r="BU49" s="2449"/>
      <c r="BV49" s="2449"/>
      <c r="BW49" s="2449"/>
      <c r="BX49" s="2449"/>
      <c r="BY49" s="2449"/>
      <c r="BZ49" s="2449"/>
      <c r="CA49" s="2449"/>
      <c r="CB49" s="2449"/>
      <c r="CC49" s="2449"/>
      <c r="CD49" s="2458"/>
    </row>
    <row r="50" spans="3:82" ht="6" customHeight="1">
      <c r="C50" s="2119"/>
      <c r="D50" s="2120"/>
      <c r="E50" s="2121"/>
      <c r="F50" s="2477"/>
      <c r="G50" s="2478"/>
      <c r="H50" s="2479"/>
      <c r="I50" s="2086"/>
      <c r="J50" s="1590"/>
      <c r="K50" s="1590"/>
      <c r="L50" s="1590"/>
      <c r="M50" s="1590"/>
      <c r="N50" s="1590"/>
      <c r="O50" s="1590"/>
      <c r="P50" s="1590"/>
      <c r="Q50" s="2102"/>
      <c r="R50" s="2463"/>
      <c r="S50" s="2464"/>
      <c r="T50" s="2464"/>
      <c r="U50" s="2464"/>
      <c r="V50" s="2464"/>
      <c r="W50" s="2464"/>
      <c r="X50" s="2464"/>
      <c r="Y50" s="2464"/>
      <c r="Z50" s="2464"/>
      <c r="AA50" s="2464"/>
      <c r="AB50" s="2464"/>
      <c r="AC50" s="2464"/>
      <c r="AD50" s="2465"/>
      <c r="AE50" s="2467"/>
      <c r="AF50" s="2464"/>
      <c r="AG50" s="2464"/>
      <c r="AH50" s="2464"/>
      <c r="AI50" s="2464"/>
      <c r="AJ50" s="2464"/>
      <c r="AK50" s="2464"/>
      <c r="AL50" s="2464"/>
      <c r="AM50" s="2464"/>
      <c r="AN50" s="2464"/>
      <c r="AO50" s="2464"/>
      <c r="AP50" s="2464"/>
      <c r="AQ50" s="2465"/>
      <c r="AR50" s="2467"/>
      <c r="AS50" s="2464"/>
      <c r="AT50" s="2464"/>
      <c r="AU50" s="2464"/>
      <c r="AV50" s="2464"/>
      <c r="AW50" s="2464"/>
      <c r="AX50" s="2464"/>
      <c r="AY50" s="2464"/>
      <c r="AZ50" s="2464"/>
      <c r="BA50" s="2464"/>
      <c r="BB50" s="2464"/>
      <c r="BC50" s="2464"/>
      <c r="BD50" s="2465"/>
      <c r="BE50" s="2467"/>
      <c r="BF50" s="2464"/>
      <c r="BG50" s="2464"/>
      <c r="BH50" s="2464"/>
      <c r="BI50" s="2464"/>
      <c r="BJ50" s="2464"/>
      <c r="BK50" s="2464"/>
      <c r="BL50" s="2464"/>
      <c r="BM50" s="2464"/>
      <c r="BN50" s="2464"/>
      <c r="BO50" s="2464"/>
      <c r="BP50" s="2464"/>
      <c r="BQ50" s="2465"/>
      <c r="BR50" s="2467"/>
      <c r="BS50" s="2464"/>
      <c r="BT50" s="2464"/>
      <c r="BU50" s="2464"/>
      <c r="BV50" s="2464"/>
      <c r="BW50" s="2464"/>
      <c r="BX50" s="2464"/>
      <c r="BY50" s="2464"/>
      <c r="BZ50" s="2464"/>
      <c r="CA50" s="2464"/>
      <c r="CB50" s="2464"/>
      <c r="CC50" s="2464"/>
      <c r="CD50" s="2469"/>
    </row>
    <row r="51" spans="3:82" ht="6" customHeight="1">
      <c r="C51" s="2119"/>
      <c r="D51" s="2120"/>
      <c r="E51" s="2121"/>
      <c r="F51" s="2477"/>
      <c r="G51" s="2478"/>
      <c r="H51" s="2479"/>
      <c r="I51" s="2086"/>
      <c r="J51" s="2087"/>
      <c r="K51" s="2090" t="s">
        <v>538</v>
      </c>
      <c r="L51" s="2091"/>
      <c r="M51" s="2091"/>
      <c r="N51" s="2091"/>
      <c r="O51" s="2091"/>
      <c r="P51" s="2091"/>
      <c r="Q51" s="2092"/>
      <c r="R51" s="2446">
        <v>70</v>
      </c>
      <c r="S51" s="2447"/>
      <c r="T51" s="2447"/>
      <c r="U51" s="2447"/>
      <c r="V51" s="2447"/>
      <c r="W51" s="2447"/>
      <c r="X51" s="2447"/>
      <c r="Y51" s="2447"/>
      <c r="Z51" s="2447"/>
      <c r="AA51" s="2447"/>
      <c r="AB51" s="2447"/>
      <c r="AC51" s="2447"/>
      <c r="AD51" s="2048"/>
      <c r="AE51" s="2454">
        <v>77</v>
      </c>
      <c r="AF51" s="2447"/>
      <c r="AG51" s="2447"/>
      <c r="AH51" s="2447"/>
      <c r="AI51" s="2447"/>
      <c r="AJ51" s="2447"/>
      <c r="AK51" s="2447"/>
      <c r="AL51" s="2447"/>
      <c r="AM51" s="2447"/>
      <c r="AN51" s="2447"/>
      <c r="AO51" s="2447"/>
      <c r="AP51" s="2447"/>
      <c r="AQ51" s="2048"/>
      <c r="AR51" s="2454">
        <v>77</v>
      </c>
      <c r="AS51" s="2447"/>
      <c r="AT51" s="2447"/>
      <c r="AU51" s="2447"/>
      <c r="AV51" s="2447"/>
      <c r="AW51" s="2447"/>
      <c r="AX51" s="2447"/>
      <c r="AY51" s="2447"/>
      <c r="AZ51" s="2447"/>
      <c r="BA51" s="2447"/>
      <c r="BB51" s="2447"/>
      <c r="BC51" s="2447"/>
      <c r="BD51" s="2048"/>
      <c r="BE51" s="2454">
        <v>77</v>
      </c>
      <c r="BF51" s="2447"/>
      <c r="BG51" s="2447"/>
      <c r="BH51" s="2447"/>
      <c r="BI51" s="2447"/>
      <c r="BJ51" s="2447"/>
      <c r="BK51" s="2447"/>
      <c r="BL51" s="2447"/>
      <c r="BM51" s="2447"/>
      <c r="BN51" s="2447"/>
      <c r="BO51" s="2447"/>
      <c r="BP51" s="2447"/>
      <c r="BQ51" s="2048"/>
      <c r="BR51" s="2454">
        <v>84</v>
      </c>
      <c r="BS51" s="2447"/>
      <c r="BT51" s="2447"/>
      <c r="BU51" s="2447"/>
      <c r="BV51" s="2447"/>
      <c r="BW51" s="2447"/>
      <c r="BX51" s="2447"/>
      <c r="BY51" s="2447"/>
      <c r="BZ51" s="2447"/>
      <c r="CA51" s="2447"/>
      <c r="CB51" s="2447"/>
      <c r="CC51" s="2447"/>
      <c r="CD51" s="2457"/>
    </row>
    <row r="52" spans="3:82" ht="6" customHeight="1">
      <c r="C52" s="2119"/>
      <c r="D52" s="2120"/>
      <c r="E52" s="2121"/>
      <c r="F52" s="2477"/>
      <c r="G52" s="2478"/>
      <c r="H52" s="2479"/>
      <c r="I52" s="2086"/>
      <c r="J52" s="2087"/>
      <c r="K52" s="2093"/>
      <c r="L52" s="2094"/>
      <c r="M52" s="2094"/>
      <c r="N52" s="2094"/>
      <c r="O52" s="2094"/>
      <c r="P52" s="2094"/>
      <c r="Q52" s="2095"/>
      <c r="R52" s="2448"/>
      <c r="S52" s="2449"/>
      <c r="T52" s="2449"/>
      <c r="U52" s="2449"/>
      <c r="V52" s="2449"/>
      <c r="W52" s="2449"/>
      <c r="X52" s="2449"/>
      <c r="Y52" s="2449"/>
      <c r="Z52" s="2449"/>
      <c r="AA52" s="2449"/>
      <c r="AB52" s="2449"/>
      <c r="AC52" s="2449"/>
      <c r="AD52" s="2450"/>
      <c r="AE52" s="2455"/>
      <c r="AF52" s="2449"/>
      <c r="AG52" s="2449"/>
      <c r="AH52" s="2449"/>
      <c r="AI52" s="2449"/>
      <c r="AJ52" s="2449"/>
      <c r="AK52" s="2449"/>
      <c r="AL52" s="2449"/>
      <c r="AM52" s="2449"/>
      <c r="AN52" s="2449"/>
      <c r="AO52" s="2449"/>
      <c r="AP52" s="2449"/>
      <c r="AQ52" s="2450"/>
      <c r="AR52" s="2455"/>
      <c r="AS52" s="2449"/>
      <c r="AT52" s="2449"/>
      <c r="AU52" s="2449"/>
      <c r="AV52" s="2449"/>
      <c r="AW52" s="2449"/>
      <c r="AX52" s="2449"/>
      <c r="AY52" s="2449"/>
      <c r="AZ52" s="2449"/>
      <c r="BA52" s="2449"/>
      <c r="BB52" s="2449"/>
      <c r="BC52" s="2449"/>
      <c r="BD52" s="2450"/>
      <c r="BE52" s="2455"/>
      <c r="BF52" s="2449"/>
      <c r="BG52" s="2449"/>
      <c r="BH52" s="2449"/>
      <c r="BI52" s="2449"/>
      <c r="BJ52" s="2449"/>
      <c r="BK52" s="2449"/>
      <c r="BL52" s="2449"/>
      <c r="BM52" s="2449"/>
      <c r="BN52" s="2449"/>
      <c r="BO52" s="2449"/>
      <c r="BP52" s="2449"/>
      <c r="BQ52" s="2450"/>
      <c r="BR52" s="2455"/>
      <c r="BS52" s="2449"/>
      <c r="BT52" s="2449"/>
      <c r="BU52" s="2449"/>
      <c r="BV52" s="2449"/>
      <c r="BW52" s="2449"/>
      <c r="BX52" s="2449"/>
      <c r="BY52" s="2449"/>
      <c r="BZ52" s="2449"/>
      <c r="CA52" s="2449"/>
      <c r="CB52" s="2449"/>
      <c r="CC52" s="2449"/>
      <c r="CD52" s="2458"/>
    </row>
    <row r="53" spans="3:82" ht="6" customHeight="1">
      <c r="C53" s="2119"/>
      <c r="D53" s="2120"/>
      <c r="E53" s="2121"/>
      <c r="F53" s="2480"/>
      <c r="G53" s="2481"/>
      <c r="H53" s="2482"/>
      <c r="I53" s="2088"/>
      <c r="J53" s="2089"/>
      <c r="K53" s="2096"/>
      <c r="L53" s="2097"/>
      <c r="M53" s="2097"/>
      <c r="N53" s="2097"/>
      <c r="O53" s="2097"/>
      <c r="P53" s="2097"/>
      <c r="Q53" s="2098"/>
      <c r="R53" s="2463"/>
      <c r="S53" s="2464"/>
      <c r="T53" s="2464"/>
      <c r="U53" s="2464"/>
      <c r="V53" s="2464"/>
      <c r="W53" s="2464"/>
      <c r="X53" s="2464"/>
      <c r="Y53" s="2464"/>
      <c r="Z53" s="2464"/>
      <c r="AA53" s="2464"/>
      <c r="AB53" s="2464"/>
      <c r="AC53" s="2464"/>
      <c r="AD53" s="2465"/>
      <c r="AE53" s="2467"/>
      <c r="AF53" s="2464"/>
      <c r="AG53" s="2464"/>
      <c r="AH53" s="2464"/>
      <c r="AI53" s="2464"/>
      <c r="AJ53" s="2464"/>
      <c r="AK53" s="2464"/>
      <c r="AL53" s="2464"/>
      <c r="AM53" s="2464"/>
      <c r="AN53" s="2464"/>
      <c r="AO53" s="2464"/>
      <c r="AP53" s="2464"/>
      <c r="AQ53" s="2465"/>
      <c r="AR53" s="2467"/>
      <c r="AS53" s="2464"/>
      <c r="AT53" s="2464"/>
      <c r="AU53" s="2464"/>
      <c r="AV53" s="2464"/>
      <c r="AW53" s="2464"/>
      <c r="AX53" s="2464"/>
      <c r="AY53" s="2464"/>
      <c r="AZ53" s="2464"/>
      <c r="BA53" s="2464"/>
      <c r="BB53" s="2464"/>
      <c r="BC53" s="2464"/>
      <c r="BD53" s="2465"/>
      <c r="BE53" s="2467"/>
      <c r="BF53" s="2464"/>
      <c r="BG53" s="2464"/>
      <c r="BH53" s="2464"/>
      <c r="BI53" s="2464"/>
      <c r="BJ53" s="2464"/>
      <c r="BK53" s="2464"/>
      <c r="BL53" s="2464"/>
      <c r="BM53" s="2464"/>
      <c r="BN53" s="2464"/>
      <c r="BO53" s="2464"/>
      <c r="BP53" s="2464"/>
      <c r="BQ53" s="2465"/>
      <c r="BR53" s="2467"/>
      <c r="BS53" s="2464"/>
      <c r="BT53" s="2464"/>
      <c r="BU53" s="2464"/>
      <c r="BV53" s="2464"/>
      <c r="BW53" s="2464"/>
      <c r="BX53" s="2464"/>
      <c r="BY53" s="2464"/>
      <c r="BZ53" s="2464"/>
      <c r="CA53" s="2464"/>
      <c r="CB53" s="2464"/>
      <c r="CC53" s="2464"/>
      <c r="CD53" s="2469"/>
    </row>
    <row r="54" spans="3:82" ht="6" customHeight="1">
      <c r="C54" s="2119"/>
      <c r="D54" s="2120"/>
      <c r="E54" s="2121"/>
      <c r="F54" s="1970" t="s">
        <v>77</v>
      </c>
      <c r="G54" s="1971"/>
      <c r="H54" s="1971"/>
      <c r="I54" s="1971"/>
      <c r="J54" s="1971"/>
      <c r="K54" s="1971"/>
      <c r="L54" s="1971"/>
      <c r="M54" s="1971"/>
      <c r="N54" s="1971"/>
      <c r="O54" s="1971"/>
      <c r="P54" s="1971"/>
      <c r="Q54" s="1972"/>
      <c r="R54" s="2446">
        <v>14600</v>
      </c>
      <c r="S54" s="2447"/>
      <c r="T54" s="2447"/>
      <c r="U54" s="2447"/>
      <c r="V54" s="2447"/>
      <c r="W54" s="2447"/>
      <c r="X54" s="2447"/>
      <c r="Y54" s="2447"/>
      <c r="Z54" s="2447"/>
      <c r="AA54" s="2447"/>
      <c r="AB54" s="2447"/>
      <c r="AC54" s="2447"/>
      <c r="AD54" s="2048"/>
      <c r="AE54" s="2454">
        <v>10598</v>
      </c>
      <c r="AF54" s="2447"/>
      <c r="AG54" s="2447"/>
      <c r="AH54" s="2447"/>
      <c r="AI54" s="2447"/>
      <c r="AJ54" s="2447"/>
      <c r="AK54" s="2447"/>
      <c r="AL54" s="2447"/>
      <c r="AM54" s="2447"/>
      <c r="AN54" s="2447"/>
      <c r="AO54" s="2447"/>
      <c r="AP54" s="2447"/>
      <c r="AQ54" s="2048"/>
      <c r="AR54" s="2454">
        <v>10681</v>
      </c>
      <c r="AS54" s="2447"/>
      <c r="AT54" s="2447"/>
      <c r="AU54" s="2447"/>
      <c r="AV54" s="2447"/>
      <c r="AW54" s="2447"/>
      <c r="AX54" s="2447"/>
      <c r="AY54" s="2447"/>
      <c r="AZ54" s="2447"/>
      <c r="BA54" s="2447"/>
      <c r="BB54" s="2447"/>
      <c r="BC54" s="2447"/>
      <c r="BD54" s="2048"/>
      <c r="BE54" s="2454">
        <v>13797</v>
      </c>
      <c r="BF54" s="2447"/>
      <c r="BG54" s="2447"/>
      <c r="BH54" s="2447"/>
      <c r="BI54" s="2447"/>
      <c r="BJ54" s="2447"/>
      <c r="BK54" s="2447"/>
      <c r="BL54" s="2447"/>
      <c r="BM54" s="2447"/>
      <c r="BN54" s="2447"/>
      <c r="BO54" s="2447"/>
      <c r="BP54" s="2447"/>
      <c r="BQ54" s="2048"/>
      <c r="BR54" s="2454">
        <v>10350</v>
      </c>
      <c r="BS54" s="2447"/>
      <c r="BT54" s="2447"/>
      <c r="BU54" s="2447"/>
      <c r="BV54" s="2447"/>
      <c r="BW54" s="2447"/>
      <c r="BX54" s="2447"/>
      <c r="BY54" s="2447"/>
      <c r="BZ54" s="2447"/>
      <c r="CA54" s="2447"/>
      <c r="CB54" s="2447"/>
      <c r="CC54" s="2447"/>
      <c r="CD54" s="2457"/>
    </row>
    <row r="55" spans="3:82" ht="6" customHeight="1">
      <c r="C55" s="2119"/>
      <c r="D55" s="2120"/>
      <c r="E55" s="2121"/>
      <c r="F55" s="1970"/>
      <c r="G55" s="1971"/>
      <c r="H55" s="1971"/>
      <c r="I55" s="1971"/>
      <c r="J55" s="1971"/>
      <c r="K55" s="1971"/>
      <c r="L55" s="1971"/>
      <c r="M55" s="1971"/>
      <c r="N55" s="1971"/>
      <c r="O55" s="1971"/>
      <c r="P55" s="1971"/>
      <c r="Q55" s="1972"/>
      <c r="R55" s="2448"/>
      <c r="S55" s="2449"/>
      <c r="T55" s="2449"/>
      <c r="U55" s="2449"/>
      <c r="V55" s="2449"/>
      <c r="W55" s="2449"/>
      <c r="X55" s="2449"/>
      <c r="Y55" s="2449"/>
      <c r="Z55" s="2449"/>
      <c r="AA55" s="2449"/>
      <c r="AB55" s="2449"/>
      <c r="AC55" s="2449"/>
      <c r="AD55" s="2450"/>
      <c r="AE55" s="2455"/>
      <c r="AF55" s="2449"/>
      <c r="AG55" s="2449"/>
      <c r="AH55" s="2449"/>
      <c r="AI55" s="2449"/>
      <c r="AJ55" s="2449"/>
      <c r="AK55" s="2449"/>
      <c r="AL55" s="2449"/>
      <c r="AM55" s="2449"/>
      <c r="AN55" s="2449"/>
      <c r="AO55" s="2449"/>
      <c r="AP55" s="2449"/>
      <c r="AQ55" s="2450"/>
      <c r="AR55" s="2455"/>
      <c r="AS55" s="2449"/>
      <c r="AT55" s="2449"/>
      <c r="AU55" s="2449"/>
      <c r="AV55" s="2449"/>
      <c r="AW55" s="2449"/>
      <c r="AX55" s="2449"/>
      <c r="AY55" s="2449"/>
      <c r="AZ55" s="2449"/>
      <c r="BA55" s="2449"/>
      <c r="BB55" s="2449"/>
      <c r="BC55" s="2449"/>
      <c r="BD55" s="2450"/>
      <c r="BE55" s="2455"/>
      <c r="BF55" s="2449"/>
      <c r="BG55" s="2449"/>
      <c r="BH55" s="2449"/>
      <c r="BI55" s="2449"/>
      <c r="BJ55" s="2449"/>
      <c r="BK55" s="2449"/>
      <c r="BL55" s="2449"/>
      <c r="BM55" s="2449"/>
      <c r="BN55" s="2449"/>
      <c r="BO55" s="2449"/>
      <c r="BP55" s="2449"/>
      <c r="BQ55" s="2450"/>
      <c r="BR55" s="2455"/>
      <c r="BS55" s="2449"/>
      <c r="BT55" s="2449"/>
      <c r="BU55" s="2449"/>
      <c r="BV55" s="2449"/>
      <c r="BW55" s="2449"/>
      <c r="BX55" s="2449"/>
      <c r="BY55" s="2449"/>
      <c r="BZ55" s="2449"/>
      <c r="CA55" s="2449"/>
      <c r="CB55" s="2449"/>
      <c r="CC55" s="2449"/>
      <c r="CD55" s="2458"/>
    </row>
    <row r="56" spans="3:82" ht="6" customHeight="1">
      <c r="C56" s="2119"/>
      <c r="D56" s="2120"/>
      <c r="E56" s="2121"/>
      <c r="F56" s="1970"/>
      <c r="G56" s="1971"/>
      <c r="H56" s="1971"/>
      <c r="I56" s="1971"/>
      <c r="J56" s="1971"/>
      <c r="K56" s="1971"/>
      <c r="L56" s="1971"/>
      <c r="M56" s="1971"/>
      <c r="N56" s="1971"/>
      <c r="O56" s="1971"/>
      <c r="P56" s="1971"/>
      <c r="Q56" s="1972"/>
      <c r="R56" s="2463"/>
      <c r="S56" s="2464"/>
      <c r="T56" s="2464"/>
      <c r="U56" s="2464"/>
      <c r="V56" s="2464"/>
      <c r="W56" s="2464"/>
      <c r="X56" s="2464"/>
      <c r="Y56" s="2464"/>
      <c r="Z56" s="2464"/>
      <c r="AA56" s="2464"/>
      <c r="AB56" s="2464"/>
      <c r="AC56" s="2464"/>
      <c r="AD56" s="2465"/>
      <c r="AE56" s="2467"/>
      <c r="AF56" s="2464"/>
      <c r="AG56" s="2464"/>
      <c r="AH56" s="2464"/>
      <c r="AI56" s="2464"/>
      <c r="AJ56" s="2464"/>
      <c r="AK56" s="2464"/>
      <c r="AL56" s="2464"/>
      <c r="AM56" s="2464"/>
      <c r="AN56" s="2464"/>
      <c r="AO56" s="2464"/>
      <c r="AP56" s="2464"/>
      <c r="AQ56" s="2465"/>
      <c r="AR56" s="2467"/>
      <c r="AS56" s="2464"/>
      <c r="AT56" s="2464"/>
      <c r="AU56" s="2464"/>
      <c r="AV56" s="2464"/>
      <c r="AW56" s="2464"/>
      <c r="AX56" s="2464"/>
      <c r="AY56" s="2464"/>
      <c r="AZ56" s="2464"/>
      <c r="BA56" s="2464"/>
      <c r="BB56" s="2464"/>
      <c r="BC56" s="2464"/>
      <c r="BD56" s="2465"/>
      <c r="BE56" s="2467"/>
      <c r="BF56" s="2464"/>
      <c r="BG56" s="2464"/>
      <c r="BH56" s="2464"/>
      <c r="BI56" s="2464"/>
      <c r="BJ56" s="2464"/>
      <c r="BK56" s="2464"/>
      <c r="BL56" s="2464"/>
      <c r="BM56" s="2464"/>
      <c r="BN56" s="2464"/>
      <c r="BO56" s="2464"/>
      <c r="BP56" s="2464"/>
      <c r="BQ56" s="2465"/>
      <c r="BR56" s="2467"/>
      <c r="BS56" s="2464"/>
      <c r="BT56" s="2464"/>
      <c r="BU56" s="2464"/>
      <c r="BV56" s="2464"/>
      <c r="BW56" s="2464"/>
      <c r="BX56" s="2464"/>
      <c r="BY56" s="2464"/>
      <c r="BZ56" s="2464"/>
      <c r="CA56" s="2464"/>
      <c r="CB56" s="2464"/>
      <c r="CC56" s="2464"/>
      <c r="CD56" s="2469"/>
    </row>
    <row r="57" spans="3:82" ht="9.75" customHeight="1">
      <c r="C57" s="2119"/>
      <c r="D57" s="2120"/>
      <c r="E57" s="2120"/>
      <c r="F57" s="2079" t="s">
        <v>539</v>
      </c>
      <c r="G57" s="2080"/>
      <c r="H57" s="2080"/>
      <c r="I57" s="2080"/>
      <c r="J57" s="2080"/>
      <c r="K57" s="2080"/>
      <c r="L57" s="2080"/>
      <c r="M57" s="2080"/>
      <c r="N57" s="2080"/>
      <c r="O57" s="2080"/>
      <c r="P57" s="2080"/>
      <c r="Q57" s="2081"/>
      <c r="R57" s="2446">
        <v>76162</v>
      </c>
      <c r="S57" s="2447"/>
      <c r="T57" s="2447"/>
      <c r="U57" s="2447"/>
      <c r="V57" s="2447"/>
      <c r="W57" s="2447"/>
      <c r="X57" s="2447"/>
      <c r="Y57" s="2447"/>
      <c r="Z57" s="2447"/>
      <c r="AA57" s="2447"/>
      <c r="AB57" s="2447"/>
      <c r="AC57" s="2447"/>
      <c r="AD57" s="2048"/>
      <c r="AE57" s="2454">
        <v>6609</v>
      </c>
      <c r="AF57" s="2447"/>
      <c r="AG57" s="2447"/>
      <c r="AH57" s="2447"/>
      <c r="AI57" s="2447"/>
      <c r="AJ57" s="2447"/>
      <c r="AK57" s="2447"/>
      <c r="AL57" s="2447"/>
      <c r="AM57" s="2447"/>
      <c r="AN57" s="2447"/>
      <c r="AO57" s="2447"/>
      <c r="AP57" s="2447"/>
      <c r="AQ57" s="2048"/>
      <c r="AR57" s="2454">
        <v>7229</v>
      </c>
      <c r="AS57" s="2447"/>
      <c r="AT57" s="2447"/>
      <c r="AU57" s="2447"/>
      <c r="AV57" s="2447"/>
      <c r="AW57" s="2447"/>
      <c r="AX57" s="2447"/>
      <c r="AY57" s="2447"/>
      <c r="AZ57" s="2447"/>
      <c r="BA57" s="2447"/>
      <c r="BB57" s="2447"/>
      <c r="BC57" s="2447"/>
      <c r="BD57" s="2048"/>
      <c r="BE57" s="2454">
        <v>5596</v>
      </c>
      <c r="BF57" s="2447"/>
      <c r="BG57" s="2447"/>
      <c r="BH57" s="2447"/>
      <c r="BI57" s="2447"/>
      <c r="BJ57" s="2447"/>
      <c r="BK57" s="2447"/>
      <c r="BL57" s="2447"/>
      <c r="BM57" s="2447"/>
      <c r="BN57" s="2447"/>
      <c r="BO57" s="2447"/>
      <c r="BP57" s="2447"/>
      <c r="BQ57" s="2048"/>
      <c r="BR57" s="2454">
        <v>4317</v>
      </c>
      <c r="BS57" s="2447"/>
      <c r="BT57" s="2447"/>
      <c r="BU57" s="2447"/>
      <c r="BV57" s="2447"/>
      <c r="BW57" s="2447"/>
      <c r="BX57" s="2447"/>
      <c r="BY57" s="2447"/>
      <c r="BZ57" s="2447"/>
      <c r="CA57" s="2447"/>
      <c r="CB57" s="2447"/>
      <c r="CC57" s="2447"/>
      <c r="CD57" s="2457"/>
    </row>
    <row r="58" spans="3:82" ht="9.75" customHeight="1">
      <c r="C58" s="2119"/>
      <c r="D58" s="2120"/>
      <c r="E58" s="2120"/>
      <c r="F58" s="2082"/>
      <c r="G58" s="2080"/>
      <c r="H58" s="2080"/>
      <c r="I58" s="2080"/>
      <c r="J58" s="2080"/>
      <c r="K58" s="2080"/>
      <c r="L58" s="2080"/>
      <c r="M58" s="2080"/>
      <c r="N58" s="2080"/>
      <c r="O58" s="2080"/>
      <c r="P58" s="2080"/>
      <c r="Q58" s="2081"/>
      <c r="R58" s="2448"/>
      <c r="S58" s="2449"/>
      <c r="T58" s="2449"/>
      <c r="U58" s="2449"/>
      <c r="V58" s="2449"/>
      <c r="W58" s="2449"/>
      <c r="X58" s="2449"/>
      <c r="Y58" s="2449"/>
      <c r="Z58" s="2449"/>
      <c r="AA58" s="2449"/>
      <c r="AB58" s="2449"/>
      <c r="AC58" s="2449"/>
      <c r="AD58" s="2450"/>
      <c r="AE58" s="2455"/>
      <c r="AF58" s="2449"/>
      <c r="AG58" s="2449"/>
      <c r="AH58" s="2449"/>
      <c r="AI58" s="2449"/>
      <c r="AJ58" s="2449"/>
      <c r="AK58" s="2449"/>
      <c r="AL58" s="2449"/>
      <c r="AM58" s="2449"/>
      <c r="AN58" s="2449"/>
      <c r="AO58" s="2449"/>
      <c r="AP58" s="2449"/>
      <c r="AQ58" s="2450"/>
      <c r="AR58" s="2455"/>
      <c r="AS58" s="2449"/>
      <c r="AT58" s="2449"/>
      <c r="AU58" s="2449"/>
      <c r="AV58" s="2449"/>
      <c r="AW58" s="2449"/>
      <c r="AX58" s="2449"/>
      <c r="AY58" s="2449"/>
      <c r="AZ58" s="2449"/>
      <c r="BA58" s="2449"/>
      <c r="BB58" s="2449"/>
      <c r="BC58" s="2449"/>
      <c r="BD58" s="2450"/>
      <c r="BE58" s="2455"/>
      <c r="BF58" s="2449"/>
      <c r="BG58" s="2449"/>
      <c r="BH58" s="2449"/>
      <c r="BI58" s="2449"/>
      <c r="BJ58" s="2449"/>
      <c r="BK58" s="2449"/>
      <c r="BL58" s="2449"/>
      <c r="BM58" s="2449"/>
      <c r="BN58" s="2449"/>
      <c r="BO58" s="2449"/>
      <c r="BP58" s="2449"/>
      <c r="BQ58" s="2450"/>
      <c r="BR58" s="2455"/>
      <c r="BS58" s="2449"/>
      <c r="BT58" s="2449"/>
      <c r="BU58" s="2449"/>
      <c r="BV58" s="2449"/>
      <c r="BW58" s="2449"/>
      <c r="BX58" s="2449"/>
      <c r="BY58" s="2449"/>
      <c r="BZ58" s="2449"/>
      <c r="CA58" s="2449"/>
      <c r="CB58" s="2449"/>
      <c r="CC58" s="2449"/>
      <c r="CD58" s="2458"/>
    </row>
    <row r="59" spans="3:82" ht="9.75" customHeight="1">
      <c r="C59" s="2119"/>
      <c r="D59" s="2120"/>
      <c r="E59" s="2120"/>
      <c r="F59" s="2082"/>
      <c r="G59" s="2080"/>
      <c r="H59" s="2080"/>
      <c r="I59" s="2080"/>
      <c r="J59" s="2080"/>
      <c r="K59" s="2080"/>
      <c r="L59" s="2080"/>
      <c r="M59" s="2080"/>
      <c r="N59" s="2080"/>
      <c r="O59" s="2080"/>
      <c r="P59" s="2080"/>
      <c r="Q59" s="2081"/>
      <c r="R59" s="2463"/>
      <c r="S59" s="2464"/>
      <c r="T59" s="2464"/>
      <c r="U59" s="2464"/>
      <c r="V59" s="2464"/>
      <c r="W59" s="2464"/>
      <c r="X59" s="2464"/>
      <c r="Y59" s="2464"/>
      <c r="Z59" s="2464"/>
      <c r="AA59" s="2464"/>
      <c r="AB59" s="2464"/>
      <c r="AC59" s="2464"/>
      <c r="AD59" s="2465"/>
      <c r="AE59" s="2467"/>
      <c r="AF59" s="2464"/>
      <c r="AG59" s="2464"/>
      <c r="AH59" s="2464"/>
      <c r="AI59" s="2464"/>
      <c r="AJ59" s="2464"/>
      <c r="AK59" s="2464"/>
      <c r="AL59" s="2464"/>
      <c r="AM59" s="2464"/>
      <c r="AN59" s="2464"/>
      <c r="AO59" s="2464"/>
      <c r="AP59" s="2464"/>
      <c r="AQ59" s="2465"/>
      <c r="AR59" s="2467"/>
      <c r="AS59" s="2464"/>
      <c r="AT59" s="2464"/>
      <c r="AU59" s="2464"/>
      <c r="AV59" s="2464"/>
      <c r="AW59" s="2464"/>
      <c r="AX59" s="2464"/>
      <c r="AY59" s="2464"/>
      <c r="AZ59" s="2464"/>
      <c r="BA59" s="2464"/>
      <c r="BB59" s="2464"/>
      <c r="BC59" s="2464"/>
      <c r="BD59" s="2465"/>
      <c r="BE59" s="2467"/>
      <c r="BF59" s="2464"/>
      <c r="BG59" s="2464"/>
      <c r="BH59" s="2464"/>
      <c r="BI59" s="2464"/>
      <c r="BJ59" s="2464"/>
      <c r="BK59" s="2464"/>
      <c r="BL59" s="2464"/>
      <c r="BM59" s="2464"/>
      <c r="BN59" s="2464"/>
      <c r="BO59" s="2464"/>
      <c r="BP59" s="2464"/>
      <c r="BQ59" s="2465"/>
      <c r="BR59" s="2467"/>
      <c r="BS59" s="2464"/>
      <c r="BT59" s="2464"/>
      <c r="BU59" s="2464"/>
      <c r="BV59" s="2464"/>
      <c r="BW59" s="2464"/>
      <c r="BX59" s="2464"/>
      <c r="BY59" s="2464"/>
      <c r="BZ59" s="2464"/>
      <c r="CA59" s="2464"/>
      <c r="CB59" s="2464"/>
      <c r="CC59" s="2464"/>
      <c r="CD59" s="2469"/>
    </row>
    <row r="60" spans="3:82" ht="6" customHeight="1">
      <c r="C60" s="2119"/>
      <c r="D60" s="2120"/>
      <c r="E60" s="2120"/>
      <c r="F60" s="2070" t="s">
        <v>78</v>
      </c>
      <c r="G60" s="2071"/>
      <c r="H60" s="2071"/>
      <c r="I60" s="2071"/>
      <c r="J60" s="2071"/>
      <c r="K60" s="2071"/>
      <c r="L60" s="2071"/>
      <c r="M60" s="2071"/>
      <c r="N60" s="2071"/>
      <c r="O60" s="2071"/>
      <c r="P60" s="2071"/>
      <c r="Q60" s="2072"/>
      <c r="R60" s="2446">
        <v>0</v>
      </c>
      <c r="S60" s="2447"/>
      <c r="T60" s="2447"/>
      <c r="U60" s="2447"/>
      <c r="V60" s="2447"/>
      <c r="W60" s="2447"/>
      <c r="X60" s="2447"/>
      <c r="Y60" s="2447"/>
      <c r="Z60" s="2447"/>
      <c r="AA60" s="2447"/>
      <c r="AB60" s="2447"/>
      <c r="AC60" s="2447"/>
      <c r="AD60" s="2048"/>
      <c r="AE60" s="2454">
        <v>0</v>
      </c>
      <c r="AF60" s="2447"/>
      <c r="AG60" s="2447"/>
      <c r="AH60" s="2447"/>
      <c r="AI60" s="2447"/>
      <c r="AJ60" s="2447"/>
      <c r="AK60" s="2447"/>
      <c r="AL60" s="2447"/>
      <c r="AM60" s="2447"/>
      <c r="AN60" s="2447"/>
      <c r="AO60" s="2447"/>
      <c r="AP60" s="2447"/>
      <c r="AQ60" s="2048"/>
      <c r="AR60" s="2454">
        <v>561</v>
      </c>
      <c r="AS60" s="2447"/>
      <c r="AT60" s="2447"/>
      <c r="AU60" s="2447"/>
      <c r="AV60" s="2447"/>
      <c r="AW60" s="2447"/>
      <c r="AX60" s="2447"/>
      <c r="AY60" s="2447"/>
      <c r="AZ60" s="2447"/>
      <c r="BA60" s="2447"/>
      <c r="BB60" s="2447"/>
      <c r="BC60" s="2447"/>
      <c r="BD60" s="2048"/>
      <c r="BE60" s="2454">
        <v>561</v>
      </c>
      <c r="BF60" s="2447"/>
      <c r="BG60" s="2447"/>
      <c r="BH60" s="2447"/>
      <c r="BI60" s="2447"/>
      <c r="BJ60" s="2447"/>
      <c r="BK60" s="2447"/>
      <c r="BL60" s="2447"/>
      <c r="BM60" s="2447"/>
      <c r="BN60" s="2447"/>
      <c r="BO60" s="2447"/>
      <c r="BP60" s="2447"/>
      <c r="BQ60" s="2048"/>
      <c r="BR60" s="2454">
        <v>561</v>
      </c>
      <c r="BS60" s="2447"/>
      <c r="BT60" s="2447"/>
      <c r="BU60" s="2447"/>
      <c r="BV60" s="2447"/>
      <c r="BW60" s="2447"/>
      <c r="BX60" s="2447"/>
      <c r="BY60" s="2447"/>
      <c r="BZ60" s="2447"/>
      <c r="CA60" s="2447"/>
      <c r="CB60" s="2447"/>
      <c r="CC60" s="2447"/>
      <c r="CD60" s="2048"/>
    </row>
    <row r="61" spans="3:82" ht="6" customHeight="1">
      <c r="C61" s="2119"/>
      <c r="D61" s="2120"/>
      <c r="E61" s="2120"/>
      <c r="F61" s="2070"/>
      <c r="G61" s="2071"/>
      <c r="H61" s="2071"/>
      <c r="I61" s="2071"/>
      <c r="J61" s="2071"/>
      <c r="K61" s="2071"/>
      <c r="L61" s="2071"/>
      <c r="M61" s="2071"/>
      <c r="N61" s="2071"/>
      <c r="O61" s="2071"/>
      <c r="P61" s="2071"/>
      <c r="Q61" s="2072"/>
      <c r="R61" s="2448"/>
      <c r="S61" s="2449"/>
      <c r="T61" s="2449"/>
      <c r="U61" s="2449"/>
      <c r="V61" s="2449"/>
      <c r="W61" s="2449"/>
      <c r="X61" s="2449"/>
      <c r="Y61" s="2449"/>
      <c r="Z61" s="2449"/>
      <c r="AA61" s="2449"/>
      <c r="AB61" s="2449"/>
      <c r="AC61" s="2449"/>
      <c r="AD61" s="2450"/>
      <c r="AE61" s="2455"/>
      <c r="AF61" s="2449"/>
      <c r="AG61" s="2449"/>
      <c r="AH61" s="2449"/>
      <c r="AI61" s="2449"/>
      <c r="AJ61" s="2449"/>
      <c r="AK61" s="2449"/>
      <c r="AL61" s="2449"/>
      <c r="AM61" s="2449"/>
      <c r="AN61" s="2449"/>
      <c r="AO61" s="2449"/>
      <c r="AP61" s="2449"/>
      <c r="AQ61" s="2450"/>
      <c r="AR61" s="2455"/>
      <c r="AS61" s="2449"/>
      <c r="AT61" s="2449"/>
      <c r="AU61" s="2449"/>
      <c r="AV61" s="2449"/>
      <c r="AW61" s="2449"/>
      <c r="AX61" s="2449"/>
      <c r="AY61" s="2449"/>
      <c r="AZ61" s="2449"/>
      <c r="BA61" s="2449"/>
      <c r="BB61" s="2449"/>
      <c r="BC61" s="2449"/>
      <c r="BD61" s="2450"/>
      <c r="BE61" s="2455"/>
      <c r="BF61" s="2449"/>
      <c r="BG61" s="2449"/>
      <c r="BH61" s="2449"/>
      <c r="BI61" s="2449"/>
      <c r="BJ61" s="2449"/>
      <c r="BK61" s="2449"/>
      <c r="BL61" s="2449"/>
      <c r="BM61" s="2449"/>
      <c r="BN61" s="2449"/>
      <c r="BO61" s="2449"/>
      <c r="BP61" s="2449"/>
      <c r="BQ61" s="2450"/>
      <c r="BR61" s="2455"/>
      <c r="BS61" s="2449"/>
      <c r="BT61" s="2449"/>
      <c r="BU61" s="2449"/>
      <c r="BV61" s="2449"/>
      <c r="BW61" s="2449"/>
      <c r="BX61" s="2449"/>
      <c r="BY61" s="2449"/>
      <c r="BZ61" s="2449"/>
      <c r="CA61" s="2449"/>
      <c r="CB61" s="2449"/>
      <c r="CC61" s="2449"/>
      <c r="CD61" s="2450"/>
    </row>
    <row r="62" spans="3:82" ht="6" customHeight="1">
      <c r="C62" s="2119"/>
      <c r="D62" s="2120"/>
      <c r="E62" s="2120"/>
      <c r="F62" s="2070"/>
      <c r="G62" s="2071"/>
      <c r="H62" s="2071"/>
      <c r="I62" s="2071"/>
      <c r="J62" s="2071"/>
      <c r="K62" s="2071"/>
      <c r="L62" s="2071"/>
      <c r="M62" s="2071"/>
      <c r="N62" s="2071"/>
      <c r="O62" s="2071"/>
      <c r="P62" s="2071"/>
      <c r="Q62" s="2072"/>
      <c r="R62" s="2463"/>
      <c r="S62" s="2464"/>
      <c r="T62" s="2464"/>
      <c r="U62" s="2464"/>
      <c r="V62" s="2464"/>
      <c r="W62" s="2464"/>
      <c r="X62" s="2464"/>
      <c r="Y62" s="2464"/>
      <c r="Z62" s="2464"/>
      <c r="AA62" s="2464"/>
      <c r="AB62" s="2464"/>
      <c r="AC62" s="2464"/>
      <c r="AD62" s="2465"/>
      <c r="AE62" s="2467"/>
      <c r="AF62" s="2464"/>
      <c r="AG62" s="2464"/>
      <c r="AH62" s="2464"/>
      <c r="AI62" s="2464"/>
      <c r="AJ62" s="2464"/>
      <c r="AK62" s="2464"/>
      <c r="AL62" s="2464"/>
      <c r="AM62" s="2464"/>
      <c r="AN62" s="2464"/>
      <c r="AO62" s="2464"/>
      <c r="AP62" s="2464"/>
      <c r="AQ62" s="2465"/>
      <c r="AR62" s="2467"/>
      <c r="AS62" s="2464"/>
      <c r="AT62" s="2464"/>
      <c r="AU62" s="2464"/>
      <c r="AV62" s="2464"/>
      <c r="AW62" s="2464"/>
      <c r="AX62" s="2464"/>
      <c r="AY62" s="2464"/>
      <c r="AZ62" s="2464"/>
      <c r="BA62" s="2464"/>
      <c r="BB62" s="2464"/>
      <c r="BC62" s="2464"/>
      <c r="BD62" s="2465"/>
      <c r="BE62" s="2467"/>
      <c r="BF62" s="2464"/>
      <c r="BG62" s="2464"/>
      <c r="BH62" s="2464"/>
      <c r="BI62" s="2464"/>
      <c r="BJ62" s="2464"/>
      <c r="BK62" s="2464"/>
      <c r="BL62" s="2464"/>
      <c r="BM62" s="2464"/>
      <c r="BN62" s="2464"/>
      <c r="BO62" s="2464"/>
      <c r="BP62" s="2464"/>
      <c r="BQ62" s="2465"/>
      <c r="BR62" s="2467"/>
      <c r="BS62" s="2464"/>
      <c r="BT62" s="2464"/>
      <c r="BU62" s="2464"/>
      <c r="BV62" s="2464"/>
      <c r="BW62" s="2464"/>
      <c r="BX62" s="2464"/>
      <c r="BY62" s="2464"/>
      <c r="BZ62" s="2464"/>
      <c r="CA62" s="2464"/>
      <c r="CB62" s="2464"/>
      <c r="CC62" s="2464"/>
      <c r="CD62" s="2465"/>
    </row>
    <row r="63" spans="3:82" ht="6" customHeight="1">
      <c r="C63" s="2119"/>
      <c r="D63" s="2120"/>
      <c r="E63" s="2121"/>
      <c r="F63" s="2063" t="s">
        <v>69</v>
      </c>
      <c r="G63" s="2064"/>
      <c r="H63" s="2064"/>
      <c r="I63" s="2065"/>
      <c r="J63" s="2065"/>
      <c r="K63" s="2065"/>
      <c r="L63" s="2065"/>
      <c r="M63" s="2065"/>
      <c r="N63" s="2065"/>
      <c r="O63" s="2065"/>
      <c r="P63" s="2065"/>
      <c r="Q63" s="2066"/>
      <c r="R63" s="2473">
        <f>SUM(R36:AD50,R54:AD62)</f>
        <v>135176</v>
      </c>
      <c r="S63" s="2052"/>
      <c r="T63" s="2052"/>
      <c r="U63" s="2052"/>
      <c r="V63" s="2052"/>
      <c r="W63" s="2052"/>
      <c r="X63" s="2052"/>
      <c r="Y63" s="2052"/>
      <c r="Z63" s="2052"/>
      <c r="AA63" s="2052"/>
      <c r="AB63" s="2052"/>
      <c r="AC63" s="2052"/>
      <c r="AD63" s="2052"/>
      <c r="AE63" s="2473">
        <f>SUM(AE36:AQ50,AE54:AQ62)</f>
        <v>67938</v>
      </c>
      <c r="AF63" s="2052"/>
      <c r="AG63" s="2052"/>
      <c r="AH63" s="2052"/>
      <c r="AI63" s="2052"/>
      <c r="AJ63" s="2052"/>
      <c r="AK63" s="2052"/>
      <c r="AL63" s="2052"/>
      <c r="AM63" s="2052"/>
      <c r="AN63" s="2052"/>
      <c r="AO63" s="2052"/>
      <c r="AP63" s="2052"/>
      <c r="AQ63" s="2052"/>
      <c r="AR63" s="2473">
        <f>SUM(AR36:BD50,AR54:BD62)</f>
        <v>62385</v>
      </c>
      <c r="AS63" s="2052"/>
      <c r="AT63" s="2052"/>
      <c r="AU63" s="2052"/>
      <c r="AV63" s="2052"/>
      <c r="AW63" s="2052"/>
      <c r="AX63" s="2052"/>
      <c r="AY63" s="2052"/>
      <c r="AZ63" s="2052"/>
      <c r="BA63" s="2052"/>
      <c r="BB63" s="2052"/>
      <c r="BC63" s="2052"/>
      <c r="BD63" s="2052"/>
      <c r="BE63" s="2473">
        <f>SUM(BE36:BQ50,BE54:BQ62)</f>
        <v>61149</v>
      </c>
      <c r="BF63" s="2052"/>
      <c r="BG63" s="2052"/>
      <c r="BH63" s="2052"/>
      <c r="BI63" s="2052"/>
      <c r="BJ63" s="2052"/>
      <c r="BK63" s="2052"/>
      <c r="BL63" s="2052"/>
      <c r="BM63" s="2052"/>
      <c r="BN63" s="2052"/>
      <c r="BO63" s="2052"/>
      <c r="BP63" s="2052"/>
      <c r="BQ63" s="2052"/>
      <c r="BR63" s="2473">
        <f>SUM(BR36:CD50,BR54:CD62)</f>
        <v>47405</v>
      </c>
      <c r="BS63" s="2052"/>
      <c r="BT63" s="2052"/>
      <c r="BU63" s="2052"/>
      <c r="BV63" s="2052"/>
      <c r="BW63" s="2052"/>
      <c r="BX63" s="2052"/>
      <c r="BY63" s="2052"/>
      <c r="BZ63" s="2052"/>
      <c r="CA63" s="2052"/>
      <c r="CB63" s="2052"/>
      <c r="CC63" s="2052"/>
      <c r="CD63" s="2052"/>
    </row>
    <row r="64" spans="3:82" ht="6" customHeight="1">
      <c r="C64" s="2119"/>
      <c r="D64" s="2120"/>
      <c r="E64" s="2121"/>
      <c r="F64" s="1977"/>
      <c r="G64" s="1978"/>
      <c r="H64" s="1978"/>
      <c r="I64" s="1979"/>
      <c r="J64" s="1979"/>
      <c r="K64" s="1979"/>
      <c r="L64" s="1979"/>
      <c r="M64" s="1979"/>
      <c r="N64" s="1979"/>
      <c r="O64" s="1979"/>
      <c r="P64" s="1979"/>
      <c r="Q64" s="1980"/>
      <c r="R64" s="2471"/>
      <c r="S64" s="2055"/>
      <c r="T64" s="2055"/>
      <c r="U64" s="2055"/>
      <c r="V64" s="2055"/>
      <c r="W64" s="2055"/>
      <c r="X64" s="2055"/>
      <c r="Y64" s="2055"/>
      <c r="Z64" s="2055"/>
      <c r="AA64" s="2055"/>
      <c r="AB64" s="2055"/>
      <c r="AC64" s="2055"/>
      <c r="AD64" s="2055"/>
      <c r="AE64" s="2471"/>
      <c r="AF64" s="2055"/>
      <c r="AG64" s="2055"/>
      <c r="AH64" s="2055"/>
      <c r="AI64" s="2055"/>
      <c r="AJ64" s="2055"/>
      <c r="AK64" s="2055"/>
      <c r="AL64" s="2055"/>
      <c r="AM64" s="2055"/>
      <c r="AN64" s="2055"/>
      <c r="AO64" s="2055"/>
      <c r="AP64" s="2055"/>
      <c r="AQ64" s="2055"/>
      <c r="AR64" s="2471"/>
      <c r="AS64" s="2055"/>
      <c r="AT64" s="2055"/>
      <c r="AU64" s="2055"/>
      <c r="AV64" s="2055"/>
      <c r="AW64" s="2055"/>
      <c r="AX64" s="2055"/>
      <c r="AY64" s="2055"/>
      <c r="AZ64" s="2055"/>
      <c r="BA64" s="2055"/>
      <c r="BB64" s="2055"/>
      <c r="BC64" s="2055"/>
      <c r="BD64" s="2055"/>
      <c r="BE64" s="2471"/>
      <c r="BF64" s="2055"/>
      <c r="BG64" s="2055"/>
      <c r="BH64" s="2055"/>
      <c r="BI64" s="2055"/>
      <c r="BJ64" s="2055"/>
      <c r="BK64" s="2055"/>
      <c r="BL64" s="2055"/>
      <c r="BM64" s="2055"/>
      <c r="BN64" s="2055"/>
      <c r="BO64" s="2055"/>
      <c r="BP64" s="2055"/>
      <c r="BQ64" s="2055"/>
      <c r="BR64" s="2471"/>
      <c r="BS64" s="2055"/>
      <c r="BT64" s="2055"/>
      <c r="BU64" s="2055"/>
      <c r="BV64" s="2055"/>
      <c r="BW64" s="2055"/>
      <c r="BX64" s="2055"/>
      <c r="BY64" s="2055"/>
      <c r="BZ64" s="2055"/>
      <c r="CA64" s="2055"/>
      <c r="CB64" s="2055"/>
      <c r="CC64" s="2055"/>
      <c r="CD64" s="2055"/>
    </row>
    <row r="65" spans="3:82" ht="6" customHeight="1" thickBot="1">
      <c r="C65" s="2122"/>
      <c r="D65" s="2123"/>
      <c r="E65" s="2124"/>
      <c r="F65" s="1981"/>
      <c r="G65" s="1982"/>
      <c r="H65" s="1982"/>
      <c r="I65" s="1983"/>
      <c r="J65" s="1983"/>
      <c r="K65" s="1983"/>
      <c r="L65" s="1983"/>
      <c r="M65" s="1983"/>
      <c r="N65" s="1983"/>
      <c r="O65" s="1983"/>
      <c r="P65" s="1983"/>
      <c r="Q65" s="1984"/>
      <c r="R65" s="2472"/>
      <c r="S65" s="2058"/>
      <c r="T65" s="2058"/>
      <c r="U65" s="2058"/>
      <c r="V65" s="2058"/>
      <c r="W65" s="2058"/>
      <c r="X65" s="2058"/>
      <c r="Y65" s="2058"/>
      <c r="Z65" s="2058"/>
      <c r="AA65" s="2058"/>
      <c r="AB65" s="2058"/>
      <c r="AC65" s="2058"/>
      <c r="AD65" s="2058"/>
      <c r="AE65" s="2472"/>
      <c r="AF65" s="2058"/>
      <c r="AG65" s="2058"/>
      <c r="AH65" s="2058"/>
      <c r="AI65" s="2058"/>
      <c r="AJ65" s="2058"/>
      <c r="AK65" s="2058"/>
      <c r="AL65" s="2058"/>
      <c r="AM65" s="2058"/>
      <c r="AN65" s="2058"/>
      <c r="AO65" s="2058"/>
      <c r="AP65" s="2058"/>
      <c r="AQ65" s="2058"/>
      <c r="AR65" s="2472"/>
      <c r="AS65" s="2058"/>
      <c r="AT65" s="2058"/>
      <c r="AU65" s="2058"/>
      <c r="AV65" s="2058"/>
      <c r="AW65" s="2058"/>
      <c r="AX65" s="2058"/>
      <c r="AY65" s="2058"/>
      <c r="AZ65" s="2058"/>
      <c r="BA65" s="2058"/>
      <c r="BB65" s="2058"/>
      <c r="BC65" s="2058"/>
      <c r="BD65" s="2058"/>
      <c r="BE65" s="2472"/>
      <c r="BF65" s="2058"/>
      <c r="BG65" s="2058"/>
      <c r="BH65" s="2058"/>
      <c r="BI65" s="2058"/>
      <c r="BJ65" s="2058"/>
      <c r="BK65" s="2058"/>
      <c r="BL65" s="2058"/>
      <c r="BM65" s="2058"/>
      <c r="BN65" s="2058"/>
      <c r="BO65" s="2058"/>
      <c r="BP65" s="2058"/>
      <c r="BQ65" s="2058"/>
      <c r="BR65" s="2472"/>
      <c r="BS65" s="2058"/>
      <c r="BT65" s="2058"/>
      <c r="BU65" s="2058"/>
      <c r="BV65" s="2058"/>
      <c r="BW65" s="2058"/>
      <c r="BX65" s="2058"/>
      <c r="BY65" s="2058"/>
      <c r="BZ65" s="2058"/>
      <c r="CA65" s="2058"/>
      <c r="CB65" s="2058"/>
      <c r="CC65" s="2058"/>
      <c r="CD65" s="2058"/>
    </row>
    <row r="66" spans="3:82" ht="6" customHeight="1">
      <c r="C66" s="1958" t="s">
        <v>79</v>
      </c>
      <c r="D66" s="1962"/>
      <c r="E66" s="1962"/>
      <c r="F66" s="1962"/>
      <c r="G66" s="1962"/>
      <c r="H66" s="1962"/>
      <c r="I66" s="1962"/>
      <c r="J66" s="1962"/>
      <c r="K66" s="1962"/>
      <c r="L66" s="1962"/>
      <c r="M66" s="1962"/>
      <c r="N66" s="1962"/>
      <c r="O66" s="1962"/>
      <c r="P66" s="1962"/>
      <c r="Q66" s="1963"/>
      <c r="R66" s="2470">
        <f>R33-R63</f>
        <v>271</v>
      </c>
      <c r="S66" s="2061"/>
      <c r="T66" s="2061"/>
      <c r="U66" s="2061"/>
      <c r="V66" s="2061"/>
      <c r="W66" s="2061"/>
      <c r="X66" s="2061"/>
      <c r="Y66" s="2061"/>
      <c r="Z66" s="2061"/>
      <c r="AA66" s="2061"/>
      <c r="AB66" s="2061"/>
      <c r="AC66" s="2061"/>
      <c r="AD66" s="2061"/>
      <c r="AE66" s="2060">
        <f>AE33-AE63</f>
        <v>131803</v>
      </c>
      <c r="AF66" s="2061"/>
      <c r="AG66" s="2061"/>
      <c r="AH66" s="2061"/>
      <c r="AI66" s="2061"/>
      <c r="AJ66" s="2061"/>
      <c r="AK66" s="2061"/>
      <c r="AL66" s="2061"/>
      <c r="AM66" s="2061"/>
      <c r="AN66" s="2061"/>
      <c r="AO66" s="2061"/>
      <c r="AP66" s="2061"/>
      <c r="AQ66" s="2061"/>
      <c r="AR66" s="2060">
        <f>AR33-AR63</f>
        <v>127675</v>
      </c>
      <c r="AS66" s="2061"/>
      <c r="AT66" s="2061"/>
      <c r="AU66" s="2061"/>
      <c r="AV66" s="2061"/>
      <c r="AW66" s="2061"/>
      <c r="AX66" s="2061"/>
      <c r="AY66" s="2061"/>
      <c r="AZ66" s="2061"/>
      <c r="BA66" s="2061"/>
      <c r="BB66" s="2061"/>
      <c r="BC66" s="2061"/>
      <c r="BD66" s="2061"/>
      <c r="BE66" s="2060">
        <f>BE33-BE63</f>
        <v>104851</v>
      </c>
      <c r="BF66" s="2061"/>
      <c r="BG66" s="2061"/>
      <c r="BH66" s="2061"/>
      <c r="BI66" s="2061"/>
      <c r="BJ66" s="2061"/>
      <c r="BK66" s="2061"/>
      <c r="BL66" s="2061"/>
      <c r="BM66" s="2061"/>
      <c r="BN66" s="2061"/>
      <c r="BO66" s="2061"/>
      <c r="BP66" s="2061"/>
      <c r="BQ66" s="2061"/>
      <c r="BR66" s="2060">
        <f>BR33-BR63</f>
        <v>70716</v>
      </c>
      <c r="BS66" s="2061"/>
      <c r="BT66" s="2061"/>
      <c r="BU66" s="2061"/>
      <c r="BV66" s="2061"/>
      <c r="BW66" s="2061"/>
      <c r="BX66" s="2061"/>
      <c r="BY66" s="2061"/>
      <c r="BZ66" s="2061"/>
      <c r="CA66" s="2061"/>
      <c r="CB66" s="2061"/>
      <c r="CC66" s="2061"/>
      <c r="CD66" s="2062"/>
    </row>
    <row r="67" spans="3:82" ht="6" customHeight="1">
      <c r="C67" s="2029"/>
      <c r="D67" s="1965"/>
      <c r="E67" s="1965"/>
      <c r="F67" s="1965"/>
      <c r="G67" s="1965"/>
      <c r="H67" s="1965"/>
      <c r="I67" s="1965"/>
      <c r="J67" s="1965"/>
      <c r="K67" s="1965"/>
      <c r="L67" s="1965"/>
      <c r="M67" s="1965"/>
      <c r="N67" s="1965"/>
      <c r="O67" s="1965"/>
      <c r="P67" s="1965"/>
      <c r="Q67" s="1966"/>
      <c r="R67" s="2471"/>
      <c r="S67" s="2055"/>
      <c r="T67" s="2055"/>
      <c r="U67" s="2055"/>
      <c r="V67" s="2055"/>
      <c r="W67" s="2055"/>
      <c r="X67" s="2055"/>
      <c r="Y67" s="2055"/>
      <c r="Z67" s="2055"/>
      <c r="AA67" s="2055"/>
      <c r="AB67" s="2055"/>
      <c r="AC67" s="2055"/>
      <c r="AD67" s="2055"/>
      <c r="AE67" s="2054"/>
      <c r="AF67" s="2055"/>
      <c r="AG67" s="2055"/>
      <c r="AH67" s="2055"/>
      <c r="AI67" s="2055"/>
      <c r="AJ67" s="2055"/>
      <c r="AK67" s="2055"/>
      <c r="AL67" s="2055"/>
      <c r="AM67" s="2055"/>
      <c r="AN67" s="2055"/>
      <c r="AO67" s="2055"/>
      <c r="AP67" s="2055"/>
      <c r="AQ67" s="2055"/>
      <c r="AR67" s="2054"/>
      <c r="AS67" s="2055"/>
      <c r="AT67" s="2055"/>
      <c r="AU67" s="2055"/>
      <c r="AV67" s="2055"/>
      <c r="AW67" s="2055"/>
      <c r="AX67" s="2055"/>
      <c r="AY67" s="2055"/>
      <c r="AZ67" s="2055"/>
      <c r="BA67" s="2055"/>
      <c r="BB67" s="2055"/>
      <c r="BC67" s="2055"/>
      <c r="BD67" s="2055"/>
      <c r="BE67" s="2054"/>
      <c r="BF67" s="2055"/>
      <c r="BG67" s="2055"/>
      <c r="BH67" s="2055"/>
      <c r="BI67" s="2055"/>
      <c r="BJ67" s="2055"/>
      <c r="BK67" s="2055"/>
      <c r="BL67" s="2055"/>
      <c r="BM67" s="2055"/>
      <c r="BN67" s="2055"/>
      <c r="BO67" s="2055"/>
      <c r="BP67" s="2055"/>
      <c r="BQ67" s="2055"/>
      <c r="BR67" s="2054"/>
      <c r="BS67" s="2055"/>
      <c r="BT67" s="2055"/>
      <c r="BU67" s="2055"/>
      <c r="BV67" s="2055"/>
      <c r="BW67" s="2055"/>
      <c r="BX67" s="2055"/>
      <c r="BY67" s="2055"/>
      <c r="BZ67" s="2055"/>
      <c r="CA67" s="2055"/>
      <c r="CB67" s="2055"/>
      <c r="CC67" s="2055"/>
      <c r="CD67" s="2056"/>
    </row>
    <row r="68" spans="3:82" ht="6" customHeight="1" thickBot="1">
      <c r="C68" s="2030"/>
      <c r="D68" s="1968"/>
      <c r="E68" s="1968"/>
      <c r="F68" s="1968"/>
      <c r="G68" s="1968"/>
      <c r="H68" s="1968"/>
      <c r="I68" s="1968"/>
      <c r="J68" s="1968"/>
      <c r="K68" s="1968"/>
      <c r="L68" s="1968"/>
      <c r="M68" s="1968"/>
      <c r="N68" s="1968"/>
      <c r="O68" s="1968"/>
      <c r="P68" s="1968"/>
      <c r="Q68" s="1969"/>
      <c r="R68" s="2472"/>
      <c r="S68" s="2058"/>
      <c r="T68" s="2058"/>
      <c r="U68" s="2058"/>
      <c r="V68" s="2058"/>
      <c r="W68" s="2058"/>
      <c r="X68" s="2058"/>
      <c r="Y68" s="2058"/>
      <c r="Z68" s="2058"/>
      <c r="AA68" s="2058"/>
      <c r="AB68" s="2058"/>
      <c r="AC68" s="2058"/>
      <c r="AD68" s="2058"/>
      <c r="AE68" s="2057"/>
      <c r="AF68" s="2058"/>
      <c r="AG68" s="2058"/>
      <c r="AH68" s="2058"/>
      <c r="AI68" s="2058"/>
      <c r="AJ68" s="2058"/>
      <c r="AK68" s="2058"/>
      <c r="AL68" s="2058"/>
      <c r="AM68" s="2058"/>
      <c r="AN68" s="2058"/>
      <c r="AO68" s="2058"/>
      <c r="AP68" s="2058"/>
      <c r="AQ68" s="2058"/>
      <c r="AR68" s="2057"/>
      <c r="AS68" s="2058"/>
      <c r="AT68" s="2058"/>
      <c r="AU68" s="2058"/>
      <c r="AV68" s="2058"/>
      <c r="AW68" s="2058"/>
      <c r="AX68" s="2058"/>
      <c r="AY68" s="2058"/>
      <c r="AZ68" s="2058"/>
      <c r="BA68" s="2058"/>
      <c r="BB68" s="2058"/>
      <c r="BC68" s="2058"/>
      <c r="BD68" s="2058"/>
      <c r="BE68" s="2057"/>
      <c r="BF68" s="2058"/>
      <c r="BG68" s="2058"/>
      <c r="BH68" s="2058"/>
      <c r="BI68" s="2058"/>
      <c r="BJ68" s="2058"/>
      <c r="BK68" s="2058"/>
      <c r="BL68" s="2058"/>
      <c r="BM68" s="2058"/>
      <c r="BN68" s="2058"/>
      <c r="BO68" s="2058"/>
      <c r="BP68" s="2058"/>
      <c r="BQ68" s="2058"/>
      <c r="BR68" s="2057"/>
      <c r="BS68" s="2058"/>
      <c r="BT68" s="2058"/>
      <c r="BU68" s="2058"/>
      <c r="BV68" s="2058"/>
      <c r="BW68" s="2058"/>
      <c r="BX68" s="2058"/>
      <c r="BY68" s="2058"/>
      <c r="BZ68" s="2058"/>
      <c r="CA68" s="2058"/>
      <c r="CB68" s="2058"/>
      <c r="CC68" s="2058"/>
      <c r="CD68" s="2059"/>
    </row>
    <row r="69" spans="3:82" ht="6" customHeight="1">
      <c r="C69" s="2050" t="s">
        <v>80</v>
      </c>
      <c r="D69" s="2032"/>
      <c r="E69" s="2032"/>
      <c r="F69" s="2032"/>
      <c r="G69" s="2032"/>
      <c r="H69" s="2032"/>
      <c r="I69" s="2032"/>
      <c r="J69" s="2032"/>
      <c r="K69" s="2032"/>
      <c r="L69" s="2032"/>
      <c r="M69" s="2032"/>
      <c r="N69" s="2032"/>
      <c r="O69" s="2032"/>
      <c r="P69" s="2032"/>
      <c r="Q69" s="2033"/>
      <c r="R69" s="2460">
        <v>703</v>
      </c>
      <c r="S69" s="2461"/>
      <c r="T69" s="2461"/>
      <c r="U69" s="2461"/>
      <c r="V69" s="2461"/>
      <c r="W69" s="2461"/>
      <c r="X69" s="2461"/>
      <c r="Y69" s="2461"/>
      <c r="Z69" s="2461"/>
      <c r="AA69" s="2461"/>
      <c r="AB69" s="2461"/>
      <c r="AC69" s="2461"/>
      <c r="AD69" s="2462"/>
      <c r="AE69" s="2466">
        <v>778</v>
      </c>
      <c r="AF69" s="2461"/>
      <c r="AG69" s="2461"/>
      <c r="AH69" s="2461"/>
      <c r="AI69" s="2461"/>
      <c r="AJ69" s="2461"/>
      <c r="AK69" s="2461"/>
      <c r="AL69" s="2461"/>
      <c r="AM69" s="2461"/>
      <c r="AN69" s="2461"/>
      <c r="AO69" s="2461"/>
      <c r="AP69" s="2461"/>
      <c r="AQ69" s="2462"/>
      <c r="AR69" s="2466">
        <v>31</v>
      </c>
      <c r="AS69" s="2461"/>
      <c r="AT69" s="2461"/>
      <c r="AU69" s="2461"/>
      <c r="AV69" s="2461"/>
      <c r="AW69" s="2461"/>
      <c r="AX69" s="2461"/>
      <c r="AY69" s="2461"/>
      <c r="AZ69" s="2461"/>
      <c r="BA69" s="2461"/>
      <c r="BB69" s="2461"/>
      <c r="BC69" s="2461"/>
      <c r="BD69" s="2462"/>
      <c r="BE69" s="2466">
        <v>163</v>
      </c>
      <c r="BF69" s="2461"/>
      <c r="BG69" s="2461"/>
      <c r="BH69" s="2461"/>
      <c r="BI69" s="2461"/>
      <c r="BJ69" s="2461"/>
      <c r="BK69" s="2461"/>
      <c r="BL69" s="2461"/>
      <c r="BM69" s="2461"/>
      <c r="BN69" s="2461"/>
      <c r="BO69" s="2461"/>
      <c r="BP69" s="2461"/>
      <c r="BQ69" s="2462"/>
      <c r="BR69" s="2466">
        <v>111</v>
      </c>
      <c r="BS69" s="2461"/>
      <c r="BT69" s="2461"/>
      <c r="BU69" s="2461"/>
      <c r="BV69" s="2461"/>
      <c r="BW69" s="2461"/>
      <c r="BX69" s="2461"/>
      <c r="BY69" s="2461"/>
      <c r="BZ69" s="2461"/>
      <c r="CA69" s="2461"/>
      <c r="CB69" s="2461"/>
      <c r="CC69" s="2461"/>
      <c r="CD69" s="2468"/>
    </row>
    <row r="70" spans="3:82" ht="6" customHeight="1">
      <c r="C70" s="2034"/>
      <c r="D70" s="2035"/>
      <c r="E70" s="2035"/>
      <c r="F70" s="2035"/>
      <c r="G70" s="2035"/>
      <c r="H70" s="2035"/>
      <c r="I70" s="2035"/>
      <c r="J70" s="2035"/>
      <c r="K70" s="2035"/>
      <c r="L70" s="2035"/>
      <c r="M70" s="2035"/>
      <c r="N70" s="2035"/>
      <c r="O70" s="2035"/>
      <c r="P70" s="2035"/>
      <c r="Q70" s="2036"/>
      <c r="R70" s="2448"/>
      <c r="S70" s="2449"/>
      <c r="T70" s="2449"/>
      <c r="U70" s="2449"/>
      <c r="V70" s="2449"/>
      <c r="W70" s="2449"/>
      <c r="X70" s="2449"/>
      <c r="Y70" s="2449"/>
      <c r="Z70" s="2449"/>
      <c r="AA70" s="2449"/>
      <c r="AB70" s="2449"/>
      <c r="AC70" s="2449"/>
      <c r="AD70" s="2450"/>
      <c r="AE70" s="2455"/>
      <c r="AF70" s="2449"/>
      <c r="AG70" s="2449"/>
      <c r="AH70" s="2449"/>
      <c r="AI70" s="2449"/>
      <c r="AJ70" s="2449"/>
      <c r="AK70" s="2449"/>
      <c r="AL70" s="2449"/>
      <c r="AM70" s="2449"/>
      <c r="AN70" s="2449"/>
      <c r="AO70" s="2449"/>
      <c r="AP70" s="2449"/>
      <c r="AQ70" s="2450"/>
      <c r="AR70" s="2455"/>
      <c r="AS70" s="2449"/>
      <c r="AT70" s="2449"/>
      <c r="AU70" s="2449"/>
      <c r="AV70" s="2449"/>
      <c r="AW70" s="2449"/>
      <c r="AX70" s="2449"/>
      <c r="AY70" s="2449"/>
      <c r="AZ70" s="2449"/>
      <c r="BA70" s="2449"/>
      <c r="BB70" s="2449"/>
      <c r="BC70" s="2449"/>
      <c r="BD70" s="2450"/>
      <c r="BE70" s="2455"/>
      <c r="BF70" s="2449"/>
      <c r="BG70" s="2449"/>
      <c r="BH70" s="2449"/>
      <c r="BI70" s="2449"/>
      <c r="BJ70" s="2449"/>
      <c r="BK70" s="2449"/>
      <c r="BL70" s="2449"/>
      <c r="BM70" s="2449"/>
      <c r="BN70" s="2449"/>
      <c r="BO70" s="2449"/>
      <c r="BP70" s="2449"/>
      <c r="BQ70" s="2450"/>
      <c r="BR70" s="2455"/>
      <c r="BS70" s="2449"/>
      <c r="BT70" s="2449"/>
      <c r="BU70" s="2449"/>
      <c r="BV70" s="2449"/>
      <c r="BW70" s="2449"/>
      <c r="BX70" s="2449"/>
      <c r="BY70" s="2449"/>
      <c r="BZ70" s="2449"/>
      <c r="CA70" s="2449"/>
      <c r="CB70" s="2449"/>
      <c r="CC70" s="2449"/>
      <c r="CD70" s="2458"/>
    </row>
    <row r="71" spans="3:82" ht="6" customHeight="1">
      <c r="C71" s="2034"/>
      <c r="D71" s="2035"/>
      <c r="E71" s="2035"/>
      <c r="F71" s="2035"/>
      <c r="G71" s="2035"/>
      <c r="H71" s="2035"/>
      <c r="I71" s="2035"/>
      <c r="J71" s="2035"/>
      <c r="K71" s="2035"/>
      <c r="L71" s="2035"/>
      <c r="M71" s="2035"/>
      <c r="N71" s="2035"/>
      <c r="O71" s="2035"/>
      <c r="P71" s="2035"/>
      <c r="Q71" s="2036"/>
      <c r="R71" s="2463"/>
      <c r="S71" s="2464"/>
      <c r="T71" s="2464"/>
      <c r="U71" s="2464"/>
      <c r="V71" s="2464"/>
      <c r="W71" s="2464"/>
      <c r="X71" s="2464"/>
      <c r="Y71" s="2464"/>
      <c r="Z71" s="2464"/>
      <c r="AA71" s="2464"/>
      <c r="AB71" s="2464"/>
      <c r="AC71" s="2464"/>
      <c r="AD71" s="2465"/>
      <c r="AE71" s="2467"/>
      <c r="AF71" s="2464"/>
      <c r="AG71" s="2464"/>
      <c r="AH71" s="2464"/>
      <c r="AI71" s="2464"/>
      <c r="AJ71" s="2464"/>
      <c r="AK71" s="2464"/>
      <c r="AL71" s="2464"/>
      <c r="AM71" s="2464"/>
      <c r="AN71" s="2464"/>
      <c r="AO71" s="2464"/>
      <c r="AP71" s="2464"/>
      <c r="AQ71" s="2465"/>
      <c r="AR71" s="2467"/>
      <c r="AS71" s="2464"/>
      <c r="AT71" s="2464"/>
      <c r="AU71" s="2464"/>
      <c r="AV71" s="2464"/>
      <c r="AW71" s="2464"/>
      <c r="AX71" s="2464"/>
      <c r="AY71" s="2464"/>
      <c r="AZ71" s="2464"/>
      <c r="BA71" s="2464"/>
      <c r="BB71" s="2464"/>
      <c r="BC71" s="2464"/>
      <c r="BD71" s="2465"/>
      <c r="BE71" s="2467"/>
      <c r="BF71" s="2464"/>
      <c r="BG71" s="2464"/>
      <c r="BH71" s="2464"/>
      <c r="BI71" s="2464"/>
      <c r="BJ71" s="2464"/>
      <c r="BK71" s="2464"/>
      <c r="BL71" s="2464"/>
      <c r="BM71" s="2464"/>
      <c r="BN71" s="2464"/>
      <c r="BO71" s="2464"/>
      <c r="BP71" s="2464"/>
      <c r="BQ71" s="2465"/>
      <c r="BR71" s="2467"/>
      <c r="BS71" s="2464"/>
      <c r="BT71" s="2464"/>
      <c r="BU71" s="2464"/>
      <c r="BV71" s="2464"/>
      <c r="BW71" s="2464"/>
      <c r="BX71" s="2464"/>
      <c r="BY71" s="2464"/>
      <c r="BZ71" s="2464"/>
      <c r="CA71" s="2464"/>
      <c r="CB71" s="2464"/>
      <c r="CC71" s="2464"/>
      <c r="CD71" s="2469"/>
    </row>
    <row r="72" spans="3:82" ht="6" customHeight="1">
      <c r="C72" s="2044" t="s">
        <v>81</v>
      </c>
      <c r="D72" s="2035"/>
      <c r="E72" s="2035"/>
      <c r="F72" s="2035"/>
      <c r="G72" s="2035"/>
      <c r="H72" s="2035"/>
      <c r="I72" s="2035"/>
      <c r="J72" s="2035"/>
      <c r="K72" s="2035"/>
      <c r="L72" s="2035"/>
      <c r="M72" s="2035"/>
      <c r="N72" s="2035"/>
      <c r="O72" s="2035"/>
      <c r="P72" s="2035"/>
      <c r="Q72" s="2036"/>
      <c r="R72" s="2446">
        <v>527</v>
      </c>
      <c r="S72" s="2447"/>
      <c r="T72" s="2447"/>
      <c r="U72" s="2447"/>
      <c r="V72" s="2447"/>
      <c r="W72" s="2447"/>
      <c r="X72" s="2447"/>
      <c r="Y72" s="2447"/>
      <c r="Z72" s="2447"/>
      <c r="AA72" s="2447"/>
      <c r="AB72" s="2447"/>
      <c r="AC72" s="2447"/>
      <c r="AD72" s="2048"/>
      <c r="AE72" s="2454">
        <v>971</v>
      </c>
      <c r="AF72" s="2447"/>
      <c r="AG72" s="2447"/>
      <c r="AH72" s="2447"/>
      <c r="AI72" s="2447"/>
      <c r="AJ72" s="2447"/>
      <c r="AK72" s="2447"/>
      <c r="AL72" s="2447"/>
      <c r="AM72" s="2447"/>
      <c r="AN72" s="2447"/>
      <c r="AO72" s="2447"/>
      <c r="AP72" s="2447"/>
      <c r="AQ72" s="2048"/>
      <c r="AR72" s="2454">
        <v>1084</v>
      </c>
      <c r="AS72" s="2447"/>
      <c r="AT72" s="2447"/>
      <c r="AU72" s="2447"/>
      <c r="AV72" s="2447"/>
      <c r="AW72" s="2447"/>
      <c r="AX72" s="2447"/>
      <c r="AY72" s="2447"/>
      <c r="AZ72" s="2447"/>
      <c r="BA72" s="2447"/>
      <c r="BB72" s="2447"/>
      <c r="BC72" s="2447"/>
      <c r="BD72" s="2048"/>
      <c r="BE72" s="2454">
        <v>1009</v>
      </c>
      <c r="BF72" s="2447"/>
      <c r="BG72" s="2447"/>
      <c r="BH72" s="2447"/>
      <c r="BI72" s="2447"/>
      <c r="BJ72" s="2447"/>
      <c r="BK72" s="2447"/>
      <c r="BL72" s="2447"/>
      <c r="BM72" s="2447"/>
      <c r="BN72" s="2447"/>
      <c r="BO72" s="2447"/>
      <c r="BP72" s="2447"/>
      <c r="BQ72" s="2048"/>
      <c r="BR72" s="2454">
        <v>684</v>
      </c>
      <c r="BS72" s="2447"/>
      <c r="BT72" s="2447"/>
      <c r="BU72" s="2447"/>
      <c r="BV72" s="2447"/>
      <c r="BW72" s="2447"/>
      <c r="BX72" s="2447"/>
      <c r="BY72" s="2447"/>
      <c r="BZ72" s="2447"/>
      <c r="CA72" s="2447"/>
      <c r="CB72" s="2447"/>
      <c r="CC72" s="2447"/>
      <c r="CD72" s="2457"/>
    </row>
    <row r="73" spans="3:82" ht="6" customHeight="1">
      <c r="C73" s="2034"/>
      <c r="D73" s="2035"/>
      <c r="E73" s="2035"/>
      <c r="F73" s="2035"/>
      <c r="G73" s="2035"/>
      <c r="H73" s="2035"/>
      <c r="I73" s="2035"/>
      <c r="J73" s="2035"/>
      <c r="K73" s="2035"/>
      <c r="L73" s="2035"/>
      <c r="M73" s="2035"/>
      <c r="N73" s="2035"/>
      <c r="O73" s="2035"/>
      <c r="P73" s="2035"/>
      <c r="Q73" s="2036"/>
      <c r="R73" s="2448"/>
      <c r="S73" s="2449"/>
      <c r="T73" s="2449"/>
      <c r="U73" s="2449"/>
      <c r="V73" s="2449"/>
      <c r="W73" s="2449"/>
      <c r="X73" s="2449"/>
      <c r="Y73" s="2449"/>
      <c r="Z73" s="2449"/>
      <c r="AA73" s="2449"/>
      <c r="AB73" s="2449"/>
      <c r="AC73" s="2449"/>
      <c r="AD73" s="2450"/>
      <c r="AE73" s="2455"/>
      <c r="AF73" s="2449"/>
      <c r="AG73" s="2449"/>
      <c r="AH73" s="2449"/>
      <c r="AI73" s="2449"/>
      <c r="AJ73" s="2449"/>
      <c r="AK73" s="2449"/>
      <c r="AL73" s="2449"/>
      <c r="AM73" s="2449"/>
      <c r="AN73" s="2449"/>
      <c r="AO73" s="2449"/>
      <c r="AP73" s="2449"/>
      <c r="AQ73" s="2450"/>
      <c r="AR73" s="2455"/>
      <c r="AS73" s="2449"/>
      <c r="AT73" s="2449"/>
      <c r="AU73" s="2449"/>
      <c r="AV73" s="2449"/>
      <c r="AW73" s="2449"/>
      <c r="AX73" s="2449"/>
      <c r="AY73" s="2449"/>
      <c r="AZ73" s="2449"/>
      <c r="BA73" s="2449"/>
      <c r="BB73" s="2449"/>
      <c r="BC73" s="2449"/>
      <c r="BD73" s="2450"/>
      <c r="BE73" s="2455"/>
      <c r="BF73" s="2449"/>
      <c r="BG73" s="2449"/>
      <c r="BH73" s="2449"/>
      <c r="BI73" s="2449"/>
      <c r="BJ73" s="2449"/>
      <c r="BK73" s="2449"/>
      <c r="BL73" s="2449"/>
      <c r="BM73" s="2449"/>
      <c r="BN73" s="2449"/>
      <c r="BO73" s="2449"/>
      <c r="BP73" s="2449"/>
      <c r="BQ73" s="2450"/>
      <c r="BR73" s="2455"/>
      <c r="BS73" s="2449"/>
      <c r="BT73" s="2449"/>
      <c r="BU73" s="2449"/>
      <c r="BV73" s="2449"/>
      <c r="BW73" s="2449"/>
      <c r="BX73" s="2449"/>
      <c r="BY73" s="2449"/>
      <c r="BZ73" s="2449"/>
      <c r="CA73" s="2449"/>
      <c r="CB73" s="2449"/>
      <c r="CC73" s="2449"/>
      <c r="CD73" s="2458"/>
    </row>
    <row r="74" spans="3:82" ht="6" customHeight="1" thickBot="1">
      <c r="C74" s="2045"/>
      <c r="D74" s="2046"/>
      <c r="E74" s="2046"/>
      <c r="F74" s="2046"/>
      <c r="G74" s="2046"/>
      <c r="H74" s="2046"/>
      <c r="I74" s="2046"/>
      <c r="J74" s="2046"/>
      <c r="K74" s="2046"/>
      <c r="L74" s="2046"/>
      <c r="M74" s="2046"/>
      <c r="N74" s="2046"/>
      <c r="O74" s="2046"/>
      <c r="P74" s="2046"/>
      <c r="Q74" s="2047"/>
      <c r="R74" s="2451"/>
      <c r="S74" s="2452"/>
      <c r="T74" s="2452"/>
      <c r="U74" s="2452"/>
      <c r="V74" s="2452"/>
      <c r="W74" s="2452"/>
      <c r="X74" s="2452"/>
      <c r="Y74" s="2452"/>
      <c r="Z74" s="2452"/>
      <c r="AA74" s="2452"/>
      <c r="AB74" s="2452"/>
      <c r="AC74" s="2452"/>
      <c r="AD74" s="2453"/>
      <c r="AE74" s="2456"/>
      <c r="AF74" s="2452"/>
      <c r="AG74" s="2452"/>
      <c r="AH74" s="2452"/>
      <c r="AI74" s="2452"/>
      <c r="AJ74" s="2452"/>
      <c r="AK74" s="2452"/>
      <c r="AL74" s="2452"/>
      <c r="AM74" s="2452"/>
      <c r="AN74" s="2452"/>
      <c r="AO74" s="2452"/>
      <c r="AP74" s="2452"/>
      <c r="AQ74" s="2453"/>
      <c r="AR74" s="2456"/>
      <c r="AS74" s="2452"/>
      <c r="AT74" s="2452"/>
      <c r="AU74" s="2452"/>
      <c r="AV74" s="2452"/>
      <c r="AW74" s="2452"/>
      <c r="AX74" s="2452"/>
      <c r="AY74" s="2452"/>
      <c r="AZ74" s="2452"/>
      <c r="BA74" s="2452"/>
      <c r="BB74" s="2452"/>
      <c r="BC74" s="2452"/>
      <c r="BD74" s="2453"/>
      <c r="BE74" s="2456"/>
      <c r="BF74" s="2452"/>
      <c r="BG74" s="2452"/>
      <c r="BH74" s="2452"/>
      <c r="BI74" s="2452"/>
      <c r="BJ74" s="2452"/>
      <c r="BK74" s="2452"/>
      <c r="BL74" s="2452"/>
      <c r="BM74" s="2452"/>
      <c r="BN74" s="2452"/>
      <c r="BO74" s="2452"/>
      <c r="BP74" s="2452"/>
      <c r="BQ74" s="2453"/>
      <c r="BR74" s="2456"/>
      <c r="BS74" s="2452"/>
      <c r="BT74" s="2452"/>
      <c r="BU74" s="2452"/>
      <c r="BV74" s="2452"/>
      <c r="BW74" s="2452"/>
      <c r="BX74" s="2452"/>
      <c r="BY74" s="2452"/>
      <c r="BZ74" s="2452"/>
      <c r="CA74" s="2452"/>
      <c r="CB74" s="2452"/>
      <c r="CC74" s="2452"/>
      <c r="CD74" s="2459"/>
    </row>
    <row r="75" spans="3:82" ht="6" customHeight="1">
      <c r="C75" s="2031" t="s">
        <v>82</v>
      </c>
      <c r="D75" s="2032"/>
      <c r="E75" s="2032"/>
      <c r="F75" s="2032"/>
      <c r="G75" s="2032"/>
      <c r="H75" s="2032"/>
      <c r="I75" s="2032"/>
      <c r="J75" s="2032"/>
      <c r="K75" s="2032"/>
      <c r="L75" s="2032"/>
      <c r="M75" s="2032"/>
      <c r="N75" s="2032"/>
      <c r="O75" s="2032"/>
      <c r="P75" s="2032"/>
      <c r="Q75" s="2033"/>
      <c r="R75" s="2443">
        <f>R69-R72</f>
        <v>176</v>
      </c>
      <c r="S75" s="1994"/>
      <c r="T75" s="1994"/>
      <c r="U75" s="1994"/>
      <c r="V75" s="1994"/>
      <c r="W75" s="1994"/>
      <c r="X75" s="1994"/>
      <c r="Y75" s="1994"/>
      <c r="Z75" s="1994"/>
      <c r="AA75" s="1994"/>
      <c r="AB75" s="1994"/>
      <c r="AC75" s="1994"/>
      <c r="AD75" s="1994"/>
      <c r="AE75" s="1993">
        <f>AE69-AE72</f>
        <v>-193</v>
      </c>
      <c r="AF75" s="1994"/>
      <c r="AG75" s="1994"/>
      <c r="AH75" s="1994"/>
      <c r="AI75" s="1994"/>
      <c r="AJ75" s="1994"/>
      <c r="AK75" s="1994"/>
      <c r="AL75" s="1994"/>
      <c r="AM75" s="1994"/>
      <c r="AN75" s="1994"/>
      <c r="AO75" s="1994"/>
      <c r="AP75" s="1994"/>
      <c r="AQ75" s="1994"/>
      <c r="AR75" s="1993">
        <f>AR69-AR72</f>
        <v>-1053</v>
      </c>
      <c r="AS75" s="1994"/>
      <c r="AT75" s="1994"/>
      <c r="AU75" s="1994"/>
      <c r="AV75" s="1994"/>
      <c r="AW75" s="1994"/>
      <c r="AX75" s="1994"/>
      <c r="AY75" s="1994"/>
      <c r="AZ75" s="1994"/>
      <c r="BA75" s="1994"/>
      <c r="BB75" s="1994"/>
      <c r="BC75" s="1994"/>
      <c r="BD75" s="1994"/>
      <c r="BE75" s="1993">
        <f>BE69-BE72</f>
        <v>-846</v>
      </c>
      <c r="BF75" s="1994"/>
      <c r="BG75" s="1994"/>
      <c r="BH75" s="1994"/>
      <c r="BI75" s="1994"/>
      <c r="BJ75" s="1994"/>
      <c r="BK75" s="1994"/>
      <c r="BL75" s="1994"/>
      <c r="BM75" s="1994"/>
      <c r="BN75" s="1994"/>
      <c r="BO75" s="1994"/>
      <c r="BP75" s="1994"/>
      <c r="BQ75" s="1994"/>
      <c r="BR75" s="1993">
        <f>BR69-BR72</f>
        <v>-573</v>
      </c>
      <c r="BS75" s="1994"/>
      <c r="BT75" s="1994"/>
      <c r="BU75" s="1994"/>
      <c r="BV75" s="1994"/>
      <c r="BW75" s="1994"/>
      <c r="BX75" s="1994"/>
      <c r="BY75" s="1994"/>
      <c r="BZ75" s="1994"/>
      <c r="CA75" s="1994"/>
      <c r="CB75" s="1994"/>
      <c r="CC75" s="1994"/>
      <c r="CD75" s="1996"/>
    </row>
    <row r="76" spans="3:82" ht="6" customHeight="1">
      <c r="C76" s="2034"/>
      <c r="D76" s="2035"/>
      <c r="E76" s="2035"/>
      <c r="F76" s="2035"/>
      <c r="G76" s="2035"/>
      <c r="H76" s="2035"/>
      <c r="I76" s="2035"/>
      <c r="J76" s="2035"/>
      <c r="K76" s="2035"/>
      <c r="L76" s="2035"/>
      <c r="M76" s="2035"/>
      <c r="N76" s="2035"/>
      <c r="O76" s="2035"/>
      <c r="P76" s="2035"/>
      <c r="Q76" s="2036"/>
      <c r="R76" s="2444"/>
      <c r="S76" s="1974"/>
      <c r="T76" s="1974"/>
      <c r="U76" s="1974"/>
      <c r="V76" s="1974"/>
      <c r="W76" s="1974"/>
      <c r="X76" s="1974"/>
      <c r="Y76" s="1974"/>
      <c r="Z76" s="1974"/>
      <c r="AA76" s="1974"/>
      <c r="AB76" s="1974"/>
      <c r="AC76" s="1974"/>
      <c r="AD76" s="1974"/>
      <c r="AE76" s="1973"/>
      <c r="AF76" s="1974"/>
      <c r="AG76" s="1974"/>
      <c r="AH76" s="1974"/>
      <c r="AI76" s="1974"/>
      <c r="AJ76" s="1974"/>
      <c r="AK76" s="1974"/>
      <c r="AL76" s="1974"/>
      <c r="AM76" s="1974"/>
      <c r="AN76" s="1974"/>
      <c r="AO76" s="1974"/>
      <c r="AP76" s="1974"/>
      <c r="AQ76" s="1974"/>
      <c r="AR76" s="1973"/>
      <c r="AS76" s="1974"/>
      <c r="AT76" s="1974"/>
      <c r="AU76" s="1974"/>
      <c r="AV76" s="1974"/>
      <c r="AW76" s="1974"/>
      <c r="AX76" s="1974"/>
      <c r="AY76" s="1974"/>
      <c r="AZ76" s="1974"/>
      <c r="BA76" s="1974"/>
      <c r="BB76" s="1974"/>
      <c r="BC76" s="1974"/>
      <c r="BD76" s="1974"/>
      <c r="BE76" s="1973"/>
      <c r="BF76" s="1974"/>
      <c r="BG76" s="1974"/>
      <c r="BH76" s="1974"/>
      <c r="BI76" s="1974"/>
      <c r="BJ76" s="1974"/>
      <c r="BK76" s="1974"/>
      <c r="BL76" s="1974"/>
      <c r="BM76" s="1974"/>
      <c r="BN76" s="1974"/>
      <c r="BO76" s="1974"/>
      <c r="BP76" s="1974"/>
      <c r="BQ76" s="1974"/>
      <c r="BR76" s="1973"/>
      <c r="BS76" s="1974"/>
      <c r="BT76" s="1974"/>
      <c r="BU76" s="1974"/>
      <c r="BV76" s="1974"/>
      <c r="BW76" s="1974"/>
      <c r="BX76" s="1974"/>
      <c r="BY76" s="1974"/>
      <c r="BZ76" s="1974"/>
      <c r="CA76" s="1974"/>
      <c r="CB76" s="1974"/>
      <c r="CC76" s="1974"/>
      <c r="CD76" s="1976"/>
    </row>
    <row r="77" spans="3:82" ht="6" customHeight="1" thickBot="1">
      <c r="C77" s="2037"/>
      <c r="D77" s="2038"/>
      <c r="E77" s="2038"/>
      <c r="F77" s="2038"/>
      <c r="G77" s="2038"/>
      <c r="H77" s="2038"/>
      <c r="I77" s="2038"/>
      <c r="J77" s="2038"/>
      <c r="K77" s="2038"/>
      <c r="L77" s="2038"/>
      <c r="M77" s="2038"/>
      <c r="N77" s="2038"/>
      <c r="O77" s="2038"/>
      <c r="P77" s="2038"/>
      <c r="Q77" s="2039"/>
      <c r="R77" s="2445"/>
      <c r="S77" s="1986"/>
      <c r="T77" s="1986"/>
      <c r="U77" s="1986"/>
      <c r="V77" s="1986"/>
      <c r="W77" s="1986"/>
      <c r="X77" s="1986"/>
      <c r="Y77" s="1986"/>
      <c r="Z77" s="1986"/>
      <c r="AA77" s="1986"/>
      <c r="AB77" s="1986"/>
      <c r="AC77" s="1986"/>
      <c r="AD77" s="1986"/>
      <c r="AE77" s="1985"/>
      <c r="AF77" s="1986"/>
      <c r="AG77" s="1986"/>
      <c r="AH77" s="1986"/>
      <c r="AI77" s="1986"/>
      <c r="AJ77" s="1986"/>
      <c r="AK77" s="1986"/>
      <c r="AL77" s="1986"/>
      <c r="AM77" s="1986"/>
      <c r="AN77" s="1986"/>
      <c r="AO77" s="1986"/>
      <c r="AP77" s="1986"/>
      <c r="AQ77" s="1986"/>
      <c r="AR77" s="1985"/>
      <c r="AS77" s="1986"/>
      <c r="AT77" s="1986"/>
      <c r="AU77" s="1986"/>
      <c r="AV77" s="1986"/>
      <c r="AW77" s="1986"/>
      <c r="AX77" s="1986"/>
      <c r="AY77" s="1986"/>
      <c r="AZ77" s="1986"/>
      <c r="BA77" s="1986"/>
      <c r="BB77" s="1986"/>
      <c r="BC77" s="1986"/>
      <c r="BD77" s="1986"/>
      <c r="BE77" s="1985"/>
      <c r="BF77" s="1986"/>
      <c r="BG77" s="1986"/>
      <c r="BH77" s="1986"/>
      <c r="BI77" s="1986"/>
      <c r="BJ77" s="1986"/>
      <c r="BK77" s="1986"/>
      <c r="BL77" s="1986"/>
      <c r="BM77" s="1986"/>
      <c r="BN77" s="1986"/>
      <c r="BO77" s="1986"/>
      <c r="BP77" s="1986"/>
      <c r="BQ77" s="1986"/>
      <c r="BR77" s="1985"/>
      <c r="BS77" s="1986"/>
      <c r="BT77" s="1986"/>
      <c r="BU77" s="1986"/>
      <c r="BV77" s="1986"/>
      <c r="BW77" s="1986"/>
      <c r="BX77" s="1986"/>
      <c r="BY77" s="1986"/>
      <c r="BZ77" s="1986"/>
      <c r="CA77" s="1986"/>
      <c r="CB77" s="1986"/>
      <c r="CC77" s="1986"/>
      <c r="CD77" s="1987"/>
    </row>
    <row r="78" spans="3:82" ht="6" customHeight="1">
      <c r="C78" s="1933" t="s">
        <v>83</v>
      </c>
      <c r="D78" s="1965"/>
      <c r="E78" s="1965"/>
      <c r="F78" s="1965"/>
      <c r="G78" s="1965"/>
      <c r="H78" s="1965"/>
      <c r="I78" s="1965"/>
      <c r="J78" s="1965"/>
      <c r="K78" s="1965"/>
      <c r="L78" s="1965"/>
      <c r="M78" s="1965"/>
      <c r="N78" s="1965"/>
      <c r="O78" s="1965"/>
      <c r="P78" s="1965"/>
      <c r="Q78" s="1966"/>
      <c r="R78" s="2440">
        <f>R66+R75</f>
        <v>447</v>
      </c>
      <c r="S78" s="1949"/>
      <c r="T78" s="1949"/>
      <c r="U78" s="1949"/>
      <c r="V78" s="1949"/>
      <c r="W78" s="1949"/>
      <c r="X78" s="1949"/>
      <c r="Y78" s="1949"/>
      <c r="Z78" s="1949"/>
      <c r="AA78" s="1949"/>
      <c r="AB78" s="1949"/>
      <c r="AC78" s="1949"/>
      <c r="AD78" s="1956"/>
      <c r="AE78" s="1955">
        <f>AE66+AE75</f>
        <v>131610</v>
      </c>
      <c r="AF78" s="1949"/>
      <c r="AG78" s="1949"/>
      <c r="AH78" s="1949"/>
      <c r="AI78" s="1949"/>
      <c r="AJ78" s="1949"/>
      <c r="AK78" s="1949"/>
      <c r="AL78" s="1949"/>
      <c r="AM78" s="1949"/>
      <c r="AN78" s="1949"/>
      <c r="AO78" s="1949"/>
      <c r="AP78" s="1949"/>
      <c r="AQ78" s="1956"/>
      <c r="AR78" s="1955">
        <f>AR66+AR75</f>
        <v>126622</v>
      </c>
      <c r="AS78" s="1949"/>
      <c r="AT78" s="1949"/>
      <c r="AU78" s="1949"/>
      <c r="AV78" s="1949"/>
      <c r="AW78" s="1949"/>
      <c r="AX78" s="1949"/>
      <c r="AY78" s="1949"/>
      <c r="AZ78" s="1949"/>
      <c r="BA78" s="1949"/>
      <c r="BB78" s="1949"/>
      <c r="BC78" s="1949"/>
      <c r="BD78" s="1956"/>
      <c r="BE78" s="1955">
        <f>BE66+BE75</f>
        <v>104005</v>
      </c>
      <c r="BF78" s="1949"/>
      <c r="BG78" s="1949"/>
      <c r="BH78" s="1949"/>
      <c r="BI78" s="1949"/>
      <c r="BJ78" s="1949"/>
      <c r="BK78" s="1949"/>
      <c r="BL78" s="1949"/>
      <c r="BM78" s="1949"/>
      <c r="BN78" s="1949"/>
      <c r="BO78" s="1949"/>
      <c r="BP78" s="1949"/>
      <c r="BQ78" s="1956"/>
      <c r="BR78" s="1955">
        <f>BR66+BR75</f>
        <v>70143</v>
      </c>
      <c r="BS78" s="1949"/>
      <c r="BT78" s="1949"/>
      <c r="BU78" s="1949"/>
      <c r="BV78" s="1949"/>
      <c r="BW78" s="1949"/>
      <c r="BX78" s="1949"/>
      <c r="BY78" s="1949"/>
      <c r="BZ78" s="1949"/>
      <c r="CA78" s="1949"/>
      <c r="CB78" s="1949"/>
      <c r="CC78" s="1949"/>
      <c r="CD78" s="1950"/>
    </row>
    <row r="79" spans="3:82" ht="6" customHeight="1">
      <c r="C79" s="2029"/>
      <c r="D79" s="1965"/>
      <c r="E79" s="1965"/>
      <c r="F79" s="1965"/>
      <c r="G79" s="1965"/>
      <c r="H79" s="1965"/>
      <c r="I79" s="1965"/>
      <c r="J79" s="1965"/>
      <c r="K79" s="1965"/>
      <c r="L79" s="1965"/>
      <c r="M79" s="1965"/>
      <c r="N79" s="1965"/>
      <c r="O79" s="1965"/>
      <c r="P79" s="1965"/>
      <c r="Q79" s="1966"/>
      <c r="R79" s="2441"/>
      <c r="S79" s="1949"/>
      <c r="T79" s="1949"/>
      <c r="U79" s="1949"/>
      <c r="V79" s="1949"/>
      <c r="W79" s="1949"/>
      <c r="X79" s="1949"/>
      <c r="Y79" s="1949"/>
      <c r="Z79" s="1949"/>
      <c r="AA79" s="1949"/>
      <c r="AB79" s="1949"/>
      <c r="AC79" s="1949"/>
      <c r="AD79" s="1956"/>
      <c r="AE79" s="1949"/>
      <c r="AF79" s="1949"/>
      <c r="AG79" s="1949"/>
      <c r="AH79" s="1949"/>
      <c r="AI79" s="1949"/>
      <c r="AJ79" s="1949"/>
      <c r="AK79" s="1949"/>
      <c r="AL79" s="1949"/>
      <c r="AM79" s="1949"/>
      <c r="AN79" s="1949"/>
      <c r="AO79" s="1949"/>
      <c r="AP79" s="1949"/>
      <c r="AQ79" s="1956"/>
      <c r="AR79" s="1949"/>
      <c r="AS79" s="1949"/>
      <c r="AT79" s="1949"/>
      <c r="AU79" s="1949"/>
      <c r="AV79" s="1949"/>
      <c r="AW79" s="1949"/>
      <c r="AX79" s="1949"/>
      <c r="AY79" s="1949"/>
      <c r="AZ79" s="1949"/>
      <c r="BA79" s="1949"/>
      <c r="BB79" s="1949"/>
      <c r="BC79" s="1949"/>
      <c r="BD79" s="1956"/>
      <c r="BE79" s="1949"/>
      <c r="BF79" s="1949"/>
      <c r="BG79" s="1949"/>
      <c r="BH79" s="1949"/>
      <c r="BI79" s="1949"/>
      <c r="BJ79" s="1949"/>
      <c r="BK79" s="1949"/>
      <c r="BL79" s="1949"/>
      <c r="BM79" s="1949"/>
      <c r="BN79" s="1949"/>
      <c r="BO79" s="1949"/>
      <c r="BP79" s="1949"/>
      <c r="BQ79" s="1956"/>
      <c r="BR79" s="1949"/>
      <c r="BS79" s="1949"/>
      <c r="BT79" s="1949"/>
      <c r="BU79" s="1949"/>
      <c r="BV79" s="1949"/>
      <c r="BW79" s="1949"/>
      <c r="BX79" s="1949"/>
      <c r="BY79" s="1949"/>
      <c r="BZ79" s="1949"/>
      <c r="CA79" s="1949"/>
      <c r="CB79" s="1949"/>
      <c r="CC79" s="1949"/>
      <c r="CD79" s="1950"/>
    </row>
    <row r="80" spans="3:82" ht="6" customHeight="1" thickBot="1">
      <c r="C80" s="2030"/>
      <c r="D80" s="1968"/>
      <c r="E80" s="1968"/>
      <c r="F80" s="1968"/>
      <c r="G80" s="1968"/>
      <c r="H80" s="1968"/>
      <c r="I80" s="1968"/>
      <c r="J80" s="1968"/>
      <c r="K80" s="1968"/>
      <c r="L80" s="1968"/>
      <c r="M80" s="1968"/>
      <c r="N80" s="1968"/>
      <c r="O80" s="1968"/>
      <c r="P80" s="1968"/>
      <c r="Q80" s="1969"/>
      <c r="R80" s="2442"/>
      <c r="S80" s="1953"/>
      <c r="T80" s="1953"/>
      <c r="U80" s="1953"/>
      <c r="V80" s="1953"/>
      <c r="W80" s="1953"/>
      <c r="X80" s="1953"/>
      <c r="Y80" s="1953"/>
      <c r="Z80" s="1953"/>
      <c r="AA80" s="1953"/>
      <c r="AB80" s="1953"/>
      <c r="AC80" s="1953"/>
      <c r="AD80" s="1957"/>
      <c r="AE80" s="1953"/>
      <c r="AF80" s="1953"/>
      <c r="AG80" s="1953"/>
      <c r="AH80" s="1953"/>
      <c r="AI80" s="1953"/>
      <c r="AJ80" s="1953"/>
      <c r="AK80" s="1953"/>
      <c r="AL80" s="1953"/>
      <c r="AM80" s="1953"/>
      <c r="AN80" s="1953"/>
      <c r="AO80" s="1953"/>
      <c r="AP80" s="1953"/>
      <c r="AQ80" s="1957"/>
      <c r="AR80" s="1953"/>
      <c r="AS80" s="1953"/>
      <c r="AT80" s="1953"/>
      <c r="AU80" s="1953"/>
      <c r="AV80" s="1953"/>
      <c r="AW80" s="1953"/>
      <c r="AX80" s="1953"/>
      <c r="AY80" s="1953"/>
      <c r="AZ80" s="1953"/>
      <c r="BA80" s="1953"/>
      <c r="BB80" s="1953"/>
      <c r="BC80" s="1953"/>
      <c r="BD80" s="1957"/>
      <c r="BE80" s="1953"/>
      <c r="BF80" s="1953"/>
      <c r="BG80" s="1953"/>
      <c r="BH80" s="1953"/>
      <c r="BI80" s="1953"/>
      <c r="BJ80" s="1953"/>
      <c r="BK80" s="1953"/>
      <c r="BL80" s="1953"/>
      <c r="BM80" s="1953"/>
      <c r="BN80" s="1953"/>
      <c r="BO80" s="1953"/>
      <c r="BP80" s="1953"/>
      <c r="BQ80" s="1957"/>
      <c r="BR80" s="1953"/>
      <c r="BS80" s="1953"/>
      <c r="BT80" s="1953"/>
      <c r="BU80" s="1953"/>
      <c r="BV80" s="1953"/>
      <c r="BW80" s="1953"/>
      <c r="BX80" s="1953"/>
      <c r="BY80" s="1953"/>
      <c r="BZ80" s="1953"/>
      <c r="CA80" s="1953"/>
      <c r="CB80" s="1953"/>
      <c r="CC80" s="1953"/>
      <c r="CD80" s="1954"/>
    </row>
    <row r="81" spans="1:95" ht="6" customHeight="1">
      <c r="C81" s="654"/>
      <c r="D81" s="654"/>
      <c r="E81" s="654"/>
      <c r="F81" s="654"/>
      <c r="G81" s="654"/>
      <c r="H81" s="654"/>
      <c r="I81" s="654"/>
      <c r="J81" s="654"/>
      <c r="K81" s="654"/>
      <c r="L81" s="654"/>
      <c r="M81" s="654"/>
      <c r="N81" s="654"/>
      <c r="O81" s="654"/>
      <c r="P81" s="654"/>
      <c r="Q81" s="654"/>
    </row>
    <row r="82" spans="1:95" ht="6" customHeight="1">
      <c r="C82" s="1477" t="s">
        <v>597</v>
      </c>
      <c r="D82" s="2199"/>
      <c r="E82" s="2199"/>
      <c r="F82" s="2199"/>
      <c r="G82" s="2199"/>
      <c r="H82" s="2199"/>
      <c r="I82" s="2199"/>
      <c r="J82" s="2199"/>
      <c r="K82" s="2199"/>
      <c r="L82" s="2199"/>
      <c r="M82" s="2199"/>
      <c r="N82" s="2199"/>
      <c r="O82" s="2199"/>
      <c r="P82" s="2199"/>
      <c r="Q82" s="2199"/>
      <c r="R82" s="2199"/>
      <c r="S82" s="2199"/>
      <c r="T82" s="2199"/>
      <c r="U82" s="2199"/>
      <c r="V82" s="2199"/>
      <c r="W82" s="2199"/>
      <c r="X82" s="2199"/>
      <c r="Y82" s="2199"/>
      <c r="Z82" s="2199"/>
      <c r="AA82" s="2199"/>
      <c r="AB82" s="2199"/>
      <c r="AC82" s="2199"/>
      <c r="AD82" s="2199"/>
      <c r="AE82" s="2199"/>
      <c r="AF82" s="2199"/>
      <c r="AG82" s="2199"/>
      <c r="AH82" s="2199"/>
      <c r="AI82" s="2199"/>
      <c r="AJ82" s="2199"/>
      <c r="AK82" s="2199"/>
      <c r="AL82" s="2199"/>
      <c r="AM82" s="2199"/>
      <c r="AN82" s="2199"/>
      <c r="AO82" s="2199"/>
      <c r="AP82" s="2199"/>
      <c r="AQ82" s="2199"/>
      <c r="AR82" s="2199"/>
      <c r="AS82" s="2199"/>
      <c r="AT82" s="2199"/>
      <c r="AU82" s="2199"/>
      <c r="AV82" s="2199"/>
      <c r="AW82" s="2199"/>
      <c r="AX82" s="2199"/>
      <c r="AY82" s="2199"/>
      <c r="AZ82" s="2199"/>
      <c r="BA82" s="2199"/>
      <c r="BB82" s="2199"/>
      <c r="BC82" s="2199"/>
      <c r="BD82" s="2199"/>
      <c r="BE82" s="2199"/>
      <c r="BF82" s="2199"/>
      <c r="BG82" s="2199"/>
      <c r="BH82" s="2199"/>
      <c r="BI82" s="2199"/>
      <c r="BJ82" s="2199"/>
      <c r="BK82" s="2199"/>
      <c r="BL82" s="2199"/>
      <c r="BM82" s="2199"/>
      <c r="BN82" s="2199"/>
      <c r="BO82" s="2199"/>
      <c r="BP82" s="2199"/>
      <c r="BQ82" s="2199"/>
      <c r="BR82" s="2199"/>
      <c r="BS82" s="2199"/>
      <c r="BT82" s="2199"/>
      <c r="BU82" s="2199"/>
      <c r="BV82" s="2199"/>
      <c r="BW82" s="2199"/>
      <c r="BX82" s="2199"/>
      <c r="BY82" s="2199"/>
      <c r="BZ82" s="2199"/>
      <c r="CA82" s="2199"/>
      <c r="CB82" s="2199"/>
      <c r="CC82" s="2199"/>
      <c r="CD82" s="2199"/>
      <c r="CE82" s="2199"/>
      <c r="CF82" s="2199"/>
      <c r="CG82" s="2199"/>
      <c r="CH82" s="2199"/>
      <c r="CI82" s="2199"/>
      <c r="CJ82" s="2199"/>
      <c r="CK82" s="2199"/>
      <c r="CL82" s="2199"/>
      <c r="CM82" s="2199"/>
      <c r="CN82" s="2199"/>
      <c r="CO82" s="2199"/>
      <c r="CP82" s="2199"/>
      <c r="CQ82" s="2199"/>
    </row>
    <row r="83" spans="1:95" ht="6" customHeight="1">
      <c r="C83" s="2199"/>
      <c r="D83" s="2199"/>
      <c r="E83" s="2199"/>
      <c r="F83" s="2199"/>
      <c r="G83" s="2199"/>
      <c r="H83" s="2199"/>
      <c r="I83" s="2199"/>
      <c r="J83" s="2199"/>
      <c r="K83" s="2199"/>
      <c r="L83" s="2199"/>
      <c r="M83" s="2199"/>
      <c r="N83" s="2199"/>
      <c r="O83" s="2199"/>
      <c r="P83" s="2199"/>
      <c r="Q83" s="2199"/>
      <c r="R83" s="2199"/>
      <c r="S83" s="2199"/>
      <c r="T83" s="2199"/>
      <c r="U83" s="2199"/>
      <c r="V83" s="2199"/>
      <c r="W83" s="2199"/>
      <c r="X83" s="2199"/>
      <c r="Y83" s="2199"/>
      <c r="Z83" s="2199"/>
      <c r="AA83" s="2199"/>
      <c r="AB83" s="2199"/>
      <c r="AC83" s="2199"/>
      <c r="AD83" s="2199"/>
      <c r="AE83" s="2199"/>
      <c r="AF83" s="2199"/>
      <c r="AG83" s="2199"/>
      <c r="AH83" s="2199"/>
      <c r="AI83" s="2199"/>
      <c r="AJ83" s="2199"/>
      <c r="AK83" s="2199"/>
      <c r="AL83" s="2199"/>
      <c r="AM83" s="2199"/>
      <c r="AN83" s="2199"/>
      <c r="AO83" s="2199"/>
      <c r="AP83" s="2199"/>
      <c r="AQ83" s="2199"/>
      <c r="AR83" s="2199"/>
      <c r="AS83" s="2199"/>
      <c r="AT83" s="2199"/>
      <c r="AU83" s="2199"/>
      <c r="AV83" s="2199"/>
      <c r="AW83" s="2199"/>
      <c r="AX83" s="2199"/>
      <c r="AY83" s="2199"/>
      <c r="AZ83" s="2199"/>
      <c r="BA83" s="2199"/>
      <c r="BB83" s="2199"/>
      <c r="BC83" s="2199"/>
      <c r="BD83" s="2199"/>
      <c r="BE83" s="2199"/>
      <c r="BF83" s="2199"/>
      <c r="BG83" s="2199"/>
      <c r="BH83" s="2199"/>
      <c r="BI83" s="2199"/>
      <c r="BJ83" s="2199"/>
      <c r="BK83" s="2199"/>
      <c r="BL83" s="2199"/>
      <c r="BM83" s="2199"/>
      <c r="BN83" s="2199"/>
      <c r="BO83" s="2199"/>
      <c r="BP83" s="2199"/>
      <c r="BQ83" s="2199"/>
      <c r="BR83" s="2199"/>
      <c r="BS83" s="2199"/>
      <c r="BT83" s="2199"/>
      <c r="BU83" s="2199"/>
      <c r="BV83" s="2199"/>
      <c r="BW83" s="2199"/>
      <c r="BX83" s="2199"/>
      <c r="BY83" s="2199"/>
      <c r="BZ83" s="2199"/>
      <c r="CA83" s="2199"/>
      <c r="CB83" s="2199"/>
      <c r="CC83" s="2199"/>
      <c r="CD83" s="2199"/>
      <c r="CE83" s="2199"/>
      <c r="CF83" s="2199"/>
      <c r="CG83" s="2199"/>
      <c r="CH83" s="2199"/>
      <c r="CI83" s="2199"/>
      <c r="CJ83" s="2199"/>
      <c r="CK83" s="2199"/>
      <c r="CL83" s="2199"/>
      <c r="CM83" s="2199"/>
      <c r="CN83" s="2199"/>
      <c r="CO83" s="2199"/>
      <c r="CP83" s="2199"/>
      <c r="CQ83" s="2199"/>
    </row>
    <row r="84" spans="1:95" ht="6" customHeight="1">
      <c r="C84" s="2199"/>
      <c r="D84" s="2199"/>
      <c r="E84" s="2199"/>
      <c r="F84" s="2199"/>
      <c r="G84" s="2199"/>
      <c r="H84" s="2199"/>
      <c r="I84" s="2199"/>
      <c r="J84" s="2199"/>
      <c r="K84" s="2199"/>
      <c r="L84" s="2199"/>
      <c r="M84" s="2199"/>
      <c r="N84" s="2199"/>
      <c r="O84" s="2199"/>
      <c r="P84" s="2199"/>
      <c r="Q84" s="2199"/>
      <c r="R84" s="2199"/>
      <c r="S84" s="2199"/>
      <c r="T84" s="2199"/>
      <c r="U84" s="2199"/>
      <c r="V84" s="2199"/>
      <c r="W84" s="2199"/>
      <c r="X84" s="2199"/>
      <c r="Y84" s="2199"/>
      <c r="Z84" s="2199"/>
      <c r="AA84" s="2199"/>
      <c r="AB84" s="2199"/>
      <c r="AC84" s="2199"/>
      <c r="AD84" s="2199"/>
      <c r="AE84" s="2199"/>
      <c r="AF84" s="2199"/>
      <c r="AG84" s="2199"/>
      <c r="AH84" s="2199"/>
      <c r="AI84" s="2199"/>
      <c r="AJ84" s="2199"/>
      <c r="AK84" s="2199"/>
      <c r="AL84" s="2199"/>
      <c r="AM84" s="2199"/>
      <c r="AN84" s="2199"/>
      <c r="AO84" s="2199"/>
      <c r="AP84" s="2199"/>
      <c r="AQ84" s="2199"/>
      <c r="AR84" s="2199"/>
      <c r="AS84" s="2199"/>
      <c r="AT84" s="2199"/>
      <c r="AU84" s="2199"/>
      <c r="AV84" s="2199"/>
      <c r="AW84" s="2199"/>
      <c r="AX84" s="2199"/>
      <c r="AY84" s="2199"/>
      <c r="AZ84" s="2199"/>
      <c r="BA84" s="2199"/>
      <c r="BB84" s="2199"/>
      <c r="BC84" s="2199"/>
      <c r="BD84" s="2199"/>
      <c r="BE84" s="2199"/>
      <c r="BF84" s="2199"/>
      <c r="BG84" s="2199"/>
      <c r="BH84" s="2199"/>
      <c r="BI84" s="2199"/>
      <c r="BJ84" s="2199"/>
      <c r="BK84" s="2199"/>
      <c r="BL84" s="2199"/>
      <c r="BM84" s="2199"/>
      <c r="BN84" s="2199"/>
      <c r="BO84" s="2199"/>
      <c r="BP84" s="2199"/>
      <c r="BQ84" s="2199"/>
      <c r="BR84" s="2199"/>
      <c r="BS84" s="2199"/>
      <c r="BT84" s="2199"/>
      <c r="BU84" s="2199"/>
      <c r="BV84" s="2199"/>
      <c r="BW84" s="2199"/>
      <c r="BX84" s="2199"/>
      <c r="BY84" s="2199"/>
      <c r="BZ84" s="2199"/>
      <c r="CA84" s="2199"/>
      <c r="CB84" s="2199"/>
      <c r="CC84" s="2199"/>
      <c r="CD84" s="2199"/>
      <c r="CE84" s="2199"/>
      <c r="CF84" s="2199"/>
      <c r="CG84" s="2199"/>
      <c r="CH84" s="2199"/>
      <c r="CI84" s="2199"/>
      <c r="CJ84" s="2199"/>
      <c r="CK84" s="2199"/>
      <c r="CL84" s="2199"/>
      <c r="CM84" s="2199"/>
      <c r="CN84" s="2199"/>
      <c r="CO84" s="2199"/>
      <c r="CP84" s="2199"/>
      <c r="CQ84" s="2199"/>
    </row>
    <row r="85" spans="1:95" ht="12" customHeight="1">
      <c r="C85" s="2199"/>
      <c r="D85" s="2199"/>
      <c r="E85" s="2199"/>
      <c r="F85" s="2199"/>
      <c r="G85" s="2199"/>
      <c r="H85" s="2199"/>
      <c r="I85" s="2199"/>
      <c r="J85" s="2199"/>
      <c r="K85" s="2199"/>
      <c r="L85" s="2199"/>
      <c r="M85" s="2199"/>
      <c r="N85" s="2199"/>
      <c r="O85" s="2199"/>
      <c r="P85" s="2199"/>
      <c r="Q85" s="2199"/>
      <c r="R85" s="2199"/>
      <c r="S85" s="2199"/>
      <c r="T85" s="2199"/>
      <c r="U85" s="2199"/>
      <c r="V85" s="2199"/>
      <c r="W85" s="2199"/>
      <c r="X85" s="2199"/>
      <c r="Y85" s="2199"/>
      <c r="Z85" s="2199"/>
      <c r="AA85" s="2199"/>
      <c r="AB85" s="2199"/>
      <c r="AC85" s="2199"/>
      <c r="AD85" s="2199"/>
      <c r="AE85" s="2199"/>
      <c r="AF85" s="2199"/>
      <c r="AG85" s="2199"/>
      <c r="AH85" s="2199"/>
      <c r="AI85" s="2199"/>
      <c r="AJ85" s="2199"/>
      <c r="AK85" s="2199"/>
      <c r="AL85" s="2199"/>
      <c r="AM85" s="2199"/>
      <c r="AN85" s="2199"/>
      <c r="AO85" s="2199"/>
      <c r="AP85" s="2199"/>
      <c r="AQ85" s="2199"/>
      <c r="AR85" s="2199"/>
      <c r="AS85" s="2199"/>
      <c r="AT85" s="2199"/>
      <c r="AU85" s="2199"/>
      <c r="AV85" s="2199"/>
      <c r="AW85" s="2199"/>
      <c r="AX85" s="2199"/>
      <c r="AY85" s="2199"/>
      <c r="AZ85" s="2199"/>
      <c r="BA85" s="2199"/>
      <c r="BB85" s="2199"/>
      <c r="BC85" s="2199"/>
      <c r="BD85" s="2199"/>
      <c r="BE85" s="2199"/>
      <c r="BF85" s="2199"/>
      <c r="BG85" s="2199"/>
      <c r="BH85" s="2199"/>
      <c r="BI85" s="2199"/>
      <c r="BJ85" s="2199"/>
      <c r="BK85" s="2199"/>
      <c r="BL85" s="2199"/>
      <c r="BM85" s="2199"/>
      <c r="BN85" s="2199"/>
      <c r="BO85" s="2199"/>
      <c r="BP85" s="2199"/>
      <c r="BQ85" s="2199"/>
      <c r="BR85" s="2199"/>
      <c r="BS85" s="2199"/>
      <c r="BT85" s="2199"/>
      <c r="BU85" s="2199"/>
      <c r="BV85" s="2199"/>
      <c r="BW85" s="2199"/>
      <c r="BX85" s="2199"/>
      <c r="BY85" s="2199"/>
      <c r="BZ85" s="2199"/>
      <c r="CA85" s="2199"/>
      <c r="CB85" s="2199"/>
      <c r="CC85" s="2199"/>
      <c r="CD85" s="2199"/>
      <c r="CE85" s="2199"/>
      <c r="CF85" s="2199"/>
      <c r="CG85" s="2199"/>
      <c r="CH85" s="2199"/>
      <c r="CI85" s="2199"/>
      <c r="CJ85" s="2199"/>
      <c r="CK85" s="2199"/>
      <c r="CL85" s="2199"/>
      <c r="CM85" s="2199"/>
      <c r="CN85" s="2199"/>
      <c r="CO85" s="2199"/>
      <c r="CP85" s="2199"/>
      <c r="CQ85" s="2199"/>
    </row>
    <row r="86" spans="1:95" ht="249" customHeight="1">
      <c r="C86" s="660"/>
      <c r="D86" s="660"/>
      <c r="E86" s="660"/>
      <c r="F86" s="660"/>
      <c r="G86" s="660"/>
      <c r="H86" s="660"/>
      <c r="I86" s="660"/>
      <c r="J86" s="660"/>
      <c r="K86" s="660"/>
      <c r="L86" s="660"/>
      <c r="M86" s="660"/>
      <c r="N86" s="660"/>
      <c r="O86" s="660"/>
      <c r="P86" s="660"/>
      <c r="Q86" s="660"/>
      <c r="R86" s="660"/>
      <c r="S86" s="660"/>
      <c r="T86" s="660"/>
      <c r="U86" s="660"/>
      <c r="V86" s="660"/>
      <c r="W86" s="660"/>
      <c r="X86" s="660"/>
      <c r="Y86" s="660"/>
      <c r="Z86" s="660"/>
      <c r="AA86" s="660"/>
      <c r="AB86" s="660"/>
      <c r="AC86" s="660"/>
      <c r="AD86" s="660"/>
      <c r="AE86" s="660"/>
      <c r="AF86" s="660"/>
      <c r="AG86" s="660"/>
      <c r="AH86" s="660"/>
      <c r="AI86" s="660"/>
      <c r="AJ86" s="660"/>
      <c r="AK86" s="660"/>
      <c r="AL86" s="660"/>
      <c r="AM86" s="660"/>
      <c r="AN86" s="660"/>
      <c r="AO86" s="660"/>
      <c r="AP86" s="660"/>
      <c r="AQ86" s="660"/>
      <c r="AR86" s="660"/>
      <c r="AS86" s="660"/>
      <c r="AT86" s="660"/>
      <c r="AU86" s="660"/>
      <c r="AV86" s="660"/>
      <c r="AW86" s="660"/>
      <c r="AX86" s="660"/>
      <c r="AY86" s="660"/>
      <c r="AZ86" s="660"/>
      <c r="BA86" s="660"/>
      <c r="BB86" s="660"/>
      <c r="BC86" s="660"/>
      <c r="BD86" s="660"/>
      <c r="BE86" s="660"/>
      <c r="BF86" s="660"/>
      <c r="BG86" s="660"/>
      <c r="BH86" s="660"/>
      <c r="BI86" s="660"/>
      <c r="BJ86" s="660"/>
      <c r="BK86" s="660"/>
      <c r="BL86" s="660"/>
      <c r="BM86" s="660"/>
      <c r="BN86" s="660"/>
      <c r="BO86" s="660"/>
      <c r="BP86" s="660"/>
      <c r="BQ86" s="660"/>
      <c r="BR86" s="660"/>
      <c r="BS86" s="660"/>
      <c r="BT86" s="660"/>
      <c r="BU86" s="660"/>
      <c r="BV86" s="660"/>
      <c r="BW86" s="660"/>
      <c r="BX86" s="660"/>
      <c r="BY86" s="660"/>
      <c r="BZ86" s="660"/>
      <c r="CA86" s="660"/>
      <c r="CB86" s="660"/>
      <c r="CC86" s="660"/>
      <c r="CD86" s="660"/>
      <c r="CE86" s="660"/>
      <c r="CF86" s="660"/>
      <c r="CG86" s="660"/>
      <c r="CH86" s="660"/>
      <c r="CI86" s="660"/>
      <c r="CJ86" s="660"/>
      <c r="CK86" s="660"/>
      <c r="CL86" s="660"/>
      <c r="CM86" s="660"/>
      <c r="CN86" s="660"/>
      <c r="CO86" s="660"/>
      <c r="CP86" s="660"/>
      <c r="CQ86" s="660"/>
    </row>
    <row r="87" spans="1:95" ht="6" customHeight="1">
      <c r="A87" s="2028" t="s">
        <v>540</v>
      </c>
      <c r="B87" s="2028"/>
      <c r="C87" s="2028"/>
      <c r="D87" s="2028"/>
      <c r="E87" s="2028"/>
      <c r="F87" s="2028"/>
      <c r="G87" s="2028"/>
      <c r="H87" s="2028"/>
      <c r="I87" s="2028"/>
      <c r="J87" s="2028"/>
      <c r="K87" s="2028"/>
      <c r="L87" s="2028"/>
      <c r="M87" s="2028"/>
      <c r="N87" s="2028"/>
      <c r="O87" s="2028"/>
      <c r="P87" s="2028"/>
      <c r="Q87" s="2028"/>
      <c r="R87" s="2028"/>
      <c r="S87" s="2028"/>
      <c r="T87" s="2028"/>
      <c r="U87" s="2028"/>
      <c r="V87" s="2028"/>
      <c r="W87" s="2028"/>
      <c r="X87" s="2028"/>
      <c r="Y87" s="2028"/>
      <c r="Z87" s="2028"/>
      <c r="AA87" s="2028"/>
      <c r="AB87" s="2028"/>
      <c r="AC87" s="2028"/>
      <c r="AD87" s="2028"/>
      <c r="AE87" s="2028"/>
      <c r="AF87" s="2028"/>
      <c r="AG87" s="2028"/>
      <c r="AH87" s="2028"/>
      <c r="AI87" s="2028"/>
      <c r="AJ87" s="2028"/>
      <c r="AK87" s="2028"/>
      <c r="AL87" s="2028"/>
      <c r="AM87" s="2028"/>
      <c r="AN87" s="2028"/>
      <c r="AO87" s="2028"/>
      <c r="AP87" s="2028"/>
      <c r="AQ87" s="2028"/>
      <c r="AR87" s="2028"/>
      <c r="AS87" s="2028"/>
      <c r="AT87" s="2028"/>
      <c r="AU87" s="2028"/>
      <c r="AV87" s="2028"/>
      <c r="AW87" s="2028"/>
      <c r="AX87" s="2028"/>
      <c r="AY87" s="2028"/>
      <c r="AZ87" s="2028"/>
      <c r="BA87" s="2028"/>
      <c r="BB87" s="2028"/>
      <c r="BC87" s="2028"/>
      <c r="BD87" s="2028"/>
      <c r="BE87" s="2028"/>
      <c r="BF87" s="2028"/>
      <c r="BG87" s="2028"/>
      <c r="BH87" s="2028"/>
      <c r="BI87" s="2028"/>
      <c r="BJ87" s="2028"/>
      <c r="BK87" s="2028"/>
      <c r="BL87" s="2028"/>
      <c r="BM87" s="2028"/>
      <c r="BN87" s="2028"/>
      <c r="BO87" s="2028"/>
      <c r="BP87" s="2028"/>
      <c r="BQ87" s="2028"/>
      <c r="BR87" s="2028"/>
      <c r="BS87" s="2028"/>
      <c r="BT87" s="2028"/>
      <c r="BU87" s="2028"/>
      <c r="BV87" s="2028"/>
      <c r="BW87" s="2028"/>
      <c r="BX87" s="2028"/>
      <c r="BY87" s="2028"/>
      <c r="BZ87" s="2028"/>
      <c r="CA87" s="2028"/>
      <c r="CB87" s="2028"/>
      <c r="CC87" s="2028"/>
      <c r="CD87" s="2028"/>
      <c r="CE87" s="2028"/>
    </row>
    <row r="88" spans="1:95" ht="6" customHeight="1">
      <c r="A88" s="2028"/>
      <c r="B88" s="2028"/>
      <c r="C88" s="2028"/>
      <c r="D88" s="2028"/>
      <c r="E88" s="2028"/>
      <c r="F88" s="2028"/>
      <c r="G88" s="2028"/>
      <c r="H88" s="2028"/>
      <c r="I88" s="2028"/>
      <c r="J88" s="2028"/>
      <c r="K88" s="2028"/>
      <c r="L88" s="2028"/>
      <c r="M88" s="2028"/>
      <c r="N88" s="2028"/>
      <c r="O88" s="2028"/>
      <c r="P88" s="2028"/>
      <c r="Q88" s="2028"/>
      <c r="R88" s="2028"/>
      <c r="S88" s="2028"/>
      <c r="T88" s="2028"/>
      <c r="U88" s="2028"/>
      <c r="V88" s="2028"/>
      <c r="W88" s="2028"/>
      <c r="X88" s="2028"/>
      <c r="Y88" s="2028"/>
      <c r="Z88" s="2028"/>
      <c r="AA88" s="2028"/>
      <c r="AB88" s="2028"/>
      <c r="AC88" s="2028"/>
      <c r="AD88" s="2028"/>
      <c r="AE88" s="2028"/>
      <c r="AF88" s="2028"/>
      <c r="AG88" s="2028"/>
      <c r="AH88" s="2028"/>
      <c r="AI88" s="2028"/>
      <c r="AJ88" s="2028"/>
      <c r="AK88" s="2028"/>
      <c r="AL88" s="2028"/>
      <c r="AM88" s="2028"/>
      <c r="AN88" s="2028"/>
      <c r="AO88" s="2028"/>
      <c r="AP88" s="2028"/>
      <c r="AQ88" s="2028"/>
      <c r="AR88" s="2028"/>
      <c r="AS88" s="2028"/>
      <c r="AT88" s="2028"/>
      <c r="AU88" s="2028"/>
      <c r="AV88" s="2028"/>
      <c r="AW88" s="2028"/>
      <c r="AX88" s="2028"/>
      <c r="AY88" s="2028"/>
      <c r="AZ88" s="2028"/>
      <c r="BA88" s="2028"/>
      <c r="BB88" s="2028"/>
      <c r="BC88" s="2028"/>
      <c r="BD88" s="2028"/>
      <c r="BE88" s="2028"/>
      <c r="BF88" s="2028"/>
      <c r="BG88" s="2028"/>
      <c r="BH88" s="2028"/>
      <c r="BI88" s="2028"/>
      <c r="BJ88" s="2028"/>
      <c r="BK88" s="2028"/>
      <c r="BL88" s="2028"/>
      <c r="BM88" s="2028"/>
      <c r="BN88" s="2028"/>
      <c r="BO88" s="2028"/>
      <c r="BP88" s="2028"/>
      <c r="BQ88" s="2028"/>
      <c r="BR88" s="2028"/>
      <c r="BS88" s="2028"/>
      <c r="BT88" s="2028"/>
      <c r="BU88" s="2028"/>
      <c r="BV88" s="2028"/>
      <c r="BW88" s="2028"/>
      <c r="BX88" s="2028"/>
      <c r="BY88" s="2028"/>
      <c r="BZ88" s="2028"/>
      <c r="CA88" s="2028"/>
      <c r="CB88" s="2028"/>
      <c r="CC88" s="2028"/>
      <c r="CD88" s="2028"/>
      <c r="CE88" s="2028"/>
      <c r="CF88" s="645"/>
    </row>
    <row r="89" spans="1:95" ht="6" customHeight="1">
      <c r="A89" s="2028"/>
      <c r="B89" s="2028"/>
      <c r="C89" s="2028"/>
      <c r="D89" s="2028"/>
      <c r="E89" s="2028"/>
      <c r="F89" s="2028"/>
      <c r="G89" s="2028"/>
      <c r="H89" s="2028"/>
      <c r="I89" s="2028"/>
      <c r="J89" s="2028"/>
      <c r="K89" s="2028"/>
      <c r="L89" s="2028"/>
      <c r="M89" s="2028"/>
      <c r="N89" s="2028"/>
      <c r="O89" s="2028"/>
      <c r="P89" s="2028"/>
      <c r="Q89" s="2028"/>
      <c r="R89" s="2028"/>
      <c r="S89" s="2028"/>
      <c r="T89" s="2028"/>
      <c r="U89" s="2028"/>
      <c r="V89" s="2028"/>
      <c r="W89" s="2028"/>
      <c r="X89" s="2028"/>
      <c r="Y89" s="2028"/>
      <c r="Z89" s="2028"/>
      <c r="AA89" s="2028"/>
      <c r="AB89" s="2028"/>
      <c r="AC89" s="2028"/>
      <c r="AD89" s="2028"/>
      <c r="AE89" s="2028"/>
      <c r="AF89" s="2028"/>
      <c r="AG89" s="2028"/>
      <c r="AH89" s="2028"/>
      <c r="AI89" s="2028"/>
      <c r="AJ89" s="2028"/>
      <c r="AK89" s="2028"/>
      <c r="AL89" s="2028"/>
      <c r="AM89" s="2028"/>
      <c r="AN89" s="2028"/>
      <c r="AO89" s="2028"/>
      <c r="AP89" s="2028"/>
      <c r="AQ89" s="2028"/>
      <c r="AR89" s="2028"/>
      <c r="AS89" s="2028"/>
      <c r="AT89" s="2028"/>
      <c r="AU89" s="2028"/>
      <c r="AV89" s="2028"/>
      <c r="AW89" s="2028"/>
      <c r="AX89" s="2028"/>
      <c r="AY89" s="2028"/>
      <c r="AZ89" s="2028"/>
      <c r="BA89" s="2028"/>
      <c r="BB89" s="2028"/>
      <c r="BC89" s="2028"/>
      <c r="BD89" s="2028"/>
      <c r="BE89" s="2028"/>
      <c r="BF89" s="2028"/>
      <c r="BG89" s="2028"/>
      <c r="BH89" s="2028"/>
      <c r="BI89" s="2028"/>
      <c r="BJ89" s="2028"/>
      <c r="BK89" s="2028"/>
      <c r="BL89" s="2028"/>
      <c r="BM89" s="2028"/>
      <c r="BN89" s="2028"/>
      <c r="BO89" s="2028"/>
      <c r="BP89" s="2028"/>
      <c r="BQ89" s="2028"/>
      <c r="BR89" s="2028"/>
      <c r="BS89" s="2028"/>
      <c r="BT89" s="2028"/>
      <c r="BU89" s="2028"/>
      <c r="BV89" s="2028"/>
      <c r="BW89" s="2028"/>
      <c r="BX89" s="2028"/>
      <c r="BY89" s="2028"/>
      <c r="BZ89" s="2028"/>
      <c r="CA89" s="2028"/>
      <c r="CB89" s="2028"/>
      <c r="CC89" s="2028"/>
      <c r="CD89" s="2028"/>
      <c r="CE89" s="2028"/>
    </row>
    <row r="90" spans="1:95" ht="6" customHeight="1">
      <c r="A90" s="656"/>
      <c r="B90" s="656"/>
      <c r="C90" s="656"/>
      <c r="D90" s="656"/>
      <c r="E90" s="656"/>
      <c r="F90" s="656"/>
      <c r="G90" s="656"/>
      <c r="H90" s="656"/>
      <c r="I90" s="656"/>
      <c r="J90" s="656"/>
      <c r="K90" s="656"/>
      <c r="L90" s="656"/>
      <c r="M90" s="656"/>
      <c r="N90" s="656"/>
      <c r="O90" s="656"/>
      <c r="P90" s="656"/>
      <c r="Q90" s="656"/>
      <c r="R90" s="656"/>
      <c r="S90" s="656"/>
      <c r="T90" s="656"/>
      <c r="U90" s="656"/>
      <c r="V90" s="656"/>
      <c r="W90" s="656"/>
      <c r="X90" s="656"/>
      <c r="Y90" s="656"/>
      <c r="Z90" s="656"/>
      <c r="AA90" s="656"/>
      <c r="AB90" s="656"/>
      <c r="AC90" s="656"/>
      <c r="AD90" s="656"/>
      <c r="AE90" s="656"/>
      <c r="AF90" s="656"/>
      <c r="AG90" s="656"/>
      <c r="AH90" s="656"/>
      <c r="AI90" s="656"/>
      <c r="AJ90" s="656"/>
      <c r="AK90" s="656"/>
      <c r="AL90" s="656"/>
      <c r="AM90" s="656"/>
      <c r="AN90" s="656"/>
      <c r="AO90" s="656"/>
      <c r="AP90" s="656"/>
      <c r="AQ90" s="656"/>
      <c r="AR90" s="656"/>
      <c r="AS90" s="656"/>
      <c r="AT90" s="656"/>
      <c r="AU90" s="656"/>
      <c r="AV90" s="656"/>
      <c r="AW90" s="656"/>
      <c r="AX90" s="656"/>
      <c r="AY90" s="656"/>
      <c r="AZ90" s="656"/>
      <c r="BA90" s="656"/>
      <c r="BB90" s="656"/>
      <c r="BC90" s="656"/>
      <c r="BD90" s="656"/>
      <c r="BE90" s="656"/>
      <c r="BF90" s="656"/>
      <c r="BG90" s="656"/>
      <c r="BH90" s="656"/>
      <c r="BI90" s="656"/>
      <c r="BJ90" s="656"/>
      <c r="BK90" s="656"/>
      <c r="BL90" s="656"/>
      <c r="BM90" s="656"/>
      <c r="BN90" s="656"/>
      <c r="BO90" s="656"/>
      <c r="BP90" s="656"/>
      <c r="BQ90" s="656"/>
      <c r="BR90" s="656"/>
      <c r="BS90" s="656"/>
      <c r="BT90" s="656"/>
      <c r="BU90" s="656"/>
      <c r="BV90" s="656"/>
      <c r="BW90" s="656"/>
      <c r="BX90" s="656"/>
      <c r="BY90" s="656"/>
      <c r="BZ90" s="656"/>
      <c r="CA90" s="656"/>
      <c r="CB90" s="656"/>
      <c r="CC90" s="656"/>
      <c r="CD90" s="656"/>
      <c r="CE90" s="656"/>
    </row>
    <row r="91" spans="1:95" ht="6" customHeight="1">
      <c r="A91" s="656"/>
      <c r="B91" s="656"/>
      <c r="C91" s="1032" t="s">
        <v>573</v>
      </c>
      <c r="D91" s="1032"/>
      <c r="E91" s="1032"/>
      <c r="F91" s="1032"/>
      <c r="G91" s="1032"/>
      <c r="H91" s="1032"/>
      <c r="I91" s="1032"/>
      <c r="J91" s="1032"/>
      <c r="K91" s="1032"/>
      <c r="L91" s="1032"/>
      <c r="M91" s="1032"/>
      <c r="N91" s="1032"/>
      <c r="O91" s="1032"/>
      <c r="P91" s="1032"/>
      <c r="Q91" s="1032"/>
      <c r="R91" s="1032"/>
      <c r="S91" s="1032"/>
      <c r="T91" s="1032"/>
      <c r="U91" s="1032"/>
      <c r="V91" s="1032"/>
      <c r="W91" s="1032"/>
      <c r="X91" s="1032"/>
      <c r="Y91" s="1032"/>
      <c r="Z91" s="1032"/>
      <c r="AA91" s="1032"/>
      <c r="AB91" s="1032"/>
      <c r="AC91" s="1032"/>
      <c r="AD91" s="1032"/>
      <c r="AE91" s="1032"/>
      <c r="AF91" s="1032"/>
      <c r="AG91" s="1032"/>
      <c r="AH91" s="1032"/>
      <c r="AI91" s="1032"/>
      <c r="AJ91" s="1032"/>
      <c r="AK91" s="1032"/>
      <c r="AL91" s="1032"/>
      <c r="AM91" s="1032"/>
      <c r="AN91" s="1032"/>
      <c r="AO91" s="1032"/>
      <c r="AP91" s="1032"/>
      <c r="AQ91" s="1032"/>
      <c r="AR91" s="1032"/>
      <c r="AS91" s="1032"/>
      <c r="AT91" s="1032"/>
      <c r="AU91" s="1032"/>
      <c r="AV91" s="1032"/>
      <c r="AW91" s="1032"/>
      <c r="AX91" s="1032"/>
      <c r="AY91" s="1032"/>
      <c r="AZ91" s="1032"/>
      <c r="BA91" s="1032"/>
      <c r="BB91" s="1032"/>
      <c r="BC91" s="1032"/>
      <c r="BD91" s="1032"/>
      <c r="BE91" s="1032"/>
      <c r="BF91" s="1032"/>
      <c r="BG91" s="1032"/>
      <c r="BH91" s="1032"/>
      <c r="BI91" s="1032"/>
      <c r="BJ91" s="1032"/>
      <c r="BK91" s="1032"/>
      <c r="BL91" s="1032"/>
      <c r="BM91" s="1032"/>
      <c r="BN91" s="1032"/>
      <c r="BO91" s="1032"/>
      <c r="BP91" s="1032"/>
      <c r="BQ91" s="656"/>
      <c r="BR91" s="656"/>
      <c r="BS91" s="656"/>
      <c r="BT91" s="656"/>
      <c r="BU91" s="656"/>
      <c r="BV91" s="656"/>
      <c r="BW91" s="656"/>
      <c r="BX91" s="656"/>
      <c r="BY91" s="656"/>
      <c r="BZ91" s="656"/>
      <c r="CA91" s="656"/>
      <c r="CB91" s="656"/>
      <c r="CC91" s="656"/>
      <c r="CD91" s="656"/>
      <c r="CE91" s="656"/>
    </row>
    <row r="92" spans="1:95" ht="6" customHeight="1">
      <c r="A92" s="656"/>
      <c r="B92" s="656"/>
      <c r="C92" s="1032"/>
      <c r="D92" s="1032"/>
      <c r="E92" s="1032"/>
      <c r="F92" s="1032"/>
      <c r="G92" s="1032"/>
      <c r="H92" s="1032"/>
      <c r="I92" s="1032"/>
      <c r="J92" s="1032"/>
      <c r="K92" s="1032"/>
      <c r="L92" s="1032"/>
      <c r="M92" s="1032"/>
      <c r="N92" s="1032"/>
      <c r="O92" s="1032"/>
      <c r="P92" s="1032"/>
      <c r="Q92" s="1032"/>
      <c r="R92" s="1032"/>
      <c r="S92" s="1032"/>
      <c r="T92" s="1032"/>
      <c r="U92" s="1032"/>
      <c r="V92" s="1032"/>
      <c r="W92" s="1032"/>
      <c r="X92" s="1032"/>
      <c r="Y92" s="1032"/>
      <c r="Z92" s="1032"/>
      <c r="AA92" s="1032"/>
      <c r="AB92" s="1032"/>
      <c r="AC92" s="1032"/>
      <c r="AD92" s="1032"/>
      <c r="AE92" s="1032"/>
      <c r="AF92" s="1032"/>
      <c r="AG92" s="1032"/>
      <c r="AH92" s="1032"/>
      <c r="AI92" s="1032"/>
      <c r="AJ92" s="1032"/>
      <c r="AK92" s="1032"/>
      <c r="AL92" s="1032"/>
      <c r="AM92" s="1032"/>
      <c r="AN92" s="1032"/>
      <c r="AO92" s="1032"/>
      <c r="AP92" s="1032"/>
      <c r="AQ92" s="1032"/>
      <c r="AR92" s="1032"/>
      <c r="AS92" s="1032"/>
      <c r="AT92" s="1032"/>
      <c r="AU92" s="1032"/>
      <c r="AV92" s="1032"/>
      <c r="AW92" s="1032"/>
      <c r="AX92" s="1032"/>
      <c r="AY92" s="1032"/>
      <c r="AZ92" s="1032"/>
      <c r="BA92" s="1032"/>
      <c r="BB92" s="1032"/>
      <c r="BC92" s="1032"/>
      <c r="BD92" s="1032"/>
      <c r="BE92" s="1032"/>
      <c r="BF92" s="1032"/>
      <c r="BG92" s="1032"/>
      <c r="BH92" s="1032"/>
      <c r="BI92" s="1032"/>
      <c r="BJ92" s="1032"/>
      <c r="BK92" s="1032"/>
      <c r="BL92" s="1032"/>
      <c r="BM92" s="1032"/>
      <c r="BN92" s="1032"/>
      <c r="BO92" s="1032"/>
      <c r="BP92" s="1032"/>
      <c r="BQ92" s="656"/>
      <c r="BR92" s="656"/>
      <c r="BS92" s="656"/>
      <c r="BT92" s="656"/>
      <c r="BU92" s="656"/>
      <c r="BV92" s="656"/>
      <c r="BW92" s="656"/>
      <c r="BX92" s="656"/>
      <c r="BY92" s="656"/>
      <c r="BZ92" s="656"/>
      <c r="CA92" s="656"/>
      <c r="CB92" s="656"/>
      <c r="CC92" s="656"/>
      <c r="CD92" s="656"/>
      <c r="CE92" s="656"/>
    </row>
    <row r="93" spans="1:95" ht="6" customHeight="1">
      <c r="A93" s="656"/>
      <c r="B93" s="656"/>
      <c r="C93" s="635"/>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c r="AE93" s="635"/>
      <c r="AF93" s="635"/>
      <c r="AG93" s="635"/>
      <c r="AH93" s="635"/>
      <c r="AI93" s="635"/>
      <c r="AJ93" s="635"/>
      <c r="AK93" s="635"/>
      <c r="AL93" s="635"/>
      <c r="AM93" s="635"/>
      <c r="AN93" s="635"/>
      <c r="AO93" s="635"/>
      <c r="AP93" s="635"/>
      <c r="AQ93" s="635"/>
      <c r="AR93" s="635"/>
      <c r="AS93" s="635"/>
      <c r="AT93" s="635"/>
      <c r="AU93" s="635"/>
      <c r="AV93" s="635"/>
      <c r="AW93" s="635"/>
      <c r="AX93" s="635"/>
      <c r="AY93" s="635"/>
      <c r="AZ93" s="635"/>
      <c r="BA93" s="635"/>
      <c r="BB93" s="635"/>
      <c r="BC93" s="635"/>
      <c r="BD93" s="635"/>
      <c r="BE93" s="635"/>
      <c r="BF93" s="635"/>
      <c r="BG93" s="635"/>
      <c r="BH93" s="635"/>
      <c r="BI93" s="635"/>
      <c r="BJ93" s="635"/>
      <c r="BK93" s="635"/>
      <c r="BL93" s="635"/>
      <c r="BM93" s="635"/>
      <c r="BN93" s="635"/>
      <c r="BO93" s="635"/>
      <c r="BP93" s="635"/>
      <c r="BQ93" s="656"/>
      <c r="BR93" s="656"/>
      <c r="BS93" s="656"/>
      <c r="BT93" s="656"/>
      <c r="BU93" s="656"/>
      <c r="BV93" s="656"/>
      <c r="BW93" s="656"/>
      <c r="BX93" s="656"/>
      <c r="BY93" s="656"/>
      <c r="BZ93" s="656"/>
      <c r="CA93" s="656"/>
      <c r="CB93" s="656"/>
      <c r="CC93" s="656"/>
      <c r="CD93" s="656"/>
      <c r="CE93" s="656"/>
    </row>
    <row r="94" spans="1:95" ht="6" customHeight="1">
      <c r="A94" s="656"/>
      <c r="B94" s="656"/>
      <c r="C94" s="1590" t="s">
        <v>34</v>
      </c>
      <c r="D94" s="1590"/>
      <c r="E94" s="1590"/>
      <c r="F94" s="1590"/>
      <c r="G94" s="1590"/>
      <c r="H94" s="1589">
        <f>'[1]安全投資実績報告書（鑑）'!$T$31</f>
        <v>1</v>
      </c>
      <c r="I94" s="1480"/>
      <c r="J94" s="1480"/>
      <c r="K94" s="1590" t="s">
        <v>51</v>
      </c>
      <c r="L94" s="1590"/>
      <c r="M94" s="1590"/>
      <c r="N94" s="1590"/>
      <c r="O94" s="635"/>
      <c r="P94" s="635"/>
      <c r="Q94" s="635"/>
      <c r="R94" s="635"/>
      <c r="S94" s="635"/>
      <c r="T94" s="635"/>
      <c r="U94" s="635"/>
      <c r="V94" s="635"/>
      <c r="W94" s="635"/>
      <c r="X94" s="635"/>
      <c r="Y94" s="635"/>
      <c r="Z94" s="635"/>
      <c r="AA94" s="635"/>
      <c r="AB94" s="635"/>
      <c r="AC94" s="635"/>
      <c r="AD94" s="635"/>
      <c r="AE94" s="635"/>
      <c r="AF94" s="635"/>
      <c r="AG94" s="635"/>
      <c r="AH94" s="635"/>
      <c r="AI94" s="635"/>
      <c r="AJ94" s="635"/>
      <c r="AK94" s="635"/>
      <c r="AL94" s="635"/>
      <c r="AM94" s="635"/>
      <c r="AN94" s="635"/>
      <c r="AO94" s="635"/>
      <c r="AP94" s="635"/>
      <c r="AQ94" s="635"/>
      <c r="AR94" s="635"/>
      <c r="AS94" s="2000" t="s">
        <v>62</v>
      </c>
      <c r="AT94" s="2001"/>
      <c r="AU94" s="2001"/>
      <c r="AV94" s="2001"/>
      <c r="AW94" s="2001"/>
      <c r="AX94" s="2001"/>
      <c r="AY94" s="2001"/>
      <c r="AZ94" s="2001"/>
      <c r="BA94" s="2001"/>
      <c r="BB94" s="635"/>
      <c r="BC94" s="635"/>
      <c r="BD94" s="635"/>
      <c r="BE94" s="635"/>
      <c r="BF94" s="635"/>
      <c r="BG94" s="635"/>
      <c r="BH94" s="635"/>
      <c r="BI94" s="635"/>
      <c r="BJ94" s="635"/>
      <c r="BK94" s="635"/>
      <c r="BL94" s="635"/>
      <c r="BM94" s="635"/>
      <c r="BN94" s="635"/>
      <c r="BO94" s="635"/>
      <c r="BP94" s="635"/>
      <c r="BQ94" s="656"/>
      <c r="BR94" s="656"/>
      <c r="BS94" s="656"/>
      <c r="BT94" s="656"/>
      <c r="BU94" s="656"/>
      <c r="BV94" s="656"/>
      <c r="BW94" s="656"/>
      <c r="BX94" s="656"/>
      <c r="BY94" s="656"/>
      <c r="BZ94" s="656"/>
      <c r="CA94" s="656"/>
      <c r="CB94" s="656"/>
    </row>
    <row r="95" spans="1:95" ht="6" customHeight="1">
      <c r="A95" s="656"/>
      <c r="B95" s="656"/>
      <c r="C95" s="1590"/>
      <c r="D95" s="1590"/>
      <c r="E95" s="1590"/>
      <c r="F95" s="1590"/>
      <c r="G95" s="1590"/>
      <c r="H95" s="1480"/>
      <c r="I95" s="1480"/>
      <c r="J95" s="1480"/>
      <c r="K95" s="1590"/>
      <c r="L95" s="1590"/>
      <c r="M95" s="1590"/>
      <c r="N95" s="1590"/>
      <c r="O95" s="656"/>
      <c r="P95" s="656"/>
      <c r="Q95" s="656"/>
      <c r="R95" s="656"/>
      <c r="S95" s="656"/>
      <c r="T95" s="656"/>
      <c r="U95" s="656"/>
      <c r="V95" s="656"/>
      <c r="W95" s="656"/>
      <c r="X95" s="656"/>
      <c r="Y95" s="656"/>
      <c r="Z95" s="656"/>
      <c r="AA95" s="656"/>
      <c r="AB95" s="656"/>
      <c r="AC95" s="656"/>
      <c r="AD95" s="656"/>
      <c r="AE95" s="656"/>
      <c r="AF95" s="656"/>
      <c r="AG95" s="656"/>
      <c r="AH95" s="656"/>
      <c r="AI95" s="656"/>
      <c r="AJ95" s="656"/>
      <c r="AK95" s="656"/>
      <c r="AL95" s="656"/>
      <c r="AM95" s="656"/>
      <c r="AN95" s="656"/>
      <c r="AO95" s="656"/>
      <c r="AP95" s="656"/>
      <c r="AQ95" s="656"/>
      <c r="AR95" s="656"/>
      <c r="AS95" s="2001"/>
      <c r="AT95" s="2001"/>
      <c r="AU95" s="2001"/>
      <c r="AV95" s="2001"/>
      <c r="AW95" s="2001"/>
      <c r="AX95" s="2001"/>
      <c r="AY95" s="2001"/>
      <c r="AZ95" s="2001"/>
      <c r="BA95" s="2001"/>
      <c r="BB95" s="656"/>
      <c r="BO95" s="656"/>
      <c r="BP95" s="656"/>
      <c r="BQ95" s="656"/>
      <c r="BR95" s="656"/>
      <c r="BS95" s="656"/>
      <c r="BT95" s="656"/>
      <c r="BU95" s="656"/>
      <c r="BV95" s="656"/>
      <c r="BW95" s="656"/>
      <c r="BX95" s="656"/>
      <c r="BY95" s="656"/>
      <c r="BZ95" s="656"/>
      <c r="CA95" s="656"/>
      <c r="CB95" s="656"/>
    </row>
    <row r="96" spans="1:95" ht="6" customHeight="1" thickBot="1">
      <c r="A96" s="656"/>
      <c r="B96" s="656"/>
      <c r="C96" s="2439"/>
      <c r="D96" s="2439"/>
      <c r="E96" s="2439"/>
      <c r="F96" s="2439"/>
      <c r="G96" s="2439"/>
      <c r="H96" s="1999"/>
      <c r="I96" s="1999"/>
      <c r="J96" s="1999"/>
      <c r="K96" s="2439"/>
      <c r="L96" s="2439"/>
      <c r="M96" s="2439"/>
      <c r="N96" s="2439"/>
      <c r="O96" s="656"/>
      <c r="P96" s="656"/>
      <c r="Q96" s="656"/>
      <c r="R96" s="656"/>
      <c r="S96" s="656"/>
      <c r="T96" s="656"/>
      <c r="U96" s="656"/>
      <c r="V96" s="656"/>
      <c r="W96" s="656"/>
      <c r="X96" s="656"/>
      <c r="Y96" s="656"/>
      <c r="Z96" s="656"/>
      <c r="AA96" s="656"/>
      <c r="AB96" s="656"/>
      <c r="AC96" s="656"/>
      <c r="AD96" s="656"/>
      <c r="AE96" s="656"/>
      <c r="AF96" s="656"/>
      <c r="AG96" s="656"/>
      <c r="AH96" s="656"/>
      <c r="AI96" s="656"/>
      <c r="AJ96" s="656"/>
      <c r="AK96" s="656"/>
      <c r="AL96" s="656"/>
      <c r="AM96" s="656"/>
      <c r="AN96" s="656"/>
      <c r="AO96" s="656"/>
      <c r="AP96" s="656"/>
      <c r="AQ96" s="656"/>
      <c r="AR96" s="656"/>
      <c r="AS96" s="2002"/>
      <c r="AT96" s="2002"/>
      <c r="AU96" s="2002"/>
      <c r="AV96" s="2002"/>
      <c r="AW96" s="2002"/>
      <c r="AX96" s="2002"/>
      <c r="AY96" s="2002"/>
      <c r="AZ96" s="2002"/>
      <c r="BA96" s="2002"/>
      <c r="BB96" s="656"/>
      <c r="BO96" s="656"/>
      <c r="BP96" s="656"/>
      <c r="BQ96" s="656"/>
      <c r="BR96" s="656"/>
      <c r="BS96" s="656"/>
      <c r="BT96" s="656"/>
      <c r="BU96" s="656"/>
      <c r="BV96" s="656"/>
      <c r="BW96" s="656"/>
      <c r="BX96" s="656"/>
      <c r="BY96" s="656"/>
      <c r="BZ96" s="656"/>
      <c r="CA96" s="656"/>
      <c r="CB96" s="656"/>
    </row>
    <row r="97" spans="3:79" ht="6" customHeight="1">
      <c r="C97" s="2423"/>
      <c r="D97" s="2013"/>
      <c r="E97" s="2013"/>
      <c r="F97" s="2013"/>
      <c r="G97" s="2013"/>
      <c r="H97" s="2013"/>
      <c r="I97" s="2013"/>
      <c r="J97" s="2013"/>
      <c r="K97" s="2013"/>
      <c r="L97" s="2013"/>
      <c r="M97" s="2013"/>
      <c r="N97" s="2022"/>
      <c r="O97" s="2025" t="s">
        <v>84</v>
      </c>
      <c r="P97" s="2006"/>
      <c r="Q97" s="2006"/>
      <c r="R97" s="2006"/>
      <c r="S97" s="2006"/>
      <c r="T97" s="2006"/>
      <c r="U97" s="2006"/>
      <c r="V97" s="2006"/>
      <c r="W97" s="2006"/>
      <c r="X97" s="2006"/>
      <c r="Y97" s="2006"/>
      <c r="Z97" s="2006"/>
      <c r="AA97" s="2007"/>
      <c r="AB97" s="2021" t="s">
        <v>574</v>
      </c>
      <c r="AC97" s="2426"/>
      <c r="AD97" s="2426"/>
      <c r="AE97" s="2426"/>
      <c r="AF97" s="2426"/>
      <c r="AG97" s="2426"/>
      <c r="AH97" s="2426"/>
      <c r="AI97" s="2426"/>
      <c r="AJ97" s="2426"/>
      <c r="AK97" s="2426"/>
      <c r="AL97" s="2426"/>
      <c r="AM97" s="2426"/>
      <c r="AN97" s="2427"/>
      <c r="AO97" s="2433" t="s">
        <v>85</v>
      </c>
      <c r="AP97" s="2434"/>
      <c r="AQ97" s="2434"/>
      <c r="AR97" s="2434"/>
      <c r="AS97" s="2434"/>
      <c r="AT97" s="2434"/>
      <c r="AU97" s="2434"/>
      <c r="AV97" s="2434"/>
      <c r="AW97" s="2434"/>
      <c r="AX97" s="2434"/>
      <c r="AY97" s="2434"/>
      <c r="AZ97" s="2434"/>
      <c r="BA97" s="2434"/>
      <c r="BB97" s="657"/>
      <c r="BX97" s="646"/>
      <c r="BY97" s="646"/>
      <c r="BZ97" s="646"/>
      <c r="CA97" s="646"/>
    </row>
    <row r="98" spans="3:79" ht="6" customHeight="1">
      <c r="C98" s="2424"/>
      <c r="D98" s="2016"/>
      <c r="E98" s="2016"/>
      <c r="F98" s="2016"/>
      <c r="G98" s="2016"/>
      <c r="H98" s="2016"/>
      <c r="I98" s="2016"/>
      <c r="J98" s="2016"/>
      <c r="K98" s="2016"/>
      <c r="L98" s="2016"/>
      <c r="M98" s="2016"/>
      <c r="N98" s="2023"/>
      <c r="O98" s="2008"/>
      <c r="P98" s="2008"/>
      <c r="Q98" s="2008"/>
      <c r="R98" s="2008"/>
      <c r="S98" s="2008"/>
      <c r="T98" s="2008"/>
      <c r="U98" s="2008"/>
      <c r="V98" s="2008"/>
      <c r="W98" s="2008"/>
      <c r="X98" s="2008"/>
      <c r="Y98" s="2008"/>
      <c r="Z98" s="2008"/>
      <c r="AA98" s="2009"/>
      <c r="AB98" s="2428"/>
      <c r="AC98" s="1584"/>
      <c r="AD98" s="1584"/>
      <c r="AE98" s="1584"/>
      <c r="AF98" s="1584"/>
      <c r="AG98" s="1584"/>
      <c r="AH98" s="1584"/>
      <c r="AI98" s="1584"/>
      <c r="AJ98" s="1584"/>
      <c r="AK98" s="1584"/>
      <c r="AL98" s="1584"/>
      <c r="AM98" s="1584"/>
      <c r="AN98" s="2429"/>
      <c r="AO98" s="2435"/>
      <c r="AP98" s="2436"/>
      <c r="AQ98" s="2436"/>
      <c r="AR98" s="2436"/>
      <c r="AS98" s="2436"/>
      <c r="AT98" s="2436"/>
      <c r="AU98" s="2436"/>
      <c r="AV98" s="2436"/>
      <c r="AW98" s="2436"/>
      <c r="AX98" s="2436"/>
      <c r="AY98" s="2436"/>
      <c r="AZ98" s="2436"/>
      <c r="BA98" s="2436"/>
      <c r="BB98" s="657"/>
      <c r="BX98" s="646"/>
      <c r="BY98" s="646"/>
      <c r="BZ98" s="646"/>
      <c r="CA98" s="646"/>
    </row>
    <row r="99" spans="3:79" ht="6" customHeight="1" thickBot="1">
      <c r="C99" s="2425"/>
      <c r="D99" s="2019"/>
      <c r="E99" s="2019"/>
      <c r="F99" s="2019"/>
      <c r="G99" s="2019"/>
      <c r="H99" s="2019"/>
      <c r="I99" s="2019"/>
      <c r="J99" s="2019"/>
      <c r="K99" s="2019"/>
      <c r="L99" s="2019"/>
      <c r="M99" s="2019"/>
      <c r="N99" s="2024"/>
      <c r="O99" s="2010"/>
      <c r="P99" s="2010"/>
      <c r="Q99" s="2010"/>
      <c r="R99" s="2010"/>
      <c r="S99" s="2010"/>
      <c r="T99" s="2010"/>
      <c r="U99" s="2010"/>
      <c r="V99" s="2010"/>
      <c r="W99" s="2010"/>
      <c r="X99" s="2010"/>
      <c r="Y99" s="2010"/>
      <c r="Z99" s="2010"/>
      <c r="AA99" s="2011"/>
      <c r="AB99" s="2430"/>
      <c r="AC99" s="2431"/>
      <c r="AD99" s="2431"/>
      <c r="AE99" s="2431"/>
      <c r="AF99" s="2431"/>
      <c r="AG99" s="2431"/>
      <c r="AH99" s="2431"/>
      <c r="AI99" s="2431"/>
      <c r="AJ99" s="2431"/>
      <c r="AK99" s="2431"/>
      <c r="AL99" s="2431"/>
      <c r="AM99" s="2431"/>
      <c r="AN99" s="2432"/>
      <c r="AO99" s="2437"/>
      <c r="AP99" s="2438"/>
      <c r="AQ99" s="2438"/>
      <c r="AR99" s="2438"/>
      <c r="AS99" s="2438"/>
      <c r="AT99" s="2438"/>
      <c r="AU99" s="2438"/>
      <c r="AV99" s="2438"/>
      <c r="AW99" s="2438"/>
      <c r="AX99" s="2438"/>
      <c r="AY99" s="2438"/>
      <c r="AZ99" s="2438"/>
      <c r="BA99" s="2438"/>
      <c r="BB99" s="657"/>
      <c r="BX99" s="646"/>
      <c r="BY99" s="646"/>
      <c r="BZ99" s="646"/>
      <c r="CA99" s="646"/>
    </row>
    <row r="100" spans="3:79" ht="6" customHeight="1">
      <c r="C100" s="1990" t="s">
        <v>64</v>
      </c>
      <c r="D100" s="1991"/>
      <c r="E100" s="1991"/>
      <c r="F100" s="1991"/>
      <c r="G100" s="1991"/>
      <c r="H100" s="1991"/>
      <c r="I100" s="1991"/>
      <c r="J100" s="1991"/>
      <c r="K100" s="1991"/>
      <c r="L100" s="1991"/>
      <c r="M100" s="1991"/>
      <c r="N100" s="1992"/>
      <c r="O100" s="1997">
        <f>R33</f>
        <v>135447</v>
      </c>
      <c r="P100" s="1994"/>
      <c r="Q100" s="1994"/>
      <c r="R100" s="1994"/>
      <c r="S100" s="1994"/>
      <c r="T100" s="1994"/>
      <c r="U100" s="1994"/>
      <c r="V100" s="1994"/>
      <c r="W100" s="1994"/>
      <c r="X100" s="1994"/>
      <c r="Y100" s="1994"/>
      <c r="Z100" s="1994"/>
      <c r="AA100" s="1994"/>
      <c r="AB100" s="1995"/>
      <c r="AC100" s="1995"/>
      <c r="AD100" s="1995"/>
      <c r="AE100" s="1995"/>
      <c r="AF100" s="1995"/>
      <c r="AG100" s="1995"/>
      <c r="AH100" s="1995"/>
      <c r="AI100" s="1995"/>
      <c r="AJ100" s="1995"/>
      <c r="AK100" s="1995"/>
      <c r="AL100" s="1995"/>
      <c r="AM100" s="1995"/>
      <c r="AN100" s="1995"/>
      <c r="AO100" s="1998">
        <f>SUM(O100:AN102)</f>
        <v>135447</v>
      </c>
      <c r="AP100" s="1994"/>
      <c r="AQ100" s="1994"/>
      <c r="AR100" s="1994"/>
      <c r="AS100" s="1994"/>
      <c r="AT100" s="1994"/>
      <c r="AU100" s="1994"/>
      <c r="AV100" s="1994"/>
      <c r="AW100" s="1994"/>
      <c r="AX100" s="1994"/>
      <c r="AY100" s="1994"/>
      <c r="AZ100" s="1994"/>
      <c r="BA100" s="1996"/>
      <c r="BB100" s="657"/>
    </row>
    <row r="101" spans="3:79" ht="6" customHeight="1">
      <c r="C101" s="1970"/>
      <c r="D101" s="1971"/>
      <c r="E101" s="1971"/>
      <c r="F101" s="1971"/>
      <c r="G101" s="1971"/>
      <c r="H101" s="1971"/>
      <c r="I101" s="1971"/>
      <c r="J101" s="1971"/>
      <c r="K101" s="1971"/>
      <c r="L101" s="1971"/>
      <c r="M101" s="1971"/>
      <c r="N101" s="1972"/>
      <c r="O101" s="1973"/>
      <c r="P101" s="1974"/>
      <c r="Q101" s="1974"/>
      <c r="R101" s="1974"/>
      <c r="S101" s="1974"/>
      <c r="T101" s="1974"/>
      <c r="U101" s="1974"/>
      <c r="V101" s="1974"/>
      <c r="W101" s="1974"/>
      <c r="X101" s="1974"/>
      <c r="Y101" s="1974"/>
      <c r="Z101" s="1974"/>
      <c r="AA101" s="1974"/>
      <c r="AB101" s="1975"/>
      <c r="AC101" s="1975"/>
      <c r="AD101" s="1975"/>
      <c r="AE101" s="1975"/>
      <c r="AF101" s="1975"/>
      <c r="AG101" s="1975"/>
      <c r="AH101" s="1975"/>
      <c r="AI101" s="1975"/>
      <c r="AJ101" s="1975"/>
      <c r="AK101" s="1975"/>
      <c r="AL101" s="1975"/>
      <c r="AM101" s="1975"/>
      <c r="AN101" s="1975"/>
      <c r="AO101" s="1974"/>
      <c r="AP101" s="1974"/>
      <c r="AQ101" s="1974"/>
      <c r="AR101" s="1974"/>
      <c r="AS101" s="1974"/>
      <c r="AT101" s="1974"/>
      <c r="AU101" s="1974"/>
      <c r="AV101" s="1974"/>
      <c r="AW101" s="1974"/>
      <c r="AX101" s="1974"/>
      <c r="AY101" s="1974"/>
      <c r="AZ101" s="1974"/>
      <c r="BA101" s="1976"/>
      <c r="BB101" s="657"/>
    </row>
    <row r="102" spans="3:79" ht="6" customHeight="1">
      <c r="C102" s="1970"/>
      <c r="D102" s="1971"/>
      <c r="E102" s="1971"/>
      <c r="F102" s="1971"/>
      <c r="G102" s="1971"/>
      <c r="H102" s="1971"/>
      <c r="I102" s="1971"/>
      <c r="J102" s="1971"/>
      <c r="K102" s="1971"/>
      <c r="L102" s="1971"/>
      <c r="M102" s="1971"/>
      <c r="N102" s="1972"/>
      <c r="O102" s="1973"/>
      <c r="P102" s="1974"/>
      <c r="Q102" s="1974"/>
      <c r="R102" s="1974"/>
      <c r="S102" s="1974"/>
      <c r="T102" s="1974"/>
      <c r="U102" s="1974"/>
      <c r="V102" s="1974"/>
      <c r="W102" s="1974"/>
      <c r="X102" s="1974"/>
      <c r="Y102" s="1974"/>
      <c r="Z102" s="1974"/>
      <c r="AA102" s="1974"/>
      <c r="AB102" s="1975"/>
      <c r="AC102" s="1975"/>
      <c r="AD102" s="1975"/>
      <c r="AE102" s="1975"/>
      <c r="AF102" s="1975"/>
      <c r="AG102" s="1975"/>
      <c r="AH102" s="1975"/>
      <c r="AI102" s="1975"/>
      <c r="AJ102" s="1975"/>
      <c r="AK102" s="1975"/>
      <c r="AL102" s="1975"/>
      <c r="AM102" s="1975"/>
      <c r="AN102" s="1975"/>
      <c r="AO102" s="1974"/>
      <c r="AP102" s="1974"/>
      <c r="AQ102" s="1974"/>
      <c r="AR102" s="1974"/>
      <c r="AS102" s="1974"/>
      <c r="AT102" s="1974"/>
      <c r="AU102" s="1974"/>
      <c r="AV102" s="1974"/>
      <c r="AW102" s="1974"/>
      <c r="AX102" s="1974"/>
      <c r="AY102" s="1974"/>
      <c r="AZ102" s="1974"/>
      <c r="BA102" s="1976"/>
      <c r="BB102" s="657"/>
    </row>
    <row r="103" spans="3:79" ht="6" customHeight="1">
      <c r="C103" s="1970" t="s">
        <v>70</v>
      </c>
      <c r="D103" s="1971"/>
      <c r="E103" s="1971"/>
      <c r="F103" s="1971"/>
      <c r="G103" s="1971"/>
      <c r="H103" s="1971"/>
      <c r="I103" s="1971"/>
      <c r="J103" s="1971"/>
      <c r="K103" s="1971"/>
      <c r="L103" s="1971"/>
      <c r="M103" s="1971"/>
      <c r="N103" s="1972"/>
      <c r="O103" s="1988">
        <f>R63</f>
        <v>135176</v>
      </c>
      <c r="P103" s="1974"/>
      <c r="Q103" s="1974"/>
      <c r="R103" s="1974"/>
      <c r="S103" s="1974"/>
      <c r="T103" s="1974"/>
      <c r="U103" s="1974"/>
      <c r="V103" s="1974"/>
      <c r="W103" s="1974"/>
      <c r="X103" s="1974"/>
      <c r="Y103" s="1974"/>
      <c r="Z103" s="1974"/>
      <c r="AA103" s="1974"/>
      <c r="AB103" s="1975"/>
      <c r="AC103" s="1975"/>
      <c r="AD103" s="1975"/>
      <c r="AE103" s="1975"/>
      <c r="AF103" s="1975"/>
      <c r="AG103" s="1975"/>
      <c r="AH103" s="1975"/>
      <c r="AI103" s="1975"/>
      <c r="AJ103" s="1975"/>
      <c r="AK103" s="1975"/>
      <c r="AL103" s="1975"/>
      <c r="AM103" s="1975"/>
      <c r="AN103" s="1975"/>
      <c r="AO103" s="1989">
        <f>SUM(O103:AN105)</f>
        <v>135176</v>
      </c>
      <c r="AP103" s="1974"/>
      <c r="AQ103" s="1974"/>
      <c r="AR103" s="1974"/>
      <c r="AS103" s="1974"/>
      <c r="AT103" s="1974"/>
      <c r="AU103" s="1974"/>
      <c r="AV103" s="1974"/>
      <c r="AW103" s="1974"/>
      <c r="AX103" s="1974"/>
      <c r="AY103" s="1974"/>
      <c r="AZ103" s="1974"/>
      <c r="BA103" s="1976"/>
      <c r="BB103" s="657"/>
    </row>
    <row r="104" spans="3:79" ht="6" customHeight="1">
      <c r="C104" s="1970"/>
      <c r="D104" s="1971"/>
      <c r="E104" s="1971"/>
      <c r="F104" s="1971"/>
      <c r="G104" s="1971"/>
      <c r="H104" s="1971"/>
      <c r="I104" s="1971"/>
      <c r="J104" s="1971"/>
      <c r="K104" s="1971"/>
      <c r="L104" s="1971"/>
      <c r="M104" s="1971"/>
      <c r="N104" s="1972"/>
      <c r="O104" s="1973"/>
      <c r="P104" s="1974"/>
      <c r="Q104" s="1974"/>
      <c r="R104" s="1974"/>
      <c r="S104" s="1974"/>
      <c r="T104" s="1974"/>
      <c r="U104" s="1974"/>
      <c r="V104" s="1974"/>
      <c r="W104" s="1974"/>
      <c r="X104" s="1974"/>
      <c r="Y104" s="1974"/>
      <c r="Z104" s="1974"/>
      <c r="AA104" s="1974"/>
      <c r="AB104" s="1975"/>
      <c r="AC104" s="1975"/>
      <c r="AD104" s="1975"/>
      <c r="AE104" s="1975"/>
      <c r="AF104" s="1975"/>
      <c r="AG104" s="1975"/>
      <c r="AH104" s="1975"/>
      <c r="AI104" s="1975"/>
      <c r="AJ104" s="1975"/>
      <c r="AK104" s="1975"/>
      <c r="AL104" s="1975"/>
      <c r="AM104" s="1975"/>
      <c r="AN104" s="1975"/>
      <c r="AO104" s="1974"/>
      <c r="AP104" s="1974"/>
      <c r="AQ104" s="1974"/>
      <c r="AR104" s="1974"/>
      <c r="AS104" s="1974"/>
      <c r="AT104" s="1974"/>
      <c r="AU104" s="1974"/>
      <c r="AV104" s="1974"/>
      <c r="AW104" s="1974"/>
      <c r="AX104" s="1974"/>
      <c r="AY104" s="1974"/>
      <c r="AZ104" s="1974"/>
      <c r="BA104" s="1976"/>
      <c r="BB104" s="657"/>
    </row>
    <row r="105" spans="3:79" ht="6" customHeight="1">
      <c r="C105" s="1970"/>
      <c r="D105" s="1971"/>
      <c r="E105" s="1971"/>
      <c r="F105" s="1971"/>
      <c r="G105" s="1971"/>
      <c r="H105" s="1971"/>
      <c r="I105" s="1971"/>
      <c r="J105" s="1971"/>
      <c r="K105" s="1971"/>
      <c r="L105" s="1971"/>
      <c r="M105" s="1971"/>
      <c r="N105" s="1972"/>
      <c r="O105" s="1973"/>
      <c r="P105" s="1974"/>
      <c r="Q105" s="1974"/>
      <c r="R105" s="1974"/>
      <c r="S105" s="1974"/>
      <c r="T105" s="1974"/>
      <c r="U105" s="1974"/>
      <c r="V105" s="1974"/>
      <c r="W105" s="1974"/>
      <c r="X105" s="1974"/>
      <c r="Y105" s="1974"/>
      <c r="Z105" s="1974"/>
      <c r="AA105" s="1974"/>
      <c r="AB105" s="1975"/>
      <c r="AC105" s="1975"/>
      <c r="AD105" s="1975"/>
      <c r="AE105" s="1975"/>
      <c r="AF105" s="1975"/>
      <c r="AG105" s="1975"/>
      <c r="AH105" s="1975"/>
      <c r="AI105" s="1975"/>
      <c r="AJ105" s="1975"/>
      <c r="AK105" s="1975"/>
      <c r="AL105" s="1975"/>
      <c r="AM105" s="1975"/>
      <c r="AN105" s="1975"/>
      <c r="AO105" s="1974"/>
      <c r="AP105" s="1974"/>
      <c r="AQ105" s="1974"/>
      <c r="AR105" s="1974"/>
      <c r="AS105" s="1974"/>
      <c r="AT105" s="1974"/>
      <c r="AU105" s="1974"/>
      <c r="AV105" s="1974"/>
      <c r="AW105" s="1974"/>
      <c r="AX105" s="1974"/>
      <c r="AY105" s="1974"/>
      <c r="AZ105" s="1974"/>
      <c r="BA105" s="1976"/>
      <c r="BB105" s="657"/>
    </row>
    <row r="106" spans="3:79" ht="6" customHeight="1">
      <c r="C106" s="1977" t="s">
        <v>79</v>
      </c>
      <c r="D106" s="1978"/>
      <c r="E106" s="1978"/>
      <c r="F106" s="1979"/>
      <c r="G106" s="1979"/>
      <c r="H106" s="1979"/>
      <c r="I106" s="1979"/>
      <c r="J106" s="1979"/>
      <c r="K106" s="1979"/>
      <c r="L106" s="1979"/>
      <c r="M106" s="1979"/>
      <c r="N106" s="1980"/>
      <c r="O106" s="1988">
        <f>O100-O103</f>
        <v>271</v>
      </c>
      <c r="P106" s="1974"/>
      <c r="Q106" s="1974"/>
      <c r="R106" s="1974"/>
      <c r="S106" s="1974"/>
      <c r="T106" s="1974"/>
      <c r="U106" s="1974"/>
      <c r="V106" s="1974"/>
      <c r="W106" s="1974"/>
      <c r="X106" s="1974"/>
      <c r="Y106" s="1974"/>
      <c r="Z106" s="1974"/>
      <c r="AA106" s="1974"/>
      <c r="AB106" s="1974">
        <f>AB100-AB103</f>
        <v>0</v>
      </c>
      <c r="AC106" s="1974"/>
      <c r="AD106" s="1974"/>
      <c r="AE106" s="1974"/>
      <c r="AF106" s="1974"/>
      <c r="AG106" s="1974"/>
      <c r="AH106" s="1974"/>
      <c r="AI106" s="1974"/>
      <c r="AJ106" s="1974"/>
      <c r="AK106" s="1974"/>
      <c r="AL106" s="1974"/>
      <c r="AM106" s="1974"/>
      <c r="AN106" s="1974"/>
      <c r="AO106" s="1989">
        <f>SUM(O106:AN108)</f>
        <v>271</v>
      </c>
      <c r="AP106" s="1974"/>
      <c r="AQ106" s="1974"/>
      <c r="AR106" s="1974"/>
      <c r="AS106" s="1974"/>
      <c r="AT106" s="1974"/>
      <c r="AU106" s="1974"/>
      <c r="AV106" s="1974"/>
      <c r="AW106" s="1974"/>
      <c r="AX106" s="1974"/>
      <c r="AY106" s="1974"/>
      <c r="AZ106" s="1974"/>
      <c r="BA106" s="1976"/>
      <c r="BB106" s="657"/>
    </row>
    <row r="107" spans="3:79" ht="6" customHeight="1">
      <c r="C107" s="1977"/>
      <c r="D107" s="1978"/>
      <c r="E107" s="1978"/>
      <c r="F107" s="1979"/>
      <c r="G107" s="1979"/>
      <c r="H107" s="1979"/>
      <c r="I107" s="1979"/>
      <c r="J107" s="1979"/>
      <c r="K107" s="1979"/>
      <c r="L107" s="1979"/>
      <c r="M107" s="1979"/>
      <c r="N107" s="1980"/>
      <c r="O107" s="1973"/>
      <c r="P107" s="1974"/>
      <c r="Q107" s="1974"/>
      <c r="R107" s="1974"/>
      <c r="S107" s="1974"/>
      <c r="T107" s="1974"/>
      <c r="U107" s="1974"/>
      <c r="V107" s="1974"/>
      <c r="W107" s="1974"/>
      <c r="X107" s="1974"/>
      <c r="Y107" s="1974"/>
      <c r="Z107" s="1974"/>
      <c r="AA107" s="1974"/>
      <c r="AB107" s="1974"/>
      <c r="AC107" s="1974"/>
      <c r="AD107" s="1974"/>
      <c r="AE107" s="1974"/>
      <c r="AF107" s="1974"/>
      <c r="AG107" s="1974"/>
      <c r="AH107" s="1974"/>
      <c r="AI107" s="1974"/>
      <c r="AJ107" s="1974"/>
      <c r="AK107" s="1974"/>
      <c r="AL107" s="1974"/>
      <c r="AM107" s="1974"/>
      <c r="AN107" s="1974"/>
      <c r="AO107" s="1974"/>
      <c r="AP107" s="1974"/>
      <c r="AQ107" s="1974"/>
      <c r="AR107" s="1974"/>
      <c r="AS107" s="1974"/>
      <c r="AT107" s="1974"/>
      <c r="AU107" s="1974"/>
      <c r="AV107" s="1974"/>
      <c r="AW107" s="1974"/>
      <c r="AX107" s="1974"/>
      <c r="AY107" s="1974"/>
      <c r="AZ107" s="1974"/>
      <c r="BA107" s="1976"/>
      <c r="BB107" s="657"/>
    </row>
    <row r="108" spans="3:79" ht="6" customHeight="1" thickBot="1">
      <c r="C108" s="1981"/>
      <c r="D108" s="1982"/>
      <c r="E108" s="1982"/>
      <c r="F108" s="1983"/>
      <c r="G108" s="1983"/>
      <c r="H108" s="1983"/>
      <c r="I108" s="1983"/>
      <c r="J108" s="1983"/>
      <c r="K108" s="1983"/>
      <c r="L108" s="1983"/>
      <c r="M108" s="1983"/>
      <c r="N108" s="1984"/>
      <c r="O108" s="1985"/>
      <c r="P108" s="1986"/>
      <c r="Q108" s="1986"/>
      <c r="R108" s="1986"/>
      <c r="S108" s="1986"/>
      <c r="T108" s="1986"/>
      <c r="U108" s="1986"/>
      <c r="V108" s="1986"/>
      <c r="W108" s="1986"/>
      <c r="X108" s="1986"/>
      <c r="Y108" s="1986"/>
      <c r="Z108" s="1986"/>
      <c r="AA108" s="1986"/>
      <c r="AB108" s="1986"/>
      <c r="AC108" s="1986"/>
      <c r="AD108" s="1986"/>
      <c r="AE108" s="1986"/>
      <c r="AF108" s="1986"/>
      <c r="AG108" s="1986"/>
      <c r="AH108" s="1986"/>
      <c r="AI108" s="1986"/>
      <c r="AJ108" s="1986"/>
      <c r="AK108" s="1986"/>
      <c r="AL108" s="1986"/>
      <c r="AM108" s="1986"/>
      <c r="AN108" s="1986"/>
      <c r="AO108" s="1986"/>
      <c r="AP108" s="1986"/>
      <c r="AQ108" s="1986"/>
      <c r="AR108" s="1986"/>
      <c r="AS108" s="1986"/>
      <c r="AT108" s="1986"/>
      <c r="AU108" s="1986"/>
      <c r="AV108" s="1986"/>
      <c r="AW108" s="1986"/>
      <c r="AX108" s="1986"/>
      <c r="AY108" s="1986"/>
      <c r="AZ108" s="1986"/>
      <c r="BA108" s="1987"/>
      <c r="BB108" s="657"/>
    </row>
    <row r="109" spans="3:79" ht="6" customHeight="1">
      <c r="C109" s="1990" t="s">
        <v>80</v>
      </c>
      <c r="D109" s="1991"/>
      <c r="E109" s="1991"/>
      <c r="F109" s="1991"/>
      <c r="G109" s="1991"/>
      <c r="H109" s="1991"/>
      <c r="I109" s="1991"/>
      <c r="J109" s="1991"/>
      <c r="K109" s="1991"/>
      <c r="L109" s="1991"/>
      <c r="M109" s="1991"/>
      <c r="N109" s="1992"/>
      <c r="O109" s="1993">
        <f>R69</f>
        <v>703</v>
      </c>
      <c r="P109" s="1994"/>
      <c r="Q109" s="1994"/>
      <c r="R109" s="1994"/>
      <c r="S109" s="1994"/>
      <c r="T109" s="1994"/>
      <c r="U109" s="1994"/>
      <c r="V109" s="1994"/>
      <c r="W109" s="1994"/>
      <c r="X109" s="1994"/>
      <c r="Y109" s="1994"/>
      <c r="Z109" s="1994"/>
      <c r="AA109" s="1994"/>
      <c r="AB109" s="1995"/>
      <c r="AC109" s="1995"/>
      <c r="AD109" s="1995"/>
      <c r="AE109" s="1995"/>
      <c r="AF109" s="1995"/>
      <c r="AG109" s="1995"/>
      <c r="AH109" s="1995"/>
      <c r="AI109" s="1995"/>
      <c r="AJ109" s="1995"/>
      <c r="AK109" s="1995"/>
      <c r="AL109" s="1995"/>
      <c r="AM109" s="1995"/>
      <c r="AN109" s="1995"/>
      <c r="AO109" s="1994">
        <f>SUM(O109:AN111)</f>
        <v>703</v>
      </c>
      <c r="AP109" s="1994"/>
      <c r="AQ109" s="1994"/>
      <c r="AR109" s="1994"/>
      <c r="AS109" s="1994"/>
      <c r="AT109" s="1994"/>
      <c r="AU109" s="1994"/>
      <c r="AV109" s="1994"/>
      <c r="AW109" s="1994"/>
      <c r="AX109" s="1994"/>
      <c r="AY109" s="1994"/>
      <c r="AZ109" s="1994"/>
      <c r="BA109" s="1996"/>
      <c r="BB109" s="657"/>
    </row>
    <row r="110" spans="3:79" ht="6" customHeight="1">
      <c r="C110" s="1970"/>
      <c r="D110" s="1971"/>
      <c r="E110" s="1971"/>
      <c r="F110" s="1971"/>
      <c r="G110" s="1971"/>
      <c r="H110" s="1971"/>
      <c r="I110" s="1971"/>
      <c r="J110" s="1971"/>
      <c r="K110" s="1971"/>
      <c r="L110" s="1971"/>
      <c r="M110" s="1971"/>
      <c r="N110" s="1972"/>
      <c r="O110" s="1973"/>
      <c r="P110" s="1974"/>
      <c r="Q110" s="1974"/>
      <c r="R110" s="1974"/>
      <c r="S110" s="1974"/>
      <c r="T110" s="1974"/>
      <c r="U110" s="1974"/>
      <c r="V110" s="1974"/>
      <c r="W110" s="1974"/>
      <c r="X110" s="1974"/>
      <c r="Y110" s="1974"/>
      <c r="Z110" s="1974"/>
      <c r="AA110" s="1974"/>
      <c r="AB110" s="1975"/>
      <c r="AC110" s="1975"/>
      <c r="AD110" s="1975"/>
      <c r="AE110" s="1975"/>
      <c r="AF110" s="1975"/>
      <c r="AG110" s="1975"/>
      <c r="AH110" s="1975"/>
      <c r="AI110" s="1975"/>
      <c r="AJ110" s="1975"/>
      <c r="AK110" s="1975"/>
      <c r="AL110" s="1975"/>
      <c r="AM110" s="1975"/>
      <c r="AN110" s="1975"/>
      <c r="AO110" s="1974"/>
      <c r="AP110" s="1974"/>
      <c r="AQ110" s="1974"/>
      <c r="AR110" s="1974"/>
      <c r="AS110" s="1974"/>
      <c r="AT110" s="1974"/>
      <c r="AU110" s="1974"/>
      <c r="AV110" s="1974"/>
      <c r="AW110" s="1974"/>
      <c r="AX110" s="1974"/>
      <c r="AY110" s="1974"/>
      <c r="AZ110" s="1974"/>
      <c r="BA110" s="1976"/>
      <c r="BB110" s="657"/>
    </row>
    <row r="111" spans="3:79" ht="6" customHeight="1">
      <c r="C111" s="1970"/>
      <c r="D111" s="1971"/>
      <c r="E111" s="1971"/>
      <c r="F111" s="1971"/>
      <c r="G111" s="1971"/>
      <c r="H111" s="1971"/>
      <c r="I111" s="1971"/>
      <c r="J111" s="1971"/>
      <c r="K111" s="1971"/>
      <c r="L111" s="1971"/>
      <c r="M111" s="1971"/>
      <c r="N111" s="1972"/>
      <c r="O111" s="1973"/>
      <c r="P111" s="1974"/>
      <c r="Q111" s="1974"/>
      <c r="R111" s="1974"/>
      <c r="S111" s="1974"/>
      <c r="T111" s="1974"/>
      <c r="U111" s="1974"/>
      <c r="V111" s="1974"/>
      <c r="W111" s="1974"/>
      <c r="X111" s="1974"/>
      <c r="Y111" s="1974"/>
      <c r="Z111" s="1974"/>
      <c r="AA111" s="1974"/>
      <c r="AB111" s="1975"/>
      <c r="AC111" s="1975"/>
      <c r="AD111" s="1975"/>
      <c r="AE111" s="1975"/>
      <c r="AF111" s="1975"/>
      <c r="AG111" s="1975"/>
      <c r="AH111" s="1975"/>
      <c r="AI111" s="1975"/>
      <c r="AJ111" s="1975"/>
      <c r="AK111" s="1975"/>
      <c r="AL111" s="1975"/>
      <c r="AM111" s="1975"/>
      <c r="AN111" s="1975"/>
      <c r="AO111" s="1974"/>
      <c r="AP111" s="1974"/>
      <c r="AQ111" s="1974"/>
      <c r="AR111" s="1974"/>
      <c r="AS111" s="1974"/>
      <c r="AT111" s="1974"/>
      <c r="AU111" s="1974"/>
      <c r="AV111" s="1974"/>
      <c r="AW111" s="1974"/>
      <c r="AX111" s="1974"/>
      <c r="AY111" s="1974"/>
      <c r="AZ111" s="1974"/>
      <c r="BA111" s="1976"/>
      <c r="BB111" s="657"/>
    </row>
    <row r="112" spans="3:79" ht="6" customHeight="1">
      <c r="C112" s="1970" t="s">
        <v>81</v>
      </c>
      <c r="D112" s="1971"/>
      <c r="E112" s="1971"/>
      <c r="F112" s="1971"/>
      <c r="G112" s="1971"/>
      <c r="H112" s="1971"/>
      <c r="I112" s="1971"/>
      <c r="J112" s="1971"/>
      <c r="K112" s="1971"/>
      <c r="L112" s="1971"/>
      <c r="M112" s="1971"/>
      <c r="N112" s="1972"/>
      <c r="O112" s="1973">
        <f>R72</f>
        <v>527</v>
      </c>
      <c r="P112" s="1974"/>
      <c r="Q112" s="1974"/>
      <c r="R112" s="1974"/>
      <c r="S112" s="1974"/>
      <c r="T112" s="1974"/>
      <c r="U112" s="1974"/>
      <c r="V112" s="1974"/>
      <c r="W112" s="1974"/>
      <c r="X112" s="1974"/>
      <c r="Y112" s="1974"/>
      <c r="Z112" s="1974"/>
      <c r="AA112" s="1974"/>
      <c r="AB112" s="1975"/>
      <c r="AC112" s="1975"/>
      <c r="AD112" s="1975"/>
      <c r="AE112" s="1975"/>
      <c r="AF112" s="1975"/>
      <c r="AG112" s="1975"/>
      <c r="AH112" s="1975"/>
      <c r="AI112" s="1975"/>
      <c r="AJ112" s="1975"/>
      <c r="AK112" s="1975"/>
      <c r="AL112" s="1975"/>
      <c r="AM112" s="1975"/>
      <c r="AN112" s="1975"/>
      <c r="AO112" s="1974">
        <f>SUM(O112:AN114)</f>
        <v>527</v>
      </c>
      <c r="AP112" s="1974"/>
      <c r="AQ112" s="1974"/>
      <c r="AR112" s="1974"/>
      <c r="AS112" s="1974"/>
      <c r="AT112" s="1974"/>
      <c r="AU112" s="1974"/>
      <c r="AV112" s="1974"/>
      <c r="AW112" s="1974"/>
      <c r="AX112" s="1974"/>
      <c r="AY112" s="1974"/>
      <c r="AZ112" s="1974"/>
      <c r="BA112" s="1976"/>
      <c r="BB112" s="657"/>
    </row>
    <row r="113" spans="3:54" ht="6" customHeight="1">
      <c r="C113" s="1970"/>
      <c r="D113" s="1971"/>
      <c r="E113" s="1971"/>
      <c r="F113" s="1971"/>
      <c r="G113" s="1971"/>
      <c r="H113" s="1971"/>
      <c r="I113" s="1971"/>
      <c r="J113" s="1971"/>
      <c r="K113" s="1971"/>
      <c r="L113" s="1971"/>
      <c r="M113" s="1971"/>
      <c r="N113" s="1972"/>
      <c r="O113" s="1973"/>
      <c r="P113" s="1974"/>
      <c r="Q113" s="1974"/>
      <c r="R113" s="1974"/>
      <c r="S113" s="1974"/>
      <c r="T113" s="1974"/>
      <c r="U113" s="1974"/>
      <c r="V113" s="1974"/>
      <c r="W113" s="1974"/>
      <c r="X113" s="1974"/>
      <c r="Y113" s="1974"/>
      <c r="Z113" s="1974"/>
      <c r="AA113" s="1974"/>
      <c r="AB113" s="1975"/>
      <c r="AC113" s="1975"/>
      <c r="AD113" s="1975"/>
      <c r="AE113" s="1975"/>
      <c r="AF113" s="1975"/>
      <c r="AG113" s="1975"/>
      <c r="AH113" s="1975"/>
      <c r="AI113" s="1975"/>
      <c r="AJ113" s="1975"/>
      <c r="AK113" s="1975"/>
      <c r="AL113" s="1975"/>
      <c r="AM113" s="1975"/>
      <c r="AN113" s="1975"/>
      <c r="AO113" s="1974"/>
      <c r="AP113" s="1974"/>
      <c r="AQ113" s="1974"/>
      <c r="AR113" s="1974"/>
      <c r="AS113" s="1974"/>
      <c r="AT113" s="1974"/>
      <c r="AU113" s="1974"/>
      <c r="AV113" s="1974"/>
      <c r="AW113" s="1974"/>
      <c r="AX113" s="1974"/>
      <c r="AY113" s="1974"/>
      <c r="AZ113" s="1974"/>
      <c r="BA113" s="1976"/>
      <c r="BB113" s="657"/>
    </row>
    <row r="114" spans="3:54" ht="6" customHeight="1">
      <c r="C114" s="1970"/>
      <c r="D114" s="1971"/>
      <c r="E114" s="1971"/>
      <c r="F114" s="1971"/>
      <c r="G114" s="1971"/>
      <c r="H114" s="1971"/>
      <c r="I114" s="1971"/>
      <c r="J114" s="1971"/>
      <c r="K114" s="1971"/>
      <c r="L114" s="1971"/>
      <c r="M114" s="1971"/>
      <c r="N114" s="1972"/>
      <c r="O114" s="1973"/>
      <c r="P114" s="1974"/>
      <c r="Q114" s="1974"/>
      <c r="R114" s="1974"/>
      <c r="S114" s="1974"/>
      <c r="T114" s="1974"/>
      <c r="U114" s="1974"/>
      <c r="V114" s="1974"/>
      <c r="W114" s="1974"/>
      <c r="X114" s="1974"/>
      <c r="Y114" s="1974"/>
      <c r="Z114" s="1974"/>
      <c r="AA114" s="1974"/>
      <c r="AB114" s="1975"/>
      <c r="AC114" s="1975"/>
      <c r="AD114" s="1975"/>
      <c r="AE114" s="1975"/>
      <c r="AF114" s="1975"/>
      <c r="AG114" s="1975"/>
      <c r="AH114" s="1975"/>
      <c r="AI114" s="1975"/>
      <c r="AJ114" s="1975"/>
      <c r="AK114" s="1975"/>
      <c r="AL114" s="1975"/>
      <c r="AM114" s="1975"/>
      <c r="AN114" s="1975"/>
      <c r="AO114" s="1974"/>
      <c r="AP114" s="1974"/>
      <c r="AQ114" s="1974"/>
      <c r="AR114" s="1974"/>
      <c r="AS114" s="1974"/>
      <c r="AT114" s="1974"/>
      <c r="AU114" s="1974"/>
      <c r="AV114" s="1974"/>
      <c r="AW114" s="1974"/>
      <c r="AX114" s="1974"/>
      <c r="AY114" s="1974"/>
      <c r="AZ114" s="1974"/>
      <c r="BA114" s="1976"/>
      <c r="BB114" s="657"/>
    </row>
    <row r="115" spans="3:54" ht="6" customHeight="1">
      <c r="C115" s="1977" t="s">
        <v>82</v>
      </c>
      <c r="D115" s="1978"/>
      <c r="E115" s="1978"/>
      <c r="F115" s="1979"/>
      <c r="G115" s="1979"/>
      <c r="H115" s="1979"/>
      <c r="I115" s="1979"/>
      <c r="J115" s="1979"/>
      <c r="K115" s="1979"/>
      <c r="L115" s="1979"/>
      <c r="M115" s="1979"/>
      <c r="N115" s="1980"/>
      <c r="O115" s="1973">
        <f>O109-O112</f>
        <v>176</v>
      </c>
      <c r="P115" s="1974"/>
      <c r="Q115" s="1974"/>
      <c r="R115" s="1974"/>
      <c r="S115" s="1974"/>
      <c r="T115" s="1974"/>
      <c r="U115" s="1974"/>
      <c r="V115" s="1974"/>
      <c r="W115" s="1974"/>
      <c r="X115" s="1974"/>
      <c r="Y115" s="1974"/>
      <c r="Z115" s="1974"/>
      <c r="AA115" s="1974"/>
      <c r="AB115" s="1974">
        <f>AB109-AB112</f>
        <v>0</v>
      </c>
      <c r="AC115" s="1974"/>
      <c r="AD115" s="1974"/>
      <c r="AE115" s="1974"/>
      <c r="AF115" s="1974"/>
      <c r="AG115" s="1974"/>
      <c r="AH115" s="1974"/>
      <c r="AI115" s="1974"/>
      <c r="AJ115" s="1974"/>
      <c r="AK115" s="1974"/>
      <c r="AL115" s="1974"/>
      <c r="AM115" s="1974"/>
      <c r="AN115" s="1974"/>
      <c r="AO115" s="1974">
        <f>SUM(O115:AN117)</f>
        <v>176</v>
      </c>
      <c r="AP115" s="1974"/>
      <c r="AQ115" s="1974"/>
      <c r="AR115" s="1974"/>
      <c r="AS115" s="1974"/>
      <c r="AT115" s="1974"/>
      <c r="AU115" s="1974"/>
      <c r="AV115" s="1974"/>
      <c r="AW115" s="1974"/>
      <c r="AX115" s="1974"/>
      <c r="AY115" s="1974"/>
      <c r="AZ115" s="1974"/>
      <c r="BA115" s="1976"/>
      <c r="BB115" s="657"/>
    </row>
    <row r="116" spans="3:54" ht="6" customHeight="1">
      <c r="C116" s="1977"/>
      <c r="D116" s="1978"/>
      <c r="E116" s="1978"/>
      <c r="F116" s="1979"/>
      <c r="G116" s="1979"/>
      <c r="H116" s="1979"/>
      <c r="I116" s="1979"/>
      <c r="J116" s="1979"/>
      <c r="K116" s="1979"/>
      <c r="L116" s="1979"/>
      <c r="M116" s="1979"/>
      <c r="N116" s="1980"/>
      <c r="O116" s="1973"/>
      <c r="P116" s="1974"/>
      <c r="Q116" s="1974"/>
      <c r="R116" s="1974"/>
      <c r="S116" s="1974"/>
      <c r="T116" s="1974"/>
      <c r="U116" s="1974"/>
      <c r="V116" s="1974"/>
      <c r="W116" s="1974"/>
      <c r="X116" s="1974"/>
      <c r="Y116" s="1974"/>
      <c r="Z116" s="1974"/>
      <c r="AA116" s="1974"/>
      <c r="AB116" s="1974"/>
      <c r="AC116" s="1974"/>
      <c r="AD116" s="1974"/>
      <c r="AE116" s="1974"/>
      <c r="AF116" s="1974"/>
      <c r="AG116" s="1974"/>
      <c r="AH116" s="1974"/>
      <c r="AI116" s="1974"/>
      <c r="AJ116" s="1974"/>
      <c r="AK116" s="1974"/>
      <c r="AL116" s="1974"/>
      <c r="AM116" s="1974"/>
      <c r="AN116" s="1974"/>
      <c r="AO116" s="1974"/>
      <c r="AP116" s="1974"/>
      <c r="AQ116" s="1974"/>
      <c r="AR116" s="1974"/>
      <c r="AS116" s="1974"/>
      <c r="AT116" s="1974"/>
      <c r="AU116" s="1974"/>
      <c r="AV116" s="1974"/>
      <c r="AW116" s="1974"/>
      <c r="AX116" s="1974"/>
      <c r="AY116" s="1974"/>
      <c r="AZ116" s="1974"/>
      <c r="BA116" s="1976"/>
      <c r="BB116" s="657"/>
    </row>
    <row r="117" spans="3:54" ht="6" customHeight="1" thickBot="1">
      <c r="C117" s="1981"/>
      <c r="D117" s="1982"/>
      <c r="E117" s="1982"/>
      <c r="F117" s="1983"/>
      <c r="G117" s="1983"/>
      <c r="H117" s="1983"/>
      <c r="I117" s="1983"/>
      <c r="J117" s="1983"/>
      <c r="K117" s="1983"/>
      <c r="L117" s="1983"/>
      <c r="M117" s="1983"/>
      <c r="N117" s="1984"/>
      <c r="O117" s="1985"/>
      <c r="P117" s="1986"/>
      <c r="Q117" s="1986"/>
      <c r="R117" s="1986"/>
      <c r="S117" s="1986"/>
      <c r="T117" s="1986"/>
      <c r="U117" s="1986"/>
      <c r="V117" s="1986"/>
      <c r="W117" s="1986"/>
      <c r="X117" s="1986"/>
      <c r="Y117" s="1986"/>
      <c r="Z117" s="1986"/>
      <c r="AA117" s="1986"/>
      <c r="AB117" s="1986"/>
      <c r="AC117" s="1986"/>
      <c r="AD117" s="1986"/>
      <c r="AE117" s="1986"/>
      <c r="AF117" s="1986"/>
      <c r="AG117" s="1986"/>
      <c r="AH117" s="1986"/>
      <c r="AI117" s="1986"/>
      <c r="AJ117" s="1986"/>
      <c r="AK117" s="1986"/>
      <c r="AL117" s="1986"/>
      <c r="AM117" s="1986"/>
      <c r="AN117" s="1986"/>
      <c r="AO117" s="1986"/>
      <c r="AP117" s="1986"/>
      <c r="AQ117" s="1986"/>
      <c r="AR117" s="1986"/>
      <c r="AS117" s="1986"/>
      <c r="AT117" s="1986"/>
      <c r="AU117" s="1986"/>
      <c r="AV117" s="1986"/>
      <c r="AW117" s="1986"/>
      <c r="AX117" s="1986"/>
      <c r="AY117" s="1986"/>
      <c r="AZ117" s="1986"/>
      <c r="BA117" s="1987"/>
      <c r="BB117" s="657"/>
    </row>
    <row r="118" spans="3:54" ht="6" customHeight="1">
      <c r="C118" s="1933" t="s">
        <v>83</v>
      </c>
      <c r="D118" s="1934"/>
      <c r="E118" s="1934"/>
      <c r="F118" s="1934"/>
      <c r="G118" s="1934"/>
      <c r="H118" s="1934"/>
      <c r="I118" s="1934"/>
      <c r="J118" s="1934"/>
      <c r="K118" s="1934"/>
      <c r="L118" s="1934"/>
      <c r="M118" s="1934"/>
      <c r="N118" s="1935"/>
      <c r="O118" s="1955">
        <f>O106+O115</f>
        <v>447</v>
      </c>
      <c r="P118" s="1949"/>
      <c r="Q118" s="1949"/>
      <c r="R118" s="1949"/>
      <c r="S118" s="1949"/>
      <c r="T118" s="1949"/>
      <c r="U118" s="1949"/>
      <c r="V118" s="1949"/>
      <c r="W118" s="1949"/>
      <c r="X118" s="1949"/>
      <c r="Y118" s="1949"/>
      <c r="Z118" s="1949"/>
      <c r="AA118" s="1956"/>
      <c r="AB118" s="1949">
        <f>AB106+AB115</f>
        <v>0</v>
      </c>
      <c r="AC118" s="1949"/>
      <c r="AD118" s="1949"/>
      <c r="AE118" s="1949"/>
      <c r="AF118" s="1949"/>
      <c r="AG118" s="1949"/>
      <c r="AH118" s="1949"/>
      <c r="AI118" s="1949"/>
      <c r="AJ118" s="1949"/>
      <c r="AK118" s="1949"/>
      <c r="AL118" s="1949"/>
      <c r="AM118" s="1949"/>
      <c r="AN118" s="1956"/>
      <c r="AO118" s="1948">
        <f>SUM(O118:AN120)</f>
        <v>447</v>
      </c>
      <c r="AP118" s="1949"/>
      <c r="AQ118" s="1949"/>
      <c r="AR118" s="1949"/>
      <c r="AS118" s="1949"/>
      <c r="AT118" s="1949"/>
      <c r="AU118" s="1949"/>
      <c r="AV118" s="1949"/>
      <c r="AW118" s="1949"/>
      <c r="AX118" s="1949"/>
      <c r="AY118" s="1949"/>
      <c r="AZ118" s="1949"/>
      <c r="BA118" s="1950"/>
      <c r="BB118" s="657"/>
    </row>
    <row r="119" spans="3:54" ht="6" customHeight="1">
      <c r="C119" s="1933"/>
      <c r="D119" s="1934"/>
      <c r="E119" s="1934"/>
      <c r="F119" s="1934"/>
      <c r="G119" s="1934"/>
      <c r="H119" s="1934"/>
      <c r="I119" s="1934"/>
      <c r="J119" s="1934"/>
      <c r="K119" s="1934"/>
      <c r="L119" s="1934"/>
      <c r="M119" s="1934"/>
      <c r="N119" s="1935"/>
      <c r="O119" s="1949"/>
      <c r="P119" s="1949"/>
      <c r="Q119" s="1949"/>
      <c r="R119" s="1949"/>
      <c r="S119" s="1949"/>
      <c r="T119" s="1949"/>
      <c r="U119" s="1949"/>
      <c r="V119" s="1949"/>
      <c r="W119" s="1949"/>
      <c r="X119" s="1949"/>
      <c r="Y119" s="1949"/>
      <c r="Z119" s="1949"/>
      <c r="AA119" s="1956"/>
      <c r="AB119" s="1949"/>
      <c r="AC119" s="1949"/>
      <c r="AD119" s="1949"/>
      <c r="AE119" s="1949"/>
      <c r="AF119" s="1949"/>
      <c r="AG119" s="1949"/>
      <c r="AH119" s="1949"/>
      <c r="AI119" s="1949"/>
      <c r="AJ119" s="1949"/>
      <c r="AK119" s="1949"/>
      <c r="AL119" s="1949"/>
      <c r="AM119" s="1949"/>
      <c r="AN119" s="1956"/>
      <c r="AO119" s="1951"/>
      <c r="AP119" s="1949"/>
      <c r="AQ119" s="1949"/>
      <c r="AR119" s="1949"/>
      <c r="AS119" s="1949"/>
      <c r="AT119" s="1949"/>
      <c r="AU119" s="1949"/>
      <c r="AV119" s="1949"/>
      <c r="AW119" s="1949"/>
      <c r="AX119" s="1949"/>
      <c r="AY119" s="1949"/>
      <c r="AZ119" s="1949"/>
      <c r="BA119" s="1950"/>
      <c r="BB119" s="657"/>
    </row>
    <row r="120" spans="3:54" ht="6" customHeight="1" thickBot="1">
      <c r="C120" s="1936"/>
      <c r="D120" s="1937"/>
      <c r="E120" s="1937"/>
      <c r="F120" s="1937"/>
      <c r="G120" s="1937"/>
      <c r="H120" s="1937"/>
      <c r="I120" s="1937"/>
      <c r="J120" s="1937"/>
      <c r="K120" s="1937"/>
      <c r="L120" s="1937"/>
      <c r="M120" s="1937"/>
      <c r="N120" s="1938"/>
      <c r="O120" s="1953"/>
      <c r="P120" s="1953"/>
      <c r="Q120" s="1953"/>
      <c r="R120" s="1953"/>
      <c r="S120" s="1953"/>
      <c r="T120" s="1953"/>
      <c r="U120" s="1953"/>
      <c r="V120" s="1953"/>
      <c r="W120" s="1953"/>
      <c r="X120" s="1953"/>
      <c r="Y120" s="1953"/>
      <c r="Z120" s="1953"/>
      <c r="AA120" s="1957"/>
      <c r="AB120" s="1953"/>
      <c r="AC120" s="1953"/>
      <c r="AD120" s="1953"/>
      <c r="AE120" s="1953"/>
      <c r="AF120" s="1953"/>
      <c r="AG120" s="1953"/>
      <c r="AH120" s="1953"/>
      <c r="AI120" s="1953"/>
      <c r="AJ120" s="1953"/>
      <c r="AK120" s="1953"/>
      <c r="AL120" s="1953"/>
      <c r="AM120" s="1953"/>
      <c r="AN120" s="1957"/>
      <c r="AO120" s="1952"/>
      <c r="AP120" s="1953"/>
      <c r="AQ120" s="1953"/>
      <c r="AR120" s="1953"/>
      <c r="AS120" s="1953"/>
      <c r="AT120" s="1953"/>
      <c r="AU120" s="1953"/>
      <c r="AV120" s="1953"/>
      <c r="AW120" s="1953"/>
      <c r="AX120" s="1953"/>
      <c r="AY120" s="1953"/>
      <c r="AZ120" s="1953"/>
      <c r="BA120" s="1954"/>
      <c r="BB120" s="657"/>
    </row>
    <row r="121" spans="3:54" ht="6" customHeight="1">
      <c r="C121" s="1958" t="s">
        <v>86</v>
      </c>
      <c r="D121" s="1959"/>
      <c r="E121" s="1959"/>
      <c r="F121" s="1959"/>
      <c r="G121" s="1959"/>
      <c r="H121" s="1959"/>
      <c r="I121" s="1959"/>
      <c r="J121" s="1959"/>
      <c r="K121" s="1959"/>
      <c r="L121" s="1959"/>
      <c r="M121" s="1959"/>
      <c r="N121" s="1960"/>
      <c r="O121" s="1939"/>
      <c r="P121" s="1940"/>
      <c r="Q121" s="1940"/>
      <c r="R121" s="1940"/>
      <c r="S121" s="1940"/>
      <c r="T121" s="1940"/>
      <c r="U121" s="1940"/>
      <c r="V121" s="1940"/>
      <c r="W121" s="1940"/>
      <c r="X121" s="1940"/>
      <c r="Y121" s="1940"/>
      <c r="Z121" s="1940"/>
      <c r="AA121" s="1940"/>
      <c r="AB121" s="1940"/>
      <c r="AC121" s="1940"/>
      <c r="AD121" s="1940"/>
      <c r="AE121" s="1940"/>
      <c r="AF121" s="1940"/>
      <c r="AG121" s="1940"/>
      <c r="AH121" s="1940"/>
      <c r="AI121" s="1940"/>
      <c r="AJ121" s="1940"/>
      <c r="AK121" s="1940"/>
      <c r="AL121" s="1940"/>
      <c r="AM121" s="1940"/>
      <c r="AN121" s="1941"/>
      <c r="AO121" s="1961">
        <v>-17</v>
      </c>
      <c r="AP121" s="1962"/>
      <c r="AQ121" s="1962"/>
      <c r="AR121" s="1962"/>
      <c r="AS121" s="1962"/>
      <c r="AT121" s="1962"/>
      <c r="AU121" s="1962"/>
      <c r="AV121" s="1962"/>
      <c r="AW121" s="1962"/>
      <c r="AX121" s="1962"/>
      <c r="AY121" s="1962"/>
      <c r="AZ121" s="1962"/>
      <c r="BA121" s="1963"/>
      <c r="BB121" s="657"/>
    </row>
    <row r="122" spans="3:54" ht="6" customHeight="1">
      <c r="C122" s="1933"/>
      <c r="D122" s="1934"/>
      <c r="E122" s="1934"/>
      <c r="F122" s="1934"/>
      <c r="G122" s="1934"/>
      <c r="H122" s="1934"/>
      <c r="I122" s="1934"/>
      <c r="J122" s="1934"/>
      <c r="K122" s="1934"/>
      <c r="L122" s="1934"/>
      <c r="M122" s="1934"/>
      <c r="N122" s="1935"/>
      <c r="O122" s="1942"/>
      <c r="P122" s="1943"/>
      <c r="Q122" s="1943"/>
      <c r="R122" s="1943"/>
      <c r="S122" s="1943"/>
      <c r="T122" s="1943"/>
      <c r="U122" s="1943"/>
      <c r="V122" s="1943"/>
      <c r="W122" s="1943"/>
      <c r="X122" s="1943"/>
      <c r="Y122" s="1943"/>
      <c r="Z122" s="1943"/>
      <c r="AA122" s="1943"/>
      <c r="AB122" s="1943"/>
      <c r="AC122" s="1943"/>
      <c r="AD122" s="1943"/>
      <c r="AE122" s="1943"/>
      <c r="AF122" s="1943"/>
      <c r="AG122" s="1943"/>
      <c r="AH122" s="1943"/>
      <c r="AI122" s="1943"/>
      <c r="AJ122" s="1943"/>
      <c r="AK122" s="1943"/>
      <c r="AL122" s="1943"/>
      <c r="AM122" s="1943"/>
      <c r="AN122" s="1944"/>
      <c r="AO122" s="1964"/>
      <c r="AP122" s="1965"/>
      <c r="AQ122" s="1965"/>
      <c r="AR122" s="1965"/>
      <c r="AS122" s="1965"/>
      <c r="AT122" s="1965"/>
      <c r="AU122" s="1965"/>
      <c r="AV122" s="1965"/>
      <c r="AW122" s="1965"/>
      <c r="AX122" s="1965"/>
      <c r="AY122" s="1965"/>
      <c r="AZ122" s="1965"/>
      <c r="BA122" s="1966"/>
      <c r="BB122" s="657"/>
    </row>
    <row r="123" spans="3:54" ht="6" customHeight="1" thickBot="1">
      <c r="C123" s="1936"/>
      <c r="D123" s="1937"/>
      <c r="E123" s="1937"/>
      <c r="F123" s="1937"/>
      <c r="G123" s="1937"/>
      <c r="H123" s="1937"/>
      <c r="I123" s="1937"/>
      <c r="J123" s="1937"/>
      <c r="K123" s="1937"/>
      <c r="L123" s="1937"/>
      <c r="M123" s="1937"/>
      <c r="N123" s="1938"/>
      <c r="O123" s="1945"/>
      <c r="P123" s="1946"/>
      <c r="Q123" s="1946"/>
      <c r="R123" s="1946"/>
      <c r="S123" s="1946"/>
      <c r="T123" s="1946"/>
      <c r="U123" s="1946"/>
      <c r="V123" s="1946"/>
      <c r="W123" s="1946"/>
      <c r="X123" s="1946"/>
      <c r="Y123" s="1946"/>
      <c r="Z123" s="1946"/>
      <c r="AA123" s="1946"/>
      <c r="AB123" s="1946"/>
      <c r="AC123" s="1946"/>
      <c r="AD123" s="1946"/>
      <c r="AE123" s="1946"/>
      <c r="AF123" s="1946"/>
      <c r="AG123" s="1946"/>
      <c r="AH123" s="1946"/>
      <c r="AI123" s="1946"/>
      <c r="AJ123" s="1946"/>
      <c r="AK123" s="1946"/>
      <c r="AL123" s="1946"/>
      <c r="AM123" s="1946"/>
      <c r="AN123" s="1947"/>
      <c r="AO123" s="1967"/>
      <c r="AP123" s="1968"/>
      <c r="AQ123" s="1968"/>
      <c r="AR123" s="1968"/>
      <c r="AS123" s="1968"/>
      <c r="AT123" s="1968"/>
      <c r="AU123" s="1968"/>
      <c r="AV123" s="1968"/>
      <c r="AW123" s="1968"/>
      <c r="AX123" s="1968"/>
      <c r="AY123" s="1968"/>
      <c r="AZ123" s="1968"/>
      <c r="BA123" s="1969"/>
      <c r="BB123" s="657"/>
    </row>
    <row r="124" spans="3:54" ht="6" customHeight="1">
      <c r="C124" s="1933" t="s">
        <v>543</v>
      </c>
      <c r="D124" s="1934"/>
      <c r="E124" s="1934"/>
      <c r="F124" s="1934"/>
      <c r="G124" s="1934"/>
      <c r="H124" s="1934"/>
      <c r="I124" s="1934"/>
      <c r="J124" s="1934"/>
      <c r="K124" s="1934"/>
      <c r="L124" s="1934"/>
      <c r="M124" s="1934"/>
      <c r="N124" s="1935"/>
      <c r="O124" s="1939"/>
      <c r="P124" s="1940"/>
      <c r="Q124" s="1940"/>
      <c r="R124" s="1940"/>
      <c r="S124" s="1940"/>
      <c r="T124" s="1940"/>
      <c r="U124" s="1940"/>
      <c r="V124" s="1940"/>
      <c r="W124" s="1940"/>
      <c r="X124" s="1940"/>
      <c r="Y124" s="1940"/>
      <c r="Z124" s="1940"/>
      <c r="AA124" s="1940"/>
      <c r="AB124" s="1940"/>
      <c r="AC124" s="1940"/>
      <c r="AD124" s="1940"/>
      <c r="AE124" s="1940"/>
      <c r="AF124" s="1940"/>
      <c r="AG124" s="1940"/>
      <c r="AH124" s="1940"/>
      <c r="AI124" s="1940"/>
      <c r="AJ124" s="1940"/>
      <c r="AK124" s="1940"/>
      <c r="AL124" s="1940"/>
      <c r="AM124" s="1940"/>
      <c r="AN124" s="1941"/>
      <c r="AO124" s="1948">
        <f>AO118+AO121</f>
        <v>430</v>
      </c>
      <c r="AP124" s="1949"/>
      <c r="AQ124" s="1949"/>
      <c r="AR124" s="1949"/>
      <c r="AS124" s="1949"/>
      <c r="AT124" s="1949"/>
      <c r="AU124" s="1949"/>
      <c r="AV124" s="1949"/>
      <c r="AW124" s="1949"/>
      <c r="AX124" s="1949"/>
      <c r="AY124" s="1949"/>
      <c r="AZ124" s="1949"/>
      <c r="BA124" s="1950"/>
      <c r="BB124" s="657"/>
    </row>
    <row r="125" spans="3:54" ht="6" customHeight="1">
      <c r="C125" s="1933"/>
      <c r="D125" s="1934"/>
      <c r="E125" s="1934"/>
      <c r="F125" s="1934"/>
      <c r="G125" s="1934"/>
      <c r="H125" s="1934"/>
      <c r="I125" s="1934"/>
      <c r="J125" s="1934"/>
      <c r="K125" s="1934"/>
      <c r="L125" s="1934"/>
      <c r="M125" s="1934"/>
      <c r="N125" s="1935"/>
      <c r="O125" s="1942"/>
      <c r="P125" s="1943"/>
      <c r="Q125" s="1943"/>
      <c r="R125" s="1943"/>
      <c r="S125" s="1943"/>
      <c r="T125" s="1943"/>
      <c r="U125" s="1943"/>
      <c r="V125" s="1943"/>
      <c r="W125" s="1943"/>
      <c r="X125" s="1943"/>
      <c r="Y125" s="1943"/>
      <c r="Z125" s="1943"/>
      <c r="AA125" s="1943"/>
      <c r="AB125" s="1943"/>
      <c r="AC125" s="1943"/>
      <c r="AD125" s="1943"/>
      <c r="AE125" s="1943"/>
      <c r="AF125" s="1943"/>
      <c r="AG125" s="1943"/>
      <c r="AH125" s="1943"/>
      <c r="AI125" s="1943"/>
      <c r="AJ125" s="1943"/>
      <c r="AK125" s="1943"/>
      <c r="AL125" s="1943"/>
      <c r="AM125" s="1943"/>
      <c r="AN125" s="1944"/>
      <c r="AO125" s="1951"/>
      <c r="AP125" s="1949"/>
      <c r="AQ125" s="1949"/>
      <c r="AR125" s="1949"/>
      <c r="AS125" s="1949"/>
      <c r="AT125" s="1949"/>
      <c r="AU125" s="1949"/>
      <c r="AV125" s="1949"/>
      <c r="AW125" s="1949"/>
      <c r="AX125" s="1949"/>
      <c r="AY125" s="1949"/>
      <c r="AZ125" s="1949"/>
      <c r="BA125" s="1950"/>
      <c r="BB125" s="657"/>
    </row>
    <row r="126" spans="3:54" ht="6" customHeight="1" thickBot="1">
      <c r="C126" s="1936"/>
      <c r="D126" s="1937"/>
      <c r="E126" s="1937"/>
      <c r="F126" s="1937"/>
      <c r="G126" s="1937"/>
      <c r="H126" s="1937"/>
      <c r="I126" s="1937"/>
      <c r="J126" s="1937"/>
      <c r="K126" s="1937"/>
      <c r="L126" s="1937"/>
      <c r="M126" s="1937"/>
      <c r="N126" s="1938"/>
      <c r="O126" s="1945"/>
      <c r="P126" s="1946"/>
      <c r="Q126" s="1946"/>
      <c r="R126" s="1946"/>
      <c r="S126" s="1946"/>
      <c r="T126" s="1946"/>
      <c r="U126" s="1946"/>
      <c r="V126" s="1946"/>
      <c r="W126" s="1946"/>
      <c r="X126" s="1946"/>
      <c r="Y126" s="1946"/>
      <c r="Z126" s="1946"/>
      <c r="AA126" s="1946"/>
      <c r="AB126" s="1946"/>
      <c r="AC126" s="1946"/>
      <c r="AD126" s="1946"/>
      <c r="AE126" s="1946"/>
      <c r="AF126" s="1946"/>
      <c r="AG126" s="1946"/>
      <c r="AH126" s="1946"/>
      <c r="AI126" s="1946"/>
      <c r="AJ126" s="1946"/>
      <c r="AK126" s="1946"/>
      <c r="AL126" s="1946"/>
      <c r="AM126" s="1946"/>
      <c r="AN126" s="1947"/>
      <c r="AO126" s="1952"/>
      <c r="AP126" s="1953"/>
      <c r="AQ126" s="1953"/>
      <c r="AR126" s="1953"/>
      <c r="AS126" s="1953"/>
      <c r="AT126" s="1953"/>
      <c r="AU126" s="1953"/>
      <c r="AV126" s="1953"/>
      <c r="AW126" s="1953"/>
      <c r="AX126" s="1953"/>
      <c r="AY126" s="1953"/>
      <c r="AZ126" s="1953"/>
      <c r="BA126" s="1954"/>
      <c r="BB126" s="657"/>
    </row>
    <row r="129" spans="3:63" ht="6" customHeight="1">
      <c r="C129" s="1590" t="s">
        <v>34</v>
      </c>
      <c r="D129" s="1590"/>
      <c r="E129" s="1590"/>
      <c r="F129" s="1590"/>
      <c r="G129" s="1590"/>
      <c r="H129" s="1589">
        <f>'[1]安全投資実績報告書（鑑）'!$AG$31</f>
        <v>2</v>
      </c>
      <c r="I129" s="1480"/>
      <c r="J129" s="1480"/>
      <c r="K129" s="1590" t="s">
        <v>51</v>
      </c>
      <c r="L129" s="1590"/>
      <c r="M129" s="1590"/>
      <c r="N129" s="1590"/>
      <c r="O129" s="635"/>
      <c r="P129" s="635"/>
      <c r="Q129" s="635"/>
      <c r="R129" s="635"/>
      <c r="S129" s="635"/>
      <c r="T129" s="635"/>
      <c r="U129" s="635"/>
      <c r="V129" s="635"/>
      <c r="W129" s="635"/>
      <c r="X129" s="635"/>
      <c r="Y129" s="635"/>
      <c r="Z129" s="635"/>
      <c r="AA129" s="635"/>
      <c r="AB129" s="635"/>
      <c r="AC129" s="635"/>
      <c r="AD129" s="635"/>
      <c r="AE129" s="635"/>
      <c r="AF129" s="635"/>
      <c r="AG129" s="635"/>
      <c r="AH129" s="635"/>
      <c r="AI129" s="635"/>
      <c r="AJ129" s="635"/>
      <c r="AK129" s="635"/>
      <c r="AL129" s="635"/>
      <c r="AM129" s="635"/>
      <c r="AN129" s="635"/>
      <c r="AO129" s="635"/>
      <c r="AP129" s="635"/>
      <c r="AQ129" s="635"/>
      <c r="AR129" s="635"/>
      <c r="AS129" s="2000" t="s">
        <v>62</v>
      </c>
      <c r="AT129" s="2001"/>
      <c r="AU129" s="2001"/>
      <c r="AV129" s="2001"/>
      <c r="AW129" s="2001"/>
      <c r="AX129" s="2001"/>
      <c r="AY129" s="2001"/>
      <c r="AZ129" s="2001"/>
      <c r="BA129" s="2001"/>
      <c r="BB129" s="635"/>
      <c r="BC129" s="635"/>
      <c r="BD129" s="635"/>
      <c r="BE129" s="635"/>
      <c r="BF129" s="635"/>
      <c r="BG129" s="635"/>
      <c r="BH129" s="635"/>
      <c r="BI129" s="635"/>
      <c r="BJ129" s="635"/>
      <c r="BK129" s="635"/>
    </row>
    <row r="130" spans="3:63" ht="6" customHeight="1">
      <c r="C130" s="1590"/>
      <c r="D130" s="1590"/>
      <c r="E130" s="1590"/>
      <c r="F130" s="1590"/>
      <c r="G130" s="1590"/>
      <c r="H130" s="1480"/>
      <c r="I130" s="1480"/>
      <c r="J130" s="1480"/>
      <c r="K130" s="1590"/>
      <c r="L130" s="1590"/>
      <c r="M130" s="1590"/>
      <c r="N130" s="1590"/>
      <c r="O130" s="656"/>
      <c r="P130" s="656"/>
      <c r="Q130" s="656"/>
      <c r="R130" s="656"/>
      <c r="S130" s="656"/>
      <c r="T130" s="656"/>
      <c r="U130" s="656"/>
      <c r="V130" s="656"/>
      <c r="W130" s="656"/>
      <c r="X130" s="656"/>
      <c r="Y130" s="656"/>
      <c r="Z130" s="656"/>
      <c r="AA130" s="656"/>
      <c r="AB130" s="656"/>
      <c r="AC130" s="656"/>
      <c r="AD130" s="656"/>
      <c r="AE130" s="656"/>
      <c r="AF130" s="656"/>
      <c r="AG130" s="656"/>
      <c r="AH130" s="656"/>
      <c r="AI130" s="656"/>
      <c r="AJ130" s="656"/>
      <c r="AK130" s="656"/>
      <c r="AL130" s="656"/>
      <c r="AM130" s="656"/>
      <c r="AN130" s="656"/>
      <c r="AO130" s="656"/>
      <c r="AP130" s="656"/>
      <c r="AQ130" s="656"/>
      <c r="AR130" s="656"/>
      <c r="AS130" s="2001"/>
      <c r="AT130" s="2001"/>
      <c r="AU130" s="2001"/>
      <c r="AV130" s="2001"/>
      <c r="AW130" s="2001"/>
      <c r="AX130" s="2001"/>
      <c r="AY130" s="2001"/>
      <c r="AZ130" s="2001"/>
      <c r="BA130" s="2001"/>
      <c r="BB130" s="656"/>
    </row>
    <row r="131" spans="3:63" ht="6" customHeight="1" thickBot="1">
      <c r="C131" s="2439"/>
      <c r="D131" s="2439"/>
      <c r="E131" s="2439"/>
      <c r="F131" s="2439"/>
      <c r="G131" s="2439"/>
      <c r="H131" s="1999"/>
      <c r="I131" s="1999"/>
      <c r="J131" s="1999"/>
      <c r="K131" s="2439"/>
      <c r="L131" s="2439"/>
      <c r="M131" s="2439"/>
      <c r="N131" s="2439"/>
      <c r="O131" s="656"/>
      <c r="P131" s="656"/>
      <c r="Q131" s="656"/>
      <c r="R131" s="656"/>
      <c r="S131" s="656"/>
      <c r="T131" s="656"/>
      <c r="U131" s="656"/>
      <c r="V131" s="656"/>
      <c r="W131" s="656"/>
      <c r="X131" s="656"/>
      <c r="Y131" s="656"/>
      <c r="Z131" s="656"/>
      <c r="AA131" s="656"/>
      <c r="AB131" s="656"/>
      <c r="AC131" s="656"/>
      <c r="AD131" s="656"/>
      <c r="AE131" s="656"/>
      <c r="AF131" s="656"/>
      <c r="AG131" s="656"/>
      <c r="AH131" s="656"/>
      <c r="AI131" s="656"/>
      <c r="AJ131" s="656"/>
      <c r="AK131" s="656"/>
      <c r="AL131" s="656"/>
      <c r="AM131" s="656"/>
      <c r="AN131" s="656"/>
      <c r="AO131" s="656"/>
      <c r="AP131" s="656"/>
      <c r="AQ131" s="656"/>
      <c r="AR131" s="656"/>
      <c r="AS131" s="2002"/>
      <c r="AT131" s="2002"/>
      <c r="AU131" s="2002"/>
      <c r="AV131" s="2002"/>
      <c r="AW131" s="2002"/>
      <c r="AX131" s="2002"/>
      <c r="AY131" s="2002"/>
      <c r="AZ131" s="2002"/>
      <c r="BA131" s="2002"/>
      <c r="BB131" s="656"/>
    </row>
    <row r="132" spans="3:63" ht="6" customHeight="1">
      <c r="C132" s="2423"/>
      <c r="D132" s="2013"/>
      <c r="E132" s="2013"/>
      <c r="F132" s="2013"/>
      <c r="G132" s="2013"/>
      <c r="H132" s="2013"/>
      <c r="I132" s="2013"/>
      <c r="J132" s="2013"/>
      <c r="K132" s="2013"/>
      <c r="L132" s="2013"/>
      <c r="M132" s="2013"/>
      <c r="N132" s="2022"/>
      <c r="O132" s="2025" t="s">
        <v>84</v>
      </c>
      <c r="P132" s="2006"/>
      <c r="Q132" s="2006"/>
      <c r="R132" s="2006"/>
      <c r="S132" s="2006"/>
      <c r="T132" s="2006"/>
      <c r="U132" s="2006"/>
      <c r="V132" s="2006"/>
      <c r="W132" s="2006"/>
      <c r="X132" s="2006"/>
      <c r="Y132" s="2006"/>
      <c r="Z132" s="2006"/>
      <c r="AA132" s="2007"/>
      <c r="AB132" s="2021" t="s">
        <v>574</v>
      </c>
      <c r="AC132" s="2426"/>
      <c r="AD132" s="2426"/>
      <c r="AE132" s="2426"/>
      <c r="AF132" s="2426"/>
      <c r="AG132" s="2426"/>
      <c r="AH132" s="2426"/>
      <c r="AI132" s="2426"/>
      <c r="AJ132" s="2426"/>
      <c r="AK132" s="2426"/>
      <c r="AL132" s="2426"/>
      <c r="AM132" s="2426"/>
      <c r="AN132" s="2427"/>
      <c r="AO132" s="2433" t="s">
        <v>85</v>
      </c>
      <c r="AP132" s="2434"/>
      <c r="AQ132" s="2434"/>
      <c r="AR132" s="2434"/>
      <c r="AS132" s="2434"/>
      <c r="AT132" s="2434"/>
      <c r="AU132" s="2434"/>
      <c r="AV132" s="2434"/>
      <c r="AW132" s="2434"/>
      <c r="AX132" s="2434"/>
      <c r="AY132" s="2434"/>
      <c r="AZ132" s="2434"/>
      <c r="BA132" s="2434"/>
      <c r="BB132" s="657"/>
    </row>
    <row r="133" spans="3:63" ht="6" customHeight="1">
      <c r="C133" s="2424"/>
      <c r="D133" s="2016"/>
      <c r="E133" s="2016"/>
      <c r="F133" s="2016"/>
      <c r="G133" s="2016"/>
      <c r="H133" s="2016"/>
      <c r="I133" s="2016"/>
      <c r="J133" s="2016"/>
      <c r="K133" s="2016"/>
      <c r="L133" s="2016"/>
      <c r="M133" s="2016"/>
      <c r="N133" s="2023"/>
      <c r="O133" s="2008"/>
      <c r="P133" s="2008"/>
      <c r="Q133" s="2008"/>
      <c r="R133" s="2008"/>
      <c r="S133" s="2008"/>
      <c r="T133" s="2008"/>
      <c r="U133" s="2008"/>
      <c r="V133" s="2008"/>
      <c r="W133" s="2008"/>
      <c r="X133" s="2008"/>
      <c r="Y133" s="2008"/>
      <c r="Z133" s="2008"/>
      <c r="AA133" s="2009"/>
      <c r="AB133" s="2428"/>
      <c r="AC133" s="1584"/>
      <c r="AD133" s="1584"/>
      <c r="AE133" s="1584"/>
      <c r="AF133" s="1584"/>
      <c r="AG133" s="1584"/>
      <c r="AH133" s="1584"/>
      <c r="AI133" s="1584"/>
      <c r="AJ133" s="1584"/>
      <c r="AK133" s="1584"/>
      <c r="AL133" s="1584"/>
      <c r="AM133" s="1584"/>
      <c r="AN133" s="2429"/>
      <c r="AO133" s="2435"/>
      <c r="AP133" s="2436"/>
      <c r="AQ133" s="2436"/>
      <c r="AR133" s="2436"/>
      <c r="AS133" s="2436"/>
      <c r="AT133" s="2436"/>
      <c r="AU133" s="2436"/>
      <c r="AV133" s="2436"/>
      <c r="AW133" s="2436"/>
      <c r="AX133" s="2436"/>
      <c r="AY133" s="2436"/>
      <c r="AZ133" s="2436"/>
      <c r="BA133" s="2436"/>
      <c r="BB133" s="657"/>
    </row>
    <row r="134" spans="3:63" ht="6" customHeight="1" thickBot="1">
      <c r="C134" s="2425"/>
      <c r="D134" s="2019"/>
      <c r="E134" s="2019"/>
      <c r="F134" s="2019"/>
      <c r="G134" s="2019"/>
      <c r="H134" s="2019"/>
      <c r="I134" s="2019"/>
      <c r="J134" s="2019"/>
      <c r="K134" s="2019"/>
      <c r="L134" s="2019"/>
      <c r="M134" s="2019"/>
      <c r="N134" s="2024"/>
      <c r="O134" s="2010"/>
      <c r="P134" s="2010"/>
      <c r="Q134" s="2010"/>
      <c r="R134" s="2010"/>
      <c r="S134" s="2010"/>
      <c r="T134" s="2010"/>
      <c r="U134" s="2010"/>
      <c r="V134" s="2010"/>
      <c r="W134" s="2010"/>
      <c r="X134" s="2010"/>
      <c r="Y134" s="2010"/>
      <c r="Z134" s="2010"/>
      <c r="AA134" s="2011"/>
      <c r="AB134" s="2430"/>
      <c r="AC134" s="2431"/>
      <c r="AD134" s="2431"/>
      <c r="AE134" s="2431"/>
      <c r="AF134" s="2431"/>
      <c r="AG134" s="2431"/>
      <c r="AH134" s="2431"/>
      <c r="AI134" s="2431"/>
      <c r="AJ134" s="2431"/>
      <c r="AK134" s="2431"/>
      <c r="AL134" s="2431"/>
      <c r="AM134" s="2431"/>
      <c r="AN134" s="2432"/>
      <c r="AO134" s="2437"/>
      <c r="AP134" s="2438"/>
      <c r="AQ134" s="2438"/>
      <c r="AR134" s="2438"/>
      <c r="AS134" s="2438"/>
      <c r="AT134" s="2438"/>
      <c r="AU134" s="2438"/>
      <c r="AV134" s="2438"/>
      <c r="AW134" s="2438"/>
      <c r="AX134" s="2438"/>
      <c r="AY134" s="2438"/>
      <c r="AZ134" s="2438"/>
      <c r="BA134" s="2438"/>
      <c r="BB134" s="657"/>
    </row>
    <row r="135" spans="3:63" ht="6" customHeight="1">
      <c r="C135" s="1990" t="s">
        <v>64</v>
      </c>
      <c r="D135" s="1991"/>
      <c r="E135" s="1991"/>
      <c r="F135" s="1991"/>
      <c r="G135" s="1991"/>
      <c r="H135" s="1991"/>
      <c r="I135" s="1991"/>
      <c r="J135" s="1991"/>
      <c r="K135" s="1991"/>
      <c r="L135" s="1991"/>
      <c r="M135" s="1991"/>
      <c r="N135" s="1992"/>
      <c r="O135" s="1997">
        <f>AE33</f>
        <v>199741</v>
      </c>
      <c r="P135" s="1994"/>
      <c r="Q135" s="1994"/>
      <c r="R135" s="1994"/>
      <c r="S135" s="1994"/>
      <c r="T135" s="1994"/>
      <c r="U135" s="1994"/>
      <c r="V135" s="1994"/>
      <c r="W135" s="1994"/>
      <c r="X135" s="1994"/>
      <c r="Y135" s="1994"/>
      <c r="Z135" s="1994"/>
      <c r="AA135" s="1994"/>
      <c r="AB135" s="1995"/>
      <c r="AC135" s="1995"/>
      <c r="AD135" s="1995"/>
      <c r="AE135" s="1995"/>
      <c r="AF135" s="1995"/>
      <c r="AG135" s="1995"/>
      <c r="AH135" s="1995"/>
      <c r="AI135" s="1995"/>
      <c r="AJ135" s="1995"/>
      <c r="AK135" s="1995"/>
      <c r="AL135" s="1995"/>
      <c r="AM135" s="1995"/>
      <c r="AN135" s="1995"/>
      <c r="AO135" s="1998">
        <f>SUM(O135:AN137)</f>
        <v>199741</v>
      </c>
      <c r="AP135" s="1994"/>
      <c r="AQ135" s="1994"/>
      <c r="AR135" s="1994"/>
      <c r="AS135" s="1994"/>
      <c r="AT135" s="1994"/>
      <c r="AU135" s="1994"/>
      <c r="AV135" s="1994"/>
      <c r="AW135" s="1994"/>
      <c r="AX135" s="1994"/>
      <c r="AY135" s="1994"/>
      <c r="AZ135" s="1994"/>
      <c r="BA135" s="1996"/>
      <c r="BB135" s="657"/>
    </row>
    <row r="136" spans="3:63" ht="6" customHeight="1">
      <c r="C136" s="1970"/>
      <c r="D136" s="1971"/>
      <c r="E136" s="1971"/>
      <c r="F136" s="1971"/>
      <c r="G136" s="1971"/>
      <c r="H136" s="1971"/>
      <c r="I136" s="1971"/>
      <c r="J136" s="1971"/>
      <c r="K136" s="1971"/>
      <c r="L136" s="1971"/>
      <c r="M136" s="1971"/>
      <c r="N136" s="1972"/>
      <c r="O136" s="1973"/>
      <c r="P136" s="1974"/>
      <c r="Q136" s="1974"/>
      <c r="R136" s="1974"/>
      <c r="S136" s="1974"/>
      <c r="T136" s="1974"/>
      <c r="U136" s="1974"/>
      <c r="V136" s="1974"/>
      <c r="W136" s="1974"/>
      <c r="X136" s="1974"/>
      <c r="Y136" s="1974"/>
      <c r="Z136" s="1974"/>
      <c r="AA136" s="1974"/>
      <c r="AB136" s="1975"/>
      <c r="AC136" s="1975"/>
      <c r="AD136" s="1975"/>
      <c r="AE136" s="1975"/>
      <c r="AF136" s="1975"/>
      <c r="AG136" s="1975"/>
      <c r="AH136" s="1975"/>
      <c r="AI136" s="1975"/>
      <c r="AJ136" s="1975"/>
      <c r="AK136" s="1975"/>
      <c r="AL136" s="1975"/>
      <c r="AM136" s="1975"/>
      <c r="AN136" s="1975"/>
      <c r="AO136" s="1974"/>
      <c r="AP136" s="1974"/>
      <c r="AQ136" s="1974"/>
      <c r="AR136" s="1974"/>
      <c r="AS136" s="1974"/>
      <c r="AT136" s="1974"/>
      <c r="AU136" s="1974"/>
      <c r="AV136" s="1974"/>
      <c r="AW136" s="1974"/>
      <c r="AX136" s="1974"/>
      <c r="AY136" s="1974"/>
      <c r="AZ136" s="1974"/>
      <c r="BA136" s="1976"/>
      <c r="BB136" s="657"/>
    </row>
    <row r="137" spans="3:63" ht="6" customHeight="1">
      <c r="C137" s="1970"/>
      <c r="D137" s="1971"/>
      <c r="E137" s="1971"/>
      <c r="F137" s="1971"/>
      <c r="G137" s="1971"/>
      <c r="H137" s="1971"/>
      <c r="I137" s="1971"/>
      <c r="J137" s="1971"/>
      <c r="K137" s="1971"/>
      <c r="L137" s="1971"/>
      <c r="M137" s="1971"/>
      <c r="N137" s="1972"/>
      <c r="O137" s="1973"/>
      <c r="P137" s="1974"/>
      <c r="Q137" s="1974"/>
      <c r="R137" s="1974"/>
      <c r="S137" s="1974"/>
      <c r="T137" s="1974"/>
      <c r="U137" s="1974"/>
      <c r="V137" s="1974"/>
      <c r="W137" s="1974"/>
      <c r="X137" s="1974"/>
      <c r="Y137" s="1974"/>
      <c r="Z137" s="1974"/>
      <c r="AA137" s="1974"/>
      <c r="AB137" s="1975"/>
      <c r="AC137" s="1975"/>
      <c r="AD137" s="1975"/>
      <c r="AE137" s="1975"/>
      <c r="AF137" s="1975"/>
      <c r="AG137" s="1975"/>
      <c r="AH137" s="1975"/>
      <c r="AI137" s="1975"/>
      <c r="AJ137" s="1975"/>
      <c r="AK137" s="1975"/>
      <c r="AL137" s="1975"/>
      <c r="AM137" s="1975"/>
      <c r="AN137" s="1975"/>
      <c r="AO137" s="1974"/>
      <c r="AP137" s="1974"/>
      <c r="AQ137" s="1974"/>
      <c r="AR137" s="1974"/>
      <c r="AS137" s="1974"/>
      <c r="AT137" s="1974"/>
      <c r="AU137" s="1974"/>
      <c r="AV137" s="1974"/>
      <c r="AW137" s="1974"/>
      <c r="AX137" s="1974"/>
      <c r="AY137" s="1974"/>
      <c r="AZ137" s="1974"/>
      <c r="BA137" s="1976"/>
      <c r="BB137" s="657"/>
    </row>
    <row r="138" spans="3:63" ht="6" customHeight="1">
      <c r="C138" s="1970" t="s">
        <v>70</v>
      </c>
      <c r="D138" s="1971"/>
      <c r="E138" s="1971"/>
      <c r="F138" s="1971"/>
      <c r="G138" s="1971"/>
      <c r="H138" s="1971"/>
      <c r="I138" s="1971"/>
      <c r="J138" s="1971"/>
      <c r="K138" s="1971"/>
      <c r="L138" s="1971"/>
      <c r="M138" s="1971"/>
      <c r="N138" s="1972"/>
      <c r="O138" s="1988">
        <f>AE63</f>
        <v>67938</v>
      </c>
      <c r="P138" s="1974"/>
      <c r="Q138" s="1974"/>
      <c r="R138" s="1974"/>
      <c r="S138" s="1974"/>
      <c r="T138" s="1974"/>
      <c r="U138" s="1974"/>
      <c r="V138" s="1974"/>
      <c r="W138" s="1974"/>
      <c r="X138" s="1974"/>
      <c r="Y138" s="1974"/>
      <c r="Z138" s="1974"/>
      <c r="AA138" s="1974"/>
      <c r="AB138" s="1975"/>
      <c r="AC138" s="1975"/>
      <c r="AD138" s="1975"/>
      <c r="AE138" s="1975"/>
      <c r="AF138" s="1975"/>
      <c r="AG138" s="1975"/>
      <c r="AH138" s="1975"/>
      <c r="AI138" s="1975"/>
      <c r="AJ138" s="1975"/>
      <c r="AK138" s="1975"/>
      <c r="AL138" s="1975"/>
      <c r="AM138" s="1975"/>
      <c r="AN138" s="1975"/>
      <c r="AO138" s="1989">
        <f>SUM(O138:AN140)</f>
        <v>67938</v>
      </c>
      <c r="AP138" s="1974"/>
      <c r="AQ138" s="1974"/>
      <c r="AR138" s="1974"/>
      <c r="AS138" s="1974"/>
      <c r="AT138" s="1974"/>
      <c r="AU138" s="1974"/>
      <c r="AV138" s="1974"/>
      <c r="AW138" s="1974"/>
      <c r="AX138" s="1974"/>
      <c r="AY138" s="1974"/>
      <c r="AZ138" s="1974"/>
      <c r="BA138" s="1976"/>
      <c r="BB138" s="657"/>
    </row>
    <row r="139" spans="3:63" ht="6" customHeight="1">
      <c r="C139" s="1970"/>
      <c r="D139" s="1971"/>
      <c r="E139" s="1971"/>
      <c r="F139" s="1971"/>
      <c r="G139" s="1971"/>
      <c r="H139" s="1971"/>
      <c r="I139" s="1971"/>
      <c r="J139" s="1971"/>
      <c r="K139" s="1971"/>
      <c r="L139" s="1971"/>
      <c r="M139" s="1971"/>
      <c r="N139" s="1972"/>
      <c r="O139" s="1973"/>
      <c r="P139" s="1974"/>
      <c r="Q139" s="1974"/>
      <c r="R139" s="1974"/>
      <c r="S139" s="1974"/>
      <c r="T139" s="1974"/>
      <c r="U139" s="1974"/>
      <c r="V139" s="1974"/>
      <c r="W139" s="1974"/>
      <c r="X139" s="1974"/>
      <c r="Y139" s="1974"/>
      <c r="Z139" s="1974"/>
      <c r="AA139" s="1974"/>
      <c r="AB139" s="1975"/>
      <c r="AC139" s="1975"/>
      <c r="AD139" s="1975"/>
      <c r="AE139" s="1975"/>
      <c r="AF139" s="1975"/>
      <c r="AG139" s="1975"/>
      <c r="AH139" s="1975"/>
      <c r="AI139" s="1975"/>
      <c r="AJ139" s="1975"/>
      <c r="AK139" s="1975"/>
      <c r="AL139" s="1975"/>
      <c r="AM139" s="1975"/>
      <c r="AN139" s="1975"/>
      <c r="AO139" s="1974"/>
      <c r="AP139" s="1974"/>
      <c r="AQ139" s="1974"/>
      <c r="AR139" s="1974"/>
      <c r="AS139" s="1974"/>
      <c r="AT139" s="1974"/>
      <c r="AU139" s="1974"/>
      <c r="AV139" s="1974"/>
      <c r="AW139" s="1974"/>
      <c r="AX139" s="1974"/>
      <c r="AY139" s="1974"/>
      <c r="AZ139" s="1974"/>
      <c r="BA139" s="1976"/>
      <c r="BB139" s="657"/>
    </row>
    <row r="140" spans="3:63" ht="6" customHeight="1">
      <c r="C140" s="1970"/>
      <c r="D140" s="1971"/>
      <c r="E140" s="1971"/>
      <c r="F140" s="1971"/>
      <c r="G140" s="1971"/>
      <c r="H140" s="1971"/>
      <c r="I140" s="1971"/>
      <c r="J140" s="1971"/>
      <c r="K140" s="1971"/>
      <c r="L140" s="1971"/>
      <c r="M140" s="1971"/>
      <c r="N140" s="1972"/>
      <c r="O140" s="1973"/>
      <c r="P140" s="1974"/>
      <c r="Q140" s="1974"/>
      <c r="R140" s="1974"/>
      <c r="S140" s="1974"/>
      <c r="T140" s="1974"/>
      <c r="U140" s="1974"/>
      <c r="V140" s="1974"/>
      <c r="W140" s="1974"/>
      <c r="X140" s="1974"/>
      <c r="Y140" s="1974"/>
      <c r="Z140" s="1974"/>
      <c r="AA140" s="1974"/>
      <c r="AB140" s="1975"/>
      <c r="AC140" s="1975"/>
      <c r="AD140" s="1975"/>
      <c r="AE140" s="1975"/>
      <c r="AF140" s="1975"/>
      <c r="AG140" s="1975"/>
      <c r="AH140" s="1975"/>
      <c r="AI140" s="1975"/>
      <c r="AJ140" s="1975"/>
      <c r="AK140" s="1975"/>
      <c r="AL140" s="1975"/>
      <c r="AM140" s="1975"/>
      <c r="AN140" s="1975"/>
      <c r="AO140" s="1974"/>
      <c r="AP140" s="1974"/>
      <c r="AQ140" s="1974"/>
      <c r="AR140" s="1974"/>
      <c r="AS140" s="1974"/>
      <c r="AT140" s="1974"/>
      <c r="AU140" s="1974"/>
      <c r="AV140" s="1974"/>
      <c r="AW140" s="1974"/>
      <c r="AX140" s="1974"/>
      <c r="AY140" s="1974"/>
      <c r="AZ140" s="1974"/>
      <c r="BA140" s="1976"/>
      <c r="BB140" s="657"/>
    </row>
    <row r="141" spans="3:63" ht="6" customHeight="1">
      <c r="C141" s="1977" t="s">
        <v>79</v>
      </c>
      <c r="D141" s="1978"/>
      <c r="E141" s="1978"/>
      <c r="F141" s="1979"/>
      <c r="G141" s="1979"/>
      <c r="H141" s="1979"/>
      <c r="I141" s="1979"/>
      <c r="J141" s="1979"/>
      <c r="K141" s="1979"/>
      <c r="L141" s="1979"/>
      <c r="M141" s="1979"/>
      <c r="N141" s="1980"/>
      <c r="O141" s="1988">
        <f>O135-O138</f>
        <v>131803</v>
      </c>
      <c r="P141" s="1974"/>
      <c r="Q141" s="1974"/>
      <c r="R141" s="1974"/>
      <c r="S141" s="1974"/>
      <c r="T141" s="1974"/>
      <c r="U141" s="1974"/>
      <c r="V141" s="1974"/>
      <c r="W141" s="1974"/>
      <c r="X141" s="1974"/>
      <c r="Y141" s="1974"/>
      <c r="Z141" s="1974"/>
      <c r="AA141" s="1974"/>
      <c r="AB141" s="1974">
        <f>AB135-AB138</f>
        <v>0</v>
      </c>
      <c r="AC141" s="1974"/>
      <c r="AD141" s="1974"/>
      <c r="AE141" s="1974"/>
      <c r="AF141" s="1974"/>
      <c r="AG141" s="1974"/>
      <c r="AH141" s="1974"/>
      <c r="AI141" s="1974"/>
      <c r="AJ141" s="1974"/>
      <c r="AK141" s="1974"/>
      <c r="AL141" s="1974"/>
      <c r="AM141" s="1974"/>
      <c r="AN141" s="1974"/>
      <c r="AO141" s="1989">
        <f>SUM(O141:AN143)</f>
        <v>131803</v>
      </c>
      <c r="AP141" s="1974"/>
      <c r="AQ141" s="1974"/>
      <c r="AR141" s="1974"/>
      <c r="AS141" s="1974"/>
      <c r="AT141" s="1974"/>
      <c r="AU141" s="1974"/>
      <c r="AV141" s="1974"/>
      <c r="AW141" s="1974"/>
      <c r="AX141" s="1974"/>
      <c r="AY141" s="1974"/>
      <c r="AZ141" s="1974"/>
      <c r="BA141" s="1976"/>
      <c r="BB141" s="657"/>
    </row>
    <row r="142" spans="3:63" ht="6" customHeight="1">
      <c r="C142" s="1977"/>
      <c r="D142" s="1978"/>
      <c r="E142" s="1978"/>
      <c r="F142" s="1979"/>
      <c r="G142" s="1979"/>
      <c r="H142" s="1979"/>
      <c r="I142" s="1979"/>
      <c r="J142" s="1979"/>
      <c r="K142" s="1979"/>
      <c r="L142" s="1979"/>
      <c r="M142" s="1979"/>
      <c r="N142" s="1980"/>
      <c r="O142" s="1973"/>
      <c r="P142" s="1974"/>
      <c r="Q142" s="1974"/>
      <c r="R142" s="1974"/>
      <c r="S142" s="1974"/>
      <c r="T142" s="1974"/>
      <c r="U142" s="1974"/>
      <c r="V142" s="1974"/>
      <c r="W142" s="1974"/>
      <c r="X142" s="1974"/>
      <c r="Y142" s="1974"/>
      <c r="Z142" s="1974"/>
      <c r="AA142" s="1974"/>
      <c r="AB142" s="1974"/>
      <c r="AC142" s="1974"/>
      <c r="AD142" s="1974"/>
      <c r="AE142" s="1974"/>
      <c r="AF142" s="1974"/>
      <c r="AG142" s="1974"/>
      <c r="AH142" s="1974"/>
      <c r="AI142" s="1974"/>
      <c r="AJ142" s="1974"/>
      <c r="AK142" s="1974"/>
      <c r="AL142" s="1974"/>
      <c r="AM142" s="1974"/>
      <c r="AN142" s="1974"/>
      <c r="AO142" s="1974"/>
      <c r="AP142" s="1974"/>
      <c r="AQ142" s="1974"/>
      <c r="AR142" s="1974"/>
      <c r="AS142" s="1974"/>
      <c r="AT142" s="1974"/>
      <c r="AU142" s="1974"/>
      <c r="AV142" s="1974"/>
      <c r="AW142" s="1974"/>
      <c r="AX142" s="1974"/>
      <c r="AY142" s="1974"/>
      <c r="AZ142" s="1974"/>
      <c r="BA142" s="1976"/>
      <c r="BB142" s="657"/>
    </row>
    <row r="143" spans="3:63" ht="6" customHeight="1" thickBot="1">
      <c r="C143" s="1981"/>
      <c r="D143" s="1982"/>
      <c r="E143" s="1982"/>
      <c r="F143" s="1983"/>
      <c r="G143" s="1983"/>
      <c r="H143" s="1983"/>
      <c r="I143" s="1983"/>
      <c r="J143" s="1983"/>
      <c r="K143" s="1983"/>
      <c r="L143" s="1983"/>
      <c r="M143" s="1983"/>
      <c r="N143" s="1984"/>
      <c r="O143" s="1985"/>
      <c r="P143" s="1986"/>
      <c r="Q143" s="1986"/>
      <c r="R143" s="1986"/>
      <c r="S143" s="1986"/>
      <c r="T143" s="1986"/>
      <c r="U143" s="1986"/>
      <c r="V143" s="1986"/>
      <c r="W143" s="1986"/>
      <c r="X143" s="1986"/>
      <c r="Y143" s="1986"/>
      <c r="Z143" s="1986"/>
      <c r="AA143" s="1986"/>
      <c r="AB143" s="1986"/>
      <c r="AC143" s="1986"/>
      <c r="AD143" s="1986"/>
      <c r="AE143" s="1986"/>
      <c r="AF143" s="1986"/>
      <c r="AG143" s="1986"/>
      <c r="AH143" s="1986"/>
      <c r="AI143" s="1986"/>
      <c r="AJ143" s="1986"/>
      <c r="AK143" s="1986"/>
      <c r="AL143" s="1986"/>
      <c r="AM143" s="1986"/>
      <c r="AN143" s="1986"/>
      <c r="AO143" s="1986"/>
      <c r="AP143" s="1986"/>
      <c r="AQ143" s="1986"/>
      <c r="AR143" s="1986"/>
      <c r="AS143" s="1986"/>
      <c r="AT143" s="1986"/>
      <c r="AU143" s="1986"/>
      <c r="AV143" s="1986"/>
      <c r="AW143" s="1986"/>
      <c r="AX143" s="1986"/>
      <c r="AY143" s="1986"/>
      <c r="AZ143" s="1986"/>
      <c r="BA143" s="1987"/>
      <c r="BB143" s="657"/>
    </row>
    <row r="144" spans="3:63" ht="6" customHeight="1">
      <c r="C144" s="1990" t="s">
        <v>80</v>
      </c>
      <c r="D144" s="1991"/>
      <c r="E144" s="1991"/>
      <c r="F144" s="1991"/>
      <c r="G144" s="1991"/>
      <c r="H144" s="1991"/>
      <c r="I144" s="1991"/>
      <c r="J144" s="1991"/>
      <c r="K144" s="1991"/>
      <c r="L144" s="1991"/>
      <c r="M144" s="1991"/>
      <c r="N144" s="1992"/>
      <c r="O144" s="1993">
        <f>AE69</f>
        <v>778</v>
      </c>
      <c r="P144" s="1994"/>
      <c r="Q144" s="1994"/>
      <c r="R144" s="1994"/>
      <c r="S144" s="1994"/>
      <c r="T144" s="1994"/>
      <c r="U144" s="1994"/>
      <c r="V144" s="1994"/>
      <c r="W144" s="1994"/>
      <c r="X144" s="1994"/>
      <c r="Y144" s="1994"/>
      <c r="Z144" s="1994"/>
      <c r="AA144" s="1994"/>
      <c r="AB144" s="1995"/>
      <c r="AC144" s="1995"/>
      <c r="AD144" s="1995"/>
      <c r="AE144" s="1995"/>
      <c r="AF144" s="1995"/>
      <c r="AG144" s="1995"/>
      <c r="AH144" s="1995"/>
      <c r="AI144" s="1995"/>
      <c r="AJ144" s="1995"/>
      <c r="AK144" s="1995"/>
      <c r="AL144" s="1995"/>
      <c r="AM144" s="1995"/>
      <c r="AN144" s="1995"/>
      <c r="AO144" s="1994">
        <f>SUM(O144:AN146)</f>
        <v>778</v>
      </c>
      <c r="AP144" s="1994"/>
      <c r="AQ144" s="1994"/>
      <c r="AR144" s="1994"/>
      <c r="AS144" s="1994"/>
      <c r="AT144" s="1994"/>
      <c r="AU144" s="1994"/>
      <c r="AV144" s="1994"/>
      <c r="AW144" s="1994"/>
      <c r="AX144" s="1994"/>
      <c r="AY144" s="1994"/>
      <c r="AZ144" s="1994"/>
      <c r="BA144" s="1996"/>
      <c r="BB144" s="657"/>
    </row>
    <row r="145" spans="3:54" ht="6" customHeight="1">
      <c r="C145" s="1970"/>
      <c r="D145" s="1971"/>
      <c r="E145" s="1971"/>
      <c r="F145" s="1971"/>
      <c r="G145" s="1971"/>
      <c r="H145" s="1971"/>
      <c r="I145" s="1971"/>
      <c r="J145" s="1971"/>
      <c r="K145" s="1971"/>
      <c r="L145" s="1971"/>
      <c r="M145" s="1971"/>
      <c r="N145" s="1972"/>
      <c r="O145" s="1973"/>
      <c r="P145" s="1974"/>
      <c r="Q145" s="1974"/>
      <c r="R145" s="1974"/>
      <c r="S145" s="1974"/>
      <c r="T145" s="1974"/>
      <c r="U145" s="1974"/>
      <c r="V145" s="1974"/>
      <c r="W145" s="1974"/>
      <c r="X145" s="1974"/>
      <c r="Y145" s="1974"/>
      <c r="Z145" s="1974"/>
      <c r="AA145" s="1974"/>
      <c r="AB145" s="1975"/>
      <c r="AC145" s="1975"/>
      <c r="AD145" s="1975"/>
      <c r="AE145" s="1975"/>
      <c r="AF145" s="1975"/>
      <c r="AG145" s="1975"/>
      <c r="AH145" s="1975"/>
      <c r="AI145" s="1975"/>
      <c r="AJ145" s="1975"/>
      <c r="AK145" s="1975"/>
      <c r="AL145" s="1975"/>
      <c r="AM145" s="1975"/>
      <c r="AN145" s="1975"/>
      <c r="AO145" s="1974"/>
      <c r="AP145" s="1974"/>
      <c r="AQ145" s="1974"/>
      <c r="AR145" s="1974"/>
      <c r="AS145" s="1974"/>
      <c r="AT145" s="1974"/>
      <c r="AU145" s="1974"/>
      <c r="AV145" s="1974"/>
      <c r="AW145" s="1974"/>
      <c r="AX145" s="1974"/>
      <c r="AY145" s="1974"/>
      <c r="AZ145" s="1974"/>
      <c r="BA145" s="1976"/>
      <c r="BB145" s="657"/>
    </row>
    <row r="146" spans="3:54" ht="6" customHeight="1">
      <c r="C146" s="1970"/>
      <c r="D146" s="1971"/>
      <c r="E146" s="1971"/>
      <c r="F146" s="1971"/>
      <c r="G146" s="1971"/>
      <c r="H146" s="1971"/>
      <c r="I146" s="1971"/>
      <c r="J146" s="1971"/>
      <c r="K146" s="1971"/>
      <c r="L146" s="1971"/>
      <c r="M146" s="1971"/>
      <c r="N146" s="1972"/>
      <c r="O146" s="1973"/>
      <c r="P146" s="1974"/>
      <c r="Q146" s="1974"/>
      <c r="R146" s="1974"/>
      <c r="S146" s="1974"/>
      <c r="T146" s="1974"/>
      <c r="U146" s="1974"/>
      <c r="V146" s="1974"/>
      <c r="W146" s="1974"/>
      <c r="X146" s="1974"/>
      <c r="Y146" s="1974"/>
      <c r="Z146" s="1974"/>
      <c r="AA146" s="1974"/>
      <c r="AB146" s="1975"/>
      <c r="AC146" s="1975"/>
      <c r="AD146" s="1975"/>
      <c r="AE146" s="1975"/>
      <c r="AF146" s="1975"/>
      <c r="AG146" s="1975"/>
      <c r="AH146" s="1975"/>
      <c r="AI146" s="1975"/>
      <c r="AJ146" s="1975"/>
      <c r="AK146" s="1975"/>
      <c r="AL146" s="1975"/>
      <c r="AM146" s="1975"/>
      <c r="AN146" s="1975"/>
      <c r="AO146" s="1974"/>
      <c r="AP146" s="1974"/>
      <c r="AQ146" s="1974"/>
      <c r="AR146" s="1974"/>
      <c r="AS146" s="1974"/>
      <c r="AT146" s="1974"/>
      <c r="AU146" s="1974"/>
      <c r="AV146" s="1974"/>
      <c r="AW146" s="1974"/>
      <c r="AX146" s="1974"/>
      <c r="AY146" s="1974"/>
      <c r="AZ146" s="1974"/>
      <c r="BA146" s="1976"/>
      <c r="BB146" s="657"/>
    </row>
    <row r="147" spans="3:54" ht="6" customHeight="1">
      <c r="C147" s="1970" t="s">
        <v>81</v>
      </c>
      <c r="D147" s="1971"/>
      <c r="E147" s="1971"/>
      <c r="F147" s="1971"/>
      <c r="G147" s="1971"/>
      <c r="H147" s="1971"/>
      <c r="I147" s="1971"/>
      <c r="J147" s="1971"/>
      <c r="K147" s="1971"/>
      <c r="L147" s="1971"/>
      <c r="M147" s="1971"/>
      <c r="N147" s="1972"/>
      <c r="O147" s="1973">
        <f>AE72</f>
        <v>971</v>
      </c>
      <c r="P147" s="1974"/>
      <c r="Q147" s="1974"/>
      <c r="R147" s="1974"/>
      <c r="S147" s="1974"/>
      <c r="T147" s="1974"/>
      <c r="U147" s="1974"/>
      <c r="V147" s="1974"/>
      <c r="W147" s="1974"/>
      <c r="X147" s="1974"/>
      <c r="Y147" s="1974"/>
      <c r="Z147" s="1974"/>
      <c r="AA147" s="1974"/>
      <c r="AB147" s="1975"/>
      <c r="AC147" s="1975"/>
      <c r="AD147" s="1975"/>
      <c r="AE147" s="1975"/>
      <c r="AF147" s="1975"/>
      <c r="AG147" s="1975"/>
      <c r="AH147" s="1975"/>
      <c r="AI147" s="1975"/>
      <c r="AJ147" s="1975"/>
      <c r="AK147" s="1975"/>
      <c r="AL147" s="1975"/>
      <c r="AM147" s="1975"/>
      <c r="AN147" s="1975"/>
      <c r="AO147" s="1974">
        <f>SUM(O147:AN149)</f>
        <v>971</v>
      </c>
      <c r="AP147" s="1974"/>
      <c r="AQ147" s="1974"/>
      <c r="AR147" s="1974"/>
      <c r="AS147" s="1974"/>
      <c r="AT147" s="1974"/>
      <c r="AU147" s="1974"/>
      <c r="AV147" s="1974"/>
      <c r="AW147" s="1974"/>
      <c r="AX147" s="1974"/>
      <c r="AY147" s="1974"/>
      <c r="AZ147" s="1974"/>
      <c r="BA147" s="1976"/>
      <c r="BB147" s="657"/>
    </row>
    <row r="148" spans="3:54" ht="6" customHeight="1">
      <c r="C148" s="1970"/>
      <c r="D148" s="1971"/>
      <c r="E148" s="1971"/>
      <c r="F148" s="1971"/>
      <c r="G148" s="1971"/>
      <c r="H148" s="1971"/>
      <c r="I148" s="1971"/>
      <c r="J148" s="1971"/>
      <c r="K148" s="1971"/>
      <c r="L148" s="1971"/>
      <c r="M148" s="1971"/>
      <c r="N148" s="1972"/>
      <c r="O148" s="1973"/>
      <c r="P148" s="1974"/>
      <c r="Q148" s="1974"/>
      <c r="R148" s="1974"/>
      <c r="S148" s="1974"/>
      <c r="T148" s="1974"/>
      <c r="U148" s="1974"/>
      <c r="V148" s="1974"/>
      <c r="W148" s="1974"/>
      <c r="X148" s="1974"/>
      <c r="Y148" s="1974"/>
      <c r="Z148" s="1974"/>
      <c r="AA148" s="1974"/>
      <c r="AB148" s="1975"/>
      <c r="AC148" s="1975"/>
      <c r="AD148" s="1975"/>
      <c r="AE148" s="1975"/>
      <c r="AF148" s="1975"/>
      <c r="AG148" s="1975"/>
      <c r="AH148" s="1975"/>
      <c r="AI148" s="1975"/>
      <c r="AJ148" s="1975"/>
      <c r="AK148" s="1975"/>
      <c r="AL148" s="1975"/>
      <c r="AM148" s="1975"/>
      <c r="AN148" s="1975"/>
      <c r="AO148" s="1974"/>
      <c r="AP148" s="1974"/>
      <c r="AQ148" s="1974"/>
      <c r="AR148" s="1974"/>
      <c r="AS148" s="1974"/>
      <c r="AT148" s="1974"/>
      <c r="AU148" s="1974"/>
      <c r="AV148" s="1974"/>
      <c r="AW148" s="1974"/>
      <c r="AX148" s="1974"/>
      <c r="AY148" s="1974"/>
      <c r="AZ148" s="1974"/>
      <c r="BA148" s="1976"/>
      <c r="BB148" s="657"/>
    </row>
    <row r="149" spans="3:54" ht="6" customHeight="1">
      <c r="C149" s="1970"/>
      <c r="D149" s="1971"/>
      <c r="E149" s="1971"/>
      <c r="F149" s="1971"/>
      <c r="G149" s="1971"/>
      <c r="H149" s="1971"/>
      <c r="I149" s="1971"/>
      <c r="J149" s="1971"/>
      <c r="K149" s="1971"/>
      <c r="L149" s="1971"/>
      <c r="M149" s="1971"/>
      <c r="N149" s="1972"/>
      <c r="O149" s="1973"/>
      <c r="P149" s="1974"/>
      <c r="Q149" s="1974"/>
      <c r="R149" s="1974"/>
      <c r="S149" s="1974"/>
      <c r="T149" s="1974"/>
      <c r="U149" s="1974"/>
      <c r="V149" s="1974"/>
      <c r="W149" s="1974"/>
      <c r="X149" s="1974"/>
      <c r="Y149" s="1974"/>
      <c r="Z149" s="1974"/>
      <c r="AA149" s="1974"/>
      <c r="AB149" s="1975"/>
      <c r="AC149" s="1975"/>
      <c r="AD149" s="1975"/>
      <c r="AE149" s="1975"/>
      <c r="AF149" s="1975"/>
      <c r="AG149" s="1975"/>
      <c r="AH149" s="1975"/>
      <c r="AI149" s="1975"/>
      <c r="AJ149" s="1975"/>
      <c r="AK149" s="1975"/>
      <c r="AL149" s="1975"/>
      <c r="AM149" s="1975"/>
      <c r="AN149" s="1975"/>
      <c r="AO149" s="1974"/>
      <c r="AP149" s="1974"/>
      <c r="AQ149" s="1974"/>
      <c r="AR149" s="1974"/>
      <c r="AS149" s="1974"/>
      <c r="AT149" s="1974"/>
      <c r="AU149" s="1974"/>
      <c r="AV149" s="1974"/>
      <c r="AW149" s="1974"/>
      <c r="AX149" s="1974"/>
      <c r="AY149" s="1974"/>
      <c r="AZ149" s="1974"/>
      <c r="BA149" s="1976"/>
      <c r="BB149" s="657"/>
    </row>
    <row r="150" spans="3:54" ht="6" customHeight="1">
      <c r="C150" s="1977" t="s">
        <v>82</v>
      </c>
      <c r="D150" s="1978"/>
      <c r="E150" s="1978"/>
      <c r="F150" s="1979"/>
      <c r="G150" s="1979"/>
      <c r="H150" s="1979"/>
      <c r="I150" s="1979"/>
      <c r="J150" s="1979"/>
      <c r="K150" s="1979"/>
      <c r="L150" s="1979"/>
      <c r="M150" s="1979"/>
      <c r="N150" s="1980"/>
      <c r="O150" s="1973">
        <f>O144-O147</f>
        <v>-193</v>
      </c>
      <c r="P150" s="1974"/>
      <c r="Q150" s="1974"/>
      <c r="R150" s="1974"/>
      <c r="S150" s="1974"/>
      <c r="T150" s="1974"/>
      <c r="U150" s="1974"/>
      <c r="V150" s="1974"/>
      <c r="W150" s="1974"/>
      <c r="X150" s="1974"/>
      <c r="Y150" s="1974"/>
      <c r="Z150" s="1974"/>
      <c r="AA150" s="1974"/>
      <c r="AB150" s="1974">
        <f>AB144-AB147</f>
        <v>0</v>
      </c>
      <c r="AC150" s="1974"/>
      <c r="AD150" s="1974"/>
      <c r="AE150" s="1974"/>
      <c r="AF150" s="1974"/>
      <c r="AG150" s="1974"/>
      <c r="AH150" s="1974"/>
      <c r="AI150" s="1974"/>
      <c r="AJ150" s="1974"/>
      <c r="AK150" s="1974"/>
      <c r="AL150" s="1974"/>
      <c r="AM150" s="1974"/>
      <c r="AN150" s="1974"/>
      <c r="AO150" s="1974">
        <f>SUM(O150:AN152)</f>
        <v>-193</v>
      </c>
      <c r="AP150" s="1974"/>
      <c r="AQ150" s="1974"/>
      <c r="AR150" s="1974"/>
      <c r="AS150" s="1974"/>
      <c r="AT150" s="1974"/>
      <c r="AU150" s="1974"/>
      <c r="AV150" s="1974"/>
      <c r="AW150" s="1974"/>
      <c r="AX150" s="1974"/>
      <c r="AY150" s="1974"/>
      <c r="AZ150" s="1974"/>
      <c r="BA150" s="1976"/>
      <c r="BB150" s="657"/>
    </row>
    <row r="151" spans="3:54" ht="6" customHeight="1">
      <c r="C151" s="1977"/>
      <c r="D151" s="1978"/>
      <c r="E151" s="1978"/>
      <c r="F151" s="1979"/>
      <c r="G151" s="1979"/>
      <c r="H151" s="1979"/>
      <c r="I151" s="1979"/>
      <c r="J151" s="1979"/>
      <c r="K151" s="1979"/>
      <c r="L151" s="1979"/>
      <c r="M151" s="1979"/>
      <c r="N151" s="1980"/>
      <c r="O151" s="1973"/>
      <c r="P151" s="1974"/>
      <c r="Q151" s="1974"/>
      <c r="R151" s="1974"/>
      <c r="S151" s="1974"/>
      <c r="T151" s="1974"/>
      <c r="U151" s="1974"/>
      <c r="V151" s="1974"/>
      <c r="W151" s="1974"/>
      <c r="X151" s="1974"/>
      <c r="Y151" s="1974"/>
      <c r="Z151" s="1974"/>
      <c r="AA151" s="1974"/>
      <c r="AB151" s="1974"/>
      <c r="AC151" s="1974"/>
      <c r="AD151" s="1974"/>
      <c r="AE151" s="1974"/>
      <c r="AF151" s="1974"/>
      <c r="AG151" s="1974"/>
      <c r="AH151" s="1974"/>
      <c r="AI151" s="1974"/>
      <c r="AJ151" s="1974"/>
      <c r="AK151" s="1974"/>
      <c r="AL151" s="1974"/>
      <c r="AM151" s="1974"/>
      <c r="AN151" s="1974"/>
      <c r="AO151" s="1974"/>
      <c r="AP151" s="1974"/>
      <c r="AQ151" s="1974"/>
      <c r="AR151" s="1974"/>
      <c r="AS151" s="1974"/>
      <c r="AT151" s="1974"/>
      <c r="AU151" s="1974"/>
      <c r="AV151" s="1974"/>
      <c r="AW151" s="1974"/>
      <c r="AX151" s="1974"/>
      <c r="AY151" s="1974"/>
      <c r="AZ151" s="1974"/>
      <c r="BA151" s="1976"/>
      <c r="BB151" s="657"/>
    </row>
    <row r="152" spans="3:54" ht="6" customHeight="1" thickBot="1">
      <c r="C152" s="1981"/>
      <c r="D152" s="1982"/>
      <c r="E152" s="1982"/>
      <c r="F152" s="1983"/>
      <c r="G152" s="1983"/>
      <c r="H152" s="1983"/>
      <c r="I152" s="1983"/>
      <c r="J152" s="1983"/>
      <c r="K152" s="1983"/>
      <c r="L152" s="1983"/>
      <c r="M152" s="1983"/>
      <c r="N152" s="1984"/>
      <c r="O152" s="1985"/>
      <c r="P152" s="1986"/>
      <c r="Q152" s="1986"/>
      <c r="R152" s="1986"/>
      <c r="S152" s="1986"/>
      <c r="T152" s="1986"/>
      <c r="U152" s="1986"/>
      <c r="V152" s="1986"/>
      <c r="W152" s="1986"/>
      <c r="X152" s="1986"/>
      <c r="Y152" s="1986"/>
      <c r="Z152" s="1986"/>
      <c r="AA152" s="1986"/>
      <c r="AB152" s="1986"/>
      <c r="AC152" s="1986"/>
      <c r="AD152" s="1986"/>
      <c r="AE152" s="1986"/>
      <c r="AF152" s="1986"/>
      <c r="AG152" s="1986"/>
      <c r="AH152" s="1986"/>
      <c r="AI152" s="1986"/>
      <c r="AJ152" s="1986"/>
      <c r="AK152" s="1986"/>
      <c r="AL152" s="1986"/>
      <c r="AM152" s="1986"/>
      <c r="AN152" s="1986"/>
      <c r="AO152" s="1986"/>
      <c r="AP152" s="1986"/>
      <c r="AQ152" s="1986"/>
      <c r="AR152" s="1986"/>
      <c r="AS152" s="1986"/>
      <c r="AT152" s="1986"/>
      <c r="AU152" s="1986"/>
      <c r="AV152" s="1986"/>
      <c r="AW152" s="1986"/>
      <c r="AX152" s="1986"/>
      <c r="AY152" s="1986"/>
      <c r="AZ152" s="1986"/>
      <c r="BA152" s="1987"/>
      <c r="BB152" s="657"/>
    </row>
    <row r="153" spans="3:54" ht="6" customHeight="1">
      <c r="C153" s="1933" t="s">
        <v>83</v>
      </c>
      <c r="D153" s="1934"/>
      <c r="E153" s="1934"/>
      <c r="F153" s="1934"/>
      <c r="G153" s="1934"/>
      <c r="H153" s="1934"/>
      <c r="I153" s="1934"/>
      <c r="J153" s="1934"/>
      <c r="K153" s="1934"/>
      <c r="L153" s="1934"/>
      <c r="M153" s="1934"/>
      <c r="N153" s="1935"/>
      <c r="O153" s="1955">
        <f>O141+O150</f>
        <v>131610</v>
      </c>
      <c r="P153" s="1949"/>
      <c r="Q153" s="1949"/>
      <c r="R153" s="1949"/>
      <c r="S153" s="1949"/>
      <c r="T153" s="1949"/>
      <c r="U153" s="1949"/>
      <c r="V153" s="1949"/>
      <c r="W153" s="1949"/>
      <c r="X153" s="1949"/>
      <c r="Y153" s="1949"/>
      <c r="Z153" s="1949"/>
      <c r="AA153" s="1956"/>
      <c r="AB153" s="1949">
        <f>AB141+AB150</f>
        <v>0</v>
      </c>
      <c r="AC153" s="1949"/>
      <c r="AD153" s="1949"/>
      <c r="AE153" s="1949"/>
      <c r="AF153" s="1949"/>
      <c r="AG153" s="1949"/>
      <c r="AH153" s="1949"/>
      <c r="AI153" s="1949"/>
      <c r="AJ153" s="1949"/>
      <c r="AK153" s="1949"/>
      <c r="AL153" s="1949"/>
      <c r="AM153" s="1949"/>
      <c r="AN153" s="1956"/>
      <c r="AO153" s="1948">
        <f>SUM(O153:AN155)</f>
        <v>131610</v>
      </c>
      <c r="AP153" s="1949"/>
      <c r="AQ153" s="1949"/>
      <c r="AR153" s="1949"/>
      <c r="AS153" s="1949"/>
      <c r="AT153" s="1949"/>
      <c r="AU153" s="1949"/>
      <c r="AV153" s="1949"/>
      <c r="AW153" s="1949"/>
      <c r="AX153" s="1949"/>
      <c r="AY153" s="1949"/>
      <c r="AZ153" s="1949"/>
      <c r="BA153" s="1950"/>
      <c r="BB153" s="657"/>
    </row>
    <row r="154" spans="3:54" ht="6" customHeight="1">
      <c r="C154" s="1933"/>
      <c r="D154" s="1934"/>
      <c r="E154" s="1934"/>
      <c r="F154" s="1934"/>
      <c r="G154" s="1934"/>
      <c r="H154" s="1934"/>
      <c r="I154" s="1934"/>
      <c r="J154" s="1934"/>
      <c r="K154" s="1934"/>
      <c r="L154" s="1934"/>
      <c r="M154" s="1934"/>
      <c r="N154" s="1935"/>
      <c r="O154" s="1949"/>
      <c r="P154" s="1949"/>
      <c r="Q154" s="1949"/>
      <c r="R154" s="1949"/>
      <c r="S154" s="1949"/>
      <c r="T154" s="1949"/>
      <c r="U154" s="1949"/>
      <c r="V154" s="1949"/>
      <c r="W154" s="1949"/>
      <c r="X154" s="1949"/>
      <c r="Y154" s="1949"/>
      <c r="Z154" s="1949"/>
      <c r="AA154" s="1956"/>
      <c r="AB154" s="1949"/>
      <c r="AC154" s="1949"/>
      <c r="AD154" s="1949"/>
      <c r="AE154" s="1949"/>
      <c r="AF154" s="1949"/>
      <c r="AG154" s="1949"/>
      <c r="AH154" s="1949"/>
      <c r="AI154" s="1949"/>
      <c r="AJ154" s="1949"/>
      <c r="AK154" s="1949"/>
      <c r="AL154" s="1949"/>
      <c r="AM154" s="1949"/>
      <c r="AN154" s="1956"/>
      <c r="AO154" s="1951"/>
      <c r="AP154" s="1949"/>
      <c r="AQ154" s="1949"/>
      <c r="AR154" s="1949"/>
      <c r="AS154" s="1949"/>
      <c r="AT154" s="1949"/>
      <c r="AU154" s="1949"/>
      <c r="AV154" s="1949"/>
      <c r="AW154" s="1949"/>
      <c r="AX154" s="1949"/>
      <c r="AY154" s="1949"/>
      <c r="AZ154" s="1949"/>
      <c r="BA154" s="1950"/>
      <c r="BB154" s="657"/>
    </row>
    <row r="155" spans="3:54" ht="6" customHeight="1" thickBot="1">
      <c r="C155" s="1936"/>
      <c r="D155" s="1937"/>
      <c r="E155" s="1937"/>
      <c r="F155" s="1937"/>
      <c r="G155" s="1937"/>
      <c r="H155" s="1937"/>
      <c r="I155" s="1937"/>
      <c r="J155" s="1937"/>
      <c r="K155" s="1937"/>
      <c r="L155" s="1937"/>
      <c r="M155" s="1937"/>
      <c r="N155" s="1938"/>
      <c r="O155" s="1953"/>
      <c r="P155" s="1953"/>
      <c r="Q155" s="1953"/>
      <c r="R155" s="1953"/>
      <c r="S155" s="1953"/>
      <c r="T155" s="1953"/>
      <c r="U155" s="1953"/>
      <c r="V155" s="1953"/>
      <c r="W155" s="1953"/>
      <c r="X155" s="1953"/>
      <c r="Y155" s="1953"/>
      <c r="Z155" s="1953"/>
      <c r="AA155" s="1957"/>
      <c r="AB155" s="1953"/>
      <c r="AC155" s="1953"/>
      <c r="AD155" s="1953"/>
      <c r="AE155" s="1953"/>
      <c r="AF155" s="1953"/>
      <c r="AG155" s="1953"/>
      <c r="AH155" s="1953"/>
      <c r="AI155" s="1953"/>
      <c r="AJ155" s="1953"/>
      <c r="AK155" s="1953"/>
      <c r="AL155" s="1953"/>
      <c r="AM155" s="1953"/>
      <c r="AN155" s="1957"/>
      <c r="AO155" s="1952"/>
      <c r="AP155" s="1953"/>
      <c r="AQ155" s="1953"/>
      <c r="AR155" s="1953"/>
      <c r="AS155" s="1953"/>
      <c r="AT155" s="1953"/>
      <c r="AU155" s="1953"/>
      <c r="AV155" s="1953"/>
      <c r="AW155" s="1953"/>
      <c r="AX155" s="1953"/>
      <c r="AY155" s="1953"/>
      <c r="AZ155" s="1953"/>
      <c r="BA155" s="1954"/>
      <c r="BB155" s="657"/>
    </row>
    <row r="156" spans="3:54" ht="6" customHeight="1">
      <c r="C156" s="1958" t="s">
        <v>86</v>
      </c>
      <c r="D156" s="1959"/>
      <c r="E156" s="1959"/>
      <c r="F156" s="1959"/>
      <c r="G156" s="1959"/>
      <c r="H156" s="1959"/>
      <c r="I156" s="1959"/>
      <c r="J156" s="1959"/>
      <c r="K156" s="1959"/>
      <c r="L156" s="1959"/>
      <c r="M156" s="1959"/>
      <c r="N156" s="1960"/>
      <c r="O156" s="1939"/>
      <c r="P156" s="1940"/>
      <c r="Q156" s="1940"/>
      <c r="R156" s="1940"/>
      <c r="S156" s="1940"/>
      <c r="T156" s="1940"/>
      <c r="U156" s="1940"/>
      <c r="V156" s="1940"/>
      <c r="W156" s="1940"/>
      <c r="X156" s="1940"/>
      <c r="Y156" s="1940"/>
      <c r="Z156" s="1940"/>
      <c r="AA156" s="1940"/>
      <c r="AB156" s="1940"/>
      <c r="AC156" s="1940"/>
      <c r="AD156" s="1940"/>
      <c r="AE156" s="1940"/>
      <c r="AF156" s="1940"/>
      <c r="AG156" s="1940"/>
      <c r="AH156" s="1940"/>
      <c r="AI156" s="1940"/>
      <c r="AJ156" s="1940"/>
      <c r="AK156" s="1940"/>
      <c r="AL156" s="1940"/>
      <c r="AM156" s="1940"/>
      <c r="AN156" s="1941"/>
      <c r="AO156" s="1961">
        <v>361</v>
      </c>
      <c r="AP156" s="1962"/>
      <c r="AQ156" s="1962"/>
      <c r="AR156" s="1962"/>
      <c r="AS156" s="1962"/>
      <c r="AT156" s="1962"/>
      <c r="AU156" s="1962"/>
      <c r="AV156" s="1962"/>
      <c r="AW156" s="1962"/>
      <c r="AX156" s="1962"/>
      <c r="AY156" s="1962"/>
      <c r="AZ156" s="1962"/>
      <c r="BA156" s="1963"/>
      <c r="BB156" s="657"/>
    </row>
    <row r="157" spans="3:54" ht="6" customHeight="1">
      <c r="C157" s="1933"/>
      <c r="D157" s="1934"/>
      <c r="E157" s="1934"/>
      <c r="F157" s="1934"/>
      <c r="G157" s="1934"/>
      <c r="H157" s="1934"/>
      <c r="I157" s="1934"/>
      <c r="J157" s="1934"/>
      <c r="K157" s="1934"/>
      <c r="L157" s="1934"/>
      <c r="M157" s="1934"/>
      <c r="N157" s="1935"/>
      <c r="O157" s="1942"/>
      <c r="P157" s="1943"/>
      <c r="Q157" s="1943"/>
      <c r="R157" s="1943"/>
      <c r="S157" s="1943"/>
      <c r="T157" s="1943"/>
      <c r="U157" s="1943"/>
      <c r="V157" s="1943"/>
      <c r="W157" s="1943"/>
      <c r="X157" s="1943"/>
      <c r="Y157" s="1943"/>
      <c r="Z157" s="1943"/>
      <c r="AA157" s="1943"/>
      <c r="AB157" s="1943"/>
      <c r="AC157" s="1943"/>
      <c r="AD157" s="1943"/>
      <c r="AE157" s="1943"/>
      <c r="AF157" s="1943"/>
      <c r="AG157" s="1943"/>
      <c r="AH157" s="1943"/>
      <c r="AI157" s="1943"/>
      <c r="AJ157" s="1943"/>
      <c r="AK157" s="1943"/>
      <c r="AL157" s="1943"/>
      <c r="AM157" s="1943"/>
      <c r="AN157" s="1944"/>
      <c r="AO157" s="1964"/>
      <c r="AP157" s="1965"/>
      <c r="AQ157" s="1965"/>
      <c r="AR157" s="1965"/>
      <c r="AS157" s="1965"/>
      <c r="AT157" s="1965"/>
      <c r="AU157" s="1965"/>
      <c r="AV157" s="1965"/>
      <c r="AW157" s="1965"/>
      <c r="AX157" s="1965"/>
      <c r="AY157" s="1965"/>
      <c r="AZ157" s="1965"/>
      <c r="BA157" s="1966"/>
      <c r="BB157" s="657"/>
    </row>
    <row r="158" spans="3:54" ht="6" customHeight="1" thickBot="1">
      <c r="C158" s="1936"/>
      <c r="D158" s="1937"/>
      <c r="E158" s="1937"/>
      <c r="F158" s="1937"/>
      <c r="G158" s="1937"/>
      <c r="H158" s="1937"/>
      <c r="I158" s="1937"/>
      <c r="J158" s="1937"/>
      <c r="K158" s="1937"/>
      <c r="L158" s="1937"/>
      <c r="M158" s="1937"/>
      <c r="N158" s="1938"/>
      <c r="O158" s="1945"/>
      <c r="P158" s="1946"/>
      <c r="Q158" s="1946"/>
      <c r="R158" s="1946"/>
      <c r="S158" s="1946"/>
      <c r="T158" s="1946"/>
      <c r="U158" s="1946"/>
      <c r="V158" s="1946"/>
      <c r="W158" s="1946"/>
      <c r="X158" s="1946"/>
      <c r="Y158" s="1946"/>
      <c r="Z158" s="1946"/>
      <c r="AA158" s="1946"/>
      <c r="AB158" s="1946"/>
      <c r="AC158" s="1946"/>
      <c r="AD158" s="1946"/>
      <c r="AE158" s="1946"/>
      <c r="AF158" s="1946"/>
      <c r="AG158" s="1946"/>
      <c r="AH158" s="1946"/>
      <c r="AI158" s="1946"/>
      <c r="AJ158" s="1946"/>
      <c r="AK158" s="1946"/>
      <c r="AL158" s="1946"/>
      <c r="AM158" s="1946"/>
      <c r="AN158" s="1947"/>
      <c r="AO158" s="1967"/>
      <c r="AP158" s="1968"/>
      <c r="AQ158" s="1968"/>
      <c r="AR158" s="1968"/>
      <c r="AS158" s="1968"/>
      <c r="AT158" s="1968"/>
      <c r="AU158" s="1968"/>
      <c r="AV158" s="1968"/>
      <c r="AW158" s="1968"/>
      <c r="AX158" s="1968"/>
      <c r="AY158" s="1968"/>
      <c r="AZ158" s="1968"/>
      <c r="BA158" s="1969"/>
      <c r="BB158" s="657"/>
    </row>
    <row r="159" spans="3:54" ht="6" customHeight="1">
      <c r="C159" s="1933" t="s">
        <v>543</v>
      </c>
      <c r="D159" s="1934"/>
      <c r="E159" s="1934"/>
      <c r="F159" s="1934"/>
      <c r="G159" s="1934"/>
      <c r="H159" s="1934"/>
      <c r="I159" s="1934"/>
      <c r="J159" s="1934"/>
      <c r="K159" s="1934"/>
      <c r="L159" s="1934"/>
      <c r="M159" s="1934"/>
      <c r="N159" s="1935"/>
      <c r="O159" s="1939"/>
      <c r="P159" s="1940"/>
      <c r="Q159" s="1940"/>
      <c r="R159" s="1940"/>
      <c r="S159" s="1940"/>
      <c r="T159" s="1940"/>
      <c r="U159" s="1940"/>
      <c r="V159" s="1940"/>
      <c r="W159" s="1940"/>
      <c r="X159" s="1940"/>
      <c r="Y159" s="1940"/>
      <c r="Z159" s="1940"/>
      <c r="AA159" s="1940"/>
      <c r="AB159" s="1940"/>
      <c r="AC159" s="1940"/>
      <c r="AD159" s="1940"/>
      <c r="AE159" s="1940"/>
      <c r="AF159" s="1940"/>
      <c r="AG159" s="1940"/>
      <c r="AH159" s="1940"/>
      <c r="AI159" s="1940"/>
      <c r="AJ159" s="1940"/>
      <c r="AK159" s="1940"/>
      <c r="AL159" s="1940"/>
      <c r="AM159" s="1940"/>
      <c r="AN159" s="1941"/>
      <c r="AO159" s="1948">
        <f>AO153+AO156</f>
        <v>131971</v>
      </c>
      <c r="AP159" s="1949"/>
      <c r="AQ159" s="1949"/>
      <c r="AR159" s="1949"/>
      <c r="AS159" s="1949"/>
      <c r="AT159" s="1949"/>
      <c r="AU159" s="1949"/>
      <c r="AV159" s="1949"/>
      <c r="AW159" s="1949"/>
      <c r="AX159" s="1949"/>
      <c r="AY159" s="1949"/>
      <c r="AZ159" s="1949"/>
      <c r="BA159" s="1950"/>
      <c r="BB159" s="657"/>
    </row>
    <row r="160" spans="3:54" ht="6" customHeight="1">
      <c r="C160" s="1933"/>
      <c r="D160" s="1934"/>
      <c r="E160" s="1934"/>
      <c r="F160" s="1934"/>
      <c r="G160" s="1934"/>
      <c r="H160" s="1934"/>
      <c r="I160" s="1934"/>
      <c r="J160" s="1934"/>
      <c r="K160" s="1934"/>
      <c r="L160" s="1934"/>
      <c r="M160" s="1934"/>
      <c r="N160" s="1935"/>
      <c r="O160" s="1942"/>
      <c r="P160" s="1943"/>
      <c r="Q160" s="1943"/>
      <c r="R160" s="1943"/>
      <c r="S160" s="1943"/>
      <c r="T160" s="1943"/>
      <c r="U160" s="1943"/>
      <c r="V160" s="1943"/>
      <c r="W160" s="1943"/>
      <c r="X160" s="1943"/>
      <c r="Y160" s="1943"/>
      <c r="Z160" s="1943"/>
      <c r="AA160" s="1943"/>
      <c r="AB160" s="1943"/>
      <c r="AC160" s="1943"/>
      <c r="AD160" s="1943"/>
      <c r="AE160" s="1943"/>
      <c r="AF160" s="1943"/>
      <c r="AG160" s="1943"/>
      <c r="AH160" s="1943"/>
      <c r="AI160" s="1943"/>
      <c r="AJ160" s="1943"/>
      <c r="AK160" s="1943"/>
      <c r="AL160" s="1943"/>
      <c r="AM160" s="1943"/>
      <c r="AN160" s="1944"/>
      <c r="AO160" s="1951"/>
      <c r="AP160" s="1949"/>
      <c r="AQ160" s="1949"/>
      <c r="AR160" s="1949"/>
      <c r="AS160" s="1949"/>
      <c r="AT160" s="1949"/>
      <c r="AU160" s="1949"/>
      <c r="AV160" s="1949"/>
      <c r="AW160" s="1949"/>
      <c r="AX160" s="1949"/>
      <c r="AY160" s="1949"/>
      <c r="AZ160" s="1949"/>
      <c r="BA160" s="1950"/>
      <c r="BB160" s="657"/>
    </row>
    <row r="161" spans="3:63" ht="6" customHeight="1" thickBot="1">
      <c r="C161" s="1936"/>
      <c r="D161" s="1937"/>
      <c r="E161" s="1937"/>
      <c r="F161" s="1937"/>
      <c r="G161" s="1937"/>
      <c r="H161" s="1937"/>
      <c r="I161" s="1937"/>
      <c r="J161" s="1937"/>
      <c r="K161" s="1937"/>
      <c r="L161" s="1937"/>
      <c r="M161" s="1937"/>
      <c r="N161" s="1938"/>
      <c r="O161" s="1945"/>
      <c r="P161" s="1946"/>
      <c r="Q161" s="1946"/>
      <c r="R161" s="1946"/>
      <c r="S161" s="1946"/>
      <c r="T161" s="1946"/>
      <c r="U161" s="1946"/>
      <c r="V161" s="1946"/>
      <c r="W161" s="1946"/>
      <c r="X161" s="1946"/>
      <c r="Y161" s="1946"/>
      <c r="Z161" s="1946"/>
      <c r="AA161" s="1946"/>
      <c r="AB161" s="1946"/>
      <c r="AC161" s="1946"/>
      <c r="AD161" s="1946"/>
      <c r="AE161" s="1946"/>
      <c r="AF161" s="1946"/>
      <c r="AG161" s="1946"/>
      <c r="AH161" s="1946"/>
      <c r="AI161" s="1946"/>
      <c r="AJ161" s="1946"/>
      <c r="AK161" s="1946"/>
      <c r="AL161" s="1946"/>
      <c r="AM161" s="1946"/>
      <c r="AN161" s="1947"/>
      <c r="AO161" s="1952"/>
      <c r="AP161" s="1953"/>
      <c r="AQ161" s="1953"/>
      <c r="AR161" s="1953"/>
      <c r="AS161" s="1953"/>
      <c r="AT161" s="1953"/>
      <c r="AU161" s="1953"/>
      <c r="AV161" s="1953"/>
      <c r="AW161" s="1953"/>
      <c r="AX161" s="1953"/>
      <c r="AY161" s="1953"/>
      <c r="AZ161" s="1953"/>
      <c r="BA161" s="1954"/>
      <c r="BB161" s="657"/>
    </row>
    <row r="164" spans="3:63" ht="6" customHeight="1">
      <c r="C164" s="1590" t="s">
        <v>34</v>
      </c>
      <c r="D164" s="1590"/>
      <c r="E164" s="1590"/>
      <c r="F164" s="1590"/>
      <c r="G164" s="1590"/>
      <c r="H164" s="1589">
        <f>'[1]安全投資実績報告書（鑑）'!$AT$31</f>
        <v>3</v>
      </c>
      <c r="I164" s="1480"/>
      <c r="J164" s="1480"/>
      <c r="K164" s="1590" t="s">
        <v>51</v>
      </c>
      <c r="L164" s="1590"/>
      <c r="M164" s="1590"/>
      <c r="N164" s="1590"/>
      <c r="O164" s="635"/>
      <c r="P164" s="635"/>
      <c r="Q164" s="635"/>
      <c r="R164" s="635"/>
      <c r="S164" s="635"/>
      <c r="T164" s="635"/>
      <c r="U164" s="635"/>
      <c r="V164" s="635"/>
      <c r="W164" s="635"/>
      <c r="X164" s="635"/>
      <c r="Y164" s="635"/>
      <c r="Z164" s="635"/>
      <c r="AA164" s="635"/>
      <c r="AB164" s="635"/>
      <c r="AC164" s="635"/>
      <c r="AD164" s="635"/>
      <c r="AE164" s="635"/>
      <c r="AF164" s="635"/>
      <c r="AG164" s="635"/>
      <c r="AH164" s="635"/>
      <c r="AI164" s="635"/>
      <c r="AJ164" s="635"/>
      <c r="AK164" s="635"/>
      <c r="AL164" s="635"/>
      <c r="AM164" s="635"/>
      <c r="AN164" s="635"/>
      <c r="AO164" s="635"/>
      <c r="AP164" s="635"/>
      <c r="AQ164" s="635"/>
      <c r="AR164" s="635"/>
      <c r="AS164" s="2000" t="s">
        <v>62</v>
      </c>
      <c r="AT164" s="2001"/>
      <c r="AU164" s="2001"/>
      <c r="AV164" s="2001"/>
      <c r="AW164" s="2001"/>
      <c r="AX164" s="2001"/>
      <c r="AY164" s="2001"/>
      <c r="AZ164" s="2001"/>
      <c r="BA164" s="2001"/>
      <c r="BB164" s="635"/>
      <c r="BC164" s="635"/>
      <c r="BD164" s="635"/>
      <c r="BE164" s="635"/>
      <c r="BF164" s="635"/>
      <c r="BG164" s="635"/>
      <c r="BH164" s="635"/>
      <c r="BI164" s="635"/>
      <c r="BJ164" s="635"/>
      <c r="BK164" s="635"/>
    </row>
    <row r="165" spans="3:63" ht="6" customHeight="1">
      <c r="C165" s="1590"/>
      <c r="D165" s="1590"/>
      <c r="E165" s="1590"/>
      <c r="F165" s="1590"/>
      <c r="G165" s="1590"/>
      <c r="H165" s="1480"/>
      <c r="I165" s="1480"/>
      <c r="J165" s="1480"/>
      <c r="K165" s="1590"/>
      <c r="L165" s="1590"/>
      <c r="M165" s="1590"/>
      <c r="N165" s="1590"/>
      <c r="O165" s="656"/>
      <c r="P165" s="656"/>
      <c r="Q165" s="656"/>
      <c r="R165" s="656"/>
      <c r="S165" s="656"/>
      <c r="T165" s="656"/>
      <c r="U165" s="656"/>
      <c r="V165" s="656"/>
      <c r="W165" s="656"/>
      <c r="X165" s="656"/>
      <c r="Y165" s="656"/>
      <c r="Z165" s="656"/>
      <c r="AA165" s="656"/>
      <c r="AB165" s="656"/>
      <c r="AC165" s="656"/>
      <c r="AD165" s="656"/>
      <c r="AE165" s="656"/>
      <c r="AF165" s="656"/>
      <c r="AG165" s="656"/>
      <c r="AH165" s="656"/>
      <c r="AI165" s="656"/>
      <c r="AJ165" s="656"/>
      <c r="AK165" s="656"/>
      <c r="AL165" s="656"/>
      <c r="AM165" s="656"/>
      <c r="AN165" s="656"/>
      <c r="AO165" s="656"/>
      <c r="AP165" s="656"/>
      <c r="AQ165" s="656"/>
      <c r="AR165" s="656"/>
      <c r="AS165" s="2001"/>
      <c r="AT165" s="2001"/>
      <c r="AU165" s="2001"/>
      <c r="AV165" s="2001"/>
      <c r="AW165" s="2001"/>
      <c r="AX165" s="2001"/>
      <c r="AY165" s="2001"/>
      <c r="AZ165" s="2001"/>
      <c r="BA165" s="2001"/>
      <c r="BB165" s="656"/>
    </row>
    <row r="166" spans="3:63" ht="6" customHeight="1" thickBot="1">
      <c r="C166" s="2439"/>
      <c r="D166" s="2439"/>
      <c r="E166" s="2439"/>
      <c r="F166" s="2439"/>
      <c r="G166" s="2439"/>
      <c r="H166" s="1999"/>
      <c r="I166" s="1999"/>
      <c r="J166" s="1999"/>
      <c r="K166" s="2439"/>
      <c r="L166" s="2439"/>
      <c r="M166" s="2439"/>
      <c r="N166" s="2439"/>
      <c r="O166" s="656"/>
      <c r="P166" s="656"/>
      <c r="Q166" s="656"/>
      <c r="R166" s="656"/>
      <c r="S166" s="656"/>
      <c r="T166" s="656"/>
      <c r="U166" s="656"/>
      <c r="V166" s="656"/>
      <c r="W166" s="656"/>
      <c r="X166" s="656"/>
      <c r="Y166" s="656"/>
      <c r="Z166" s="656"/>
      <c r="AA166" s="656"/>
      <c r="AB166" s="656"/>
      <c r="AC166" s="656"/>
      <c r="AD166" s="656"/>
      <c r="AE166" s="656"/>
      <c r="AF166" s="656"/>
      <c r="AG166" s="656"/>
      <c r="AH166" s="656"/>
      <c r="AI166" s="656"/>
      <c r="AJ166" s="656"/>
      <c r="AK166" s="656"/>
      <c r="AL166" s="656"/>
      <c r="AM166" s="656"/>
      <c r="AN166" s="656"/>
      <c r="AO166" s="656"/>
      <c r="AP166" s="656"/>
      <c r="AQ166" s="656"/>
      <c r="AR166" s="656"/>
      <c r="AS166" s="2002"/>
      <c r="AT166" s="2002"/>
      <c r="AU166" s="2002"/>
      <c r="AV166" s="2002"/>
      <c r="AW166" s="2002"/>
      <c r="AX166" s="2002"/>
      <c r="AY166" s="2002"/>
      <c r="AZ166" s="2002"/>
      <c r="BA166" s="2002"/>
      <c r="BB166" s="656"/>
    </row>
    <row r="167" spans="3:63" ht="6" customHeight="1">
      <c r="C167" s="2423"/>
      <c r="D167" s="2013"/>
      <c r="E167" s="2013"/>
      <c r="F167" s="2013"/>
      <c r="G167" s="2013"/>
      <c r="H167" s="2013"/>
      <c r="I167" s="2013"/>
      <c r="J167" s="2013"/>
      <c r="K167" s="2013"/>
      <c r="L167" s="2013"/>
      <c r="M167" s="2013"/>
      <c r="N167" s="2022"/>
      <c r="O167" s="2025" t="s">
        <v>84</v>
      </c>
      <c r="P167" s="2006"/>
      <c r="Q167" s="2006"/>
      <c r="R167" s="2006"/>
      <c r="S167" s="2006"/>
      <c r="T167" s="2006"/>
      <c r="U167" s="2006"/>
      <c r="V167" s="2006"/>
      <c r="W167" s="2006"/>
      <c r="X167" s="2006"/>
      <c r="Y167" s="2006"/>
      <c r="Z167" s="2006"/>
      <c r="AA167" s="2007"/>
      <c r="AB167" s="2021" t="s">
        <v>574</v>
      </c>
      <c r="AC167" s="2426"/>
      <c r="AD167" s="2426"/>
      <c r="AE167" s="2426"/>
      <c r="AF167" s="2426"/>
      <c r="AG167" s="2426"/>
      <c r="AH167" s="2426"/>
      <c r="AI167" s="2426"/>
      <c r="AJ167" s="2426"/>
      <c r="AK167" s="2426"/>
      <c r="AL167" s="2426"/>
      <c r="AM167" s="2426"/>
      <c r="AN167" s="2427"/>
      <c r="AO167" s="2433" t="s">
        <v>85</v>
      </c>
      <c r="AP167" s="2434"/>
      <c r="AQ167" s="2434"/>
      <c r="AR167" s="2434"/>
      <c r="AS167" s="2434"/>
      <c r="AT167" s="2434"/>
      <c r="AU167" s="2434"/>
      <c r="AV167" s="2434"/>
      <c r="AW167" s="2434"/>
      <c r="AX167" s="2434"/>
      <c r="AY167" s="2434"/>
      <c r="AZ167" s="2434"/>
      <c r="BA167" s="2434"/>
      <c r="BB167" s="657"/>
    </row>
    <row r="168" spans="3:63" ht="6" customHeight="1">
      <c r="C168" s="2424"/>
      <c r="D168" s="2016"/>
      <c r="E168" s="2016"/>
      <c r="F168" s="2016"/>
      <c r="G168" s="2016"/>
      <c r="H168" s="2016"/>
      <c r="I168" s="2016"/>
      <c r="J168" s="2016"/>
      <c r="K168" s="2016"/>
      <c r="L168" s="2016"/>
      <c r="M168" s="2016"/>
      <c r="N168" s="2023"/>
      <c r="O168" s="2008"/>
      <c r="P168" s="2008"/>
      <c r="Q168" s="2008"/>
      <c r="R168" s="2008"/>
      <c r="S168" s="2008"/>
      <c r="T168" s="2008"/>
      <c r="U168" s="2008"/>
      <c r="V168" s="2008"/>
      <c r="W168" s="2008"/>
      <c r="X168" s="2008"/>
      <c r="Y168" s="2008"/>
      <c r="Z168" s="2008"/>
      <c r="AA168" s="2009"/>
      <c r="AB168" s="2428"/>
      <c r="AC168" s="1584"/>
      <c r="AD168" s="1584"/>
      <c r="AE168" s="1584"/>
      <c r="AF168" s="1584"/>
      <c r="AG168" s="1584"/>
      <c r="AH168" s="1584"/>
      <c r="AI168" s="1584"/>
      <c r="AJ168" s="1584"/>
      <c r="AK168" s="1584"/>
      <c r="AL168" s="1584"/>
      <c r="AM168" s="1584"/>
      <c r="AN168" s="2429"/>
      <c r="AO168" s="2435"/>
      <c r="AP168" s="2436"/>
      <c r="AQ168" s="2436"/>
      <c r="AR168" s="2436"/>
      <c r="AS168" s="2436"/>
      <c r="AT168" s="2436"/>
      <c r="AU168" s="2436"/>
      <c r="AV168" s="2436"/>
      <c r="AW168" s="2436"/>
      <c r="AX168" s="2436"/>
      <c r="AY168" s="2436"/>
      <c r="AZ168" s="2436"/>
      <c r="BA168" s="2436"/>
      <c r="BB168" s="657"/>
    </row>
    <row r="169" spans="3:63" ht="6" customHeight="1" thickBot="1">
      <c r="C169" s="2425"/>
      <c r="D169" s="2019"/>
      <c r="E169" s="2019"/>
      <c r="F169" s="2019"/>
      <c r="G169" s="2019"/>
      <c r="H169" s="2019"/>
      <c r="I169" s="2019"/>
      <c r="J169" s="2019"/>
      <c r="K169" s="2019"/>
      <c r="L169" s="2019"/>
      <c r="M169" s="2019"/>
      <c r="N169" s="2024"/>
      <c r="O169" s="2010"/>
      <c r="P169" s="2010"/>
      <c r="Q169" s="2010"/>
      <c r="R169" s="2010"/>
      <c r="S169" s="2010"/>
      <c r="T169" s="2010"/>
      <c r="U169" s="2010"/>
      <c r="V169" s="2010"/>
      <c r="W169" s="2010"/>
      <c r="X169" s="2010"/>
      <c r="Y169" s="2010"/>
      <c r="Z169" s="2010"/>
      <c r="AA169" s="2011"/>
      <c r="AB169" s="2430"/>
      <c r="AC169" s="2431"/>
      <c r="AD169" s="2431"/>
      <c r="AE169" s="2431"/>
      <c r="AF169" s="2431"/>
      <c r="AG169" s="2431"/>
      <c r="AH169" s="2431"/>
      <c r="AI169" s="2431"/>
      <c r="AJ169" s="2431"/>
      <c r="AK169" s="2431"/>
      <c r="AL169" s="2431"/>
      <c r="AM169" s="2431"/>
      <c r="AN169" s="2432"/>
      <c r="AO169" s="2437"/>
      <c r="AP169" s="2438"/>
      <c r="AQ169" s="2438"/>
      <c r="AR169" s="2438"/>
      <c r="AS169" s="2438"/>
      <c r="AT169" s="2438"/>
      <c r="AU169" s="2438"/>
      <c r="AV169" s="2438"/>
      <c r="AW169" s="2438"/>
      <c r="AX169" s="2438"/>
      <c r="AY169" s="2438"/>
      <c r="AZ169" s="2438"/>
      <c r="BA169" s="2438"/>
      <c r="BB169" s="657"/>
    </row>
    <row r="170" spans="3:63" ht="6" customHeight="1">
      <c r="C170" s="1990" t="s">
        <v>64</v>
      </c>
      <c r="D170" s="1991"/>
      <c r="E170" s="1991"/>
      <c r="F170" s="1991"/>
      <c r="G170" s="1991"/>
      <c r="H170" s="1991"/>
      <c r="I170" s="1991"/>
      <c r="J170" s="1991"/>
      <c r="K170" s="1991"/>
      <c r="L170" s="1991"/>
      <c r="M170" s="1991"/>
      <c r="N170" s="1992"/>
      <c r="O170" s="1997">
        <f>AR33</f>
        <v>190060</v>
      </c>
      <c r="P170" s="1994"/>
      <c r="Q170" s="1994"/>
      <c r="R170" s="1994"/>
      <c r="S170" s="1994"/>
      <c r="T170" s="1994"/>
      <c r="U170" s="1994"/>
      <c r="V170" s="1994"/>
      <c r="W170" s="1994"/>
      <c r="X170" s="1994"/>
      <c r="Y170" s="1994"/>
      <c r="Z170" s="1994"/>
      <c r="AA170" s="1994"/>
      <c r="AB170" s="1995"/>
      <c r="AC170" s="1995"/>
      <c r="AD170" s="1995"/>
      <c r="AE170" s="1995"/>
      <c r="AF170" s="1995"/>
      <c r="AG170" s="1995"/>
      <c r="AH170" s="1995"/>
      <c r="AI170" s="1995"/>
      <c r="AJ170" s="1995"/>
      <c r="AK170" s="1995"/>
      <c r="AL170" s="1995"/>
      <c r="AM170" s="1995"/>
      <c r="AN170" s="1995"/>
      <c r="AO170" s="1998">
        <f>SUM(O170:AN172)</f>
        <v>190060</v>
      </c>
      <c r="AP170" s="1994"/>
      <c r="AQ170" s="1994"/>
      <c r="AR170" s="1994"/>
      <c r="AS170" s="1994"/>
      <c r="AT170" s="1994"/>
      <c r="AU170" s="1994"/>
      <c r="AV170" s="1994"/>
      <c r="AW170" s="1994"/>
      <c r="AX170" s="1994"/>
      <c r="AY170" s="1994"/>
      <c r="AZ170" s="1994"/>
      <c r="BA170" s="1996"/>
      <c r="BB170" s="657"/>
    </row>
    <row r="171" spans="3:63" ht="6" customHeight="1">
      <c r="C171" s="1970"/>
      <c r="D171" s="1971"/>
      <c r="E171" s="1971"/>
      <c r="F171" s="1971"/>
      <c r="G171" s="1971"/>
      <c r="H171" s="1971"/>
      <c r="I171" s="1971"/>
      <c r="J171" s="1971"/>
      <c r="K171" s="1971"/>
      <c r="L171" s="1971"/>
      <c r="M171" s="1971"/>
      <c r="N171" s="1972"/>
      <c r="O171" s="1973"/>
      <c r="P171" s="1974"/>
      <c r="Q171" s="1974"/>
      <c r="R171" s="1974"/>
      <c r="S171" s="1974"/>
      <c r="T171" s="1974"/>
      <c r="U171" s="1974"/>
      <c r="V171" s="1974"/>
      <c r="W171" s="1974"/>
      <c r="X171" s="1974"/>
      <c r="Y171" s="1974"/>
      <c r="Z171" s="1974"/>
      <c r="AA171" s="1974"/>
      <c r="AB171" s="1975"/>
      <c r="AC171" s="1975"/>
      <c r="AD171" s="1975"/>
      <c r="AE171" s="1975"/>
      <c r="AF171" s="1975"/>
      <c r="AG171" s="1975"/>
      <c r="AH171" s="1975"/>
      <c r="AI171" s="1975"/>
      <c r="AJ171" s="1975"/>
      <c r="AK171" s="1975"/>
      <c r="AL171" s="1975"/>
      <c r="AM171" s="1975"/>
      <c r="AN171" s="1975"/>
      <c r="AO171" s="1974"/>
      <c r="AP171" s="1974"/>
      <c r="AQ171" s="1974"/>
      <c r="AR171" s="1974"/>
      <c r="AS171" s="1974"/>
      <c r="AT171" s="1974"/>
      <c r="AU171" s="1974"/>
      <c r="AV171" s="1974"/>
      <c r="AW171" s="1974"/>
      <c r="AX171" s="1974"/>
      <c r="AY171" s="1974"/>
      <c r="AZ171" s="1974"/>
      <c r="BA171" s="1976"/>
      <c r="BB171" s="657"/>
    </row>
    <row r="172" spans="3:63" ht="6" customHeight="1">
      <c r="C172" s="1970"/>
      <c r="D172" s="1971"/>
      <c r="E172" s="1971"/>
      <c r="F172" s="1971"/>
      <c r="G172" s="1971"/>
      <c r="H172" s="1971"/>
      <c r="I172" s="1971"/>
      <c r="J172" s="1971"/>
      <c r="K172" s="1971"/>
      <c r="L172" s="1971"/>
      <c r="M172" s="1971"/>
      <c r="N172" s="1972"/>
      <c r="O172" s="1973"/>
      <c r="P172" s="1974"/>
      <c r="Q172" s="1974"/>
      <c r="R172" s="1974"/>
      <c r="S172" s="1974"/>
      <c r="T172" s="1974"/>
      <c r="U172" s="1974"/>
      <c r="V172" s="1974"/>
      <c r="W172" s="1974"/>
      <c r="X172" s="1974"/>
      <c r="Y172" s="1974"/>
      <c r="Z172" s="1974"/>
      <c r="AA172" s="1974"/>
      <c r="AB172" s="1975"/>
      <c r="AC172" s="1975"/>
      <c r="AD172" s="1975"/>
      <c r="AE172" s="1975"/>
      <c r="AF172" s="1975"/>
      <c r="AG172" s="1975"/>
      <c r="AH172" s="1975"/>
      <c r="AI172" s="1975"/>
      <c r="AJ172" s="1975"/>
      <c r="AK172" s="1975"/>
      <c r="AL172" s="1975"/>
      <c r="AM172" s="1975"/>
      <c r="AN172" s="1975"/>
      <c r="AO172" s="1974"/>
      <c r="AP172" s="1974"/>
      <c r="AQ172" s="1974"/>
      <c r="AR172" s="1974"/>
      <c r="AS172" s="1974"/>
      <c r="AT172" s="1974"/>
      <c r="AU172" s="1974"/>
      <c r="AV172" s="1974"/>
      <c r="AW172" s="1974"/>
      <c r="AX172" s="1974"/>
      <c r="AY172" s="1974"/>
      <c r="AZ172" s="1974"/>
      <c r="BA172" s="1976"/>
      <c r="BB172" s="657"/>
    </row>
    <row r="173" spans="3:63" ht="6" customHeight="1">
      <c r="C173" s="1970" t="s">
        <v>70</v>
      </c>
      <c r="D173" s="1971"/>
      <c r="E173" s="1971"/>
      <c r="F173" s="1971"/>
      <c r="G173" s="1971"/>
      <c r="H173" s="1971"/>
      <c r="I173" s="1971"/>
      <c r="J173" s="1971"/>
      <c r="K173" s="1971"/>
      <c r="L173" s="1971"/>
      <c r="M173" s="1971"/>
      <c r="N173" s="1972"/>
      <c r="O173" s="1988">
        <f>AR63</f>
        <v>62385</v>
      </c>
      <c r="P173" s="1974"/>
      <c r="Q173" s="1974"/>
      <c r="R173" s="1974"/>
      <c r="S173" s="1974"/>
      <c r="T173" s="1974"/>
      <c r="U173" s="1974"/>
      <c r="V173" s="1974"/>
      <c r="W173" s="1974"/>
      <c r="X173" s="1974"/>
      <c r="Y173" s="1974"/>
      <c r="Z173" s="1974"/>
      <c r="AA173" s="1974"/>
      <c r="AB173" s="1975"/>
      <c r="AC173" s="1975"/>
      <c r="AD173" s="1975"/>
      <c r="AE173" s="1975"/>
      <c r="AF173" s="1975"/>
      <c r="AG173" s="1975"/>
      <c r="AH173" s="1975"/>
      <c r="AI173" s="1975"/>
      <c r="AJ173" s="1975"/>
      <c r="AK173" s="1975"/>
      <c r="AL173" s="1975"/>
      <c r="AM173" s="1975"/>
      <c r="AN173" s="1975"/>
      <c r="AO173" s="1989">
        <f>SUM(O173:AN175)</f>
        <v>62385</v>
      </c>
      <c r="AP173" s="1974"/>
      <c r="AQ173" s="1974"/>
      <c r="AR173" s="1974"/>
      <c r="AS173" s="1974"/>
      <c r="AT173" s="1974"/>
      <c r="AU173" s="1974"/>
      <c r="AV173" s="1974"/>
      <c r="AW173" s="1974"/>
      <c r="AX173" s="1974"/>
      <c r="AY173" s="1974"/>
      <c r="AZ173" s="1974"/>
      <c r="BA173" s="1976"/>
      <c r="BB173" s="657"/>
    </row>
    <row r="174" spans="3:63" ht="6" customHeight="1">
      <c r="C174" s="1970"/>
      <c r="D174" s="1971"/>
      <c r="E174" s="1971"/>
      <c r="F174" s="1971"/>
      <c r="G174" s="1971"/>
      <c r="H174" s="1971"/>
      <c r="I174" s="1971"/>
      <c r="J174" s="1971"/>
      <c r="K174" s="1971"/>
      <c r="L174" s="1971"/>
      <c r="M174" s="1971"/>
      <c r="N174" s="1972"/>
      <c r="O174" s="1973"/>
      <c r="P174" s="1974"/>
      <c r="Q174" s="1974"/>
      <c r="R174" s="1974"/>
      <c r="S174" s="1974"/>
      <c r="T174" s="1974"/>
      <c r="U174" s="1974"/>
      <c r="V174" s="1974"/>
      <c r="W174" s="1974"/>
      <c r="X174" s="1974"/>
      <c r="Y174" s="1974"/>
      <c r="Z174" s="1974"/>
      <c r="AA174" s="1974"/>
      <c r="AB174" s="1975"/>
      <c r="AC174" s="1975"/>
      <c r="AD174" s="1975"/>
      <c r="AE174" s="1975"/>
      <c r="AF174" s="1975"/>
      <c r="AG174" s="1975"/>
      <c r="AH174" s="1975"/>
      <c r="AI174" s="1975"/>
      <c r="AJ174" s="1975"/>
      <c r="AK174" s="1975"/>
      <c r="AL174" s="1975"/>
      <c r="AM174" s="1975"/>
      <c r="AN174" s="1975"/>
      <c r="AO174" s="1974"/>
      <c r="AP174" s="1974"/>
      <c r="AQ174" s="1974"/>
      <c r="AR174" s="1974"/>
      <c r="AS174" s="1974"/>
      <c r="AT174" s="1974"/>
      <c r="AU174" s="1974"/>
      <c r="AV174" s="1974"/>
      <c r="AW174" s="1974"/>
      <c r="AX174" s="1974"/>
      <c r="AY174" s="1974"/>
      <c r="AZ174" s="1974"/>
      <c r="BA174" s="1976"/>
      <c r="BB174" s="657"/>
    </row>
    <row r="175" spans="3:63" ht="6" customHeight="1">
      <c r="C175" s="1970"/>
      <c r="D175" s="1971"/>
      <c r="E175" s="1971"/>
      <c r="F175" s="1971"/>
      <c r="G175" s="1971"/>
      <c r="H175" s="1971"/>
      <c r="I175" s="1971"/>
      <c r="J175" s="1971"/>
      <c r="K175" s="1971"/>
      <c r="L175" s="1971"/>
      <c r="M175" s="1971"/>
      <c r="N175" s="1972"/>
      <c r="O175" s="1973"/>
      <c r="P175" s="1974"/>
      <c r="Q175" s="1974"/>
      <c r="R175" s="1974"/>
      <c r="S175" s="1974"/>
      <c r="T175" s="1974"/>
      <c r="U175" s="1974"/>
      <c r="V175" s="1974"/>
      <c r="W175" s="1974"/>
      <c r="X175" s="1974"/>
      <c r="Y175" s="1974"/>
      <c r="Z175" s="1974"/>
      <c r="AA175" s="1974"/>
      <c r="AB175" s="1975"/>
      <c r="AC175" s="1975"/>
      <c r="AD175" s="1975"/>
      <c r="AE175" s="1975"/>
      <c r="AF175" s="1975"/>
      <c r="AG175" s="1975"/>
      <c r="AH175" s="1975"/>
      <c r="AI175" s="1975"/>
      <c r="AJ175" s="1975"/>
      <c r="AK175" s="1975"/>
      <c r="AL175" s="1975"/>
      <c r="AM175" s="1975"/>
      <c r="AN175" s="1975"/>
      <c r="AO175" s="1974"/>
      <c r="AP175" s="1974"/>
      <c r="AQ175" s="1974"/>
      <c r="AR175" s="1974"/>
      <c r="AS175" s="1974"/>
      <c r="AT175" s="1974"/>
      <c r="AU175" s="1974"/>
      <c r="AV175" s="1974"/>
      <c r="AW175" s="1974"/>
      <c r="AX175" s="1974"/>
      <c r="AY175" s="1974"/>
      <c r="AZ175" s="1974"/>
      <c r="BA175" s="1976"/>
      <c r="BB175" s="657"/>
    </row>
    <row r="176" spans="3:63" ht="6" customHeight="1">
      <c r="C176" s="1977" t="s">
        <v>79</v>
      </c>
      <c r="D176" s="1978"/>
      <c r="E176" s="1978"/>
      <c r="F176" s="1979"/>
      <c r="G176" s="1979"/>
      <c r="H176" s="1979"/>
      <c r="I176" s="1979"/>
      <c r="J176" s="1979"/>
      <c r="K176" s="1979"/>
      <c r="L176" s="1979"/>
      <c r="M176" s="1979"/>
      <c r="N176" s="1980"/>
      <c r="O176" s="1988">
        <f>O170-O173</f>
        <v>127675</v>
      </c>
      <c r="P176" s="1974"/>
      <c r="Q176" s="1974"/>
      <c r="R176" s="1974"/>
      <c r="S176" s="1974"/>
      <c r="T176" s="1974"/>
      <c r="U176" s="1974"/>
      <c r="V176" s="1974"/>
      <c r="W176" s="1974"/>
      <c r="X176" s="1974"/>
      <c r="Y176" s="1974"/>
      <c r="Z176" s="1974"/>
      <c r="AA176" s="1974"/>
      <c r="AB176" s="1974">
        <f>AB170-AB173</f>
        <v>0</v>
      </c>
      <c r="AC176" s="1974"/>
      <c r="AD176" s="1974"/>
      <c r="AE176" s="1974"/>
      <c r="AF176" s="1974"/>
      <c r="AG176" s="1974"/>
      <c r="AH176" s="1974"/>
      <c r="AI176" s="1974"/>
      <c r="AJ176" s="1974"/>
      <c r="AK176" s="1974"/>
      <c r="AL176" s="1974"/>
      <c r="AM176" s="1974"/>
      <c r="AN176" s="1974"/>
      <c r="AO176" s="1989">
        <f>SUM(O176:AN178)</f>
        <v>127675</v>
      </c>
      <c r="AP176" s="1974"/>
      <c r="AQ176" s="1974"/>
      <c r="AR176" s="1974"/>
      <c r="AS176" s="1974"/>
      <c r="AT176" s="1974"/>
      <c r="AU176" s="1974"/>
      <c r="AV176" s="1974"/>
      <c r="AW176" s="1974"/>
      <c r="AX176" s="1974"/>
      <c r="AY176" s="1974"/>
      <c r="AZ176" s="1974"/>
      <c r="BA176" s="1976"/>
      <c r="BB176" s="657"/>
    </row>
    <row r="177" spans="3:54" ht="6" customHeight="1">
      <c r="C177" s="1977"/>
      <c r="D177" s="1978"/>
      <c r="E177" s="1978"/>
      <c r="F177" s="1979"/>
      <c r="G177" s="1979"/>
      <c r="H177" s="1979"/>
      <c r="I177" s="1979"/>
      <c r="J177" s="1979"/>
      <c r="K177" s="1979"/>
      <c r="L177" s="1979"/>
      <c r="M177" s="1979"/>
      <c r="N177" s="1980"/>
      <c r="O177" s="1973"/>
      <c r="P177" s="1974"/>
      <c r="Q177" s="1974"/>
      <c r="R177" s="1974"/>
      <c r="S177" s="1974"/>
      <c r="T177" s="1974"/>
      <c r="U177" s="1974"/>
      <c r="V177" s="1974"/>
      <c r="W177" s="1974"/>
      <c r="X177" s="1974"/>
      <c r="Y177" s="1974"/>
      <c r="Z177" s="1974"/>
      <c r="AA177" s="1974"/>
      <c r="AB177" s="1974"/>
      <c r="AC177" s="1974"/>
      <c r="AD177" s="1974"/>
      <c r="AE177" s="1974"/>
      <c r="AF177" s="1974"/>
      <c r="AG177" s="1974"/>
      <c r="AH177" s="1974"/>
      <c r="AI177" s="1974"/>
      <c r="AJ177" s="1974"/>
      <c r="AK177" s="1974"/>
      <c r="AL177" s="1974"/>
      <c r="AM177" s="1974"/>
      <c r="AN177" s="1974"/>
      <c r="AO177" s="1974"/>
      <c r="AP177" s="1974"/>
      <c r="AQ177" s="1974"/>
      <c r="AR177" s="1974"/>
      <c r="AS177" s="1974"/>
      <c r="AT177" s="1974"/>
      <c r="AU177" s="1974"/>
      <c r="AV177" s="1974"/>
      <c r="AW177" s="1974"/>
      <c r="AX177" s="1974"/>
      <c r="AY177" s="1974"/>
      <c r="AZ177" s="1974"/>
      <c r="BA177" s="1976"/>
      <c r="BB177" s="657"/>
    </row>
    <row r="178" spans="3:54" ht="6" customHeight="1" thickBot="1">
      <c r="C178" s="1981"/>
      <c r="D178" s="1982"/>
      <c r="E178" s="1982"/>
      <c r="F178" s="1983"/>
      <c r="G178" s="1983"/>
      <c r="H178" s="1983"/>
      <c r="I178" s="1983"/>
      <c r="J178" s="1983"/>
      <c r="K178" s="1983"/>
      <c r="L178" s="1983"/>
      <c r="M178" s="1983"/>
      <c r="N178" s="1984"/>
      <c r="O178" s="1985"/>
      <c r="P178" s="1986"/>
      <c r="Q178" s="1986"/>
      <c r="R178" s="1986"/>
      <c r="S178" s="1986"/>
      <c r="T178" s="1986"/>
      <c r="U178" s="1986"/>
      <c r="V178" s="1986"/>
      <c r="W178" s="1986"/>
      <c r="X178" s="1986"/>
      <c r="Y178" s="1986"/>
      <c r="Z178" s="1986"/>
      <c r="AA178" s="1986"/>
      <c r="AB178" s="1986"/>
      <c r="AC178" s="1986"/>
      <c r="AD178" s="1986"/>
      <c r="AE178" s="1986"/>
      <c r="AF178" s="1986"/>
      <c r="AG178" s="1986"/>
      <c r="AH178" s="1986"/>
      <c r="AI178" s="1986"/>
      <c r="AJ178" s="1986"/>
      <c r="AK178" s="1986"/>
      <c r="AL178" s="1986"/>
      <c r="AM178" s="1986"/>
      <c r="AN178" s="1986"/>
      <c r="AO178" s="1986"/>
      <c r="AP178" s="1986"/>
      <c r="AQ178" s="1986"/>
      <c r="AR178" s="1986"/>
      <c r="AS178" s="1986"/>
      <c r="AT178" s="1986"/>
      <c r="AU178" s="1986"/>
      <c r="AV178" s="1986"/>
      <c r="AW178" s="1986"/>
      <c r="AX178" s="1986"/>
      <c r="AY178" s="1986"/>
      <c r="AZ178" s="1986"/>
      <c r="BA178" s="1987"/>
      <c r="BB178" s="657"/>
    </row>
    <row r="179" spans="3:54" ht="6" customHeight="1">
      <c r="C179" s="1990" t="s">
        <v>80</v>
      </c>
      <c r="D179" s="1991"/>
      <c r="E179" s="1991"/>
      <c r="F179" s="1991"/>
      <c r="G179" s="1991"/>
      <c r="H179" s="1991"/>
      <c r="I179" s="1991"/>
      <c r="J179" s="1991"/>
      <c r="K179" s="1991"/>
      <c r="L179" s="1991"/>
      <c r="M179" s="1991"/>
      <c r="N179" s="1992"/>
      <c r="O179" s="1993">
        <f>AR69</f>
        <v>31</v>
      </c>
      <c r="P179" s="1994"/>
      <c r="Q179" s="1994"/>
      <c r="R179" s="1994"/>
      <c r="S179" s="1994"/>
      <c r="T179" s="1994"/>
      <c r="U179" s="1994"/>
      <c r="V179" s="1994"/>
      <c r="W179" s="1994"/>
      <c r="X179" s="1994"/>
      <c r="Y179" s="1994"/>
      <c r="Z179" s="1994"/>
      <c r="AA179" s="1994"/>
      <c r="AB179" s="1995"/>
      <c r="AC179" s="1995"/>
      <c r="AD179" s="1995"/>
      <c r="AE179" s="1995"/>
      <c r="AF179" s="1995"/>
      <c r="AG179" s="1995"/>
      <c r="AH179" s="1995"/>
      <c r="AI179" s="1995"/>
      <c r="AJ179" s="1995"/>
      <c r="AK179" s="1995"/>
      <c r="AL179" s="1995"/>
      <c r="AM179" s="1995"/>
      <c r="AN179" s="1995"/>
      <c r="AO179" s="1994">
        <f>SUM(O179:AN181)</f>
        <v>31</v>
      </c>
      <c r="AP179" s="1994"/>
      <c r="AQ179" s="1994"/>
      <c r="AR179" s="1994"/>
      <c r="AS179" s="1994"/>
      <c r="AT179" s="1994"/>
      <c r="AU179" s="1994"/>
      <c r="AV179" s="1994"/>
      <c r="AW179" s="1994"/>
      <c r="AX179" s="1994"/>
      <c r="AY179" s="1994"/>
      <c r="AZ179" s="1994"/>
      <c r="BA179" s="1996"/>
      <c r="BB179" s="657"/>
    </row>
    <row r="180" spans="3:54" ht="6" customHeight="1">
      <c r="C180" s="1970"/>
      <c r="D180" s="1971"/>
      <c r="E180" s="1971"/>
      <c r="F180" s="1971"/>
      <c r="G180" s="1971"/>
      <c r="H180" s="1971"/>
      <c r="I180" s="1971"/>
      <c r="J180" s="1971"/>
      <c r="K180" s="1971"/>
      <c r="L180" s="1971"/>
      <c r="M180" s="1971"/>
      <c r="N180" s="1972"/>
      <c r="O180" s="1973"/>
      <c r="P180" s="1974"/>
      <c r="Q180" s="1974"/>
      <c r="R180" s="1974"/>
      <c r="S180" s="1974"/>
      <c r="T180" s="1974"/>
      <c r="U180" s="1974"/>
      <c r="V180" s="1974"/>
      <c r="W180" s="1974"/>
      <c r="X180" s="1974"/>
      <c r="Y180" s="1974"/>
      <c r="Z180" s="1974"/>
      <c r="AA180" s="1974"/>
      <c r="AB180" s="1975"/>
      <c r="AC180" s="1975"/>
      <c r="AD180" s="1975"/>
      <c r="AE180" s="1975"/>
      <c r="AF180" s="1975"/>
      <c r="AG180" s="1975"/>
      <c r="AH180" s="1975"/>
      <c r="AI180" s="1975"/>
      <c r="AJ180" s="1975"/>
      <c r="AK180" s="1975"/>
      <c r="AL180" s="1975"/>
      <c r="AM180" s="1975"/>
      <c r="AN180" s="1975"/>
      <c r="AO180" s="1974"/>
      <c r="AP180" s="1974"/>
      <c r="AQ180" s="1974"/>
      <c r="AR180" s="1974"/>
      <c r="AS180" s="1974"/>
      <c r="AT180" s="1974"/>
      <c r="AU180" s="1974"/>
      <c r="AV180" s="1974"/>
      <c r="AW180" s="1974"/>
      <c r="AX180" s="1974"/>
      <c r="AY180" s="1974"/>
      <c r="AZ180" s="1974"/>
      <c r="BA180" s="1976"/>
      <c r="BB180" s="657"/>
    </row>
    <row r="181" spans="3:54" ht="6" customHeight="1">
      <c r="C181" s="1970"/>
      <c r="D181" s="1971"/>
      <c r="E181" s="1971"/>
      <c r="F181" s="1971"/>
      <c r="G181" s="1971"/>
      <c r="H181" s="1971"/>
      <c r="I181" s="1971"/>
      <c r="J181" s="1971"/>
      <c r="K181" s="1971"/>
      <c r="L181" s="1971"/>
      <c r="M181" s="1971"/>
      <c r="N181" s="1972"/>
      <c r="O181" s="1973"/>
      <c r="P181" s="1974"/>
      <c r="Q181" s="1974"/>
      <c r="R181" s="1974"/>
      <c r="S181" s="1974"/>
      <c r="T181" s="1974"/>
      <c r="U181" s="1974"/>
      <c r="V181" s="1974"/>
      <c r="W181" s="1974"/>
      <c r="X181" s="1974"/>
      <c r="Y181" s="1974"/>
      <c r="Z181" s="1974"/>
      <c r="AA181" s="1974"/>
      <c r="AB181" s="1975"/>
      <c r="AC181" s="1975"/>
      <c r="AD181" s="1975"/>
      <c r="AE181" s="1975"/>
      <c r="AF181" s="1975"/>
      <c r="AG181" s="1975"/>
      <c r="AH181" s="1975"/>
      <c r="AI181" s="1975"/>
      <c r="AJ181" s="1975"/>
      <c r="AK181" s="1975"/>
      <c r="AL181" s="1975"/>
      <c r="AM181" s="1975"/>
      <c r="AN181" s="1975"/>
      <c r="AO181" s="1974"/>
      <c r="AP181" s="1974"/>
      <c r="AQ181" s="1974"/>
      <c r="AR181" s="1974"/>
      <c r="AS181" s="1974"/>
      <c r="AT181" s="1974"/>
      <c r="AU181" s="1974"/>
      <c r="AV181" s="1974"/>
      <c r="AW181" s="1974"/>
      <c r="AX181" s="1974"/>
      <c r="AY181" s="1974"/>
      <c r="AZ181" s="1974"/>
      <c r="BA181" s="1976"/>
      <c r="BB181" s="657"/>
    </row>
    <row r="182" spans="3:54" ht="6" customHeight="1">
      <c r="C182" s="1970" t="s">
        <v>81</v>
      </c>
      <c r="D182" s="1971"/>
      <c r="E182" s="1971"/>
      <c r="F182" s="1971"/>
      <c r="G182" s="1971"/>
      <c r="H182" s="1971"/>
      <c r="I182" s="1971"/>
      <c r="J182" s="1971"/>
      <c r="K182" s="1971"/>
      <c r="L182" s="1971"/>
      <c r="M182" s="1971"/>
      <c r="N182" s="1972"/>
      <c r="O182" s="1973">
        <f>AR72</f>
        <v>1084</v>
      </c>
      <c r="P182" s="1974"/>
      <c r="Q182" s="1974"/>
      <c r="R182" s="1974"/>
      <c r="S182" s="1974"/>
      <c r="T182" s="1974"/>
      <c r="U182" s="1974"/>
      <c r="V182" s="1974"/>
      <c r="W182" s="1974"/>
      <c r="X182" s="1974"/>
      <c r="Y182" s="1974"/>
      <c r="Z182" s="1974"/>
      <c r="AA182" s="1974"/>
      <c r="AB182" s="1975"/>
      <c r="AC182" s="1975"/>
      <c r="AD182" s="1975"/>
      <c r="AE182" s="1975"/>
      <c r="AF182" s="1975"/>
      <c r="AG182" s="1975"/>
      <c r="AH182" s="1975"/>
      <c r="AI182" s="1975"/>
      <c r="AJ182" s="1975"/>
      <c r="AK182" s="1975"/>
      <c r="AL182" s="1975"/>
      <c r="AM182" s="1975"/>
      <c r="AN182" s="1975"/>
      <c r="AO182" s="1974">
        <f>SUM(O182:AN184)</f>
        <v>1084</v>
      </c>
      <c r="AP182" s="1974"/>
      <c r="AQ182" s="1974"/>
      <c r="AR182" s="1974"/>
      <c r="AS182" s="1974"/>
      <c r="AT182" s="1974"/>
      <c r="AU182" s="1974"/>
      <c r="AV182" s="1974"/>
      <c r="AW182" s="1974"/>
      <c r="AX182" s="1974"/>
      <c r="AY182" s="1974"/>
      <c r="AZ182" s="1974"/>
      <c r="BA182" s="1976"/>
      <c r="BB182" s="657"/>
    </row>
    <row r="183" spans="3:54" ht="6" customHeight="1">
      <c r="C183" s="1970"/>
      <c r="D183" s="1971"/>
      <c r="E183" s="1971"/>
      <c r="F183" s="1971"/>
      <c r="G183" s="1971"/>
      <c r="H183" s="1971"/>
      <c r="I183" s="1971"/>
      <c r="J183" s="1971"/>
      <c r="K183" s="1971"/>
      <c r="L183" s="1971"/>
      <c r="M183" s="1971"/>
      <c r="N183" s="1972"/>
      <c r="O183" s="1973"/>
      <c r="P183" s="1974"/>
      <c r="Q183" s="1974"/>
      <c r="R183" s="1974"/>
      <c r="S183" s="1974"/>
      <c r="T183" s="1974"/>
      <c r="U183" s="1974"/>
      <c r="V183" s="1974"/>
      <c r="W183" s="1974"/>
      <c r="X183" s="1974"/>
      <c r="Y183" s="1974"/>
      <c r="Z183" s="1974"/>
      <c r="AA183" s="1974"/>
      <c r="AB183" s="1975"/>
      <c r="AC183" s="1975"/>
      <c r="AD183" s="1975"/>
      <c r="AE183" s="1975"/>
      <c r="AF183" s="1975"/>
      <c r="AG183" s="1975"/>
      <c r="AH183" s="1975"/>
      <c r="AI183" s="1975"/>
      <c r="AJ183" s="1975"/>
      <c r="AK183" s="1975"/>
      <c r="AL183" s="1975"/>
      <c r="AM183" s="1975"/>
      <c r="AN183" s="1975"/>
      <c r="AO183" s="1974"/>
      <c r="AP183" s="1974"/>
      <c r="AQ183" s="1974"/>
      <c r="AR183" s="1974"/>
      <c r="AS183" s="1974"/>
      <c r="AT183" s="1974"/>
      <c r="AU183" s="1974"/>
      <c r="AV183" s="1974"/>
      <c r="AW183" s="1974"/>
      <c r="AX183" s="1974"/>
      <c r="AY183" s="1974"/>
      <c r="AZ183" s="1974"/>
      <c r="BA183" s="1976"/>
      <c r="BB183" s="657"/>
    </row>
    <row r="184" spans="3:54" ht="6" customHeight="1">
      <c r="C184" s="1970"/>
      <c r="D184" s="1971"/>
      <c r="E184" s="1971"/>
      <c r="F184" s="1971"/>
      <c r="G184" s="1971"/>
      <c r="H184" s="1971"/>
      <c r="I184" s="1971"/>
      <c r="J184" s="1971"/>
      <c r="K184" s="1971"/>
      <c r="L184" s="1971"/>
      <c r="M184" s="1971"/>
      <c r="N184" s="1972"/>
      <c r="O184" s="1973"/>
      <c r="P184" s="1974"/>
      <c r="Q184" s="1974"/>
      <c r="R184" s="1974"/>
      <c r="S184" s="1974"/>
      <c r="T184" s="1974"/>
      <c r="U184" s="1974"/>
      <c r="V184" s="1974"/>
      <c r="W184" s="1974"/>
      <c r="X184" s="1974"/>
      <c r="Y184" s="1974"/>
      <c r="Z184" s="1974"/>
      <c r="AA184" s="1974"/>
      <c r="AB184" s="1975"/>
      <c r="AC184" s="1975"/>
      <c r="AD184" s="1975"/>
      <c r="AE184" s="1975"/>
      <c r="AF184" s="1975"/>
      <c r="AG184" s="1975"/>
      <c r="AH184" s="1975"/>
      <c r="AI184" s="1975"/>
      <c r="AJ184" s="1975"/>
      <c r="AK184" s="1975"/>
      <c r="AL184" s="1975"/>
      <c r="AM184" s="1975"/>
      <c r="AN184" s="1975"/>
      <c r="AO184" s="1974"/>
      <c r="AP184" s="1974"/>
      <c r="AQ184" s="1974"/>
      <c r="AR184" s="1974"/>
      <c r="AS184" s="1974"/>
      <c r="AT184" s="1974"/>
      <c r="AU184" s="1974"/>
      <c r="AV184" s="1974"/>
      <c r="AW184" s="1974"/>
      <c r="AX184" s="1974"/>
      <c r="AY184" s="1974"/>
      <c r="AZ184" s="1974"/>
      <c r="BA184" s="1976"/>
      <c r="BB184" s="657"/>
    </row>
    <row r="185" spans="3:54" ht="6" customHeight="1">
      <c r="C185" s="1977" t="s">
        <v>82</v>
      </c>
      <c r="D185" s="1978"/>
      <c r="E185" s="1978"/>
      <c r="F185" s="1979"/>
      <c r="G185" s="1979"/>
      <c r="H185" s="1979"/>
      <c r="I185" s="1979"/>
      <c r="J185" s="1979"/>
      <c r="K185" s="1979"/>
      <c r="L185" s="1979"/>
      <c r="M185" s="1979"/>
      <c r="N185" s="1980"/>
      <c r="O185" s="1973">
        <f>O179-O182</f>
        <v>-1053</v>
      </c>
      <c r="P185" s="1974"/>
      <c r="Q185" s="1974"/>
      <c r="R185" s="1974"/>
      <c r="S185" s="1974"/>
      <c r="T185" s="1974"/>
      <c r="U185" s="1974"/>
      <c r="V185" s="1974"/>
      <c r="W185" s="1974"/>
      <c r="X185" s="1974"/>
      <c r="Y185" s="1974"/>
      <c r="Z185" s="1974"/>
      <c r="AA185" s="1974"/>
      <c r="AB185" s="1974">
        <f>AB179-AB182</f>
        <v>0</v>
      </c>
      <c r="AC185" s="1974"/>
      <c r="AD185" s="1974"/>
      <c r="AE185" s="1974"/>
      <c r="AF185" s="1974"/>
      <c r="AG185" s="1974"/>
      <c r="AH185" s="1974"/>
      <c r="AI185" s="1974"/>
      <c r="AJ185" s="1974"/>
      <c r="AK185" s="1974"/>
      <c r="AL185" s="1974"/>
      <c r="AM185" s="1974"/>
      <c r="AN185" s="1974"/>
      <c r="AO185" s="1974">
        <f>SUM(O185:AN187)</f>
        <v>-1053</v>
      </c>
      <c r="AP185" s="1974"/>
      <c r="AQ185" s="1974"/>
      <c r="AR185" s="1974"/>
      <c r="AS185" s="1974"/>
      <c r="AT185" s="1974"/>
      <c r="AU185" s="1974"/>
      <c r="AV185" s="1974"/>
      <c r="AW185" s="1974"/>
      <c r="AX185" s="1974"/>
      <c r="AY185" s="1974"/>
      <c r="AZ185" s="1974"/>
      <c r="BA185" s="1976"/>
      <c r="BB185" s="657"/>
    </row>
    <row r="186" spans="3:54" ht="6" customHeight="1">
      <c r="C186" s="1977"/>
      <c r="D186" s="1978"/>
      <c r="E186" s="1978"/>
      <c r="F186" s="1979"/>
      <c r="G186" s="1979"/>
      <c r="H186" s="1979"/>
      <c r="I186" s="1979"/>
      <c r="J186" s="1979"/>
      <c r="K186" s="1979"/>
      <c r="L186" s="1979"/>
      <c r="M186" s="1979"/>
      <c r="N186" s="1980"/>
      <c r="O186" s="1973"/>
      <c r="P186" s="1974"/>
      <c r="Q186" s="1974"/>
      <c r="R186" s="1974"/>
      <c r="S186" s="1974"/>
      <c r="T186" s="1974"/>
      <c r="U186" s="1974"/>
      <c r="V186" s="1974"/>
      <c r="W186" s="1974"/>
      <c r="X186" s="1974"/>
      <c r="Y186" s="1974"/>
      <c r="Z186" s="1974"/>
      <c r="AA186" s="1974"/>
      <c r="AB186" s="1974"/>
      <c r="AC186" s="1974"/>
      <c r="AD186" s="1974"/>
      <c r="AE186" s="1974"/>
      <c r="AF186" s="1974"/>
      <c r="AG186" s="1974"/>
      <c r="AH186" s="1974"/>
      <c r="AI186" s="1974"/>
      <c r="AJ186" s="1974"/>
      <c r="AK186" s="1974"/>
      <c r="AL186" s="1974"/>
      <c r="AM186" s="1974"/>
      <c r="AN186" s="1974"/>
      <c r="AO186" s="1974"/>
      <c r="AP186" s="1974"/>
      <c r="AQ186" s="1974"/>
      <c r="AR186" s="1974"/>
      <c r="AS186" s="1974"/>
      <c r="AT186" s="1974"/>
      <c r="AU186" s="1974"/>
      <c r="AV186" s="1974"/>
      <c r="AW186" s="1974"/>
      <c r="AX186" s="1974"/>
      <c r="AY186" s="1974"/>
      <c r="AZ186" s="1974"/>
      <c r="BA186" s="1976"/>
      <c r="BB186" s="657"/>
    </row>
    <row r="187" spans="3:54" ht="6" customHeight="1" thickBot="1">
      <c r="C187" s="1981"/>
      <c r="D187" s="1982"/>
      <c r="E187" s="1982"/>
      <c r="F187" s="1983"/>
      <c r="G187" s="1983"/>
      <c r="H187" s="1983"/>
      <c r="I187" s="1983"/>
      <c r="J187" s="1983"/>
      <c r="K187" s="1983"/>
      <c r="L187" s="1983"/>
      <c r="M187" s="1983"/>
      <c r="N187" s="1984"/>
      <c r="O187" s="1985"/>
      <c r="P187" s="1986"/>
      <c r="Q187" s="1986"/>
      <c r="R187" s="1986"/>
      <c r="S187" s="1986"/>
      <c r="T187" s="1986"/>
      <c r="U187" s="1986"/>
      <c r="V187" s="1986"/>
      <c r="W187" s="1986"/>
      <c r="X187" s="1986"/>
      <c r="Y187" s="1986"/>
      <c r="Z187" s="1986"/>
      <c r="AA187" s="1986"/>
      <c r="AB187" s="1986"/>
      <c r="AC187" s="1986"/>
      <c r="AD187" s="1986"/>
      <c r="AE187" s="1986"/>
      <c r="AF187" s="1986"/>
      <c r="AG187" s="1986"/>
      <c r="AH187" s="1986"/>
      <c r="AI187" s="1986"/>
      <c r="AJ187" s="1986"/>
      <c r="AK187" s="1986"/>
      <c r="AL187" s="1986"/>
      <c r="AM187" s="1986"/>
      <c r="AN187" s="1986"/>
      <c r="AO187" s="1986"/>
      <c r="AP187" s="1986"/>
      <c r="AQ187" s="1986"/>
      <c r="AR187" s="1986"/>
      <c r="AS187" s="1986"/>
      <c r="AT187" s="1986"/>
      <c r="AU187" s="1986"/>
      <c r="AV187" s="1986"/>
      <c r="AW187" s="1986"/>
      <c r="AX187" s="1986"/>
      <c r="AY187" s="1986"/>
      <c r="AZ187" s="1986"/>
      <c r="BA187" s="1987"/>
      <c r="BB187" s="657"/>
    </row>
    <row r="188" spans="3:54" ht="6" customHeight="1">
      <c r="C188" s="1933" t="s">
        <v>83</v>
      </c>
      <c r="D188" s="1934"/>
      <c r="E188" s="1934"/>
      <c r="F188" s="1934"/>
      <c r="G188" s="1934"/>
      <c r="H188" s="1934"/>
      <c r="I188" s="1934"/>
      <c r="J188" s="1934"/>
      <c r="K188" s="1934"/>
      <c r="L188" s="1934"/>
      <c r="M188" s="1934"/>
      <c r="N188" s="1935"/>
      <c r="O188" s="1955">
        <f>O176+O185</f>
        <v>126622</v>
      </c>
      <c r="P188" s="1949"/>
      <c r="Q188" s="1949"/>
      <c r="R188" s="1949"/>
      <c r="S188" s="1949"/>
      <c r="T188" s="1949"/>
      <c r="U188" s="1949"/>
      <c r="V188" s="1949"/>
      <c r="W188" s="1949"/>
      <c r="X188" s="1949"/>
      <c r="Y188" s="1949"/>
      <c r="Z188" s="1949"/>
      <c r="AA188" s="1956"/>
      <c r="AB188" s="1949">
        <f>AB176+AB185</f>
        <v>0</v>
      </c>
      <c r="AC188" s="1949"/>
      <c r="AD188" s="1949"/>
      <c r="AE188" s="1949"/>
      <c r="AF188" s="1949"/>
      <c r="AG188" s="1949"/>
      <c r="AH188" s="1949"/>
      <c r="AI188" s="1949"/>
      <c r="AJ188" s="1949"/>
      <c r="AK188" s="1949"/>
      <c r="AL188" s="1949"/>
      <c r="AM188" s="1949"/>
      <c r="AN188" s="1956"/>
      <c r="AO188" s="1948">
        <f>SUM(O188:AN190)</f>
        <v>126622</v>
      </c>
      <c r="AP188" s="1949"/>
      <c r="AQ188" s="1949"/>
      <c r="AR188" s="1949"/>
      <c r="AS188" s="1949"/>
      <c r="AT188" s="1949"/>
      <c r="AU188" s="1949"/>
      <c r="AV188" s="1949"/>
      <c r="AW188" s="1949"/>
      <c r="AX188" s="1949"/>
      <c r="AY188" s="1949"/>
      <c r="AZ188" s="1949"/>
      <c r="BA188" s="1950"/>
      <c r="BB188" s="657"/>
    </row>
    <row r="189" spans="3:54" ht="6" customHeight="1">
      <c r="C189" s="1933"/>
      <c r="D189" s="1934"/>
      <c r="E189" s="1934"/>
      <c r="F189" s="1934"/>
      <c r="G189" s="1934"/>
      <c r="H189" s="1934"/>
      <c r="I189" s="1934"/>
      <c r="J189" s="1934"/>
      <c r="K189" s="1934"/>
      <c r="L189" s="1934"/>
      <c r="M189" s="1934"/>
      <c r="N189" s="1935"/>
      <c r="O189" s="1949"/>
      <c r="P189" s="1949"/>
      <c r="Q189" s="1949"/>
      <c r="R189" s="1949"/>
      <c r="S189" s="1949"/>
      <c r="T189" s="1949"/>
      <c r="U189" s="1949"/>
      <c r="V189" s="1949"/>
      <c r="W189" s="1949"/>
      <c r="X189" s="1949"/>
      <c r="Y189" s="1949"/>
      <c r="Z189" s="1949"/>
      <c r="AA189" s="1956"/>
      <c r="AB189" s="1949"/>
      <c r="AC189" s="1949"/>
      <c r="AD189" s="1949"/>
      <c r="AE189" s="1949"/>
      <c r="AF189" s="1949"/>
      <c r="AG189" s="1949"/>
      <c r="AH189" s="1949"/>
      <c r="AI189" s="1949"/>
      <c r="AJ189" s="1949"/>
      <c r="AK189" s="1949"/>
      <c r="AL189" s="1949"/>
      <c r="AM189" s="1949"/>
      <c r="AN189" s="1956"/>
      <c r="AO189" s="1951"/>
      <c r="AP189" s="1949"/>
      <c r="AQ189" s="1949"/>
      <c r="AR189" s="1949"/>
      <c r="AS189" s="1949"/>
      <c r="AT189" s="1949"/>
      <c r="AU189" s="1949"/>
      <c r="AV189" s="1949"/>
      <c r="AW189" s="1949"/>
      <c r="AX189" s="1949"/>
      <c r="AY189" s="1949"/>
      <c r="AZ189" s="1949"/>
      <c r="BA189" s="1950"/>
      <c r="BB189" s="657"/>
    </row>
    <row r="190" spans="3:54" ht="6" customHeight="1" thickBot="1">
      <c r="C190" s="1936"/>
      <c r="D190" s="1937"/>
      <c r="E190" s="1937"/>
      <c r="F190" s="1937"/>
      <c r="G190" s="1937"/>
      <c r="H190" s="1937"/>
      <c r="I190" s="1937"/>
      <c r="J190" s="1937"/>
      <c r="K190" s="1937"/>
      <c r="L190" s="1937"/>
      <c r="M190" s="1937"/>
      <c r="N190" s="1938"/>
      <c r="O190" s="1953"/>
      <c r="P190" s="1953"/>
      <c r="Q190" s="1953"/>
      <c r="R190" s="1953"/>
      <c r="S190" s="1953"/>
      <c r="T190" s="1953"/>
      <c r="U190" s="1953"/>
      <c r="V190" s="1953"/>
      <c r="W190" s="1953"/>
      <c r="X190" s="1953"/>
      <c r="Y190" s="1953"/>
      <c r="Z190" s="1953"/>
      <c r="AA190" s="1957"/>
      <c r="AB190" s="1953"/>
      <c r="AC190" s="1953"/>
      <c r="AD190" s="1953"/>
      <c r="AE190" s="1953"/>
      <c r="AF190" s="1953"/>
      <c r="AG190" s="1953"/>
      <c r="AH190" s="1953"/>
      <c r="AI190" s="1953"/>
      <c r="AJ190" s="1953"/>
      <c r="AK190" s="1953"/>
      <c r="AL190" s="1953"/>
      <c r="AM190" s="1953"/>
      <c r="AN190" s="1957"/>
      <c r="AO190" s="1952"/>
      <c r="AP190" s="1953"/>
      <c r="AQ190" s="1953"/>
      <c r="AR190" s="1953"/>
      <c r="AS190" s="1953"/>
      <c r="AT190" s="1953"/>
      <c r="AU190" s="1953"/>
      <c r="AV190" s="1953"/>
      <c r="AW190" s="1953"/>
      <c r="AX190" s="1953"/>
      <c r="AY190" s="1953"/>
      <c r="AZ190" s="1953"/>
      <c r="BA190" s="1954"/>
      <c r="BB190" s="657"/>
    </row>
    <row r="191" spans="3:54" ht="6" customHeight="1">
      <c r="C191" s="1958" t="s">
        <v>86</v>
      </c>
      <c r="D191" s="1959"/>
      <c r="E191" s="1959"/>
      <c r="F191" s="1959"/>
      <c r="G191" s="1959"/>
      <c r="H191" s="1959"/>
      <c r="I191" s="1959"/>
      <c r="J191" s="1959"/>
      <c r="K191" s="1959"/>
      <c r="L191" s="1959"/>
      <c r="M191" s="1959"/>
      <c r="N191" s="1960"/>
      <c r="O191" s="1939"/>
      <c r="P191" s="1940"/>
      <c r="Q191" s="1940"/>
      <c r="R191" s="1940"/>
      <c r="S191" s="1940"/>
      <c r="T191" s="1940"/>
      <c r="U191" s="1940"/>
      <c r="V191" s="1940"/>
      <c r="W191" s="1940"/>
      <c r="X191" s="1940"/>
      <c r="Y191" s="1940"/>
      <c r="Z191" s="1940"/>
      <c r="AA191" s="1940"/>
      <c r="AB191" s="1940"/>
      <c r="AC191" s="1940"/>
      <c r="AD191" s="1940"/>
      <c r="AE191" s="1940"/>
      <c r="AF191" s="1940"/>
      <c r="AG191" s="1940"/>
      <c r="AH191" s="1940"/>
      <c r="AI191" s="1940"/>
      <c r="AJ191" s="1940"/>
      <c r="AK191" s="1940"/>
      <c r="AL191" s="1940"/>
      <c r="AM191" s="1940"/>
      <c r="AN191" s="1941"/>
      <c r="AO191" s="1961">
        <v>2766</v>
      </c>
      <c r="AP191" s="1962"/>
      <c r="AQ191" s="1962"/>
      <c r="AR191" s="1962"/>
      <c r="AS191" s="1962"/>
      <c r="AT191" s="1962"/>
      <c r="AU191" s="1962"/>
      <c r="AV191" s="1962"/>
      <c r="AW191" s="1962"/>
      <c r="AX191" s="1962"/>
      <c r="AY191" s="1962"/>
      <c r="AZ191" s="1962"/>
      <c r="BA191" s="1963"/>
      <c r="BB191" s="657"/>
    </row>
    <row r="192" spans="3:54" ht="6" customHeight="1">
      <c r="C192" s="1933"/>
      <c r="D192" s="1934"/>
      <c r="E192" s="1934"/>
      <c r="F192" s="1934"/>
      <c r="G192" s="1934"/>
      <c r="H192" s="1934"/>
      <c r="I192" s="1934"/>
      <c r="J192" s="1934"/>
      <c r="K192" s="1934"/>
      <c r="L192" s="1934"/>
      <c r="M192" s="1934"/>
      <c r="N192" s="1935"/>
      <c r="O192" s="1942"/>
      <c r="P192" s="1943"/>
      <c r="Q192" s="1943"/>
      <c r="R192" s="1943"/>
      <c r="S192" s="1943"/>
      <c r="T192" s="1943"/>
      <c r="U192" s="1943"/>
      <c r="V192" s="1943"/>
      <c r="W192" s="1943"/>
      <c r="X192" s="1943"/>
      <c r="Y192" s="1943"/>
      <c r="Z192" s="1943"/>
      <c r="AA192" s="1943"/>
      <c r="AB192" s="1943"/>
      <c r="AC192" s="1943"/>
      <c r="AD192" s="1943"/>
      <c r="AE192" s="1943"/>
      <c r="AF192" s="1943"/>
      <c r="AG192" s="1943"/>
      <c r="AH192" s="1943"/>
      <c r="AI192" s="1943"/>
      <c r="AJ192" s="1943"/>
      <c r="AK192" s="1943"/>
      <c r="AL192" s="1943"/>
      <c r="AM192" s="1943"/>
      <c r="AN192" s="1944"/>
      <c r="AO192" s="1964"/>
      <c r="AP192" s="1965"/>
      <c r="AQ192" s="1965"/>
      <c r="AR192" s="1965"/>
      <c r="AS192" s="1965"/>
      <c r="AT192" s="1965"/>
      <c r="AU192" s="1965"/>
      <c r="AV192" s="1965"/>
      <c r="AW192" s="1965"/>
      <c r="AX192" s="1965"/>
      <c r="AY192" s="1965"/>
      <c r="AZ192" s="1965"/>
      <c r="BA192" s="1966"/>
      <c r="BB192" s="657"/>
    </row>
    <row r="193" spans="3:63" ht="6" customHeight="1" thickBot="1">
      <c r="C193" s="1936"/>
      <c r="D193" s="1937"/>
      <c r="E193" s="1937"/>
      <c r="F193" s="1937"/>
      <c r="G193" s="1937"/>
      <c r="H193" s="1937"/>
      <c r="I193" s="1937"/>
      <c r="J193" s="1937"/>
      <c r="K193" s="1937"/>
      <c r="L193" s="1937"/>
      <c r="M193" s="1937"/>
      <c r="N193" s="1938"/>
      <c r="O193" s="1945"/>
      <c r="P193" s="1946"/>
      <c r="Q193" s="1946"/>
      <c r="R193" s="1946"/>
      <c r="S193" s="1946"/>
      <c r="T193" s="1946"/>
      <c r="U193" s="1946"/>
      <c r="V193" s="1946"/>
      <c r="W193" s="1946"/>
      <c r="X193" s="1946"/>
      <c r="Y193" s="1946"/>
      <c r="Z193" s="1946"/>
      <c r="AA193" s="1946"/>
      <c r="AB193" s="1946"/>
      <c r="AC193" s="1946"/>
      <c r="AD193" s="1946"/>
      <c r="AE193" s="1946"/>
      <c r="AF193" s="1946"/>
      <c r="AG193" s="1946"/>
      <c r="AH193" s="1946"/>
      <c r="AI193" s="1946"/>
      <c r="AJ193" s="1946"/>
      <c r="AK193" s="1946"/>
      <c r="AL193" s="1946"/>
      <c r="AM193" s="1946"/>
      <c r="AN193" s="1947"/>
      <c r="AO193" s="1967"/>
      <c r="AP193" s="1968"/>
      <c r="AQ193" s="1968"/>
      <c r="AR193" s="1968"/>
      <c r="AS193" s="1968"/>
      <c r="AT193" s="1968"/>
      <c r="AU193" s="1968"/>
      <c r="AV193" s="1968"/>
      <c r="AW193" s="1968"/>
      <c r="AX193" s="1968"/>
      <c r="AY193" s="1968"/>
      <c r="AZ193" s="1968"/>
      <c r="BA193" s="1969"/>
      <c r="BB193" s="657"/>
    </row>
    <row r="194" spans="3:63" ht="6" customHeight="1">
      <c r="C194" s="1933" t="s">
        <v>543</v>
      </c>
      <c r="D194" s="1934"/>
      <c r="E194" s="1934"/>
      <c r="F194" s="1934"/>
      <c r="G194" s="1934"/>
      <c r="H194" s="1934"/>
      <c r="I194" s="1934"/>
      <c r="J194" s="1934"/>
      <c r="K194" s="1934"/>
      <c r="L194" s="1934"/>
      <c r="M194" s="1934"/>
      <c r="N194" s="1935"/>
      <c r="O194" s="1939"/>
      <c r="P194" s="1940"/>
      <c r="Q194" s="1940"/>
      <c r="R194" s="1940"/>
      <c r="S194" s="1940"/>
      <c r="T194" s="1940"/>
      <c r="U194" s="1940"/>
      <c r="V194" s="1940"/>
      <c r="W194" s="1940"/>
      <c r="X194" s="1940"/>
      <c r="Y194" s="1940"/>
      <c r="Z194" s="1940"/>
      <c r="AA194" s="1940"/>
      <c r="AB194" s="1940"/>
      <c r="AC194" s="1940"/>
      <c r="AD194" s="1940"/>
      <c r="AE194" s="1940"/>
      <c r="AF194" s="1940"/>
      <c r="AG194" s="1940"/>
      <c r="AH194" s="1940"/>
      <c r="AI194" s="1940"/>
      <c r="AJ194" s="1940"/>
      <c r="AK194" s="1940"/>
      <c r="AL194" s="1940"/>
      <c r="AM194" s="1940"/>
      <c r="AN194" s="1941"/>
      <c r="AO194" s="1948">
        <f>AO188+AO191</f>
        <v>129388</v>
      </c>
      <c r="AP194" s="1949"/>
      <c r="AQ194" s="1949"/>
      <c r="AR194" s="1949"/>
      <c r="AS194" s="1949"/>
      <c r="AT194" s="1949"/>
      <c r="AU194" s="1949"/>
      <c r="AV194" s="1949"/>
      <c r="AW194" s="1949"/>
      <c r="AX194" s="1949"/>
      <c r="AY194" s="1949"/>
      <c r="AZ194" s="1949"/>
      <c r="BA194" s="1950"/>
      <c r="BB194" s="657"/>
    </row>
    <row r="195" spans="3:63" ht="6" customHeight="1">
      <c r="C195" s="1933"/>
      <c r="D195" s="1934"/>
      <c r="E195" s="1934"/>
      <c r="F195" s="1934"/>
      <c r="G195" s="1934"/>
      <c r="H195" s="1934"/>
      <c r="I195" s="1934"/>
      <c r="J195" s="1934"/>
      <c r="K195" s="1934"/>
      <c r="L195" s="1934"/>
      <c r="M195" s="1934"/>
      <c r="N195" s="1935"/>
      <c r="O195" s="1942"/>
      <c r="P195" s="1943"/>
      <c r="Q195" s="1943"/>
      <c r="R195" s="1943"/>
      <c r="S195" s="1943"/>
      <c r="T195" s="1943"/>
      <c r="U195" s="1943"/>
      <c r="V195" s="1943"/>
      <c r="W195" s="1943"/>
      <c r="X195" s="1943"/>
      <c r="Y195" s="1943"/>
      <c r="Z195" s="1943"/>
      <c r="AA195" s="1943"/>
      <c r="AB195" s="1943"/>
      <c r="AC195" s="1943"/>
      <c r="AD195" s="1943"/>
      <c r="AE195" s="1943"/>
      <c r="AF195" s="1943"/>
      <c r="AG195" s="1943"/>
      <c r="AH195" s="1943"/>
      <c r="AI195" s="1943"/>
      <c r="AJ195" s="1943"/>
      <c r="AK195" s="1943"/>
      <c r="AL195" s="1943"/>
      <c r="AM195" s="1943"/>
      <c r="AN195" s="1944"/>
      <c r="AO195" s="1951"/>
      <c r="AP195" s="1949"/>
      <c r="AQ195" s="1949"/>
      <c r="AR195" s="1949"/>
      <c r="AS195" s="1949"/>
      <c r="AT195" s="1949"/>
      <c r="AU195" s="1949"/>
      <c r="AV195" s="1949"/>
      <c r="AW195" s="1949"/>
      <c r="AX195" s="1949"/>
      <c r="AY195" s="1949"/>
      <c r="AZ195" s="1949"/>
      <c r="BA195" s="1950"/>
      <c r="BB195" s="657"/>
    </row>
    <row r="196" spans="3:63" ht="6" customHeight="1" thickBot="1">
      <c r="C196" s="1936"/>
      <c r="D196" s="1937"/>
      <c r="E196" s="1937"/>
      <c r="F196" s="1937"/>
      <c r="G196" s="1937"/>
      <c r="H196" s="1937"/>
      <c r="I196" s="1937"/>
      <c r="J196" s="1937"/>
      <c r="K196" s="1937"/>
      <c r="L196" s="1937"/>
      <c r="M196" s="1937"/>
      <c r="N196" s="1938"/>
      <c r="O196" s="1945"/>
      <c r="P196" s="1946"/>
      <c r="Q196" s="1946"/>
      <c r="R196" s="1946"/>
      <c r="S196" s="1946"/>
      <c r="T196" s="1946"/>
      <c r="U196" s="1946"/>
      <c r="V196" s="1946"/>
      <c r="W196" s="1946"/>
      <c r="X196" s="1946"/>
      <c r="Y196" s="1946"/>
      <c r="Z196" s="1946"/>
      <c r="AA196" s="1946"/>
      <c r="AB196" s="1946"/>
      <c r="AC196" s="1946"/>
      <c r="AD196" s="1946"/>
      <c r="AE196" s="1946"/>
      <c r="AF196" s="1946"/>
      <c r="AG196" s="1946"/>
      <c r="AH196" s="1946"/>
      <c r="AI196" s="1946"/>
      <c r="AJ196" s="1946"/>
      <c r="AK196" s="1946"/>
      <c r="AL196" s="1946"/>
      <c r="AM196" s="1946"/>
      <c r="AN196" s="1947"/>
      <c r="AO196" s="1952"/>
      <c r="AP196" s="1953"/>
      <c r="AQ196" s="1953"/>
      <c r="AR196" s="1953"/>
      <c r="AS196" s="1953"/>
      <c r="AT196" s="1953"/>
      <c r="AU196" s="1953"/>
      <c r="AV196" s="1953"/>
      <c r="AW196" s="1953"/>
      <c r="AX196" s="1953"/>
      <c r="AY196" s="1953"/>
      <c r="AZ196" s="1953"/>
      <c r="BA196" s="1954"/>
      <c r="BB196" s="657"/>
    </row>
    <row r="199" spans="3:63" ht="6" customHeight="1">
      <c r="C199" s="1590" t="s">
        <v>34</v>
      </c>
      <c r="D199" s="1590"/>
      <c r="E199" s="1590"/>
      <c r="F199" s="1590"/>
      <c r="G199" s="1590"/>
      <c r="H199" s="1589">
        <f>'[1]安全投資実績報告書（鑑）'!$BG$31</f>
        <v>4</v>
      </c>
      <c r="I199" s="1480"/>
      <c r="J199" s="1480"/>
      <c r="K199" s="1590" t="s">
        <v>51</v>
      </c>
      <c r="L199" s="1590"/>
      <c r="M199" s="1590"/>
      <c r="N199" s="1590"/>
      <c r="O199" s="635"/>
      <c r="P199" s="635"/>
      <c r="Q199" s="635"/>
      <c r="R199" s="635"/>
      <c r="S199" s="635"/>
      <c r="T199" s="635"/>
      <c r="U199" s="635"/>
      <c r="V199" s="635"/>
      <c r="W199" s="635"/>
      <c r="X199" s="635"/>
      <c r="Y199" s="635"/>
      <c r="Z199" s="635"/>
      <c r="AA199" s="635"/>
      <c r="AB199" s="635"/>
      <c r="AC199" s="635"/>
      <c r="AD199" s="635"/>
      <c r="AE199" s="635"/>
      <c r="AF199" s="635"/>
      <c r="AG199" s="635"/>
      <c r="AH199" s="635"/>
      <c r="AI199" s="635"/>
      <c r="AJ199" s="635"/>
      <c r="AK199" s="635"/>
      <c r="AL199" s="635"/>
      <c r="AM199" s="635"/>
      <c r="AN199" s="635"/>
      <c r="AO199" s="635"/>
      <c r="AP199" s="635"/>
      <c r="AQ199" s="635"/>
      <c r="AR199" s="635"/>
      <c r="AS199" s="2000" t="s">
        <v>62</v>
      </c>
      <c r="AT199" s="2001"/>
      <c r="AU199" s="2001"/>
      <c r="AV199" s="2001"/>
      <c r="AW199" s="2001"/>
      <c r="AX199" s="2001"/>
      <c r="AY199" s="2001"/>
      <c r="AZ199" s="2001"/>
      <c r="BA199" s="2001"/>
      <c r="BB199" s="635"/>
      <c r="BC199" s="635"/>
      <c r="BD199" s="635"/>
      <c r="BE199" s="635"/>
      <c r="BF199" s="635"/>
      <c r="BG199" s="635"/>
      <c r="BH199" s="635"/>
      <c r="BI199" s="635"/>
      <c r="BJ199" s="635"/>
      <c r="BK199" s="635"/>
    </row>
    <row r="200" spans="3:63" ht="6" customHeight="1">
      <c r="C200" s="1590"/>
      <c r="D200" s="1590"/>
      <c r="E200" s="1590"/>
      <c r="F200" s="1590"/>
      <c r="G200" s="1590"/>
      <c r="H200" s="1480"/>
      <c r="I200" s="1480"/>
      <c r="J200" s="1480"/>
      <c r="K200" s="1590"/>
      <c r="L200" s="1590"/>
      <c r="M200" s="1590"/>
      <c r="N200" s="1590"/>
      <c r="O200" s="656"/>
      <c r="P200" s="656"/>
      <c r="Q200" s="656"/>
      <c r="R200" s="656"/>
      <c r="S200" s="656"/>
      <c r="T200" s="656"/>
      <c r="U200" s="656"/>
      <c r="V200" s="656"/>
      <c r="W200" s="656"/>
      <c r="X200" s="656"/>
      <c r="Y200" s="656"/>
      <c r="Z200" s="656"/>
      <c r="AA200" s="656"/>
      <c r="AB200" s="656"/>
      <c r="AC200" s="656"/>
      <c r="AD200" s="656"/>
      <c r="AE200" s="656"/>
      <c r="AF200" s="656"/>
      <c r="AG200" s="656"/>
      <c r="AH200" s="656"/>
      <c r="AI200" s="656"/>
      <c r="AJ200" s="656"/>
      <c r="AK200" s="656"/>
      <c r="AL200" s="656"/>
      <c r="AM200" s="656"/>
      <c r="AN200" s="656"/>
      <c r="AO200" s="656"/>
      <c r="AP200" s="656"/>
      <c r="AQ200" s="656"/>
      <c r="AR200" s="656"/>
      <c r="AS200" s="2001"/>
      <c r="AT200" s="2001"/>
      <c r="AU200" s="2001"/>
      <c r="AV200" s="2001"/>
      <c r="AW200" s="2001"/>
      <c r="AX200" s="2001"/>
      <c r="AY200" s="2001"/>
      <c r="AZ200" s="2001"/>
      <c r="BA200" s="2001"/>
      <c r="BB200" s="656"/>
    </row>
    <row r="201" spans="3:63" ht="6" customHeight="1" thickBot="1">
      <c r="C201" s="2439"/>
      <c r="D201" s="2439"/>
      <c r="E201" s="2439"/>
      <c r="F201" s="2439"/>
      <c r="G201" s="2439"/>
      <c r="H201" s="1999"/>
      <c r="I201" s="1999"/>
      <c r="J201" s="1999"/>
      <c r="K201" s="2439"/>
      <c r="L201" s="2439"/>
      <c r="M201" s="2439"/>
      <c r="N201" s="2439"/>
      <c r="O201" s="656"/>
      <c r="P201" s="656"/>
      <c r="Q201" s="656"/>
      <c r="R201" s="656"/>
      <c r="S201" s="656"/>
      <c r="T201" s="656"/>
      <c r="U201" s="656"/>
      <c r="V201" s="656"/>
      <c r="W201" s="656"/>
      <c r="X201" s="656"/>
      <c r="Y201" s="656"/>
      <c r="Z201" s="656"/>
      <c r="AA201" s="656"/>
      <c r="AB201" s="656"/>
      <c r="AC201" s="656"/>
      <c r="AD201" s="656"/>
      <c r="AE201" s="656"/>
      <c r="AF201" s="656"/>
      <c r="AG201" s="656"/>
      <c r="AH201" s="656"/>
      <c r="AI201" s="656"/>
      <c r="AJ201" s="656"/>
      <c r="AK201" s="656"/>
      <c r="AL201" s="656"/>
      <c r="AM201" s="656"/>
      <c r="AN201" s="656"/>
      <c r="AO201" s="656"/>
      <c r="AP201" s="656"/>
      <c r="AQ201" s="656"/>
      <c r="AR201" s="656"/>
      <c r="AS201" s="2002"/>
      <c r="AT201" s="2002"/>
      <c r="AU201" s="2002"/>
      <c r="AV201" s="2002"/>
      <c r="AW201" s="2002"/>
      <c r="AX201" s="2002"/>
      <c r="AY201" s="2002"/>
      <c r="AZ201" s="2002"/>
      <c r="BA201" s="2002"/>
      <c r="BB201" s="656"/>
    </row>
    <row r="202" spans="3:63" ht="6" customHeight="1">
      <c r="C202" s="2423"/>
      <c r="D202" s="2013"/>
      <c r="E202" s="2013"/>
      <c r="F202" s="2013"/>
      <c r="G202" s="2013"/>
      <c r="H202" s="2013"/>
      <c r="I202" s="2013"/>
      <c r="J202" s="2013"/>
      <c r="K202" s="2013"/>
      <c r="L202" s="2013"/>
      <c r="M202" s="2013"/>
      <c r="N202" s="2022"/>
      <c r="O202" s="2025" t="s">
        <v>84</v>
      </c>
      <c r="P202" s="2006"/>
      <c r="Q202" s="2006"/>
      <c r="R202" s="2006"/>
      <c r="S202" s="2006"/>
      <c r="T202" s="2006"/>
      <c r="U202" s="2006"/>
      <c r="V202" s="2006"/>
      <c r="W202" s="2006"/>
      <c r="X202" s="2006"/>
      <c r="Y202" s="2006"/>
      <c r="Z202" s="2006"/>
      <c r="AA202" s="2007"/>
      <c r="AB202" s="2021" t="s">
        <v>574</v>
      </c>
      <c r="AC202" s="2426"/>
      <c r="AD202" s="2426"/>
      <c r="AE202" s="2426"/>
      <c r="AF202" s="2426"/>
      <c r="AG202" s="2426"/>
      <c r="AH202" s="2426"/>
      <c r="AI202" s="2426"/>
      <c r="AJ202" s="2426"/>
      <c r="AK202" s="2426"/>
      <c r="AL202" s="2426"/>
      <c r="AM202" s="2426"/>
      <c r="AN202" s="2427"/>
      <c r="AO202" s="2433" t="s">
        <v>85</v>
      </c>
      <c r="AP202" s="2434"/>
      <c r="AQ202" s="2434"/>
      <c r="AR202" s="2434"/>
      <c r="AS202" s="2434"/>
      <c r="AT202" s="2434"/>
      <c r="AU202" s="2434"/>
      <c r="AV202" s="2434"/>
      <c r="AW202" s="2434"/>
      <c r="AX202" s="2434"/>
      <c r="AY202" s="2434"/>
      <c r="AZ202" s="2434"/>
      <c r="BA202" s="2434"/>
      <c r="BB202" s="657"/>
    </row>
    <row r="203" spans="3:63" ht="6" customHeight="1">
      <c r="C203" s="2424"/>
      <c r="D203" s="2016"/>
      <c r="E203" s="2016"/>
      <c r="F203" s="2016"/>
      <c r="G203" s="2016"/>
      <c r="H203" s="2016"/>
      <c r="I203" s="2016"/>
      <c r="J203" s="2016"/>
      <c r="K203" s="2016"/>
      <c r="L203" s="2016"/>
      <c r="M203" s="2016"/>
      <c r="N203" s="2023"/>
      <c r="O203" s="2008"/>
      <c r="P203" s="2008"/>
      <c r="Q203" s="2008"/>
      <c r="R203" s="2008"/>
      <c r="S203" s="2008"/>
      <c r="T203" s="2008"/>
      <c r="U203" s="2008"/>
      <c r="V203" s="2008"/>
      <c r="W203" s="2008"/>
      <c r="X203" s="2008"/>
      <c r="Y203" s="2008"/>
      <c r="Z203" s="2008"/>
      <c r="AA203" s="2009"/>
      <c r="AB203" s="2428"/>
      <c r="AC203" s="1584"/>
      <c r="AD203" s="1584"/>
      <c r="AE203" s="1584"/>
      <c r="AF203" s="1584"/>
      <c r="AG203" s="1584"/>
      <c r="AH203" s="1584"/>
      <c r="AI203" s="1584"/>
      <c r="AJ203" s="1584"/>
      <c r="AK203" s="1584"/>
      <c r="AL203" s="1584"/>
      <c r="AM203" s="1584"/>
      <c r="AN203" s="2429"/>
      <c r="AO203" s="2435"/>
      <c r="AP203" s="2436"/>
      <c r="AQ203" s="2436"/>
      <c r="AR203" s="2436"/>
      <c r="AS203" s="2436"/>
      <c r="AT203" s="2436"/>
      <c r="AU203" s="2436"/>
      <c r="AV203" s="2436"/>
      <c r="AW203" s="2436"/>
      <c r="AX203" s="2436"/>
      <c r="AY203" s="2436"/>
      <c r="AZ203" s="2436"/>
      <c r="BA203" s="2436"/>
      <c r="BB203" s="657"/>
    </row>
    <row r="204" spans="3:63" ht="6" customHeight="1" thickBot="1">
      <c r="C204" s="2425"/>
      <c r="D204" s="2019"/>
      <c r="E204" s="2019"/>
      <c r="F204" s="2019"/>
      <c r="G204" s="2019"/>
      <c r="H204" s="2019"/>
      <c r="I204" s="2019"/>
      <c r="J204" s="2019"/>
      <c r="K204" s="2019"/>
      <c r="L204" s="2019"/>
      <c r="M204" s="2019"/>
      <c r="N204" s="2024"/>
      <c r="O204" s="2010"/>
      <c r="P204" s="2010"/>
      <c r="Q204" s="2010"/>
      <c r="R204" s="2010"/>
      <c r="S204" s="2010"/>
      <c r="T204" s="2010"/>
      <c r="U204" s="2010"/>
      <c r="V204" s="2010"/>
      <c r="W204" s="2010"/>
      <c r="X204" s="2010"/>
      <c r="Y204" s="2010"/>
      <c r="Z204" s="2010"/>
      <c r="AA204" s="2011"/>
      <c r="AB204" s="2430"/>
      <c r="AC204" s="2431"/>
      <c r="AD204" s="2431"/>
      <c r="AE204" s="2431"/>
      <c r="AF204" s="2431"/>
      <c r="AG204" s="2431"/>
      <c r="AH204" s="2431"/>
      <c r="AI204" s="2431"/>
      <c r="AJ204" s="2431"/>
      <c r="AK204" s="2431"/>
      <c r="AL204" s="2431"/>
      <c r="AM204" s="2431"/>
      <c r="AN204" s="2432"/>
      <c r="AO204" s="2437"/>
      <c r="AP204" s="2438"/>
      <c r="AQ204" s="2438"/>
      <c r="AR204" s="2438"/>
      <c r="AS204" s="2438"/>
      <c r="AT204" s="2438"/>
      <c r="AU204" s="2438"/>
      <c r="AV204" s="2438"/>
      <c r="AW204" s="2438"/>
      <c r="AX204" s="2438"/>
      <c r="AY204" s="2438"/>
      <c r="AZ204" s="2438"/>
      <c r="BA204" s="2438"/>
      <c r="BB204" s="657"/>
    </row>
    <row r="205" spans="3:63" ht="6" customHeight="1">
      <c r="C205" s="1990" t="s">
        <v>64</v>
      </c>
      <c r="D205" s="1991"/>
      <c r="E205" s="1991"/>
      <c r="F205" s="1991"/>
      <c r="G205" s="1991"/>
      <c r="H205" s="1991"/>
      <c r="I205" s="1991"/>
      <c r="J205" s="1991"/>
      <c r="K205" s="1991"/>
      <c r="L205" s="1991"/>
      <c r="M205" s="1991"/>
      <c r="N205" s="1992"/>
      <c r="O205" s="1997">
        <f>BE33</f>
        <v>166000</v>
      </c>
      <c r="P205" s="1994"/>
      <c r="Q205" s="1994"/>
      <c r="R205" s="1994"/>
      <c r="S205" s="1994"/>
      <c r="T205" s="1994"/>
      <c r="U205" s="1994"/>
      <c r="V205" s="1994"/>
      <c r="W205" s="1994"/>
      <c r="X205" s="1994"/>
      <c r="Y205" s="1994"/>
      <c r="Z205" s="1994"/>
      <c r="AA205" s="1994"/>
      <c r="AB205" s="1995"/>
      <c r="AC205" s="1995"/>
      <c r="AD205" s="1995"/>
      <c r="AE205" s="1995"/>
      <c r="AF205" s="1995"/>
      <c r="AG205" s="1995"/>
      <c r="AH205" s="1995"/>
      <c r="AI205" s="1995"/>
      <c r="AJ205" s="1995"/>
      <c r="AK205" s="1995"/>
      <c r="AL205" s="1995"/>
      <c r="AM205" s="1995"/>
      <c r="AN205" s="1995"/>
      <c r="AO205" s="1998">
        <f>SUM(O205:AN207)</f>
        <v>166000</v>
      </c>
      <c r="AP205" s="1994"/>
      <c r="AQ205" s="1994"/>
      <c r="AR205" s="1994"/>
      <c r="AS205" s="1994"/>
      <c r="AT205" s="1994"/>
      <c r="AU205" s="1994"/>
      <c r="AV205" s="1994"/>
      <c r="AW205" s="1994"/>
      <c r="AX205" s="1994"/>
      <c r="AY205" s="1994"/>
      <c r="AZ205" s="1994"/>
      <c r="BA205" s="1996"/>
      <c r="BB205" s="657"/>
    </row>
    <row r="206" spans="3:63" ht="6" customHeight="1">
      <c r="C206" s="1970"/>
      <c r="D206" s="1971"/>
      <c r="E206" s="1971"/>
      <c r="F206" s="1971"/>
      <c r="G206" s="1971"/>
      <c r="H206" s="1971"/>
      <c r="I206" s="1971"/>
      <c r="J206" s="1971"/>
      <c r="K206" s="1971"/>
      <c r="L206" s="1971"/>
      <c r="M206" s="1971"/>
      <c r="N206" s="1972"/>
      <c r="O206" s="1973"/>
      <c r="P206" s="1974"/>
      <c r="Q206" s="1974"/>
      <c r="R206" s="1974"/>
      <c r="S206" s="1974"/>
      <c r="T206" s="1974"/>
      <c r="U206" s="1974"/>
      <c r="V206" s="1974"/>
      <c r="W206" s="1974"/>
      <c r="X206" s="1974"/>
      <c r="Y206" s="1974"/>
      <c r="Z206" s="1974"/>
      <c r="AA206" s="1974"/>
      <c r="AB206" s="1975"/>
      <c r="AC206" s="1975"/>
      <c r="AD206" s="1975"/>
      <c r="AE206" s="1975"/>
      <c r="AF206" s="1975"/>
      <c r="AG206" s="1975"/>
      <c r="AH206" s="1975"/>
      <c r="AI206" s="1975"/>
      <c r="AJ206" s="1975"/>
      <c r="AK206" s="1975"/>
      <c r="AL206" s="1975"/>
      <c r="AM206" s="1975"/>
      <c r="AN206" s="1975"/>
      <c r="AO206" s="1974"/>
      <c r="AP206" s="1974"/>
      <c r="AQ206" s="1974"/>
      <c r="AR206" s="1974"/>
      <c r="AS206" s="1974"/>
      <c r="AT206" s="1974"/>
      <c r="AU206" s="1974"/>
      <c r="AV206" s="1974"/>
      <c r="AW206" s="1974"/>
      <c r="AX206" s="1974"/>
      <c r="AY206" s="1974"/>
      <c r="AZ206" s="1974"/>
      <c r="BA206" s="1976"/>
      <c r="BB206" s="657"/>
    </row>
    <row r="207" spans="3:63" ht="6" customHeight="1">
      <c r="C207" s="1970"/>
      <c r="D207" s="1971"/>
      <c r="E207" s="1971"/>
      <c r="F207" s="1971"/>
      <c r="G207" s="1971"/>
      <c r="H207" s="1971"/>
      <c r="I207" s="1971"/>
      <c r="J207" s="1971"/>
      <c r="K207" s="1971"/>
      <c r="L207" s="1971"/>
      <c r="M207" s="1971"/>
      <c r="N207" s="1972"/>
      <c r="O207" s="1973"/>
      <c r="P207" s="1974"/>
      <c r="Q207" s="1974"/>
      <c r="R207" s="1974"/>
      <c r="S207" s="1974"/>
      <c r="T207" s="1974"/>
      <c r="U207" s="1974"/>
      <c r="V207" s="1974"/>
      <c r="W207" s="1974"/>
      <c r="X207" s="1974"/>
      <c r="Y207" s="1974"/>
      <c r="Z207" s="1974"/>
      <c r="AA207" s="1974"/>
      <c r="AB207" s="1975"/>
      <c r="AC207" s="1975"/>
      <c r="AD207" s="1975"/>
      <c r="AE207" s="1975"/>
      <c r="AF207" s="1975"/>
      <c r="AG207" s="1975"/>
      <c r="AH207" s="1975"/>
      <c r="AI207" s="1975"/>
      <c r="AJ207" s="1975"/>
      <c r="AK207" s="1975"/>
      <c r="AL207" s="1975"/>
      <c r="AM207" s="1975"/>
      <c r="AN207" s="1975"/>
      <c r="AO207" s="1974"/>
      <c r="AP207" s="1974"/>
      <c r="AQ207" s="1974"/>
      <c r="AR207" s="1974"/>
      <c r="AS207" s="1974"/>
      <c r="AT207" s="1974"/>
      <c r="AU207" s="1974"/>
      <c r="AV207" s="1974"/>
      <c r="AW207" s="1974"/>
      <c r="AX207" s="1974"/>
      <c r="AY207" s="1974"/>
      <c r="AZ207" s="1974"/>
      <c r="BA207" s="1976"/>
      <c r="BB207" s="657"/>
    </row>
    <row r="208" spans="3:63" ht="6" customHeight="1">
      <c r="C208" s="1970" t="s">
        <v>70</v>
      </c>
      <c r="D208" s="1971"/>
      <c r="E208" s="1971"/>
      <c r="F208" s="1971"/>
      <c r="G208" s="1971"/>
      <c r="H208" s="1971"/>
      <c r="I208" s="1971"/>
      <c r="J208" s="1971"/>
      <c r="K208" s="1971"/>
      <c r="L208" s="1971"/>
      <c r="M208" s="1971"/>
      <c r="N208" s="1972"/>
      <c r="O208" s="1988">
        <f>BE63</f>
        <v>61149</v>
      </c>
      <c r="P208" s="1974"/>
      <c r="Q208" s="1974"/>
      <c r="R208" s="1974"/>
      <c r="S208" s="1974"/>
      <c r="T208" s="1974"/>
      <c r="U208" s="1974"/>
      <c r="V208" s="1974"/>
      <c r="W208" s="1974"/>
      <c r="X208" s="1974"/>
      <c r="Y208" s="1974"/>
      <c r="Z208" s="1974"/>
      <c r="AA208" s="1974"/>
      <c r="AB208" s="1975"/>
      <c r="AC208" s="1975"/>
      <c r="AD208" s="1975"/>
      <c r="AE208" s="1975"/>
      <c r="AF208" s="1975"/>
      <c r="AG208" s="1975"/>
      <c r="AH208" s="1975"/>
      <c r="AI208" s="1975"/>
      <c r="AJ208" s="1975"/>
      <c r="AK208" s="1975"/>
      <c r="AL208" s="1975"/>
      <c r="AM208" s="1975"/>
      <c r="AN208" s="1975"/>
      <c r="AO208" s="1989">
        <f>SUM(O208:AN210)</f>
        <v>61149</v>
      </c>
      <c r="AP208" s="1974"/>
      <c r="AQ208" s="1974"/>
      <c r="AR208" s="1974"/>
      <c r="AS208" s="1974"/>
      <c r="AT208" s="1974"/>
      <c r="AU208" s="1974"/>
      <c r="AV208" s="1974"/>
      <c r="AW208" s="1974"/>
      <c r="AX208" s="1974"/>
      <c r="AY208" s="1974"/>
      <c r="AZ208" s="1974"/>
      <c r="BA208" s="1976"/>
      <c r="BB208" s="657"/>
    </row>
    <row r="209" spans="3:54" ht="6" customHeight="1">
      <c r="C209" s="1970"/>
      <c r="D209" s="1971"/>
      <c r="E209" s="1971"/>
      <c r="F209" s="1971"/>
      <c r="G209" s="1971"/>
      <c r="H209" s="1971"/>
      <c r="I209" s="1971"/>
      <c r="J209" s="1971"/>
      <c r="K209" s="1971"/>
      <c r="L209" s="1971"/>
      <c r="M209" s="1971"/>
      <c r="N209" s="1972"/>
      <c r="O209" s="1973"/>
      <c r="P209" s="1974"/>
      <c r="Q209" s="1974"/>
      <c r="R209" s="1974"/>
      <c r="S209" s="1974"/>
      <c r="T209" s="1974"/>
      <c r="U209" s="1974"/>
      <c r="V209" s="1974"/>
      <c r="W209" s="1974"/>
      <c r="X209" s="1974"/>
      <c r="Y209" s="1974"/>
      <c r="Z209" s="1974"/>
      <c r="AA209" s="1974"/>
      <c r="AB209" s="1975"/>
      <c r="AC209" s="1975"/>
      <c r="AD209" s="1975"/>
      <c r="AE209" s="1975"/>
      <c r="AF209" s="1975"/>
      <c r="AG209" s="1975"/>
      <c r="AH209" s="1975"/>
      <c r="AI209" s="1975"/>
      <c r="AJ209" s="1975"/>
      <c r="AK209" s="1975"/>
      <c r="AL209" s="1975"/>
      <c r="AM209" s="1975"/>
      <c r="AN209" s="1975"/>
      <c r="AO209" s="1974"/>
      <c r="AP209" s="1974"/>
      <c r="AQ209" s="1974"/>
      <c r="AR209" s="1974"/>
      <c r="AS209" s="1974"/>
      <c r="AT209" s="1974"/>
      <c r="AU209" s="1974"/>
      <c r="AV209" s="1974"/>
      <c r="AW209" s="1974"/>
      <c r="AX209" s="1974"/>
      <c r="AY209" s="1974"/>
      <c r="AZ209" s="1974"/>
      <c r="BA209" s="1976"/>
      <c r="BB209" s="657"/>
    </row>
    <row r="210" spans="3:54" ht="6" customHeight="1">
      <c r="C210" s="1970"/>
      <c r="D210" s="1971"/>
      <c r="E210" s="1971"/>
      <c r="F210" s="1971"/>
      <c r="G210" s="1971"/>
      <c r="H210" s="1971"/>
      <c r="I210" s="1971"/>
      <c r="J210" s="1971"/>
      <c r="K210" s="1971"/>
      <c r="L210" s="1971"/>
      <c r="M210" s="1971"/>
      <c r="N210" s="1972"/>
      <c r="O210" s="1973"/>
      <c r="P210" s="1974"/>
      <c r="Q210" s="1974"/>
      <c r="R210" s="1974"/>
      <c r="S210" s="1974"/>
      <c r="T210" s="1974"/>
      <c r="U210" s="1974"/>
      <c r="V210" s="1974"/>
      <c r="W210" s="1974"/>
      <c r="X210" s="1974"/>
      <c r="Y210" s="1974"/>
      <c r="Z210" s="1974"/>
      <c r="AA210" s="1974"/>
      <c r="AB210" s="1975"/>
      <c r="AC210" s="1975"/>
      <c r="AD210" s="1975"/>
      <c r="AE210" s="1975"/>
      <c r="AF210" s="1975"/>
      <c r="AG210" s="1975"/>
      <c r="AH210" s="1975"/>
      <c r="AI210" s="1975"/>
      <c r="AJ210" s="1975"/>
      <c r="AK210" s="1975"/>
      <c r="AL210" s="1975"/>
      <c r="AM210" s="1975"/>
      <c r="AN210" s="1975"/>
      <c r="AO210" s="1974"/>
      <c r="AP210" s="1974"/>
      <c r="AQ210" s="1974"/>
      <c r="AR210" s="1974"/>
      <c r="AS210" s="1974"/>
      <c r="AT210" s="1974"/>
      <c r="AU210" s="1974"/>
      <c r="AV210" s="1974"/>
      <c r="AW210" s="1974"/>
      <c r="AX210" s="1974"/>
      <c r="AY210" s="1974"/>
      <c r="AZ210" s="1974"/>
      <c r="BA210" s="1976"/>
      <c r="BB210" s="657"/>
    </row>
    <row r="211" spans="3:54" ht="6" customHeight="1">
      <c r="C211" s="1977" t="s">
        <v>79</v>
      </c>
      <c r="D211" s="1978"/>
      <c r="E211" s="1978"/>
      <c r="F211" s="1979"/>
      <c r="G211" s="1979"/>
      <c r="H211" s="1979"/>
      <c r="I211" s="1979"/>
      <c r="J211" s="1979"/>
      <c r="K211" s="1979"/>
      <c r="L211" s="1979"/>
      <c r="M211" s="1979"/>
      <c r="N211" s="1980"/>
      <c r="O211" s="1988">
        <f>O205-O208</f>
        <v>104851</v>
      </c>
      <c r="P211" s="1974"/>
      <c r="Q211" s="1974"/>
      <c r="R211" s="1974"/>
      <c r="S211" s="1974"/>
      <c r="T211" s="1974"/>
      <c r="U211" s="1974"/>
      <c r="V211" s="1974"/>
      <c r="W211" s="1974"/>
      <c r="X211" s="1974"/>
      <c r="Y211" s="1974"/>
      <c r="Z211" s="1974"/>
      <c r="AA211" s="1974"/>
      <c r="AB211" s="1974">
        <f>AB205-AB208</f>
        <v>0</v>
      </c>
      <c r="AC211" s="1974"/>
      <c r="AD211" s="1974"/>
      <c r="AE211" s="1974"/>
      <c r="AF211" s="1974"/>
      <c r="AG211" s="1974"/>
      <c r="AH211" s="1974"/>
      <c r="AI211" s="1974"/>
      <c r="AJ211" s="1974"/>
      <c r="AK211" s="1974"/>
      <c r="AL211" s="1974"/>
      <c r="AM211" s="1974"/>
      <c r="AN211" s="1974"/>
      <c r="AO211" s="1989">
        <f>SUM(O211:AN213)</f>
        <v>104851</v>
      </c>
      <c r="AP211" s="1974"/>
      <c r="AQ211" s="1974"/>
      <c r="AR211" s="1974"/>
      <c r="AS211" s="1974"/>
      <c r="AT211" s="1974"/>
      <c r="AU211" s="1974"/>
      <c r="AV211" s="1974"/>
      <c r="AW211" s="1974"/>
      <c r="AX211" s="1974"/>
      <c r="AY211" s="1974"/>
      <c r="AZ211" s="1974"/>
      <c r="BA211" s="1976"/>
      <c r="BB211" s="657"/>
    </row>
    <row r="212" spans="3:54" ht="6" customHeight="1">
      <c r="C212" s="1977"/>
      <c r="D212" s="1978"/>
      <c r="E212" s="1978"/>
      <c r="F212" s="1979"/>
      <c r="G212" s="1979"/>
      <c r="H212" s="1979"/>
      <c r="I212" s="1979"/>
      <c r="J212" s="1979"/>
      <c r="K212" s="1979"/>
      <c r="L212" s="1979"/>
      <c r="M212" s="1979"/>
      <c r="N212" s="1980"/>
      <c r="O212" s="1973"/>
      <c r="P212" s="1974"/>
      <c r="Q212" s="1974"/>
      <c r="R212" s="1974"/>
      <c r="S212" s="1974"/>
      <c r="T212" s="1974"/>
      <c r="U212" s="1974"/>
      <c r="V212" s="1974"/>
      <c r="W212" s="1974"/>
      <c r="X212" s="1974"/>
      <c r="Y212" s="1974"/>
      <c r="Z212" s="1974"/>
      <c r="AA212" s="1974"/>
      <c r="AB212" s="1974"/>
      <c r="AC212" s="1974"/>
      <c r="AD212" s="1974"/>
      <c r="AE212" s="1974"/>
      <c r="AF212" s="1974"/>
      <c r="AG212" s="1974"/>
      <c r="AH212" s="1974"/>
      <c r="AI212" s="1974"/>
      <c r="AJ212" s="1974"/>
      <c r="AK212" s="1974"/>
      <c r="AL212" s="1974"/>
      <c r="AM212" s="1974"/>
      <c r="AN212" s="1974"/>
      <c r="AO212" s="1974"/>
      <c r="AP212" s="1974"/>
      <c r="AQ212" s="1974"/>
      <c r="AR212" s="1974"/>
      <c r="AS212" s="1974"/>
      <c r="AT212" s="1974"/>
      <c r="AU212" s="1974"/>
      <c r="AV212" s="1974"/>
      <c r="AW212" s="1974"/>
      <c r="AX212" s="1974"/>
      <c r="AY212" s="1974"/>
      <c r="AZ212" s="1974"/>
      <c r="BA212" s="1976"/>
      <c r="BB212" s="657"/>
    </row>
    <row r="213" spans="3:54" ht="6" customHeight="1" thickBot="1">
      <c r="C213" s="1981"/>
      <c r="D213" s="1982"/>
      <c r="E213" s="1982"/>
      <c r="F213" s="1983"/>
      <c r="G213" s="1983"/>
      <c r="H213" s="1983"/>
      <c r="I213" s="1983"/>
      <c r="J213" s="1983"/>
      <c r="K213" s="1983"/>
      <c r="L213" s="1983"/>
      <c r="M213" s="1983"/>
      <c r="N213" s="1984"/>
      <c r="O213" s="1985"/>
      <c r="P213" s="1986"/>
      <c r="Q213" s="1986"/>
      <c r="R213" s="1986"/>
      <c r="S213" s="1986"/>
      <c r="T213" s="1986"/>
      <c r="U213" s="1986"/>
      <c r="V213" s="1986"/>
      <c r="W213" s="1986"/>
      <c r="X213" s="1986"/>
      <c r="Y213" s="1986"/>
      <c r="Z213" s="1986"/>
      <c r="AA213" s="1986"/>
      <c r="AB213" s="1986"/>
      <c r="AC213" s="1986"/>
      <c r="AD213" s="1986"/>
      <c r="AE213" s="1986"/>
      <c r="AF213" s="1986"/>
      <c r="AG213" s="1986"/>
      <c r="AH213" s="1986"/>
      <c r="AI213" s="1986"/>
      <c r="AJ213" s="1986"/>
      <c r="AK213" s="1986"/>
      <c r="AL213" s="1986"/>
      <c r="AM213" s="1986"/>
      <c r="AN213" s="1986"/>
      <c r="AO213" s="1986"/>
      <c r="AP213" s="1986"/>
      <c r="AQ213" s="1986"/>
      <c r="AR213" s="1986"/>
      <c r="AS213" s="1986"/>
      <c r="AT213" s="1986"/>
      <c r="AU213" s="1986"/>
      <c r="AV213" s="1986"/>
      <c r="AW213" s="1986"/>
      <c r="AX213" s="1986"/>
      <c r="AY213" s="1986"/>
      <c r="AZ213" s="1986"/>
      <c r="BA213" s="1987"/>
      <c r="BB213" s="657"/>
    </row>
    <row r="214" spans="3:54" ht="6" customHeight="1">
      <c r="C214" s="1990" t="s">
        <v>80</v>
      </c>
      <c r="D214" s="1991"/>
      <c r="E214" s="1991"/>
      <c r="F214" s="1991"/>
      <c r="G214" s="1991"/>
      <c r="H214" s="1991"/>
      <c r="I214" s="1991"/>
      <c r="J214" s="1991"/>
      <c r="K214" s="1991"/>
      <c r="L214" s="1991"/>
      <c r="M214" s="1991"/>
      <c r="N214" s="1992"/>
      <c r="O214" s="1993">
        <f>BE69</f>
        <v>163</v>
      </c>
      <c r="P214" s="1994"/>
      <c r="Q214" s="1994"/>
      <c r="R214" s="1994"/>
      <c r="S214" s="1994"/>
      <c r="T214" s="1994"/>
      <c r="U214" s="1994"/>
      <c r="V214" s="1994"/>
      <c r="W214" s="1994"/>
      <c r="X214" s="1994"/>
      <c r="Y214" s="1994"/>
      <c r="Z214" s="1994"/>
      <c r="AA214" s="1994"/>
      <c r="AB214" s="1995"/>
      <c r="AC214" s="1995"/>
      <c r="AD214" s="1995"/>
      <c r="AE214" s="1995"/>
      <c r="AF214" s="1995"/>
      <c r="AG214" s="1995"/>
      <c r="AH214" s="1995"/>
      <c r="AI214" s="1995"/>
      <c r="AJ214" s="1995"/>
      <c r="AK214" s="1995"/>
      <c r="AL214" s="1995"/>
      <c r="AM214" s="1995"/>
      <c r="AN214" s="1995"/>
      <c r="AO214" s="1994">
        <f>SUM(O214:AN216)</f>
        <v>163</v>
      </c>
      <c r="AP214" s="1994"/>
      <c r="AQ214" s="1994"/>
      <c r="AR214" s="1994"/>
      <c r="AS214" s="1994"/>
      <c r="AT214" s="1994"/>
      <c r="AU214" s="1994"/>
      <c r="AV214" s="1994"/>
      <c r="AW214" s="1994"/>
      <c r="AX214" s="1994"/>
      <c r="AY214" s="1994"/>
      <c r="AZ214" s="1994"/>
      <c r="BA214" s="1996"/>
      <c r="BB214" s="657"/>
    </row>
    <row r="215" spans="3:54" ht="6" customHeight="1">
      <c r="C215" s="1970"/>
      <c r="D215" s="1971"/>
      <c r="E215" s="1971"/>
      <c r="F215" s="1971"/>
      <c r="G215" s="1971"/>
      <c r="H215" s="1971"/>
      <c r="I215" s="1971"/>
      <c r="J215" s="1971"/>
      <c r="K215" s="1971"/>
      <c r="L215" s="1971"/>
      <c r="M215" s="1971"/>
      <c r="N215" s="1972"/>
      <c r="O215" s="1973"/>
      <c r="P215" s="1974"/>
      <c r="Q215" s="1974"/>
      <c r="R215" s="1974"/>
      <c r="S215" s="1974"/>
      <c r="T215" s="1974"/>
      <c r="U215" s="1974"/>
      <c r="V215" s="1974"/>
      <c r="W215" s="1974"/>
      <c r="X215" s="1974"/>
      <c r="Y215" s="1974"/>
      <c r="Z215" s="1974"/>
      <c r="AA215" s="1974"/>
      <c r="AB215" s="1975"/>
      <c r="AC215" s="1975"/>
      <c r="AD215" s="1975"/>
      <c r="AE215" s="1975"/>
      <c r="AF215" s="1975"/>
      <c r="AG215" s="1975"/>
      <c r="AH215" s="1975"/>
      <c r="AI215" s="1975"/>
      <c r="AJ215" s="1975"/>
      <c r="AK215" s="1975"/>
      <c r="AL215" s="1975"/>
      <c r="AM215" s="1975"/>
      <c r="AN215" s="1975"/>
      <c r="AO215" s="1974"/>
      <c r="AP215" s="1974"/>
      <c r="AQ215" s="1974"/>
      <c r="AR215" s="1974"/>
      <c r="AS215" s="1974"/>
      <c r="AT215" s="1974"/>
      <c r="AU215" s="1974"/>
      <c r="AV215" s="1974"/>
      <c r="AW215" s="1974"/>
      <c r="AX215" s="1974"/>
      <c r="AY215" s="1974"/>
      <c r="AZ215" s="1974"/>
      <c r="BA215" s="1976"/>
      <c r="BB215" s="657"/>
    </row>
    <row r="216" spans="3:54" ht="6" customHeight="1">
      <c r="C216" s="1970"/>
      <c r="D216" s="1971"/>
      <c r="E216" s="1971"/>
      <c r="F216" s="1971"/>
      <c r="G216" s="1971"/>
      <c r="H216" s="1971"/>
      <c r="I216" s="1971"/>
      <c r="J216" s="1971"/>
      <c r="K216" s="1971"/>
      <c r="L216" s="1971"/>
      <c r="M216" s="1971"/>
      <c r="N216" s="1972"/>
      <c r="O216" s="1973"/>
      <c r="P216" s="1974"/>
      <c r="Q216" s="1974"/>
      <c r="R216" s="1974"/>
      <c r="S216" s="1974"/>
      <c r="T216" s="1974"/>
      <c r="U216" s="1974"/>
      <c r="V216" s="1974"/>
      <c r="W216" s="1974"/>
      <c r="X216" s="1974"/>
      <c r="Y216" s="1974"/>
      <c r="Z216" s="1974"/>
      <c r="AA216" s="1974"/>
      <c r="AB216" s="1975"/>
      <c r="AC216" s="1975"/>
      <c r="AD216" s="1975"/>
      <c r="AE216" s="1975"/>
      <c r="AF216" s="1975"/>
      <c r="AG216" s="1975"/>
      <c r="AH216" s="1975"/>
      <c r="AI216" s="1975"/>
      <c r="AJ216" s="1975"/>
      <c r="AK216" s="1975"/>
      <c r="AL216" s="1975"/>
      <c r="AM216" s="1975"/>
      <c r="AN216" s="1975"/>
      <c r="AO216" s="1974"/>
      <c r="AP216" s="1974"/>
      <c r="AQ216" s="1974"/>
      <c r="AR216" s="1974"/>
      <c r="AS216" s="1974"/>
      <c r="AT216" s="1974"/>
      <c r="AU216" s="1974"/>
      <c r="AV216" s="1974"/>
      <c r="AW216" s="1974"/>
      <c r="AX216" s="1974"/>
      <c r="AY216" s="1974"/>
      <c r="AZ216" s="1974"/>
      <c r="BA216" s="1976"/>
      <c r="BB216" s="657"/>
    </row>
    <row r="217" spans="3:54" ht="6" customHeight="1">
      <c r="C217" s="1970" t="s">
        <v>81</v>
      </c>
      <c r="D217" s="1971"/>
      <c r="E217" s="1971"/>
      <c r="F217" s="1971"/>
      <c r="G217" s="1971"/>
      <c r="H217" s="1971"/>
      <c r="I217" s="1971"/>
      <c r="J217" s="1971"/>
      <c r="K217" s="1971"/>
      <c r="L217" s="1971"/>
      <c r="M217" s="1971"/>
      <c r="N217" s="1972"/>
      <c r="O217" s="1973">
        <f>BE72</f>
        <v>1009</v>
      </c>
      <c r="P217" s="1974"/>
      <c r="Q217" s="1974"/>
      <c r="R217" s="1974"/>
      <c r="S217" s="1974"/>
      <c r="T217" s="1974"/>
      <c r="U217" s="1974"/>
      <c r="V217" s="1974"/>
      <c r="W217" s="1974"/>
      <c r="X217" s="1974"/>
      <c r="Y217" s="1974"/>
      <c r="Z217" s="1974"/>
      <c r="AA217" s="1974"/>
      <c r="AB217" s="1975"/>
      <c r="AC217" s="1975"/>
      <c r="AD217" s="1975"/>
      <c r="AE217" s="1975"/>
      <c r="AF217" s="1975"/>
      <c r="AG217" s="1975"/>
      <c r="AH217" s="1975"/>
      <c r="AI217" s="1975"/>
      <c r="AJ217" s="1975"/>
      <c r="AK217" s="1975"/>
      <c r="AL217" s="1975"/>
      <c r="AM217" s="1975"/>
      <c r="AN217" s="1975"/>
      <c r="AO217" s="1974">
        <f>SUM(O217:AN219)</f>
        <v>1009</v>
      </c>
      <c r="AP217" s="1974"/>
      <c r="AQ217" s="1974"/>
      <c r="AR217" s="1974"/>
      <c r="AS217" s="1974"/>
      <c r="AT217" s="1974"/>
      <c r="AU217" s="1974"/>
      <c r="AV217" s="1974"/>
      <c r="AW217" s="1974"/>
      <c r="AX217" s="1974"/>
      <c r="AY217" s="1974"/>
      <c r="AZ217" s="1974"/>
      <c r="BA217" s="1976"/>
      <c r="BB217" s="657"/>
    </row>
    <row r="218" spans="3:54" ht="6" customHeight="1">
      <c r="C218" s="1970"/>
      <c r="D218" s="1971"/>
      <c r="E218" s="1971"/>
      <c r="F218" s="1971"/>
      <c r="G218" s="1971"/>
      <c r="H218" s="1971"/>
      <c r="I218" s="1971"/>
      <c r="J218" s="1971"/>
      <c r="K218" s="1971"/>
      <c r="L218" s="1971"/>
      <c r="M218" s="1971"/>
      <c r="N218" s="1972"/>
      <c r="O218" s="1973"/>
      <c r="P218" s="1974"/>
      <c r="Q218" s="1974"/>
      <c r="R218" s="1974"/>
      <c r="S218" s="1974"/>
      <c r="T218" s="1974"/>
      <c r="U218" s="1974"/>
      <c r="V218" s="1974"/>
      <c r="W218" s="1974"/>
      <c r="X218" s="1974"/>
      <c r="Y218" s="1974"/>
      <c r="Z218" s="1974"/>
      <c r="AA218" s="1974"/>
      <c r="AB218" s="1975"/>
      <c r="AC218" s="1975"/>
      <c r="AD218" s="1975"/>
      <c r="AE218" s="1975"/>
      <c r="AF218" s="1975"/>
      <c r="AG218" s="1975"/>
      <c r="AH218" s="1975"/>
      <c r="AI218" s="1975"/>
      <c r="AJ218" s="1975"/>
      <c r="AK218" s="1975"/>
      <c r="AL218" s="1975"/>
      <c r="AM218" s="1975"/>
      <c r="AN218" s="1975"/>
      <c r="AO218" s="1974"/>
      <c r="AP218" s="1974"/>
      <c r="AQ218" s="1974"/>
      <c r="AR218" s="1974"/>
      <c r="AS218" s="1974"/>
      <c r="AT218" s="1974"/>
      <c r="AU218" s="1974"/>
      <c r="AV218" s="1974"/>
      <c r="AW218" s="1974"/>
      <c r="AX218" s="1974"/>
      <c r="AY218" s="1974"/>
      <c r="AZ218" s="1974"/>
      <c r="BA218" s="1976"/>
      <c r="BB218" s="657"/>
    </row>
    <row r="219" spans="3:54" ht="6" customHeight="1">
      <c r="C219" s="1970"/>
      <c r="D219" s="1971"/>
      <c r="E219" s="1971"/>
      <c r="F219" s="1971"/>
      <c r="G219" s="1971"/>
      <c r="H219" s="1971"/>
      <c r="I219" s="1971"/>
      <c r="J219" s="1971"/>
      <c r="K219" s="1971"/>
      <c r="L219" s="1971"/>
      <c r="M219" s="1971"/>
      <c r="N219" s="1972"/>
      <c r="O219" s="1973"/>
      <c r="P219" s="1974"/>
      <c r="Q219" s="1974"/>
      <c r="R219" s="1974"/>
      <c r="S219" s="1974"/>
      <c r="T219" s="1974"/>
      <c r="U219" s="1974"/>
      <c r="V219" s="1974"/>
      <c r="W219" s="1974"/>
      <c r="X219" s="1974"/>
      <c r="Y219" s="1974"/>
      <c r="Z219" s="1974"/>
      <c r="AA219" s="1974"/>
      <c r="AB219" s="1975"/>
      <c r="AC219" s="1975"/>
      <c r="AD219" s="1975"/>
      <c r="AE219" s="1975"/>
      <c r="AF219" s="1975"/>
      <c r="AG219" s="1975"/>
      <c r="AH219" s="1975"/>
      <c r="AI219" s="1975"/>
      <c r="AJ219" s="1975"/>
      <c r="AK219" s="1975"/>
      <c r="AL219" s="1975"/>
      <c r="AM219" s="1975"/>
      <c r="AN219" s="1975"/>
      <c r="AO219" s="1974"/>
      <c r="AP219" s="1974"/>
      <c r="AQ219" s="1974"/>
      <c r="AR219" s="1974"/>
      <c r="AS219" s="1974"/>
      <c r="AT219" s="1974"/>
      <c r="AU219" s="1974"/>
      <c r="AV219" s="1974"/>
      <c r="AW219" s="1974"/>
      <c r="AX219" s="1974"/>
      <c r="AY219" s="1974"/>
      <c r="AZ219" s="1974"/>
      <c r="BA219" s="1976"/>
      <c r="BB219" s="657"/>
    </row>
    <row r="220" spans="3:54" ht="6" customHeight="1">
      <c r="C220" s="1977" t="s">
        <v>82</v>
      </c>
      <c r="D220" s="1978"/>
      <c r="E220" s="1978"/>
      <c r="F220" s="1979"/>
      <c r="G220" s="1979"/>
      <c r="H220" s="1979"/>
      <c r="I220" s="1979"/>
      <c r="J220" s="1979"/>
      <c r="K220" s="1979"/>
      <c r="L220" s="1979"/>
      <c r="M220" s="1979"/>
      <c r="N220" s="1980"/>
      <c r="O220" s="1973">
        <f>O214-O217</f>
        <v>-846</v>
      </c>
      <c r="P220" s="1974"/>
      <c r="Q220" s="1974"/>
      <c r="R220" s="1974"/>
      <c r="S220" s="1974"/>
      <c r="T220" s="1974"/>
      <c r="U220" s="1974"/>
      <c r="V220" s="1974"/>
      <c r="W220" s="1974"/>
      <c r="X220" s="1974"/>
      <c r="Y220" s="1974"/>
      <c r="Z220" s="1974"/>
      <c r="AA220" s="1974"/>
      <c r="AB220" s="1974">
        <f>AB214-AB217</f>
        <v>0</v>
      </c>
      <c r="AC220" s="1974"/>
      <c r="AD220" s="1974"/>
      <c r="AE220" s="1974"/>
      <c r="AF220" s="1974"/>
      <c r="AG220" s="1974"/>
      <c r="AH220" s="1974"/>
      <c r="AI220" s="1974"/>
      <c r="AJ220" s="1974"/>
      <c r="AK220" s="1974"/>
      <c r="AL220" s="1974"/>
      <c r="AM220" s="1974"/>
      <c r="AN220" s="1974"/>
      <c r="AO220" s="1974">
        <f>SUM(O220:AN222)</f>
        <v>-846</v>
      </c>
      <c r="AP220" s="1974"/>
      <c r="AQ220" s="1974"/>
      <c r="AR220" s="1974"/>
      <c r="AS220" s="1974"/>
      <c r="AT220" s="1974"/>
      <c r="AU220" s="1974"/>
      <c r="AV220" s="1974"/>
      <c r="AW220" s="1974"/>
      <c r="AX220" s="1974"/>
      <c r="AY220" s="1974"/>
      <c r="AZ220" s="1974"/>
      <c r="BA220" s="1976"/>
      <c r="BB220" s="657"/>
    </row>
    <row r="221" spans="3:54" ht="6" customHeight="1">
      <c r="C221" s="1977"/>
      <c r="D221" s="1978"/>
      <c r="E221" s="1978"/>
      <c r="F221" s="1979"/>
      <c r="G221" s="1979"/>
      <c r="H221" s="1979"/>
      <c r="I221" s="1979"/>
      <c r="J221" s="1979"/>
      <c r="K221" s="1979"/>
      <c r="L221" s="1979"/>
      <c r="M221" s="1979"/>
      <c r="N221" s="1980"/>
      <c r="O221" s="1973"/>
      <c r="P221" s="1974"/>
      <c r="Q221" s="1974"/>
      <c r="R221" s="1974"/>
      <c r="S221" s="1974"/>
      <c r="T221" s="1974"/>
      <c r="U221" s="1974"/>
      <c r="V221" s="1974"/>
      <c r="W221" s="1974"/>
      <c r="X221" s="1974"/>
      <c r="Y221" s="1974"/>
      <c r="Z221" s="1974"/>
      <c r="AA221" s="1974"/>
      <c r="AB221" s="1974"/>
      <c r="AC221" s="1974"/>
      <c r="AD221" s="1974"/>
      <c r="AE221" s="1974"/>
      <c r="AF221" s="1974"/>
      <c r="AG221" s="1974"/>
      <c r="AH221" s="1974"/>
      <c r="AI221" s="1974"/>
      <c r="AJ221" s="1974"/>
      <c r="AK221" s="1974"/>
      <c r="AL221" s="1974"/>
      <c r="AM221" s="1974"/>
      <c r="AN221" s="1974"/>
      <c r="AO221" s="1974"/>
      <c r="AP221" s="1974"/>
      <c r="AQ221" s="1974"/>
      <c r="AR221" s="1974"/>
      <c r="AS221" s="1974"/>
      <c r="AT221" s="1974"/>
      <c r="AU221" s="1974"/>
      <c r="AV221" s="1974"/>
      <c r="AW221" s="1974"/>
      <c r="AX221" s="1974"/>
      <c r="AY221" s="1974"/>
      <c r="AZ221" s="1974"/>
      <c r="BA221" s="1976"/>
      <c r="BB221" s="657"/>
    </row>
    <row r="222" spans="3:54" ht="6" customHeight="1" thickBot="1">
      <c r="C222" s="1981"/>
      <c r="D222" s="1982"/>
      <c r="E222" s="1982"/>
      <c r="F222" s="1983"/>
      <c r="G222" s="1983"/>
      <c r="H222" s="1983"/>
      <c r="I222" s="1983"/>
      <c r="J222" s="1983"/>
      <c r="K222" s="1983"/>
      <c r="L222" s="1983"/>
      <c r="M222" s="1983"/>
      <c r="N222" s="1984"/>
      <c r="O222" s="1985"/>
      <c r="P222" s="1986"/>
      <c r="Q222" s="1986"/>
      <c r="R222" s="1986"/>
      <c r="S222" s="1986"/>
      <c r="T222" s="1986"/>
      <c r="U222" s="1986"/>
      <c r="V222" s="1986"/>
      <c r="W222" s="1986"/>
      <c r="X222" s="1986"/>
      <c r="Y222" s="1986"/>
      <c r="Z222" s="1986"/>
      <c r="AA222" s="1986"/>
      <c r="AB222" s="1986"/>
      <c r="AC222" s="1986"/>
      <c r="AD222" s="1986"/>
      <c r="AE222" s="1986"/>
      <c r="AF222" s="1986"/>
      <c r="AG222" s="1986"/>
      <c r="AH222" s="1986"/>
      <c r="AI222" s="1986"/>
      <c r="AJ222" s="1986"/>
      <c r="AK222" s="1986"/>
      <c r="AL222" s="1986"/>
      <c r="AM222" s="1986"/>
      <c r="AN222" s="1986"/>
      <c r="AO222" s="1986"/>
      <c r="AP222" s="1986"/>
      <c r="AQ222" s="1986"/>
      <c r="AR222" s="1986"/>
      <c r="AS222" s="1986"/>
      <c r="AT222" s="1986"/>
      <c r="AU222" s="1986"/>
      <c r="AV222" s="1986"/>
      <c r="AW222" s="1986"/>
      <c r="AX222" s="1986"/>
      <c r="AY222" s="1986"/>
      <c r="AZ222" s="1986"/>
      <c r="BA222" s="1987"/>
      <c r="BB222" s="657"/>
    </row>
    <row r="223" spans="3:54" ht="6" customHeight="1">
      <c r="C223" s="1933" t="s">
        <v>83</v>
      </c>
      <c r="D223" s="1934"/>
      <c r="E223" s="1934"/>
      <c r="F223" s="1934"/>
      <c r="G223" s="1934"/>
      <c r="H223" s="1934"/>
      <c r="I223" s="1934"/>
      <c r="J223" s="1934"/>
      <c r="K223" s="1934"/>
      <c r="L223" s="1934"/>
      <c r="M223" s="1934"/>
      <c r="N223" s="1935"/>
      <c r="O223" s="1955">
        <f>O211+O220</f>
        <v>104005</v>
      </c>
      <c r="P223" s="1949"/>
      <c r="Q223" s="1949"/>
      <c r="R223" s="1949"/>
      <c r="S223" s="1949"/>
      <c r="T223" s="1949"/>
      <c r="U223" s="1949"/>
      <c r="V223" s="1949"/>
      <c r="W223" s="1949"/>
      <c r="X223" s="1949"/>
      <c r="Y223" s="1949"/>
      <c r="Z223" s="1949"/>
      <c r="AA223" s="1956"/>
      <c r="AB223" s="1949">
        <f>AB211+AB220</f>
        <v>0</v>
      </c>
      <c r="AC223" s="1949"/>
      <c r="AD223" s="1949"/>
      <c r="AE223" s="1949"/>
      <c r="AF223" s="1949"/>
      <c r="AG223" s="1949"/>
      <c r="AH223" s="1949"/>
      <c r="AI223" s="1949"/>
      <c r="AJ223" s="1949"/>
      <c r="AK223" s="1949"/>
      <c r="AL223" s="1949"/>
      <c r="AM223" s="1949"/>
      <c r="AN223" s="1956"/>
      <c r="AO223" s="1948">
        <f>SUM(O223:AN225)</f>
        <v>104005</v>
      </c>
      <c r="AP223" s="1949"/>
      <c r="AQ223" s="1949"/>
      <c r="AR223" s="1949"/>
      <c r="AS223" s="1949"/>
      <c r="AT223" s="1949"/>
      <c r="AU223" s="1949"/>
      <c r="AV223" s="1949"/>
      <c r="AW223" s="1949"/>
      <c r="AX223" s="1949"/>
      <c r="AY223" s="1949"/>
      <c r="AZ223" s="1949"/>
      <c r="BA223" s="1950"/>
      <c r="BB223" s="657"/>
    </row>
    <row r="224" spans="3:54" ht="6" customHeight="1">
      <c r="C224" s="1933"/>
      <c r="D224" s="1934"/>
      <c r="E224" s="1934"/>
      <c r="F224" s="1934"/>
      <c r="G224" s="1934"/>
      <c r="H224" s="1934"/>
      <c r="I224" s="1934"/>
      <c r="J224" s="1934"/>
      <c r="K224" s="1934"/>
      <c r="L224" s="1934"/>
      <c r="M224" s="1934"/>
      <c r="N224" s="1935"/>
      <c r="O224" s="1949"/>
      <c r="P224" s="1949"/>
      <c r="Q224" s="1949"/>
      <c r="R224" s="1949"/>
      <c r="S224" s="1949"/>
      <c r="T224" s="1949"/>
      <c r="U224" s="1949"/>
      <c r="V224" s="1949"/>
      <c r="W224" s="1949"/>
      <c r="X224" s="1949"/>
      <c r="Y224" s="1949"/>
      <c r="Z224" s="1949"/>
      <c r="AA224" s="1956"/>
      <c r="AB224" s="1949"/>
      <c r="AC224" s="1949"/>
      <c r="AD224" s="1949"/>
      <c r="AE224" s="1949"/>
      <c r="AF224" s="1949"/>
      <c r="AG224" s="1949"/>
      <c r="AH224" s="1949"/>
      <c r="AI224" s="1949"/>
      <c r="AJ224" s="1949"/>
      <c r="AK224" s="1949"/>
      <c r="AL224" s="1949"/>
      <c r="AM224" s="1949"/>
      <c r="AN224" s="1956"/>
      <c r="AO224" s="1951"/>
      <c r="AP224" s="1949"/>
      <c r="AQ224" s="1949"/>
      <c r="AR224" s="1949"/>
      <c r="AS224" s="1949"/>
      <c r="AT224" s="1949"/>
      <c r="AU224" s="1949"/>
      <c r="AV224" s="1949"/>
      <c r="AW224" s="1949"/>
      <c r="AX224" s="1949"/>
      <c r="AY224" s="1949"/>
      <c r="AZ224" s="1949"/>
      <c r="BA224" s="1950"/>
      <c r="BB224" s="657"/>
    </row>
    <row r="225" spans="3:63" ht="6" customHeight="1" thickBot="1">
      <c r="C225" s="1936"/>
      <c r="D225" s="1937"/>
      <c r="E225" s="1937"/>
      <c r="F225" s="1937"/>
      <c r="G225" s="1937"/>
      <c r="H225" s="1937"/>
      <c r="I225" s="1937"/>
      <c r="J225" s="1937"/>
      <c r="K225" s="1937"/>
      <c r="L225" s="1937"/>
      <c r="M225" s="1937"/>
      <c r="N225" s="1938"/>
      <c r="O225" s="1953"/>
      <c r="P225" s="1953"/>
      <c r="Q225" s="1953"/>
      <c r="R225" s="1953"/>
      <c r="S225" s="1953"/>
      <c r="T225" s="1953"/>
      <c r="U225" s="1953"/>
      <c r="V225" s="1953"/>
      <c r="W225" s="1953"/>
      <c r="X225" s="1953"/>
      <c r="Y225" s="1953"/>
      <c r="Z225" s="1953"/>
      <c r="AA225" s="1957"/>
      <c r="AB225" s="1953"/>
      <c r="AC225" s="1953"/>
      <c r="AD225" s="1953"/>
      <c r="AE225" s="1953"/>
      <c r="AF225" s="1953"/>
      <c r="AG225" s="1953"/>
      <c r="AH225" s="1953"/>
      <c r="AI225" s="1953"/>
      <c r="AJ225" s="1953"/>
      <c r="AK225" s="1953"/>
      <c r="AL225" s="1953"/>
      <c r="AM225" s="1953"/>
      <c r="AN225" s="1957"/>
      <c r="AO225" s="1952"/>
      <c r="AP225" s="1953"/>
      <c r="AQ225" s="1953"/>
      <c r="AR225" s="1953"/>
      <c r="AS225" s="1953"/>
      <c r="AT225" s="1953"/>
      <c r="AU225" s="1953"/>
      <c r="AV225" s="1953"/>
      <c r="AW225" s="1953"/>
      <c r="AX225" s="1953"/>
      <c r="AY225" s="1953"/>
      <c r="AZ225" s="1953"/>
      <c r="BA225" s="1954"/>
      <c r="BB225" s="657"/>
    </row>
    <row r="226" spans="3:63" ht="6" customHeight="1">
      <c r="C226" s="1958" t="s">
        <v>86</v>
      </c>
      <c r="D226" s="1959"/>
      <c r="E226" s="1959"/>
      <c r="F226" s="1959"/>
      <c r="G226" s="1959"/>
      <c r="H226" s="1959"/>
      <c r="I226" s="1959"/>
      <c r="J226" s="1959"/>
      <c r="K226" s="1959"/>
      <c r="L226" s="1959"/>
      <c r="M226" s="1959"/>
      <c r="N226" s="1960"/>
      <c r="O226" s="1939"/>
      <c r="P226" s="1940"/>
      <c r="Q226" s="1940"/>
      <c r="R226" s="1940"/>
      <c r="S226" s="1940"/>
      <c r="T226" s="1940"/>
      <c r="U226" s="1940"/>
      <c r="V226" s="1940"/>
      <c r="W226" s="1940"/>
      <c r="X226" s="1940"/>
      <c r="Y226" s="1940"/>
      <c r="Z226" s="1940"/>
      <c r="AA226" s="1940"/>
      <c r="AB226" s="1940"/>
      <c r="AC226" s="1940"/>
      <c r="AD226" s="1940"/>
      <c r="AE226" s="1940"/>
      <c r="AF226" s="1940"/>
      <c r="AG226" s="1940"/>
      <c r="AH226" s="1940"/>
      <c r="AI226" s="1940"/>
      <c r="AJ226" s="1940"/>
      <c r="AK226" s="1940"/>
      <c r="AL226" s="1940"/>
      <c r="AM226" s="1940"/>
      <c r="AN226" s="1941"/>
      <c r="AO226" s="1961">
        <v>-8166</v>
      </c>
      <c r="AP226" s="1962"/>
      <c r="AQ226" s="1962"/>
      <c r="AR226" s="1962"/>
      <c r="AS226" s="1962"/>
      <c r="AT226" s="1962"/>
      <c r="AU226" s="1962"/>
      <c r="AV226" s="1962"/>
      <c r="AW226" s="1962"/>
      <c r="AX226" s="1962"/>
      <c r="AY226" s="1962"/>
      <c r="AZ226" s="1962"/>
      <c r="BA226" s="1963"/>
      <c r="BB226" s="657"/>
    </row>
    <row r="227" spans="3:63" ht="6" customHeight="1">
      <c r="C227" s="1933"/>
      <c r="D227" s="1934"/>
      <c r="E227" s="1934"/>
      <c r="F227" s="1934"/>
      <c r="G227" s="1934"/>
      <c r="H227" s="1934"/>
      <c r="I227" s="1934"/>
      <c r="J227" s="1934"/>
      <c r="K227" s="1934"/>
      <c r="L227" s="1934"/>
      <c r="M227" s="1934"/>
      <c r="N227" s="1935"/>
      <c r="O227" s="1942"/>
      <c r="P227" s="1943"/>
      <c r="Q227" s="1943"/>
      <c r="R227" s="1943"/>
      <c r="S227" s="1943"/>
      <c r="T227" s="1943"/>
      <c r="U227" s="1943"/>
      <c r="V227" s="1943"/>
      <c r="W227" s="1943"/>
      <c r="X227" s="1943"/>
      <c r="Y227" s="1943"/>
      <c r="Z227" s="1943"/>
      <c r="AA227" s="1943"/>
      <c r="AB227" s="1943"/>
      <c r="AC227" s="1943"/>
      <c r="AD227" s="1943"/>
      <c r="AE227" s="1943"/>
      <c r="AF227" s="1943"/>
      <c r="AG227" s="1943"/>
      <c r="AH227" s="1943"/>
      <c r="AI227" s="1943"/>
      <c r="AJ227" s="1943"/>
      <c r="AK227" s="1943"/>
      <c r="AL227" s="1943"/>
      <c r="AM227" s="1943"/>
      <c r="AN227" s="1944"/>
      <c r="AO227" s="1964"/>
      <c r="AP227" s="1965"/>
      <c r="AQ227" s="1965"/>
      <c r="AR227" s="1965"/>
      <c r="AS227" s="1965"/>
      <c r="AT227" s="1965"/>
      <c r="AU227" s="1965"/>
      <c r="AV227" s="1965"/>
      <c r="AW227" s="1965"/>
      <c r="AX227" s="1965"/>
      <c r="AY227" s="1965"/>
      <c r="AZ227" s="1965"/>
      <c r="BA227" s="1966"/>
      <c r="BB227" s="657"/>
    </row>
    <row r="228" spans="3:63" ht="6" customHeight="1" thickBot="1">
      <c r="C228" s="1936"/>
      <c r="D228" s="1937"/>
      <c r="E228" s="1937"/>
      <c r="F228" s="1937"/>
      <c r="G228" s="1937"/>
      <c r="H228" s="1937"/>
      <c r="I228" s="1937"/>
      <c r="J228" s="1937"/>
      <c r="K228" s="1937"/>
      <c r="L228" s="1937"/>
      <c r="M228" s="1937"/>
      <c r="N228" s="1938"/>
      <c r="O228" s="1945"/>
      <c r="P228" s="1946"/>
      <c r="Q228" s="1946"/>
      <c r="R228" s="1946"/>
      <c r="S228" s="1946"/>
      <c r="T228" s="1946"/>
      <c r="U228" s="1946"/>
      <c r="V228" s="1946"/>
      <c r="W228" s="1946"/>
      <c r="X228" s="1946"/>
      <c r="Y228" s="1946"/>
      <c r="Z228" s="1946"/>
      <c r="AA228" s="1946"/>
      <c r="AB228" s="1946"/>
      <c r="AC228" s="1946"/>
      <c r="AD228" s="1946"/>
      <c r="AE228" s="1946"/>
      <c r="AF228" s="1946"/>
      <c r="AG228" s="1946"/>
      <c r="AH228" s="1946"/>
      <c r="AI228" s="1946"/>
      <c r="AJ228" s="1946"/>
      <c r="AK228" s="1946"/>
      <c r="AL228" s="1946"/>
      <c r="AM228" s="1946"/>
      <c r="AN228" s="1947"/>
      <c r="AO228" s="1967"/>
      <c r="AP228" s="1968"/>
      <c r="AQ228" s="1968"/>
      <c r="AR228" s="1968"/>
      <c r="AS228" s="1968"/>
      <c r="AT228" s="1968"/>
      <c r="AU228" s="1968"/>
      <c r="AV228" s="1968"/>
      <c r="AW228" s="1968"/>
      <c r="AX228" s="1968"/>
      <c r="AY228" s="1968"/>
      <c r="AZ228" s="1968"/>
      <c r="BA228" s="1969"/>
      <c r="BB228" s="657"/>
    </row>
    <row r="229" spans="3:63" ht="6" customHeight="1">
      <c r="C229" s="1933" t="s">
        <v>543</v>
      </c>
      <c r="D229" s="1934"/>
      <c r="E229" s="1934"/>
      <c r="F229" s="1934"/>
      <c r="G229" s="1934"/>
      <c r="H229" s="1934"/>
      <c r="I229" s="1934"/>
      <c r="J229" s="1934"/>
      <c r="K229" s="1934"/>
      <c r="L229" s="1934"/>
      <c r="M229" s="1934"/>
      <c r="N229" s="1935"/>
      <c r="O229" s="1939"/>
      <c r="P229" s="1940"/>
      <c r="Q229" s="1940"/>
      <c r="R229" s="1940"/>
      <c r="S229" s="1940"/>
      <c r="T229" s="1940"/>
      <c r="U229" s="1940"/>
      <c r="V229" s="1940"/>
      <c r="W229" s="1940"/>
      <c r="X229" s="1940"/>
      <c r="Y229" s="1940"/>
      <c r="Z229" s="1940"/>
      <c r="AA229" s="1940"/>
      <c r="AB229" s="1940"/>
      <c r="AC229" s="1940"/>
      <c r="AD229" s="1940"/>
      <c r="AE229" s="1940"/>
      <c r="AF229" s="1940"/>
      <c r="AG229" s="1940"/>
      <c r="AH229" s="1940"/>
      <c r="AI229" s="1940"/>
      <c r="AJ229" s="1940"/>
      <c r="AK229" s="1940"/>
      <c r="AL229" s="1940"/>
      <c r="AM229" s="1940"/>
      <c r="AN229" s="1941"/>
      <c r="AO229" s="1948">
        <f>AO223+AO226</f>
        <v>95839</v>
      </c>
      <c r="AP229" s="1949"/>
      <c r="AQ229" s="1949"/>
      <c r="AR229" s="1949"/>
      <c r="AS229" s="1949"/>
      <c r="AT229" s="1949"/>
      <c r="AU229" s="1949"/>
      <c r="AV229" s="1949"/>
      <c r="AW229" s="1949"/>
      <c r="AX229" s="1949"/>
      <c r="AY229" s="1949"/>
      <c r="AZ229" s="1949"/>
      <c r="BA229" s="1950"/>
      <c r="BB229" s="657"/>
    </row>
    <row r="230" spans="3:63" ht="6" customHeight="1">
      <c r="C230" s="1933"/>
      <c r="D230" s="1934"/>
      <c r="E230" s="1934"/>
      <c r="F230" s="1934"/>
      <c r="G230" s="1934"/>
      <c r="H230" s="1934"/>
      <c r="I230" s="1934"/>
      <c r="J230" s="1934"/>
      <c r="K230" s="1934"/>
      <c r="L230" s="1934"/>
      <c r="M230" s="1934"/>
      <c r="N230" s="1935"/>
      <c r="O230" s="1942"/>
      <c r="P230" s="1943"/>
      <c r="Q230" s="1943"/>
      <c r="R230" s="1943"/>
      <c r="S230" s="1943"/>
      <c r="T230" s="1943"/>
      <c r="U230" s="1943"/>
      <c r="V230" s="1943"/>
      <c r="W230" s="1943"/>
      <c r="X230" s="1943"/>
      <c r="Y230" s="1943"/>
      <c r="Z230" s="1943"/>
      <c r="AA230" s="1943"/>
      <c r="AB230" s="1943"/>
      <c r="AC230" s="1943"/>
      <c r="AD230" s="1943"/>
      <c r="AE230" s="1943"/>
      <c r="AF230" s="1943"/>
      <c r="AG230" s="1943"/>
      <c r="AH230" s="1943"/>
      <c r="AI230" s="1943"/>
      <c r="AJ230" s="1943"/>
      <c r="AK230" s="1943"/>
      <c r="AL230" s="1943"/>
      <c r="AM230" s="1943"/>
      <c r="AN230" s="1944"/>
      <c r="AO230" s="1951"/>
      <c r="AP230" s="1949"/>
      <c r="AQ230" s="1949"/>
      <c r="AR230" s="1949"/>
      <c r="AS230" s="1949"/>
      <c r="AT230" s="1949"/>
      <c r="AU230" s="1949"/>
      <c r="AV230" s="1949"/>
      <c r="AW230" s="1949"/>
      <c r="AX230" s="1949"/>
      <c r="AY230" s="1949"/>
      <c r="AZ230" s="1949"/>
      <c r="BA230" s="1950"/>
      <c r="BB230" s="657"/>
    </row>
    <row r="231" spans="3:63" ht="6" customHeight="1" thickBot="1">
      <c r="C231" s="1936"/>
      <c r="D231" s="1937"/>
      <c r="E231" s="1937"/>
      <c r="F231" s="1937"/>
      <c r="G231" s="1937"/>
      <c r="H231" s="1937"/>
      <c r="I231" s="1937"/>
      <c r="J231" s="1937"/>
      <c r="K231" s="1937"/>
      <c r="L231" s="1937"/>
      <c r="M231" s="1937"/>
      <c r="N231" s="1938"/>
      <c r="O231" s="1945"/>
      <c r="P231" s="1946"/>
      <c r="Q231" s="1946"/>
      <c r="R231" s="1946"/>
      <c r="S231" s="1946"/>
      <c r="T231" s="1946"/>
      <c r="U231" s="1946"/>
      <c r="V231" s="1946"/>
      <c r="W231" s="1946"/>
      <c r="X231" s="1946"/>
      <c r="Y231" s="1946"/>
      <c r="Z231" s="1946"/>
      <c r="AA231" s="1946"/>
      <c r="AB231" s="1946"/>
      <c r="AC231" s="1946"/>
      <c r="AD231" s="1946"/>
      <c r="AE231" s="1946"/>
      <c r="AF231" s="1946"/>
      <c r="AG231" s="1946"/>
      <c r="AH231" s="1946"/>
      <c r="AI231" s="1946"/>
      <c r="AJ231" s="1946"/>
      <c r="AK231" s="1946"/>
      <c r="AL231" s="1946"/>
      <c r="AM231" s="1946"/>
      <c r="AN231" s="1947"/>
      <c r="AO231" s="1952"/>
      <c r="AP231" s="1953"/>
      <c r="AQ231" s="1953"/>
      <c r="AR231" s="1953"/>
      <c r="AS231" s="1953"/>
      <c r="AT231" s="1953"/>
      <c r="AU231" s="1953"/>
      <c r="AV231" s="1953"/>
      <c r="AW231" s="1953"/>
      <c r="AX231" s="1953"/>
      <c r="AY231" s="1953"/>
      <c r="AZ231" s="1953"/>
      <c r="BA231" s="1954"/>
      <c r="BB231" s="657"/>
    </row>
    <row r="234" spans="3:63" ht="6" customHeight="1">
      <c r="C234" s="1590" t="s">
        <v>34</v>
      </c>
      <c r="D234" s="1590"/>
      <c r="E234" s="1590"/>
      <c r="F234" s="1590"/>
      <c r="G234" s="1590"/>
      <c r="H234" s="1589">
        <f>'[1]安全投資実績報告書（鑑）'!$BT$31</f>
        <v>5</v>
      </c>
      <c r="I234" s="1480"/>
      <c r="J234" s="1480"/>
      <c r="K234" s="1590" t="s">
        <v>51</v>
      </c>
      <c r="L234" s="1590"/>
      <c r="M234" s="1590"/>
      <c r="N234" s="1590"/>
      <c r="O234" s="635"/>
      <c r="P234" s="635"/>
      <c r="Q234" s="635"/>
      <c r="R234" s="635"/>
      <c r="S234" s="635"/>
      <c r="T234" s="635"/>
      <c r="U234" s="635"/>
      <c r="V234" s="635"/>
      <c r="W234" s="635"/>
      <c r="X234" s="635"/>
      <c r="Y234" s="635"/>
      <c r="Z234" s="635"/>
      <c r="AA234" s="635"/>
      <c r="AB234" s="635"/>
      <c r="AC234" s="635"/>
      <c r="AD234" s="635"/>
      <c r="AE234" s="635"/>
      <c r="AF234" s="635"/>
      <c r="AG234" s="635"/>
      <c r="AH234" s="635"/>
      <c r="AI234" s="635"/>
      <c r="AJ234" s="635"/>
      <c r="AK234" s="635"/>
      <c r="AL234" s="635"/>
      <c r="AM234" s="635"/>
      <c r="AN234" s="635"/>
      <c r="AO234" s="635"/>
      <c r="AP234" s="635"/>
      <c r="AQ234" s="635"/>
      <c r="AR234" s="635"/>
      <c r="AS234" s="2000" t="s">
        <v>62</v>
      </c>
      <c r="AT234" s="2001"/>
      <c r="AU234" s="2001"/>
      <c r="AV234" s="2001"/>
      <c r="AW234" s="2001"/>
      <c r="AX234" s="2001"/>
      <c r="AY234" s="2001"/>
      <c r="AZ234" s="2001"/>
      <c r="BA234" s="2001"/>
      <c r="BB234" s="635"/>
      <c r="BC234" s="635"/>
      <c r="BD234" s="635"/>
      <c r="BE234" s="635"/>
      <c r="BF234" s="635"/>
      <c r="BG234" s="635"/>
      <c r="BH234" s="635"/>
      <c r="BI234" s="635"/>
      <c r="BJ234" s="635"/>
      <c r="BK234" s="635"/>
    </row>
    <row r="235" spans="3:63" ht="6" customHeight="1">
      <c r="C235" s="1590"/>
      <c r="D235" s="1590"/>
      <c r="E235" s="1590"/>
      <c r="F235" s="1590"/>
      <c r="G235" s="1590"/>
      <c r="H235" s="1480"/>
      <c r="I235" s="1480"/>
      <c r="J235" s="1480"/>
      <c r="K235" s="1590"/>
      <c r="L235" s="1590"/>
      <c r="M235" s="1590"/>
      <c r="N235" s="1590"/>
      <c r="O235" s="656"/>
      <c r="P235" s="656"/>
      <c r="Q235" s="656"/>
      <c r="R235" s="656"/>
      <c r="S235" s="656"/>
      <c r="T235" s="656"/>
      <c r="U235" s="656"/>
      <c r="V235" s="656"/>
      <c r="W235" s="656"/>
      <c r="X235" s="656"/>
      <c r="Y235" s="656"/>
      <c r="Z235" s="656"/>
      <c r="AA235" s="656"/>
      <c r="AB235" s="656"/>
      <c r="AC235" s="656"/>
      <c r="AD235" s="656"/>
      <c r="AE235" s="656"/>
      <c r="AF235" s="656"/>
      <c r="AG235" s="656"/>
      <c r="AH235" s="656"/>
      <c r="AI235" s="656"/>
      <c r="AJ235" s="656"/>
      <c r="AK235" s="656"/>
      <c r="AL235" s="656"/>
      <c r="AM235" s="656"/>
      <c r="AN235" s="656"/>
      <c r="AO235" s="656"/>
      <c r="AP235" s="656"/>
      <c r="AQ235" s="656"/>
      <c r="AR235" s="656"/>
      <c r="AS235" s="2001"/>
      <c r="AT235" s="2001"/>
      <c r="AU235" s="2001"/>
      <c r="AV235" s="2001"/>
      <c r="AW235" s="2001"/>
      <c r="AX235" s="2001"/>
      <c r="AY235" s="2001"/>
      <c r="AZ235" s="2001"/>
      <c r="BA235" s="2001"/>
      <c r="BB235" s="656"/>
    </row>
    <row r="236" spans="3:63" ht="6" customHeight="1" thickBot="1">
      <c r="C236" s="2439"/>
      <c r="D236" s="2439"/>
      <c r="E236" s="2439"/>
      <c r="F236" s="2439"/>
      <c r="G236" s="2439"/>
      <c r="H236" s="1999"/>
      <c r="I236" s="1999"/>
      <c r="J236" s="1999"/>
      <c r="K236" s="2439"/>
      <c r="L236" s="2439"/>
      <c r="M236" s="2439"/>
      <c r="N236" s="2439"/>
      <c r="O236" s="656"/>
      <c r="P236" s="656"/>
      <c r="Q236" s="656"/>
      <c r="R236" s="656"/>
      <c r="S236" s="656"/>
      <c r="T236" s="656"/>
      <c r="U236" s="656"/>
      <c r="V236" s="656"/>
      <c r="W236" s="656"/>
      <c r="X236" s="656"/>
      <c r="Y236" s="656"/>
      <c r="Z236" s="656"/>
      <c r="AA236" s="656"/>
      <c r="AB236" s="656"/>
      <c r="AC236" s="656"/>
      <c r="AD236" s="656"/>
      <c r="AE236" s="656"/>
      <c r="AF236" s="656"/>
      <c r="AG236" s="656"/>
      <c r="AH236" s="656"/>
      <c r="AI236" s="656"/>
      <c r="AJ236" s="656"/>
      <c r="AK236" s="656"/>
      <c r="AL236" s="656"/>
      <c r="AM236" s="656"/>
      <c r="AN236" s="656"/>
      <c r="AO236" s="656"/>
      <c r="AP236" s="656"/>
      <c r="AQ236" s="656"/>
      <c r="AR236" s="656"/>
      <c r="AS236" s="2002"/>
      <c r="AT236" s="2002"/>
      <c r="AU236" s="2002"/>
      <c r="AV236" s="2002"/>
      <c r="AW236" s="2002"/>
      <c r="AX236" s="2002"/>
      <c r="AY236" s="2002"/>
      <c r="AZ236" s="2002"/>
      <c r="BA236" s="2002"/>
      <c r="BB236" s="656"/>
    </row>
    <row r="237" spans="3:63" ht="6" customHeight="1">
      <c r="C237" s="2423"/>
      <c r="D237" s="2013"/>
      <c r="E237" s="2013"/>
      <c r="F237" s="2013"/>
      <c r="G237" s="2013"/>
      <c r="H237" s="2013"/>
      <c r="I237" s="2013"/>
      <c r="J237" s="2013"/>
      <c r="K237" s="2013"/>
      <c r="L237" s="2013"/>
      <c r="M237" s="2013"/>
      <c r="N237" s="2022"/>
      <c r="O237" s="2025" t="s">
        <v>84</v>
      </c>
      <c r="P237" s="2006"/>
      <c r="Q237" s="2006"/>
      <c r="R237" s="2006"/>
      <c r="S237" s="2006"/>
      <c r="T237" s="2006"/>
      <c r="U237" s="2006"/>
      <c r="V237" s="2006"/>
      <c r="W237" s="2006"/>
      <c r="X237" s="2006"/>
      <c r="Y237" s="2006"/>
      <c r="Z237" s="2006"/>
      <c r="AA237" s="2007"/>
      <c r="AB237" s="2021" t="s">
        <v>574</v>
      </c>
      <c r="AC237" s="2426"/>
      <c r="AD237" s="2426"/>
      <c r="AE237" s="2426"/>
      <c r="AF237" s="2426"/>
      <c r="AG237" s="2426"/>
      <c r="AH237" s="2426"/>
      <c r="AI237" s="2426"/>
      <c r="AJ237" s="2426"/>
      <c r="AK237" s="2426"/>
      <c r="AL237" s="2426"/>
      <c r="AM237" s="2426"/>
      <c r="AN237" s="2427"/>
      <c r="AO237" s="2433" t="s">
        <v>85</v>
      </c>
      <c r="AP237" s="2434"/>
      <c r="AQ237" s="2434"/>
      <c r="AR237" s="2434"/>
      <c r="AS237" s="2434"/>
      <c r="AT237" s="2434"/>
      <c r="AU237" s="2434"/>
      <c r="AV237" s="2434"/>
      <c r="AW237" s="2434"/>
      <c r="AX237" s="2434"/>
      <c r="AY237" s="2434"/>
      <c r="AZ237" s="2434"/>
      <c r="BA237" s="2434"/>
      <c r="BB237" s="657"/>
    </row>
    <row r="238" spans="3:63" ht="6" customHeight="1">
      <c r="C238" s="2424"/>
      <c r="D238" s="2016"/>
      <c r="E238" s="2016"/>
      <c r="F238" s="2016"/>
      <c r="G238" s="2016"/>
      <c r="H238" s="2016"/>
      <c r="I238" s="2016"/>
      <c r="J238" s="2016"/>
      <c r="K238" s="2016"/>
      <c r="L238" s="2016"/>
      <c r="M238" s="2016"/>
      <c r="N238" s="2023"/>
      <c r="O238" s="2008"/>
      <c r="P238" s="2008"/>
      <c r="Q238" s="2008"/>
      <c r="R238" s="2008"/>
      <c r="S238" s="2008"/>
      <c r="T238" s="2008"/>
      <c r="U238" s="2008"/>
      <c r="V238" s="2008"/>
      <c r="W238" s="2008"/>
      <c r="X238" s="2008"/>
      <c r="Y238" s="2008"/>
      <c r="Z238" s="2008"/>
      <c r="AA238" s="2009"/>
      <c r="AB238" s="2428"/>
      <c r="AC238" s="1584"/>
      <c r="AD238" s="1584"/>
      <c r="AE238" s="1584"/>
      <c r="AF238" s="1584"/>
      <c r="AG238" s="1584"/>
      <c r="AH238" s="1584"/>
      <c r="AI238" s="1584"/>
      <c r="AJ238" s="1584"/>
      <c r="AK238" s="1584"/>
      <c r="AL238" s="1584"/>
      <c r="AM238" s="1584"/>
      <c r="AN238" s="2429"/>
      <c r="AO238" s="2435"/>
      <c r="AP238" s="2436"/>
      <c r="AQ238" s="2436"/>
      <c r="AR238" s="2436"/>
      <c r="AS238" s="2436"/>
      <c r="AT238" s="2436"/>
      <c r="AU238" s="2436"/>
      <c r="AV238" s="2436"/>
      <c r="AW238" s="2436"/>
      <c r="AX238" s="2436"/>
      <c r="AY238" s="2436"/>
      <c r="AZ238" s="2436"/>
      <c r="BA238" s="2436"/>
      <c r="BB238" s="657"/>
    </row>
    <row r="239" spans="3:63" ht="6" customHeight="1" thickBot="1">
      <c r="C239" s="2425"/>
      <c r="D239" s="2019"/>
      <c r="E239" s="2019"/>
      <c r="F239" s="2019"/>
      <c r="G239" s="2019"/>
      <c r="H239" s="2019"/>
      <c r="I239" s="2019"/>
      <c r="J239" s="2019"/>
      <c r="K239" s="2019"/>
      <c r="L239" s="2019"/>
      <c r="M239" s="2019"/>
      <c r="N239" s="2024"/>
      <c r="O239" s="2010"/>
      <c r="P239" s="2010"/>
      <c r="Q239" s="2010"/>
      <c r="R239" s="2010"/>
      <c r="S239" s="2010"/>
      <c r="T239" s="2010"/>
      <c r="U239" s="2010"/>
      <c r="V239" s="2010"/>
      <c r="W239" s="2010"/>
      <c r="X239" s="2010"/>
      <c r="Y239" s="2010"/>
      <c r="Z239" s="2010"/>
      <c r="AA239" s="2011"/>
      <c r="AB239" s="2430"/>
      <c r="AC239" s="2431"/>
      <c r="AD239" s="2431"/>
      <c r="AE239" s="2431"/>
      <c r="AF239" s="2431"/>
      <c r="AG239" s="2431"/>
      <c r="AH239" s="2431"/>
      <c r="AI239" s="2431"/>
      <c r="AJ239" s="2431"/>
      <c r="AK239" s="2431"/>
      <c r="AL239" s="2431"/>
      <c r="AM239" s="2431"/>
      <c r="AN239" s="2432"/>
      <c r="AO239" s="2437"/>
      <c r="AP239" s="2438"/>
      <c r="AQ239" s="2438"/>
      <c r="AR239" s="2438"/>
      <c r="AS239" s="2438"/>
      <c r="AT239" s="2438"/>
      <c r="AU239" s="2438"/>
      <c r="AV239" s="2438"/>
      <c r="AW239" s="2438"/>
      <c r="AX239" s="2438"/>
      <c r="AY239" s="2438"/>
      <c r="AZ239" s="2438"/>
      <c r="BA239" s="2438"/>
      <c r="BB239" s="657"/>
    </row>
    <row r="240" spans="3:63" ht="6" customHeight="1">
      <c r="C240" s="1990" t="s">
        <v>64</v>
      </c>
      <c r="D240" s="1991"/>
      <c r="E240" s="1991"/>
      <c r="F240" s="1991"/>
      <c r="G240" s="1991"/>
      <c r="H240" s="1991"/>
      <c r="I240" s="1991"/>
      <c r="J240" s="1991"/>
      <c r="K240" s="1991"/>
      <c r="L240" s="1991"/>
      <c r="M240" s="1991"/>
      <c r="N240" s="1992"/>
      <c r="O240" s="1997">
        <f>BR33</f>
        <v>118121</v>
      </c>
      <c r="P240" s="1994"/>
      <c r="Q240" s="1994"/>
      <c r="R240" s="1994"/>
      <c r="S240" s="1994"/>
      <c r="T240" s="1994"/>
      <c r="U240" s="1994"/>
      <c r="V240" s="1994"/>
      <c r="W240" s="1994"/>
      <c r="X240" s="1994"/>
      <c r="Y240" s="1994"/>
      <c r="Z240" s="1994"/>
      <c r="AA240" s="1994"/>
      <c r="AB240" s="1995"/>
      <c r="AC240" s="1995"/>
      <c r="AD240" s="1995"/>
      <c r="AE240" s="1995"/>
      <c r="AF240" s="1995"/>
      <c r="AG240" s="1995"/>
      <c r="AH240" s="1995"/>
      <c r="AI240" s="1995"/>
      <c r="AJ240" s="1995"/>
      <c r="AK240" s="1995"/>
      <c r="AL240" s="1995"/>
      <c r="AM240" s="1995"/>
      <c r="AN240" s="1995"/>
      <c r="AO240" s="1998">
        <f>SUM(O240:AN242)</f>
        <v>118121</v>
      </c>
      <c r="AP240" s="1994"/>
      <c r="AQ240" s="1994"/>
      <c r="AR240" s="1994"/>
      <c r="AS240" s="1994"/>
      <c r="AT240" s="1994"/>
      <c r="AU240" s="1994"/>
      <c r="AV240" s="1994"/>
      <c r="AW240" s="1994"/>
      <c r="AX240" s="1994"/>
      <c r="AY240" s="1994"/>
      <c r="AZ240" s="1994"/>
      <c r="BA240" s="1996"/>
      <c r="BB240" s="657"/>
    </row>
    <row r="241" spans="3:54" ht="6" customHeight="1">
      <c r="C241" s="1970"/>
      <c r="D241" s="1971"/>
      <c r="E241" s="1971"/>
      <c r="F241" s="1971"/>
      <c r="G241" s="1971"/>
      <c r="H241" s="1971"/>
      <c r="I241" s="1971"/>
      <c r="J241" s="1971"/>
      <c r="K241" s="1971"/>
      <c r="L241" s="1971"/>
      <c r="M241" s="1971"/>
      <c r="N241" s="1972"/>
      <c r="O241" s="1973"/>
      <c r="P241" s="1974"/>
      <c r="Q241" s="1974"/>
      <c r="R241" s="1974"/>
      <c r="S241" s="1974"/>
      <c r="T241" s="1974"/>
      <c r="U241" s="1974"/>
      <c r="V241" s="1974"/>
      <c r="W241" s="1974"/>
      <c r="X241" s="1974"/>
      <c r="Y241" s="1974"/>
      <c r="Z241" s="1974"/>
      <c r="AA241" s="1974"/>
      <c r="AB241" s="1975"/>
      <c r="AC241" s="1975"/>
      <c r="AD241" s="1975"/>
      <c r="AE241" s="1975"/>
      <c r="AF241" s="1975"/>
      <c r="AG241" s="1975"/>
      <c r="AH241" s="1975"/>
      <c r="AI241" s="1975"/>
      <c r="AJ241" s="1975"/>
      <c r="AK241" s="1975"/>
      <c r="AL241" s="1975"/>
      <c r="AM241" s="1975"/>
      <c r="AN241" s="1975"/>
      <c r="AO241" s="1974"/>
      <c r="AP241" s="1974"/>
      <c r="AQ241" s="1974"/>
      <c r="AR241" s="1974"/>
      <c r="AS241" s="1974"/>
      <c r="AT241" s="1974"/>
      <c r="AU241" s="1974"/>
      <c r="AV241" s="1974"/>
      <c r="AW241" s="1974"/>
      <c r="AX241" s="1974"/>
      <c r="AY241" s="1974"/>
      <c r="AZ241" s="1974"/>
      <c r="BA241" s="1976"/>
      <c r="BB241" s="657"/>
    </row>
    <row r="242" spans="3:54" ht="6" customHeight="1">
      <c r="C242" s="1970"/>
      <c r="D242" s="1971"/>
      <c r="E242" s="1971"/>
      <c r="F242" s="1971"/>
      <c r="G242" s="1971"/>
      <c r="H242" s="1971"/>
      <c r="I242" s="1971"/>
      <c r="J242" s="1971"/>
      <c r="K242" s="1971"/>
      <c r="L242" s="1971"/>
      <c r="M242" s="1971"/>
      <c r="N242" s="1972"/>
      <c r="O242" s="1973"/>
      <c r="P242" s="1974"/>
      <c r="Q242" s="1974"/>
      <c r="R242" s="1974"/>
      <c r="S242" s="1974"/>
      <c r="T242" s="1974"/>
      <c r="U242" s="1974"/>
      <c r="V242" s="1974"/>
      <c r="W242" s="1974"/>
      <c r="X242" s="1974"/>
      <c r="Y242" s="1974"/>
      <c r="Z242" s="1974"/>
      <c r="AA242" s="1974"/>
      <c r="AB242" s="1975"/>
      <c r="AC242" s="1975"/>
      <c r="AD242" s="1975"/>
      <c r="AE242" s="1975"/>
      <c r="AF242" s="1975"/>
      <c r="AG242" s="1975"/>
      <c r="AH242" s="1975"/>
      <c r="AI242" s="1975"/>
      <c r="AJ242" s="1975"/>
      <c r="AK242" s="1975"/>
      <c r="AL242" s="1975"/>
      <c r="AM242" s="1975"/>
      <c r="AN242" s="1975"/>
      <c r="AO242" s="1974"/>
      <c r="AP242" s="1974"/>
      <c r="AQ242" s="1974"/>
      <c r="AR242" s="1974"/>
      <c r="AS242" s="1974"/>
      <c r="AT242" s="1974"/>
      <c r="AU242" s="1974"/>
      <c r="AV242" s="1974"/>
      <c r="AW242" s="1974"/>
      <c r="AX242" s="1974"/>
      <c r="AY242" s="1974"/>
      <c r="AZ242" s="1974"/>
      <c r="BA242" s="1976"/>
      <c r="BB242" s="657"/>
    </row>
    <row r="243" spans="3:54" ht="6" customHeight="1">
      <c r="C243" s="1970" t="s">
        <v>70</v>
      </c>
      <c r="D243" s="1971"/>
      <c r="E243" s="1971"/>
      <c r="F243" s="1971"/>
      <c r="G243" s="1971"/>
      <c r="H243" s="1971"/>
      <c r="I243" s="1971"/>
      <c r="J243" s="1971"/>
      <c r="K243" s="1971"/>
      <c r="L243" s="1971"/>
      <c r="M243" s="1971"/>
      <c r="N243" s="1972"/>
      <c r="O243" s="1988">
        <f>BR63</f>
        <v>47405</v>
      </c>
      <c r="P243" s="1974"/>
      <c r="Q243" s="1974"/>
      <c r="R243" s="1974"/>
      <c r="S243" s="1974"/>
      <c r="T243" s="1974"/>
      <c r="U243" s="1974"/>
      <c r="V243" s="1974"/>
      <c r="W243" s="1974"/>
      <c r="X243" s="1974"/>
      <c r="Y243" s="1974"/>
      <c r="Z243" s="1974"/>
      <c r="AA243" s="1974"/>
      <c r="AB243" s="1975"/>
      <c r="AC243" s="1975"/>
      <c r="AD243" s="1975"/>
      <c r="AE243" s="1975"/>
      <c r="AF243" s="1975"/>
      <c r="AG243" s="1975"/>
      <c r="AH243" s="1975"/>
      <c r="AI243" s="1975"/>
      <c r="AJ243" s="1975"/>
      <c r="AK243" s="1975"/>
      <c r="AL243" s="1975"/>
      <c r="AM243" s="1975"/>
      <c r="AN243" s="1975"/>
      <c r="AO243" s="1989">
        <f>SUM(O243:AN245)</f>
        <v>47405</v>
      </c>
      <c r="AP243" s="1974"/>
      <c r="AQ243" s="1974"/>
      <c r="AR243" s="1974"/>
      <c r="AS243" s="1974"/>
      <c r="AT243" s="1974"/>
      <c r="AU243" s="1974"/>
      <c r="AV243" s="1974"/>
      <c r="AW243" s="1974"/>
      <c r="AX243" s="1974"/>
      <c r="AY243" s="1974"/>
      <c r="AZ243" s="1974"/>
      <c r="BA243" s="1976"/>
      <c r="BB243" s="657"/>
    </row>
    <row r="244" spans="3:54" ht="6" customHeight="1">
      <c r="C244" s="1970"/>
      <c r="D244" s="1971"/>
      <c r="E244" s="1971"/>
      <c r="F244" s="1971"/>
      <c r="G244" s="1971"/>
      <c r="H244" s="1971"/>
      <c r="I244" s="1971"/>
      <c r="J244" s="1971"/>
      <c r="K244" s="1971"/>
      <c r="L244" s="1971"/>
      <c r="M244" s="1971"/>
      <c r="N244" s="1972"/>
      <c r="O244" s="1973"/>
      <c r="P244" s="1974"/>
      <c r="Q244" s="1974"/>
      <c r="R244" s="1974"/>
      <c r="S244" s="1974"/>
      <c r="T244" s="1974"/>
      <c r="U244" s="1974"/>
      <c r="V244" s="1974"/>
      <c r="W244" s="1974"/>
      <c r="X244" s="1974"/>
      <c r="Y244" s="1974"/>
      <c r="Z244" s="1974"/>
      <c r="AA244" s="1974"/>
      <c r="AB244" s="1975"/>
      <c r="AC244" s="1975"/>
      <c r="AD244" s="1975"/>
      <c r="AE244" s="1975"/>
      <c r="AF244" s="1975"/>
      <c r="AG244" s="1975"/>
      <c r="AH244" s="1975"/>
      <c r="AI244" s="1975"/>
      <c r="AJ244" s="1975"/>
      <c r="AK244" s="1975"/>
      <c r="AL244" s="1975"/>
      <c r="AM244" s="1975"/>
      <c r="AN244" s="1975"/>
      <c r="AO244" s="1974"/>
      <c r="AP244" s="1974"/>
      <c r="AQ244" s="1974"/>
      <c r="AR244" s="1974"/>
      <c r="AS244" s="1974"/>
      <c r="AT244" s="1974"/>
      <c r="AU244" s="1974"/>
      <c r="AV244" s="1974"/>
      <c r="AW244" s="1974"/>
      <c r="AX244" s="1974"/>
      <c r="AY244" s="1974"/>
      <c r="AZ244" s="1974"/>
      <c r="BA244" s="1976"/>
      <c r="BB244" s="657"/>
    </row>
    <row r="245" spans="3:54" ht="6" customHeight="1">
      <c r="C245" s="1970"/>
      <c r="D245" s="1971"/>
      <c r="E245" s="1971"/>
      <c r="F245" s="1971"/>
      <c r="G245" s="1971"/>
      <c r="H245" s="1971"/>
      <c r="I245" s="1971"/>
      <c r="J245" s="1971"/>
      <c r="K245" s="1971"/>
      <c r="L245" s="1971"/>
      <c r="M245" s="1971"/>
      <c r="N245" s="1972"/>
      <c r="O245" s="1973"/>
      <c r="P245" s="1974"/>
      <c r="Q245" s="1974"/>
      <c r="R245" s="1974"/>
      <c r="S245" s="1974"/>
      <c r="T245" s="1974"/>
      <c r="U245" s="1974"/>
      <c r="V245" s="1974"/>
      <c r="W245" s="1974"/>
      <c r="X245" s="1974"/>
      <c r="Y245" s="1974"/>
      <c r="Z245" s="1974"/>
      <c r="AA245" s="1974"/>
      <c r="AB245" s="1975"/>
      <c r="AC245" s="1975"/>
      <c r="AD245" s="1975"/>
      <c r="AE245" s="1975"/>
      <c r="AF245" s="1975"/>
      <c r="AG245" s="1975"/>
      <c r="AH245" s="1975"/>
      <c r="AI245" s="1975"/>
      <c r="AJ245" s="1975"/>
      <c r="AK245" s="1975"/>
      <c r="AL245" s="1975"/>
      <c r="AM245" s="1975"/>
      <c r="AN245" s="1975"/>
      <c r="AO245" s="1974"/>
      <c r="AP245" s="1974"/>
      <c r="AQ245" s="1974"/>
      <c r="AR245" s="1974"/>
      <c r="AS245" s="1974"/>
      <c r="AT245" s="1974"/>
      <c r="AU245" s="1974"/>
      <c r="AV245" s="1974"/>
      <c r="AW245" s="1974"/>
      <c r="AX245" s="1974"/>
      <c r="AY245" s="1974"/>
      <c r="AZ245" s="1974"/>
      <c r="BA245" s="1976"/>
      <c r="BB245" s="657"/>
    </row>
    <row r="246" spans="3:54" ht="6" customHeight="1">
      <c r="C246" s="1977" t="s">
        <v>79</v>
      </c>
      <c r="D246" s="1978"/>
      <c r="E246" s="1978"/>
      <c r="F246" s="1979"/>
      <c r="G246" s="1979"/>
      <c r="H246" s="1979"/>
      <c r="I246" s="1979"/>
      <c r="J246" s="1979"/>
      <c r="K246" s="1979"/>
      <c r="L246" s="1979"/>
      <c r="M246" s="1979"/>
      <c r="N246" s="1980"/>
      <c r="O246" s="1988">
        <f>O240-O243</f>
        <v>70716</v>
      </c>
      <c r="P246" s="1974"/>
      <c r="Q246" s="1974"/>
      <c r="R246" s="1974"/>
      <c r="S246" s="1974"/>
      <c r="T246" s="1974"/>
      <c r="U246" s="1974"/>
      <c r="V246" s="1974"/>
      <c r="W246" s="1974"/>
      <c r="X246" s="1974"/>
      <c r="Y246" s="1974"/>
      <c r="Z246" s="1974"/>
      <c r="AA246" s="1974"/>
      <c r="AB246" s="1974">
        <f>AB240-AB243</f>
        <v>0</v>
      </c>
      <c r="AC246" s="1974"/>
      <c r="AD246" s="1974"/>
      <c r="AE246" s="1974"/>
      <c r="AF246" s="1974"/>
      <c r="AG246" s="1974"/>
      <c r="AH246" s="1974"/>
      <c r="AI246" s="1974"/>
      <c r="AJ246" s="1974"/>
      <c r="AK246" s="1974"/>
      <c r="AL246" s="1974"/>
      <c r="AM246" s="1974"/>
      <c r="AN246" s="1974"/>
      <c r="AO246" s="1989">
        <f>SUM(O246:AN248)</f>
        <v>70716</v>
      </c>
      <c r="AP246" s="1974"/>
      <c r="AQ246" s="1974"/>
      <c r="AR246" s="1974"/>
      <c r="AS246" s="1974"/>
      <c r="AT246" s="1974"/>
      <c r="AU246" s="1974"/>
      <c r="AV246" s="1974"/>
      <c r="AW246" s="1974"/>
      <c r="AX246" s="1974"/>
      <c r="AY246" s="1974"/>
      <c r="AZ246" s="1974"/>
      <c r="BA246" s="1976"/>
      <c r="BB246" s="657"/>
    </row>
    <row r="247" spans="3:54" ht="6" customHeight="1">
      <c r="C247" s="1977"/>
      <c r="D247" s="1978"/>
      <c r="E247" s="1978"/>
      <c r="F247" s="1979"/>
      <c r="G247" s="1979"/>
      <c r="H247" s="1979"/>
      <c r="I247" s="1979"/>
      <c r="J247" s="1979"/>
      <c r="K247" s="1979"/>
      <c r="L247" s="1979"/>
      <c r="M247" s="1979"/>
      <c r="N247" s="1980"/>
      <c r="O247" s="1973"/>
      <c r="P247" s="1974"/>
      <c r="Q247" s="1974"/>
      <c r="R247" s="1974"/>
      <c r="S247" s="1974"/>
      <c r="T247" s="1974"/>
      <c r="U247" s="1974"/>
      <c r="V247" s="1974"/>
      <c r="W247" s="1974"/>
      <c r="X247" s="1974"/>
      <c r="Y247" s="1974"/>
      <c r="Z247" s="1974"/>
      <c r="AA247" s="1974"/>
      <c r="AB247" s="1974"/>
      <c r="AC247" s="1974"/>
      <c r="AD247" s="1974"/>
      <c r="AE247" s="1974"/>
      <c r="AF247" s="1974"/>
      <c r="AG247" s="1974"/>
      <c r="AH247" s="1974"/>
      <c r="AI247" s="1974"/>
      <c r="AJ247" s="1974"/>
      <c r="AK247" s="1974"/>
      <c r="AL247" s="1974"/>
      <c r="AM247" s="1974"/>
      <c r="AN247" s="1974"/>
      <c r="AO247" s="1974"/>
      <c r="AP247" s="1974"/>
      <c r="AQ247" s="1974"/>
      <c r="AR247" s="1974"/>
      <c r="AS247" s="1974"/>
      <c r="AT247" s="1974"/>
      <c r="AU247" s="1974"/>
      <c r="AV247" s="1974"/>
      <c r="AW247" s="1974"/>
      <c r="AX247" s="1974"/>
      <c r="AY247" s="1974"/>
      <c r="AZ247" s="1974"/>
      <c r="BA247" s="1976"/>
      <c r="BB247" s="657"/>
    </row>
    <row r="248" spans="3:54" ht="6" customHeight="1" thickBot="1">
      <c r="C248" s="1981"/>
      <c r="D248" s="1982"/>
      <c r="E248" s="1982"/>
      <c r="F248" s="1983"/>
      <c r="G248" s="1983"/>
      <c r="H248" s="1983"/>
      <c r="I248" s="1983"/>
      <c r="J248" s="1983"/>
      <c r="K248" s="1983"/>
      <c r="L248" s="1983"/>
      <c r="M248" s="1983"/>
      <c r="N248" s="1984"/>
      <c r="O248" s="1985"/>
      <c r="P248" s="1986"/>
      <c r="Q248" s="1986"/>
      <c r="R248" s="1986"/>
      <c r="S248" s="1986"/>
      <c r="T248" s="1986"/>
      <c r="U248" s="1986"/>
      <c r="V248" s="1986"/>
      <c r="W248" s="1986"/>
      <c r="X248" s="1986"/>
      <c r="Y248" s="1986"/>
      <c r="Z248" s="1986"/>
      <c r="AA248" s="1986"/>
      <c r="AB248" s="1986"/>
      <c r="AC248" s="1986"/>
      <c r="AD248" s="1986"/>
      <c r="AE248" s="1986"/>
      <c r="AF248" s="1986"/>
      <c r="AG248" s="1986"/>
      <c r="AH248" s="1986"/>
      <c r="AI248" s="1986"/>
      <c r="AJ248" s="1986"/>
      <c r="AK248" s="1986"/>
      <c r="AL248" s="1986"/>
      <c r="AM248" s="1986"/>
      <c r="AN248" s="1986"/>
      <c r="AO248" s="1986"/>
      <c r="AP248" s="1986"/>
      <c r="AQ248" s="1986"/>
      <c r="AR248" s="1986"/>
      <c r="AS248" s="1986"/>
      <c r="AT248" s="1986"/>
      <c r="AU248" s="1986"/>
      <c r="AV248" s="1986"/>
      <c r="AW248" s="1986"/>
      <c r="AX248" s="1986"/>
      <c r="AY248" s="1986"/>
      <c r="AZ248" s="1986"/>
      <c r="BA248" s="1987"/>
      <c r="BB248" s="657"/>
    </row>
    <row r="249" spans="3:54" ht="6" customHeight="1">
      <c r="C249" s="1990" t="s">
        <v>80</v>
      </c>
      <c r="D249" s="1991"/>
      <c r="E249" s="1991"/>
      <c r="F249" s="1991"/>
      <c r="G249" s="1991"/>
      <c r="H249" s="1991"/>
      <c r="I249" s="1991"/>
      <c r="J249" s="1991"/>
      <c r="K249" s="1991"/>
      <c r="L249" s="1991"/>
      <c r="M249" s="1991"/>
      <c r="N249" s="1992"/>
      <c r="O249" s="1993">
        <f>BR69</f>
        <v>111</v>
      </c>
      <c r="P249" s="1994"/>
      <c r="Q249" s="1994"/>
      <c r="R249" s="1994"/>
      <c r="S249" s="1994"/>
      <c r="T249" s="1994"/>
      <c r="U249" s="1994"/>
      <c r="V249" s="1994"/>
      <c r="W249" s="1994"/>
      <c r="X249" s="1994"/>
      <c r="Y249" s="1994"/>
      <c r="Z249" s="1994"/>
      <c r="AA249" s="1994"/>
      <c r="AB249" s="1995"/>
      <c r="AC249" s="1995"/>
      <c r="AD249" s="1995"/>
      <c r="AE249" s="1995"/>
      <c r="AF249" s="1995"/>
      <c r="AG249" s="1995"/>
      <c r="AH249" s="1995"/>
      <c r="AI249" s="1995"/>
      <c r="AJ249" s="1995"/>
      <c r="AK249" s="1995"/>
      <c r="AL249" s="1995"/>
      <c r="AM249" s="1995"/>
      <c r="AN249" s="1995"/>
      <c r="AO249" s="1994">
        <f>SUM(O249:AN251)</f>
        <v>111</v>
      </c>
      <c r="AP249" s="1994"/>
      <c r="AQ249" s="1994"/>
      <c r="AR249" s="1994"/>
      <c r="AS249" s="1994"/>
      <c r="AT249" s="1994"/>
      <c r="AU249" s="1994"/>
      <c r="AV249" s="1994"/>
      <c r="AW249" s="1994"/>
      <c r="AX249" s="1994"/>
      <c r="AY249" s="1994"/>
      <c r="AZ249" s="1994"/>
      <c r="BA249" s="1996"/>
      <c r="BB249" s="657"/>
    </row>
    <row r="250" spans="3:54" ht="6" customHeight="1">
      <c r="C250" s="1970"/>
      <c r="D250" s="1971"/>
      <c r="E250" s="1971"/>
      <c r="F250" s="1971"/>
      <c r="G250" s="1971"/>
      <c r="H250" s="1971"/>
      <c r="I250" s="1971"/>
      <c r="J250" s="1971"/>
      <c r="K250" s="1971"/>
      <c r="L250" s="1971"/>
      <c r="M250" s="1971"/>
      <c r="N250" s="1972"/>
      <c r="O250" s="1973"/>
      <c r="P250" s="1974"/>
      <c r="Q250" s="1974"/>
      <c r="R250" s="1974"/>
      <c r="S250" s="1974"/>
      <c r="T250" s="1974"/>
      <c r="U250" s="1974"/>
      <c r="V250" s="1974"/>
      <c r="W250" s="1974"/>
      <c r="X250" s="1974"/>
      <c r="Y250" s="1974"/>
      <c r="Z250" s="1974"/>
      <c r="AA250" s="1974"/>
      <c r="AB250" s="1975"/>
      <c r="AC250" s="1975"/>
      <c r="AD250" s="1975"/>
      <c r="AE250" s="1975"/>
      <c r="AF250" s="1975"/>
      <c r="AG250" s="1975"/>
      <c r="AH250" s="1975"/>
      <c r="AI250" s="1975"/>
      <c r="AJ250" s="1975"/>
      <c r="AK250" s="1975"/>
      <c r="AL250" s="1975"/>
      <c r="AM250" s="1975"/>
      <c r="AN250" s="1975"/>
      <c r="AO250" s="1974"/>
      <c r="AP250" s="1974"/>
      <c r="AQ250" s="1974"/>
      <c r="AR250" s="1974"/>
      <c r="AS250" s="1974"/>
      <c r="AT250" s="1974"/>
      <c r="AU250" s="1974"/>
      <c r="AV250" s="1974"/>
      <c r="AW250" s="1974"/>
      <c r="AX250" s="1974"/>
      <c r="AY250" s="1974"/>
      <c r="AZ250" s="1974"/>
      <c r="BA250" s="1976"/>
      <c r="BB250" s="657"/>
    </row>
    <row r="251" spans="3:54" ht="6" customHeight="1">
      <c r="C251" s="1970"/>
      <c r="D251" s="1971"/>
      <c r="E251" s="1971"/>
      <c r="F251" s="1971"/>
      <c r="G251" s="1971"/>
      <c r="H251" s="1971"/>
      <c r="I251" s="1971"/>
      <c r="J251" s="1971"/>
      <c r="K251" s="1971"/>
      <c r="L251" s="1971"/>
      <c r="M251" s="1971"/>
      <c r="N251" s="1972"/>
      <c r="O251" s="1973"/>
      <c r="P251" s="1974"/>
      <c r="Q251" s="1974"/>
      <c r="R251" s="1974"/>
      <c r="S251" s="1974"/>
      <c r="T251" s="1974"/>
      <c r="U251" s="1974"/>
      <c r="V251" s="1974"/>
      <c r="W251" s="1974"/>
      <c r="X251" s="1974"/>
      <c r="Y251" s="1974"/>
      <c r="Z251" s="1974"/>
      <c r="AA251" s="1974"/>
      <c r="AB251" s="1975"/>
      <c r="AC251" s="1975"/>
      <c r="AD251" s="1975"/>
      <c r="AE251" s="1975"/>
      <c r="AF251" s="1975"/>
      <c r="AG251" s="1975"/>
      <c r="AH251" s="1975"/>
      <c r="AI251" s="1975"/>
      <c r="AJ251" s="1975"/>
      <c r="AK251" s="1975"/>
      <c r="AL251" s="1975"/>
      <c r="AM251" s="1975"/>
      <c r="AN251" s="1975"/>
      <c r="AO251" s="1974"/>
      <c r="AP251" s="1974"/>
      <c r="AQ251" s="1974"/>
      <c r="AR251" s="1974"/>
      <c r="AS251" s="1974"/>
      <c r="AT251" s="1974"/>
      <c r="AU251" s="1974"/>
      <c r="AV251" s="1974"/>
      <c r="AW251" s="1974"/>
      <c r="AX251" s="1974"/>
      <c r="AY251" s="1974"/>
      <c r="AZ251" s="1974"/>
      <c r="BA251" s="1976"/>
      <c r="BB251" s="657"/>
    </row>
    <row r="252" spans="3:54" ht="6" customHeight="1">
      <c r="C252" s="1970" t="s">
        <v>81</v>
      </c>
      <c r="D252" s="1971"/>
      <c r="E252" s="1971"/>
      <c r="F252" s="1971"/>
      <c r="G252" s="1971"/>
      <c r="H252" s="1971"/>
      <c r="I252" s="1971"/>
      <c r="J252" s="1971"/>
      <c r="K252" s="1971"/>
      <c r="L252" s="1971"/>
      <c r="M252" s="1971"/>
      <c r="N252" s="1972"/>
      <c r="O252" s="1973">
        <f>BR72</f>
        <v>684</v>
      </c>
      <c r="P252" s="1974"/>
      <c r="Q252" s="1974"/>
      <c r="R252" s="1974"/>
      <c r="S252" s="1974"/>
      <c r="T252" s="1974"/>
      <c r="U252" s="1974"/>
      <c r="V252" s="1974"/>
      <c r="W252" s="1974"/>
      <c r="X252" s="1974"/>
      <c r="Y252" s="1974"/>
      <c r="Z252" s="1974"/>
      <c r="AA252" s="1974"/>
      <c r="AB252" s="1975"/>
      <c r="AC252" s="1975"/>
      <c r="AD252" s="1975"/>
      <c r="AE252" s="1975"/>
      <c r="AF252" s="1975"/>
      <c r="AG252" s="1975"/>
      <c r="AH252" s="1975"/>
      <c r="AI252" s="1975"/>
      <c r="AJ252" s="1975"/>
      <c r="AK252" s="1975"/>
      <c r="AL252" s="1975"/>
      <c r="AM252" s="1975"/>
      <c r="AN252" s="1975"/>
      <c r="AO252" s="1974">
        <f>SUM(O252:AN254)</f>
        <v>684</v>
      </c>
      <c r="AP252" s="1974"/>
      <c r="AQ252" s="1974"/>
      <c r="AR252" s="1974"/>
      <c r="AS252" s="1974"/>
      <c r="AT252" s="1974"/>
      <c r="AU252" s="1974"/>
      <c r="AV252" s="1974"/>
      <c r="AW252" s="1974"/>
      <c r="AX252" s="1974"/>
      <c r="AY252" s="1974"/>
      <c r="AZ252" s="1974"/>
      <c r="BA252" s="1976"/>
      <c r="BB252" s="657"/>
    </row>
    <row r="253" spans="3:54" ht="6" customHeight="1">
      <c r="C253" s="1970"/>
      <c r="D253" s="1971"/>
      <c r="E253" s="1971"/>
      <c r="F253" s="1971"/>
      <c r="G253" s="1971"/>
      <c r="H253" s="1971"/>
      <c r="I253" s="1971"/>
      <c r="J253" s="1971"/>
      <c r="K253" s="1971"/>
      <c r="L253" s="1971"/>
      <c r="M253" s="1971"/>
      <c r="N253" s="1972"/>
      <c r="O253" s="1973"/>
      <c r="P253" s="1974"/>
      <c r="Q253" s="1974"/>
      <c r="R253" s="1974"/>
      <c r="S253" s="1974"/>
      <c r="T253" s="1974"/>
      <c r="U253" s="1974"/>
      <c r="V253" s="1974"/>
      <c r="W253" s="1974"/>
      <c r="X253" s="1974"/>
      <c r="Y253" s="1974"/>
      <c r="Z253" s="1974"/>
      <c r="AA253" s="1974"/>
      <c r="AB253" s="1975"/>
      <c r="AC253" s="1975"/>
      <c r="AD253" s="1975"/>
      <c r="AE253" s="1975"/>
      <c r="AF253" s="1975"/>
      <c r="AG253" s="1975"/>
      <c r="AH253" s="1975"/>
      <c r="AI253" s="1975"/>
      <c r="AJ253" s="1975"/>
      <c r="AK253" s="1975"/>
      <c r="AL253" s="1975"/>
      <c r="AM253" s="1975"/>
      <c r="AN253" s="1975"/>
      <c r="AO253" s="1974"/>
      <c r="AP253" s="1974"/>
      <c r="AQ253" s="1974"/>
      <c r="AR253" s="1974"/>
      <c r="AS253" s="1974"/>
      <c r="AT253" s="1974"/>
      <c r="AU253" s="1974"/>
      <c r="AV253" s="1974"/>
      <c r="AW253" s="1974"/>
      <c r="AX253" s="1974"/>
      <c r="AY253" s="1974"/>
      <c r="AZ253" s="1974"/>
      <c r="BA253" s="1976"/>
      <c r="BB253" s="657"/>
    </row>
    <row r="254" spans="3:54" ht="6" customHeight="1">
      <c r="C254" s="1970"/>
      <c r="D254" s="1971"/>
      <c r="E254" s="1971"/>
      <c r="F254" s="1971"/>
      <c r="G254" s="1971"/>
      <c r="H254" s="1971"/>
      <c r="I254" s="1971"/>
      <c r="J254" s="1971"/>
      <c r="K254" s="1971"/>
      <c r="L254" s="1971"/>
      <c r="M254" s="1971"/>
      <c r="N254" s="1972"/>
      <c r="O254" s="1973"/>
      <c r="P254" s="1974"/>
      <c r="Q254" s="1974"/>
      <c r="R254" s="1974"/>
      <c r="S254" s="1974"/>
      <c r="T254" s="1974"/>
      <c r="U254" s="1974"/>
      <c r="V254" s="1974"/>
      <c r="W254" s="1974"/>
      <c r="X254" s="1974"/>
      <c r="Y254" s="1974"/>
      <c r="Z254" s="1974"/>
      <c r="AA254" s="1974"/>
      <c r="AB254" s="1975"/>
      <c r="AC254" s="1975"/>
      <c r="AD254" s="1975"/>
      <c r="AE254" s="1975"/>
      <c r="AF254" s="1975"/>
      <c r="AG254" s="1975"/>
      <c r="AH254" s="1975"/>
      <c r="AI254" s="1975"/>
      <c r="AJ254" s="1975"/>
      <c r="AK254" s="1975"/>
      <c r="AL254" s="1975"/>
      <c r="AM254" s="1975"/>
      <c r="AN254" s="1975"/>
      <c r="AO254" s="1974"/>
      <c r="AP254" s="1974"/>
      <c r="AQ254" s="1974"/>
      <c r="AR254" s="1974"/>
      <c r="AS254" s="1974"/>
      <c r="AT254" s="1974"/>
      <c r="AU254" s="1974"/>
      <c r="AV254" s="1974"/>
      <c r="AW254" s="1974"/>
      <c r="AX254" s="1974"/>
      <c r="AY254" s="1974"/>
      <c r="AZ254" s="1974"/>
      <c r="BA254" s="1976"/>
      <c r="BB254" s="657"/>
    </row>
    <row r="255" spans="3:54" ht="6" customHeight="1">
      <c r="C255" s="1977" t="s">
        <v>82</v>
      </c>
      <c r="D255" s="1978"/>
      <c r="E255" s="1978"/>
      <c r="F255" s="1979"/>
      <c r="G255" s="1979"/>
      <c r="H255" s="1979"/>
      <c r="I255" s="1979"/>
      <c r="J255" s="1979"/>
      <c r="K255" s="1979"/>
      <c r="L255" s="1979"/>
      <c r="M255" s="1979"/>
      <c r="N255" s="1980"/>
      <c r="O255" s="1973">
        <f>O249-O252</f>
        <v>-573</v>
      </c>
      <c r="P255" s="1974"/>
      <c r="Q255" s="1974"/>
      <c r="R255" s="1974"/>
      <c r="S255" s="1974"/>
      <c r="T255" s="1974"/>
      <c r="U255" s="1974"/>
      <c r="V255" s="1974"/>
      <c r="W255" s="1974"/>
      <c r="X255" s="1974"/>
      <c r="Y255" s="1974"/>
      <c r="Z255" s="1974"/>
      <c r="AA255" s="1974"/>
      <c r="AB255" s="1974">
        <f>AB249-AB252</f>
        <v>0</v>
      </c>
      <c r="AC255" s="1974"/>
      <c r="AD255" s="1974"/>
      <c r="AE255" s="1974"/>
      <c r="AF255" s="1974"/>
      <c r="AG255" s="1974"/>
      <c r="AH255" s="1974"/>
      <c r="AI255" s="1974"/>
      <c r="AJ255" s="1974"/>
      <c r="AK255" s="1974"/>
      <c r="AL255" s="1974"/>
      <c r="AM255" s="1974"/>
      <c r="AN255" s="1974"/>
      <c r="AO255" s="1974">
        <f>SUM(O255:AN257)</f>
        <v>-573</v>
      </c>
      <c r="AP255" s="1974"/>
      <c r="AQ255" s="1974"/>
      <c r="AR255" s="1974"/>
      <c r="AS255" s="1974"/>
      <c r="AT255" s="1974"/>
      <c r="AU255" s="1974"/>
      <c r="AV255" s="1974"/>
      <c r="AW255" s="1974"/>
      <c r="AX255" s="1974"/>
      <c r="AY255" s="1974"/>
      <c r="AZ255" s="1974"/>
      <c r="BA255" s="1976"/>
      <c r="BB255" s="657"/>
    </row>
    <row r="256" spans="3:54" ht="6" customHeight="1">
      <c r="C256" s="1977"/>
      <c r="D256" s="1978"/>
      <c r="E256" s="1978"/>
      <c r="F256" s="1979"/>
      <c r="G256" s="1979"/>
      <c r="H256" s="1979"/>
      <c r="I256" s="1979"/>
      <c r="J256" s="1979"/>
      <c r="K256" s="1979"/>
      <c r="L256" s="1979"/>
      <c r="M256" s="1979"/>
      <c r="N256" s="1980"/>
      <c r="O256" s="1973"/>
      <c r="P256" s="1974"/>
      <c r="Q256" s="1974"/>
      <c r="R256" s="1974"/>
      <c r="S256" s="1974"/>
      <c r="T256" s="1974"/>
      <c r="U256" s="1974"/>
      <c r="V256" s="1974"/>
      <c r="W256" s="1974"/>
      <c r="X256" s="1974"/>
      <c r="Y256" s="1974"/>
      <c r="Z256" s="1974"/>
      <c r="AA256" s="1974"/>
      <c r="AB256" s="1974"/>
      <c r="AC256" s="1974"/>
      <c r="AD256" s="1974"/>
      <c r="AE256" s="1974"/>
      <c r="AF256" s="1974"/>
      <c r="AG256" s="1974"/>
      <c r="AH256" s="1974"/>
      <c r="AI256" s="1974"/>
      <c r="AJ256" s="1974"/>
      <c r="AK256" s="1974"/>
      <c r="AL256" s="1974"/>
      <c r="AM256" s="1974"/>
      <c r="AN256" s="1974"/>
      <c r="AO256" s="1974"/>
      <c r="AP256" s="1974"/>
      <c r="AQ256" s="1974"/>
      <c r="AR256" s="1974"/>
      <c r="AS256" s="1974"/>
      <c r="AT256" s="1974"/>
      <c r="AU256" s="1974"/>
      <c r="AV256" s="1974"/>
      <c r="AW256" s="1974"/>
      <c r="AX256" s="1974"/>
      <c r="AY256" s="1974"/>
      <c r="AZ256" s="1974"/>
      <c r="BA256" s="1976"/>
      <c r="BB256" s="657"/>
    </row>
    <row r="257" spans="3:54" ht="6" customHeight="1" thickBot="1">
      <c r="C257" s="1981"/>
      <c r="D257" s="1982"/>
      <c r="E257" s="1982"/>
      <c r="F257" s="1983"/>
      <c r="G257" s="1983"/>
      <c r="H257" s="1983"/>
      <c r="I257" s="1983"/>
      <c r="J257" s="1983"/>
      <c r="K257" s="1983"/>
      <c r="L257" s="1983"/>
      <c r="M257" s="1983"/>
      <c r="N257" s="1984"/>
      <c r="O257" s="1985"/>
      <c r="P257" s="1986"/>
      <c r="Q257" s="1986"/>
      <c r="R257" s="1986"/>
      <c r="S257" s="1986"/>
      <c r="T257" s="1986"/>
      <c r="U257" s="1986"/>
      <c r="V257" s="1986"/>
      <c r="W257" s="1986"/>
      <c r="X257" s="1986"/>
      <c r="Y257" s="1986"/>
      <c r="Z257" s="1986"/>
      <c r="AA257" s="1986"/>
      <c r="AB257" s="1986"/>
      <c r="AC257" s="1986"/>
      <c r="AD257" s="1986"/>
      <c r="AE257" s="1986"/>
      <c r="AF257" s="1986"/>
      <c r="AG257" s="1986"/>
      <c r="AH257" s="1986"/>
      <c r="AI257" s="1986"/>
      <c r="AJ257" s="1986"/>
      <c r="AK257" s="1986"/>
      <c r="AL257" s="1986"/>
      <c r="AM257" s="1986"/>
      <c r="AN257" s="1986"/>
      <c r="AO257" s="1986"/>
      <c r="AP257" s="1986"/>
      <c r="AQ257" s="1986"/>
      <c r="AR257" s="1986"/>
      <c r="AS257" s="1986"/>
      <c r="AT257" s="1986"/>
      <c r="AU257" s="1986"/>
      <c r="AV257" s="1986"/>
      <c r="AW257" s="1986"/>
      <c r="AX257" s="1986"/>
      <c r="AY257" s="1986"/>
      <c r="AZ257" s="1986"/>
      <c r="BA257" s="1987"/>
      <c r="BB257" s="657"/>
    </row>
    <row r="258" spans="3:54" ht="6" customHeight="1">
      <c r="C258" s="1933" t="s">
        <v>83</v>
      </c>
      <c r="D258" s="1934"/>
      <c r="E258" s="1934"/>
      <c r="F258" s="1934"/>
      <c r="G258" s="1934"/>
      <c r="H258" s="1934"/>
      <c r="I258" s="1934"/>
      <c r="J258" s="1934"/>
      <c r="K258" s="1934"/>
      <c r="L258" s="1934"/>
      <c r="M258" s="1934"/>
      <c r="N258" s="1935"/>
      <c r="O258" s="1955">
        <f>O246+O255</f>
        <v>70143</v>
      </c>
      <c r="P258" s="1949"/>
      <c r="Q258" s="1949"/>
      <c r="R258" s="1949"/>
      <c r="S258" s="1949"/>
      <c r="T258" s="1949"/>
      <c r="U258" s="1949"/>
      <c r="V258" s="1949"/>
      <c r="W258" s="1949"/>
      <c r="X258" s="1949"/>
      <c r="Y258" s="1949"/>
      <c r="Z258" s="1949"/>
      <c r="AA258" s="1956"/>
      <c r="AB258" s="1949">
        <f>AB246+AB255</f>
        <v>0</v>
      </c>
      <c r="AC258" s="1949"/>
      <c r="AD258" s="1949"/>
      <c r="AE258" s="1949"/>
      <c r="AF258" s="1949"/>
      <c r="AG258" s="1949"/>
      <c r="AH258" s="1949"/>
      <c r="AI258" s="1949"/>
      <c r="AJ258" s="1949"/>
      <c r="AK258" s="1949"/>
      <c r="AL258" s="1949"/>
      <c r="AM258" s="1949"/>
      <c r="AN258" s="1956"/>
      <c r="AO258" s="1948">
        <f>SUM(O258:AN260)</f>
        <v>70143</v>
      </c>
      <c r="AP258" s="1949"/>
      <c r="AQ258" s="1949"/>
      <c r="AR258" s="1949"/>
      <c r="AS258" s="1949"/>
      <c r="AT258" s="1949"/>
      <c r="AU258" s="1949"/>
      <c r="AV258" s="1949"/>
      <c r="AW258" s="1949"/>
      <c r="AX258" s="1949"/>
      <c r="AY258" s="1949"/>
      <c r="AZ258" s="1949"/>
      <c r="BA258" s="1950"/>
      <c r="BB258" s="657"/>
    </row>
    <row r="259" spans="3:54" ht="6" customHeight="1">
      <c r="C259" s="1933"/>
      <c r="D259" s="1934"/>
      <c r="E259" s="1934"/>
      <c r="F259" s="1934"/>
      <c r="G259" s="1934"/>
      <c r="H259" s="1934"/>
      <c r="I259" s="1934"/>
      <c r="J259" s="1934"/>
      <c r="K259" s="1934"/>
      <c r="L259" s="1934"/>
      <c r="M259" s="1934"/>
      <c r="N259" s="1935"/>
      <c r="O259" s="1949"/>
      <c r="P259" s="1949"/>
      <c r="Q259" s="1949"/>
      <c r="R259" s="1949"/>
      <c r="S259" s="1949"/>
      <c r="T259" s="1949"/>
      <c r="U259" s="1949"/>
      <c r="V259" s="1949"/>
      <c r="W259" s="1949"/>
      <c r="X259" s="1949"/>
      <c r="Y259" s="1949"/>
      <c r="Z259" s="1949"/>
      <c r="AA259" s="1956"/>
      <c r="AB259" s="1949"/>
      <c r="AC259" s="1949"/>
      <c r="AD259" s="1949"/>
      <c r="AE259" s="1949"/>
      <c r="AF259" s="1949"/>
      <c r="AG259" s="1949"/>
      <c r="AH259" s="1949"/>
      <c r="AI259" s="1949"/>
      <c r="AJ259" s="1949"/>
      <c r="AK259" s="1949"/>
      <c r="AL259" s="1949"/>
      <c r="AM259" s="1949"/>
      <c r="AN259" s="1956"/>
      <c r="AO259" s="1951"/>
      <c r="AP259" s="1949"/>
      <c r="AQ259" s="1949"/>
      <c r="AR259" s="1949"/>
      <c r="AS259" s="1949"/>
      <c r="AT259" s="1949"/>
      <c r="AU259" s="1949"/>
      <c r="AV259" s="1949"/>
      <c r="AW259" s="1949"/>
      <c r="AX259" s="1949"/>
      <c r="AY259" s="1949"/>
      <c r="AZ259" s="1949"/>
      <c r="BA259" s="1950"/>
      <c r="BB259" s="657"/>
    </row>
    <row r="260" spans="3:54" ht="6" customHeight="1" thickBot="1">
      <c r="C260" s="1936"/>
      <c r="D260" s="1937"/>
      <c r="E260" s="1937"/>
      <c r="F260" s="1937"/>
      <c r="G260" s="1937"/>
      <c r="H260" s="1937"/>
      <c r="I260" s="1937"/>
      <c r="J260" s="1937"/>
      <c r="K260" s="1937"/>
      <c r="L260" s="1937"/>
      <c r="M260" s="1937"/>
      <c r="N260" s="1938"/>
      <c r="O260" s="1953"/>
      <c r="P260" s="1953"/>
      <c r="Q260" s="1953"/>
      <c r="R260" s="1953"/>
      <c r="S260" s="1953"/>
      <c r="T260" s="1953"/>
      <c r="U260" s="1953"/>
      <c r="V260" s="1953"/>
      <c r="W260" s="1953"/>
      <c r="X260" s="1953"/>
      <c r="Y260" s="1953"/>
      <c r="Z260" s="1953"/>
      <c r="AA260" s="1957"/>
      <c r="AB260" s="1953"/>
      <c r="AC260" s="1953"/>
      <c r="AD260" s="1953"/>
      <c r="AE260" s="1953"/>
      <c r="AF260" s="1953"/>
      <c r="AG260" s="1953"/>
      <c r="AH260" s="1953"/>
      <c r="AI260" s="1953"/>
      <c r="AJ260" s="1953"/>
      <c r="AK260" s="1953"/>
      <c r="AL260" s="1953"/>
      <c r="AM260" s="1953"/>
      <c r="AN260" s="1957"/>
      <c r="AO260" s="1952"/>
      <c r="AP260" s="1953"/>
      <c r="AQ260" s="1953"/>
      <c r="AR260" s="1953"/>
      <c r="AS260" s="1953"/>
      <c r="AT260" s="1953"/>
      <c r="AU260" s="1953"/>
      <c r="AV260" s="1953"/>
      <c r="AW260" s="1953"/>
      <c r="AX260" s="1953"/>
      <c r="AY260" s="1953"/>
      <c r="AZ260" s="1953"/>
      <c r="BA260" s="1954"/>
      <c r="BB260" s="657"/>
    </row>
    <row r="261" spans="3:54" ht="6" customHeight="1">
      <c r="C261" s="1958" t="s">
        <v>86</v>
      </c>
      <c r="D261" s="1959"/>
      <c r="E261" s="1959"/>
      <c r="F261" s="1959"/>
      <c r="G261" s="1959"/>
      <c r="H261" s="1959"/>
      <c r="I261" s="1959"/>
      <c r="J261" s="1959"/>
      <c r="K261" s="1959"/>
      <c r="L261" s="1959"/>
      <c r="M261" s="1959"/>
      <c r="N261" s="1960"/>
      <c r="O261" s="1939"/>
      <c r="P261" s="1940"/>
      <c r="Q261" s="1940"/>
      <c r="R261" s="1940"/>
      <c r="S261" s="1940"/>
      <c r="T261" s="1940"/>
      <c r="U261" s="1940"/>
      <c r="V261" s="1940"/>
      <c r="W261" s="1940"/>
      <c r="X261" s="1940"/>
      <c r="Y261" s="1940"/>
      <c r="Z261" s="1940"/>
      <c r="AA261" s="1940"/>
      <c r="AB261" s="1940"/>
      <c r="AC261" s="1940"/>
      <c r="AD261" s="1940"/>
      <c r="AE261" s="1940"/>
      <c r="AF261" s="1940"/>
      <c r="AG261" s="1940"/>
      <c r="AH261" s="1940"/>
      <c r="AI261" s="1940"/>
      <c r="AJ261" s="1940"/>
      <c r="AK261" s="1940"/>
      <c r="AL261" s="1940"/>
      <c r="AM261" s="1940"/>
      <c r="AN261" s="1941"/>
      <c r="AO261" s="1961">
        <v>236</v>
      </c>
      <c r="AP261" s="1962"/>
      <c r="AQ261" s="1962"/>
      <c r="AR261" s="1962"/>
      <c r="AS261" s="1962"/>
      <c r="AT261" s="1962"/>
      <c r="AU261" s="1962"/>
      <c r="AV261" s="1962"/>
      <c r="AW261" s="1962"/>
      <c r="AX261" s="1962"/>
      <c r="AY261" s="1962"/>
      <c r="AZ261" s="1962"/>
      <c r="BA261" s="1963"/>
      <c r="BB261" s="657"/>
    </row>
    <row r="262" spans="3:54" ht="6" customHeight="1">
      <c r="C262" s="1933"/>
      <c r="D262" s="1934"/>
      <c r="E262" s="1934"/>
      <c r="F262" s="1934"/>
      <c r="G262" s="1934"/>
      <c r="H262" s="1934"/>
      <c r="I262" s="1934"/>
      <c r="J262" s="1934"/>
      <c r="K262" s="1934"/>
      <c r="L262" s="1934"/>
      <c r="M262" s="1934"/>
      <c r="N262" s="1935"/>
      <c r="O262" s="1942"/>
      <c r="P262" s="1943"/>
      <c r="Q262" s="1943"/>
      <c r="R262" s="1943"/>
      <c r="S262" s="1943"/>
      <c r="T262" s="1943"/>
      <c r="U262" s="1943"/>
      <c r="V262" s="1943"/>
      <c r="W262" s="1943"/>
      <c r="X262" s="1943"/>
      <c r="Y262" s="1943"/>
      <c r="Z262" s="1943"/>
      <c r="AA262" s="1943"/>
      <c r="AB262" s="1943"/>
      <c r="AC262" s="1943"/>
      <c r="AD262" s="1943"/>
      <c r="AE262" s="1943"/>
      <c r="AF262" s="1943"/>
      <c r="AG262" s="1943"/>
      <c r="AH262" s="1943"/>
      <c r="AI262" s="1943"/>
      <c r="AJ262" s="1943"/>
      <c r="AK262" s="1943"/>
      <c r="AL262" s="1943"/>
      <c r="AM262" s="1943"/>
      <c r="AN262" s="1944"/>
      <c r="AO262" s="1964"/>
      <c r="AP262" s="1965"/>
      <c r="AQ262" s="1965"/>
      <c r="AR262" s="1965"/>
      <c r="AS262" s="1965"/>
      <c r="AT262" s="1965"/>
      <c r="AU262" s="1965"/>
      <c r="AV262" s="1965"/>
      <c r="AW262" s="1965"/>
      <c r="AX262" s="1965"/>
      <c r="AY262" s="1965"/>
      <c r="AZ262" s="1965"/>
      <c r="BA262" s="1966"/>
      <c r="BB262" s="657"/>
    </row>
    <row r="263" spans="3:54" ht="6" customHeight="1" thickBot="1">
      <c r="C263" s="1936"/>
      <c r="D263" s="1937"/>
      <c r="E263" s="1937"/>
      <c r="F263" s="1937"/>
      <c r="G263" s="1937"/>
      <c r="H263" s="1937"/>
      <c r="I263" s="1937"/>
      <c r="J263" s="1937"/>
      <c r="K263" s="1937"/>
      <c r="L263" s="1937"/>
      <c r="M263" s="1937"/>
      <c r="N263" s="1938"/>
      <c r="O263" s="1945"/>
      <c r="P263" s="1946"/>
      <c r="Q263" s="1946"/>
      <c r="R263" s="1946"/>
      <c r="S263" s="1946"/>
      <c r="T263" s="1946"/>
      <c r="U263" s="1946"/>
      <c r="V263" s="1946"/>
      <c r="W263" s="1946"/>
      <c r="X263" s="1946"/>
      <c r="Y263" s="1946"/>
      <c r="Z263" s="1946"/>
      <c r="AA263" s="1946"/>
      <c r="AB263" s="1946"/>
      <c r="AC263" s="1946"/>
      <c r="AD263" s="1946"/>
      <c r="AE263" s="1946"/>
      <c r="AF263" s="1946"/>
      <c r="AG263" s="1946"/>
      <c r="AH263" s="1946"/>
      <c r="AI263" s="1946"/>
      <c r="AJ263" s="1946"/>
      <c r="AK263" s="1946"/>
      <c r="AL263" s="1946"/>
      <c r="AM263" s="1946"/>
      <c r="AN263" s="1947"/>
      <c r="AO263" s="1967"/>
      <c r="AP263" s="1968"/>
      <c r="AQ263" s="1968"/>
      <c r="AR263" s="1968"/>
      <c r="AS263" s="1968"/>
      <c r="AT263" s="1968"/>
      <c r="AU263" s="1968"/>
      <c r="AV263" s="1968"/>
      <c r="AW263" s="1968"/>
      <c r="AX263" s="1968"/>
      <c r="AY263" s="1968"/>
      <c r="AZ263" s="1968"/>
      <c r="BA263" s="1969"/>
      <c r="BB263" s="657"/>
    </row>
    <row r="264" spans="3:54" ht="6" customHeight="1">
      <c r="C264" s="1933" t="s">
        <v>543</v>
      </c>
      <c r="D264" s="1934"/>
      <c r="E264" s="1934"/>
      <c r="F264" s="1934"/>
      <c r="G264" s="1934"/>
      <c r="H264" s="1934"/>
      <c r="I264" s="1934"/>
      <c r="J264" s="1934"/>
      <c r="K264" s="1934"/>
      <c r="L264" s="1934"/>
      <c r="M264" s="1934"/>
      <c r="N264" s="1935"/>
      <c r="O264" s="1939"/>
      <c r="P264" s="1940"/>
      <c r="Q264" s="1940"/>
      <c r="R264" s="1940"/>
      <c r="S264" s="1940"/>
      <c r="T264" s="1940"/>
      <c r="U264" s="1940"/>
      <c r="V264" s="1940"/>
      <c r="W264" s="1940"/>
      <c r="X264" s="1940"/>
      <c r="Y264" s="1940"/>
      <c r="Z264" s="1940"/>
      <c r="AA264" s="1940"/>
      <c r="AB264" s="1940"/>
      <c r="AC264" s="1940"/>
      <c r="AD264" s="1940"/>
      <c r="AE264" s="1940"/>
      <c r="AF264" s="1940"/>
      <c r="AG264" s="1940"/>
      <c r="AH264" s="1940"/>
      <c r="AI264" s="1940"/>
      <c r="AJ264" s="1940"/>
      <c r="AK264" s="1940"/>
      <c r="AL264" s="1940"/>
      <c r="AM264" s="1940"/>
      <c r="AN264" s="1941"/>
      <c r="AO264" s="1948">
        <f>AO258+AO261</f>
        <v>70379</v>
      </c>
      <c r="AP264" s="1949"/>
      <c r="AQ264" s="1949"/>
      <c r="AR264" s="1949"/>
      <c r="AS264" s="1949"/>
      <c r="AT264" s="1949"/>
      <c r="AU264" s="1949"/>
      <c r="AV264" s="1949"/>
      <c r="AW264" s="1949"/>
      <c r="AX264" s="1949"/>
      <c r="AY264" s="1949"/>
      <c r="AZ264" s="1949"/>
      <c r="BA264" s="1950"/>
      <c r="BB264" s="657"/>
    </row>
    <row r="265" spans="3:54" ht="6" customHeight="1">
      <c r="C265" s="1933"/>
      <c r="D265" s="1934"/>
      <c r="E265" s="1934"/>
      <c r="F265" s="1934"/>
      <c r="G265" s="1934"/>
      <c r="H265" s="1934"/>
      <c r="I265" s="1934"/>
      <c r="J265" s="1934"/>
      <c r="K265" s="1934"/>
      <c r="L265" s="1934"/>
      <c r="M265" s="1934"/>
      <c r="N265" s="1935"/>
      <c r="O265" s="1942"/>
      <c r="P265" s="1943"/>
      <c r="Q265" s="1943"/>
      <c r="R265" s="1943"/>
      <c r="S265" s="1943"/>
      <c r="T265" s="1943"/>
      <c r="U265" s="1943"/>
      <c r="V265" s="1943"/>
      <c r="W265" s="1943"/>
      <c r="X265" s="1943"/>
      <c r="Y265" s="1943"/>
      <c r="Z265" s="1943"/>
      <c r="AA265" s="1943"/>
      <c r="AB265" s="1943"/>
      <c r="AC265" s="1943"/>
      <c r="AD265" s="1943"/>
      <c r="AE265" s="1943"/>
      <c r="AF265" s="1943"/>
      <c r="AG265" s="1943"/>
      <c r="AH265" s="1943"/>
      <c r="AI265" s="1943"/>
      <c r="AJ265" s="1943"/>
      <c r="AK265" s="1943"/>
      <c r="AL265" s="1943"/>
      <c r="AM265" s="1943"/>
      <c r="AN265" s="1944"/>
      <c r="AO265" s="1951"/>
      <c r="AP265" s="1949"/>
      <c r="AQ265" s="1949"/>
      <c r="AR265" s="1949"/>
      <c r="AS265" s="1949"/>
      <c r="AT265" s="1949"/>
      <c r="AU265" s="1949"/>
      <c r="AV265" s="1949"/>
      <c r="AW265" s="1949"/>
      <c r="AX265" s="1949"/>
      <c r="AY265" s="1949"/>
      <c r="AZ265" s="1949"/>
      <c r="BA265" s="1950"/>
      <c r="BB265" s="657"/>
    </row>
    <row r="266" spans="3:54" ht="6" customHeight="1" thickBot="1">
      <c r="C266" s="1936"/>
      <c r="D266" s="1937"/>
      <c r="E266" s="1937"/>
      <c r="F266" s="1937"/>
      <c r="G266" s="1937"/>
      <c r="H266" s="1937"/>
      <c r="I266" s="1937"/>
      <c r="J266" s="1937"/>
      <c r="K266" s="1937"/>
      <c r="L266" s="1937"/>
      <c r="M266" s="1937"/>
      <c r="N266" s="1938"/>
      <c r="O266" s="1945"/>
      <c r="P266" s="1946"/>
      <c r="Q266" s="1946"/>
      <c r="R266" s="1946"/>
      <c r="S266" s="1946"/>
      <c r="T266" s="1946"/>
      <c r="U266" s="1946"/>
      <c r="V266" s="1946"/>
      <c r="W266" s="1946"/>
      <c r="X266" s="1946"/>
      <c r="Y266" s="1946"/>
      <c r="Z266" s="1946"/>
      <c r="AA266" s="1946"/>
      <c r="AB266" s="1946"/>
      <c r="AC266" s="1946"/>
      <c r="AD266" s="1946"/>
      <c r="AE266" s="1946"/>
      <c r="AF266" s="1946"/>
      <c r="AG266" s="1946"/>
      <c r="AH266" s="1946"/>
      <c r="AI266" s="1946"/>
      <c r="AJ266" s="1946"/>
      <c r="AK266" s="1946"/>
      <c r="AL266" s="1946"/>
      <c r="AM266" s="1946"/>
      <c r="AN266" s="1947"/>
      <c r="AO266" s="1952"/>
      <c r="AP266" s="1953"/>
      <c r="AQ266" s="1953"/>
      <c r="AR266" s="1953"/>
      <c r="AS266" s="1953"/>
      <c r="AT266" s="1953"/>
      <c r="AU266" s="1953"/>
      <c r="AV266" s="1953"/>
      <c r="AW266" s="1953"/>
      <c r="AX266" s="1953"/>
      <c r="AY266" s="1953"/>
      <c r="AZ266" s="1953"/>
      <c r="BA266" s="1954"/>
      <c r="BB266" s="657"/>
    </row>
  </sheetData>
  <sheetProtection sheet="1" objects="1" scenarios="1" selectLockedCells="1" selectUnlockedCells="1"/>
  <mergeCells count="357">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BE42:BQ44"/>
    <mergeCell ref="BR42:CD44"/>
    <mergeCell ref="I45:Q47"/>
    <mergeCell ref="R45:AD47"/>
    <mergeCell ref="AE45:AQ47"/>
    <mergeCell ref="AR45:BD47"/>
    <mergeCell ref="BE45:BQ47"/>
    <mergeCell ref="BR45:CD47"/>
    <mergeCell ref="BR51:CD53"/>
    <mergeCell ref="F54:Q56"/>
    <mergeCell ref="R54:AD56"/>
    <mergeCell ref="AE54:AQ56"/>
    <mergeCell ref="AR54:BD56"/>
    <mergeCell ref="BE54:BQ56"/>
    <mergeCell ref="BR54:CD56"/>
    <mergeCell ref="I51:J53"/>
    <mergeCell ref="K51:Q53"/>
    <mergeCell ref="R51:AD53"/>
    <mergeCell ref="AE51:AQ53"/>
    <mergeCell ref="AR51:BD53"/>
    <mergeCell ref="BE51:BQ53"/>
    <mergeCell ref="F60:Q62"/>
    <mergeCell ref="R60:AD62"/>
    <mergeCell ref="AE60:AQ62"/>
    <mergeCell ref="AR60:BD62"/>
    <mergeCell ref="BE60:BQ62"/>
    <mergeCell ref="BR60:CD62"/>
    <mergeCell ref="F57:Q59"/>
    <mergeCell ref="R57:AD59"/>
    <mergeCell ref="AE57:AQ59"/>
    <mergeCell ref="AR57:BD59"/>
    <mergeCell ref="BE57:BQ59"/>
    <mergeCell ref="BR57:CD59"/>
    <mergeCell ref="C66:Q68"/>
    <mergeCell ref="R66:AD68"/>
    <mergeCell ref="AE66:AQ68"/>
    <mergeCell ref="AR66:BD68"/>
    <mergeCell ref="BE66:BQ68"/>
    <mergeCell ref="BR66:CD68"/>
    <mergeCell ref="F63:Q65"/>
    <mergeCell ref="R63:AD65"/>
    <mergeCell ref="AE63:AQ65"/>
    <mergeCell ref="AR63:BD65"/>
    <mergeCell ref="BE63:BQ65"/>
    <mergeCell ref="BR63:CD65"/>
    <mergeCell ref="C72:Q74"/>
    <mergeCell ref="R72:AD74"/>
    <mergeCell ref="AE72:AQ74"/>
    <mergeCell ref="AR72:BD74"/>
    <mergeCell ref="BE72:BQ74"/>
    <mergeCell ref="BR72:CD74"/>
    <mergeCell ref="C69:Q71"/>
    <mergeCell ref="R69:AD71"/>
    <mergeCell ref="AE69:AQ71"/>
    <mergeCell ref="AR69:BD71"/>
    <mergeCell ref="BE69:BQ71"/>
    <mergeCell ref="BR69:CD71"/>
    <mergeCell ref="C78:Q80"/>
    <mergeCell ref="R78:AD80"/>
    <mergeCell ref="AE78:AQ80"/>
    <mergeCell ref="AR78:BD80"/>
    <mergeCell ref="BE78:BQ80"/>
    <mergeCell ref="BR78:CD80"/>
    <mergeCell ref="C75:Q77"/>
    <mergeCell ref="R75:AD77"/>
    <mergeCell ref="AE75:AQ77"/>
    <mergeCell ref="AR75:BD77"/>
    <mergeCell ref="BE75:BQ77"/>
    <mergeCell ref="BR75:CD77"/>
    <mergeCell ref="C97:N99"/>
    <mergeCell ref="O97:AA99"/>
    <mergeCell ref="AB97:AN99"/>
    <mergeCell ref="AO97:BA99"/>
    <mergeCell ref="C100:N102"/>
    <mergeCell ref="O100:AA102"/>
    <mergeCell ref="AB100:AN102"/>
    <mergeCell ref="AO100:BA102"/>
    <mergeCell ref="C82:CQ85"/>
    <mergeCell ref="A87:CE89"/>
    <mergeCell ref="C91:BP92"/>
    <mergeCell ref="C94:G96"/>
    <mergeCell ref="H94:J96"/>
    <mergeCell ref="K94:N96"/>
    <mergeCell ref="AS94:BA96"/>
    <mergeCell ref="C109:N111"/>
    <mergeCell ref="O109:AA111"/>
    <mergeCell ref="AB109:AN111"/>
    <mergeCell ref="AO109:BA111"/>
    <mergeCell ref="C112:N114"/>
    <mergeCell ref="O112:AA114"/>
    <mergeCell ref="AB112:AN114"/>
    <mergeCell ref="AO112:BA114"/>
    <mergeCell ref="C103:N105"/>
    <mergeCell ref="O103:AA105"/>
    <mergeCell ref="AB103:AN105"/>
    <mergeCell ref="AO103:BA105"/>
    <mergeCell ref="C106:N108"/>
    <mergeCell ref="O106:AA108"/>
    <mergeCell ref="AB106:AN108"/>
    <mergeCell ref="AO106:BA108"/>
    <mergeCell ref="C121:N123"/>
    <mergeCell ref="O121:AN123"/>
    <mergeCell ref="AO121:BA123"/>
    <mergeCell ref="C124:N126"/>
    <mergeCell ref="O124:AN126"/>
    <mergeCell ref="AO124:BA126"/>
    <mergeCell ref="C115:N117"/>
    <mergeCell ref="O115:AA117"/>
    <mergeCell ref="AB115:AN117"/>
    <mergeCell ref="AO115:BA117"/>
    <mergeCell ref="C118:N120"/>
    <mergeCell ref="O118:AA120"/>
    <mergeCell ref="AB118:AN120"/>
    <mergeCell ref="AO118:BA120"/>
    <mergeCell ref="C135:N137"/>
    <mergeCell ref="O135:AA137"/>
    <mergeCell ref="AB135:AN137"/>
    <mergeCell ref="AO135:BA137"/>
    <mergeCell ref="C138:N140"/>
    <mergeCell ref="O138:AA140"/>
    <mergeCell ref="AB138:AN140"/>
    <mergeCell ref="AO138:BA140"/>
    <mergeCell ref="C129:G131"/>
    <mergeCell ref="H129:J131"/>
    <mergeCell ref="K129:N131"/>
    <mergeCell ref="AS129:BA131"/>
    <mergeCell ref="C132:N134"/>
    <mergeCell ref="O132:AA134"/>
    <mergeCell ref="AB132:AN134"/>
    <mergeCell ref="AO132:BA134"/>
    <mergeCell ref="C147:N149"/>
    <mergeCell ref="O147:AA149"/>
    <mergeCell ref="AB147:AN149"/>
    <mergeCell ref="AO147:BA149"/>
    <mergeCell ref="C150:N152"/>
    <mergeCell ref="O150:AA152"/>
    <mergeCell ref="AB150:AN152"/>
    <mergeCell ref="AO150:BA152"/>
    <mergeCell ref="C141:N143"/>
    <mergeCell ref="O141:AA143"/>
    <mergeCell ref="AB141:AN143"/>
    <mergeCell ref="AO141:BA143"/>
    <mergeCell ref="C144:N146"/>
    <mergeCell ref="O144:AA146"/>
    <mergeCell ref="AB144:AN146"/>
    <mergeCell ref="AO144:BA146"/>
    <mergeCell ref="C159:N161"/>
    <mergeCell ref="O159:AN161"/>
    <mergeCell ref="AO159:BA161"/>
    <mergeCell ref="C164:G166"/>
    <mergeCell ref="H164:J166"/>
    <mergeCell ref="K164:N166"/>
    <mergeCell ref="AS164:BA166"/>
    <mergeCell ref="C153:N155"/>
    <mergeCell ref="O153:AA155"/>
    <mergeCell ref="AB153:AN155"/>
    <mergeCell ref="AO153:BA155"/>
    <mergeCell ref="C156:N158"/>
    <mergeCell ref="O156:AN158"/>
    <mergeCell ref="AO156:BA158"/>
    <mergeCell ref="C173:N175"/>
    <mergeCell ref="O173:AA175"/>
    <mergeCell ref="AB173:AN175"/>
    <mergeCell ref="AO173:BA175"/>
    <mergeCell ref="C176:N178"/>
    <mergeCell ref="O176:AA178"/>
    <mergeCell ref="AB176:AN178"/>
    <mergeCell ref="AO176:BA178"/>
    <mergeCell ref="C167:N169"/>
    <mergeCell ref="O167:AA169"/>
    <mergeCell ref="AB167:AN169"/>
    <mergeCell ref="AO167:BA169"/>
    <mergeCell ref="C170:N172"/>
    <mergeCell ref="O170:AA172"/>
    <mergeCell ref="AB170:AN172"/>
    <mergeCell ref="AO170:BA172"/>
    <mergeCell ref="C185:N187"/>
    <mergeCell ref="O185:AA187"/>
    <mergeCell ref="AB185:AN187"/>
    <mergeCell ref="AO185:BA187"/>
    <mergeCell ref="C188:N190"/>
    <mergeCell ref="O188:AA190"/>
    <mergeCell ref="AB188:AN190"/>
    <mergeCell ref="AO188:BA190"/>
    <mergeCell ref="C179:N181"/>
    <mergeCell ref="O179:AA181"/>
    <mergeCell ref="AB179:AN181"/>
    <mergeCell ref="AO179:BA181"/>
    <mergeCell ref="C182:N184"/>
    <mergeCell ref="O182:AA184"/>
    <mergeCell ref="AB182:AN184"/>
    <mergeCell ref="AO182:BA184"/>
    <mergeCell ref="C199:G201"/>
    <mergeCell ref="H199:J201"/>
    <mergeCell ref="K199:N201"/>
    <mergeCell ref="AS199:BA201"/>
    <mergeCell ref="C202:N204"/>
    <mergeCell ref="O202:AA204"/>
    <mergeCell ref="AB202:AN204"/>
    <mergeCell ref="AO202:BA204"/>
    <mergeCell ref="C191:N193"/>
    <mergeCell ref="O191:AN193"/>
    <mergeCell ref="AO191:BA193"/>
    <mergeCell ref="C194:N196"/>
    <mergeCell ref="O194:AN196"/>
    <mergeCell ref="AO194:BA196"/>
    <mergeCell ref="C211:N213"/>
    <mergeCell ref="O211:AA213"/>
    <mergeCell ref="AB211:AN213"/>
    <mergeCell ref="AO211:BA213"/>
    <mergeCell ref="C214:N216"/>
    <mergeCell ref="O214:AA216"/>
    <mergeCell ref="AB214:AN216"/>
    <mergeCell ref="AO214:BA216"/>
    <mergeCell ref="C205:N207"/>
    <mergeCell ref="O205:AA207"/>
    <mergeCell ref="AB205:AN207"/>
    <mergeCell ref="AO205:BA207"/>
    <mergeCell ref="C208:N210"/>
    <mergeCell ref="O208:AA210"/>
    <mergeCell ref="AB208:AN210"/>
    <mergeCell ref="AO208:BA210"/>
    <mergeCell ref="C223:N225"/>
    <mergeCell ref="O223:AA225"/>
    <mergeCell ref="AB223:AN225"/>
    <mergeCell ref="AO223:BA225"/>
    <mergeCell ref="C226:N228"/>
    <mergeCell ref="O226:AN228"/>
    <mergeCell ref="AO226:BA228"/>
    <mergeCell ref="C217:N219"/>
    <mergeCell ref="O217:AA219"/>
    <mergeCell ref="AB217:AN219"/>
    <mergeCell ref="AO217:BA219"/>
    <mergeCell ref="C220:N222"/>
    <mergeCell ref="O220:AA222"/>
    <mergeCell ref="AB220:AN222"/>
    <mergeCell ref="AO220:BA222"/>
    <mergeCell ref="C237:N239"/>
    <mergeCell ref="O237:AA239"/>
    <mergeCell ref="AB237:AN239"/>
    <mergeCell ref="AO237:BA239"/>
    <mergeCell ref="C240:N242"/>
    <mergeCell ref="O240:AA242"/>
    <mergeCell ref="AB240:AN242"/>
    <mergeCell ref="AO240:BA242"/>
    <mergeCell ref="C229:N231"/>
    <mergeCell ref="O229:AN231"/>
    <mergeCell ref="AO229:BA231"/>
    <mergeCell ref="C234:G236"/>
    <mergeCell ref="H234:J236"/>
    <mergeCell ref="K234:N236"/>
    <mergeCell ref="AS234:BA236"/>
    <mergeCell ref="C249:N251"/>
    <mergeCell ref="O249:AA251"/>
    <mergeCell ref="AB249:AN251"/>
    <mergeCell ref="AO249:BA251"/>
    <mergeCell ref="C252:N254"/>
    <mergeCell ref="O252:AA254"/>
    <mergeCell ref="AB252:AN254"/>
    <mergeCell ref="AO252:BA254"/>
    <mergeCell ref="C243:N245"/>
    <mergeCell ref="O243:AA245"/>
    <mergeCell ref="AB243:AN245"/>
    <mergeCell ref="AO243:BA245"/>
    <mergeCell ref="C246:N248"/>
    <mergeCell ref="O246:AA248"/>
    <mergeCell ref="AB246:AN248"/>
    <mergeCell ref="AO246:BA248"/>
    <mergeCell ref="C261:N263"/>
    <mergeCell ref="O261:AN263"/>
    <mergeCell ref="AO261:BA263"/>
    <mergeCell ref="C264:N266"/>
    <mergeCell ref="O264:AN266"/>
    <mergeCell ref="AO264:BA266"/>
    <mergeCell ref="C255:N257"/>
    <mergeCell ref="O255:AA257"/>
    <mergeCell ref="AB255:AN257"/>
    <mergeCell ref="AO255:BA257"/>
    <mergeCell ref="C258:N260"/>
    <mergeCell ref="O258:AA260"/>
    <mergeCell ref="AB258:AN260"/>
    <mergeCell ref="AO258:BA260"/>
  </mergeCells>
  <phoneticPr fontId="1"/>
  <pageMargins left="0.70866141732283472" right="0.70866141732283472" top="0.74803149606299213" bottom="0.74803149606299213" header="0.31496062992125984" footer="0.31496062992125984"/>
  <pageSetup paperSize="9" scale="84" orientation="portrait" r:id="rId1"/>
  <rowBreaks count="2" manualBreakCount="2">
    <brk id="86" max="16383" man="1"/>
    <brk id="233" max="104"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A9B4F-31F3-44B2-8CAF-DCD80976DD75}">
  <sheetPr>
    <tabColor rgb="FF66FFFF"/>
  </sheetPr>
  <dimension ref="A1:CX128"/>
  <sheetViews>
    <sheetView view="pageBreakPreview" zoomScaleNormal="100" zoomScaleSheetLayoutView="100" workbookViewId="0">
      <selection activeCell="CZ53" sqref="CZ53:DA53"/>
    </sheetView>
  </sheetViews>
  <sheetFormatPr defaultColWidth="1.21875" defaultRowHeight="14.4"/>
  <cols>
    <col min="1" max="16384" width="1.21875" style="129"/>
  </cols>
  <sheetData>
    <row r="1" spans="1:70" ht="7.5" customHeight="1">
      <c r="BD1" s="1169" t="s">
        <v>468</v>
      </c>
      <c r="BE1" s="1169"/>
      <c r="BF1" s="1169"/>
      <c r="BG1" s="1169"/>
      <c r="BH1" s="1169"/>
      <c r="BI1" s="1169"/>
      <c r="BJ1" s="1169"/>
      <c r="BK1" s="1169"/>
      <c r="BL1" s="1169"/>
      <c r="BM1" s="1169"/>
      <c r="BN1" s="1169"/>
      <c r="BO1" s="1169"/>
      <c r="BP1" s="1169"/>
      <c r="BQ1" s="1169"/>
      <c r="BR1" s="1169"/>
    </row>
    <row r="2" spans="1:70" ht="7.5" customHeight="1">
      <c r="BD2" s="1169"/>
      <c r="BE2" s="1169"/>
      <c r="BF2" s="1169"/>
      <c r="BG2" s="1169"/>
      <c r="BH2" s="1169"/>
      <c r="BI2" s="1169"/>
      <c r="BJ2" s="1169"/>
      <c r="BK2" s="1169"/>
      <c r="BL2" s="1169"/>
      <c r="BM2" s="1169"/>
      <c r="BN2" s="1169"/>
      <c r="BO2" s="1169"/>
      <c r="BP2" s="1169"/>
      <c r="BQ2" s="1169"/>
      <c r="BR2" s="1169"/>
    </row>
    <row r="3" spans="1:70" ht="7.5" customHeight="1">
      <c r="BD3" s="1169"/>
      <c r="BE3" s="1169"/>
      <c r="BF3" s="1169"/>
      <c r="BG3" s="1169"/>
      <c r="BH3" s="1169"/>
      <c r="BI3" s="1169"/>
      <c r="BJ3" s="1169"/>
      <c r="BK3" s="1169"/>
      <c r="BL3" s="1169"/>
      <c r="BM3" s="1169"/>
      <c r="BN3" s="1169"/>
      <c r="BO3" s="1169"/>
      <c r="BP3" s="1169"/>
      <c r="BQ3" s="1169"/>
      <c r="BR3" s="1169"/>
    </row>
    <row r="4" spans="1:70" ht="7.5" customHeight="1">
      <c r="BK4" s="143"/>
      <c r="BL4" s="143"/>
      <c r="BM4" s="143"/>
      <c r="BN4" s="143"/>
      <c r="BO4" s="143"/>
      <c r="BP4" s="143"/>
      <c r="BQ4" s="143"/>
      <c r="BR4" s="143"/>
    </row>
    <row r="5" spans="1:70" ht="7.5" customHeight="1">
      <c r="A5" s="1170" t="s">
        <v>575</v>
      </c>
      <c r="B5" s="1170"/>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c r="AK5" s="1170"/>
      <c r="AL5" s="1170"/>
      <c r="AM5" s="1170"/>
      <c r="AN5" s="1170"/>
      <c r="AO5" s="1170"/>
      <c r="AP5" s="1170"/>
      <c r="AQ5" s="1170"/>
      <c r="AR5" s="1170"/>
      <c r="AS5" s="1170"/>
      <c r="AT5" s="1170"/>
      <c r="AU5" s="1170"/>
      <c r="AV5" s="1170"/>
      <c r="AW5" s="1170"/>
      <c r="AX5" s="1170"/>
      <c r="AY5" s="1170"/>
      <c r="AZ5" s="1170"/>
      <c r="BA5" s="1170"/>
      <c r="BB5" s="1170"/>
      <c r="BC5" s="1170"/>
      <c r="BD5" s="1170"/>
      <c r="BE5" s="1170"/>
      <c r="BF5" s="1170"/>
      <c r="BG5" s="1170"/>
      <c r="BH5" s="1170"/>
      <c r="BI5" s="1170"/>
      <c r="BJ5" s="1170"/>
      <c r="BK5" s="1170"/>
      <c r="BL5" s="1170"/>
      <c r="BM5" s="1170"/>
      <c r="BN5" s="1170"/>
      <c r="BO5" s="1170"/>
      <c r="BP5" s="1170"/>
      <c r="BQ5" s="1170"/>
    </row>
    <row r="6" spans="1:70" ht="7.5" customHeight="1">
      <c r="A6" s="1170"/>
      <c r="B6" s="1170"/>
      <c r="C6" s="1170"/>
      <c r="D6" s="1170"/>
      <c r="E6" s="1170"/>
      <c r="F6" s="1170"/>
      <c r="G6" s="1170"/>
      <c r="H6" s="1170"/>
      <c r="I6" s="1170"/>
      <c r="J6" s="1170"/>
      <c r="K6" s="1170"/>
      <c r="L6" s="1170"/>
      <c r="M6" s="1170"/>
      <c r="N6" s="1170"/>
      <c r="O6" s="1170"/>
      <c r="P6" s="1170"/>
      <c r="Q6" s="1170"/>
      <c r="R6" s="1170"/>
      <c r="S6" s="1170"/>
      <c r="T6" s="1170"/>
      <c r="U6" s="1170"/>
      <c r="V6" s="1170"/>
      <c r="W6" s="1170"/>
      <c r="X6" s="1170"/>
      <c r="Y6" s="1170"/>
      <c r="Z6" s="1170"/>
      <c r="AA6" s="1170"/>
      <c r="AB6" s="1170"/>
      <c r="AC6" s="1170"/>
      <c r="AD6" s="1170"/>
      <c r="AE6" s="1170"/>
      <c r="AF6" s="1170"/>
      <c r="AG6" s="1170"/>
      <c r="AH6" s="1170"/>
      <c r="AI6" s="1170"/>
      <c r="AJ6" s="1170"/>
      <c r="AK6" s="1170"/>
      <c r="AL6" s="1170"/>
      <c r="AM6" s="1170"/>
      <c r="AN6" s="1170"/>
      <c r="AO6" s="1170"/>
      <c r="AP6" s="1170"/>
      <c r="AQ6" s="1170"/>
      <c r="AR6" s="1170"/>
      <c r="AS6" s="1170"/>
      <c r="AT6" s="1170"/>
      <c r="AU6" s="1170"/>
      <c r="AV6" s="1170"/>
      <c r="AW6" s="1170"/>
      <c r="AX6" s="1170"/>
      <c r="AY6" s="1170"/>
      <c r="AZ6" s="1170"/>
      <c r="BA6" s="1170"/>
      <c r="BB6" s="1170"/>
      <c r="BC6" s="1170"/>
      <c r="BD6" s="1170"/>
      <c r="BE6" s="1170"/>
      <c r="BF6" s="1170"/>
      <c r="BG6" s="1170"/>
      <c r="BH6" s="1170"/>
      <c r="BI6" s="1170"/>
      <c r="BJ6" s="1170"/>
      <c r="BK6" s="1170"/>
      <c r="BL6" s="1170"/>
      <c r="BM6" s="1170"/>
      <c r="BN6" s="1170"/>
      <c r="BO6" s="1170"/>
      <c r="BP6" s="1170"/>
      <c r="BQ6" s="1170"/>
    </row>
    <row r="7" spans="1:70" ht="7.5" customHeight="1">
      <c r="A7" s="1170"/>
      <c r="B7" s="1170"/>
      <c r="C7" s="1170"/>
      <c r="D7" s="1170"/>
      <c r="E7" s="1170"/>
      <c r="F7" s="1170"/>
      <c r="G7" s="1170"/>
      <c r="H7" s="1170"/>
      <c r="I7" s="1170"/>
      <c r="J7" s="1170"/>
      <c r="K7" s="1170"/>
      <c r="L7" s="1170"/>
      <c r="M7" s="1170"/>
      <c r="N7" s="1170"/>
      <c r="O7" s="1170"/>
      <c r="P7" s="1170"/>
      <c r="Q7" s="1170"/>
      <c r="R7" s="1170"/>
      <c r="S7" s="1170"/>
      <c r="T7" s="1170"/>
      <c r="U7" s="1170"/>
      <c r="V7" s="1170"/>
      <c r="W7" s="1170"/>
      <c r="X7" s="1170"/>
      <c r="Y7" s="1170"/>
      <c r="Z7" s="1170"/>
      <c r="AA7" s="1170"/>
      <c r="AB7" s="1170"/>
      <c r="AC7" s="1170"/>
      <c r="AD7" s="1170"/>
      <c r="AE7" s="1170"/>
      <c r="AF7" s="1170"/>
      <c r="AG7" s="1170"/>
      <c r="AH7" s="1170"/>
      <c r="AI7" s="1170"/>
      <c r="AJ7" s="1170"/>
      <c r="AK7" s="1170"/>
      <c r="AL7" s="1170"/>
      <c r="AM7" s="1170"/>
      <c r="AN7" s="1170"/>
      <c r="AO7" s="1170"/>
      <c r="AP7" s="1170"/>
      <c r="AQ7" s="1170"/>
      <c r="AR7" s="1170"/>
      <c r="AS7" s="1170"/>
      <c r="AT7" s="1170"/>
      <c r="AU7" s="1170"/>
      <c r="AV7" s="1170"/>
      <c r="AW7" s="1170"/>
      <c r="AX7" s="1170"/>
      <c r="AY7" s="1170"/>
      <c r="AZ7" s="1170"/>
      <c r="BA7" s="1170"/>
      <c r="BB7" s="1170"/>
      <c r="BC7" s="1170"/>
      <c r="BD7" s="1170"/>
      <c r="BE7" s="1170"/>
      <c r="BF7" s="1170"/>
      <c r="BG7" s="1170"/>
      <c r="BH7" s="1170"/>
      <c r="BI7" s="1170"/>
      <c r="BJ7" s="1170"/>
      <c r="BK7" s="1170"/>
      <c r="BL7" s="1170"/>
      <c r="BM7" s="1170"/>
      <c r="BN7" s="1170"/>
      <c r="BO7" s="1170"/>
      <c r="BP7" s="1170"/>
      <c r="BQ7" s="1170"/>
    </row>
    <row r="8" spans="1:70" ht="7.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9"/>
      <c r="AC8" s="429"/>
      <c r="AD8" s="428"/>
      <c r="AE8" s="428"/>
      <c r="AF8" s="428"/>
      <c r="AG8" s="428"/>
      <c r="AH8" s="428"/>
      <c r="AI8" s="428"/>
      <c r="AJ8" s="428"/>
      <c r="AK8" s="428"/>
      <c r="AL8" s="428"/>
      <c r="AM8" s="428"/>
      <c r="AN8" s="428"/>
      <c r="AO8" s="428"/>
      <c r="AP8" s="428"/>
      <c r="AQ8" s="428"/>
      <c r="AR8" s="428"/>
      <c r="AS8" s="428"/>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row>
    <row r="9" spans="1:70" ht="7.5" customHeight="1">
      <c r="A9" s="1347" t="s">
        <v>469</v>
      </c>
      <c r="B9" s="1179"/>
      <c r="C9" s="1179"/>
      <c r="D9" s="1179"/>
      <c r="E9" s="1179"/>
      <c r="F9" s="1179"/>
      <c r="G9" s="1179"/>
      <c r="H9" s="1179"/>
      <c r="I9" s="1179"/>
      <c r="J9" s="1179"/>
      <c r="K9" s="1179"/>
      <c r="L9" s="1189"/>
      <c r="M9" s="1190"/>
      <c r="N9" s="1190"/>
      <c r="O9" s="1190"/>
      <c r="P9" s="1190"/>
      <c r="Q9" s="1190"/>
      <c r="R9" s="1190"/>
      <c r="S9" s="1190"/>
      <c r="T9" s="1190"/>
      <c r="U9" s="1190"/>
      <c r="V9" s="1190"/>
      <c r="W9" s="1190"/>
      <c r="X9" s="1190"/>
      <c r="Y9" s="1190"/>
      <c r="Z9" s="1190"/>
      <c r="AA9" s="1190"/>
      <c r="AB9" s="430"/>
      <c r="AC9" s="431"/>
      <c r="AD9" s="1347" t="s">
        <v>470</v>
      </c>
      <c r="AE9" s="1179"/>
      <c r="AF9" s="1179"/>
      <c r="AG9" s="1179"/>
      <c r="AH9" s="1179"/>
      <c r="AI9" s="1179"/>
      <c r="AJ9" s="1179"/>
      <c r="AK9" s="1179"/>
      <c r="AL9" s="1179"/>
      <c r="AM9" s="1179"/>
      <c r="AN9" s="1179"/>
      <c r="AO9" s="1190"/>
      <c r="AP9" s="1190"/>
      <c r="AQ9" s="1190"/>
      <c r="AR9" s="1190"/>
      <c r="AS9" s="1190"/>
      <c r="AT9" s="1189"/>
      <c r="AU9" s="1190"/>
      <c r="AV9" s="1190"/>
      <c r="AW9" s="1190"/>
      <c r="AX9" s="1190"/>
      <c r="AY9" s="1190"/>
      <c r="AZ9" s="1190"/>
      <c r="BA9" s="1190"/>
      <c r="BB9" s="1190"/>
      <c r="BC9" s="1190"/>
      <c r="BD9" s="1190"/>
      <c r="BE9" s="1190"/>
      <c r="BF9" s="1190"/>
      <c r="BG9" s="1190"/>
      <c r="BH9" s="1190"/>
      <c r="BI9" s="1190"/>
    </row>
    <row r="10" spans="1:70" ht="7.5" customHeight="1">
      <c r="A10" s="1179"/>
      <c r="B10" s="1179"/>
      <c r="C10" s="1179"/>
      <c r="D10" s="1179"/>
      <c r="E10" s="1179"/>
      <c r="F10" s="1179"/>
      <c r="G10" s="1179"/>
      <c r="H10" s="1179"/>
      <c r="I10" s="1179"/>
      <c r="J10" s="1179"/>
      <c r="K10" s="1179"/>
      <c r="L10" s="1190"/>
      <c r="M10" s="1190"/>
      <c r="N10" s="1190"/>
      <c r="O10" s="1190"/>
      <c r="P10" s="1190"/>
      <c r="Q10" s="1190"/>
      <c r="R10" s="1190"/>
      <c r="S10" s="1190"/>
      <c r="T10" s="1190"/>
      <c r="U10" s="1190"/>
      <c r="V10" s="1190"/>
      <c r="W10" s="1190"/>
      <c r="X10" s="1190"/>
      <c r="Y10" s="1190"/>
      <c r="Z10" s="1190"/>
      <c r="AA10" s="1190"/>
      <c r="AB10" s="130"/>
      <c r="AC10" s="130"/>
      <c r="AD10" s="1179"/>
      <c r="AE10" s="1179"/>
      <c r="AF10" s="1179"/>
      <c r="AG10" s="1179"/>
      <c r="AH10" s="1179"/>
      <c r="AI10" s="1179"/>
      <c r="AJ10" s="1179"/>
      <c r="AK10" s="1179"/>
      <c r="AL10" s="1179"/>
      <c r="AM10" s="1179"/>
      <c r="AN10" s="1179"/>
      <c r="AO10" s="1190"/>
      <c r="AP10" s="1190"/>
      <c r="AQ10" s="1190"/>
      <c r="AR10" s="1190"/>
      <c r="AS10" s="1190"/>
      <c r="AT10" s="1190"/>
      <c r="AU10" s="1190"/>
      <c r="AV10" s="1190"/>
      <c r="AW10" s="1190"/>
      <c r="AX10" s="1190"/>
      <c r="AY10" s="1190"/>
      <c r="AZ10" s="1190"/>
      <c r="BA10" s="1190"/>
      <c r="BB10" s="1190"/>
      <c r="BC10" s="1190"/>
      <c r="BD10" s="1190"/>
      <c r="BE10" s="1190"/>
      <c r="BF10" s="1190"/>
      <c r="BG10" s="1190"/>
      <c r="BH10" s="1190"/>
      <c r="BI10" s="1190"/>
    </row>
    <row r="11" spans="1:70" ht="7.5" customHeight="1">
      <c r="A11" s="1179"/>
      <c r="B11" s="1179"/>
      <c r="C11" s="1179"/>
      <c r="D11" s="1179"/>
      <c r="E11" s="1179"/>
      <c r="F11" s="1179"/>
      <c r="G11" s="1179"/>
      <c r="H11" s="1179"/>
      <c r="I11" s="1179"/>
      <c r="J11" s="1179"/>
      <c r="K11" s="1179"/>
      <c r="L11" s="1190"/>
      <c r="M11" s="1190"/>
      <c r="N11" s="1190"/>
      <c r="O11" s="1190"/>
      <c r="P11" s="1190"/>
      <c r="Q11" s="1190"/>
      <c r="R11" s="1190"/>
      <c r="S11" s="1190"/>
      <c r="T11" s="1190"/>
      <c r="U11" s="1190"/>
      <c r="V11" s="1190"/>
      <c r="W11" s="1190"/>
      <c r="X11" s="1190"/>
      <c r="Y11" s="1190"/>
      <c r="Z11" s="1190"/>
      <c r="AA11" s="1190"/>
      <c r="AB11" s="130"/>
      <c r="AC11" s="130"/>
      <c r="AD11" s="1179"/>
      <c r="AE11" s="1179"/>
      <c r="AF11" s="1179"/>
      <c r="AG11" s="1179"/>
      <c r="AH11" s="1179"/>
      <c r="AI11" s="1179"/>
      <c r="AJ11" s="1179"/>
      <c r="AK11" s="1179"/>
      <c r="AL11" s="1179"/>
      <c r="AM11" s="1179"/>
      <c r="AN11" s="1179"/>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row>
    <row r="12" spans="1:70" ht="7.5" customHeight="1">
      <c r="A12" s="139"/>
      <c r="B12" s="139"/>
      <c r="C12" s="139"/>
      <c r="D12" s="139"/>
      <c r="E12" s="139"/>
      <c r="F12" s="139"/>
      <c r="G12" s="139"/>
      <c r="H12" s="139"/>
      <c r="I12" s="139"/>
      <c r="J12" s="139"/>
      <c r="K12" s="139"/>
    </row>
    <row r="13" spans="1:70" ht="7.5" customHeight="1">
      <c r="A13" s="2028" t="s">
        <v>598</v>
      </c>
      <c r="B13" s="2028"/>
      <c r="C13" s="2028"/>
      <c r="D13" s="2028"/>
      <c r="E13" s="2028"/>
      <c r="F13" s="2028"/>
      <c r="G13" s="2028"/>
      <c r="H13" s="2028"/>
      <c r="I13" s="2028"/>
      <c r="J13" s="2028"/>
      <c r="K13" s="2028"/>
      <c r="L13" s="2028"/>
      <c r="M13" s="2028"/>
      <c r="N13" s="2028"/>
      <c r="O13" s="2028"/>
      <c r="P13" s="2028"/>
      <c r="Q13" s="2028"/>
      <c r="R13" s="2028"/>
      <c r="S13" s="2028"/>
      <c r="T13" s="2028"/>
      <c r="U13" s="2028"/>
      <c r="V13" s="2028"/>
      <c r="W13" s="2028"/>
      <c r="X13" s="2028"/>
      <c r="Y13" s="2028"/>
      <c r="Z13" s="2028"/>
      <c r="AA13" s="2028"/>
      <c r="AB13" s="2028"/>
      <c r="AC13" s="2028"/>
      <c r="AD13" s="2028"/>
      <c r="AE13" s="2028"/>
      <c r="AF13" s="2028"/>
      <c r="AG13" s="2028"/>
      <c r="AH13" s="2028"/>
      <c r="AI13" s="2028"/>
      <c r="AJ13" s="2028"/>
      <c r="AK13" s="2028"/>
      <c r="AL13" s="2028"/>
      <c r="AM13" s="2028"/>
      <c r="AN13" s="2028"/>
      <c r="AO13" s="2028"/>
      <c r="AP13" s="2028"/>
      <c r="AQ13" s="2028"/>
      <c r="AR13" s="2028"/>
      <c r="AS13" s="2028"/>
      <c r="AT13" s="2028"/>
      <c r="AU13" s="2028"/>
      <c r="AV13" s="2028"/>
      <c r="AW13" s="2028"/>
      <c r="AX13" s="2028"/>
      <c r="AY13" s="2028"/>
      <c r="AZ13" s="2028"/>
      <c r="BA13" s="2028"/>
      <c r="BB13" s="2028"/>
      <c r="BC13" s="2028"/>
      <c r="BD13" s="2028"/>
      <c r="BE13" s="2028"/>
      <c r="BF13" s="2028"/>
      <c r="BG13" s="2028"/>
      <c r="BH13" s="2028"/>
      <c r="BI13" s="2028"/>
      <c r="BJ13" s="2028"/>
      <c r="BK13" s="2028"/>
      <c r="BL13" s="2028"/>
      <c r="BM13" s="2028"/>
      <c r="BN13" s="2028"/>
      <c r="BO13" s="2028"/>
      <c r="BP13" s="2028"/>
      <c r="BQ13" s="2028"/>
    </row>
    <row r="14" spans="1:70" ht="7.5" customHeight="1">
      <c r="A14" s="2028"/>
      <c r="B14" s="2028"/>
      <c r="C14" s="2028"/>
      <c r="D14" s="2028"/>
      <c r="E14" s="2028"/>
      <c r="F14" s="2028"/>
      <c r="G14" s="2028"/>
      <c r="H14" s="2028"/>
      <c r="I14" s="2028"/>
      <c r="J14" s="2028"/>
      <c r="K14" s="2028"/>
      <c r="L14" s="2028"/>
      <c r="M14" s="2028"/>
      <c r="N14" s="2028"/>
      <c r="O14" s="2028"/>
      <c r="P14" s="2028"/>
      <c r="Q14" s="2028"/>
      <c r="R14" s="2028"/>
      <c r="S14" s="2028"/>
      <c r="T14" s="2028"/>
      <c r="U14" s="2028"/>
      <c r="V14" s="2028"/>
      <c r="W14" s="2028"/>
      <c r="X14" s="2028"/>
      <c r="Y14" s="2028"/>
      <c r="Z14" s="2028"/>
      <c r="AA14" s="2028"/>
      <c r="AB14" s="2028"/>
      <c r="AC14" s="2028"/>
      <c r="AD14" s="2028"/>
      <c r="AE14" s="2028"/>
      <c r="AF14" s="2028"/>
      <c r="AG14" s="2028"/>
      <c r="AH14" s="2028"/>
      <c r="AI14" s="2028"/>
      <c r="AJ14" s="2028"/>
      <c r="AK14" s="2028"/>
      <c r="AL14" s="2028"/>
      <c r="AM14" s="2028"/>
      <c r="AN14" s="2028"/>
      <c r="AO14" s="2028"/>
      <c r="AP14" s="2028"/>
      <c r="AQ14" s="2028"/>
      <c r="AR14" s="2028"/>
      <c r="AS14" s="2028"/>
      <c r="AT14" s="2028"/>
      <c r="AU14" s="2028"/>
      <c r="AV14" s="2028"/>
      <c r="AW14" s="2028"/>
      <c r="AX14" s="2028"/>
      <c r="AY14" s="2028"/>
      <c r="AZ14" s="2028"/>
      <c r="BA14" s="2028"/>
      <c r="BB14" s="2028"/>
      <c r="BC14" s="2028"/>
      <c r="BD14" s="2028"/>
      <c r="BE14" s="2028"/>
      <c r="BF14" s="2028"/>
      <c r="BG14" s="2028"/>
      <c r="BH14" s="2028"/>
      <c r="BI14" s="2028"/>
      <c r="BJ14" s="2028"/>
      <c r="BK14" s="2028"/>
      <c r="BL14" s="2028"/>
      <c r="BM14" s="2028"/>
      <c r="BN14" s="2028"/>
      <c r="BO14" s="2028"/>
      <c r="BP14" s="2028"/>
      <c r="BQ14" s="2028"/>
    </row>
    <row r="15" spans="1:70" ht="7.5" customHeight="1">
      <c r="A15" s="2028"/>
      <c r="B15" s="2028"/>
      <c r="C15" s="2028"/>
      <c r="D15" s="2028"/>
      <c r="E15" s="2028"/>
      <c r="F15" s="2028"/>
      <c r="G15" s="2028"/>
      <c r="H15" s="2028"/>
      <c r="I15" s="2028"/>
      <c r="J15" s="2028"/>
      <c r="K15" s="2028"/>
      <c r="L15" s="2028"/>
      <c r="M15" s="2028"/>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c r="AL15" s="2028"/>
      <c r="AM15" s="2028"/>
      <c r="AN15" s="2028"/>
      <c r="AO15" s="2028"/>
      <c r="AP15" s="2028"/>
      <c r="AQ15" s="2028"/>
      <c r="AR15" s="2028"/>
      <c r="AS15" s="2028"/>
      <c r="AT15" s="2028"/>
      <c r="AU15" s="2028"/>
      <c r="AV15" s="2028"/>
      <c r="AW15" s="2028"/>
      <c r="AX15" s="2028"/>
      <c r="AY15" s="2028"/>
      <c r="AZ15" s="2028"/>
      <c r="BA15" s="2028"/>
      <c r="BB15" s="2028"/>
      <c r="BC15" s="2028"/>
      <c r="BD15" s="2028"/>
      <c r="BE15" s="2028"/>
      <c r="BF15" s="2028"/>
      <c r="BG15" s="2028"/>
      <c r="BH15" s="2028"/>
      <c r="BI15" s="2028"/>
      <c r="BJ15" s="2028"/>
      <c r="BK15" s="2028"/>
      <c r="BL15" s="2028"/>
      <c r="BM15" s="2028"/>
      <c r="BN15" s="2028"/>
      <c r="BO15" s="2028"/>
      <c r="BP15" s="2028"/>
      <c r="BQ15" s="2028"/>
    </row>
    <row r="16" spans="1:70" ht="7.5" customHeight="1">
      <c r="A16" s="141"/>
      <c r="B16" s="141"/>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row>
    <row r="17" spans="1:102" ht="7.5" customHeight="1">
      <c r="A17" s="1347" t="s">
        <v>471</v>
      </c>
      <c r="B17" s="1347"/>
      <c r="C17" s="1347"/>
      <c r="D17" s="1347"/>
      <c r="E17" s="1347"/>
      <c r="F17" s="1347"/>
      <c r="G17" s="1347"/>
      <c r="H17" s="1347"/>
      <c r="I17" s="1347"/>
      <c r="J17" s="1347"/>
      <c r="K17" s="1347"/>
      <c r="L17" s="1347"/>
      <c r="M17" s="1347"/>
      <c r="N17" s="1347"/>
      <c r="O17" s="1347"/>
      <c r="P17" s="1347"/>
      <c r="Q17" s="1347"/>
      <c r="R17" s="1347"/>
      <c r="S17" s="1347"/>
      <c r="T17" s="1347"/>
      <c r="U17" s="1347"/>
      <c r="V17" s="1347"/>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row>
    <row r="18" spans="1:102" ht="7.5" customHeight="1">
      <c r="A18" s="1347"/>
      <c r="B18" s="1347"/>
      <c r="C18" s="1347"/>
      <c r="D18" s="1347"/>
      <c r="E18" s="1347"/>
      <c r="F18" s="1347"/>
      <c r="G18" s="1347"/>
      <c r="H18" s="1347"/>
      <c r="I18" s="1347"/>
      <c r="J18" s="1347"/>
      <c r="K18" s="1347"/>
      <c r="L18" s="1347"/>
      <c r="M18" s="1347"/>
      <c r="N18" s="1347"/>
      <c r="O18" s="1347"/>
      <c r="P18" s="1347"/>
      <c r="Q18" s="1347"/>
      <c r="R18" s="1347"/>
      <c r="S18" s="1347"/>
      <c r="T18" s="1347"/>
      <c r="U18" s="1347"/>
      <c r="V18" s="1347"/>
      <c r="X18" s="432"/>
      <c r="Y18" s="432"/>
      <c r="Z18" s="432"/>
      <c r="AA18" s="432"/>
      <c r="AB18" s="432"/>
      <c r="AC18" s="432"/>
      <c r="AD18" s="432"/>
      <c r="AE18" s="432"/>
      <c r="AF18" s="432"/>
      <c r="AG18" s="432"/>
      <c r="AH18" s="432"/>
      <c r="AI18" s="432"/>
      <c r="AJ18" s="432"/>
      <c r="AK18" s="432"/>
      <c r="AL18" s="432"/>
      <c r="AM18" s="432"/>
      <c r="AN18" s="432"/>
      <c r="AO18" s="432"/>
      <c r="AP18" s="432"/>
      <c r="AQ18" s="432"/>
      <c r="AR18" s="432"/>
      <c r="AS18" s="432"/>
      <c r="AT18" s="432"/>
      <c r="AU18" s="432"/>
      <c r="AV18" s="432"/>
      <c r="AW18" s="432"/>
      <c r="AX18" s="432"/>
      <c r="AY18" s="432"/>
      <c r="AZ18" s="432"/>
      <c r="BA18" s="432"/>
      <c r="BB18" s="432"/>
      <c r="BC18" s="432"/>
      <c r="BD18" s="432"/>
      <c r="BE18" s="432"/>
      <c r="BF18" s="432"/>
      <c r="BG18" s="432"/>
      <c r="BH18" s="432"/>
      <c r="BI18" s="432"/>
      <c r="BJ18" s="432"/>
      <c r="BK18" s="432"/>
      <c r="BL18" s="432"/>
      <c r="BM18" s="432"/>
      <c r="BN18" s="432"/>
      <c r="BO18" s="432"/>
      <c r="BP18" s="432"/>
      <c r="BQ18" s="432"/>
    </row>
    <row r="19" spans="1:102" ht="7.5" customHeight="1">
      <c r="A19" s="1347"/>
      <c r="B19" s="1347"/>
      <c r="C19" s="1347"/>
      <c r="D19" s="1347"/>
      <c r="E19" s="1347"/>
      <c r="F19" s="1347"/>
      <c r="G19" s="1347"/>
      <c r="H19" s="1347"/>
      <c r="I19" s="1347"/>
      <c r="J19" s="1347"/>
      <c r="K19" s="1347"/>
      <c r="L19" s="1347"/>
      <c r="M19" s="1347"/>
      <c r="N19" s="1347"/>
      <c r="O19" s="1347"/>
      <c r="P19" s="1347"/>
      <c r="Q19" s="1347"/>
      <c r="R19" s="1347"/>
      <c r="S19" s="1347"/>
      <c r="T19" s="1347"/>
      <c r="U19" s="1347"/>
      <c r="V19" s="1347"/>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432"/>
      <c r="BB19" s="432"/>
      <c r="BC19" s="432"/>
      <c r="BD19" s="432"/>
      <c r="BE19" s="432"/>
      <c r="BF19" s="432"/>
      <c r="BG19" s="432"/>
      <c r="BH19" s="432"/>
      <c r="BI19" s="432"/>
      <c r="BJ19" s="432"/>
      <c r="BK19" s="432"/>
      <c r="BL19" s="432"/>
      <c r="BM19" s="432"/>
      <c r="BN19" s="432"/>
      <c r="BO19" s="432"/>
      <c r="BP19" s="432"/>
      <c r="BQ19" s="432"/>
    </row>
    <row r="20" spans="1:102" ht="7.5" customHeight="1">
      <c r="A20" s="140"/>
      <c r="B20" s="140"/>
      <c r="C20" s="140"/>
      <c r="D20" s="140"/>
      <c r="E20" s="140"/>
      <c r="F20" s="140"/>
      <c r="G20" s="140"/>
      <c r="H20" s="140"/>
      <c r="I20" s="140"/>
      <c r="J20" s="140"/>
      <c r="K20" s="14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BW20" s="130"/>
      <c r="BX20" s="130"/>
      <c r="BY20" s="130"/>
      <c r="BZ20" s="130"/>
      <c r="CA20" s="130"/>
      <c r="CB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row>
    <row r="21" spans="1:102" ht="7.5" customHeight="1">
      <c r="A21" s="1170" t="s">
        <v>472</v>
      </c>
      <c r="B21" s="1170"/>
      <c r="C21" s="1170"/>
      <c r="D21" s="1170"/>
      <c r="E21" s="1170"/>
      <c r="F21" s="1170"/>
      <c r="G21" s="1170"/>
      <c r="H21" s="1170"/>
      <c r="I21" s="1170"/>
      <c r="J21" s="1170"/>
      <c r="K21" s="1170"/>
      <c r="L21" s="1170"/>
      <c r="M21" s="1170"/>
      <c r="N21" s="1170"/>
      <c r="O21" s="1170"/>
      <c r="P21" s="1170"/>
      <c r="Q21" s="1170"/>
      <c r="R21" s="1170"/>
      <c r="S21" s="1170"/>
      <c r="T21" s="1170"/>
      <c r="U21" s="1170"/>
      <c r="V21" s="1170"/>
      <c r="W21" s="1170"/>
      <c r="X21" s="1170"/>
      <c r="Y21" s="1170"/>
      <c r="Z21" s="1170"/>
      <c r="AA21" s="1170"/>
      <c r="AB21" s="1170"/>
      <c r="AC21" s="1170"/>
      <c r="AD21" s="1170"/>
      <c r="AE21" s="1170"/>
      <c r="AF21" s="1170"/>
      <c r="AG21" s="1170"/>
      <c r="AH21" s="1170"/>
      <c r="AW21" s="141"/>
    </row>
    <row r="22" spans="1:102" ht="7.5" customHeight="1">
      <c r="A22" s="1170"/>
      <c r="B22" s="1170"/>
      <c r="C22" s="1170"/>
      <c r="D22" s="1170"/>
      <c r="E22" s="1170"/>
      <c r="F22" s="1170"/>
      <c r="G22" s="1170"/>
      <c r="H22" s="1170"/>
      <c r="I22" s="1170"/>
      <c r="J22" s="1170"/>
      <c r="K22" s="1170"/>
      <c r="L22" s="1170"/>
      <c r="M22" s="1170"/>
      <c r="N22" s="1170"/>
      <c r="O22" s="1170"/>
      <c r="P22" s="1170"/>
      <c r="Q22" s="1170"/>
      <c r="R22" s="1170"/>
      <c r="S22" s="1170"/>
      <c r="T22" s="1170"/>
      <c r="U22" s="1170"/>
      <c r="V22" s="1170"/>
      <c r="W22" s="1170"/>
      <c r="X22" s="1170"/>
      <c r="Y22" s="1170"/>
      <c r="Z22" s="1170"/>
      <c r="AA22" s="1170"/>
      <c r="AB22" s="1170"/>
      <c r="AC22" s="1170"/>
      <c r="AD22" s="1170"/>
      <c r="AE22" s="1170"/>
      <c r="AF22" s="1170"/>
      <c r="AG22" s="1170"/>
      <c r="AH22" s="1170"/>
    </row>
    <row r="23" spans="1:102" ht="7.5" customHeight="1">
      <c r="A23" s="1170"/>
      <c r="B23" s="1170"/>
      <c r="C23" s="1170"/>
      <c r="D23" s="1170"/>
      <c r="E23" s="1170"/>
      <c r="F23" s="1170"/>
      <c r="G23" s="1170"/>
      <c r="H23" s="1170"/>
      <c r="I23" s="1170"/>
      <c r="J23" s="1170"/>
      <c r="K23" s="1170"/>
      <c r="L23" s="1170"/>
      <c r="M23" s="1170"/>
      <c r="N23" s="1170"/>
      <c r="O23" s="1170"/>
      <c r="P23" s="1170"/>
      <c r="Q23" s="1170"/>
      <c r="R23" s="1170"/>
      <c r="S23" s="1170"/>
      <c r="T23" s="1170"/>
      <c r="U23" s="1170"/>
      <c r="V23" s="1170"/>
      <c r="W23" s="1170"/>
      <c r="X23" s="1170"/>
      <c r="Y23" s="1170"/>
      <c r="Z23" s="1170"/>
      <c r="AA23" s="1170"/>
      <c r="AB23" s="1170"/>
      <c r="AC23" s="1170"/>
      <c r="AD23" s="1170"/>
      <c r="AE23" s="1170"/>
      <c r="AF23" s="1170"/>
      <c r="AG23" s="1170"/>
      <c r="AH23" s="1170"/>
    </row>
    <row r="24" spans="1:102" ht="7.5" customHeight="1">
      <c r="A24" s="141"/>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row>
    <row r="25" spans="1:102" ht="7.5" customHeight="1">
      <c r="A25" s="141"/>
      <c r="B25" s="2028" t="s">
        <v>473</v>
      </c>
      <c r="C25" s="2028"/>
      <c r="D25" s="2028"/>
      <c r="E25" s="2028"/>
      <c r="F25" s="2028"/>
      <c r="G25" s="2028"/>
      <c r="H25" s="2028"/>
      <c r="I25" s="2028"/>
      <c r="J25" s="2028"/>
      <c r="K25" s="2028"/>
      <c r="L25" s="2028"/>
      <c r="M25" s="2028"/>
      <c r="N25" s="2028"/>
      <c r="O25" s="2028"/>
      <c r="P25" s="2028"/>
      <c r="Q25" s="2028"/>
      <c r="R25" s="2028"/>
      <c r="S25" s="2028"/>
      <c r="T25" s="141"/>
      <c r="U25" s="141"/>
      <c r="V25" s="141"/>
      <c r="W25" s="141"/>
      <c r="X25" s="1347"/>
      <c r="Y25" s="1347"/>
      <c r="Z25" s="1347"/>
      <c r="AA25" s="1347"/>
      <c r="AB25" s="1347"/>
      <c r="AC25" s="1347"/>
      <c r="AD25" s="1347"/>
      <c r="AE25" s="1347"/>
      <c r="AF25" s="1347"/>
      <c r="AG25" s="1347"/>
      <c r="AH25" s="1347"/>
      <c r="AI25" s="1347" t="s">
        <v>91</v>
      </c>
      <c r="AJ25" s="1347"/>
      <c r="AK25" s="1347"/>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row>
    <row r="26" spans="1:102" ht="7.5" customHeight="1">
      <c r="A26" s="141"/>
      <c r="B26" s="2028"/>
      <c r="C26" s="2028"/>
      <c r="D26" s="2028"/>
      <c r="E26" s="2028"/>
      <c r="F26" s="2028"/>
      <c r="G26" s="2028"/>
      <c r="H26" s="2028"/>
      <c r="I26" s="2028"/>
      <c r="J26" s="2028"/>
      <c r="K26" s="2028"/>
      <c r="L26" s="2028"/>
      <c r="M26" s="2028"/>
      <c r="N26" s="2028"/>
      <c r="O26" s="2028"/>
      <c r="P26" s="2028"/>
      <c r="Q26" s="2028"/>
      <c r="R26" s="2028"/>
      <c r="S26" s="2028"/>
      <c r="T26" s="141"/>
      <c r="U26" s="141"/>
      <c r="V26" s="141"/>
      <c r="W26" s="141"/>
      <c r="X26" s="1347"/>
      <c r="Y26" s="1347"/>
      <c r="Z26" s="1347"/>
      <c r="AA26" s="1347"/>
      <c r="AB26" s="1347"/>
      <c r="AC26" s="1347"/>
      <c r="AD26" s="1347"/>
      <c r="AE26" s="1347"/>
      <c r="AF26" s="1347"/>
      <c r="AG26" s="1347"/>
      <c r="AH26" s="1347"/>
      <c r="AI26" s="1347"/>
      <c r="AJ26" s="1347"/>
      <c r="AK26" s="1347"/>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row>
    <row r="27" spans="1:102" ht="7.5" customHeight="1">
      <c r="A27" s="141"/>
      <c r="B27" s="2028"/>
      <c r="C27" s="2028"/>
      <c r="D27" s="2028"/>
      <c r="E27" s="2028"/>
      <c r="F27" s="2028"/>
      <c r="G27" s="2028"/>
      <c r="H27" s="2028"/>
      <c r="I27" s="2028"/>
      <c r="J27" s="2028"/>
      <c r="K27" s="2028"/>
      <c r="L27" s="2028"/>
      <c r="M27" s="2028"/>
      <c r="N27" s="2028"/>
      <c r="O27" s="2028"/>
      <c r="P27" s="2028"/>
      <c r="Q27" s="2028"/>
      <c r="R27" s="2028"/>
      <c r="S27" s="2028"/>
      <c r="T27" s="141"/>
      <c r="U27" s="141"/>
      <c r="V27" s="141"/>
      <c r="W27" s="141"/>
      <c r="X27" s="1347"/>
      <c r="Y27" s="1347"/>
      <c r="Z27" s="1347"/>
      <c r="AA27" s="1347"/>
      <c r="AB27" s="1347"/>
      <c r="AC27" s="1347"/>
      <c r="AD27" s="1347"/>
      <c r="AE27" s="1347"/>
      <c r="AF27" s="1347"/>
      <c r="AG27" s="1347"/>
      <c r="AH27" s="1347"/>
      <c r="AI27" s="1347"/>
      <c r="AJ27" s="1347"/>
      <c r="AK27" s="1347"/>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row>
    <row r="28" spans="1:102" ht="7.5" customHeight="1">
      <c r="A28" s="141"/>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row>
    <row r="29" spans="1:102" ht="7.5" customHeight="1">
      <c r="A29" s="141"/>
      <c r="B29" s="2028" t="s">
        <v>474</v>
      </c>
      <c r="C29" s="2028"/>
      <c r="D29" s="2028"/>
      <c r="E29" s="2028"/>
      <c r="F29" s="2028"/>
      <c r="G29" s="2028"/>
      <c r="H29" s="2028"/>
      <c r="I29" s="2028"/>
      <c r="J29" s="2028"/>
      <c r="K29" s="2028"/>
      <c r="L29" s="2028"/>
      <c r="M29" s="2028"/>
      <c r="N29" s="2028"/>
      <c r="O29" s="2028"/>
      <c r="P29" s="2028"/>
      <c r="Q29" s="2028"/>
      <c r="R29" s="2028"/>
      <c r="S29" s="2028"/>
      <c r="T29" s="141"/>
      <c r="U29" s="141"/>
      <c r="V29" s="141"/>
      <c r="W29" s="141"/>
      <c r="X29" s="1347"/>
      <c r="Y29" s="1347"/>
      <c r="Z29" s="1347"/>
      <c r="AA29" s="1347"/>
      <c r="AB29" s="1347"/>
      <c r="AC29" s="1347"/>
      <c r="AD29" s="1347"/>
      <c r="AE29" s="1347"/>
      <c r="AF29" s="1347"/>
      <c r="AG29" s="1347"/>
      <c r="AH29" s="1347"/>
      <c r="AI29" s="1347" t="s">
        <v>91</v>
      </c>
      <c r="AJ29" s="1347"/>
      <c r="AK29" s="1347"/>
      <c r="AL29" s="141"/>
      <c r="AM29" s="141"/>
      <c r="AN29" s="141"/>
      <c r="AO29" s="141"/>
      <c r="AP29" s="141"/>
      <c r="AQ29" s="2028" t="s">
        <v>476</v>
      </c>
      <c r="AR29" s="2028"/>
      <c r="AS29" s="2028"/>
      <c r="AT29" s="2028"/>
      <c r="AU29" s="2028"/>
      <c r="AV29" s="2028"/>
      <c r="AW29" s="2028"/>
      <c r="AX29" s="2028"/>
      <c r="AY29" s="2028"/>
      <c r="AZ29" s="2028"/>
      <c r="BA29" s="2028"/>
      <c r="BB29" s="2028"/>
      <c r="BC29" s="2028"/>
      <c r="BD29" s="2028"/>
      <c r="BE29" s="2028"/>
      <c r="BF29" s="2028"/>
      <c r="BG29" s="2028"/>
      <c r="BH29" s="2028"/>
      <c r="BI29" s="2028"/>
      <c r="BJ29" s="2028"/>
      <c r="BK29" s="2028"/>
      <c r="BL29" s="141"/>
      <c r="BM29" s="141"/>
      <c r="BN29" s="141"/>
      <c r="BO29" s="141"/>
      <c r="BP29" s="141"/>
      <c r="BQ29" s="141"/>
      <c r="BR29" s="141"/>
      <c r="BS29" s="141"/>
      <c r="BT29" s="141"/>
    </row>
    <row r="30" spans="1:102" ht="7.5" customHeight="1">
      <c r="A30" s="141"/>
      <c r="B30" s="2028"/>
      <c r="C30" s="2028"/>
      <c r="D30" s="2028"/>
      <c r="E30" s="2028"/>
      <c r="F30" s="2028"/>
      <c r="G30" s="2028"/>
      <c r="H30" s="2028"/>
      <c r="I30" s="2028"/>
      <c r="J30" s="2028"/>
      <c r="K30" s="2028"/>
      <c r="L30" s="2028"/>
      <c r="M30" s="2028"/>
      <c r="N30" s="2028"/>
      <c r="O30" s="2028"/>
      <c r="P30" s="2028"/>
      <c r="Q30" s="2028"/>
      <c r="R30" s="2028"/>
      <c r="S30" s="2028"/>
      <c r="T30" s="141"/>
      <c r="U30" s="141"/>
      <c r="V30" s="141"/>
      <c r="W30" s="141"/>
      <c r="X30" s="1347"/>
      <c r="Y30" s="1347"/>
      <c r="Z30" s="1347"/>
      <c r="AA30" s="1347"/>
      <c r="AB30" s="1347"/>
      <c r="AC30" s="1347"/>
      <c r="AD30" s="1347"/>
      <c r="AE30" s="1347"/>
      <c r="AF30" s="1347"/>
      <c r="AG30" s="1347"/>
      <c r="AH30" s="1347"/>
      <c r="AI30" s="1347"/>
      <c r="AJ30" s="1347"/>
      <c r="AK30" s="1347"/>
      <c r="AL30" s="141"/>
      <c r="AM30" s="141"/>
      <c r="AN30" s="141"/>
      <c r="AO30" s="141"/>
      <c r="AP30" s="141"/>
      <c r="AQ30" s="2028"/>
      <c r="AR30" s="2028"/>
      <c r="AS30" s="2028"/>
      <c r="AT30" s="2028"/>
      <c r="AU30" s="2028"/>
      <c r="AV30" s="2028"/>
      <c r="AW30" s="2028"/>
      <c r="AX30" s="2028"/>
      <c r="AY30" s="2028"/>
      <c r="AZ30" s="2028"/>
      <c r="BA30" s="2028"/>
      <c r="BB30" s="2028"/>
      <c r="BC30" s="2028"/>
      <c r="BD30" s="2028"/>
      <c r="BE30" s="2028"/>
      <c r="BF30" s="2028"/>
      <c r="BG30" s="2028"/>
      <c r="BH30" s="2028"/>
      <c r="BI30" s="2028"/>
      <c r="BJ30" s="2028"/>
      <c r="BK30" s="2028"/>
      <c r="BL30" s="141"/>
      <c r="BM30" s="141"/>
      <c r="BN30" s="141"/>
      <c r="BO30" s="141"/>
      <c r="BP30" s="141"/>
      <c r="BQ30" s="141"/>
      <c r="BR30" s="141"/>
      <c r="BS30" s="141"/>
      <c r="BT30" s="141"/>
    </row>
    <row r="31" spans="1:102" ht="7.5" customHeight="1">
      <c r="A31" s="141"/>
      <c r="B31" s="2028"/>
      <c r="C31" s="2028"/>
      <c r="D31" s="2028"/>
      <c r="E31" s="2028"/>
      <c r="F31" s="2028"/>
      <c r="G31" s="2028"/>
      <c r="H31" s="2028"/>
      <c r="I31" s="2028"/>
      <c r="J31" s="2028"/>
      <c r="K31" s="2028"/>
      <c r="L31" s="2028"/>
      <c r="M31" s="2028"/>
      <c r="N31" s="2028"/>
      <c r="O31" s="2028"/>
      <c r="P31" s="2028"/>
      <c r="Q31" s="2028"/>
      <c r="R31" s="2028"/>
      <c r="S31" s="2028"/>
      <c r="T31" s="141"/>
      <c r="U31" s="141"/>
      <c r="V31" s="141"/>
      <c r="W31" s="141"/>
      <c r="X31" s="1347"/>
      <c r="Y31" s="1347"/>
      <c r="Z31" s="1347"/>
      <c r="AA31" s="1347"/>
      <c r="AB31" s="1347"/>
      <c r="AC31" s="1347"/>
      <c r="AD31" s="1347"/>
      <c r="AE31" s="1347"/>
      <c r="AF31" s="1347"/>
      <c r="AG31" s="1347"/>
      <c r="AH31" s="1347"/>
      <c r="AI31" s="1347"/>
      <c r="AJ31" s="1347"/>
      <c r="AK31" s="1347"/>
      <c r="AL31" s="141"/>
      <c r="AM31" s="141"/>
      <c r="AN31" s="141"/>
      <c r="AO31" s="141"/>
      <c r="AP31" s="141"/>
      <c r="AQ31" s="2028"/>
      <c r="AR31" s="2028"/>
      <c r="AS31" s="2028"/>
      <c r="AT31" s="2028"/>
      <c r="AU31" s="2028"/>
      <c r="AV31" s="2028"/>
      <c r="AW31" s="2028"/>
      <c r="AX31" s="2028"/>
      <c r="AY31" s="2028"/>
      <c r="AZ31" s="2028"/>
      <c r="BA31" s="2028"/>
      <c r="BB31" s="2028"/>
      <c r="BC31" s="2028"/>
      <c r="BD31" s="2028"/>
      <c r="BE31" s="2028"/>
      <c r="BF31" s="2028"/>
      <c r="BG31" s="2028"/>
      <c r="BH31" s="2028"/>
      <c r="BI31" s="2028"/>
      <c r="BJ31" s="2028"/>
      <c r="BK31" s="2028"/>
      <c r="BL31" s="141"/>
      <c r="BM31" s="141"/>
      <c r="BN31" s="141"/>
      <c r="BO31" s="141"/>
      <c r="BP31" s="141"/>
      <c r="BQ31" s="141"/>
      <c r="BR31" s="141"/>
      <c r="BS31" s="141"/>
      <c r="BT31" s="141"/>
    </row>
    <row r="32" spans="1:102" ht="7.5" customHeight="1">
      <c r="A32" s="141"/>
      <c r="B32" s="141"/>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row>
    <row r="33" spans="1:72" ht="7.5" customHeight="1">
      <c r="A33" s="141"/>
      <c r="B33" s="2028" t="s">
        <v>475</v>
      </c>
      <c r="C33" s="2028"/>
      <c r="D33" s="2028"/>
      <c r="E33" s="2028"/>
      <c r="F33" s="2028"/>
      <c r="G33" s="2028"/>
      <c r="H33" s="2028"/>
      <c r="I33" s="2028"/>
      <c r="J33" s="2028"/>
      <c r="K33" s="2028"/>
      <c r="L33" s="2028"/>
      <c r="M33" s="2028"/>
      <c r="N33" s="2028"/>
      <c r="O33" s="2028"/>
      <c r="P33" s="2028"/>
      <c r="Q33" s="2028"/>
      <c r="R33" s="2028"/>
      <c r="S33" s="2028"/>
      <c r="T33" s="141"/>
      <c r="U33" s="141"/>
      <c r="V33" s="141"/>
      <c r="W33" s="141"/>
      <c r="X33" s="1347"/>
      <c r="Y33" s="1347"/>
      <c r="Z33" s="1347"/>
      <c r="AA33" s="1347"/>
      <c r="AB33" s="1347"/>
      <c r="AC33" s="1347"/>
      <c r="AD33" s="1347"/>
      <c r="AE33" s="1347"/>
      <c r="AF33" s="1347"/>
      <c r="AG33" s="1347"/>
      <c r="AH33" s="1347"/>
      <c r="AI33" s="1347" t="s">
        <v>91</v>
      </c>
      <c r="AJ33" s="1347"/>
      <c r="AK33" s="1347"/>
      <c r="AL33" s="141"/>
      <c r="BH33" s="141"/>
      <c r="BI33" s="141"/>
      <c r="BJ33" s="141"/>
      <c r="BK33" s="141"/>
      <c r="BL33" s="141"/>
      <c r="BM33" s="141"/>
      <c r="BN33" s="141"/>
      <c r="BO33" s="141"/>
      <c r="BP33" s="141"/>
      <c r="BQ33" s="141"/>
      <c r="BR33" s="141"/>
      <c r="BS33" s="141"/>
      <c r="BT33" s="141"/>
    </row>
    <row r="34" spans="1:72" ht="7.5" customHeight="1">
      <c r="A34" s="141"/>
      <c r="B34" s="2028"/>
      <c r="C34" s="2028"/>
      <c r="D34" s="2028"/>
      <c r="E34" s="2028"/>
      <c r="F34" s="2028"/>
      <c r="G34" s="2028"/>
      <c r="H34" s="2028"/>
      <c r="I34" s="2028"/>
      <c r="J34" s="2028"/>
      <c r="K34" s="2028"/>
      <c r="L34" s="2028"/>
      <c r="M34" s="2028"/>
      <c r="N34" s="2028"/>
      <c r="O34" s="2028"/>
      <c r="P34" s="2028"/>
      <c r="Q34" s="2028"/>
      <c r="R34" s="2028"/>
      <c r="S34" s="2028"/>
      <c r="T34" s="141"/>
      <c r="U34" s="141"/>
      <c r="V34" s="141"/>
      <c r="W34" s="141"/>
      <c r="X34" s="1347"/>
      <c r="Y34" s="1347"/>
      <c r="Z34" s="1347"/>
      <c r="AA34" s="1347"/>
      <c r="AB34" s="1347"/>
      <c r="AC34" s="1347"/>
      <c r="AD34" s="1347"/>
      <c r="AE34" s="1347"/>
      <c r="AF34" s="1347"/>
      <c r="AG34" s="1347"/>
      <c r="AH34" s="1347"/>
      <c r="AI34" s="1347"/>
      <c r="AJ34" s="1347"/>
      <c r="AK34" s="1347"/>
      <c r="AL34" s="141"/>
      <c r="BH34" s="141"/>
      <c r="BI34" s="141"/>
      <c r="BJ34" s="141"/>
      <c r="BK34" s="141"/>
      <c r="BL34" s="141"/>
      <c r="BM34" s="141"/>
      <c r="BN34" s="141"/>
      <c r="BO34" s="141"/>
      <c r="BP34" s="141"/>
      <c r="BQ34" s="141"/>
      <c r="BR34" s="141"/>
      <c r="BS34" s="141"/>
      <c r="BT34" s="141"/>
    </row>
    <row r="35" spans="1:72" ht="7.5" customHeight="1">
      <c r="A35" s="141"/>
      <c r="B35" s="2028"/>
      <c r="C35" s="2028"/>
      <c r="D35" s="2028"/>
      <c r="E35" s="2028"/>
      <c r="F35" s="2028"/>
      <c r="G35" s="2028"/>
      <c r="H35" s="2028"/>
      <c r="I35" s="2028"/>
      <c r="J35" s="2028"/>
      <c r="K35" s="2028"/>
      <c r="L35" s="2028"/>
      <c r="M35" s="2028"/>
      <c r="N35" s="2028"/>
      <c r="O35" s="2028"/>
      <c r="P35" s="2028"/>
      <c r="Q35" s="2028"/>
      <c r="R35" s="2028"/>
      <c r="S35" s="2028"/>
      <c r="T35" s="141"/>
      <c r="U35" s="141"/>
      <c r="V35" s="141"/>
      <c r="W35" s="141"/>
      <c r="X35" s="1347"/>
      <c r="Y35" s="1347"/>
      <c r="Z35" s="1347"/>
      <c r="AA35" s="1347"/>
      <c r="AB35" s="1347"/>
      <c r="AC35" s="1347"/>
      <c r="AD35" s="1347"/>
      <c r="AE35" s="1347"/>
      <c r="AF35" s="1347"/>
      <c r="AG35" s="1347"/>
      <c r="AH35" s="1347"/>
      <c r="AI35" s="1347"/>
      <c r="AJ35" s="1347"/>
      <c r="AK35" s="1347"/>
      <c r="AL35" s="141"/>
      <c r="BH35" s="141"/>
      <c r="BI35" s="141"/>
      <c r="BJ35" s="141"/>
      <c r="BK35" s="141"/>
      <c r="BL35" s="141"/>
      <c r="BM35" s="141"/>
      <c r="BN35" s="141"/>
      <c r="BO35" s="141"/>
      <c r="BP35" s="141"/>
      <c r="BQ35" s="141"/>
      <c r="BR35" s="141"/>
      <c r="BS35" s="141"/>
      <c r="BT35" s="141"/>
    </row>
    <row r="36" spans="1:72" ht="7.5" customHeight="1">
      <c r="A36" s="141"/>
      <c r="B36" s="141"/>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c r="BT36" s="141"/>
    </row>
    <row r="37" spans="1:72" ht="7.5" customHeight="1">
      <c r="A37" s="141"/>
      <c r="B37" s="2028" t="s">
        <v>477</v>
      </c>
      <c r="C37" s="2028"/>
      <c r="D37" s="2028"/>
      <c r="E37" s="2028"/>
      <c r="F37" s="2028"/>
      <c r="G37" s="2028"/>
      <c r="H37" s="2028"/>
      <c r="I37" s="2028"/>
      <c r="J37" s="2028"/>
      <c r="K37" s="2028"/>
      <c r="L37" s="2028"/>
      <c r="M37" s="2028"/>
      <c r="N37" s="2028"/>
      <c r="O37" s="2028"/>
      <c r="P37" s="2028"/>
      <c r="Q37" s="2028"/>
      <c r="R37" s="2028"/>
      <c r="S37" s="2028"/>
      <c r="T37" s="2028"/>
      <c r="U37" s="2028"/>
      <c r="V37" s="2028"/>
      <c r="W37" s="2028"/>
      <c r="X37" s="2028"/>
      <c r="Y37" s="2028"/>
      <c r="Z37" s="2028"/>
      <c r="AA37" s="2028"/>
      <c r="AB37" s="2028"/>
      <c r="AC37" s="2028"/>
      <c r="AD37" s="2028"/>
      <c r="AE37" s="2028"/>
      <c r="AF37" s="2028"/>
      <c r="AG37" s="2028"/>
      <c r="AH37" s="2028"/>
      <c r="AI37" s="2028"/>
      <c r="AJ37" s="2028"/>
      <c r="AK37" s="2028"/>
      <c r="AL37" s="2028"/>
      <c r="AM37" s="2028"/>
      <c r="AN37" s="2028"/>
      <c r="AO37" s="2028"/>
      <c r="AP37" s="2028"/>
      <c r="AQ37" s="2028"/>
      <c r="AR37" s="2028"/>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1"/>
      <c r="BR37" s="141"/>
      <c r="BS37" s="141"/>
      <c r="BT37" s="141"/>
    </row>
    <row r="38" spans="1:72" ht="7.5" customHeight="1">
      <c r="A38" s="141"/>
      <c r="B38" s="2028"/>
      <c r="C38" s="2028"/>
      <c r="D38" s="2028"/>
      <c r="E38" s="2028"/>
      <c r="F38" s="2028"/>
      <c r="G38" s="2028"/>
      <c r="H38" s="2028"/>
      <c r="I38" s="2028"/>
      <c r="J38" s="2028"/>
      <c r="K38" s="2028"/>
      <c r="L38" s="2028"/>
      <c r="M38" s="2028"/>
      <c r="N38" s="2028"/>
      <c r="O38" s="2028"/>
      <c r="P38" s="2028"/>
      <c r="Q38" s="2028"/>
      <c r="R38" s="2028"/>
      <c r="S38" s="2028"/>
      <c r="T38" s="2028"/>
      <c r="U38" s="2028"/>
      <c r="V38" s="2028"/>
      <c r="W38" s="2028"/>
      <c r="X38" s="2028"/>
      <c r="Y38" s="2028"/>
      <c r="Z38" s="2028"/>
      <c r="AA38" s="2028"/>
      <c r="AB38" s="2028"/>
      <c r="AC38" s="2028"/>
      <c r="AD38" s="2028"/>
      <c r="AE38" s="2028"/>
      <c r="AF38" s="2028"/>
      <c r="AG38" s="2028"/>
      <c r="AH38" s="2028"/>
      <c r="AI38" s="2028"/>
      <c r="AJ38" s="2028"/>
      <c r="AK38" s="2028"/>
      <c r="AL38" s="2028"/>
      <c r="AM38" s="2028"/>
      <c r="AN38" s="2028"/>
      <c r="AO38" s="2028"/>
      <c r="AP38" s="2028"/>
      <c r="AQ38" s="2028"/>
      <c r="AR38" s="2028"/>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row>
    <row r="39" spans="1:72" ht="7.5" customHeight="1">
      <c r="A39" s="141"/>
      <c r="B39" s="2028"/>
      <c r="C39" s="2028"/>
      <c r="D39" s="2028"/>
      <c r="E39" s="2028"/>
      <c r="F39" s="2028"/>
      <c r="G39" s="2028"/>
      <c r="H39" s="2028"/>
      <c r="I39" s="2028"/>
      <c r="J39" s="2028"/>
      <c r="K39" s="2028"/>
      <c r="L39" s="2028"/>
      <c r="M39" s="2028"/>
      <c r="N39" s="2028"/>
      <c r="O39" s="2028"/>
      <c r="P39" s="2028"/>
      <c r="Q39" s="2028"/>
      <c r="R39" s="2028"/>
      <c r="S39" s="2028"/>
      <c r="T39" s="2028"/>
      <c r="U39" s="2028"/>
      <c r="V39" s="2028"/>
      <c r="W39" s="2028"/>
      <c r="X39" s="2028"/>
      <c r="Y39" s="2028"/>
      <c r="Z39" s="2028"/>
      <c r="AA39" s="2028"/>
      <c r="AB39" s="2028"/>
      <c r="AC39" s="2028"/>
      <c r="AD39" s="2028"/>
      <c r="AE39" s="2028"/>
      <c r="AF39" s="2028"/>
      <c r="AG39" s="2028"/>
      <c r="AH39" s="2028"/>
      <c r="AI39" s="2028"/>
      <c r="AJ39" s="2028"/>
      <c r="AK39" s="2028"/>
      <c r="AL39" s="2028"/>
      <c r="AM39" s="2028"/>
      <c r="AN39" s="2028"/>
      <c r="AO39" s="2028"/>
      <c r="AP39" s="2028"/>
      <c r="AQ39" s="2028"/>
      <c r="AR39" s="2028"/>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row>
    <row r="40" spans="1:72" ht="7.5" customHeight="1">
      <c r="A40" s="141"/>
      <c r="B40" s="141"/>
      <c r="C40" s="141"/>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c r="BG40" s="141"/>
      <c r="BH40" s="141"/>
      <c r="BI40" s="141"/>
      <c r="BJ40" s="141"/>
      <c r="BK40" s="141"/>
      <c r="BL40" s="141"/>
      <c r="BM40" s="141"/>
      <c r="BN40" s="141"/>
      <c r="BO40" s="141"/>
      <c r="BP40" s="141"/>
      <c r="BQ40" s="141"/>
      <c r="BR40" s="141"/>
      <c r="BS40" s="141"/>
      <c r="BT40" s="141"/>
    </row>
    <row r="41" spans="1:72" ht="7.5" customHeight="1">
      <c r="A41" s="141"/>
      <c r="B41" s="2028" t="s">
        <v>478</v>
      </c>
      <c r="C41" s="2028"/>
      <c r="D41" s="2028"/>
      <c r="E41" s="2028"/>
      <c r="F41" s="2028"/>
      <c r="G41" s="2028"/>
      <c r="H41" s="2028"/>
      <c r="I41" s="2028"/>
      <c r="J41" s="2028"/>
      <c r="K41" s="2028"/>
      <c r="L41" s="2028"/>
      <c r="M41" s="2028"/>
      <c r="N41" s="2028"/>
      <c r="O41" s="2028"/>
      <c r="P41" s="2028"/>
      <c r="Q41" s="2028"/>
      <c r="R41" s="2028"/>
      <c r="S41" s="2028"/>
      <c r="T41" s="141"/>
      <c r="U41" s="141"/>
      <c r="V41" s="141"/>
      <c r="W41" s="141"/>
      <c r="X41" s="1347"/>
      <c r="Y41" s="1347"/>
      <c r="Z41" s="1347"/>
      <c r="AA41" s="1347"/>
      <c r="AB41" s="1347"/>
      <c r="AC41" s="1347"/>
      <c r="AD41" s="1347"/>
      <c r="AE41" s="1347"/>
      <c r="AF41" s="1347"/>
      <c r="AG41" s="1347"/>
      <c r="AH41" s="1347"/>
      <c r="AI41" s="1347" t="s">
        <v>91</v>
      </c>
      <c r="AJ41" s="1347"/>
      <c r="AK41" s="1347"/>
      <c r="AL41" s="141"/>
      <c r="AM41" s="141"/>
      <c r="AN41" s="141"/>
      <c r="AO41" s="141"/>
      <c r="AP41" s="141"/>
      <c r="AQ41" s="141"/>
      <c r="AR41" s="141"/>
      <c r="AS41" s="141"/>
      <c r="AT41" s="141"/>
      <c r="AU41" s="141"/>
      <c r="AV41" s="141"/>
      <c r="BR41" s="141"/>
      <c r="BS41" s="141"/>
      <c r="BT41" s="141"/>
    </row>
    <row r="42" spans="1:72" ht="7.5" customHeight="1">
      <c r="A42" s="141"/>
      <c r="B42" s="2028"/>
      <c r="C42" s="2028"/>
      <c r="D42" s="2028"/>
      <c r="E42" s="2028"/>
      <c r="F42" s="2028"/>
      <c r="G42" s="2028"/>
      <c r="H42" s="2028"/>
      <c r="I42" s="2028"/>
      <c r="J42" s="2028"/>
      <c r="K42" s="2028"/>
      <c r="L42" s="2028"/>
      <c r="M42" s="2028"/>
      <c r="N42" s="2028"/>
      <c r="O42" s="2028"/>
      <c r="P42" s="2028"/>
      <c r="Q42" s="2028"/>
      <c r="R42" s="2028"/>
      <c r="S42" s="2028"/>
      <c r="T42" s="141"/>
      <c r="U42" s="141"/>
      <c r="V42" s="141"/>
      <c r="W42" s="141"/>
      <c r="X42" s="1347"/>
      <c r="Y42" s="1347"/>
      <c r="Z42" s="1347"/>
      <c r="AA42" s="1347"/>
      <c r="AB42" s="1347"/>
      <c r="AC42" s="1347"/>
      <c r="AD42" s="1347"/>
      <c r="AE42" s="1347"/>
      <c r="AF42" s="1347"/>
      <c r="AG42" s="1347"/>
      <c r="AH42" s="1347"/>
      <c r="AI42" s="1347"/>
      <c r="AJ42" s="1347"/>
      <c r="AK42" s="1347"/>
      <c r="AL42" s="141"/>
      <c r="AM42" s="141"/>
      <c r="AN42" s="141"/>
      <c r="AO42" s="141"/>
      <c r="AP42" s="141"/>
      <c r="AQ42" s="141"/>
      <c r="AR42" s="141"/>
      <c r="AS42" s="141"/>
      <c r="AT42" s="141"/>
      <c r="AU42" s="141"/>
      <c r="AV42" s="141"/>
      <c r="BR42" s="141"/>
      <c r="BS42" s="141"/>
      <c r="BT42" s="141"/>
    </row>
    <row r="43" spans="1:72" ht="7.5" customHeight="1">
      <c r="A43" s="141"/>
      <c r="B43" s="2028"/>
      <c r="C43" s="2028"/>
      <c r="D43" s="2028"/>
      <c r="E43" s="2028"/>
      <c r="F43" s="2028"/>
      <c r="G43" s="2028"/>
      <c r="H43" s="2028"/>
      <c r="I43" s="2028"/>
      <c r="J43" s="2028"/>
      <c r="K43" s="2028"/>
      <c r="L43" s="2028"/>
      <c r="M43" s="2028"/>
      <c r="N43" s="2028"/>
      <c r="O43" s="2028"/>
      <c r="P43" s="2028"/>
      <c r="Q43" s="2028"/>
      <c r="R43" s="2028"/>
      <c r="S43" s="2028"/>
      <c r="T43" s="141"/>
      <c r="U43" s="141"/>
      <c r="V43" s="141"/>
      <c r="W43" s="141"/>
      <c r="X43" s="1347"/>
      <c r="Y43" s="1347"/>
      <c r="Z43" s="1347"/>
      <c r="AA43" s="1347"/>
      <c r="AB43" s="1347"/>
      <c r="AC43" s="1347"/>
      <c r="AD43" s="1347"/>
      <c r="AE43" s="1347"/>
      <c r="AF43" s="1347"/>
      <c r="AG43" s="1347"/>
      <c r="AH43" s="1347"/>
      <c r="AI43" s="1347"/>
      <c r="AJ43" s="1347"/>
      <c r="AK43" s="1347"/>
      <c r="AL43" s="141"/>
      <c r="AM43" s="141"/>
      <c r="AN43" s="141"/>
      <c r="AO43" s="141"/>
      <c r="AP43" s="141"/>
      <c r="AQ43" s="141"/>
      <c r="AR43" s="141"/>
      <c r="AS43" s="141"/>
      <c r="AT43" s="141"/>
      <c r="AU43" s="141"/>
      <c r="AV43" s="141"/>
      <c r="BR43" s="141"/>
      <c r="BS43" s="141"/>
      <c r="BT43" s="141"/>
    </row>
    <row r="44" spans="1:72" ht="7.5" customHeight="1">
      <c r="A44" s="141"/>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row>
    <row r="45" spans="1:72" ht="7.5" customHeight="1">
      <c r="A45" s="141"/>
      <c r="B45" s="2028" t="s">
        <v>479</v>
      </c>
      <c r="C45" s="2028"/>
      <c r="D45" s="2028"/>
      <c r="E45" s="2028"/>
      <c r="F45" s="2028"/>
      <c r="G45" s="2028"/>
      <c r="H45" s="2028"/>
      <c r="I45" s="2028"/>
      <c r="J45" s="2028"/>
      <c r="K45" s="2028"/>
      <c r="L45" s="2028"/>
      <c r="M45" s="2028"/>
      <c r="N45" s="2028"/>
      <c r="O45" s="2028"/>
      <c r="P45" s="2028"/>
      <c r="Q45" s="2028"/>
      <c r="R45" s="2028"/>
      <c r="S45" s="2028"/>
      <c r="T45" s="141"/>
      <c r="U45" s="141"/>
      <c r="V45" s="141"/>
      <c r="W45" s="141"/>
      <c r="X45" s="1347"/>
      <c r="Y45" s="1347"/>
      <c r="Z45" s="1347"/>
      <c r="AA45" s="1347"/>
      <c r="AB45" s="1347"/>
      <c r="AC45" s="1347"/>
      <c r="AD45" s="1347"/>
      <c r="AE45" s="1347"/>
      <c r="AF45" s="1347"/>
      <c r="AG45" s="1347"/>
      <c r="AH45" s="1347"/>
      <c r="AI45" s="1347" t="s">
        <v>91</v>
      </c>
      <c r="AJ45" s="1347"/>
      <c r="AK45" s="1347"/>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row>
    <row r="46" spans="1:72" ht="7.5" customHeight="1">
      <c r="A46" s="141"/>
      <c r="B46" s="2028"/>
      <c r="C46" s="2028"/>
      <c r="D46" s="2028"/>
      <c r="E46" s="2028"/>
      <c r="F46" s="2028"/>
      <c r="G46" s="2028"/>
      <c r="H46" s="2028"/>
      <c r="I46" s="2028"/>
      <c r="J46" s="2028"/>
      <c r="K46" s="2028"/>
      <c r="L46" s="2028"/>
      <c r="M46" s="2028"/>
      <c r="N46" s="2028"/>
      <c r="O46" s="2028"/>
      <c r="P46" s="2028"/>
      <c r="Q46" s="2028"/>
      <c r="R46" s="2028"/>
      <c r="S46" s="2028"/>
      <c r="T46" s="141"/>
      <c r="U46" s="141"/>
      <c r="V46" s="141"/>
      <c r="W46" s="141"/>
      <c r="X46" s="1347"/>
      <c r="Y46" s="1347"/>
      <c r="Z46" s="1347"/>
      <c r="AA46" s="1347"/>
      <c r="AB46" s="1347"/>
      <c r="AC46" s="1347"/>
      <c r="AD46" s="1347"/>
      <c r="AE46" s="1347"/>
      <c r="AF46" s="1347"/>
      <c r="AG46" s="1347"/>
      <c r="AH46" s="1347"/>
      <c r="AI46" s="1347"/>
      <c r="AJ46" s="1347"/>
      <c r="AK46" s="1347"/>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row>
    <row r="47" spans="1:72" ht="7.5" customHeight="1">
      <c r="A47" s="141"/>
      <c r="B47" s="2028"/>
      <c r="C47" s="2028"/>
      <c r="D47" s="2028"/>
      <c r="E47" s="2028"/>
      <c r="F47" s="2028"/>
      <c r="G47" s="2028"/>
      <c r="H47" s="2028"/>
      <c r="I47" s="2028"/>
      <c r="J47" s="2028"/>
      <c r="K47" s="2028"/>
      <c r="L47" s="2028"/>
      <c r="M47" s="2028"/>
      <c r="N47" s="2028"/>
      <c r="O47" s="2028"/>
      <c r="P47" s="2028"/>
      <c r="Q47" s="2028"/>
      <c r="R47" s="2028"/>
      <c r="S47" s="2028"/>
      <c r="T47" s="141"/>
      <c r="U47" s="141"/>
      <c r="V47" s="141"/>
      <c r="W47" s="141"/>
      <c r="X47" s="1347"/>
      <c r="Y47" s="1347"/>
      <c r="Z47" s="1347"/>
      <c r="AA47" s="1347"/>
      <c r="AB47" s="1347"/>
      <c r="AC47" s="1347"/>
      <c r="AD47" s="1347"/>
      <c r="AE47" s="1347"/>
      <c r="AF47" s="1347"/>
      <c r="AG47" s="1347"/>
      <c r="AH47" s="1347"/>
      <c r="AI47" s="1347"/>
      <c r="AJ47" s="1347"/>
      <c r="AK47" s="1347"/>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row>
    <row r="48" spans="1:72" ht="7.5" customHeight="1">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row>
    <row r="49" spans="1:72" ht="7.5" customHeight="1">
      <c r="A49" s="141"/>
      <c r="B49" s="2028" t="s">
        <v>480</v>
      </c>
      <c r="C49" s="2028"/>
      <c r="D49" s="2028"/>
      <c r="E49" s="2028"/>
      <c r="F49" s="2028"/>
      <c r="G49" s="2028"/>
      <c r="H49" s="2028"/>
      <c r="I49" s="2028"/>
      <c r="J49" s="2028"/>
      <c r="K49" s="2028"/>
      <c r="L49" s="2028"/>
      <c r="M49" s="2028"/>
      <c r="N49" s="2028"/>
      <c r="O49" s="2028"/>
      <c r="P49" s="2028"/>
      <c r="Q49" s="2028"/>
      <c r="R49" s="2028"/>
      <c r="S49" s="2028"/>
      <c r="T49" s="141"/>
      <c r="U49" s="141"/>
      <c r="V49" s="141"/>
      <c r="W49" s="141"/>
      <c r="X49" s="1347"/>
      <c r="Y49" s="1347"/>
      <c r="Z49" s="1347"/>
      <c r="AA49" s="1347"/>
      <c r="AB49" s="1347"/>
      <c r="AC49" s="1347"/>
      <c r="AD49" s="1347"/>
      <c r="AE49" s="1347"/>
      <c r="AF49" s="1347"/>
      <c r="AG49" s="1347"/>
      <c r="AH49" s="1347"/>
      <c r="AI49" s="1347" t="s">
        <v>91</v>
      </c>
      <c r="AJ49" s="1347"/>
      <c r="AK49" s="1347"/>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row>
    <row r="50" spans="1:72" ht="7.5" customHeight="1">
      <c r="A50" s="141"/>
      <c r="B50" s="2028"/>
      <c r="C50" s="2028"/>
      <c r="D50" s="2028"/>
      <c r="E50" s="2028"/>
      <c r="F50" s="2028"/>
      <c r="G50" s="2028"/>
      <c r="H50" s="2028"/>
      <c r="I50" s="2028"/>
      <c r="J50" s="2028"/>
      <c r="K50" s="2028"/>
      <c r="L50" s="2028"/>
      <c r="M50" s="2028"/>
      <c r="N50" s="2028"/>
      <c r="O50" s="2028"/>
      <c r="P50" s="2028"/>
      <c r="Q50" s="2028"/>
      <c r="R50" s="2028"/>
      <c r="S50" s="2028"/>
      <c r="T50" s="141"/>
      <c r="U50" s="141"/>
      <c r="V50" s="141"/>
      <c r="W50" s="141"/>
      <c r="X50" s="1347"/>
      <c r="Y50" s="1347"/>
      <c r="Z50" s="1347"/>
      <c r="AA50" s="1347"/>
      <c r="AB50" s="1347"/>
      <c r="AC50" s="1347"/>
      <c r="AD50" s="1347"/>
      <c r="AE50" s="1347"/>
      <c r="AF50" s="1347"/>
      <c r="AG50" s="1347"/>
      <c r="AH50" s="1347"/>
      <c r="AI50" s="1347"/>
      <c r="AJ50" s="1347"/>
      <c r="AK50" s="1347"/>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row>
    <row r="51" spans="1:72" ht="7.5" customHeight="1">
      <c r="A51" s="141"/>
      <c r="B51" s="2028"/>
      <c r="C51" s="2028"/>
      <c r="D51" s="2028"/>
      <c r="E51" s="2028"/>
      <c r="F51" s="2028"/>
      <c r="G51" s="2028"/>
      <c r="H51" s="2028"/>
      <c r="I51" s="2028"/>
      <c r="J51" s="2028"/>
      <c r="K51" s="2028"/>
      <c r="L51" s="2028"/>
      <c r="M51" s="2028"/>
      <c r="N51" s="2028"/>
      <c r="O51" s="2028"/>
      <c r="P51" s="2028"/>
      <c r="Q51" s="2028"/>
      <c r="R51" s="2028"/>
      <c r="S51" s="2028"/>
      <c r="T51" s="141"/>
      <c r="U51" s="141"/>
      <c r="V51" s="141"/>
      <c r="W51" s="141"/>
      <c r="X51" s="1347"/>
      <c r="Y51" s="1347"/>
      <c r="Z51" s="1347"/>
      <c r="AA51" s="1347"/>
      <c r="AB51" s="1347"/>
      <c r="AC51" s="1347"/>
      <c r="AD51" s="1347"/>
      <c r="AE51" s="1347"/>
      <c r="AF51" s="1347"/>
      <c r="AG51" s="1347"/>
      <c r="AH51" s="1347"/>
      <c r="AI51" s="1347"/>
      <c r="AJ51" s="1347"/>
      <c r="AK51" s="1347"/>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row>
    <row r="52" spans="1:72" ht="7.5" customHeight="1">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row>
    <row r="53" spans="1:72" ht="7.5" customHeight="1">
      <c r="A53" s="141"/>
      <c r="B53" s="2028" t="s">
        <v>481</v>
      </c>
      <c r="C53" s="2028"/>
      <c r="D53" s="2028"/>
      <c r="E53" s="2028"/>
      <c r="F53" s="2028"/>
      <c r="G53" s="2028"/>
      <c r="H53" s="2028"/>
      <c r="I53" s="2028"/>
      <c r="J53" s="2028"/>
      <c r="K53" s="2028"/>
      <c r="L53" s="2028"/>
      <c r="M53" s="2028"/>
      <c r="N53" s="2028"/>
      <c r="O53" s="2028"/>
      <c r="P53" s="2028"/>
      <c r="Q53" s="2028"/>
      <c r="R53" s="2028"/>
      <c r="S53" s="2028"/>
      <c r="T53" s="141"/>
      <c r="U53" s="141"/>
      <c r="V53" s="141"/>
      <c r="W53" s="141"/>
      <c r="X53" s="1347"/>
      <c r="Y53" s="1347"/>
      <c r="Z53" s="1347"/>
      <c r="AA53" s="1347"/>
      <c r="AB53" s="1347"/>
      <c r="AC53" s="1347"/>
      <c r="AD53" s="1347"/>
      <c r="AE53" s="1347"/>
      <c r="AF53" s="1347"/>
      <c r="AG53" s="1347"/>
      <c r="AH53" s="1347"/>
      <c r="AI53" s="1347" t="s">
        <v>91</v>
      </c>
      <c r="AJ53" s="1347"/>
      <c r="AK53" s="1347"/>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row>
    <row r="54" spans="1:72" ht="7.5" customHeight="1">
      <c r="A54" s="141"/>
      <c r="B54" s="2028"/>
      <c r="C54" s="2028"/>
      <c r="D54" s="2028"/>
      <c r="E54" s="2028"/>
      <c r="F54" s="2028"/>
      <c r="G54" s="2028"/>
      <c r="H54" s="2028"/>
      <c r="I54" s="2028"/>
      <c r="J54" s="2028"/>
      <c r="K54" s="2028"/>
      <c r="L54" s="2028"/>
      <c r="M54" s="2028"/>
      <c r="N54" s="2028"/>
      <c r="O54" s="2028"/>
      <c r="P54" s="2028"/>
      <c r="Q54" s="2028"/>
      <c r="R54" s="2028"/>
      <c r="S54" s="2028"/>
      <c r="T54" s="141"/>
      <c r="U54" s="141"/>
      <c r="V54" s="141"/>
      <c r="W54" s="141"/>
      <c r="X54" s="1347"/>
      <c r="Y54" s="1347"/>
      <c r="Z54" s="1347"/>
      <c r="AA54" s="1347"/>
      <c r="AB54" s="1347"/>
      <c r="AC54" s="1347"/>
      <c r="AD54" s="1347"/>
      <c r="AE54" s="1347"/>
      <c r="AF54" s="1347"/>
      <c r="AG54" s="1347"/>
      <c r="AH54" s="1347"/>
      <c r="AI54" s="1347"/>
      <c r="AJ54" s="1347"/>
      <c r="AK54" s="1347"/>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row>
    <row r="55" spans="1:72" ht="7.5" customHeight="1">
      <c r="A55" s="141"/>
      <c r="B55" s="2028"/>
      <c r="C55" s="2028"/>
      <c r="D55" s="2028"/>
      <c r="E55" s="2028"/>
      <c r="F55" s="2028"/>
      <c r="G55" s="2028"/>
      <c r="H55" s="2028"/>
      <c r="I55" s="2028"/>
      <c r="J55" s="2028"/>
      <c r="K55" s="2028"/>
      <c r="L55" s="2028"/>
      <c r="M55" s="2028"/>
      <c r="N55" s="2028"/>
      <c r="O55" s="2028"/>
      <c r="P55" s="2028"/>
      <c r="Q55" s="2028"/>
      <c r="R55" s="2028"/>
      <c r="S55" s="2028"/>
      <c r="T55" s="141"/>
      <c r="U55" s="141"/>
      <c r="V55" s="141"/>
      <c r="W55" s="141"/>
      <c r="X55" s="1347"/>
      <c r="Y55" s="1347"/>
      <c r="Z55" s="1347"/>
      <c r="AA55" s="1347"/>
      <c r="AB55" s="1347"/>
      <c r="AC55" s="1347"/>
      <c r="AD55" s="1347"/>
      <c r="AE55" s="1347"/>
      <c r="AF55" s="1347"/>
      <c r="AG55" s="1347"/>
      <c r="AH55" s="1347"/>
      <c r="AI55" s="1347"/>
      <c r="AJ55" s="1347"/>
      <c r="AK55" s="1347"/>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row>
    <row r="56" spans="1:72" ht="7.5" customHeight="1">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1"/>
      <c r="BN56" s="141"/>
      <c r="BO56" s="141"/>
      <c r="BP56" s="141"/>
      <c r="BQ56" s="141"/>
      <c r="BR56" s="141"/>
      <c r="BS56" s="141"/>
      <c r="BT56" s="141"/>
    </row>
    <row r="57" spans="1:72" ht="7.5" customHeight="1">
      <c r="A57" s="141"/>
      <c r="B57" s="2028" t="s">
        <v>482</v>
      </c>
      <c r="C57" s="2028"/>
      <c r="D57" s="2028"/>
      <c r="E57" s="2028"/>
      <c r="F57" s="2028"/>
      <c r="G57" s="2028"/>
      <c r="H57" s="2028"/>
      <c r="I57" s="2028"/>
      <c r="J57" s="2028"/>
      <c r="K57" s="2028"/>
      <c r="L57" s="2028"/>
      <c r="M57" s="2028"/>
      <c r="N57" s="2028"/>
      <c r="O57" s="2028"/>
      <c r="P57" s="2028"/>
      <c r="Q57" s="2028"/>
      <c r="R57" s="2028"/>
      <c r="S57" s="2028"/>
      <c r="T57" s="141"/>
      <c r="U57" s="141"/>
      <c r="V57" s="141"/>
      <c r="W57" s="141"/>
      <c r="X57" s="1347"/>
      <c r="Y57" s="1347"/>
      <c r="Z57" s="1347"/>
      <c r="AA57" s="1347"/>
      <c r="AB57" s="1347"/>
      <c r="AC57" s="1347"/>
      <c r="AD57" s="1347"/>
      <c r="AE57" s="1347"/>
      <c r="AF57" s="1347"/>
      <c r="AG57" s="1347"/>
      <c r="AH57" s="1347"/>
      <c r="AI57" s="1347" t="s">
        <v>91</v>
      </c>
      <c r="AJ57" s="1347"/>
      <c r="AK57" s="1347"/>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row>
    <row r="58" spans="1:72" ht="7.5" customHeight="1">
      <c r="A58" s="141"/>
      <c r="B58" s="2028"/>
      <c r="C58" s="2028"/>
      <c r="D58" s="2028"/>
      <c r="E58" s="2028"/>
      <c r="F58" s="2028"/>
      <c r="G58" s="2028"/>
      <c r="H58" s="2028"/>
      <c r="I58" s="2028"/>
      <c r="J58" s="2028"/>
      <c r="K58" s="2028"/>
      <c r="L58" s="2028"/>
      <c r="M58" s="2028"/>
      <c r="N58" s="2028"/>
      <c r="O58" s="2028"/>
      <c r="P58" s="2028"/>
      <c r="Q58" s="2028"/>
      <c r="R58" s="2028"/>
      <c r="S58" s="2028"/>
      <c r="T58" s="141"/>
      <c r="U58" s="141"/>
      <c r="V58" s="141"/>
      <c r="W58" s="141"/>
      <c r="X58" s="1347"/>
      <c r="Y58" s="1347"/>
      <c r="Z58" s="1347"/>
      <c r="AA58" s="1347"/>
      <c r="AB58" s="1347"/>
      <c r="AC58" s="1347"/>
      <c r="AD58" s="1347"/>
      <c r="AE58" s="1347"/>
      <c r="AF58" s="1347"/>
      <c r="AG58" s="1347"/>
      <c r="AH58" s="1347"/>
      <c r="AI58" s="1347"/>
      <c r="AJ58" s="1347"/>
      <c r="AK58" s="1347"/>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row>
    <row r="59" spans="1:72" ht="7.5" customHeight="1">
      <c r="A59" s="141"/>
      <c r="B59" s="2028"/>
      <c r="C59" s="2028"/>
      <c r="D59" s="2028"/>
      <c r="E59" s="2028"/>
      <c r="F59" s="2028"/>
      <c r="G59" s="2028"/>
      <c r="H59" s="2028"/>
      <c r="I59" s="2028"/>
      <c r="J59" s="2028"/>
      <c r="K59" s="2028"/>
      <c r="L59" s="2028"/>
      <c r="M59" s="2028"/>
      <c r="N59" s="2028"/>
      <c r="O59" s="2028"/>
      <c r="P59" s="2028"/>
      <c r="Q59" s="2028"/>
      <c r="R59" s="2028"/>
      <c r="S59" s="2028"/>
      <c r="T59" s="141"/>
      <c r="U59" s="141"/>
      <c r="V59" s="141"/>
      <c r="W59" s="141"/>
      <c r="X59" s="1347"/>
      <c r="Y59" s="1347"/>
      <c r="Z59" s="1347"/>
      <c r="AA59" s="1347"/>
      <c r="AB59" s="1347"/>
      <c r="AC59" s="1347"/>
      <c r="AD59" s="1347"/>
      <c r="AE59" s="1347"/>
      <c r="AF59" s="1347"/>
      <c r="AG59" s="1347"/>
      <c r="AH59" s="1347"/>
      <c r="AI59" s="1347"/>
      <c r="AJ59" s="1347"/>
      <c r="AK59" s="1347"/>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row>
    <row r="60" spans="1:72" ht="7.5" customHeight="1">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row>
    <row r="61" spans="1:72" ht="7.5" customHeight="1">
      <c r="A61" s="141"/>
      <c r="B61" s="2028" t="s">
        <v>483</v>
      </c>
      <c r="C61" s="2028"/>
      <c r="D61" s="2028"/>
      <c r="E61" s="2028"/>
      <c r="F61" s="2028"/>
      <c r="G61" s="2028"/>
      <c r="H61" s="2028"/>
      <c r="I61" s="2028"/>
      <c r="J61" s="2028"/>
      <c r="K61" s="2028"/>
      <c r="L61" s="2028"/>
      <c r="M61" s="2028"/>
      <c r="N61" s="2028"/>
      <c r="O61" s="2028"/>
      <c r="P61" s="2028"/>
      <c r="Q61" s="2028"/>
      <c r="R61" s="2028"/>
      <c r="S61" s="2028"/>
      <c r="T61" s="141"/>
      <c r="U61" s="141"/>
      <c r="V61" s="141"/>
      <c r="W61" s="141"/>
      <c r="X61" s="1347"/>
      <c r="Y61" s="1347"/>
      <c r="Z61" s="1347"/>
      <c r="AA61" s="1347"/>
      <c r="AB61" s="1347"/>
      <c r="AC61" s="1347"/>
      <c r="AD61" s="1347"/>
      <c r="AE61" s="1347"/>
      <c r="AF61" s="1347"/>
      <c r="AG61" s="1347"/>
      <c r="AH61" s="1347"/>
      <c r="AI61" s="1347" t="s">
        <v>91</v>
      </c>
      <c r="AJ61" s="1347"/>
      <c r="AK61" s="1347"/>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row>
    <row r="62" spans="1:72" ht="7.5" customHeight="1">
      <c r="B62" s="2028"/>
      <c r="C62" s="2028"/>
      <c r="D62" s="2028"/>
      <c r="E62" s="2028"/>
      <c r="F62" s="2028"/>
      <c r="G62" s="2028"/>
      <c r="H62" s="2028"/>
      <c r="I62" s="2028"/>
      <c r="J62" s="2028"/>
      <c r="K62" s="2028"/>
      <c r="L62" s="2028"/>
      <c r="M62" s="2028"/>
      <c r="N62" s="2028"/>
      <c r="O62" s="2028"/>
      <c r="P62" s="2028"/>
      <c r="Q62" s="2028"/>
      <c r="R62" s="2028"/>
      <c r="S62" s="2028"/>
      <c r="X62" s="1347"/>
      <c r="Y62" s="1347"/>
      <c r="Z62" s="1347"/>
      <c r="AA62" s="1347"/>
      <c r="AB62" s="1347"/>
      <c r="AC62" s="1347"/>
      <c r="AD62" s="1347"/>
      <c r="AE62" s="1347"/>
      <c r="AF62" s="1347"/>
      <c r="AG62" s="1347"/>
      <c r="AH62" s="1347"/>
      <c r="AI62" s="1347"/>
      <c r="AJ62" s="1347"/>
      <c r="AK62" s="1347"/>
    </row>
    <row r="63" spans="1:72" ht="7.5" customHeight="1">
      <c r="B63" s="2028"/>
      <c r="C63" s="2028"/>
      <c r="D63" s="2028"/>
      <c r="E63" s="2028"/>
      <c r="F63" s="2028"/>
      <c r="G63" s="2028"/>
      <c r="H63" s="2028"/>
      <c r="I63" s="2028"/>
      <c r="J63" s="2028"/>
      <c r="K63" s="2028"/>
      <c r="L63" s="2028"/>
      <c r="M63" s="2028"/>
      <c r="N63" s="2028"/>
      <c r="O63" s="2028"/>
      <c r="P63" s="2028"/>
      <c r="Q63" s="2028"/>
      <c r="R63" s="2028"/>
      <c r="S63" s="2028"/>
      <c r="X63" s="1347"/>
      <c r="Y63" s="1347"/>
      <c r="Z63" s="1347"/>
      <c r="AA63" s="1347"/>
      <c r="AB63" s="1347"/>
      <c r="AC63" s="1347"/>
      <c r="AD63" s="1347"/>
      <c r="AE63" s="1347"/>
      <c r="AF63" s="1347"/>
      <c r="AG63" s="1347"/>
      <c r="AH63" s="1347"/>
      <c r="AI63" s="1347"/>
      <c r="AJ63" s="1347"/>
      <c r="AK63" s="1347"/>
    </row>
    <row r="64" spans="1:72" ht="7.5" customHeight="1"/>
    <row r="65" spans="1:69" ht="7.5" customHeight="1">
      <c r="B65" s="2028" t="s">
        <v>484</v>
      </c>
      <c r="C65" s="2028"/>
      <c r="D65" s="2028"/>
      <c r="E65" s="2028"/>
      <c r="F65" s="2028"/>
      <c r="G65" s="2028"/>
      <c r="H65" s="2028"/>
      <c r="I65" s="2028"/>
      <c r="J65" s="2028"/>
      <c r="K65" s="2028"/>
      <c r="L65" s="2028"/>
      <c r="M65" s="2028"/>
      <c r="N65" s="2028"/>
      <c r="O65" s="2028"/>
      <c r="P65" s="2028"/>
      <c r="Q65" s="2028"/>
      <c r="R65" s="2028"/>
      <c r="S65" s="2028"/>
      <c r="X65" s="1347"/>
      <c r="Y65" s="1347"/>
      <c r="Z65" s="1347"/>
      <c r="AA65" s="1347"/>
      <c r="AB65" s="1347"/>
      <c r="AC65" s="1347"/>
      <c r="AD65" s="1347"/>
      <c r="AE65" s="1347"/>
      <c r="AF65" s="1347"/>
      <c r="AG65" s="1347"/>
      <c r="AH65" s="1347"/>
      <c r="AI65" s="1347" t="s">
        <v>91</v>
      </c>
      <c r="AJ65" s="1347"/>
      <c r="AK65" s="1347"/>
    </row>
    <row r="66" spans="1:69" ht="7.5" customHeight="1">
      <c r="B66" s="2028"/>
      <c r="C66" s="2028"/>
      <c r="D66" s="2028"/>
      <c r="E66" s="2028"/>
      <c r="F66" s="2028"/>
      <c r="G66" s="2028"/>
      <c r="H66" s="2028"/>
      <c r="I66" s="2028"/>
      <c r="J66" s="2028"/>
      <c r="K66" s="2028"/>
      <c r="L66" s="2028"/>
      <c r="M66" s="2028"/>
      <c r="N66" s="2028"/>
      <c r="O66" s="2028"/>
      <c r="P66" s="2028"/>
      <c r="Q66" s="2028"/>
      <c r="R66" s="2028"/>
      <c r="S66" s="2028"/>
      <c r="X66" s="1347"/>
      <c r="Y66" s="1347"/>
      <c r="Z66" s="1347"/>
      <c r="AA66" s="1347"/>
      <c r="AB66" s="1347"/>
      <c r="AC66" s="1347"/>
      <c r="AD66" s="1347"/>
      <c r="AE66" s="1347"/>
      <c r="AF66" s="1347"/>
      <c r="AG66" s="1347"/>
      <c r="AH66" s="1347"/>
      <c r="AI66" s="1347"/>
      <c r="AJ66" s="1347"/>
      <c r="AK66" s="1347"/>
    </row>
    <row r="67" spans="1:69" ht="7.5" customHeight="1">
      <c r="B67" s="2028"/>
      <c r="C67" s="2028"/>
      <c r="D67" s="2028"/>
      <c r="E67" s="2028"/>
      <c r="F67" s="2028"/>
      <c r="G67" s="2028"/>
      <c r="H67" s="2028"/>
      <c r="I67" s="2028"/>
      <c r="J67" s="2028"/>
      <c r="K67" s="2028"/>
      <c r="L67" s="2028"/>
      <c r="M67" s="2028"/>
      <c r="N67" s="2028"/>
      <c r="O67" s="2028"/>
      <c r="P67" s="2028"/>
      <c r="Q67" s="2028"/>
      <c r="R67" s="2028"/>
      <c r="S67" s="2028"/>
      <c r="X67" s="1347"/>
      <c r="Y67" s="1347"/>
      <c r="Z67" s="1347"/>
      <c r="AA67" s="1347"/>
      <c r="AB67" s="1347"/>
      <c r="AC67" s="1347"/>
      <c r="AD67" s="1347"/>
      <c r="AE67" s="1347"/>
      <c r="AF67" s="1347"/>
      <c r="AG67" s="1347"/>
      <c r="AH67" s="1347"/>
      <c r="AI67" s="1347"/>
      <c r="AJ67" s="1347"/>
      <c r="AK67" s="1347"/>
    </row>
    <row r="68" spans="1:69" ht="7.5" customHeight="1"/>
    <row r="69" spans="1:69" ht="7.5" customHeight="1">
      <c r="A69" s="2501" t="s">
        <v>485</v>
      </c>
      <c r="B69" s="2501"/>
      <c r="C69" s="2501"/>
      <c r="D69" s="2501"/>
      <c r="E69" s="2501"/>
      <c r="F69" s="2501"/>
      <c r="G69" s="2501"/>
      <c r="H69" s="2501"/>
      <c r="I69" s="2501"/>
      <c r="J69" s="2501"/>
      <c r="K69" s="2501"/>
      <c r="L69" s="2501"/>
      <c r="M69" s="2501"/>
      <c r="N69" s="2501"/>
      <c r="O69" s="2501"/>
      <c r="P69" s="2501"/>
      <c r="Q69" s="2501"/>
      <c r="R69" s="2501"/>
      <c r="S69" s="2501"/>
      <c r="T69" s="2501"/>
      <c r="U69" s="2501"/>
      <c r="V69" s="2501"/>
      <c r="W69" s="2501"/>
      <c r="X69" s="2501"/>
      <c r="Y69" s="2501"/>
      <c r="Z69" s="2501"/>
      <c r="AA69" s="2501"/>
      <c r="AB69" s="2501"/>
      <c r="AC69" s="2501"/>
      <c r="AD69" s="2501"/>
      <c r="AE69" s="2501"/>
      <c r="AF69" s="2501"/>
      <c r="AG69" s="2501"/>
      <c r="AH69" s="2501"/>
      <c r="AI69" s="2501"/>
      <c r="AJ69" s="2501"/>
      <c r="AK69" s="2501"/>
      <c r="AL69" s="2501"/>
      <c r="AM69" s="2501"/>
      <c r="AN69" s="2501"/>
      <c r="AO69" s="2501"/>
      <c r="AP69" s="2501"/>
      <c r="AQ69" s="2501"/>
      <c r="AR69" s="2501"/>
      <c r="AS69" s="2501"/>
      <c r="AT69" s="2501"/>
      <c r="AU69" s="2501"/>
      <c r="AV69" s="2501"/>
      <c r="AW69" s="2501"/>
      <c r="AX69" s="2501"/>
      <c r="AY69" s="2501"/>
      <c r="AZ69" s="2501"/>
      <c r="BA69" s="2501"/>
      <c r="BB69" s="2501"/>
      <c r="BC69" s="2501"/>
      <c r="BD69" s="2501"/>
      <c r="BE69" s="2501"/>
      <c r="BF69" s="2501"/>
      <c r="BG69" s="2501"/>
      <c r="BH69" s="2501"/>
      <c r="BI69" s="2501"/>
      <c r="BJ69" s="2501"/>
      <c r="BK69" s="2501"/>
      <c r="BL69" s="2501"/>
      <c r="BM69" s="2501"/>
      <c r="BN69" s="2501"/>
      <c r="BO69" s="2501"/>
      <c r="BP69" s="2501"/>
      <c r="BQ69" s="2501"/>
    </row>
    <row r="70" spans="1:69" ht="7.5" customHeight="1">
      <c r="A70" s="2501"/>
      <c r="B70" s="2501"/>
      <c r="C70" s="2501"/>
      <c r="D70" s="2501"/>
      <c r="E70" s="2501"/>
      <c r="F70" s="2501"/>
      <c r="G70" s="2501"/>
      <c r="H70" s="2501"/>
      <c r="I70" s="2501"/>
      <c r="J70" s="2501"/>
      <c r="K70" s="2501"/>
      <c r="L70" s="2501"/>
      <c r="M70" s="2501"/>
      <c r="N70" s="2501"/>
      <c r="O70" s="2501"/>
      <c r="P70" s="2501"/>
      <c r="Q70" s="2501"/>
      <c r="R70" s="2501"/>
      <c r="S70" s="2501"/>
      <c r="T70" s="2501"/>
      <c r="U70" s="2501"/>
      <c r="V70" s="2501"/>
      <c r="W70" s="2501"/>
      <c r="X70" s="2501"/>
      <c r="Y70" s="2501"/>
      <c r="Z70" s="2501"/>
      <c r="AA70" s="2501"/>
      <c r="AB70" s="2501"/>
      <c r="AC70" s="2501"/>
      <c r="AD70" s="2501"/>
      <c r="AE70" s="2501"/>
      <c r="AF70" s="2501"/>
      <c r="AG70" s="2501"/>
      <c r="AH70" s="2501"/>
      <c r="AI70" s="2501"/>
      <c r="AJ70" s="2501"/>
      <c r="AK70" s="2501"/>
      <c r="AL70" s="2501"/>
      <c r="AM70" s="2501"/>
      <c r="AN70" s="2501"/>
      <c r="AO70" s="2501"/>
      <c r="AP70" s="2501"/>
      <c r="AQ70" s="2501"/>
      <c r="AR70" s="2501"/>
      <c r="AS70" s="2501"/>
      <c r="AT70" s="2501"/>
      <c r="AU70" s="2501"/>
      <c r="AV70" s="2501"/>
      <c r="AW70" s="2501"/>
      <c r="AX70" s="2501"/>
      <c r="AY70" s="2501"/>
      <c r="AZ70" s="2501"/>
      <c r="BA70" s="2501"/>
      <c r="BB70" s="2501"/>
      <c r="BC70" s="2501"/>
      <c r="BD70" s="2501"/>
      <c r="BE70" s="2501"/>
      <c r="BF70" s="2501"/>
      <c r="BG70" s="2501"/>
      <c r="BH70" s="2501"/>
      <c r="BI70" s="2501"/>
      <c r="BJ70" s="2501"/>
      <c r="BK70" s="2501"/>
      <c r="BL70" s="2501"/>
      <c r="BM70" s="2501"/>
      <c r="BN70" s="2501"/>
      <c r="BO70" s="2501"/>
      <c r="BP70" s="2501"/>
      <c r="BQ70" s="2501"/>
    </row>
    <row r="71" spans="1:69" ht="7.5" customHeight="1">
      <c r="A71" s="2501"/>
      <c r="B71" s="2501"/>
      <c r="C71" s="2501"/>
      <c r="D71" s="2501"/>
      <c r="E71" s="2501"/>
      <c r="F71" s="2501"/>
      <c r="G71" s="2501"/>
      <c r="H71" s="2501"/>
      <c r="I71" s="2501"/>
      <c r="J71" s="2501"/>
      <c r="K71" s="2501"/>
      <c r="L71" s="2501"/>
      <c r="M71" s="2501"/>
      <c r="N71" s="2501"/>
      <c r="O71" s="2501"/>
      <c r="P71" s="2501"/>
      <c r="Q71" s="2501"/>
      <c r="R71" s="2501"/>
      <c r="S71" s="2501"/>
      <c r="T71" s="2501"/>
      <c r="U71" s="2501"/>
      <c r="V71" s="2501"/>
      <c r="W71" s="2501"/>
      <c r="X71" s="2501"/>
      <c r="Y71" s="2501"/>
      <c r="Z71" s="2501"/>
      <c r="AA71" s="2501"/>
      <c r="AB71" s="2501"/>
      <c r="AC71" s="2501"/>
      <c r="AD71" s="2501"/>
      <c r="AE71" s="2501"/>
      <c r="AF71" s="2501"/>
      <c r="AG71" s="2501"/>
      <c r="AH71" s="2501"/>
      <c r="AI71" s="2501"/>
      <c r="AJ71" s="2501"/>
      <c r="AK71" s="2501"/>
      <c r="AL71" s="2501"/>
      <c r="AM71" s="2501"/>
      <c r="AN71" s="2501"/>
      <c r="AO71" s="2501"/>
      <c r="AP71" s="2501"/>
      <c r="AQ71" s="2501"/>
      <c r="AR71" s="2501"/>
      <c r="AS71" s="2501"/>
      <c r="AT71" s="2501"/>
      <c r="AU71" s="2501"/>
      <c r="AV71" s="2501"/>
      <c r="AW71" s="2501"/>
      <c r="AX71" s="2501"/>
      <c r="AY71" s="2501"/>
      <c r="AZ71" s="2501"/>
      <c r="BA71" s="2501"/>
      <c r="BB71" s="2501"/>
      <c r="BC71" s="2501"/>
      <c r="BD71" s="2501"/>
      <c r="BE71" s="2501"/>
      <c r="BF71" s="2501"/>
      <c r="BG71" s="2501"/>
      <c r="BH71" s="2501"/>
      <c r="BI71" s="2501"/>
      <c r="BJ71" s="2501"/>
      <c r="BK71" s="2501"/>
      <c r="BL71" s="2501"/>
      <c r="BM71" s="2501"/>
      <c r="BN71" s="2501"/>
      <c r="BO71" s="2501"/>
      <c r="BP71" s="2501"/>
      <c r="BQ71" s="2501"/>
    </row>
    <row r="72" spans="1:69" ht="7.5" customHeight="1">
      <c r="A72" s="2501"/>
      <c r="B72" s="2501"/>
      <c r="C72" s="2501"/>
      <c r="D72" s="2501"/>
      <c r="E72" s="2501"/>
      <c r="F72" s="2501"/>
      <c r="G72" s="2501"/>
      <c r="H72" s="2501"/>
      <c r="I72" s="2501"/>
      <c r="J72" s="2501"/>
      <c r="K72" s="2501"/>
      <c r="L72" s="2501"/>
      <c r="M72" s="2501"/>
      <c r="N72" s="2501"/>
      <c r="O72" s="2501"/>
      <c r="P72" s="2501"/>
      <c r="Q72" s="2501"/>
      <c r="R72" s="2501"/>
      <c r="S72" s="2501"/>
      <c r="T72" s="2501"/>
      <c r="U72" s="2501"/>
      <c r="V72" s="2501"/>
      <c r="W72" s="2501"/>
      <c r="X72" s="2501"/>
      <c r="Y72" s="2501"/>
      <c r="Z72" s="2501"/>
      <c r="AA72" s="2501"/>
      <c r="AB72" s="2501"/>
      <c r="AC72" s="2501"/>
      <c r="AD72" s="2501"/>
      <c r="AE72" s="2501"/>
      <c r="AF72" s="2501"/>
      <c r="AG72" s="2501"/>
      <c r="AH72" s="2501"/>
      <c r="AI72" s="2501"/>
      <c r="AJ72" s="2501"/>
      <c r="AK72" s="2501"/>
      <c r="AL72" s="2501"/>
      <c r="AM72" s="2501"/>
      <c r="AN72" s="2501"/>
      <c r="AO72" s="2501"/>
      <c r="AP72" s="2501"/>
      <c r="AQ72" s="2501"/>
      <c r="AR72" s="2501"/>
      <c r="AS72" s="2501"/>
      <c r="AT72" s="2501"/>
      <c r="AU72" s="2501"/>
      <c r="AV72" s="2501"/>
      <c r="AW72" s="2501"/>
      <c r="AX72" s="2501"/>
      <c r="AY72" s="2501"/>
      <c r="AZ72" s="2501"/>
      <c r="BA72" s="2501"/>
      <c r="BB72" s="2501"/>
      <c r="BC72" s="2501"/>
      <c r="BD72" s="2501"/>
      <c r="BE72" s="2501"/>
      <c r="BF72" s="2501"/>
      <c r="BG72" s="2501"/>
      <c r="BH72" s="2501"/>
      <c r="BI72" s="2501"/>
      <c r="BJ72" s="2501"/>
      <c r="BK72" s="2501"/>
      <c r="BL72" s="2501"/>
      <c r="BM72" s="2501"/>
      <c r="BN72" s="2501"/>
      <c r="BO72" s="2501"/>
      <c r="BP72" s="2501"/>
      <c r="BQ72" s="2501"/>
    </row>
    <row r="73" spans="1:69" ht="7.5" customHeight="1">
      <c r="A73" s="2501"/>
      <c r="B73" s="2501"/>
      <c r="C73" s="2501"/>
      <c r="D73" s="2501"/>
      <c r="E73" s="2501"/>
      <c r="F73" s="2501"/>
      <c r="G73" s="2501"/>
      <c r="H73" s="2501"/>
      <c r="I73" s="2501"/>
      <c r="J73" s="2501"/>
      <c r="K73" s="2501"/>
      <c r="L73" s="2501"/>
      <c r="M73" s="2501"/>
      <c r="N73" s="2501"/>
      <c r="O73" s="2501"/>
      <c r="P73" s="2501"/>
      <c r="Q73" s="2501"/>
      <c r="R73" s="2501"/>
      <c r="S73" s="2501"/>
      <c r="T73" s="2501"/>
      <c r="U73" s="2501"/>
      <c r="V73" s="2501"/>
      <c r="W73" s="2501"/>
      <c r="X73" s="2501"/>
      <c r="Y73" s="2501"/>
      <c r="Z73" s="2501"/>
      <c r="AA73" s="2501"/>
      <c r="AB73" s="2501"/>
      <c r="AC73" s="2501"/>
      <c r="AD73" s="2501"/>
      <c r="AE73" s="2501"/>
      <c r="AF73" s="2501"/>
      <c r="AG73" s="2501"/>
      <c r="AH73" s="2501"/>
      <c r="AI73" s="2501"/>
      <c r="AJ73" s="2501"/>
      <c r="AK73" s="2501"/>
      <c r="AL73" s="2501"/>
      <c r="AM73" s="2501"/>
      <c r="AN73" s="2501"/>
      <c r="AO73" s="2501"/>
      <c r="AP73" s="2501"/>
      <c r="AQ73" s="2501"/>
      <c r="AR73" s="2501"/>
      <c r="AS73" s="2501"/>
      <c r="AT73" s="2501"/>
      <c r="AU73" s="2501"/>
      <c r="AV73" s="2501"/>
      <c r="AW73" s="2501"/>
      <c r="AX73" s="2501"/>
      <c r="AY73" s="2501"/>
      <c r="AZ73" s="2501"/>
      <c r="BA73" s="2501"/>
      <c r="BB73" s="2501"/>
      <c r="BC73" s="2501"/>
      <c r="BD73" s="2501"/>
      <c r="BE73" s="2501"/>
      <c r="BF73" s="2501"/>
      <c r="BG73" s="2501"/>
      <c r="BH73" s="2501"/>
      <c r="BI73" s="2501"/>
      <c r="BJ73" s="2501"/>
      <c r="BK73" s="2501"/>
      <c r="BL73" s="2501"/>
      <c r="BM73" s="2501"/>
      <c r="BN73" s="2501"/>
      <c r="BO73" s="2501"/>
      <c r="BP73" s="2501"/>
      <c r="BQ73" s="2501"/>
    </row>
    <row r="74" spans="1:69" ht="7.5" customHeight="1">
      <c r="A74" s="2501"/>
      <c r="B74" s="2501"/>
      <c r="C74" s="2501"/>
      <c r="D74" s="2501"/>
      <c r="E74" s="2501"/>
      <c r="F74" s="2501"/>
      <c r="G74" s="2501"/>
      <c r="H74" s="2501"/>
      <c r="I74" s="2501"/>
      <c r="J74" s="2501"/>
      <c r="K74" s="2501"/>
      <c r="L74" s="2501"/>
      <c r="M74" s="2501"/>
      <c r="N74" s="2501"/>
      <c r="O74" s="2501"/>
      <c r="P74" s="2501"/>
      <c r="Q74" s="2501"/>
      <c r="R74" s="2501"/>
      <c r="S74" s="2501"/>
      <c r="T74" s="2501"/>
      <c r="U74" s="2501"/>
      <c r="V74" s="2501"/>
      <c r="W74" s="2501"/>
      <c r="X74" s="2501"/>
      <c r="Y74" s="2501"/>
      <c r="Z74" s="2501"/>
      <c r="AA74" s="2501"/>
      <c r="AB74" s="2501"/>
      <c r="AC74" s="2501"/>
      <c r="AD74" s="2501"/>
      <c r="AE74" s="2501"/>
      <c r="AF74" s="2501"/>
      <c r="AG74" s="2501"/>
      <c r="AH74" s="2501"/>
      <c r="AI74" s="2501"/>
      <c r="AJ74" s="2501"/>
      <c r="AK74" s="2501"/>
      <c r="AL74" s="2501"/>
      <c r="AM74" s="2501"/>
      <c r="AN74" s="2501"/>
      <c r="AO74" s="2501"/>
      <c r="AP74" s="2501"/>
      <c r="AQ74" s="2501"/>
      <c r="AR74" s="2501"/>
      <c r="AS74" s="2501"/>
      <c r="AT74" s="2501"/>
      <c r="AU74" s="2501"/>
      <c r="AV74" s="2501"/>
      <c r="AW74" s="2501"/>
      <c r="AX74" s="2501"/>
      <c r="AY74" s="2501"/>
      <c r="AZ74" s="2501"/>
      <c r="BA74" s="2501"/>
      <c r="BB74" s="2501"/>
      <c r="BC74" s="2501"/>
      <c r="BD74" s="2501"/>
      <c r="BE74" s="2501"/>
      <c r="BF74" s="2501"/>
      <c r="BG74" s="2501"/>
      <c r="BH74" s="2501"/>
      <c r="BI74" s="2501"/>
      <c r="BJ74" s="2501"/>
      <c r="BK74" s="2501"/>
      <c r="BL74" s="2501"/>
      <c r="BM74" s="2501"/>
      <c r="BN74" s="2501"/>
      <c r="BO74" s="2501"/>
      <c r="BP74" s="2501"/>
      <c r="BQ74" s="2501"/>
    </row>
    <row r="75" spans="1:69" ht="7.5" customHeight="1">
      <c r="A75" s="2501"/>
      <c r="B75" s="2501"/>
      <c r="C75" s="2501"/>
      <c r="D75" s="2501"/>
      <c r="E75" s="2501"/>
      <c r="F75" s="2501"/>
      <c r="G75" s="2501"/>
      <c r="H75" s="2501"/>
      <c r="I75" s="2501"/>
      <c r="J75" s="2501"/>
      <c r="K75" s="2501"/>
      <c r="L75" s="2501"/>
      <c r="M75" s="2501"/>
      <c r="N75" s="2501"/>
      <c r="O75" s="2501"/>
      <c r="P75" s="2501"/>
      <c r="Q75" s="2501"/>
      <c r="R75" s="2501"/>
      <c r="S75" s="2501"/>
      <c r="T75" s="2501"/>
      <c r="U75" s="2501"/>
      <c r="V75" s="2501"/>
      <c r="W75" s="2501"/>
      <c r="X75" s="2501"/>
      <c r="Y75" s="2501"/>
      <c r="Z75" s="2501"/>
      <c r="AA75" s="2501"/>
      <c r="AB75" s="2501"/>
      <c r="AC75" s="2501"/>
      <c r="AD75" s="2501"/>
      <c r="AE75" s="2501"/>
      <c r="AF75" s="2501"/>
      <c r="AG75" s="2501"/>
      <c r="AH75" s="2501"/>
      <c r="AI75" s="2501"/>
      <c r="AJ75" s="2501"/>
      <c r="AK75" s="2501"/>
      <c r="AL75" s="2501"/>
      <c r="AM75" s="2501"/>
      <c r="AN75" s="2501"/>
      <c r="AO75" s="2501"/>
      <c r="AP75" s="2501"/>
      <c r="AQ75" s="2501"/>
      <c r="AR75" s="2501"/>
      <c r="AS75" s="2501"/>
      <c r="AT75" s="2501"/>
      <c r="AU75" s="2501"/>
      <c r="AV75" s="2501"/>
      <c r="AW75" s="2501"/>
      <c r="AX75" s="2501"/>
      <c r="AY75" s="2501"/>
      <c r="AZ75" s="2501"/>
      <c r="BA75" s="2501"/>
      <c r="BB75" s="2501"/>
      <c r="BC75" s="2501"/>
      <c r="BD75" s="2501"/>
      <c r="BE75" s="2501"/>
      <c r="BF75" s="2501"/>
      <c r="BG75" s="2501"/>
      <c r="BH75" s="2501"/>
      <c r="BI75" s="2501"/>
      <c r="BJ75" s="2501"/>
      <c r="BK75" s="2501"/>
      <c r="BL75" s="2501"/>
      <c r="BM75" s="2501"/>
      <c r="BN75" s="2501"/>
      <c r="BO75" s="2501"/>
      <c r="BP75" s="2501"/>
      <c r="BQ75" s="2501"/>
    </row>
    <row r="76" spans="1:69" ht="7.5" customHeight="1">
      <c r="A76" s="2501"/>
      <c r="B76" s="2501"/>
      <c r="C76" s="2501"/>
      <c r="D76" s="2501"/>
      <c r="E76" s="2501"/>
      <c r="F76" s="2501"/>
      <c r="G76" s="2501"/>
      <c r="H76" s="2501"/>
      <c r="I76" s="2501"/>
      <c r="J76" s="2501"/>
      <c r="K76" s="2501"/>
      <c r="L76" s="2501"/>
      <c r="M76" s="2501"/>
      <c r="N76" s="2501"/>
      <c r="O76" s="2501"/>
      <c r="P76" s="2501"/>
      <c r="Q76" s="2501"/>
      <c r="R76" s="2501"/>
      <c r="S76" s="2501"/>
      <c r="T76" s="2501"/>
      <c r="U76" s="2501"/>
      <c r="V76" s="2501"/>
      <c r="W76" s="2501"/>
      <c r="X76" s="2501"/>
      <c r="Y76" s="2501"/>
      <c r="Z76" s="2501"/>
      <c r="AA76" s="2501"/>
      <c r="AB76" s="2501"/>
      <c r="AC76" s="2501"/>
      <c r="AD76" s="2501"/>
      <c r="AE76" s="2501"/>
      <c r="AF76" s="2501"/>
      <c r="AG76" s="2501"/>
      <c r="AH76" s="2501"/>
      <c r="AI76" s="2501"/>
      <c r="AJ76" s="2501"/>
      <c r="AK76" s="2501"/>
      <c r="AL76" s="2501"/>
      <c r="AM76" s="2501"/>
      <c r="AN76" s="2501"/>
      <c r="AO76" s="2501"/>
      <c r="AP76" s="2501"/>
      <c r="AQ76" s="2501"/>
      <c r="AR76" s="2501"/>
      <c r="AS76" s="2501"/>
      <c r="AT76" s="2501"/>
      <c r="AU76" s="2501"/>
      <c r="AV76" s="2501"/>
      <c r="AW76" s="2501"/>
      <c r="AX76" s="2501"/>
      <c r="AY76" s="2501"/>
      <c r="AZ76" s="2501"/>
      <c r="BA76" s="2501"/>
      <c r="BB76" s="2501"/>
      <c r="BC76" s="2501"/>
      <c r="BD76" s="2501"/>
      <c r="BE76" s="2501"/>
      <c r="BF76" s="2501"/>
      <c r="BG76" s="2501"/>
      <c r="BH76" s="2501"/>
      <c r="BI76" s="2501"/>
      <c r="BJ76" s="2501"/>
      <c r="BK76" s="2501"/>
      <c r="BL76" s="2501"/>
      <c r="BM76" s="2501"/>
      <c r="BN76" s="2501"/>
      <c r="BO76" s="2501"/>
      <c r="BP76" s="2501"/>
      <c r="BQ76" s="2501"/>
    </row>
    <row r="77" spans="1:69" ht="7.5" customHeight="1">
      <c r="A77" s="2501"/>
      <c r="B77" s="2501"/>
      <c r="C77" s="2501"/>
      <c r="D77" s="2501"/>
      <c r="E77" s="2501"/>
      <c r="F77" s="2501"/>
      <c r="G77" s="2501"/>
      <c r="H77" s="2501"/>
      <c r="I77" s="2501"/>
      <c r="J77" s="2501"/>
      <c r="K77" s="2501"/>
      <c r="L77" s="2501"/>
      <c r="M77" s="2501"/>
      <c r="N77" s="2501"/>
      <c r="O77" s="2501"/>
      <c r="P77" s="2501"/>
      <c r="Q77" s="2501"/>
      <c r="R77" s="2501"/>
      <c r="S77" s="2501"/>
      <c r="T77" s="2501"/>
      <c r="U77" s="2501"/>
      <c r="V77" s="2501"/>
      <c r="W77" s="2501"/>
      <c r="X77" s="2501"/>
      <c r="Y77" s="2501"/>
      <c r="Z77" s="2501"/>
      <c r="AA77" s="2501"/>
      <c r="AB77" s="2501"/>
      <c r="AC77" s="2501"/>
      <c r="AD77" s="2501"/>
      <c r="AE77" s="2501"/>
      <c r="AF77" s="2501"/>
      <c r="AG77" s="2501"/>
      <c r="AH77" s="2501"/>
      <c r="AI77" s="2501"/>
      <c r="AJ77" s="2501"/>
      <c r="AK77" s="2501"/>
      <c r="AL77" s="2501"/>
      <c r="AM77" s="2501"/>
      <c r="AN77" s="2501"/>
      <c r="AO77" s="2501"/>
      <c r="AP77" s="2501"/>
      <c r="AQ77" s="2501"/>
      <c r="AR77" s="2501"/>
      <c r="AS77" s="2501"/>
      <c r="AT77" s="2501"/>
      <c r="AU77" s="2501"/>
      <c r="AV77" s="2501"/>
      <c r="AW77" s="2501"/>
      <c r="AX77" s="2501"/>
      <c r="AY77" s="2501"/>
      <c r="AZ77" s="2501"/>
      <c r="BA77" s="2501"/>
      <c r="BB77" s="2501"/>
      <c r="BC77" s="2501"/>
      <c r="BD77" s="2501"/>
      <c r="BE77" s="2501"/>
      <c r="BF77" s="2501"/>
      <c r="BG77" s="2501"/>
      <c r="BH77" s="2501"/>
      <c r="BI77" s="2501"/>
      <c r="BJ77" s="2501"/>
      <c r="BK77" s="2501"/>
      <c r="BL77" s="2501"/>
      <c r="BM77" s="2501"/>
      <c r="BN77" s="2501"/>
      <c r="BO77" s="2501"/>
      <c r="BP77" s="2501"/>
      <c r="BQ77" s="2501"/>
    </row>
    <row r="78" spans="1:69" ht="7.5" customHeight="1">
      <c r="A78" s="2501"/>
      <c r="B78" s="2501"/>
      <c r="C78" s="2501"/>
      <c r="D78" s="2501"/>
      <c r="E78" s="2501"/>
      <c r="F78" s="2501"/>
      <c r="G78" s="2501"/>
      <c r="H78" s="2501"/>
      <c r="I78" s="2501"/>
      <c r="J78" s="2501"/>
      <c r="K78" s="2501"/>
      <c r="L78" s="2501"/>
      <c r="M78" s="2501"/>
      <c r="N78" s="2501"/>
      <c r="O78" s="2501"/>
      <c r="P78" s="2501"/>
      <c r="Q78" s="2501"/>
      <c r="R78" s="2501"/>
      <c r="S78" s="2501"/>
      <c r="T78" s="2501"/>
      <c r="U78" s="2501"/>
      <c r="V78" s="2501"/>
      <c r="W78" s="2501"/>
      <c r="X78" s="2501"/>
      <c r="Y78" s="2501"/>
      <c r="Z78" s="2501"/>
      <c r="AA78" s="2501"/>
      <c r="AB78" s="2501"/>
      <c r="AC78" s="2501"/>
      <c r="AD78" s="2501"/>
      <c r="AE78" s="2501"/>
      <c r="AF78" s="2501"/>
      <c r="AG78" s="2501"/>
      <c r="AH78" s="2501"/>
      <c r="AI78" s="2501"/>
      <c r="AJ78" s="2501"/>
      <c r="AK78" s="2501"/>
      <c r="AL78" s="2501"/>
      <c r="AM78" s="2501"/>
      <c r="AN78" s="2501"/>
      <c r="AO78" s="2501"/>
      <c r="AP78" s="2501"/>
      <c r="AQ78" s="2501"/>
      <c r="AR78" s="2501"/>
      <c r="AS78" s="2501"/>
      <c r="AT78" s="2501"/>
      <c r="AU78" s="2501"/>
      <c r="AV78" s="2501"/>
      <c r="AW78" s="2501"/>
      <c r="AX78" s="2501"/>
      <c r="AY78" s="2501"/>
      <c r="AZ78" s="2501"/>
      <c r="BA78" s="2501"/>
      <c r="BB78" s="2501"/>
      <c r="BC78" s="2501"/>
      <c r="BD78" s="2501"/>
      <c r="BE78" s="2501"/>
      <c r="BF78" s="2501"/>
      <c r="BG78" s="2501"/>
      <c r="BH78" s="2501"/>
      <c r="BI78" s="2501"/>
      <c r="BJ78" s="2501"/>
      <c r="BK78" s="2501"/>
      <c r="BL78" s="2501"/>
      <c r="BM78" s="2501"/>
      <c r="BN78" s="2501"/>
      <c r="BO78" s="2501"/>
      <c r="BP78" s="2501"/>
      <c r="BQ78" s="2501"/>
    </row>
    <row r="79" spans="1:69" ht="7.5" customHeight="1">
      <c r="A79" s="2501"/>
      <c r="B79" s="2501"/>
      <c r="C79" s="2501"/>
      <c r="D79" s="2501"/>
      <c r="E79" s="2501"/>
      <c r="F79" s="2501"/>
      <c r="G79" s="2501"/>
      <c r="H79" s="2501"/>
      <c r="I79" s="2501"/>
      <c r="J79" s="2501"/>
      <c r="K79" s="2501"/>
      <c r="L79" s="2501"/>
      <c r="M79" s="2501"/>
      <c r="N79" s="2501"/>
      <c r="O79" s="2501"/>
      <c r="P79" s="2501"/>
      <c r="Q79" s="2501"/>
      <c r="R79" s="2501"/>
      <c r="S79" s="2501"/>
      <c r="T79" s="2501"/>
      <c r="U79" s="2501"/>
      <c r="V79" s="2501"/>
      <c r="W79" s="2501"/>
      <c r="X79" s="2501"/>
      <c r="Y79" s="2501"/>
      <c r="Z79" s="2501"/>
      <c r="AA79" s="2501"/>
      <c r="AB79" s="2501"/>
      <c r="AC79" s="2501"/>
      <c r="AD79" s="2501"/>
      <c r="AE79" s="2501"/>
      <c r="AF79" s="2501"/>
      <c r="AG79" s="2501"/>
      <c r="AH79" s="2501"/>
      <c r="AI79" s="2501"/>
      <c r="AJ79" s="2501"/>
      <c r="AK79" s="2501"/>
      <c r="AL79" s="2501"/>
      <c r="AM79" s="2501"/>
      <c r="AN79" s="2501"/>
      <c r="AO79" s="2501"/>
      <c r="AP79" s="2501"/>
      <c r="AQ79" s="2501"/>
      <c r="AR79" s="2501"/>
      <c r="AS79" s="2501"/>
      <c r="AT79" s="2501"/>
      <c r="AU79" s="2501"/>
      <c r="AV79" s="2501"/>
      <c r="AW79" s="2501"/>
      <c r="AX79" s="2501"/>
      <c r="AY79" s="2501"/>
      <c r="AZ79" s="2501"/>
      <c r="BA79" s="2501"/>
      <c r="BB79" s="2501"/>
      <c r="BC79" s="2501"/>
      <c r="BD79" s="2501"/>
      <c r="BE79" s="2501"/>
      <c r="BF79" s="2501"/>
      <c r="BG79" s="2501"/>
      <c r="BH79" s="2501"/>
      <c r="BI79" s="2501"/>
      <c r="BJ79" s="2501"/>
      <c r="BK79" s="2501"/>
      <c r="BL79" s="2501"/>
      <c r="BM79" s="2501"/>
      <c r="BN79" s="2501"/>
      <c r="BO79" s="2501"/>
      <c r="BP79" s="2501"/>
      <c r="BQ79" s="2501"/>
    </row>
    <row r="80" spans="1:69" ht="7.5" customHeight="1">
      <c r="A80" s="2501"/>
      <c r="B80" s="2501"/>
      <c r="C80" s="2501"/>
      <c r="D80" s="2501"/>
      <c r="E80" s="2501"/>
      <c r="F80" s="2501"/>
      <c r="G80" s="2501"/>
      <c r="H80" s="2501"/>
      <c r="I80" s="2501"/>
      <c r="J80" s="2501"/>
      <c r="K80" s="2501"/>
      <c r="L80" s="2501"/>
      <c r="M80" s="2501"/>
      <c r="N80" s="2501"/>
      <c r="O80" s="2501"/>
      <c r="P80" s="2501"/>
      <c r="Q80" s="2501"/>
      <c r="R80" s="2501"/>
      <c r="S80" s="2501"/>
      <c r="T80" s="2501"/>
      <c r="U80" s="2501"/>
      <c r="V80" s="2501"/>
      <c r="W80" s="2501"/>
      <c r="X80" s="2501"/>
      <c r="Y80" s="2501"/>
      <c r="Z80" s="2501"/>
      <c r="AA80" s="2501"/>
      <c r="AB80" s="2501"/>
      <c r="AC80" s="2501"/>
      <c r="AD80" s="2501"/>
      <c r="AE80" s="2501"/>
      <c r="AF80" s="2501"/>
      <c r="AG80" s="2501"/>
      <c r="AH80" s="2501"/>
      <c r="AI80" s="2501"/>
      <c r="AJ80" s="2501"/>
      <c r="AK80" s="2501"/>
      <c r="AL80" s="2501"/>
      <c r="AM80" s="2501"/>
      <c r="AN80" s="2501"/>
      <c r="AO80" s="2501"/>
      <c r="AP80" s="2501"/>
      <c r="AQ80" s="2501"/>
      <c r="AR80" s="2501"/>
      <c r="AS80" s="2501"/>
      <c r="AT80" s="2501"/>
      <c r="AU80" s="2501"/>
      <c r="AV80" s="2501"/>
      <c r="AW80" s="2501"/>
      <c r="AX80" s="2501"/>
      <c r="AY80" s="2501"/>
      <c r="AZ80" s="2501"/>
      <c r="BA80" s="2501"/>
      <c r="BB80" s="2501"/>
      <c r="BC80" s="2501"/>
      <c r="BD80" s="2501"/>
      <c r="BE80" s="2501"/>
      <c r="BF80" s="2501"/>
      <c r="BG80" s="2501"/>
      <c r="BH80" s="2501"/>
      <c r="BI80" s="2501"/>
      <c r="BJ80" s="2501"/>
      <c r="BK80" s="2501"/>
      <c r="BL80" s="2501"/>
      <c r="BM80" s="2501"/>
      <c r="BN80" s="2501"/>
      <c r="BO80" s="2501"/>
      <c r="BP80" s="2501"/>
      <c r="BQ80" s="2501"/>
    </row>
    <row r="81" spans="1:71" ht="7.5" customHeight="1">
      <c r="A81" s="2501"/>
      <c r="B81" s="2501"/>
      <c r="C81" s="2501"/>
      <c r="D81" s="2501"/>
      <c r="E81" s="2501"/>
      <c r="F81" s="2501"/>
      <c r="G81" s="2501"/>
      <c r="H81" s="2501"/>
      <c r="I81" s="2501"/>
      <c r="J81" s="2501"/>
      <c r="K81" s="2501"/>
      <c r="L81" s="2501"/>
      <c r="M81" s="2501"/>
      <c r="N81" s="2501"/>
      <c r="O81" s="2501"/>
      <c r="P81" s="2501"/>
      <c r="Q81" s="2501"/>
      <c r="R81" s="2501"/>
      <c r="S81" s="2501"/>
      <c r="T81" s="2501"/>
      <c r="U81" s="2501"/>
      <c r="V81" s="2501"/>
      <c r="W81" s="2501"/>
      <c r="X81" s="2501"/>
      <c r="Y81" s="2501"/>
      <c r="Z81" s="2501"/>
      <c r="AA81" s="2501"/>
      <c r="AB81" s="2501"/>
      <c r="AC81" s="2501"/>
      <c r="AD81" s="2501"/>
      <c r="AE81" s="2501"/>
      <c r="AF81" s="2501"/>
      <c r="AG81" s="2501"/>
      <c r="AH81" s="2501"/>
      <c r="AI81" s="2501"/>
      <c r="AJ81" s="2501"/>
      <c r="AK81" s="2501"/>
      <c r="AL81" s="2501"/>
      <c r="AM81" s="2501"/>
      <c r="AN81" s="2501"/>
      <c r="AO81" s="2501"/>
      <c r="AP81" s="2501"/>
      <c r="AQ81" s="2501"/>
      <c r="AR81" s="2501"/>
      <c r="AS81" s="2501"/>
      <c r="AT81" s="2501"/>
      <c r="AU81" s="2501"/>
      <c r="AV81" s="2501"/>
      <c r="AW81" s="2501"/>
      <c r="AX81" s="2501"/>
      <c r="AY81" s="2501"/>
      <c r="AZ81" s="2501"/>
      <c r="BA81" s="2501"/>
      <c r="BB81" s="2501"/>
      <c r="BC81" s="2501"/>
      <c r="BD81" s="2501"/>
      <c r="BE81" s="2501"/>
      <c r="BF81" s="2501"/>
      <c r="BG81" s="2501"/>
      <c r="BH81" s="2501"/>
      <c r="BI81" s="2501"/>
      <c r="BJ81" s="2501"/>
      <c r="BK81" s="2501"/>
      <c r="BL81" s="2501"/>
      <c r="BM81" s="2501"/>
      <c r="BN81" s="2501"/>
      <c r="BO81" s="2501"/>
      <c r="BP81" s="2501"/>
      <c r="BQ81" s="2501"/>
    </row>
    <row r="82" spans="1:71" ht="7.5" customHeight="1">
      <c r="A82" s="2501"/>
      <c r="B82" s="2501"/>
      <c r="C82" s="2501"/>
      <c r="D82" s="2501"/>
      <c r="E82" s="2501"/>
      <c r="F82" s="2501"/>
      <c r="G82" s="2501"/>
      <c r="H82" s="2501"/>
      <c r="I82" s="2501"/>
      <c r="J82" s="2501"/>
      <c r="K82" s="2501"/>
      <c r="L82" s="2501"/>
      <c r="M82" s="2501"/>
      <c r="N82" s="2501"/>
      <c r="O82" s="2501"/>
      <c r="P82" s="2501"/>
      <c r="Q82" s="2501"/>
      <c r="R82" s="2501"/>
      <c r="S82" s="2501"/>
      <c r="T82" s="2501"/>
      <c r="U82" s="2501"/>
      <c r="V82" s="2501"/>
      <c r="W82" s="2501"/>
      <c r="X82" s="2501"/>
      <c r="Y82" s="2501"/>
      <c r="Z82" s="2501"/>
      <c r="AA82" s="2501"/>
      <c r="AB82" s="2501"/>
      <c r="AC82" s="2501"/>
      <c r="AD82" s="2501"/>
      <c r="AE82" s="2501"/>
      <c r="AF82" s="2501"/>
      <c r="AG82" s="2501"/>
      <c r="AH82" s="2501"/>
      <c r="AI82" s="2501"/>
      <c r="AJ82" s="2501"/>
      <c r="AK82" s="2501"/>
      <c r="AL82" s="2501"/>
      <c r="AM82" s="2501"/>
      <c r="AN82" s="2501"/>
      <c r="AO82" s="2501"/>
      <c r="AP82" s="2501"/>
      <c r="AQ82" s="2501"/>
      <c r="AR82" s="2501"/>
      <c r="AS82" s="2501"/>
      <c r="AT82" s="2501"/>
      <c r="AU82" s="2501"/>
      <c r="AV82" s="2501"/>
      <c r="AW82" s="2501"/>
      <c r="AX82" s="2501"/>
      <c r="AY82" s="2501"/>
      <c r="AZ82" s="2501"/>
      <c r="BA82" s="2501"/>
      <c r="BB82" s="2501"/>
      <c r="BC82" s="2501"/>
      <c r="BD82" s="2501"/>
      <c r="BE82" s="2501"/>
      <c r="BF82" s="2501"/>
      <c r="BG82" s="2501"/>
      <c r="BH82" s="2501"/>
      <c r="BI82" s="2501"/>
      <c r="BJ82" s="2501"/>
      <c r="BK82" s="2501"/>
      <c r="BL82" s="2501"/>
      <c r="BM82" s="2501"/>
      <c r="BN82" s="2501"/>
      <c r="BO82" s="2501"/>
      <c r="BP82" s="2501"/>
      <c r="BQ82" s="2501"/>
    </row>
    <row r="83" spans="1:71" ht="7.5" customHeight="1">
      <c r="A83" s="2501"/>
      <c r="B83" s="2501"/>
      <c r="C83" s="2501"/>
      <c r="D83" s="2501"/>
      <c r="E83" s="2501"/>
      <c r="F83" s="2501"/>
      <c r="G83" s="2501"/>
      <c r="H83" s="2501"/>
      <c r="I83" s="2501"/>
      <c r="J83" s="2501"/>
      <c r="K83" s="2501"/>
      <c r="L83" s="2501"/>
      <c r="M83" s="2501"/>
      <c r="N83" s="2501"/>
      <c r="O83" s="2501"/>
      <c r="P83" s="2501"/>
      <c r="Q83" s="2501"/>
      <c r="R83" s="2501"/>
      <c r="S83" s="2501"/>
      <c r="T83" s="2501"/>
      <c r="U83" s="2501"/>
      <c r="V83" s="2501"/>
      <c r="W83" s="2501"/>
      <c r="X83" s="2501"/>
      <c r="Y83" s="2501"/>
      <c r="Z83" s="2501"/>
      <c r="AA83" s="2501"/>
      <c r="AB83" s="2501"/>
      <c r="AC83" s="2501"/>
      <c r="AD83" s="2501"/>
      <c r="AE83" s="2501"/>
      <c r="AF83" s="2501"/>
      <c r="AG83" s="2501"/>
      <c r="AH83" s="2501"/>
      <c r="AI83" s="2501"/>
      <c r="AJ83" s="2501"/>
      <c r="AK83" s="2501"/>
      <c r="AL83" s="2501"/>
      <c r="AM83" s="2501"/>
      <c r="AN83" s="2501"/>
      <c r="AO83" s="2501"/>
      <c r="AP83" s="2501"/>
      <c r="AQ83" s="2501"/>
      <c r="AR83" s="2501"/>
      <c r="AS83" s="2501"/>
      <c r="AT83" s="2501"/>
      <c r="AU83" s="2501"/>
      <c r="AV83" s="2501"/>
      <c r="AW83" s="2501"/>
      <c r="AX83" s="2501"/>
      <c r="AY83" s="2501"/>
      <c r="AZ83" s="2501"/>
      <c r="BA83" s="2501"/>
      <c r="BB83" s="2501"/>
      <c r="BC83" s="2501"/>
      <c r="BD83" s="2501"/>
      <c r="BE83" s="2501"/>
      <c r="BF83" s="2501"/>
      <c r="BG83" s="2501"/>
      <c r="BH83" s="2501"/>
      <c r="BI83" s="2501"/>
      <c r="BJ83" s="2501"/>
      <c r="BK83" s="2501"/>
      <c r="BL83" s="2501"/>
      <c r="BM83" s="2501"/>
      <c r="BN83" s="2501"/>
      <c r="BO83" s="2501"/>
      <c r="BP83" s="2501"/>
      <c r="BQ83" s="2501"/>
    </row>
    <row r="84" spans="1:71" ht="7.5" customHeight="1">
      <c r="A84" s="2501"/>
      <c r="B84" s="2501"/>
      <c r="C84" s="2501"/>
      <c r="D84" s="2501"/>
      <c r="E84" s="2501"/>
      <c r="F84" s="2501"/>
      <c r="G84" s="2501"/>
      <c r="H84" s="2501"/>
      <c r="I84" s="2501"/>
      <c r="J84" s="2501"/>
      <c r="K84" s="2501"/>
      <c r="L84" s="2501"/>
      <c r="M84" s="2501"/>
      <c r="N84" s="2501"/>
      <c r="O84" s="2501"/>
      <c r="P84" s="2501"/>
      <c r="Q84" s="2501"/>
      <c r="R84" s="2501"/>
      <c r="S84" s="2501"/>
      <c r="T84" s="2501"/>
      <c r="U84" s="2501"/>
      <c r="V84" s="2501"/>
      <c r="W84" s="2501"/>
      <c r="X84" s="2501"/>
      <c r="Y84" s="2501"/>
      <c r="Z84" s="2501"/>
      <c r="AA84" s="2501"/>
      <c r="AB84" s="2501"/>
      <c r="AC84" s="2501"/>
      <c r="AD84" s="2501"/>
      <c r="AE84" s="2501"/>
      <c r="AF84" s="2501"/>
      <c r="AG84" s="2501"/>
      <c r="AH84" s="2501"/>
      <c r="AI84" s="2501"/>
      <c r="AJ84" s="2501"/>
      <c r="AK84" s="2501"/>
      <c r="AL84" s="2501"/>
      <c r="AM84" s="2501"/>
      <c r="AN84" s="2501"/>
      <c r="AO84" s="2501"/>
      <c r="AP84" s="2501"/>
      <c r="AQ84" s="2501"/>
      <c r="AR84" s="2501"/>
      <c r="AS84" s="2501"/>
      <c r="AT84" s="2501"/>
      <c r="AU84" s="2501"/>
      <c r="AV84" s="2501"/>
      <c r="AW84" s="2501"/>
      <c r="AX84" s="2501"/>
      <c r="AY84" s="2501"/>
      <c r="AZ84" s="2501"/>
      <c r="BA84" s="2501"/>
      <c r="BB84" s="2501"/>
      <c r="BC84" s="2501"/>
      <c r="BD84" s="2501"/>
      <c r="BE84" s="2501"/>
      <c r="BF84" s="2501"/>
      <c r="BG84" s="2501"/>
      <c r="BH84" s="2501"/>
      <c r="BI84" s="2501"/>
      <c r="BJ84" s="2501"/>
      <c r="BK84" s="2501"/>
      <c r="BL84" s="2501"/>
      <c r="BM84" s="2501"/>
      <c r="BN84" s="2501"/>
      <c r="BO84" s="2501"/>
      <c r="BP84" s="2501"/>
      <c r="BQ84" s="2501"/>
    </row>
    <row r="85" spans="1:71" ht="7.5" customHeight="1">
      <c r="A85" s="2501"/>
      <c r="B85" s="2501"/>
      <c r="C85" s="2501"/>
      <c r="D85" s="2501"/>
      <c r="E85" s="2501"/>
      <c r="F85" s="2501"/>
      <c r="G85" s="2501"/>
      <c r="H85" s="2501"/>
      <c r="I85" s="2501"/>
      <c r="J85" s="2501"/>
      <c r="K85" s="2501"/>
      <c r="L85" s="2501"/>
      <c r="M85" s="2501"/>
      <c r="N85" s="2501"/>
      <c r="O85" s="2501"/>
      <c r="P85" s="2501"/>
      <c r="Q85" s="2501"/>
      <c r="R85" s="2501"/>
      <c r="S85" s="2501"/>
      <c r="T85" s="2501"/>
      <c r="U85" s="2501"/>
      <c r="V85" s="2501"/>
      <c r="W85" s="2501"/>
      <c r="X85" s="2501"/>
      <c r="Y85" s="2501"/>
      <c r="Z85" s="2501"/>
      <c r="AA85" s="2501"/>
      <c r="AB85" s="2501"/>
      <c r="AC85" s="2501"/>
      <c r="AD85" s="2501"/>
      <c r="AE85" s="2501"/>
      <c r="AF85" s="2501"/>
      <c r="AG85" s="2501"/>
      <c r="AH85" s="2501"/>
      <c r="AI85" s="2501"/>
      <c r="AJ85" s="2501"/>
      <c r="AK85" s="2501"/>
      <c r="AL85" s="2501"/>
      <c r="AM85" s="2501"/>
      <c r="AN85" s="2501"/>
      <c r="AO85" s="2501"/>
      <c r="AP85" s="2501"/>
      <c r="AQ85" s="2501"/>
      <c r="AR85" s="2501"/>
      <c r="AS85" s="2501"/>
      <c r="AT85" s="2501"/>
      <c r="AU85" s="2501"/>
      <c r="AV85" s="2501"/>
      <c r="AW85" s="2501"/>
      <c r="AX85" s="2501"/>
      <c r="AY85" s="2501"/>
      <c r="AZ85" s="2501"/>
      <c r="BA85" s="2501"/>
      <c r="BB85" s="2501"/>
      <c r="BC85" s="2501"/>
      <c r="BD85" s="2501"/>
      <c r="BE85" s="2501"/>
      <c r="BF85" s="2501"/>
      <c r="BG85" s="2501"/>
      <c r="BH85" s="2501"/>
      <c r="BI85" s="2501"/>
      <c r="BJ85" s="2501"/>
      <c r="BK85" s="2501"/>
      <c r="BL85" s="2501"/>
      <c r="BM85" s="2501"/>
      <c r="BN85" s="2501"/>
      <c r="BO85" s="2501"/>
      <c r="BP85" s="2501"/>
      <c r="BQ85" s="2501"/>
    </row>
    <row r="86" spans="1:71" ht="7.5" customHeight="1">
      <c r="A86" s="2501"/>
      <c r="B86" s="2501"/>
      <c r="C86" s="2501"/>
      <c r="D86" s="2501"/>
      <c r="E86" s="2501"/>
      <c r="F86" s="2501"/>
      <c r="G86" s="2501"/>
      <c r="H86" s="2501"/>
      <c r="I86" s="2501"/>
      <c r="J86" s="2501"/>
      <c r="K86" s="2501"/>
      <c r="L86" s="2501"/>
      <c r="M86" s="2501"/>
      <c r="N86" s="2501"/>
      <c r="O86" s="2501"/>
      <c r="P86" s="2501"/>
      <c r="Q86" s="2501"/>
      <c r="R86" s="2501"/>
      <c r="S86" s="2501"/>
      <c r="T86" s="2501"/>
      <c r="U86" s="2501"/>
      <c r="V86" s="2501"/>
      <c r="W86" s="2501"/>
      <c r="X86" s="2501"/>
      <c r="Y86" s="2501"/>
      <c r="Z86" s="2501"/>
      <c r="AA86" s="2501"/>
      <c r="AB86" s="2501"/>
      <c r="AC86" s="2501"/>
      <c r="AD86" s="2501"/>
      <c r="AE86" s="2501"/>
      <c r="AF86" s="2501"/>
      <c r="AG86" s="2501"/>
      <c r="AH86" s="2501"/>
      <c r="AI86" s="2501"/>
      <c r="AJ86" s="2501"/>
      <c r="AK86" s="2501"/>
      <c r="AL86" s="2501"/>
      <c r="AM86" s="2501"/>
      <c r="AN86" s="2501"/>
      <c r="AO86" s="2501"/>
      <c r="AP86" s="2501"/>
      <c r="AQ86" s="2501"/>
      <c r="AR86" s="2501"/>
      <c r="AS86" s="2501"/>
      <c r="AT86" s="2501"/>
      <c r="AU86" s="2501"/>
      <c r="AV86" s="2501"/>
      <c r="AW86" s="2501"/>
      <c r="AX86" s="2501"/>
      <c r="AY86" s="2501"/>
      <c r="AZ86" s="2501"/>
      <c r="BA86" s="2501"/>
      <c r="BB86" s="2501"/>
      <c r="BC86" s="2501"/>
      <c r="BD86" s="2501"/>
      <c r="BE86" s="2501"/>
      <c r="BF86" s="2501"/>
      <c r="BG86" s="2501"/>
      <c r="BH86" s="2501"/>
      <c r="BI86" s="2501"/>
      <c r="BJ86" s="2501"/>
      <c r="BK86" s="2501"/>
      <c r="BL86" s="2501"/>
      <c r="BM86" s="2501"/>
      <c r="BN86" s="2501"/>
      <c r="BO86" s="2501"/>
      <c r="BP86" s="2501"/>
      <c r="BQ86" s="2501"/>
    </row>
    <row r="87" spans="1:71" ht="7.5" customHeight="1">
      <c r="A87" s="2501"/>
      <c r="B87" s="2501"/>
      <c r="C87" s="2501"/>
      <c r="D87" s="2501"/>
      <c r="E87" s="2501"/>
      <c r="F87" s="2501"/>
      <c r="G87" s="2501"/>
      <c r="H87" s="2501"/>
      <c r="I87" s="2501"/>
      <c r="J87" s="2501"/>
      <c r="K87" s="2501"/>
      <c r="L87" s="2501"/>
      <c r="M87" s="2501"/>
      <c r="N87" s="2501"/>
      <c r="O87" s="2501"/>
      <c r="P87" s="2501"/>
      <c r="Q87" s="2501"/>
      <c r="R87" s="2501"/>
      <c r="S87" s="2501"/>
      <c r="T87" s="2501"/>
      <c r="U87" s="2501"/>
      <c r="V87" s="2501"/>
      <c r="W87" s="2501"/>
      <c r="X87" s="2501"/>
      <c r="Y87" s="2501"/>
      <c r="Z87" s="2501"/>
      <c r="AA87" s="2501"/>
      <c r="AB87" s="2501"/>
      <c r="AC87" s="2501"/>
      <c r="AD87" s="2501"/>
      <c r="AE87" s="2501"/>
      <c r="AF87" s="2501"/>
      <c r="AG87" s="2501"/>
      <c r="AH87" s="2501"/>
      <c r="AI87" s="2501"/>
      <c r="AJ87" s="2501"/>
      <c r="AK87" s="2501"/>
      <c r="AL87" s="2501"/>
      <c r="AM87" s="2501"/>
      <c r="AN87" s="2501"/>
      <c r="AO87" s="2501"/>
      <c r="AP87" s="2501"/>
      <c r="AQ87" s="2501"/>
      <c r="AR87" s="2501"/>
      <c r="AS87" s="2501"/>
      <c r="AT87" s="2501"/>
      <c r="AU87" s="2501"/>
      <c r="AV87" s="2501"/>
      <c r="AW87" s="2501"/>
      <c r="AX87" s="2501"/>
      <c r="AY87" s="2501"/>
      <c r="AZ87" s="2501"/>
      <c r="BA87" s="2501"/>
      <c r="BB87" s="2501"/>
      <c r="BC87" s="2501"/>
      <c r="BD87" s="2501"/>
      <c r="BE87" s="2501"/>
      <c r="BF87" s="2501"/>
      <c r="BG87" s="2501"/>
      <c r="BH87" s="2501"/>
      <c r="BI87" s="2501"/>
      <c r="BJ87" s="2501"/>
      <c r="BK87" s="2501"/>
      <c r="BL87" s="2501"/>
      <c r="BM87" s="2501"/>
      <c r="BN87" s="2501"/>
      <c r="BO87" s="2501"/>
      <c r="BP87" s="2501"/>
      <c r="BQ87" s="2501"/>
    </row>
    <row r="88" spans="1:71" ht="7.5" customHeight="1">
      <c r="A88" s="2501"/>
      <c r="B88" s="2501"/>
      <c r="C88" s="2501"/>
      <c r="D88" s="2501"/>
      <c r="E88" s="2501"/>
      <c r="F88" s="2501"/>
      <c r="G88" s="2501"/>
      <c r="H88" s="2501"/>
      <c r="I88" s="2501"/>
      <c r="J88" s="2501"/>
      <c r="K88" s="2501"/>
      <c r="L88" s="2501"/>
      <c r="M88" s="2501"/>
      <c r="N88" s="2501"/>
      <c r="O88" s="2501"/>
      <c r="P88" s="2501"/>
      <c r="Q88" s="2501"/>
      <c r="R88" s="2501"/>
      <c r="S88" s="2501"/>
      <c r="T88" s="2501"/>
      <c r="U88" s="2501"/>
      <c r="V88" s="2501"/>
      <c r="W88" s="2501"/>
      <c r="X88" s="2501"/>
      <c r="Y88" s="2501"/>
      <c r="Z88" s="2501"/>
      <c r="AA88" s="2501"/>
      <c r="AB88" s="2501"/>
      <c r="AC88" s="2501"/>
      <c r="AD88" s="2501"/>
      <c r="AE88" s="2501"/>
      <c r="AF88" s="2501"/>
      <c r="AG88" s="2501"/>
      <c r="AH88" s="2501"/>
      <c r="AI88" s="2501"/>
      <c r="AJ88" s="2501"/>
      <c r="AK88" s="2501"/>
      <c r="AL88" s="2501"/>
      <c r="AM88" s="2501"/>
      <c r="AN88" s="2501"/>
      <c r="AO88" s="2501"/>
      <c r="AP88" s="2501"/>
      <c r="AQ88" s="2501"/>
      <c r="AR88" s="2501"/>
      <c r="AS88" s="2501"/>
      <c r="AT88" s="2501"/>
      <c r="AU88" s="2501"/>
      <c r="AV88" s="2501"/>
      <c r="AW88" s="2501"/>
      <c r="AX88" s="2501"/>
      <c r="AY88" s="2501"/>
      <c r="AZ88" s="2501"/>
      <c r="BA88" s="2501"/>
      <c r="BB88" s="2501"/>
      <c r="BC88" s="2501"/>
      <c r="BD88" s="2501"/>
      <c r="BE88" s="2501"/>
      <c r="BF88" s="2501"/>
      <c r="BG88" s="2501"/>
      <c r="BH88" s="2501"/>
      <c r="BI88" s="2501"/>
      <c r="BJ88" s="2501"/>
      <c r="BK88" s="2501"/>
      <c r="BL88" s="2501"/>
      <c r="BM88" s="2501"/>
      <c r="BN88" s="2501"/>
      <c r="BO88" s="2501"/>
      <c r="BP88" s="2501"/>
      <c r="BQ88" s="2501"/>
    </row>
    <row r="89" spans="1:71" ht="7.5" customHeight="1">
      <c r="A89" s="2501"/>
      <c r="B89" s="2501"/>
      <c r="C89" s="2501"/>
      <c r="D89" s="2501"/>
      <c r="E89" s="2501"/>
      <c r="F89" s="2501"/>
      <c r="G89" s="2501"/>
      <c r="H89" s="2501"/>
      <c r="I89" s="2501"/>
      <c r="J89" s="2501"/>
      <c r="K89" s="2501"/>
      <c r="L89" s="2501"/>
      <c r="M89" s="2501"/>
      <c r="N89" s="2501"/>
      <c r="O89" s="2501"/>
      <c r="P89" s="2501"/>
      <c r="Q89" s="2501"/>
      <c r="R89" s="2501"/>
      <c r="S89" s="2501"/>
      <c r="T89" s="2501"/>
      <c r="U89" s="2501"/>
      <c r="V89" s="2501"/>
      <c r="W89" s="2501"/>
      <c r="X89" s="2501"/>
      <c r="Y89" s="2501"/>
      <c r="Z89" s="2501"/>
      <c r="AA89" s="2501"/>
      <c r="AB89" s="2501"/>
      <c r="AC89" s="2501"/>
      <c r="AD89" s="2501"/>
      <c r="AE89" s="2501"/>
      <c r="AF89" s="2501"/>
      <c r="AG89" s="2501"/>
      <c r="AH89" s="2501"/>
      <c r="AI89" s="2501"/>
      <c r="AJ89" s="2501"/>
      <c r="AK89" s="2501"/>
      <c r="AL89" s="2501"/>
      <c r="AM89" s="2501"/>
      <c r="AN89" s="2501"/>
      <c r="AO89" s="2501"/>
      <c r="AP89" s="2501"/>
      <c r="AQ89" s="2501"/>
      <c r="AR89" s="2501"/>
      <c r="AS89" s="2501"/>
      <c r="AT89" s="2501"/>
      <c r="AU89" s="2501"/>
      <c r="AV89" s="2501"/>
      <c r="AW89" s="2501"/>
      <c r="AX89" s="2501"/>
      <c r="AY89" s="2501"/>
      <c r="AZ89" s="2501"/>
      <c r="BA89" s="2501"/>
      <c r="BB89" s="2501"/>
      <c r="BC89" s="2501"/>
      <c r="BD89" s="2501"/>
      <c r="BE89" s="2501"/>
      <c r="BF89" s="2501"/>
      <c r="BG89" s="2501"/>
      <c r="BH89" s="2501"/>
      <c r="BI89" s="2501"/>
      <c r="BJ89" s="2501"/>
      <c r="BK89" s="2501"/>
      <c r="BL89" s="2501"/>
      <c r="BM89" s="2501"/>
      <c r="BN89" s="2501"/>
      <c r="BO89" s="2501"/>
      <c r="BP89" s="2501"/>
      <c r="BQ89" s="2501"/>
    </row>
    <row r="90" spans="1:71" ht="7.5" customHeight="1">
      <c r="A90" s="2501"/>
      <c r="B90" s="2501"/>
      <c r="C90" s="2501"/>
      <c r="D90" s="2501"/>
      <c r="E90" s="2501"/>
      <c r="F90" s="2501"/>
      <c r="G90" s="2501"/>
      <c r="H90" s="2501"/>
      <c r="I90" s="2501"/>
      <c r="J90" s="2501"/>
      <c r="K90" s="2501"/>
      <c r="L90" s="2501"/>
      <c r="M90" s="2501"/>
      <c r="N90" s="2501"/>
      <c r="O90" s="2501"/>
      <c r="P90" s="2501"/>
      <c r="Q90" s="2501"/>
      <c r="R90" s="2501"/>
      <c r="S90" s="2501"/>
      <c r="T90" s="2501"/>
      <c r="U90" s="2501"/>
      <c r="V90" s="2501"/>
      <c r="W90" s="2501"/>
      <c r="X90" s="2501"/>
      <c r="Y90" s="2501"/>
      <c r="Z90" s="2501"/>
      <c r="AA90" s="2501"/>
      <c r="AB90" s="2501"/>
      <c r="AC90" s="2501"/>
      <c r="AD90" s="2501"/>
      <c r="AE90" s="2501"/>
      <c r="AF90" s="2501"/>
      <c r="AG90" s="2501"/>
      <c r="AH90" s="2501"/>
      <c r="AI90" s="2501"/>
      <c r="AJ90" s="2501"/>
      <c r="AK90" s="2501"/>
      <c r="AL90" s="2501"/>
      <c r="AM90" s="2501"/>
      <c r="AN90" s="2501"/>
      <c r="AO90" s="2501"/>
      <c r="AP90" s="2501"/>
      <c r="AQ90" s="2501"/>
      <c r="AR90" s="2501"/>
      <c r="AS90" s="2501"/>
      <c r="AT90" s="2501"/>
      <c r="AU90" s="2501"/>
      <c r="AV90" s="2501"/>
      <c r="AW90" s="2501"/>
      <c r="AX90" s="2501"/>
      <c r="AY90" s="2501"/>
      <c r="AZ90" s="2501"/>
      <c r="BA90" s="2501"/>
      <c r="BB90" s="2501"/>
      <c r="BC90" s="2501"/>
      <c r="BD90" s="2501"/>
      <c r="BE90" s="2501"/>
      <c r="BF90" s="2501"/>
      <c r="BG90" s="2501"/>
      <c r="BH90" s="2501"/>
      <c r="BI90" s="2501"/>
      <c r="BJ90" s="2501"/>
      <c r="BK90" s="2501"/>
      <c r="BL90" s="2501"/>
      <c r="BM90" s="2501"/>
      <c r="BN90" s="2501"/>
      <c r="BO90" s="2501"/>
      <c r="BP90" s="2501"/>
      <c r="BQ90" s="2501"/>
    </row>
    <row r="91" spans="1:71" ht="7.5" customHeight="1">
      <c r="A91" s="2501"/>
      <c r="B91" s="2501"/>
      <c r="C91" s="2501"/>
      <c r="D91" s="2501"/>
      <c r="E91" s="2501"/>
      <c r="F91" s="2501"/>
      <c r="G91" s="2501"/>
      <c r="H91" s="2501"/>
      <c r="I91" s="2501"/>
      <c r="J91" s="2501"/>
      <c r="K91" s="2501"/>
      <c r="L91" s="2501"/>
      <c r="M91" s="2501"/>
      <c r="N91" s="2501"/>
      <c r="O91" s="2501"/>
      <c r="P91" s="2501"/>
      <c r="Q91" s="2501"/>
      <c r="R91" s="2501"/>
      <c r="S91" s="2501"/>
      <c r="T91" s="2501"/>
      <c r="U91" s="2501"/>
      <c r="V91" s="2501"/>
      <c r="W91" s="2501"/>
      <c r="X91" s="2501"/>
      <c r="Y91" s="2501"/>
      <c r="Z91" s="2501"/>
      <c r="AA91" s="2501"/>
      <c r="AB91" s="2501"/>
      <c r="AC91" s="2501"/>
      <c r="AD91" s="2501"/>
      <c r="AE91" s="2501"/>
      <c r="AF91" s="2501"/>
      <c r="AG91" s="2501"/>
      <c r="AH91" s="2501"/>
      <c r="AI91" s="2501"/>
      <c r="AJ91" s="2501"/>
      <c r="AK91" s="2501"/>
      <c r="AL91" s="2501"/>
      <c r="AM91" s="2501"/>
      <c r="AN91" s="2501"/>
      <c r="AO91" s="2501"/>
      <c r="AP91" s="2501"/>
      <c r="AQ91" s="2501"/>
      <c r="AR91" s="2501"/>
      <c r="AS91" s="2501"/>
      <c r="AT91" s="2501"/>
      <c r="AU91" s="2501"/>
      <c r="AV91" s="2501"/>
      <c r="AW91" s="2501"/>
      <c r="AX91" s="2501"/>
      <c r="AY91" s="2501"/>
      <c r="AZ91" s="2501"/>
      <c r="BA91" s="2501"/>
      <c r="BB91" s="2501"/>
      <c r="BC91" s="2501"/>
      <c r="BD91" s="2501"/>
      <c r="BE91" s="2501"/>
      <c r="BF91" s="2501"/>
      <c r="BG91" s="2501"/>
      <c r="BH91" s="2501"/>
      <c r="BI91" s="2501"/>
      <c r="BJ91" s="2501"/>
      <c r="BK91" s="2501"/>
      <c r="BL91" s="2501"/>
      <c r="BM91" s="2501"/>
      <c r="BN91" s="2501"/>
      <c r="BO91" s="2501"/>
      <c r="BP91" s="2501"/>
      <c r="BQ91" s="2501"/>
    </row>
    <row r="92" spans="1:71" ht="7.5" customHeight="1">
      <c r="A92" s="2501"/>
      <c r="B92" s="2501"/>
      <c r="C92" s="2501"/>
      <c r="D92" s="2501"/>
      <c r="E92" s="2501"/>
      <c r="F92" s="2501"/>
      <c r="G92" s="2501"/>
      <c r="H92" s="2501"/>
      <c r="I92" s="2501"/>
      <c r="J92" s="2501"/>
      <c r="K92" s="2501"/>
      <c r="L92" s="2501"/>
      <c r="M92" s="2501"/>
      <c r="N92" s="2501"/>
      <c r="O92" s="2501"/>
      <c r="P92" s="2501"/>
      <c r="Q92" s="2501"/>
      <c r="R92" s="2501"/>
      <c r="S92" s="2501"/>
      <c r="T92" s="2501"/>
      <c r="U92" s="2501"/>
      <c r="V92" s="2501"/>
      <c r="W92" s="2501"/>
      <c r="X92" s="2501"/>
      <c r="Y92" s="2501"/>
      <c r="Z92" s="2501"/>
      <c r="AA92" s="2501"/>
      <c r="AB92" s="2501"/>
      <c r="AC92" s="2501"/>
      <c r="AD92" s="2501"/>
      <c r="AE92" s="2501"/>
      <c r="AF92" s="2501"/>
      <c r="AG92" s="2501"/>
      <c r="AH92" s="2501"/>
      <c r="AI92" s="2501"/>
      <c r="AJ92" s="2501"/>
      <c r="AK92" s="2501"/>
      <c r="AL92" s="2501"/>
      <c r="AM92" s="2501"/>
      <c r="AN92" s="2501"/>
      <c r="AO92" s="2501"/>
      <c r="AP92" s="2501"/>
      <c r="AQ92" s="2501"/>
      <c r="AR92" s="2501"/>
      <c r="AS92" s="2501"/>
      <c r="AT92" s="2501"/>
      <c r="AU92" s="2501"/>
      <c r="AV92" s="2501"/>
      <c r="AW92" s="2501"/>
      <c r="AX92" s="2501"/>
      <c r="AY92" s="2501"/>
      <c r="AZ92" s="2501"/>
      <c r="BA92" s="2501"/>
      <c r="BB92" s="2501"/>
      <c r="BC92" s="2501"/>
      <c r="BD92" s="2501"/>
      <c r="BE92" s="2501"/>
      <c r="BF92" s="2501"/>
      <c r="BG92" s="2501"/>
      <c r="BH92" s="2501"/>
      <c r="BI92" s="2501"/>
      <c r="BJ92" s="2501"/>
      <c r="BK92" s="2501"/>
      <c r="BL92" s="2501"/>
      <c r="BM92" s="2501"/>
      <c r="BN92" s="2501"/>
      <c r="BO92" s="2501"/>
      <c r="BP92" s="2501"/>
      <c r="BQ92" s="2501"/>
    </row>
    <row r="93" spans="1:71" ht="7.5" customHeight="1">
      <c r="A93" s="2501"/>
      <c r="B93" s="2501"/>
      <c r="C93" s="2501"/>
      <c r="D93" s="2501"/>
      <c r="E93" s="2501"/>
      <c r="F93" s="2501"/>
      <c r="G93" s="2501"/>
      <c r="H93" s="2501"/>
      <c r="I93" s="2501"/>
      <c r="J93" s="2501"/>
      <c r="K93" s="2501"/>
      <c r="L93" s="2501"/>
      <c r="M93" s="2501"/>
      <c r="N93" s="2501"/>
      <c r="O93" s="2501"/>
      <c r="P93" s="2501"/>
      <c r="Q93" s="2501"/>
      <c r="R93" s="2501"/>
      <c r="S93" s="2501"/>
      <c r="T93" s="2501"/>
      <c r="U93" s="2501"/>
      <c r="V93" s="2501"/>
      <c r="W93" s="2501"/>
      <c r="X93" s="2501"/>
      <c r="Y93" s="2501"/>
      <c r="Z93" s="2501"/>
      <c r="AA93" s="2501"/>
      <c r="AB93" s="2501"/>
      <c r="AC93" s="2501"/>
      <c r="AD93" s="2501"/>
      <c r="AE93" s="2501"/>
      <c r="AF93" s="2501"/>
      <c r="AG93" s="2501"/>
      <c r="AH93" s="2501"/>
      <c r="AI93" s="2501"/>
      <c r="AJ93" s="2501"/>
      <c r="AK93" s="2501"/>
      <c r="AL93" s="2501"/>
      <c r="AM93" s="2501"/>
      <c r="AN93" s="2501"/>
      <c r="AO93" s="2501"/>
      <c r="AP93" s="2501"/>
      <c r="AQ93" s="2501"/>
      <c r="AR93" s="2501"/>
      <c r="AS93" s="2501"/>
      <c r="AT93" s="2501"/>
      <c r="AU93" s="2501"/>
      <c r="AV93" s="2501"/>
      <c r="AW93" s="2501"/>
      <c r="AX93" s="2501"/>
      <c r="AY93" s="2501"/>
      <c r="AZ93" s="2501"/>
      <c r="BA93" s="2501"/>
      <c r="BB93" s="2501"/>
      <c r="BC93" s="2501"/>
      <c r="BD93" s="2501"/>
      <c r="BE93" s="2501"/>
      <c r="BF93" s="2501"/>
      <c r="BG93" s="2501"/>
      <c r="BH93" s="2501"/>
      <c r="BI93" s="2501"/>
      <c r="BJ93" s="2501"/>
      <c r="BK93" s="2501"/>
      <c r="BL93" s="2501"/>
      <c r="BM93" s="2501"/>
      <c r="BN93" s="2501"/>
      <c r="BO93" s="2501"/>
      <c r="BP93" s="2501"/>
      <c r="BQ93" s="2501"/>
    </row>
    <row r="94" spans="1:71" ht="7.5" customHeight="1">
      <c r="A94" s="2501"/>
      <c r="B94" s="2501"/>
      <c r="C94" s="2501"/>
      <c r="D94" s="2501"/>
      <c r="E94" s="2501"/>
      <c r="F94" s="2501"/>
      <c r="G94" s="2501"/>
      <c r="H94" s="2501"/>
      <c r="I94" s="2501"/>
      <c r="J94" s="2501"/>
      <c r="K94" s="2501"/>
      <c r="L94" s="2501"/>
      <c r="M94" s="2501"/>
      <c r="N94" s="2501"/>
      <c r="O94" s="2501"/>
      <c r="P94" s="2501"/>
      <c r="Q94" s="2501"/>
      <c r="R94" s="2501"/>
      <c r="S94" s="2501"/>
      <c r="T94" s="2501"/>
      <c r="U94" s="2501"/>
      <c r="V94" s="2501"/>
      <c r="W94" s="2501"/>
      <c r="X94" s="2501"/>
      <c r="Y94" s="2501"/>
      <c r="Z94" s="2501"/>
      <c r="AA94" s="2501"/>
      <c r="AB94" s="2501"/>
      <c r="AC94" s="2501"/>
      <c r="AD94" s="2501"/>
      <c r="AE94" s="2501"/>
      <c r="AF94" s="2501"/>
      <c r="AG94" s="2501"/>
      <c r="AH94" s="2501"/>
      <c r="AI94" s="2501"/>
      <c r="AJ94" s="2501"/>
      <c r="AK94" s="2501"/>
      <c r="AL94" s="2501"/>
      <c r="AM94" s="2501"/>
      <c r="AN94" s="2501"/>
      <c r="AO94" s="2501"/>
      <c r="AP94" s="2501"/>
      <c r="AQ94" s="2501"/>
      <c r="AR94" s="2501"/>
      <c r="AS94" s="2501"/>
      <c r="AT94" s="2501"/>
      <c r="AU94" s="2501"/>
      <c r="AV94" s="2501"/>
      <c r="AW94" s="2501"/>
      <c r="AX94" s="2501"/>
      <c r="AY94" s="2501"/>
      <c r="AZ94" s="2501"/>
      <c r="BA94" s="2501"/>
      <c r="BB94" s="2501"/>
      <c r="BC94" s="2501"/>
      <c r="BD94" s="2501"/>
      <c r="BE94" s="2501"/>
      <c r="BF94" s="2501"/>
      <c r="BG94" s="2501"/>
      <c r="BH94" s="2501"/>
      <c r="BI94" s="2501"/>
      <c r="BJ94" s="2501"/>
      <c r="BK94" s="2501"/>
      <c r="BL94" s="2501"/>
      <c r="BM94" s="2501"/>
      <c r="BN94" s="2501"/>
      <c r="BO94" s="2501"/>
      <c r="BP94" s="2501"/>
      <c r="BQ94" s="2501"/>
    </row>
    <row r="95" spans="1:71" ht="7.5" customHeight="1"/>
    <row r="96" spans="1:71" ht="7.5" customHeight="1">
      <c r="A96" s="2502" t="s">
        <v>599</v>
      </c>
      <c r="B96" s="2502"/>
      <c r="C96" s="2502"/>
      <c r="D96" s="2502"/>
      <c r="E96" s="2502"/>
      <c r="F96" s="2502"/>
      <c r="G96" s="2502"/>
      <c r="H96" s="2502"/>
      <c r="I96" s="2502"/>
      <c r="J96" s="2502"/>
      <c r="K96" s="2502"/>
      <c r="L96" s="2502"/>
      <c r="M96" s="2502"/>
      <c r="N96" s="2502"/>
      <c r="O96" s="2502"/>
      <c r="P96" s="2502"/>
      <c r="Q96" s="2502"/>
      <c r="R96" s="2502"/>
      <c r="S96" s="2502"/>
      <c r="T96" s="2502"/>
      <c r="U96" s="2502"/>
      <c r="V96" s="2502"/>
      <c r="W96" s="2502"/>
      <c r="X96" s="2502"/>
      <c r="Y96" s="2502"/>
      <c r="Z96" s="2502"/>
      <c r="AA96" s="2502"/>
      <c r="AB96" s="2502"/>
      <c r="AC96" s="2502"/>
      <c r="AD96" s="2502"/>
      <c r="AE96" s="2502"/>
      <c r="AF96" s="2502"/>
      <c r="AG96" s="2502"/>
      <c r="AH96" s="2502"/>
      <c r="AI96" s="2502"/>
      <c r="AJ96" s="2502"/>
      <c r="AK96" s="2502"/>
      <c r="AL96" s="2502"/>
      <c r="AM96" s="2502"/>
      <c r="AN96" s="2502"/>
      <c r="AO96" s="2502"/>
      <c r="AP96" s="2502"/>
      <c r="AQ96" s="2502"/>
      <c r="AR96" s="2502"/>
      <c r="AS96" s="2502"/>
      <c r="AT96" s="2502"/>
      <c r="AU96" s="2502"/>
      <c r="AV96" s="2502"/>
      <c r="AW96" s="2502"/>
      <c r="AX96" s="2502"/>
      <c r="AY96" s="2502"/>
      <c r="AZ96" s="2502"/>
      <c r="BA96" s="2502"/>
      <c r="BB96" s="2502"/>
      <c r="BC96" s="2502"/>
      <c r="BD96" s="2502"/>
      <c r="BE96" s="2502"/>
      <c r="BF96" s="2502"/>
      <c r="BG96" s="2502"/>
      <c r="BH96" s="2502"/>
      <c r="BI96" s="2502"/>
      <c r="BJ96" s="2502"/>
      <c r="BK96" s="2502"/>
      <c r="BL96" s="2502"/>
      <c r="BM96" s="2502"/>
      <c r="BN96" s="2502"/>
      <c r="BO96" s="2502"/>
      <c r="BP96" s="2502"/>
      <c r="BQ96" s="2502"/>
      <c r="BR96" s="429"/>
      <c r="BS96" s="429"/>
    </row>
    <row r="97" spans="1:71" ht="7.5" customHeight="1">
      <c r="A97" s="2502"/>
      <c r="B97" s="2502"/>
      <c r="C97" s="2502"/>
      <c r="D97" s="2502"/>
      <c r="E97" s="2502"/>
      <c r="F97" s="2502"/>
      <c r="G97" s="2502"/>
      <c r="H97" s="2502"/>
      <c r="I97" s="2502"/>
      <c r="J97" s="2502"/>
      <c r="K97" s="2502"/>
      <c r="L97" s="2502"/>
      <c r="M97" s="2502"/>
      <c r="N97" s="2502"/>
      <c r="O97" s="2502"/>
      <c r="P97" s="2502"/>
      <c r="Q97" s="2502"/>
      <c r="R97" s="2502"/>
      <c r="S97" s="2502"/>
      <c r="T97" s="2502"/>
      <c r="U97" s="2502"/>
      <c r="V97" s="2502"/>
      <c r="W97" s="2502"/>
      <c r="X97" s="2502"/>
      <c r="Y97" s="2502"/>
      <c r="Z97" s="2502"/>
      <c r="AA97" s="2502"/>
      <c r="AB97" s="2502"/>
      <c r="AC97" s="2502"/>
      <c r="AD97" s="2502"/>
      <c r="AE97" s="2502"/>
      <c r="AF97" s="2502"/>
      <c r="AG97" s="2502"/>
      <c r="AH97" s="2502"/>
      <c r="AI97" s="2502"/>
      <c r="AJ97" s="2502"/>
      <c r="AK97" s="2502"/>
      <c r="AL97" s="2502"/>
      <c r="AM97" s="2502"/>
      <c r="AN97" s="2502"/>
      <c r="AO97" s="2502"/>
      <c r="AP97" s="2502"/>
      <c r="AQ97" s="2502"/>
      <c r="AR97" s="2502"/>
      <c r="AS97" s="2502"/>
      <c r="AT97" s="2502"/>
      <c r="AU97" s="2502"/>
      <c r="AV97" s="2502"/>
      <c r="AW97" s="2502"/>
      <c r="AX97" s="2502"/>
      <c r="AY97" s="2502"/>
      <c r="AZ97" s="2502"/>
      <c r="BA97" s="2502"/>
      <c r="BB97" s="2502"/>
      <c r="BC97" s="2502"/>
      <c r="BD97" s="2502"/>
      <c r="BE97" s="2502"/>
      <c r="BF97" s="2502"/>
      <c r="BG97" s="2502"/>
      <c r="BH97" s="2502"/>
      <c r="BI97" s="2502"/>
      <c r="BJ97" s="2502"/>
      <c r="BK97" s="2502"/>
      <c r="BL97" s="2502"/>
      <c r="BM97" s="2502"/>
      <c r="BN97" s="2502"/>
      <c r="BO97" s="2502"/>
      <c r="BP97" s="2502"/>
      <c r="BQ97" s="2502"/>
      <c r="BR97" s="429"/>
      <c r="BS97" s="429"/>
    </row>
    <row r="98" spans="1:71" ht="7.5" customHeight="1">
      <c r="A98" s="2502"/>
      <c r="B98" s="2502"/>
      <c r="C98" s="2502"/>
      <c r="D98" s="2502"/>
      <c r="E98" s="2502"/>
      <c r="F98" s="2502"/>
      <c r="G98" s="2502"/>
      <c r="H98" s="2502"/>
      <c r="I98" s="2502"/>
      <c r="J98" s="2502"/>
      <c r="K98" s="2502"/>
      <c r="L98" s="2502"/>
      <c r="M98" s="2502"/>
      <c r="N98" s="2502"/>
      <c r="O98" s="2502"/>
      <c r="P98" s="2502"/>
      <c r="Q98" s="2502"/>
      <c r="R98" s="2502"/>
      <c r="S98" s="2502"/>
      <c r="T98" s="2502"/>
      <c r="U98" s="2502"/>
      <c r="V98" s="2502"/>
      <c r="W98" s="2502"/>
      <c r="X98" s="2502"/>
      <c r="Y98" s="2502"/>
      <c r="Z98" s="2502"/>
      <c r="AA98" s="2502"/>
      <c r="AB98" s="2502"/>
      <c r="AC98" s="2502"/>
      <c r="AD98" s="2502"/>
      <c r="AE98" s="2502"/>
      <c r="AF98" s="2502"/>
      <c r="AG98" s="2502"/>
      <c r="AH98" s="2502"/>
      <c r="AI98" s="2502"/>
      <c r="AJ98" s="2502"/>
      <c r="AK98" s="2502"/>
      <c r="AL98" s="2502"/>
      <c r="AM98" s="2502"/>
      <c r="AN98" s="2502"/>
      <c r="AO98" s="2502"/>
      <c r="AP98" s="2502"/>
      <c r="AQ98" s="2502"/>
      <c r="AR98" s="2502"/>
      <c r="AS98" s="2502"/>
      <c r="AT98" s="2502"/>
      <c r="AU98" s="2502"/>
      <c r="AV98" s="2502"/>
      <c r="AW98" s="2502"/>
      <c r="AX98" s="2502"/>
      <c r="AY98" s="2502"/>
      <c r="AZ98" s="2502"/>
      <c r="BA98" s="2502"/>
      <c r="BB98" s="2502"/>
      <c r="BC98" s="2502"/>
      <c r="BD98" s="2502"/>
      <c r="BE98" s="2502"/>
      <c r="BF98" s="2502"/>
      <c r="BG98" s="2502"/>
      <c r="BH98" s="2502"/>
      <c r="BI98" s="2502"/>
      <c r="BJ98" s="2502"/>
      <c r="BK98" s="2502"/>
      <c r="BL98" s="2502"/>
      <c r="BM98" s="2502"/>
      <c r="BN98" s="2502"/>
      <c r="BO98" s="2502"/>
      <c r="BP98" s="2502"/>
      <c r="BQ98" s="2502"/>
      <c r="BR98" s="429"/>
      <c r="BS98" s="429"/>
    </row>
    <row r="99" spans="1:71" ht="7.5" customHeight="1">
      <c r="A99" s="433"/>
      <c r="B99" s="433"/>
      <c r="C99" s="433"/>
      <c r="D99" s="433"/>
      <c r="E99" s="433"/>
      <c r="F99" s="433"/>
      <c r="G99" s="433"/>
      <c r="H99" s="433"/>
      <c r="I99" s="433"/>
      <c r="J99" s="433"/>
      <c r="K99" s="433"/>
      <c r="L99" s="433"/>
      <c r="M99" s="433"/>
      <c r="N99" s="433"/>
      <c r="O99" s="433"/>
      <c r="P99" s="433"/>
      <c r="Q99" s="433"/>
      <c r="R99" s="433"/>
      <c r="S99" s="433"/>
      <c r="T99" s="433"/>
      <c r="U99" s="433"/>
      <c r="V99" s="433"/>
      <c r="W99" s="433"/>
      <c r="X99" s="433"/>
      <c r="Y99" s="433"/>
      <c r="Z99" s="433"/>
      <c r="AA99" s="433"/>
      <c r="AB99" s="433"/>
      <c r="AC99" s="433"/>
      <c r="AD99" s="433"/>
      <c r="AE99" s="433"/>
      <c r="AF99" s="433"/>
      <c r="AG99" s="433"/>
      <c r="AH99" s="433"/>
      <c r="AI99" s="433"/>
      <c r="AJ99" s="433"/>
      <c r="AK99" s="433"/>
      <c r="AL99" s="433"/>
      <c r="AM99" s="433"/>
      <c r="AN99" s="433"/>
      <c r="AO99" s="433"/>
      <c r="AP99" s="433"/>
      <c r="AQ99" s="433"/>
      <c r="AR99" s="433"/>
      <c r="AS99" s="433"/>
      <c r="AT99" s="433"/>
      <c r="AU99" s="433"/>
      <c r="AV99" s="433"/>
      <c r="AW99" s="433"/>
      <c r="AX99" s="433"/>
      <c r="AY99" s="433"/>
      <c r="AZ99" s="433"/>
      <c r="BA99" s="433"/>
      <c r="BB99" s="433"/>
      <c r="BC99" s="433"/>
      <c r="BD99" s="433"/>
      <c r="BE99" s="433"/>
      <c r="BF99" s="433"/>
      <c r="BG99" s="433"/>
      <c r="BH99" s="433"/>
      <c r="BI99" s="433"/>
      <c r="BJ99" s="433"/>
      <c r="BK99" s="433"/>
      <c r="BL99" s="433"/>
      <c r="BM99" s="433"/>
      <c r="BN99" s="433"/>
      <c r="BO99" s="433"/>
      <c r="BP99" s="433"/>
      <c r="BQ99" s="433"/>
    </row>
    <row r="100" spans="1:71" ht="7.5" customHeight="1">
      <c r="A100" s="433"/>
      <c r="B100" s="2028" t="s">
        <v>486</v>
      </c>
      <c r="C100" s="2028"/>
      <c r="D100" s="2028"/>
      <c r="E100" s="2028"/>
      <c r="F100" s="2028"/>
      <c r="G100" s="2028"/>
      <c r="H100" s="2028"/>
      <c r="I100" s="2028"/>
      <c r="J100" s="2028"/>
      <c r="K100" s="2028"/>
      <c r="L100" s="2028"/>
      <c r="M100" s="2028"/>
      <c r="N100" s="2028"/>
      <c r="O100" s="2028"/>
      <c r="P100" s="2028"/>
      <c r="Q100" s="2028"/>
      <c r="R100" s="2028"/>
      <c r="S100" s="2028"/>
      <c r="T100" s="2028"/>
      <c r="U100" s="433"/>
      <c r="V100" s="433"/>
      <c r="W100" s="433"/>
      <c r="X100" s="2499"/>
      <c r="Y100" s="2499"/>
      <c r="Z100" s="2499"/>
      <c r="AA100" s="2499"/>
      <c r="AB100" s="2499"/>
      <c r="AC100" s="2499"/>
      <c r="AD100" s="2499"/>
      <c r="AE100" s="2499"/>
      <c r="AF100" s="2499"/>
      <c r="AG100" s="2499"/>
      <c r="AH100" s="2499"/>
      <c r="AI100" s="2499" t="s">
        <v>97</v>
      </c>
      <c r="AJ100" s="2499"/>
      <c r="AK100" s="2499"/>
      <c r="AL100" s="2499"/>
      <c r="AM100" s="2499"/>
      <c r="AN100" s="429"/>
      <c r="AO100" s="2500" t="s">
        <v>487</v>
      </c>
      <c r="AP100" s="2500"/>
      <c r="AQ100" s="2500"/>
      <c r="AR100" s="2500"/>
      <c r="AS100" s="2500"/>
      <c r="AT100" s="2500"/>
      <c r="AU100" s="2500"/>
      <c r="AV100" s="2500"/>
      <c r="AW100" s="2500"/>
      <c r="AX100" s="2500"/>
      <c r="AY100" s="2500"/>
      <c r="AZ100" s="2500"/>
      <c r="BA100" s="2500"/>
      <c r="BB100" s="2500"/>
      <c r="BC100" s="2500"/>
      <c r="BD100" s="2500"/>
      <c r="BE100" s="2500"/>
      <c r="BF100" s="2500"/>
      <c r="BG100" s="2500"/>
      <c r="BH100" s="2500"/>
      <c r="BI100" s="2500"/>
      <c r="BJ100" s="2500"/>
      <c r="BK100" s="2500"/>
      <c r="BL100" s="2500"/>
      <c r="BM100" s="2500"/>
      <c r="BN100" s="2500"/>
      <c r="BO100" s="2500"/>
      <c r="BP100" s="2500"/>
      <c r="BQ100" s="2500"/>
    </row>
    <row r="101" spans="1:71" ht="7.5" customHeight="1">
      <c r="A101" s="433"/>
      <c r="B101" s="2028"/>
      <c r="C101" s="2028"/>
      <c r="D101" s="2028"/>
      <c r="E101" s="2028"/>
      <c r="F101" s="2028"/>
      <c r="G101" s="2028"/>
      <c r="H101" s="2028"/>
      <c r="I101" s="2028"/>
      <c r="J101" s="2028"/>
      <c r="K101" s="2028"/>
      <c r="L101" s="2028"/>
      <c r="M101" s="2028"/>
      <c r="N101" s="2028"/>
      <c r="O101" s="2028"/>
      <c r="P101" s="2028"/>
      <c r="Q101" s="2028"/>
      <c r="R101" s="2028"/>
      <c r="S101" s="2028"/>
      <c r="T101" s="2028"/>
      <c r="U101" s="433"/>
      <c r="V101" s="433"/>
      <c r="W101" s="433"/>
      <c r="X101" s="2499"/>
      <c r="Y101" s="2499"/>
      <c r="Z101" s="2499"/>
      <c r="AA101" s="2499"/>
      <c r="AB101" s="2499"/>
      <c r="AC101" s="2499"/>
      <c r="AD101" s="2499"/>
      <c r="AE101" s="2499"/>
      <c r="AF101" s="2499"/>
      <c r="AG101" s="2499"/>
      <c r="AH101" s="2499"/>
      <c r="AI101" s="2499"/>
      <c r="AJ101" s="2499"/>
      <c r="AK101" s="2499"/>
      <c r="AL101" s="2499"/>
      <c r="AM101" s="2499"/>
      <c r="AN101" s="429"/>
      <c r="AO101" s="2500"/>
      <c r="AP101" s="2500"/>
      <c r="AQ101" s="2500"/>
      <c r="AR101" s="2500"/>
      <c r="AS101" s="2500"/>
      <c r="AT101" s="2500"/>
      <c r="AU101" s="2500"/>
      <c r="AV101" s="2500"/>
      <c r="AW101" s="2500"/>
      <c r="AX101" s="2500"/>
      <c r="AY101" s="2500"/>
      <c r="AZ101" s="2500"/>
      <c r="BA101" s="2500"/>
      <c r="BB101" s="2500"/>
      <c r="BC101" s="2500"/>
      <c r="BD101" s="2500"/>
      <c r="BE101" s="2500"/>
      <c r="BF101" s="2500"/>
      <c r="BG101" s="2500"/>
      <c r="BH101" s="2500"/>
      <c r="BI101" s="2500"/>
      <c r="BJ101" s="2500"/>
      <c r="BK101" s="2500"/>
      <c r="BL101" s="2500"/>
      <c r="BM101" s="2500"/>
      <c r="BN101" s="2500"/>
      <c r="BO101" s="2500"/>
      <c r="BP101" s="2500"/>
      <c r="BQ101" s="2500"/>
    </row>
    <row r="102" spans="1:71" ht="7.5" customHeight="1">
      <c r="A102" s="433"/>
      <c r="B102" s="2028"/>
      <c r="C102" s="2028"/>
      <c r="D102" s="2028"/>
      <c r="E102" s="2028"/>
      <c r="F102" s="2028"/>
      <c r="G102" s="2028"/>
      <c r="H102" s="2028"/>
      <c r="I102" s="2028"/>
      <c r="J102" s="2028"/>
      <c r="K102" s="2028"/>
      <c r="L102" s="2028"/>
      <c r="M102" s="2028"/>
      <c r="N102" s="2028"/>
      <c r="O102" s="2028"/>
      <c r="P102" s="2028"/>
      <c r="Q102" s="2028"/>
      <c r="R102" s="2028"/>
      <c r="S102" s="2028"/>
      <c r="T102" s="2028"/>
      <c r="U102" s="433"/>
      <c r="V102" s="433"/>
      <c r="W102" s="433"/>
      <c r="X102" s="2499"/>
      <c r="Y102" s="2499"/>
      <c r="Z102" s="2499"/>
      <c r="AA102" s="2499"/>
      <c r="AB102" s="2499"/>
      <c r="AC102" s="2499"/>
      <c r="AD102" s="2499"/>
      <c r="AE102" s="2499"/>
      <c r="AF102" s="2499"/>
      <c r="AG102" s="2499"/>
      <c r="AH102" s="2499"/>
      <c r="AI102" s="2499"/>
      <c r="AJ102" s="2499"/>
      <c r="AK102" s="2499"/>
      <c r="AL102" s="2499"/>
      <c r="AM102" s="2499"/>
      <c r="AN102" s="429"/>
      <c r="AO102" s="2500"/>
      <c r="AP102" s="2500"/>
      <c r="AQ102" s="2500"/>
      <c r="AR102" s="2500"/>
      <c r="AS102" s="2500"/>
      <c r="AT102" s="2500"/>
      <c r="AU102" s="2500"/>
      <c r="AV102" s="2500"/>
      <c r="AW102" s="2500"/>
      <c r="AX102" s="2500"/>
      <c r="AY102" s="2500"/>
      <c r="AZ102" s="2500"/>
      <c r="BA102" s="2500"/>
      <c r="BB102" s="2500"/>
      <c r="BC102" s="2500"/>
      <c r="BD102" s="2500"/>
      <c r="BE102" s="2500"/>
      <c r="BF102" s="2500"/>
      <c r="BG102" s="2500"/>
      <c r="BH102" s="2500"/>
      <c r="BI102" s="2500"/>
      <c r="BJ102" s="2500"/>
      <c r="BK102" s="2500"/>
      <c r="BL102" s="2500"/>
      <c r="BM102" s="2500"/>
      <c r="BN102" s="2500"/>
      <c r="BO102" s="2500"/>
      <c r="BP102" s="2500"/>
      <c r="BQ102" s="2500"/>
    </row>
    <row r="103" spans="1:71" ht="7.5" customHeight="1">
      <c r="A103" s="433"/>
      <c r="B103" s="141"/>
      <c r="C103" s="141"/>
      <c r="D103" s="141"/>
      <c r="E103" s="141"/>
      <c r="F103" s="141"/>
      <c r="G103" s="141"/>
      <c r="H103" s="141"/>
      <c r="I103" s="141"/>
      <c r="J103" s="141"/>
      <c r="K103" s="141"/>
      <c r="L103" s="141"/>
      <c r="M103" s="141"/>
      <c r="N103" s="141"/>
      <c r="O103" s="141"/>
      <c r="P103" s="141"/>
      <c r="Q103" s="141"/>
      <c r="R103" s="141"/>
      <c r="S103" s="141"/>
      <c r="T103" s="433"/>
      <c r="U103" s="433"/>
      <c r="V103" s="433"/>
      <c r="W103" s="433"/>
      <c r="X103" s="434"/>
      <c r="Y103" s="434"/>
      <c r="Z103" s="434"/>
      <c r="AA103" s="434"/>
      <c r="AB103" s="434"/>
      <c r="AC103" s="434"/>
      <c r="AD103" s="434"/>
      <c r="AE103" s="434"/>
      <c r="AF103" s="434"/>
      <c r="AG103" s="434"/>
      <c r="AH103" s="434"/>
      <c r="AI103" s="434"/>
      <c r="AJ103" s="434"/>
      <c r="AK103" s="434"/>
      <c r="AL103" s="434"/>
      <c r="AM103" s="434"/>
      <c r="AN103" s="429"/>
      <c r="AO103" s="434"/>
      <c r="AP103" s="434"/>
      <c r="AQ103" s="434"/>
      <c r="AR103" s="434"/>
      <c r="AS103" s="434"/>
      <c r="AT103" s="434"/>
      <c r="AU103" s="434"/>
      <c r="AV103" s="434"/>
      <c r="AW103" s="434"/>
      <c r="AX103" s="434"/>
      <c r="AY103" s="434"/>
      <c r="AZ103" s="434"/>
      <c r="BA103" s="434"/>
      <c r="BB103" s="434"/>
      <c r="BC103" s="434"/>
      <c r="BD103" s="434"/>
      <c r="BE103" s="434"/>
      <c r="BF103" s="434"/>
      <c r="BG103" s="434"/>
      <c r="BH103" s="434"/>
      <c r="BI103" s="434"/>
      <c r="BJ103" s="434"/>
      <c r="BK103" s="434"/>
      <c r="BL103" s="434"/>
      <c r="BM103" s="434"/>
      <c r="BN103" s="434"/>
      <c r="BO103" s="434"/>
      <c r="BP103" s="434"/>
      <c r="BQ103" s="434"/>
    </row>
    <row r="104" spans="1:71" ht="7.5" customHeight="1">
      <c r="A104" s="433"/>
      <c r="B104" s="2028" t="s">
        <v>576</v>
      </c>
      <c r="C104" s="2028"/>
      <c r="D104" s="2028"/>
      <c r="E104" s="2028"/>
      <c r="F104" s="2028"/>
      <c r="G104" s="2028"/>
      <c r="H104" s="2028"/>
      <c r="I104" s="2028"/>
      <c r="J104" s="2028"/>
      <c r="K104" s="2028"/>
      <c r="L104" s="2028"/>
      <c r="M104" s="2028"/>
      <c r="N104" s="2028"/>
      <c r="O104" s="2028"/>
      <c r="P104" s="2028"/>
      <c r="Q104" s="2028"/>
      <c r="R104" s="2028"/>
      <c r="S104" s="2028"/>
      <c r="T104" s="2028"/>
      <c r="U104" s="433"/>
      <c r="V104" s="433"/>
      <c r="W104" s="433"/>
      <c r="X104" s="2499"/>
      <c r="Y104" s="2499"/>
      <c r="Z104" s="2499"/>
      <c r="AA104" s="2499"/>
      <c r="AB104" s="2499"/>
      <c r="AC104" s="2499"/>
      <c r="AD104" s="2499"/>
      <c r="AE104" s="2499"/>
      <c r="AF104" s="2499"/>
      <c r="AG104" s="2499"/>
      <c r="AH104" s="2499"/>
      <c r="AI104" s="2499" t="s">
        <v>60</v>
      </c>
      <c r="AJ104" s="2499"/>
      <c r="AK104" s="2499"/>
      <c r="AL104" s="2499"/>
      <c r="AM104" s="2499"/>
      <c r="AN104" s="433"/>
      <c r="AO104" s="433"/>
      <c r="AP104" s="433"/>
      <c r="AQ104" s="433"/>
      <c r="AR104" s="433"/>
      <c r="AS104" s="433"/>
      <c r="AT104" s="433"/>
      <c r="AU104" s="433"/>
      <c r="AV104" s="433"/>
      <c r="AW104" s="433"/>
      <c r="AX104" s="433"/>
      <c r="AY104" s="433"/>
      <c r="AZ104" s="433"/>
      <c r="BA104" s="433"/>
      <c r="BB104" s="433"/>
      <c r="BC104" s="433"/>
      <c r="BD104" s="433"/>
      <c r="BE104" s="433"/>
      <c r="BF104" s="433"/>
      <c r="BG104" s="433"/>
      <c r="BH104" s="433"/>
      <c r="BI104" s="433"/>
      <c r="BJ104" s="433"/>
      <c r="BK104" s="433"/>
      <c r="BL104" s="433"/>
      <c r="BM104" s="433"/>
      <c r="BN104" s="433"/>
      <c r="BO104" s="433"/>
      <c r="BP104" s="433"/>
      <c r="BQ104" s="433"/>
    </row>
    <row r="105" spans="1:71" ht="7.5" customHeight="1">
      <c r="A105" s="433"/>
      <c r="B105" s="2028"/>
      <c r="C105" s="2028"/>
      <c r="D105" s="2028"/>
      <c r="E105" s="2028"/>
      <c r="F105" s="2028"/>
      <c r="G105" s="2028"/>
      <c r="H105" s="2028"/>
      <c r="I105" s="2028"/>
      <c r="J105" s="2028"/>
      <c r="K105" s="2028"/>
      <c r="L105" s="2028"/>
      <c r="M105" s="2028"/>
      <c r="N105" s="2028"/>
      <c r="O105" s="2028"/>
      <c r="P105" s="2028"/>
      <c r="Q105" s="2028"/>
      <c r="R105" s="2028"/>
      <c r="S105" s="2028"/>
      <c r="T105" s="2028"/>
      <c r="U105" s="433"/>
      <c r="V105" s="433"/>
      <c r="W105" s="433"/>
      <c r="X105" s="2499"/>
      <c r="Y105" s="2499"/>
      <c r="Z105" s="2499"/>
      <c r="AA105" s="2499"/>
      <c r="AB105" s="2499"/>
      <c r="AC105" s="2499"/>
      <c r="AD105" s="2499"/>
      <c r="AE105" s="2499"/>
      <c r="AF105" s="2499"/>
      <c r="AG105" s="2499"/>
      <c r="AH105" s="2499"/>
      <c r="AI105" s="2499"/>
      <c r="AJ105" s="2499"/>
      <c r="AK105" s="2499"/>
      <c r="AL105" s="2499"/>
      <c r="AM105" s="2499"/>
      <c r="AN105" s="433"/>
      <c r="AO105" s="433"/>
      <c r="AP105" s="433"/>
      <c r="AQ105" s="433"/>
      <c r="AR105" s="433"/>
      <c r="AS105" s="433"/>
      <c r="AT105" s="433"/>
      <c r="AU105" s="433"/>
      <c r="AV105" s="433"/>
      <c r="AW105" s="433"/>
      <c r="AX105" s="433"/>
      <c r="AY105" s="433"/>
      <c r="AZ105" s="433"/>
      <c r="BA105" s="433"/>
      <c r="BB105" s="433"/>
      <c r="BC105" s="433"/>
      <c r="BD105" s="433"/>
      <c r="BE105" s="433"/>
      <c r="BF105" s="433"/>
      <c r="BG105" s="433"/>
      <c r="BH105" s="433"/>
      <c r="BI105" s="433"/>
      <c r="BJ105" s="433"/>
      <c r="BK105" s="433"/>
      <c r="BL105" s="433"/>
      <c r="BM105" s="433"/>
      <c r="BN105" s="433"/>
      <c r="BO105" s="433"/>
      <c r="BP105" s="433"/>
      <c r="BQ105" s="433"/>
    </row>
    <row r="106" spans="1:71" ht="7.5" customHeight="1">
      <c r="A106" s="433"/>
      <c r="B106" s="2028"/>
      <c r="C106" s="2028"/>
      <c r="D106" s="2028"/>
      <c r="E106" s="2028"/>
      <c r="F106" s="2028"/>
      <c r="G106" s="2028"/>
      <c r="H106" s="2028"/>
      <c r="I106" s="2028"/>
      <c r="J106" s="2028"/>
      <c r="K106" s="2028"/>
      <c r="L106" s="2028"/>
      <c r="M106" s="2028"/>
      <c r="N106" s="2028"/>
      <c r="O106" s="2028"/>
      <c r="P106" s="2028"/>
      <c r="Q106" s="2028"/>
      <c r="R106" s="2028"/>
      <c r="S106" s="2028"/>
      <c r="T106" s="2028"/>
      <c r="U106" s="433"/>
      <c r="V106" s="433"/>
      <c r="W106" s="433"/>
      <c r="X106" s="2499"/>
      <c r="Y106" s="2499"/>
      <c r="Z106" s="2499"/>
      <c r="AA106" s="2499"/>
      <c r="AB106" s="2499"/>
      <c r="AC106" s="2499"/>
      <c r="AD106" s="2499"/>
      <c r="AE106" s="2499"/>
      <c r="AF106" s="2499"/>
      <c r="AG106" s="2499"/>
      <c r="AH106" s="2499"/>
      <c r="AI106" s="2499"/>
      <c r="AJ106" s="2499"/>
      <c r="AK106" s="2499"/>
      <c r="AL106" s="2499"/>
      <c r="AM106" s="2499"/>
      <c r="AN106" s="433"/>
      <c r="AO106" s="433"/>
      <c r="AP106" s="433"/>
      <c r="AQ106" s="433"/>
      <c r="AR106" s="433"/>
      <c r="AS106" s="433"/>
      <c r="AT106" s="433"/>
      <c r="AU106" s="433"/>
      <c r="AV106" s="433"/>
      <c r="AW106" s="433"/>
      <c r="AX106" s="433"/>
      <c r="AY106" s="433"/>
      <c r="AZ106" s="433"/>
      <c r="BA106" s="433"/>
      <c r="BB106" s="433"/>
      <c r="BC106" s="433"/>
      <c r="BD106" s="433"/>
      <c r="BE106" s="433"/>
      <c r="BF106" s="433"/>
      <c r="BG106" s="433"/>
      <c r="BH106" s="433"/>
      <c r="BI106" s="433"/>
      <c r="BJ106" s="433"/>
      <c r="BK106" s="433"/>
      <c r="BL106" s="433"/>
      <c r="BM106" s="433"/>
      <c r="BN106" s="433"/>
      <c r="BO106" s="433"/>
      <c r="BP106" s="433"/>
      <c r="BQ106" s="433"/>
    </row>
    <row r="107" spans="1:71" ht="7.5" customHeight="1">
      <c r="A107" s="433"/>
      <c r="C107" s="435"/>
      <c r="D107" s="435"/>
      <c r="E107" s="435"/>
      <c r="F107" s="435"/>
      <c r="G107" s="435"/>
      <c r="H107" s="435"/>
      <c r="I107" s="435"/>
      <c r="J107" s="435"/>
      <c r="K107" s="435"/>
      <c r="L107" s="435"/>
      <c r="M107" s="435"/>
      <c r="N107" s="435"/>
      <c r="O107" s="435"/>
      <c r="P107" s="435"/>
      <c r="Q107" s="435"/>
      <c r="R107" s="435"/>
      <c r="S107" s="435"/>
      <c r="T107" s="435"/>
      <c r="U107" s="433"/>
      <c r="V107" s="433"/>
      <c r="W107" s="433"/>
      <c r="X107" s="435"/>
      <c r="Y107" s="435"/>
      <c r="Z107" s="435"/>
      <c r="AA107" s="435"/>
      <c r="AB107" s="435"/>
      <c r="AC107" s="435"/>
      <c r="AD107" s="435"/>
      <c r="AE107" s="435"/>
      <c r="AF107" s="435"/>
      <c r="AG107" s="435"/>
      <c r="AH107" s="435"/>
      <c r="AI107" s="435"/>
      <c r="AJ107" s="146"/>
      <c r="AK107" s="146"/>
      <c r="AL107" s="146"/>
      <c r="AM107" s="146"/>
      <c r="AN107" s="146"/>
      <c r="AO107" s="435"/>
      <c r="AP107" s="435"/>
      <c r="AQ107" s="435"/>
      <c r="AR107" s="435"/>
      <c r="AS107" s="435"/>
      <c r="AT107" s="433"/>
      <c r="AU107" s="433"/>
      <c r="AV107" s="433"/>
      <c r="AW107" s="433"/>
      <c r="AX107" s="433"/>
      <c r="AY107" s="433"/>
      <c r="AZ107" s="433"/>
      <c r="BA107" s="433"/>
      <c r="BB107" s="433"/>
      <c r="BC107" s="433"/>
      <c r="BD107" s="433"/>
      <c r="BE107" s="433"/>
      <c r="BF107" s="433"/>
      <c r="BG107" s="433"/>
      <c r="BH107" s="433"/>
      <c r="BI107" s="433"/>
      <c r="BJ107" s="433"/>
      <c r="BK107" s="433"/>
      <c r="BL107" s="433"/>
      <c r="BM107" s="433"/>
      <c r="BN107" s="433"/>
      <c r="BO107" s="433"/>
      <c r="BP107" s="433"/>
      <c r="BQ107" s="433"/>
    </row>
    <row r="108" spans="1:71" ht="7.5" customHeight="1">
      <c r="A108" s="433"/>
      <c r="B108" s="2028" t="s">
        <v>577</v>
      </c>
      <c r="C108" s="2028"/>
      <c r="D108" s="2028"/>
      <c r="E108" s="2028"/>
      <c r="F108" s="2028"/>
      <c r="G108" s="2028"/>
      <c r="H108" s="2028"/>
      <c r="I108" s="2028"/>
      <c r="J108" s="2028"/>
      <c r="K108" s="2028"/>
      <c r="L108" s="2028"/>
      <c r="M108" s="2028"/>
      <c r="N108" s="2028"/>
      <c r="O108" s="2028"/>
      <c r="P108" s="2028"/>
      <c r="Q108" s="2028"/>
      <c r="R108" s="2028"/>
      <c r="S108" s="2028"/>
      <c r="T108" s="2028"/>
      <c r="U108" s="433"/>
      <c r="V108" s="433"/>
      <c r="W108" s="433"/>
      <c r="X108" s="2499"/>
      <c r="Y108" s="2499"/>
      <c r="Z108" s="2499"/>
      <c r="AA108" s="2499"/>
      <c r="AB108" s="2499"/>
      <c r="AC108" s="2499"/>
      <c r="AD108" s="2499"/>
      <c r="AE108" s="2499"/>
      <c r="AF108" s="2499"/>
      <c r="AG108" s="2499"/>
      <c r="AH108" s="2499"/>
      <c r="AI108" s="2499" t="s">
        <v>97</v>
      </c>
      <c r="AJ108" s="2499"/>
      <c r="AK108" s="2499"/>
      <c r="AL108" s="2499"/>
      <c r="AM108" s="2499"/>
      <c r="AN108" s="433"/>
      <c r="AO108" s="429"/>
      <c r="AP108" s="429"/>
      <c r="AQ108" s="429"/>
      <c r="AR108" s="429"/>
      <c r="AS108" s="429"/>
      <c r="AT108" s="433"/>
      <c r="AU108" s="429"/>
      <c r="AV108" s="429"/>
      <c r="AW108" s="429"/>
      <c r="AX108" s="433"/>
      <c r="AY108" s="429"/>
      <c r="AZ108" s="429"/>
      <c r="BA108" s="429"/>
      <c r="BB108" s="429"/>
      <c r="BC108" s="429"/>
      <c r="BD108" s="429"/>
      <c r="BE108" s="429"/>
      <c r="BF108" s="429"/>
      <c r="BG108" s="429"/>
      <c r="BH108" s="433"/>
      <c r="BI108" s="433"/>
      <c r="BJ108" s="433"/>
      <c r="BK108" s="433"/>
      <c r="BL108" s="433"/>
      <c r="BM108" s="433"/>
      <c r="BN108" s="433"/>
      <c r="BO108" s="433"/>
      <c r="BP108" s="433"/>
      <c r="BQ108" s="433"/>
      <c r="BR108" s="433"/>
    </row>
    <row r="109" spans="1:71" ht="7.5" customHeight="1">
      <c r="A109" s="433"/>
      <c r="B109" s="2028"/>
      <c r="C109" s="2028"/>
      <c r="D109" s="2028"/>
      <c r="E109" s="2028"/>
      <c r="F109" s="2028"/>
      <c r="G109" s="2028"/>
      <c r="H109" s="2028"/>
      <c r="I109" s="2028"/>
      <c r="J109" s="2028"/>
      <c r="K109" s="2028"/>
      <c r="L109" s="2028"/>
      <c r="M109" s="2028"/>
      <c r="N109" s="2028"/>
      <c r="O109" s="2028"/>
      <c r="P109" s="2028"/>
      <c r="Q109" s="2028"/>
      <c r="R109" s="2028"/>
      <c r="S109" s="2028"/>
      <c r="T109" s="2028"/>
      <c r="U109" s="433"/>
      <c r="V109" s="433"/>
      <c r="W109" s="433"/>
      <c r="X109" s="2499"/>
      <c r="Y109" s="2499"/>
      <c r="Z109" s="2499"/>
      <c r="AA109" s="2499"/>
      <c r="AB109" s="2499"/>
      <c r="AC109" s="2499"/>
      <c r="AD109" s="2499"/>
      <c r="AE109" s="2499"/>
      <c r="AF109" s="2499"/>
      <c r="AG109" s="2499"/>
      <c r="AH109" s="2499"/>
      <c r="AI109" s="2499"/>
      <c r="AJ109" s="2499"/>
      <c r="AK109" s="2499"/>
      <c r="AL109" s="2499"/>
      <c r="AM109" s="2499"/>
      <c r="AN109" s="433"/>
      <c r="AO109" s="429"/>
      <c r="AP109" s="429"/>
      <c r="AQ109" s="429"/>
      <c r="AR109" s="429"/>
      <c r="AS109" s="429"/>
      <c r="AT109" s="433"/>
      <c r="AU109" s="429"/>
      <c r="AV109" s="429"/>
      <c r="AW109" s="429"/>
      <c r="AX109" s="433"/>
      <c r="AY109" s="429"/>
      <c r="AZ109" s="429"/>
      <c r="BA109" s="429"/>
      <c r="BB109" s="429"/>
      <c r="BC109" s="429"/>
      <c r="BD109" s="429"/>
      <c r="BE109" s="429"/>
      <c r="BF109" s="429"/>
      <c r="BG109" s="429"/>
      <c r="BH109" s="433"/>
      <c r="BI109" s="433"/>
      <c r="BJ109" s="433"/>
      <c r="BK109" s="433"/>
      <c r="BL109" s="433"/>
      <c r="BM109" s="433"/>
      <c r="BN109" s="433"/>
      <c r="BO109" s="433"/>
      <c r="BP109" s="433"/>
      <c r="BQ109" s="433"/>
      <c r="BR109" s="433"/>
    </row>
    <row r="110" spans="1:71" ht="7.5" customHeight="1">
      <c r="A110" s="433"/>
      <c r="B110" s="2028"/>
      <c r="C110" s="2028"/>
      <c r="D110" s="2028"/>
      <c r="E110" s="2028"/>
      <c r="F110" s="2028"/>
      <c r="G110" s="2028"/>
      <c r="H110" s="2028"/>
      <c r="I110" s="2028"/>
      <c r="J110" s="2028"/>
      <c r="K110" s="2028"/>
      <c r="L110" s="2028"/>
      <c r="M110" s="2028"/>
      <c r="N110" s="2028"/>
      <c r="O110" s="2028"/>
      <c r="P110" s="2028"/>
      <c r="Q110" s="2028"/>
      <c r="R110" s="2028"/>
      <c r="S110" s="2028"/>
      <c r="T110" s="2028"/>
      <c r="U110" s="433"/>
      <c r="V110" s="433"/>
      <c r="W110" s="433"/>
      <c r="X110" s="2499"/>
      <c r="Y110" s="2499"/>
      <c r="Z110" s="2499"/>
      <c r="AA110" s="2499"/>
      <c r="AB110" s="2499"/>
      <c r="AC110" s="2499"/>
      <c r="AD110" s="2499"/>
      <c r="AE110" s="2499"/>
      <c r="AF110" s="2499"/>
      <c r="AG110" s="2499"/>
      <c r="AH110" s="2499"/>
      <c r="AI110" s="2499"/>
      <c r="AJ110" s="2499"/>
      <c r="AK110" s="2499"/>
      <c r="AL110" s="2499"/>
      <c r="AM110" s="2499"/>
      <c r="AN110" s="433"/>
      <c r="AO110" s="429"/>
      <c r="AP110" s="429"/>
      <c r="AQ110" s="429"/>
      <c r="AR110" s="429"/>
      <c r="AS110" s="429"/>
      <c r="AT110" s="433"/>
      <c r="AU110" s="429"/>
      <c r="AV110" s="429"/>
      <c r="AW110" s="429"/>
      <c r="AX110" s="433"/>
      <c r="AY110" s="429"/>
      <c r="AZ110" s="429"/>
      <c r="BA110" s="429"/>
      <c r="BB110" s="429"/>
      <c r="BC110" s="429"/>
      <c r="BD110" s="429"/>
      <c r="BE110" s="429"/>
      <c r="BF110" s="429"/>
      <c r="BG110" s="429"/>
      <c r="BH110" s="433"/>
      <c r="BI110" s="433"/>
      <c r="BJ110" s="433"/>
      <c r="BK110" s="433"/>
      <c r="BL110" s="433"/>
      <c r="BM110" s="433"/>
      <c r="BN110" s="433"/>
      <c r="BO110" s="433"/>
      <c r="BP110" s="433"/>
      <c r="BQ110" s="433"/>
      <c r="BR110" s="433"/>
    </row>
    <row r="111" spans="1:71" ht="7.5" customHeight="1">
      <c r="A111" s="433"/>
      <c r="B111" s="141"/>
      <c r="C111" s="141"/>
      <c r="D111" s="141"/>
      <c r="E111" s="141"/>
      <c r="F111" s="141"/>
      <c r="G111" s="141"/>
      <c r="H111" s="141"/>
      <c r="I111" s="141"/>
      <c r="J111" s="141"/>
      <c r="K111" s="141"/>
      <c r="L111" s="141"/>
      <c r="M111" s="141"/>
      <c r="N111" s="141"/>
      <c r="O111" s="141"/>
      <c r="P111" s="141"/>
      <c r="Q111" s="141"/>
      <c r="R111" s="141"/>
      <c r="S111" s="141"/>
      <c r="T111" s="433"/>
      <c r="U111" s="433"/>
      <c r="V111" s="433"/>
      <c r="W111" s="433"/>
      <c r="X111" s="434"/>
      <c r="Y111" s="434"/>
      <c r="Z111" s="434"/>
      <c r="AA111" s="434"/>
      <c r="AB111" s="434"/>
      <c r="AC111" s="434"/>
      <c r="AD111" s="434"/>
      <c r="AE111" s="434"/>
      <c r="AF111" s="434"/>
      <c r="AG111" s="434"/>
      <c r="AH111" s="434"/>
      <c r="AI111" s="434"/>
      <c r="AJ111" s="433"/>
      <c r="AK111" s="434"/>
      <c r="AL111" s="434"/>
      <c r="AM111" s="434"/>
      <c r="AN111" s="433"/>
      <c r="AO111" s="434"/>
      <c r="AP111" s="434"/>
      <c r="AQ111" s="434"/>
      <c r="AR111" s="433"/>
      <c r="AS111" s="434"/>
      <c r="AT111" s="434"/>
      <c r="AU111" s="434"/>
      <c r="AV111" s="433"/>
      <c r="AW111" s="434"/>
      <c r="AX111" s="434"/>
      <c r="AY111" s="434"/>
      <c r="AZ111" s="434"/>
      <c r="BA111" s="434"/>
      <c r="BB111" s="434"/>
      <c r="BC111" s="434"/>
      <c r="BD111" s="434"/>
      <c r="BE111" s="434"/>
      <c r="BF111" s="433"/>
      <c r="BG111" s="433"/>
      <c r="BH111" s="433"/>
      <c r="BI111" s="433"/>
      <c r="BJ111" s="433"/>
      <c r="BK111" s="433"/>
      <c r="BL111" s="433"/>
      <c r="BM111" s="433"/>
      <c r="BN111" s="433"/>
      <c r="BO111" s="433"/>
      <c r="BP111" s="433"/>
    </row>
    <row r="112" spans="1:71" ht="7.5" customHeight="1">
      <c r="A112" s="2503" t="s">
        <v>578</v>
      </c>
      <c r="B112" s="2503"/>
      <c r="C112" s="2503"/>
      <c r="D112" s="2503"/>
      <c r="E112" s="2503"/>
      <c r="F112" s="2503"/>
      <c r="G112" s="2503"/>
      <c r="H112" s="2503"/>
      <c r="I112" s="2503"/>
      <c r="J112" s="2503"/>
      <c r="K112" s="2503"/>
      <c r="L112" s="2503"/>
      <c r="M112" s="2503"/>
      <c r="N112" s="2503"/>
      <c r="O112" s="2503"/>
      <c r="P112" s="2503"/>
      <c r="Q112" s="2503"/>
      <c r="R112" s="2503"/>
      <c r="S112" s="2503"/>
      <c r="T112" s="2503"/>
      <c r="U112" s="2503"/>
      <c r="V112" s="2503"/>
      <c r="W112" s="2503"/>
      <c r="X112" s="2503"/>
      <c r="Y112" s="2503"/>
      <c r="Z112" s="2503"/>
      <c r="AA112" s="2503"/>
      <c r="AB112" s="2503"/>
      <c r="AC112" s="2503"/>
      <c r="AD112" s="2503"/>
      <c r="AE112" s="2503"/>
      <c r="AF112" s="2503"/>
      <c r="AG112" s="2503"/>
      <c r="AH112" s="2503"/>
      <c r="AI112" s="2503"/>
      <c r="AJ112" s="2503"/>
      <c r="AK112" s="2503"/>
      <c r="AL112" s="2503"/>
      <c r="AM112" s="2503"/>
      <c r="AN112" s="2503"/>
      <c r="AO112" s="2503"/>
      <c r="AP112" s="2503"/>
      <c r="AQ112" s="2503"/>
      <c r="AR112" s="2503"/>
      <c r="AS112" s="2503"/>
      <c r="AT112" s="2503"/>
      <c r="AU112" s="2503"/>
      <c r="AV112" s="2503"/>
      <c r="AW112" s="2503"/>
      <c r="AX112" s="2503"/>
      <c r="AY112" s="2503"/>
      <c r="AZ112" s="2503"/>
      <c r="BA112" s="2503"/>
      <c r="BB112" s="2503"/>
      <c r="BC112" s="2503"/>
      <c r="BD112" s="2503"/>
      <c r="BE112" s="2503"/>
      <c r="BF112" s="2503"/>
      <c r="BG112" s="2503"/>
      <c r="BH112" s="2503"/>
      <c r="BI112" s="2503"/>
      <c r="BJ112" s="2503"/>
      <c r="BK112" s="2503"/>
      <c r="BL112" s="2503"/>
      <c r="BM112" s="2503"/>
      <c r="BN112" s="2503"/>
      <c r="BO112" s="2503"/>
      <c r="BP112" s="2503"/>
      <c r="BQ112" s="2503"/>
    </row>
    <row r="113" spans="1:69" ht="7.5" customHeight="1">
      <c r="A113" s="2503"/>
      <c r="B113" s="2503"/>
      <c r="C113" s="2503"/>
      <c r="D113" s="2503"/>
      <c r="E113" s="2503"/>
      <c r="F113" s="2503"/>
      <c r="G113" s="2503"/>
      <c r="H113" s="2503"/>
      <c r="I113" s="2503"/>
      <c r="J113" s="2503"/>
      <c r="K113" s="2503"/>
      <c r="L113" s="2503"/>
      <c r="M113" s="2503"/>
      <c r="N113" s="2503"/>
      <c r="O113" s="2503"/>
      <c r="P113" s="2503"/>
      <c r="Q113" s="2503"/>
      <c r="R113" s="2503"/>
      <c r="S113" s="2503"/>
      <c r="T113" s="2503"/>
      <c r="U113" s="2503"/>
      <c r="V113" s="2503"/>
      <c r="W113" s="2503"/>
      <c r="X113" s="2503"/>
      <c r="Y113" s="2503"/>
      <c r="Z113" s="2503"/>
      <c r="AA113" s="2503"/>
      <c r="AB113" s="2503"/>
      <c r="AC113" s="2503"/>
      <c r="AD113" s="2503"/>
      <c r="AE113" s="2503"/>
      <c r="AF113" s="2503"/>
      <c r="AG113" s="2503"/>
      <c r="AH113" s="2503"/>
      <c r="AI113" s="2503"/>
      <c r="AJ113" s="2503"/>
      <c r="AK113" s="2503"/>
      <c r="AL113" s="2503"/>
      <c r="AM113" s="2503"/>
      <c r="AN113" s="2503"/>
      <c r="AO113" s="2503"/>
      <c r="AP113" s="2503"/>
      <c r="AQ113" s="2503"/>
      <c r="AR113" s="2503"/>
      <c r="AS113" s="2503"/>
      <c r="AT113" s="2503"/>
      <c r="AU113" s="2503"/>
      <c r="AV113" s="2503"/>
      <c r="AW113" s="2503"/>
      <c r="AX113" s="2503"/>
      <c r="AY113" s="2503"/>
      <c r="AZ113" s="2503"/>
      <c r="BA113" s="2503"/>
      <c r="BB113" s="2503"/>
      <c r="BC113" s="2503"/>
      <c r="BD113" s="2503"/>
      <c r="BE113" s="2503"/>
      <c r="BF113" s="2503"/>
      <c r="BG113" s="2503"/>
      <c r="BH113" s="2503"/>
      <c r="BI113" s="2503"/>
      <c r="BJ113" s="2503"/>
      <c r="BK113" s="2503"/>
      <c r="BL113" s="2503"/>
      <c r="BM113" s="2503"/>
      <c r="BN113" s="2503"/>
      <c r="BO113" s="2503"/>
      <c r="BP113" s="2503"/>
      <c r="BQ113" s="2503"/>
    </row>
    <row r="114" spans="1:69" ht="7.5" customHeight="1">
      <c r="A114" s="2503"/>
      <c r="B114" s="2503"/>
      <c r="C114" s="2503"/>
      <c r="D114" s="2503"/>
      <c r="E114" s="2503"/>
      <c r="F114" s="2503"/>
      <c r="G114" s="2503"/>
      <c r="H114" s="2503"/>
      <c r="I114" s="2503"/>
      <c r="J114" s="2503"/>
      <c r="K114" s="2503"/>
      <c r="L114" s="2503"/>
      <c r="M114" s="2503"/>
      <c r="N114" s="2503"/>
      <c r="O114" s="2503"/>
      <c r="P114" s="2503"/>
      <c r="Q114" s="2503"/>
      <c r="R114" s="2503"/>
      <c r="S114" s="2503"/>
      <c r="T114" s="2503"/>
      <c r="U114" s="2503"/>
      <c r="V114" s="2503"/>
      <c r="W114" s="2503"/>
      <c r="X114" s="2503"/>
      <c r="Y114" s="2503"/>
      <c r="Z114" s="2503"/>
      <c r="AA114" s="2503"/>
      <c r="AB114" s="2503"/>
      <c r="AC114" s="2503"/>
      <c r="AD114" s="2503"/>
      <c r="AE114" s="2503"/>
      <c r="AF114" s="2503"/>
      <c r="AG114" s="2503"/>
      <c r="AH114" s="2503"/>
      <c r="AI114" s="2503"/>
      <c r="AJ114" s="2503"/>
      <c r="AK114" s="2503"/>
      <c r="AL114" s="2503"/>
      <c r="AM114" s="2503"/>
      <c r="AN114" s="2503"/>
      <c r="AO114" s="2503"/>
      <c r="AP114" s="2503"/>
      <c r="AQ114" s="2503"/>
      <c r="AR114" s="2503"/>
      <c r="AS114" s="2503"/>
      <c r="AT114" s="2503"/>
      <c r="AU114" s="2503"/>
      <c r="AV114" s="2503"/>
      <c r="AW114" s="2503"/>
      <c r="AX114" s="2503"/>
      <c r="AY114" s="2503"/>
      <c r="AZ114" s="2503"/>
      <c r="BA114" s="2503"/>
      <c r="BB114" s="2503"/>
      <c r="BC114" s="2503"/>
      <c r="BD114" s="2503"/>
      <c r="BE114" s="2503"/>
      <c r="BF114" s="2503"/>
      <c r="BG114" s="2503"/>
      <c r="BH114" s="2503"/>
      <c r="BI114" s="2503"/>
      <c r="BJ114" s="2503"/>
      <c r="BK114" s="2503"/>
      <c r="BL114" s="2503"/>
      <c r="BM114" s="2503"/>
      <c r="BN114" s="2503"/>
      <c r="BO114" s="2503"/>
      <c r="BP114" s="2503"/>
      <c r="BQ114" s="2503"/>
    </row>
    <row r="115" spans="1:69" ht="7.5" customHeight="1">
      <c r="A115" s="2503"/>
      <c r="B115" s="2503"/>
      <c r="C115" s="2503"/>
      <c r="D115" s="2503"/>
      <c r="E115" s="2503"/>
      <c r="F115" s="2503"/>
      <c r="G115" s="2503"/>
      <c r="H115" s="2503"/>
      <c r="I115" s="2503"/>
      <c r="J115" s="2503"/>
      <c r="K115" s="2503"/>
      <c r="L115" s="2503"/>
      <c r="M115" s="2503"/>
      <c r="N115" s="2503"/>
      <c r="O115" s="2503"/>
      <c r="P115" s="2503"/>
      <c r="Q115" s="2503"/>
      <c r="R115" s="2503"/>
      <c r="S115" s="2503"/>
      <c r="T115" s="2503"/>
      <c r="U115" s="2503"/>
      <c r="V115" s="2503"/>
      <c r="W115" s="2503"/>
      <c r="X115" s="2503"/>
      <c r="Y115" s="2503"/>
      <c r="Z115" s="2503"/>
      <c r="AA115" s="2503"/>
      <c r="AB115" s="2503"/>
      <c r="AC115" s="2503"/>
      <c r="AD115" s="2503"/>
      <c r="AE115" s="2503"/>
      <c r="AF115" s="2503"/>
      <c r="AG115" s="2503"/>
      <c r="AH115" s="2503"/>
      <c r="AI115" s="2503"/>
      <c r="AJ115" s="2503"/>
      <c r="AK115" s="2503"/>
      <c r="AL115" s="2503"/>
      <c r="AM115" s="2503"/>
      <c r="AN115" s="2503"/>
      <c r="AO115" s="2503"/>
      <c r="AP115" s="2503"/>
      <c r="AQ115" s="2503"/>
      <c r="AR115" s="2503"/>
      <c r="AS115" s="2503"/>
      <c r="AT115" s="2503"/>
      <c r="AU115" s="2503"/>
      <c r="AV115" s="2503"/>
      <c r="AW115" s="2503"/>
      <c r="AX115" s="2503"/>
      <c r="AY115" s="2503"/>
      <c r="AZ115" s="2503"/>
      <c r="BA115" s="2503"/>
      <c r="BB115" s="2503"/>
      <c r="BC115" s="2503"/>
      <c r="BD115" s="2503"/>
      <c r="BE115" s="2503"/>
      <c r="BF115" s="2503"/>
      <c r="BG115" s="2503"/>
      <c r="BH115" s="2503"/>
      <c r="BI115" s="2503"/>
      <c r="BJ115" s="2503"/>
      <c r="BK115" s="2503"/>
      <c r="BL115" s="2503"/>
      <c r="BM115" s="2503"/>
      <c r="BN115" s="2503"/>
      <c r="BO115" s="2503"/>
      <c r="BP115" s="2503"/>
      <c r="BQ115" s="2503"/>
    </row>
    <row r="116" spans="1:69" ht="7.5" customHeight="1">
      <c r="A116" s="2503"/>
      <c r="B116" s="2503"/>
      <c r="C116" s="2503"/>
      <c r="D116" s="2503"/>
      <c r="E116" s="2503"/>
      <c r="F116" s="2503"/>
      <c r="G116" s="2503"/>
      <c r="H116" s="2503"/>
      <c r="I116" s="2503"/>
      <c r="J116" s="2503"/>
      <c r="K116" s="2503"/>
      <c r="L116" s="2503"/>
      <c r="M116" s="2503"/>
      <c r="N116" s="2503"/>
      <c r="O116" s="2503"/>
      <c r="P116" s="2503"/>
      <c r="Q116" s="2503"/>
      <c r="R116" s="2503"/>
      <c r="S116" s="2503"/>
      <c r="T116" s="2503"/>
      <c r="U116" s="2503"/>
      <c r="V116" s="2503"/>
      <c r="W116" s="2503"/>
      <c r="X116" s="2503"/>
      <c r="Y116" s="2503"/>
      <c r="Z116" s="2503"/>
      <c r="AA116" s="2503"/>
      <c r="AB116" s="2503"/>
      <c r="AC116" s="2503"/>
      <c r="AD116" s="2503"/>
      <c r="AE116" s="2503"/>
      <c r="AF116" s="2503"/>
      <c r="AG116" s="2503"/>
      <c r="AH116" s="2503"/>
      <c r="AI116" s="2503"/>
      <c r="AJ116" s="2503"/>
      <c r="AK116" s="2503"/>
      <c r="AL116" s="2503"/>
      <c r="AM116" s="2503"/>
      <c r="AN116" s="2503"/>
      <c r="AO116" s="2503"/>
      <c r="AP116" s="2503"/>
      <c r="AQ116" s="2503"/>
      <c r="AR116" s="2503"/>
      <c r="AS116" s="2503"/>
      <c r="AT116" s="2503"/>
      <c r="AU116" s="2503"/>
      <c r="AV116" s="2503"/>
      <c r="AW116" s="2503"/>
      <c r="AX116" s="2503"/>
      <c r="AY116" s="2503"/>
      <c r="AZ116" s="2503"/>
      <c r="BA116" s="2503"/>
      <c r="BB116" s="2503"/>
      <c r="BC116" s="2503"/>
      <c r="BD116" s="2503"/>
      <c r="BE116" s="2503"/>
      <c r="BF116" s="2503"/>
      <c r="BG116" s="2503"/>
      <c r="BH116" s="2503"/>
      <c r="BI116" s="2503"/>
      <c r="BJ116" s="2503"/>
      <c r="BK116" s="2503"/>
      <c r="BL116" s="2503"/>
      <c r="BM116" s="2503"/>
      <c r="BN116" s="2503"/>
      <c r="BO116" s="2503"/>
      <c r="BP116" s="2503"/>
      <c r="BQ116" s="2503"/>
    </row>
    <row r="117" spans="1:69" ht="7.5" customHeight="1">
      <c r="A117" s="2503"/>
      <c r="B117" s="2503"/>
      <c r="C117" s="2503"/>
      <c r="D117" s="2503"/>
      <c r="E117" s="2503"/>
      <c r="F117" s="2503"/>
      <c r="G117" s="2503"/>
      <c r="H117" s="2503"/>
      <c r="I117" s="2503"/>
      <c r="J117" s="2503"/>
      <c r="K117" s="2503"/>
      <c r="L117" s="2503"/>
      <c r="M117" s="2503"/>
      <c r="N117" s="2503"/>
      <c r="O117" s="2503"/>
      <c r="P117" s="2503"/>
      <c r="Q117" s="2503"/>
      <c r="R117" s="2503"/>
      <c r="S117" s="2503"/>
      <c r="T117" s="2503"/>
      <c r="U117" s="2503"/>
      <c r="V117" s="2503"/>
      <c r="W117" s="2503"/>
      <c r="X117" s="2503"/>
      <c r="Y117" s="2503"/>
      <c r="Z117" s="2503"/>
      <c r="AA117" s="2503"/>
      <c r="AB117" s="2503"/>
      <c r="AC117" s="2503"/>
      <c r="AD117" s="2503"/>
      <c r="AE117" s="2503"/>
      <c r="AF117" s="2503"/>
      <c r="AG117" s="2503"/>
      <c r="AH117" s="2503"/>
      <c r="AI117" s="2503"/>
      <c r="AJ117" s="2503"/>
      <c r="AK117" s="2503"/>
      <c r="AL117" s="2503"/>
      <c r="AM117" s="2503"/>
      <c r="AN117" s="2503"/>
      <c r="AO117" s="2503"/>
      <c r="AP117" s="2503"/>
      <c r="AQ117" s="2503"/>
      <c r="AR117" s="2503"/>
      <c r="AS117" s="2503"/>
      <c r="AT117" s="2503"/>
      <c r="AU117" s="2503"/>
      <c r="AV117" s="2503"/>
      <c r="AW117" s="2503"/>
      <c r="AX117" s="2503"/>
      <c r="AY117" s="2503"/>
      <c r="AZ117" s="2503"/>
      <c r="BA117" s="2503"/>
      <c r="BB117" s="2503"/>
      <c r="BC117" s="2503"/>
      <c r="BD117" s="2503"/>
      <c r="BE117" s="2503"/>
      <c r="BF117" s="2503"/>
      <c r="BG117" s="2503"/>
      <c r="BH117" s="2503"/>
      <c r="BI117" s="2503"/>
      <c r="BJ117" s="2503"/>
      <c r="BK117" s="2503"/>
      <c r="BL117" s="2503"/>
      <c r="BM117" s="2503"/>
      <c r="BN117" s="2503"/>
      <c r="BO117" s="2503"/>
      <c r="BP117" s="2503"/>
      <c r="BQ117" s="2503"/>
    </row>
    <row r="118" spans="1:69" ht="7.5" customHeight="1">
      <c r="A118" s="2503"/>
      <c r="B118" s="2503"/>
      <c r="C118" s="2503"/>
      <c r="D118" s="2503"/>
      <c r="E118" s="2503"/>
      <c r="F118" s="2503"/>
      <c r="G118" s="2503"/>
      <c r="H118" s="2503"/>
      <c r="I118" s="2503"/>
      <c r="J118" s="2503"/>
      <c r="K118" s="2503"/>
      <c r="L118" s="2503"/>
      <c r="M118" s="2503"/>
      <c r="N118" s="2503"/>
      <c r="O118" s="2503"/>
      <c r="P118" s="2503"/>
      <c r="Q118" s="2503"/>
      <c r="R118" s="2503"/>
      <c r="S118" s="2503"/>
      <c r="T118" s="2503"/>
      <c r="U118" s="2503"/>
      <c r="V118" s="2503"/>
      <c r="W118" s="2503"/>
      <c r="X118" s="2503"/>
      <c r="Y118" s="2503"/>
      <c r="Z118" s="2503"/>
      <c r="AA118" s="2503"/>
      <c r="AB118" s="2503"/>
      <c r="AC118" s="2503"/>
      <c r="AD118" s="2503"/>
      <c r="AE118" s="2503"/>
      <c r="AF118" s="2503"/>
      <c r="AG118" s="2503"/>
      <c r="AH118" s="2503"/>
      <c r="AI118" s="2503"/>
      <c r="AJ118" s="2503"/>
      <c r="AK118" s="2503"/>
      <c r="AL118" s="2503"/>
      <c r="AM118" s="2503"/>
      <c r="AN118" s="2503"/>
      <c r="AO118" s="2503"/>
      <c r="AP118" s="2503"/>
      <c r="AQ118" s="2503"/>
      <c r="AR118" s="2503"/>
      <c r="AS118" s="2503"/>
      <c r="AT118" s="2503"/>
      <c r="AU118" s="2503"/>
      <c r="AV118" s="2503"/>
      <c r="AW118" s="2503"/>
      <c r="AX118" s="2503"/>
      <c r="AY118" s="2503"/>
      <c r="AZ118" s="2503"/>
      <c r="BA118" s="2503"/>
      <c r="BB118" s="2503"/>
      <c r="BC118" s="2503"/>
      <c r="BD118" s="2503"/>
      <c r="BE118" s="2503"/>
      <c r="BF118" s="2503"/>
      <c r="BG118" s="2503"/>
      <c r="BH118" s="2503"/>
      <c r="BI118" s="2503"/>
      <c r="BJ118" s="2503"/>
      <c r="BK118" s="2503"/>
      <c r="BL118" s="2503"/>
      <c r="BM118" s="2503"/>
      <c r="BN118" s="2503"/>
      <c r="BO118" s="2503"/>
      <c r="BP118" s="2503"/>
      <c r="BQ118" s="2503"/>
    </row>
    <row r="119" spans="1:69" ht="7.5" customHeight="1">
      <c r="A119" s="2503"/>
      <c r="B119" s="2503"/>
      <c r="C119" s="2503"/>
      <c r="D119" s="2503"/>
      <c r="E119" s="2503"/>
      <c r="F119" s="2503"/>
      <c r="G119" s="2503"/>
      <c r="H119" s="2503"/>
      <c r="I119" s="2503"/>
      <c r="J119" s="2503"/>
      <c r="K119" s="2503"/>
      <c r="L119" s="2503"/>
      <c r="M119" s="2503"/>
      <c r="N119" s="2503"/>
      <c r="O119" s="2503"/>
      <c r="P119" s="2503"/>
      <c r="Q119" s="2503"/>
      <c r="R119" s="2503"/>
      <c r="S119" s="2503"/>
      <c r="T119" s="2503"/>
      <c r="U119" s="2503"/>
      <c r="V119" s="2503"/>
      <c r="W119" s="2503"/>
      <c r="X119" s="2503"/>
      <c r="Y119" s="2503"/>
      <c r="Z119" s="2503"/>
      <c r="AA119" s="2503"/>
      <c r="AB119" s="2503"/>
      <c r="AC119" s="2503"/>
      <c r="AD119" s="2503"/>
      <c r="AE119" s="2503"/>
      <c r="AF119" s="2503"/>
      <c r="AG119" s="2503"/>
      <c r="AH119" s="2503"/>
      <c r="AI119" s="2503"/>
      <c r="AJ119" s="2503"/>
      <c r="AK119" s="2503"/>
      <c r="AL119" s="2503"/>
      <c r="AM119" s="2503"/>
      <c r="AN119" s="2503"/>
      <c r="AO119" s="2503"/>
      <c r="AP119" s="2503"/>
      <c r="AQ119" s="2503"/>
      <c r="AR119" s="2503"/>
      <c r="AS119" s="2503"/>
      <c r="AT119" s="2503"/>
      <c r="AU119" s="2503"/>
      <c r="AV119" s="2503"/>
      <c r="AW119" s="2503"/>
      <c r="AX119" s="2503"/>
      <c r="AY119" s="2503"/>
      <c r="AZ119" s="2503"/>
      <c r="BA119" s="2503"/>
      <c r="BB119" s="2503"/>
      <c r="BC119" s="2503"/>
      <c r="BD119" s="2503"/>
      <c r="BE119" s="2503"/>
      <c r="BF119" s="2503"/>
      <c r="BG119" s="2503"/>
      <c r="BH119" s="2503"/>
      <c r="BI119" s="2503"/>
      <c r="BJ119" s="2503"/>
      <c r="BK119" s="2503"/>
      <c r="BL119" s="2503"/>
      <c r="BM119" s="2503"/>
      <c r="BN119" s="2503"/>
      <c r="BO119" s="2503"/>
      <c r="BP119" s="2503"/>
      <c r="BQ119" s="2503"/>
    </row>
    <row r="120" spans="1:69" ht="7.5" customHeight="1">
      <c r="A120" s="2503"/>
      <c r="B120" s="2503"/>
      <c r="C120" s="2503"/>
      <c r="D120" s="2503"/>
      <c r="E120" s="2503"/>
      <c r="F120" s="2503"/>
      <c r="G120" s="2503"/>
      <c r="H120" s="2503"/>
      <c r="I120" s="2503"/>
      <c r="J120" s="2503"/>
      <c r="K120" s="2503"/>
      <c r="L120" s="2503"/>
      <c r="M120" s="2503"/>
      <c r="N120" s="2503"/>
      <c r="O120" s="2503"/>
      <c r="P120" s="2503"/>
      <c r="Q120" s="2503"/>
      <c r="R120" s="2503"/>
      <c r="S120" s="2503"/>
      <c r="T120" s="2503"/>
      <c r="U120" s="2503"/>
      <c r="V120" s="2503"/>
      <c r="W120" s="2503"/>
      <c r="X120" s="2503"/>
      <c r="Y120" s="2503"/>
      <c r="Z120" s="2503"/>
      <c r="AA120" s="2503"/>
      <c r="AB120" s="2503"/>
      <c r="AC120" s="2503"/>
      <c r="AD120" s="2503"/>
      <c r="AE120" s="2503"/>
      <c r="AF120" s="2503"/>
      <c r="AG120" s="2503"/>
      <c r="AH120" s="2503"/>
      <c r="AI120" s="2503"/>
      <c r="AJ120" s="2503"/>
      <c r="AK120" s="2503"/>
      <c r="AL120" s="2503"/>
      <c r="AM120" s="2503"/>
      <c r="AN120" s="2503"/>
      <c r="AO120" s="2503"/>
      <c r="AP120" s="2503"/>
      <c r="AQ120" s="2503"/>
      <c r="AR120" s="2503"/>
      <c r="AS120" s="2503"/>
      <c r="AT120" s="2503"/>
      <c r="AU120" s="2503"/>
      <c r="AV120" s="2503"/>
      <c r="AW120" s="2503"/>
      <c r="AX120" s="2503"/>
      <c r="AY120" s="2503"/>
      <c r="AZ120" s="2503"/>
      <c r="BA120" s="2503"/>
      <c r="BB120" s="2503"/>
      <c r="BC120" s="2503"/>
      <c r="BD120" s="2503"/>
      <c r="BE120" s="2503"/>
      <c r="BF120" s="2503"/>
      <c r="BG120" s="2503"/>
      <c r="BH120" s="2503"/>
      <c r="BI120" s="2503"/>
      <c r="BJ120" s="2503"/>
      <c r="BK120" s="2503"/>
      <c r="BL120" s="2503"/>
      <c r="BM120" s="2503"/>
      <c r="BN120" s="2503"/>
      <c r="BO120" s="2503"/>
      <c r="BP120" s="2503"/>
      <c r="BQ120" s="2503"/>
    </row>
    <row r="121" spans="1:69" ht="7.5" customHeight="1">
      <c r="A121" s="2503"/>
      <c r="B121" s="2503"/>
      <c r="C121" s="2503"/>
      <c r="D121" s="2503"/>
      <c r="E121" s="2503"/>
      <c r="F121" s="2503"/>
      <c r="G121" s="2503"/>
      <c r="H121" s="2503"/>
      <c r="I121" s="2503"/>
      <c r="J121" s="2503"/>
      <c r="K121" s="2503"/>
      <c r="L121" s="2503"/>
      <c r="M121" s="2503"/>
      <c r="N121" s="2503"/>
      <c r="O121" s="2503"/>
      <c r="P121" s="2503"/>
      <c r="Q121" s="2503"/>
      <c r="R121" s="2503"/>
      <c r="S121" s="2503"/>
      <c r="T121" s="2503"/>
      <c r="U121" s="2503"/>
      <c r="V121" s="2503"/>
      <c r="W121" s="2503"/>
      <c r="X121" s="2503"/>
      <c r="Y121" s="2503"/>
      <c r="Z121" s="2503"/>
      <c r="AA121" s="2503"/>
      <c r="AB121" s="2503"/>
      <c r="AC121" s="2503"/>
      <c r="AD121" s="2503"/>
      <c r="AE121" s="2503"/>
      <c r="AF121" s="2503"/>
      <c r="AG121" s="2503"/>
      <c r="AH121" s="2503"/>
      <c r="AI121" s="2503"/>
      <c r="AJ121" s="2503"/>
      <c r="AK121" s="2503"/>
      <c r="AL121" s="2503"/>
      <c r="AM121" s="2503"/>
      <c r="AN121" s="2503"/>
      <c r="AO121" s="2503"/>
      <c r="AP121" s="2503"/>
      <c r="AQ121" s="2503"/>
      <c r="AR121" s="2503"/>
      <c r="AS121" s="2503"/>
      <c r="AT121" s="2503"/>
      <c r="AU121" s="2503"/>
      <c r="AV121" s="2503"/>
      <c r="AW121" s="2503"/>
      <c r="AX121" s="2503"/>
      <c r="AY121" s="2503"/>
      <c r="AZ121" s="2503"/>
      <c r="BA121" s="2503"/>
      <c r="BB121" s="2503"/>
      <c r="BC121" s="2503"/>
      <c r="BD121" s="2503"/>
      <c r="BE121" s="2503"/>
      <c r="BF121" s="2503"/>
      <c r="BG121" s="2503"/>
      <c r="BH121" s="2503"/>
      <c r="BI121" s="2503"/>
      <c r="BJ121" s="2503"/>
      <c r="BK121" s="2503"/>
      <c r="BL121" s="2503"/>
      <c r="BM121" s="2503"/>
      <c r="BN121" s="2503"/>
      <c r="BO121" s="2503"/>
      <c r="BP121" s="2503"/>
      <c r="BQ121" s="2503"/>
    </row>
    <row r="122" spans="1:69" ht="7.5" customHeight="1">
      <c r="A122" s="2503"/>
      <c r="B122" s="2503"/>
      <c r="C122" s="2503"/>
      <c r="D122" s="2503"/>
      <c r="E122" s="2503"/>
      <c r="F122" s="2503"/>
      <c r="G122" s="2503"/>
      <c r="H122" s="2503"/>
      <c r="I122" s="2503"/>
      <c r="J122" s="2503"/>
      <c r="K122" s="2503"/>
      <c r="L122" s="2503"/>
      <c r="M122" s="2503"/>
      <c r="N122" s="2503"/>
      <c r="O122" s="2503"/>
      <c r="P122" s="2503"/>
      <c r="Q122" s="2503"/>
      <c r="R122" s="2503"/>
      <c r="S122" s="2503"/>
      <c r="T122" s="2503"/>
      <c r="U122" s="2503"/>
      <c r="V122" s="2503"/>
      <c r="W122" s="2503"/>
      <c r="X122" s="2503"/>
      <c r="Y122" s="2503"/>
      <c r="Z122" s="2503"/>
      <c r="AA122" s="2503"/>
      <c r="AB122" s="2503"/>
      <c r="AC122" s="2503"/>
      <c r="AD122" s="2503"/>
      <c r="AE122" s="2503"/>
      <c r="AF122" s="2503"/>
      <c r="AG122" s="2503"/>
      <c r="AH122" s="2503"/>
      <c r="AI122" s="2503"/>
      <c r="AJ122" s="2503"/>
      <c r="AK122" s="2503"/>
      <c r="AL122" s="2503"/>
      <c r="AM122" s="2503"/>
      <c r="AN122" s="2503"/>
      <c r="AO122" s="2503"/>
      <c r="AP122" s="2503"/>
      <c r="AQ122" s="2503"/>
      <c r="AR122" s="2503"/>
      <c r="AS122" s="2503"/>
      <c r="AT122" s="2503"/>
      <c r="AU122" s="2503"/>
      <c r="AV122" s="2503"/>
      <c r="AW122" s="2503"/>
      <c r="AX122" s="2503"/>
      <c r="AY122" s="2503"/>
      <c r="AZ122" s="2503"/>
      <c r="BA122" s="2503"/>
      <c r="BB122" s="2503"/>
      <c r="BC122" s="2503"/>
      <c r="BD122" s="2503"/>
      <c r="BE122" s="2503"/>
      <c r="BF122" s="2503"/>
      <c r="BG122" s="2503"/>
      <c r="BH122" s="2503"/>
      <c r="BI122" s="2503"/>
      <c r="BJ122" s="2503"/>
      <c r="BK122" s="2503"/>
      <c r="BL122" s="2503"/>
      <c r="BM122" s="2503"/>
      <c r="BN122" s="2503"/>
      <c r="BO122" s="2503"/>
      <c r="BP122" s="2503"/>
      <c r="BQ122" s="2503"/>
    </row>
    <row r="123" spans="1:69" ht="7.5" customHeight="1">
      <c r="A123" s="2503"/>
      <c r="B123" s="2503"/>
      <c r="C123" s="2503"/>
      <c r="D123" s="2503"/>
      <c r="E123" s="2503"/>
      <c r="F123" s="2503"/>
      <c r="G123" s="2503"/>
      <c r="H123" s="2503"/>
      <c r="I123" s="2503"/>
      <c r="J123" s="2503"/>
      <c r="K123" s="2503"/>
      <c r="L123" s="2503"/>
      <c r="M123" s="2503"/>
      <c r="N123" s="2503"/>
      <c r="O123" s="2503"/>
      <c r="P123" s="2503"/>
      <c r="Q123" s="2503"/>
      <c r="R123" s="2503"/>
      <c r="S123" s="2503"/>
      <c r="T123" s="2503"/>
      <c r="U123" s="2503"/>
      <c r="V123" s="2503"/>
      <c r="W123" s="2503"/>
      <c r="X123" s="2503"/>
      <c r="Y123" s="2503"/>
      <c r="Z123" s="2503"/>
      <c r="AA123" s="2503"/>
      <c r="AB123" s="2503"/>
      <c r="AC123" s="2503"/>
      <c r="AD123" s="2503"/>
      <c r="AE123" s="2503"/>
      <c r="AF123" s="2503"/>
      <c r="AG123" s="2503"/>
      <c r="AH123" s="2503"/>
      <c r="AI123" s="2503"/>
      <c r="AJ123" s="2503"/>
      <c r="AK123" s="2503"/>
      <c r="AL123" s="2503"/>
      <c r="AM123" s="2503"/>
      <c r="AN123" s="2503"/>
      <c r="AO123" s="2503"/>
      <c r="AP123" s="2503"/>
      <c r="AQ123" s="2503"/>
      <c r="AR123" s="2503"/>
      <c r="AS123" s="2503"/>
      <c r="AT123" s="2503"/>
      <c r="AU123" s="2503"/>
      <c r="AV123" s="2503"/>
      <c r="AW123" s="2503"/>
      <c r="AX123" s="2503"/>
      <c r="AY123" s="2503"/>
      <c r="AZ123" s="2503"/>
      <c r="BA123" s="2503"/>
      <c r="BB123" s="2503"/>
      <c r="BC123" s="2503"/>
      <c r="BD123" s="2503"/>
      <c r="BE123" s="2503"/>
      <c r="BF123" s="2503"/>
      <c r="BG123" s="2503"/>
      <c r="BH123" s="2503"/>
      <c r="BI123" s="2503"/>
      <c r="BJ123" s="2503"/>
      <c r="BK123" s="2503"/>
      <c r="BL123" s="2503"/>
      <c r="BM123" s="2503"/>
      <c r="BN123" s="2503"/>
      <c r="BO123" s="2503"/>
      <c r="BP123" s="2503"/>
      <c r="BQ123" s="2503"/>
    </row>
    <row r="124" spans="1:69" ht="7.5" customHeight="1">
      <c r="A124" s="2503"/>
      <c r="B124" s="2503"/>
      <c r="C124" s="2503"/>
      <c r="D124" s="2503"/>
      <c r="E124" s="2503"/>
      <c r="F124" s="2503"/>
      <c r="G124" s="2503"/>
      <c r="H124" s="2503"/>
      <c r="I124" s="2503"/>
      <c r="J124" s="2503"/>
      <c r="K124" s="2503"/>
      <c r="L124" s="2503"/>
      <c r="M124" s="2503"/>
      <c r="N124" s="2503"/>
      <c r="O124" s="2503"/>
      <c r="P124" s="2503"/>
      <c r="Q124" s="2503"/>
      <c r="R124" s="2503"/>
      <c r="S124" s="2503"/>
      <c r="T124" s="2503"/>
      <c r="U124" s="2503"/>
      <c r="V124" s="2503"/>
      <c r="W124" s="2503"/>
      <c r="X124" s="2503"/>
      <c r="Y124" s="2503"/>
      <c r="Z124" s="2503"/>
      <c r="AA124" s="2503"/>
      <c r="AB124" s="2503"/>
      <c r="AC124" s="2503"/>
      <c r="AD124" s="2503"/>
      <c r="AE124" s="2503"/>
      <c r="AF124" s="2503"/>
      <c r="AG124" s="2503"/>
      <c r="AH124" s="2503"/>
      <c r="AI124" s="2503"/>
      <c r="AJ124" s="2503"/>
      <c r="AK124" s="2503"/>
      <c r="AL124" s="2503"/>
      <c r="AM124" s="2503"/>
      <c r="AN124" s="2503"/>
      <c r="AO124" s="2503"/>
      <c r="AP124" s="2503"/>
      <c r="AQ124" s="2503"/>
      <c r="AR124" s="2503"/>
      <c r="AS124" s="2503"/>
      <c r="AT124" s="2503"/>
      <c r="AU124" s="2503"/>
      <c r="AV124" s="2503"/>
      <c r="AW124" s="2503"/>
      <c r="AX124" s="2503"/>
      <c r="AY124" s="2503"/>
      <c r="AZ124" s="2503"/>
      <c r="BA124" s="2503"/>
      <c r="BB124" s="2503"/>
      <c r="BC124" s="2503"/>
      <c r="BD124" s="2503"/>
      <c r="BE124" s="2503"/>
      <c r="BF124" s="2503"/>
      <c r="BG124" s="2503"/>
      <c r="BH124" s="2503"/>
      <c r="BI124" s="2503"/>
      <c r="BJ124" s="2503"/>
      <c r="BK124" s="2503"/>
      <c r="BL124" s="2503"/>
      <c r="BM124" s="2503"/>
      <c r="BN124" s="2503"/>
      <c r="BO124" s="2503"/>
      <c r="BP124" s="2503"/>
      <c r="BQ124" s="2503"/>
    </row>
    <row r="125" spans="1:69" ht="7.5" customHeight="1">
      <c r="A125" s="2503"/>
      <c r="B125" s="2503"/>
      <c r="C125" s="2503"/>
      <c r="D125" s="2503"/>
      <c r="E125" s="2503"/>
      <c r="F125" s="2503"/>
      <c r="G125" s="2503"/>
      <c r="H125" s="2503"/>
      <c r="I125" s="2503"/>
      <c r="J125" s="2503"/>
      <c r="K125" s="2503"/>
      <c r="L125" s="2503"/>
      <c r="M125" s="2503"/>
      <c r="N125" s="2503"/>
      <c r="O125" s="2503"/>
      <c r="P125" s="2503"/>
      <c r="Q125" s="2503"/>
      <c r="R125" s="2503"/>
      <c r="S125" s="2503"/>
      <c r="T125" s="2503"/>
      <c r="U125" s="2503"/>
      <c r="V125" s="2503"/>
      <c r="W125" s="2503"/>
      <c r="X125" s="2503"/>
      <c r="Y125" s="2503"/>
      <c r="Z125" s="2503"/>
      <c r="AA125" s="2503"/>
      <c r="AB125" s="2503"/>
      <c r="AC125" s="2503"/>
      <c r="AD125" s="2503"/>
      <c r="AE125" s="2503"/>
      <c r="AF125" s="2503"/>
      <c r="AG125" s="2503"/>
      <c r="AH125" s="2503"/>
      <c r="AI125" s="2503"/>
      <c r="AJ125" s="2503"/>
      <c r="AK125" s="2503"/>
      <c r="AL125" s="2503"/>
      <c r="AM125" s="2503"/>
      <c r="AN125" s="2503"/>
      <c r="AO125" s="2503"/>
      <c r="AP125" s="2503"/>
      <c r="AQ125" s="2503"/>
      <c r="AR125" s="2503"/>
      <c r="AS125" s="2503"/>
      <c r="AT125" s="2503"/>
      <c r="AU125" s="2503"/>
      <c r="AV125" s="2503"/>
      <c r="AW125" s="2503"/>
      <c r="AX125" s="2503"/>
      <c r="AY125" s="2503"/>
      <c r="AZ125" s="2503"/>
      <c r="BA125" s="2503"/>
      <c r="BB125" s="2503"/>
      <c r="BC125" s="2503"/>
      <c r="BD125" s="2503"/>
      <c r="BE125" s="2503"/>
      <c r="BF125" s="2503"/>
      <c r="BG125" s="2503"/>
      <c r="BH125" s="2503"/>
      <c r="BI125" s="2503"/>
      <c r="BJ125" s="2503"/>
      <c r="BK125" s="2503"/>
      <c r="BL125" s="2503"/>
      <c r="BM125" s="2503"/>
      <c r="BN125" s="2503"/>
      <c r="BO125" s="2503"/>
      <c r="BP125" s="2503"/>
      <c r="BQ125" s="2503"/>
    </row>
    <row r="126" spans="1:69" ht="7.5" customHeight="1">
      <c r="A126" s="2503"/>
      <c r="B126" s="2503"/>
      <c r="C126" s="2503"/>
      <c r="D126" s="2503"/>
      <c r="E126" s="2503"/>
      <c r="F126" s="2503"/>
      <c r="G126" s="2503"/>
      <c r="H126" s="2503"/>
      <c r="I126" s="2503"/>
      <c r="J126" s="2503"/>
      <c r="K126" s="2503"/>
      <c r="L126" s="2503"/>
      <c r="M126" s="2503"/>
      <c r="N126" s="2503"/>
      <c r="O126" s="2503"/>
      <c r="P126" s="2503"/>
      <c r="Q126" s="2503"/>
      <c r="R126" s="2503"/>
      <c r="S126" s="2503"/>
      <c r="T126" s="2503"/>
      <c r="U126" s="2503"/>
      <c r="V126" s="2503"/>
      <c r="W126" s="2503"/>
      <c r="X126" s="2503"/>
      <c r="Y126" s="2503"/>
      <c r="Z126" s="2503"/>
      <c r="AA126" s="2503"/>
      <c r="AB126" s="2503"/>
      <c r="AC126" s="2503"/>
      <c r="AD126" s="2503"/>
      <c r="AE126" s="2503"/>
      <c r="AF126" s="2503"/>
      <c r="AG126" s="2503"/>
      <c r="AH126" s="2503"/>
      <c r="AI126" s="2503"/>
      <c r="AJ126" s="2503"/>
      <c r="AK126" s="2503"/>
      <c r="AL126" s="2503"/>
      <c r="AM126" s="2503"/>
      <c r="AN126" s="2503"/>
      <c r="AO126" s="2503"/>
      <c r="AP126" s="2503"/>
      <c r="AQ126" s="2503"/>
      <c r="AR126" s="2503"/>
      <c r="AS126" s="2503"/>
      <c r="AT126" s="2503"/>
      <c r="AU126" s="2503"/>
      <c r="AV126" s="2503"/>
      <c r="AW126" s="2503"/>
      <c r="AX126" s="2503"/>
      <c r="AY126" s="2503"/>
      <c r="AZ126" s="2503"/>
      <c r="BA126" s="2503"/>
      <c r="BB126" s="2503"/>
      <c r="BC126" s="2503"/>
      <c r="BD126" s="2503"/>
      <c r="BE126" s="2503"/>
      <c r="BF126" s="2503"/>
      <c r="BG126" s="2503"/>
      <c r="BH126" s="2503"/>
      <c r="BI126" s="2503"/>
      <c r="BJ126" s="2503"/>
      <c r="BK126" s="2503"/>
      <c r="BL126" s="2503"/>
      <c r="BM126" s="2503"/>
      <c r="BN126" s="2503"/>
      <c r="BO126" s="2503"/>
      <c r="BP126" s="2503"/>
      <c r="BQ126" s="2503"/>
    </row>
    <row r="127" spans="1:69" ht="22.5" customHeight="1"/>
    <row r="128" spans="1:69" ht="7.5" customHeight="1">
      <c r="A128" s="433"/>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433"/>
      <c r="AE128" s="433"/>
      <c r="AF128" s="433"/>
      <c r="AG128" s="433"/>
      <c r="AH128" s="433"/>
      <c r="AI128" s="433"/>
      <c r="AJ128" s="433"/>
      <c r="AK128" s="433"/>
      <c r="AL128" s="433"/>
      <c r="AM128" s="433"/>
      <c r="AN128" s="433"/>
      <c r="AO128" s="433"/>
      <c r="AP128" s="433"/>
      <c r="AQ128" s="433"/>
      <c r="AR128" s="433"/>
      <c r="AS128" s="433"/>
      <c r="AT128" s="433"/>
      <c r="AU128" s="433"/>
      <c r="AV128" s="433"/>
      <c r="AW128" s="433"/>
      <c r="AX128" s="433"/>
      <c r="AY128" s="433"/>
      <c r="AZ128" s="433"/>
      <c r="BA128" s="433"/>
      <c r="BB128" s="433"/>
      <c r="BC128" s="433"/>
      <c r="BD128" s="433"/>
      <c r="BE128" s="433"/>
      <c r="BF128" s="433"/>
      <c r="BG128" s="433"/>
      <c r="BH128" s="433"/>
      <c r="BI128" s="433"/>
      <c r="BJ128" s="433"/>
      <c r="BK128" s="433"/>
      <c r="BL128" s="433"/>
      <c r="BM128" s="433"/>
      <c r="BN128" s="433"/>
      <c r="BO128" s="433"/>
      <c r="BP128" s="433"/>
      <c r="BQ128" s="433"/>
    </row>
  </sheetData>
  <mergeCells count="55">
    <mergeCell ref="A112:BQ126"/>
    <mergeCell ref="B104:T106"/>
    <mergeCell ref="X104:AH106"/>
    <mergeCell ref="AI104:AM106"/>
    <mergeCell ref="B108:T110"/>
    <mergeCell ref="X108:AH110"/>
    <mergeCell ref="AI108:AM110"/>
    <mergeCell ref="B100:T102"/>
    <mergeCell ref="X100:AH102"/>
    <mergeCell ref="AI100:AM102"/>
    <mergeCell ref="AO100:BQ102"/>
    <mergeCell ref="B57:S59"/>
    <mergeCell ref="X57:AH59"/>
    <mergeCell ref="AI57:AK59"/>
    <mergeCell ref="B61:S63"/>
    <mergeCell ref="X61:AH63"/>
    <mergeCell ref="AI61:AK63"/>
    <mergeCell ref="B65:S67"/>
    <mergeCell ref="X65:AH67"/>
    <mergeCell ref="AI65:AK67"/>
    <mergeCell ref="A69:BQ94"/>
    <mergeCell ref="A96:BQ98"/>
    <mergeCell ref="B49:S51"/>
    <mergeCell ref="X49:AH51"/>
    <mergeCell ref="AI49:AK51"/>
    <mergeCell ref="B53:S55"/>
    <mergeCell ref="X53:AH55"/>
    <mergeCell ref="AI53:AK55"/>
    <mergeCell ref="B37:AR39"/>
    <mergeCell ref="B41:S43"/>
    <mergeCell ref="X41:AH43"/>
    <mergeCell ref="AI41:AK43"/>
    <mergeCell ref="B45:S47"/>
    <mergeCell ref="X45:AH47"/>
    <mergeCell ref="AI45:AK47"/>
    <mergeCell ref="B29:S31"/>
    <mergeCell ref="X29:AH31"/>
    <mergeCell ref="AI29:AK31"/>
    <mergeCell ref="AQ29:BK31"/>
    <mergeCell ref="B33:S35"/>
    <mergeCell ref="X33:AH35"/>
    <mergeCell ref="AI33:AK35"/>
    <mergeCell ref="A13:BQ15"/>
    <mergeCell ref="A17:I19"/>
    <mergeCell ref="J17:V19"/>
    <mergeCell ref="A21:AH23"/>
    <mergeCell ref="B25:S27"/>
    <mergeCell ref="X25:AH27"/>
    <mergeCell ref="AI25:AK27"/>
    <mergeCell ref="BD1:BR3"/>
    <mergeCell ref="A5:BQ7"/>
    <mergeCell ref="A9:K11"/>
    <mergeCell ref="L9:AA11"/>
    <mergeCell ref="AD9:AS11"/>
    <mergeCell ref="AT9:BI11"/>
  </mergeCells>
  <phoneticPr fontId="1"/>
  <dataValidations count="1">
    <dataValidation type="list" allowBlank="1" showInputMessage="1" showErrorMessage="1" sqref="L20:AS20 JH20:KO20 TD20:UK20 ACZ20:AEG20 AMV20:AOC20 AWR20:AXY20 BGN20:BHU20 BQJ20:BRQ20 CAF20:CBM20 CKB20:CLI20 CTX20:CVE20 DDT20:DFA20 DNP20:DOW20 DXL20:DYS20 EHH20:EIO20 ERD20:ESK20 FAZ20:FCG20 FKV20:FMC20 FUR20:FVY20 GEN20:GFU20 GOJ20:GPQ20 GYF20:GZM20 HIB20:HJI20 HRX20:HTE20 IBT20:IDA20 ILP20:IMW20 IVL20:IWS20 JFH20:JGO20 JPD20:JQK20 JYZ20:KAG20 KIV20:KKC20 KSR20:KTY20 LCN20:LDU20 LMJ20:LNQ20 LWF20:LXM20 MGB20:MHI20 MPX20:MRE20 MZT20:NBA20 NJP20:NKW20 NTL20:NUS20 ODH20:OEO20 OND20:OOK20 OWZ20:OYG20 PGV20:PIC20 PQR20:PRY20 QAN20:QBU20 QKJ20:QLQ20 QUF20:QVM20 REB20:RFI20 RNX20:RPE20 RXT20:RZA20 SHP20:SIW20 SRL20:SSS20 TBH20:TCO20 TLD20:TMK20 TUZ20:TWG20 UEV20:UGC20 UOR20:UPY20 UYN20:UZU20 VIJ20:VJQ20 VSF20:VTM20 WCB20:WDI20 WLX20:WNE20 WVT20:WXA20 L65556:AS65556 JH65556:KO65556 TD65556:UK65556 ACZ65556:AEG65556 AMV65556:AOC65556 AWR65556:AXY65556 BGN65556:BHU65556 BQJ65556:BRQ65556 CAF65556:CBM65556 CKB65556:CLI65556 CTX65556:CVE65556 DDT65556:DFA65556 DNP65556:DOW65556 DXL65556:DYS65556 EHH65556:EIO65556 ERD65556:ESK65556 FAZ65556:FCG65556 FKV65556:FMC65556 FUR65556:FVY65556 GEN65556:GFU65556 GOJ65556:GPQ65556 GYF65556:GZM65556 HIB65556:HJI65556 HRX65556:HTE65556 IBT65556:IDA65556 ILP65556:IMW65556 IVL65556:IWS65556 JFH65556:JGO65556 JPD65556:JQK65556 JYZ65556:KAG65556 KIV65556:KKC65556 KSR65556:KTY65556 LCN65556:LDU65556 LMJ65556:LNQ65556 LWF65556:LXM65556 MGB65556:MHI65556 MPX65556:MRE65556 MZT65556:NBA65556 NJP65556:NKW65556 NTL65556:NUS65556 ODH65556:OEO65556 OND65556:OOK65556 OWZ65556:OYG65556 PGV65556:PIC65556 PQR65556:PRY65556 QAN65556:QBU65556 QKJ65556:QLQ65556 QUF65556:QVM65556 REB65556:RFI65556 RNX65556:RPE65556 RXT65556:RZA65556 SHP65556:SIW65556 SRL65556:SSS65556 TBH65556:TCO65556 TLD65556:TMK65556 TUZ65556:TWG65556 UEV65556:UGC65556 UOR65556:UPY65556 UYN65556:UZU65556 VIJ65556:VJQ65556 VSF65556:VTM65556 WCB65556:WDI65556 WLX65556:WNE65556 WVT65556:WXA65556 L131092:AS131092 JH131092:KO131092 TD131092:UK131092 ACZ131092:AEG131092 AMV131092:AOC131092 AWR131092:AXY131092 BGN131092:BHU131092 BQJ131092:BRQ131092 CAF131092:CBM131092 CKB131092:CLI131092 CTX131092:CVE131092 DDT131092:DFA131092 DNP131092:DOW131092 DXL131092:DYS131092 EHH131092:EIO131092 ERD131092:ESK131092 FAZ131092:FCG131092 FKV131092:FMC131092 FUR131092:FVY131092 GEN131092:GFU131092 GOJ131092:GPQ131092 GYF131092:GZM131092 HIB131092:HJI131092 HRX131092:HTE131092 IBT131092:IDA131092 ILP131092:IMW131092 IVL131092:IWS131092 JFH131092:JGO131092 JPD131092:JQK131092 JYZ131092:KAG131092 KIV131092:KKC131092 KSR131092:KTY131092 LCN131092:LDU131092 LMJ131092:LNQ131092 LWF131092:LXM131092 MGB131092:MHI131092 MPX131092:MRE131092 MZT131092:NBA131092 NJP131092:NKW131092 NTL131092:NUS131092 ODH131092:OEO131092 OND131092:OOK131092 OWZ131092:OYG131092 PGV131092:PIC131092 PQR131092:PRY131092 QAN131092:QBU131092 QKJ131092:QLQ131092 QUF131092:QVM131092 REB131092:RFI131092 RNX131092:RPE131092 RXT131092:RZA131092 SHP131092:SIW131092 SRL131092:SSS131092 TBH131092:TCO131092 TLD131092:TMK131092 TUZ131092:TWG131092 UEV131092:UGC131092 UOR131092:UPY131092 UYN131092:UZU131092 VIJ131092:VJQ131092 VSF131092:VTM131092 WCB131092:WDI131092 WLX131092:WNE131092 WVT131092:WXA131092 L196628:AS196628 JH196628:KO196628 TD196628:UK196628 ACZ196628:AEG196628 AMV196628:AOC196628 AWR196628:AXY196628 BGN196628:BHU196628 BQJ196628:BRQ196628 CAF196628:CBM196628 CKB196628:CLI196628 CTX196628:CVE196628 DDT196628:DFA196628 DNP196628:DOW196628 DXL196628:DYS196628 EHH196628:EIO196628 ERD196628:ESK196628 FAZ196628:FCG196628 FKV196628:FMC196628 FUR196628:FVY196628 GEN196628:GFU196628 GOJ196628:GPQ196628 GYF196628:GZM196628 HIB196628:HJI196628 HRX196628:HTE196628 IBT196628:IDA196628 ILP196628:IMW196628 IVL196628:IWS196628 JFH196628:JGO196628 JPD196628:JQK196628 JYZ196628:KAG196628 KIV196628:KKC196628 KSR196628:KTY196628 LCN196628:LDU196628 LMJ196628:LNQ196628 LWF196628:LXM196628 MGB196628:MHI196628 MPX196628:MRE196628 MZT196628:NBA196628 NJP196628:NKW196628 NTL196628:NUS196628 ODH196628:OEO196628 OND196628:OOK196628 OWZ196628:OYG196628 PGV196628:PIC196628 PQR196628:PRY196628 QAN196628:QBU196628 QKJ196628:QLQ196628 QUF196628:QVM196628 REB196628:RFI196628 RNX196628:RPE196628 RXT196628:RZA196628 SHP196628:SIW196628 SRL196628:SSS196628 TBH196628:TCO196628 TLD196628:TMK196628 TUZ196628:TWG196628 UEV196628:UGC196628 UOR196628:UPY196628 UYN196628:UZU196628 VIJ196628:VJQ196628 VSF196628:VTM196628 WCB196628:WDI196628 WLX196628:WNE196628 WVT196628:WXA196628 L262164:AS262164 JH262164:KO262164 TD262164:UK262164 ACZ262164:AEG262164 AMV262164:AOC262164 AWR262164:AXY262164 BGN262164:BHU262164 BQJ262164:BRQ262164 CAF262164:CBM262164 CKB262164:CLI262164 CTX262164:CVE262164 DDT262164:DFA262164 DNP262164:DOW262164 DXL262164:DYS262164 EHH262164:EIO262164 ERD262164:ESK262164 FAZ262164:FCG262164 FKV262164:FMC262164 FUR262164:FVY262164 GEN262164:GFU262164 GOJ262164:GPQ262164 GYF262164:GZM262164 HIB262164:HJI262164 HRX262164:HTE262164 IBT262164:IDA262164 ILP262164:IMW262164 IVL262164:IWS262164 JFH262164:JGO262164 JPD262164:JQK262164 JYZ262164:KAG262164 KIV262164:KKC262164 KSR262164:KTY262164 LCN262164:LDU262164 LMJ262164:LNQ262164 LWF262164:LXM262164 MGB262164:MHI262164 MPX262164:MRE262164 MZT262164:NBA262164 NJP262164:NKW262164 NTL262164:NUS262164 ODH262164:OEO262164 OND262164:OOK262164 OWZ262164:OYG262164 PGV262164:PIC262164 PQR262164:PRY262164 QAN262164:QBU262164 QKJ262164:QLQ262164 QUF262164:QVM262164 REB262164:RFI262164 RNX262164:RPE262164 RXT262164:RZA262164 SHP262164:SIW262164 SRL262164:SSS262164 TBH262164:TCO262164 TLD262164:TMK262164 TUZ262164:TWG262164 UEV262164:UGC262164 UOR262164:UPY262164 UYN262164:UZU262164 VIJ262164:VJQ262164 VSF262164:VTM262164 WCB262164:WDI262164 WLX262164:WNE262164 WVT262164:WXA262164 L327700:AS327700 JH327700:KO327700 TD327700:UK327700 ACZ327700:AEG327700 AMV327700:AOC327700 AWR327700:AXY327700 BGN327700:BHU327700 BQJ327700:BRQ327700 CAF327700:CBM327700 CKB327700:CLI327700 CTX327700:CVE327700 DDT327700:DFA327700 DNP327700:DOW327700 DXL327700:DYS327700 EHH327700:EIO327700 ERD327700:ESK327700 FAZ327700:FCG327700 FKV327700:FMC327700 FUR327700:FVY327700 GEN327700:GFU327700 GOJ327700:GPQ327700 GYF327700:GZM327700 HIB327700:HJI327700 HRX327700:HTE327700 IBT327700:IDA327700 ILP327700:IMW327700 IVL327700:IWS327700 JFH327700:JGO327700 JPD327700:JQK327700 JYZ327700:KAG327700 KIV327700:KKC327700 KSR327700:KTY327700 LCN327700:LDU327700 LMJ327700:LNQ327700 LWF327700:LXM327700 MGB327700:MHI327700 MPX327700:MRE327700 MZT327700:NBA327700 NJP327700:NKW327700 NTL327700:NUS327700 ODH327700:OEO327700 OND327700:OOK327700 OWZ327700:OYG327700 PGV327700:PIC327700 PQR327700:PRY327700 QAN327700:QBU327700 QKJ327700:QLQ327700 QUF327700:QVM327700 REB327700:RFI327700 RNX327700:RPE327700 RXT327700:RZA327700 SHP327700:SIW327700 SRL327700:SSS327700 TBH327700:TCO327700 TLD327700:TMK327700 TUZ327700:TWG327700 UEV327700:UGC327700 UOR327700:UPY327700 UYN327700:UZU327700 VIJ327700:VJQ327700 VSF327700:VTM327700 WCB327700:WDI327700 WLX327700:WNE327700 WVT327700:WXA327700 L393236:AS393236 JH393236:KO393236 TD393236:UK393236 ACZ393236:AEG393236 AMV393236:AOC393236 AWR393236:AXY393236 BGN393236:BHU393236 BQJ393236:BRQ393236 CAF393236:CBM393236 CKB393236:CLI393236 CTX393236:CVE393236 DDT393236:DFA393236 DNP393236:DOW393236 DXL393236:DYS393236 EHH393236:EIO393236 ERD393236:ESK393236 FAZ393236:FCG393236 FKV393236:FMC393236 FUR393236:FVY393236 GEN393236:GFU393236 GOJ393236:GPQ393236 GYF393236:GZM393236 HIB393236:HJI393236 HRX393236:HTE393236 IBT393236:IDA393236 ILP393236:IMW393236 IVL393236:IWS393236 JFH393236:JGO393236 JPD393236:JQK393236 JYZ393236:KAG393236 KIV393236:KKC393236 KSR393236:KTY393236 LCN393236:LDU393236 LMJ393236:LNQ393236 LWF393236:LXM393236 MGB393236:MHI393236 MPX393236:MRE393236 MZT393236:NBA393236 NJP393236:NKW393236 NTL393236:NUS393236 ODH393236:OEO393236 OND393236:OOK393236 OWZ393236:OYG393236 PGV393236:PIC393236 PQR393236:PRY393236 QAN393236:QBU393236 QKJ393236:QLQ393236 QUF393236:QVM393236 REB393236:RFI393236 RNX393236:RPE393236 RXT393236:RZA393236 SHP393236:SIW393236 SRL393236:SSS393236 TBH393236:TCO393236 TLD393236:TMK393236 TUZ393236:TWG393236 UEV393236:UGC393236 UOR393236:UPY393236 UYN393236:UZU393236 VIJ393236:VJQ393236 VSF393236:VTM393236 WCB393236:WDI393236 WLX393236:WNE393236 WVT393236:WXA393236 L458772:AS458772 JH458772:KO458772 TD458772:UK458772 ACZ458772:AEG458772 AMV458772:AOC458772 AWR458772:AXY458772 BGN458772:BHU458772 BQJ458772:BRQ458772 CAF458772:CBM458772 CKB458772:CLI458772 CTX458772:CVE458772 DDT458772:DFA458772 DNP458772:DOW458772 DXL458772:DYS458772 EHH458772:EIO458772 ERD458772:ESK458772 FAZ458772:FCG458772 FKV458772:FMC458772 FUR458772:FVY458772 GEN458772:GFU458772 GOJ458772:GPQ458772 GYF458772:GZM458772 HIB458772:HJI458772 HRX458772:HTE458772 IBT458772:IDA458772 ILP458772:IMW458772 IVL458772:IWS458772 JFH458772:JGO458772 JPD458772:JQK458772 JYZ458772:KAG458772 KIV458772:KKC458772 KSR458772:KTY458772 LCN458772:LDU458772 LMJ458772:LNQ458772 LWF458772:LXM458772 MGB458772:MHI458772 MPX458772:MRE458772 MZT458772:NBA458772 NJP458772:NKW458772 NTL458772:NUS458772 ODH458772:OEO458772 OND458772:OOK458772 OWZ458772:OYG458772 PGV458772:PIC458772 PQR458772:PRY458772 QAN458772:QBU458772 QKJ458772:QLQ458772 QUF458772:QVM458772 REB458772:RFI458772 RNX458772:RPE458772 RXT458772:RZA458772 SHP458772:SIW458772 SRL458772:SSS458772 TBH458772:TCO458772 TLD458772:TMK458772 TUZ458772:TWG458772 UEV458772:UGC458772 UOR458772:UPY458772 UYN458772:UZU458772 VIJ458772:VJQ458772 VSF458772:VTM458772 WCB458772:WDI458772 WLX458772:WNE458772 WVT458772:WXA458772 L524308:AS524308 JH524308:KO524308 TD524308:UK524308 ACZ524308:AEG524308 AMV524308:AOC524308 AWR524308:AXY524308 BGN524308:BHU524308 BQJ524308:BRQ524308 CAF524308:CBM524308 CKB524308:CLI524308 CTX524308:CVE524308 DDT524308:DFA524308 DNP524308:DOW524308 DXL524308:DYS524308 EHH524308:EIO524308 ERD524308:ESK524308 FAZ524308:FCG524308 FKV524308:FMC524308 FUR524308:FVY524308 GEN524308:GFU524308 GOJ524308:GPQ524308 GYF524308:GZM524308 HIB524308:HJI524308 HRX524308:HTE524308 IBT524308:IDA524308 ILP524308:IMW524308 IVL524308:IWS524308 JFH524308:JGO524308 JPD524308:JQK524308 JYZ524308:KAG524308 KIV524308:KKC524308 KSR524308:KTY524308 LCN524308:LDU524308 LMJ524308:LNQ524308 LWF524308:LXM524308 MGB524308:MHI524308 MPX524308:MRE524308 MZT524308:NBA524308 NJP524308:NKW524308 NTL524308:NUS524308 ODH524308:OEO524308 OND524308:OOK524308 OWZ524308:OYG524308 PGV524308:PIC524308 PQR524308:PRY524308 QAN524308:QBU524308 QKJ524308:QLQ524308 QUF524308:QVM524308 REB524308:RFI524308 RNX524308:RPE524308 RXT524308:RZA524308 SHP524308:SIW524308 SRL524308:SSS524308 TBH524308:TCO524308 TLD524308:TMK524308 TUZ524308:TWG524308 UEV524308:UGC524308 UOR524308:UPY524308 UYN524308:UZU524308 VIJ524308:VJQ524308 VSF524308:VTM524308 WCB524308:WDI524308 WLX524308:WNE524308 WVT524308:WXA524308 L589844:AS589844 JH589844:KO589844 TD589844:UK589844 ACZ589844:AEG589844 AMV589844:AOC589844 AWR589844:AXY589844 BGN589844:BHU589844 BQJ589844:BRQ589844 CAF589844:CBM589844 CKB589844:CLI589844 CTX589844:CVE589844 DDT589844:DFA589844 DNP589844:DOW589844 DXL589844:DYS589844 EHH589844:EIO589844 ERD589844:ESK589844 FAZ589844:FCG589844 FKV589844:FMC589844 FUR589844:FVY589844 GEN589844:GFU589844 GOJ589844:GPQ589844 GYF589844:GZM589844 HIB589844:HJI589844 HRX589844:HTE589844 IBT589844:IDA589844 ILP589844:IMW589844 IVL589844:IWS589844 JFH589844:JGO589844 JPD589844:JQK589844 JYZ589844:KAG589844 KIV589844:KKC589844 KSR589844:KTY589844 LCN589844:LDU589844 LMJ589844:LNQ589844 LWF589844:LXM589844 MGB589844:MHI589844 MPX589844:MRE589844 MZT589844:NBA589844 NJP589844:NKW589844 NTL589844:NUS589844 ODH589844:OEO589844 OND589844:OOK589844 OWZ589844:OYG589844 PGV589844:PIC589844 PQR589844:PRY589844 QAN589844:QBU589844 QKJ589844:QLQ589844 QUF589844:QVM589844 REB589844:RFI589844 RNX589844:RPE589844 RXT589844:RZA589844 SHP589844:SIW589844 SRL589844:SSS589844 TBH589844:TCO589844 TLD589844:TMK589844 TUZ589844:TWG589844 UEV589844:UGC589844 UOR589844:UPY589844 UYN589844:UZU589844 VIJ589844:VJQ589844 VSF589844:VTM589844 WCB589844:WDI589844 WLX589844:WNE589844 WVT589844:WXA589844 L655380:AS655380 JH655380:KO655380 TD655380:UK655380 ACZ655380:AEG655380 AMV655380:AOC655380 AWR655380:AXY655380 BGN655380:BHU655380 BQJ655380:BRQ655380 CAF655380:CBM655380 CKB655380:CLI655380 CTX655380:CVE655380 DDT655380:DFA655380 DNP655380:DOW655380 DXL655380:DYS655380 EHH655380:EIO655380 ERD655380:ESK655380 FAZ655380:FCG655380 FKV655380:FMC655380 FUR655380:FVY655380 GEN655380:GFU655380 GOJ655380:GPQ655380 GYF655380:GZM655380 HIB655380:HJI655380 HRX655380:HTE655380 IBT655380:IDA655380 ILP655380:IMW655380 IVL655380:IWS655380 JFH655380:JGO655380 JPD655380:JQK655380 JYZ655380:KAG655380 KIV655380:KKC655380 KSR655380:KTY655380 LCN655380:LDU655380 LMJ655380:LNQ655380 LWF655380:LXM655380 MGB655380:MHI655380 MPX655380:MRE655380 MZT655380:NBA655380 NJP655380:NKW655380 NTL655380:NUS655380 ODH655380:OEO655380 OND655380:OOK655380 OWZ655380:OYG655380 PGV655380:PIC655380 PQR655380:PRY655380 QAN655380:QBU655380 QKJ655380:QLQ655380 QUF655380:QVM655380 REB655380:RFI655380 RNX655380:RPE655380 RXT655380:RZA655380 SHP655380:SIW655380 SRL655380:SSS655380 TBH655380:TCO655380 TLD655380:TMK655380 TUZ655380:TWG655380 UEV655380:UGC655380 UOR655380:UPY655380 UYN655380:UZU655380 VIJ655380:VJQ655380 VSF655380:VTM655380 WCB655380:WDI655380 WLX655380:WNE655380 WVT655380:WXA655380 L720916:AS720916 JH720916:KO720916 TD720916:UK720916 ACZ720916:AEG720916 AMV720916:AOC720916 AWR720916:AXY720916 BGN720916:BHU720916 BQJ720916:BRQ720916 CAF720916:CBM720916 CKB720916:CLI720916 CTX720916:CVE720916 DDT720916:DFA720916 DNP720916:DOW720916 DXL720916:DYS720916 EHH720916:EIO720916 ERD720916:ESK720916 FAZ720916:FCG720916 FKV720916:FMC720916 FUR720916:FVY720916 GEN720916:GFU720916 GOJ720916:GPQ720916 GYF720916:GZM720916 HIB720916:HJI720916 HRX720916:HTE720916 IBT720916:IDA720916 ILP720916:IMW720916 IVL720916:IWS720916 JFH720916:JGO720916 JPD720916:JQK720916 JYZ720916:KAG720916 KIV720916:KKC720916 KSR720916:KTY720916 LCN720916:LDU720916 LMJ720916:LNQ720916 LWF720916:LXM720916 MGB720916:MHI720916 MPX720916:MRE720916 MZT720916:NBA720916 NJP720916:NKW720916 NTL720916:NUS720916 ODH720916:OEO720916 OND720916:OOK720916 OWZ720916:OYG720916 PGV720916:PIC720916 PQR720916:PRY720916 QAN720916:QBU720916 QKJ720916:QLQ720916 QUF720916:QVM720916 REB720916:RFI720916 RNX720916:RPE720916 RXT720916:RZA720916 SHP720916:SIW720916 SRL720916:SSS720916 TBH720916:TCO720916 TLD720916:TMK720916 TUZ720916:TWG720916 UEV720916:UGC720916 UOR720916:UPY720916 UYN720916:UZU720916 VIJ720916:VJQ720916 VSF720916:VTM720916 WCB720916:WDI720916 WLX720916:WNE720916 WVT720916:WXA720916 L786452:AS786452 JH786452:KO786452 TD786452:UK786452 ACZ786452:AEG786452 AMV786452:AOC786452 AWR786452:AXY786452 BGN786452:BHU786452 BQJ786452:BRQ786452 CAF786452:CBM786452 CKB786452:CLI786452 CTX786452:CVE786452 DDT786452:DFA786452 DNP786452:DOW786452 DXL786452:DYS786452 EHH786452:EIO786452 ERD786452:ESK786452 FAZ786452:FCG786452 FKV786452:FMC786452 FUR786452:FVY786452 GEN786452:GFU786452 GOJ786452:GPQ786452 GYF786452:GZM786452 HIB786452:HJI786452 HRX786452:HTE786452 IBT786452:IDA786452 ILP786452:IMW786452 IVL786452:IWS786452 JFH786452:JGO786452 JPD786452:JQK786452 JYZ786452:KAG786452 KIV786452:KKC786452 KSR786452:KTY786452 LCN786452:LDU786452 LMJ786452:LNQ786452 LWF786452:LXM786452 MGB786452:MHI786452 MPX786452:MRE786452 MZT786452:NBA786452 NJP786452:NKW786452 NTL786452:NUS786452 ODH786452:OEO786452 OND786452:OOK786452 OWZ786452:OYG786452 PGV786452:PIC786452 PQR786452:PRY786452 QAN786452:QBU786452 QKJ786452:QLQ786452 QUF786452:QVM786452 REB786452:RFI786452 RNX786452:RPE786452 RXT786452:RZA786452 SHP786452:SIW786452 SRL786452:SSS786452 TBH786452:TCO786452 TLD786452:TMK786452 TUZ786452:TWG786452 UEV786452:UGC786452 UOR786452:UPY786452 UYN786452:UZU786452 VIJ786452:VJQ786452 VSF786452:VTM786452 WCB786452:WDI786452 WLX786452:WNE786452 WVT786452:WXA786452 L851988:AS851988 JH851988:KO851988 TD851988:UK851988 ACZ851988:AEG851988 AMV851988:AOC851988 AWR851988:AXY851988 BGN851988:BHU851988 BQJ851988:BRQ851988 CAF851988:CBM851988 CKB851988:CLI851988 CTX851988:CVE851988 DDT851988:DFA851988 DNP851988:DOW851988 DXL851988:DYS851988 EHH851988:EIO851988 ERD851988:ESK851988 FAZ851988:FCG851988 FKV851988:FMC851988 FUR851988:FVY851988 GEN851988:GFU851988 GOJ851988:GPQ851988 GYF851988:GZM851988 HIB851988:HJI851988 HRX851988:HTE851988 IBT851988:IDA851988 ILP851988:IMW851988 IVL851988:IWS851988 JFH851988:JGO851988 JPD851988:JQK851988 JYZ851988:KAG851988 KIV851988:KKC851988 KSR851988:KTY851988 LCN851988:LDU851988 LMJ851988:LNQ851988 LWF851988:LXM851988 MGB851988:MHI851988 MPX851988:MRE851988 MZT851988:NBA851988 NJP851988:NKW851988 NTL851988:NUS851988 ODH851988:OEO851988 OND851988:OOK851988 OWZ851988:OYG851988 PGV851988:PIC851988 PQR851988:PRY851988 QAN851988:QBU851988 QKJ851988:QLQ851988 QUF851988:QVM851988 REB851988:RFI851988 RNX851988:RPE851988 RXT851988:RZA851988 SHP851988:SIW851988 SRL851988:SSS851988 TBH851988:TCO851988 TLD851988:TMK851988 TUZ851988:TWG851988 UEV851988:UGC851988 UOR851988:UPY851988 UYN851988:UZU851988 VIJ851988:VJQ851988 VSF851988:VTM851988 WCB851988:WDI851988 WLX851988:WNE851988 WVT851988:WXA851988 L917524:AS917524 JH917524:KO917524 TD917524:UK917524 ACZ917524:AEG917524 AMV917524:AOC917524 AWR917524:AXY917524 BGN917524:BHU917524 BQJ917524:BRQ917524 CAF917524:CBM917524 CKB917524:CLI917524 CTX917524:CVE917524 DDT917524:DFA917524 DNP917524:DOW917524 DXL917524:DYS917524 EHH917524:EIO917524 ERD917524:ESK917524 FAZ917524:FCG917524 FKV917524:FMC917524 FUR917524:FVY917524 GEN917524:GFU917524 GOJ917524:GPQ917524 GYF917524:GZM917524 HIB917524:HJI917524 HRX917524:HTE917524 IBT917524:IDA917524 ILP917524:IMW917524 IVL917524:IWS917524 JFH917524:JGO917524 JPD917524:JQK917524 JYZ917524:KAG917524 KIV917524:KKC917524 KSR917524:KTY917524 LCN917524:LDU917524 LMJ917524:LNQ917524 LWF917524:LXM917524 MGB917524:MHI917524 MPX917524:MRE917524 MZT917524:NBA917524 NJP917524:NKW917524 NTL917524:NUS917524 ODH917524:OEO917524 OND917524:OOK917524 OWZ917524:OYG917524 PGV917524:PIC917524 PQR917524:PRY917524 QAN917524:QBU917524 QKJ917524:QLQ917524 QUF917524:QVM917524 REB917524:RFI917524 RNX917524:RPE917524 RXT917524:RZA917524 SHP917524:SIW917524 SRL917524:SSS917524 TBH917524:TCO917524 TLD917524:TMK917524 TUZ917524:TWG917524 UEV917524:UGC917524 UOR917524:UPY917524 UYN917524:UZU917524 VIJ917524:VJQ917524 VSF917524:VTM917524 WCB917524:WDI917524 WLX917524:WNE917524 WVT917524:WXA917524 L983060:AS983060 JH983060:KO983060 TD983060:UK983060 ACZ983060:AEG983060 AMV983060:AOC983060 AWR983060:AXY983060 BGN983060:BHU983060 BQJ983060:BRQ983060 CAF983060:CBM983060 CKB983060:CLI983060 CTX983060:CVE983060 DDT983060:DFA983060 DNP983060:DOW983060 DXL983060:DYS983060 EHH983060:EIO983060 ERD983060:ESK983060 FAZ983060:FCG983060 FKV983060:FMC983060 FUR983060:FVY983060 GEN983060:GFU983060 GOJ983060:GPQ983060 GYF983060:GZM983060 HIB983060:HJI983060 HRX983060:HTE983060 IBT983060:IDA983060 ILP983060:IMW983060 IVL983060:IWS983060 JFH983060:JGO983060 JPD983060:JQK983060 JYZ983060:KAG983060 KIV983060:KKC983060 KSR983060:KTY983060 LCN983060:LDU983060 LMJ983060:LNQ983060 LWF983060:LXM983060 MGB983060:MHI983060 MPX983060:MRE983060 MZT983060:NBA983060 NJP983060:NKW983060 NTL983060:NUS983060 ODH983060:OEO983060 OND983060:OOK983060 OWZ983060:OYG983060 PGV983060:PIC983060 PQR983060:PRY983060 QAN983060:QBU983060 QKJ983060:QLQ983060 QUF983060:QVM983060 REB983060:RFI983060 RNX983060:RPE983060 RXT983060:RZA983060 SHP983060:SIW983060 SRL983060:SSS983060 TBH983060:TCO983060 TLD983060:TMK983060 TUZ983060:TWG983060 UEV983060:UGC983060 UOR983060:UPY983060 UYN983060:UZU983060 VIJ983060:VJQ983060 VSF983060:VTM983060 WCB983060:WDI983060 WLX983060:WNE983060 WVT983060:WXA983060" xr:uid="{94DFA8B4-2751-4D89-9894-1043046B9B3F}">
      <formula1>#REF!</formula1>
    </dataValidation>
  </dataValidations>
  <pageMargins left="0.70866141732283472" right="0.70866141732283472" top="0.74803149606299213" bottom="0.74803149606299213" header="0.31496062992125984" footer="0.31496062992125984"/>
  <pageSetup paperSize="9" scale="81"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18066-6436-45F6-BE6B-12E03015A5D6}">
  <sheetPr>
    <tabColor rgb="FFCC99FF"/>
  </sheetPr>
  <dimension ref="A1:CX128"/>
  <sheetViews>
    <sheetView view="pageBreakPreview" zoomScaleNormal="100" zoomScaleSheetLayoutView="100" workbookViewId="0">
      <selection activeCell="A40" sqref="A37:CK47"/>
    </sheetView>
  </sheetViews>
  <sheetFormatPr defaultColWidth="1.21875" defaultRowHeight="14.4"/>
  <cols>
    <col min="1" max="16384" width="1.21875" style="129"/>
  </cols>
  <sheetData>
    <row r="1" spans="1:70" ht="7.5" customHeight="1">
      <c r="BD1" s="1169" t="s">
        <v>468</v>
      </c>
      <c r="BE1" s="1169"/>
      <c r="BF1" s="1169"/>
      <c r="BG1" s="1169"/>
      <c r="BH1" s="1169"/>
      <c r="BI1" s="1169"/>
      <c r="BJ1" s="1169"/>
      <c r="BK1" s="1169"/>
      <c r="BL1" s="1169"/>
      <c r="BM1" s="1169"/>
      <c r="BN1" s="1169"/>
      <c r="BO1" s="1169"/>
      <c r="BP1" s="1169"/>
      <c r="BQ1" s="1169"/>
      <c r="BR1" s="1169"/>
    </row>
    <row r="2" spans="1:70" ht="7.5" customHeight="1">
      <c r="BD2" s="1169"/>
      <c r="BE2" s="1169"/>
      <c r="BF2" s="1169"/>
      <c r="BG2" s="1169"/>
      <c r="BH2" s="1169"/>
      <c r="BI2" s="1169"/>
      <c r="BJ2" s="1169"/>
      <c r="BK2" s="1169"/>
      <c r="BL2" s="1169"/>
      <c r="BM2" s="1169"/>
      <c r="BN2" s="1169"/>
      <c r="BO2" s="1169"/>
      <c r="BP2" s="1169"/>
      <c r="BQ2" s="1169"/>
      <c r="BR2" s="1169"/>
    </row>
    <row r="3" spans="1:70" ht="7.5" customHeight="1">
      <c r="BD3" s="1169"/>
      <c r="BE3" s="1169"/>
      <c r="BF3" s="1169"/>
      <c r="BG3" s="1169"/>
      <c r="BH3" s="1169"/>
      <c r="BI3" s="1169"/>
      <c r="BJ3" s="1169"/>
      <c r="BK3" s="1169"/>
      <c r="BL3" s="1169"/>
      <c r="BM3" s="1169"/>
      <c r="BN3" s="1169"/>
      <c r="BO3" s="1169"/>
      <c r="BP3" s="1169"/>
      <c r="BQ3" s="1169"/>
      <c r="BR3" s="1169"/>
    </row>
    <row r="4" spans="1:70" ht="7.5" customHeight="1">
      <c r="BK4" s="637"/>
      <c r="BL4" s="637"/>
      <c r="BM4" s="637"/>
      <c r="BN4" s="637"/>
      <c r="BO4" s="637"/>
      <c r="BP4" s="637"/>
      <c r="BQ4" s="637"/>
      <c r="BR4" s="637"/>
    </row>
    <row r="5" spans="1:70" ht="7.5" customHeight="1">
      <c r="A5" s="1170" t="s">
        <v>575</v>
      </c>
      <c r="B5" s="1170"/>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c r="AK5" s="1170"/>
      <c r="AL5" s="1170"/>
      <c r="AM5" s="1170"/>
      <c r="AN5" s="1170"/>
      <c r="AO5" s="1170"/>
      <c r="AP5" s="1170"/>
      <c r="AQ5" s="1170"/>
      <c r="AR5" s="1170"/>
      <c r="AS5" s="1170"/>
      <c r="AT5" s="1170"/>
      <c r="AU5" s="1170"/>
      <c r="AV5" s="1170"/>
      <c r="AW5" s="1170"/>
      <c r="AX5" s="1170"/>
      <c r="AY5" s="1170"/>
      <c r="AZ5" s="1170"/>
      <c r="BA5" s="1170"/>
      <c r="BB5" s="1170"/>
      <c r="BC5" s="1170"/>
      <c r="BD5" s="1170"/>
      <c r="BE5" s="1170"/>
      <c r="BF5" s="1170"/>
      <c r="BG5" s="1170"/>
      <c r="BH5" s="1170"/>
      <c r="BI5" s="1170"/>
      <c r="BJ5" s="1170"/>
      <c r="BK5" s="1170"/>
      <c r="BL5" s="1170"/>
      <c r="BM5" s="1170"/>
      <c r="BN5" s="1170"/>
      <c r="BO5" s="1170"/>
      <c r="BP5" s="1170"/>
      <c r="BQ5" s="1170"/>
    </row>
    <row r="6" spans="1:70" ht="7.5" customHeight="1">
      <c r="A6" s="1170"/>
      <c r="B6" s="1170"/>
      <c r="C6" s="1170"/>
      <c r="D6" s="1170"/>
      <c r="E6" s="1170"/>
      <c r="F6" s="1170"/>
      <c r="G6" s="1170"/>
      <c r="H6" s="1170"/>
      <c r="I6" s="1170"/>
      <c r="J6" s="1170"/>
      <c r="K6" s="1170"/>
      <c r="L6" s="1170"/>
      <c r="M6" s="1170"/>
      <c r="N6" s="1170"/>
      <c r="O6" s="1170"/>
      <c r="P6" s="1170"/>
      <c r="Q6" s="1170"/>
      <c r="R6" s="1170"/>
      <c r="S6" s="1170"/>
      <c r="T6" s="1170"/>
      <c r="U6" s="1170"/>
      <c r="V6" s="1170"/>
      <c r="W6" s="1170"/>
      <c r="X6" s="1170"/>
      <c r="Y6" s="1170"/>
      <c r="Z6" s="1170"/>
      <c r="AA6" s="1170"/>
      <c r="AB6" s="1170"/>
      <c r="AC6" s="1170"/>
      <c r="AD6" s="1170"/>
      <c r="AE6" s="1170"/>
      <c r="AF6" s="1170"/>
      <c r="AG6" s="1170"/>
      <c r="AH6" s="1170"/>
      <c r="AI6" s="1170"/>
      <c r="AJ6" s="1170"/>
      <c r="AK6" s="1170"/>
      <c r="AL6" s="1170"/>
      <c r="AM6" s="1170"/>
      <c r="AN6" s="1170"/>
      <c r="AO6" s="1170"/>
      <c r="AP6" s="1170"/>
      <c r="AQ6" s="1170"/>
      <c r="AR6" s="1170"/>
      <c r="AS6" s="1170"/>
      <c r="AT6" s="1170"/>
      <c r="AU6" s="1170"/>
      <c r="AV6" s="1170"/>
      <c r="AW6" s="1170"/>
      <c r="AX6" s="1170"/>
      <c r="AY6" s="1170"/>
      <c r="AZ6" s="1170"/>
      <c r="BA6" s="1170"/>
      <c r="BB6" s="1170"/>
      <c r="BC6" s="1170"/>
      <c r="BD6" s="1170"/>
      <c r="BE6" s="1170"/>
      <c r="BF6" s="1170"/>
      <c r="BG6" s="1170"/>
      <c r="BH6" s="1170"/>
      <c r="BI6" s="1170"/>
      <c r="BJ6" s="1170"/>
      <c r="BK6" s="1170"/>
      <c r="BL6" s="1170"/>
      <c r="BM6" s="1170"/>
      <c r="BN6" s="1170"/>
      <c r="BO6" s="1170"/>
      <c r="BP6" s="1170"/>
      <c r="BQ6" s="1170"/>
    </row>
    <row r="7" spans="1:70" ht="7.5" customHeight="1">
      <c r="A7" s="1170"/>
      <c r="B7" s="1170"/>
      <c r="C7" s="1170"/>
      <c r="D7" s="1170"/>
      <c r="E7" s="1170"/>
      <c r="F7" s="1170"/>
      <c r="G7" s="1170"/>
      <c r="H7" s="1170"/>
      <c r="I7" s="1170"/>
      <c r="J7" s="1170"/>
      <c r="K7" s="1170"/>
      <c r="L7" s="1170"/>
      <c r="M7" s="1170"/>
      <c r="N7" s="1170"/>
      <c r="O7" s="1170"/>
      <c r="P7" s="1170"/>
      <c r="Q7" s="1170"/>
      <c r="R7" s="1170"/>
      <c r="S7" s="1170"/>
      <c r="T7" s="1170"/>
      <c r="U7" s="1170"/>
      <c r="V7" s="1170"/>
      <c r="W7" s="1170"/>
      <c r="X7" s="1170"/>
      <c r="Y7" s="1170"/>
      <c r="Z7" s="1170"/>
      <c r="AA7" s="1170"/>
      <c r="AB7" s="1170"/>
      <c r="AC7" s="1170"/>
      <c r="AD7" s="1170"/>
      <c r="AE7" s="1170"/>
      <c r="AF7" s="1170"/>
      <c r="AG7" s="1170"/>
      <c r="AH7" s="1170"/>
      <c r="AI7" s="1170"/>
      <c r="AJ7" s="1170"/>
      <c r="AK7" s="1170"/>
      <c r="AL7" s="1170"/>
      <c r="AM7" s="1170"/>
      <c r="AN7" s="1170"/>
      <c r="AO7" s="1170"/>
      <c r="AP7" s="1170"/>
      <c r="AQ7" s="1170"/>
      <c r="AR7" s="1170"/>
      <c r="AS7" s="1170"/>
      <c r="AT7" s="1170"/>
      <c r="AU7" s="1170"/>
      <c r="AV7" s="1170"/>
      <c r="AW7" s="1170"/>
      <c r="AX7" s="1170"/>
      <c r="AY7" s="1170"/>
      <c r="AZ7" s="1170"/>
      <c r="BA7" s="1170"/>
      <c r="BB7" s="1170"/>
      <c r="BC7" s="1170"/>
      <c r="BD7" s="1170"/>
      <c r="BE7" s="1170"/>
      <c r="BF7" s="1170"/>
      <c r="BG7" s="1170"/>
      <c r="BH7" s="1170"/>
      <c r="BI7" s="1170"/>
      <c r="BJ7" s="1170"/>
      <c r="BK7" s="1170"/>
      <c r="BL7" s="1170"/>
      <c r="BM7" s="1170"/>
      <c r="BN7" s="1170"/>
      <c r="BO7" s="1170"/>
      <c r="BP7" s="1170"/>
      <c r="BQ7" s="1170"/>
    </row>
    <row r="8" spans="1:70" ht="7.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9"/>
      <c r="AC8" s="429"/>
      <c r="AD8" s="428"/>
      <c r="AE8" s="428"/>
      <c r="AF8" s="428"/>
      <c r="AG8" s="428"/>
      <c r="AH8" s="428"/>
      <c r="AI8" s="428"/>
      <c r="AJ8" s="428"/>
      <c r="AK8" s="428"/>
      <c r="AL8" s="428"/>
      <c r="AM8" s="428"/>
      <c r="AN8" s="428"/>
      <c r="AO8" s="428"/>
      <c r="AP8" s="428"/>
      <c r="AQ8" s="428"/>
      <c r="AR8" s="428"/>
      <c r="AS8" s="428"/>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row>
    <row r="9" spans="1:70" ht="7.5" customHeight="1">
      <c r="A9" s="1347" t="s">
        <v>469</v>
      </c>
      <c r="B9" s="2506"/>
      <c r="C9" s="2506"/>
      <c r="D9" s="2506"/>
      <c r="E9" s="2506"/>
      <c r="F9" s="2506"/>
      <c r="G9" s="2506"/>
      <c r="H9" s="2506"/>
      <c r="I9" s="2506"/>
      <c r="J9" s="2506"/>
      <c r="K9" s="2506"/>
      <c r="L9" s="2505" t="s">
        <v>682</v>
      </c>
      <c r="M9" s="2507"/>
      <c r="N9" s="2507"/>
      <c r="O9" s="2507"/>
      <c r="P9" s="2507"/>
      <c r="Q9" s="2507"/>
      <c r="R9" s="2507"/>
      <c r="S9" s="2507"/>
      <c r="T9" s="2507"/>
      <c r="U9" s="2507"/>
      <c r="V9" s="2507"/>
      <c r="W9" s="2507"/>
      <c r="X9" s="2507"/>
      <c r="Y9" s="2507"/>
      <c r="Z9" s="2507"/>
      <c r="AA9" s="2507"/>
      <c r="AB9" s="652"/>
      <c r="AC9" s="658"/>
      <c r="AD9" s="1347" t="s">
        <v>470</v>
      </c>
      <c r="AE9" s="2506"/>
      <c r="AF9" s="2506"/>
      <c r="AG9" s="2506"/>
      <c r="AH9" s="2506"/>
      <c r="AI9" s="2506"/>
      <c r="AJ9" s="2506"/>
      <c r="AK9" s="2506"/>
      <c r="AL9" s="2506"/>
      <c r="AM9" s="2506"/>
      <c r="AN9" s="2506"/>
      <c r="AO9" s="1975"/>
      <c r="AP9" s="1975"/>
      <c r="AQ9" s="1975"/>
      <c r="AR9" s="1975"/>
      <c r="AS9" s="1975"/>
      <c r="AT9" s="2505" t="s">
        <v>613</v>
      </c>
      <c r="AU9" s="2507"/>
      <c r="AV9" s="2507"/>
      <c r="AW9" s="2507"/>
      <c r="AX9" s="2507"/>
      <c r="AY9" s="2507"/>
      <c r="AZ9" s="2507"/>
      <c r="BA9" s="2507"/>
      <c r="BB9" s="2507"/>
      <c r="BC9" s="2507"/>
      <c r="BD9" s="2507"/>
      <c r="BE9" s="2507"/>
      <c r="BF9" s="2507"/>
      <c r="BG9" s="2507"/>
      <c r="BH9" s="2507"/>
      <c r="BI9" s="2507"/>
    </row>
    <row r="10" spans="1:70" ht="7.5" customHeight="1">
      <c r="A10" s="2506"/>
      <c r="B10" s="2506"/>
      <c r="C10" s="2506"/>
      <c r="D10" s="2506"/>
      <c r="E10" s="2506"/>
      <c r="F10" s="2506"/>
      <c r="G10" s="2506"/>
      <c r="H10" s="2506"/>
      <c r="I10" s="2506"/>
      <c r="J10" s="2506"/>
      <c r="K10" s="2506"/>
      <c r="L10" s="2507"/>
      <c r="M10" s="2507"/>
      <c r="N10" s="2507"/>
      <c r="O10" s="2507"/>
      <c r="P10" s="2507"/>
      <c r="Q10" s="2507"/>
      <c r="R10" s="2507"/>
      <c r="S10" s="2507"/>
      <c r="T10" s="2507"/>
      <c r="U10" s="2507"/>
      <c r="V10" s="2507"/>
      <c r="W10" s="2507"/>
      <c r="X10" s="2507"/>
      <c r="Y10" s="2507"/>
      <c r="Z10" s="2507"/>
      <c r="AA10" s="2507"/>
      <c r="AB10" s="653"/>
      <c r="AC10" s="653"/>
      <c r="AD10" s="2506"/>
      <c r="AE10" s="2506"/>
      <c r="AF10" s="2506"/>
      <c r="AG10" s="2506"/>
      <c r="AH10" s="2506"/>
      <c r="AI10" s="2506"/>
      <c r="AJ10" s="2506"/>
      <c r="AK10" s="2506"/>
      <c r="AL10" s="2506"/>
      <c r="AM10" s="2506"/>
      <c r="AN10" s="2506"/>
      <c r="AO10" s="1975"/>
      <c r="AP10" s="1975"/>
      <c r="AQ10" s="1975"/>
      <c r="AR10" s="1975"/>
      <c r="AS10" s="1975"/>
      <c r="AT10" s="2507"/>
      <c r="AU10" s="2507"/>
      <c r="AV10" s="2507"/>
      <c r="AW10" s="2507"/>
      <c r="AX10" s="2507"/>
      <c r="AY10" s="2507"/>
      <c r="AZ10" s="2507"/>
      <c r="BA10" s="2507"/>
      <c r="BB10" s="2507"/>
      <c r="BC10" s="2507"/>
      <c r="BD10" s="2507"/>
      <c r="BE10" s="2507"/>
      <c r="BF10" s="2507"/>
      <c r="BG10" s="2507"/>
      <c r="BH10" s="2507"/>
      <c r="BI10" s="2507"/>
    </row>
    <row r="11" spans="1:70" ht="7.5" customHeight="1">
      <c r="A11" s="2506"/>
      <c r="B11" s="2506"/>
      <c r="C11" s="2506"/>
      <c r="D11" s="2506"/>
      <c r="E11" s="2506"/>
      <c r="F11" s="2506"/>
      <c r="G11" s="2506"/>
      <c r="H11" s="2506"/>
      <c r="I11" s="2506"/>
      <c r="J11" s="2506"/>
      <c r="K11" s="2506"/>
      <c r="L11" s="2507"/>
      <c r="M11" s="2507"/>
      <c r="N11" s="2507"/>
      <c r="O11" s="2507"/>
      <c r="P11" s="2507"/>
      <c r="Q11" s="2507"/>
      <c r="R11" s="2507"/>
      <c r="S11" s="2507"/>
      <c r="T11" s="2507"/>
      <c r="U11" s="2507"/>
      <c r="V11" s="2507"/>
      <c r="W11" s="2507"/>
      <c r="X11" s="2507"/>
      <c r="Y11" s="2507"/>
      <c r="Z11" s="2507"/>
      <c r="AA11" s="2507"/>
      <c r="AB11" s="653"/>
      <c r="AC11" s="653"/>
      <c r="AD11" s="2506"/>
      <c r="AE11" s="2506"/>
      <c r="AF11" s="2506"/>
      <c r="AG11" s="2506"/>
      <c r="AH11" s="2506"/>
      <c r="AI11" s="2506"/>
      <c r="AJ11" s="2506"/>
      <c r="AK11" s="2506"/>
      <c r="AL11" s="2506"/>
      <c r="AM11" s="2506"/>
      <c r="AN11" s="2506"/>
      <c r="AO11" s="1975"/>
      <c r="AP11" s="1975"/>
      <c r="AQ11" s="1975"/>
      <c r="AR11" s="1975"/>
      <c r="AS11" s="1975"/>
      <c r="AT11" s="2507"/>
      <c r="AU11" s="2507"/>
      <c r="AV11" s="2507"/>
      <c r="AW11" s="2507"/>
      <c r="AX11" s="2507"/>
      <c r="AY11" s="2507"/>
      <c r="AZ11" s="2507"/>
      <c r="BA11" s="2507"/>
      <c r="BB11" s="2507"/>
      <c r="BC11" s="2507"/>
      <c r="BD11" s="2507"/>
      <c r="BE11" s="2507"/>
      <c r="BF11" s="2507"/>
      <c r="BG11" s="2507"/>
      <c r="BH11" s="2507"/>
      <c r="BI11" s="2507"/>
    </row>
    <row r="12" spans="1:70" ht="7.5" customHeight="1">
      <c r="A12" s="638"/>
      <c r="B12" s="638"/>
      <c r="C12" s="638"/>
      <c r="D12" s="638"/>
      <c r="E12" s="638"/>
      <c r="F12" s="638"/>
      <c r="G12" s="638"/>
      <c r="H12" s="638"/>
      <c r="I12" s="638"/>
      <c r="J12" s="638"/>
      <c r="K12" s="638"/>
    </row>
    <row r="13" spans="1:70" ht="7.5" customHeight="1">
      <c r="A13" s="2028" t="s">
        <v>598</v>
      </c>
      <c r="B13" s="2028"/>
      <c r="C13" s="2028"/>
      <c r="D13" s="2028"/>
      <c r="E13" s="2028"/>
      <c r="F13" s="2028"/>
      <c r="G13" s="2028"/>
      <c r="H13" s="2028"/>
      <c r="I13" s="2028"/>
      <c r="J13" s="2028"/>
      <c r="K13" s="2028"/>
      <c r="L13" s="2028"/>
      <c r="M13" s="2028"/>
      <c r="N13" s="2028"/>
      <c r="O13" s="2028"/>
      <c r="P13" s="2028"/>
      <c r="Q13" s="2028"/>
      <c r="R13" s="2028"/>
      <c r="S13" s="2028"/>
      <c r="T13" s="2028"/>
      <c r="U13" s="2028"/>
      <c r="V13" s="2028"/>
      <c r="W13" s="2028"/>
      <c r="X13" s="2028"/>
      <c r="Y13" s="2028"/>
      <c r="Z13" s="2028"/>
      <c r="AA13" s="2028"/>
      <c r="AB13" s="2028"/>
      <c r="AC13" s="2028"/>
      <c r="AD13" s="2028"/>
      <c r="AE13" s="2028"/>
      <c r="AF13" s="2028"/>
      <c r="AG13" s="2028"/>
      <c r="AH13" s="2028"/>
      <c r="AI13" s="2028"/>
      <c r="AJ13" s="2028"/>
      <c r="AK13" s="2028"/>
      <c r="AL13" s="2028"/>
      <c r="AM13" s="2028"/>
      <c r="AN13" s="2028"/>
      <c r="AO13" s="2028"/>
      <c r="AP13" s="2028"/>
      <c r="AQ13" s="2028"/>
      <c r="AR13" s="2028"/>
      <c r="AS13" s="2028"/>
      <c r="AT13" s="2028"/>
      <c r="AU13" s="2028"/>
      <c r="AV13" s="2028"/>
      <c r="AW13" s="2028"/>
      <c r="AX13" s="2028"/>
      <c r="AY13" s="2028"/>
      <c r="AZ13" s="2028"/>
      <c r="BA13" s="2028"/>
      <c r="BB13" s="2028"/>
      <c r="BC13" s="2028"/>
      <c r="BD13" s="2028"/>
      <c r="BE13" s="2028"/>
      <c r="BF13" s="2028"/>
      <c r="BG13" s="2028"/>
      <c r="BH13" s="2028"/>
      <c r="BI13" s="2028"/>
      <c r="BJ13" s="2028"/>
      <c r="BK13" s="2028"/>
      <c r="BL13" s="2028"/>
      <c r="BM13" s="2028"/>
      <c r="BN13" s="2028"/>
      <c r="BO13" s="2028"/>
      <c r="BP13" s="2028"/>
      <c r="BQ13" s="2028"/>
    </row>
    <row r="14" spans="1:70" ht="7.5" customHeight="1">
      <c r="A14" s="2028"/>
      <c r="B14" s="2028"/>
      <c r="C14" s="2028"/>
      <c r="D14" s="2028"/>
      <c r="E14" s="2028"/>
      <c r="F14" s="2028"/>
      <c r="G14" s="2028"/>
      <c r="H14" s="2028"/>
      <c r="I14" s="2028"/>
      <c r="J14" s="2028"/>
      <c r="K14" s="2028"/>
      <c r="L14" s="2028"/>
      <c r="M14" s="2028"/>
      <c r="N14" s="2028"/>
      <c r="O14" s="2028"/>
      <c r="P14" s="2028"/>
      <c r="Q14" s="2028"/>
      <c r="R14" s="2028"/>
      <c r="S14" s="2028"/>
      <c r="T14" s="2028"/>
      <c r="U14" s="2028"/>
      <c r="V14" s="2028"/>
      <c r="W14" s="2028"/>
      <c r="X14" s="2028"/>
      <c r="Y14" s="2028"/>
      <c r="Z14" s="2028"/>
      <c r="AA14" s="2028"/>
      <c r="AB14" s="2028"/>
      <c r="AC14" s="2028"/>
      <c r="AD14" s="2028"/>
      <c r="AE14" s="2028"/>
      <c r="AF14" s="2028"/>
      <c r="AG14" s="2028"/>
      <c r="AH14" s="2028"/>
      <c r="AI14" s="2028"/>
      <c r="AJ14" s="2028"/>
      <c r="AK14" s="2028"/>
      <c r="AL14" s="2028"/>
      <c r="AM14" s="2028"/>
      <c r="AN14" s="2028"/>
      <c r="AO14" s="2028"/>
      <c r="AP14" s="2028"/>
      <c r="AQ14" s="2028"/>
      <c r="AR14" s="2028"/>
      <c r="AS14" s="2028"/>
      <c r="AT14" s="2028"/>
      <c r="AU14" s="2028"/>
      <c r="AV14" s="2028"/>
      <c r="AW14" s="2028"/>
      <c r="AX14" s="2028"/>
      <c r="AY14" s="2028"/>
      <c r="AZ14" s="2028"/>
      <c r="BA14" s="2028"/>
      <c r="BB14" s="2028"/>
      <c r="BC14" s="2028"/>
      <c r="BD14" s="2028"/>
      <c r="BE14" s="2028"/>
      <c r="BF14" s="2028"/>
      <c r="BG14" s="2028"/>
      <c r="BH14" s="2028"/>
      <c r="BI14" s="2028"/>
      <c r="BJ14" s="2028"/>
      <c r="BK14" s="2028"/>
      <c r="BL14" s="2028"/>
      <c r="BM14" s="2028"/>
      <c r="BN14" s="2028"/>
      <c r="BO14" s="2028"/>
      <c r="BP14" s="2028"/>
      <c r="BQ14" s="2028"/>
    </row>
    <row r="15" spans="1:70" ht="7.5" customHeight="1">
      <c r="A15" s="2028"/>
      <c r="B15" s="2028"/>
      <c r="C15" s="2028"/>
      <c r="D15" s="2028"/>
      <c r="E15" s="2028"/>
      <c r="F15" s="2028"/>
      <c r="G15" s="2028"/>
      <c r="H15" s="2028"/>
      <c r="I15" s="2028"/>
      <c r="J15" s="2028"/>
      <c r="K15" s="2028"/>
      <c r="L15" s="2028"/>
      <c r="M15" s="2028"/>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c r="AL15" s="2028"/>
      <c r="AM15" s="2028"/>
      <c r="AN15" s="2028"/>
      <c r="AO15" s="2028"/>
      <c r="AP15" s="2028"/>
      <c r="AQ15" s="2028"/>
      <c r="AR15" s="2028"/>
      <c r="AS15" s="2028"/>
      <c r="AT15" s="2028"/>
      <c r="AU15" s="2028"/>
      <c r="AV15" s="2028"/>
      <c r="AW15" s="2028"/>
      <c r="AX15" s="2028"/>
      <c r="AY15" s="2028"/>
      <c r="AZ15" s="2028"/>
      <c r="BA15" s="2028"/>
      <c r="BB15" s="2028"/>
      <c r="BC15" s="2028"/>
      <c r="BD15" s="2028"/>
      <c r="BE15" s="2028"/>
      <c r="BF15" s="2028"/>
      <c r="BG15" s="2028"/>
      <c r="BH15" s="2028"/>
      <c r="BI15" s="2028"/>
      <c r="BJ15" s="2028"/>
      <c r="BK15" s="2028"/>
      <c r="BL15" s="2028"/>
      <c r="BM15" s="2028"/>
      <c r="BN15" s="2028"/>
      <c r="BO15" s="2028"/>
      <c r="BP15" s="2028"/>
      <c r="BQ15" s="2028"/>
    </row>
    <row r="16" spans="1:70" ht="7.5" customHeight="1">
      <c r="A16" s="656"/>
      <c r="B16" s="656"/>
      <c r="C16" s="656"/>
      <c r="D16" s="656"/>
      <c r="E16" s="656"/>
      <c r="F16" s="656"/>
      <c r="G16" s="656"/>
      <c r="H16" s="656"/>
      <c r="I16" s="656"/>
      <c r="J16" s="656"/>
      <c r="K16" s="656"/>
      <c r="L16" s="656"/>
      <c r="M16" s="656"/>
      <c r="N16" s="656"/>
      <c r="O16" s="656"/>
      <c r="P16" s="656"/>
      <c r="Q16" s="656"/>
      <c r="R16" s="656"/>
      <c r="S16" s="656"/>
      <c r="T16" s="656"/>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c r="AT16" s="656"/>
      <c r="AU16" s="656"/>
      <c r="AV16" s="656"/>
      <c r="AW16" s="656"/>
      <c r="AX16" s="656"/>
      <c r="AY16" s="656"/>
      <c r="AZ16" s="656"/>
      <c r="BA16" s="656"/>
      <c r="BB16" s="656"/>
      <c r="BC16" s="656"/>
      <c r="BD16" s="656"/>
      <c r="BE16" s="656"/>
      <c r="BF16" s="656"/>
      <c r="BG16" s="656"/>
      <c r="BH16" s="656"/>
      <c r="BI16" s="656"/>
      <c r="BJ16" s="656"/>
      <c r="BK16" s="656"/>
      <c r="BL16" s="656"/>
      <c r="BM16" s="656"/>
      <c r="BN16" s="656"/>
      <c r="BO16" s="656"/>
      <c r="BP16" s="656"/>
      <c r="BQ16" s="656"/>
    </row>
    <row r="17" spans="1:102" ht="7.5" customHeight="1">
      <c r="A17" s="1347" t="s">
        <v>471</v>
      </c>
      <c r="B17" s="1347"/>
      <c r="C17" s="1347"/>
      <c r="D17" s="1347"/>
      <c r="E17" s="1347"/>
      <c r="F17" s="1347"/>
      <c r="G17" s="1347"/>
      <c r="H17" s="1347"/>
      <c r="I17" s="1347"/>
      <c r="J17" s="2505" t="s">
        <v>683</v>
      </c>
      <c r="K17" s="2505"/>
      <c r="L17" s="2505"/>
      <c r="M17" s="2505"/>
      <c r="N17" s="2505"/>
      <c r="O17" s="2505"/>
      <c r="P17" s="2505"/>
      <c r="Q17" s="2505"/>
      <c r="R17" s="2505"/>
      <c r="S17" s="2505"/>
      <c r="T17" s="2505"/>
      <c r="U17" s="2505"/>
      <c r="V17" s="2505"/>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row>
    <row r="18" spans="1:102" ht="7.5" customHeight="1">
      <c r="A18" s="1347"/>
      <c r="B18" s="1347"/>
      <c r="C18" s="1347"/>
      <c r="D18" s="1347"/>
      <c r="E18" s="1347"/>
      <c r="F18" s="1347"/>
      <c r="G18" s="1347"/>
      <c r="H18" s="1347"/>
      <c r="I18" s="1347"/>
      <c r="J18" s="2505"/>
      <c r="K18" s="2505"/>
      <c r="L18" s="2505"/>
      <c r="M18" s="2505"/>
      <c r="N18" s="2505"/>
      <c r="O18" s="2505"/>
      <c r="P18" s="2505"/>
      <c r="Q18" s="2505"/>
      <c r="R18" s="2505"/>
      <c r="S18" s="2505"/>
      <c r="T18" s="2505"/>
      <c r="U18" s="2505"/>
      <c r="V18" s="2505"/>
      <c r="X18" s="432"/>
      <c r="Y18" s="432"/>
      <c r="Z18" s="432"/>
      <c r="AA18" s="432"/>
      <c r="AB18" s="432"/>
      <c r="AC18" s="432"/>
      <c r="AD18" s="432"/>
      <c r="AE18" s="432"/>
      <c r="AF18" s="432"/>
      <c r="AG18" s="432"/>
      <c r="AH18" s="432"/>
      <c r="AI18" s="432"/>
      <c r="AJ18" s="432"/>
      <c r="AK18" s="432"/>
      <c r="AL18" s="432"/>
      <c r="AM18" s="432"/>
      <c r="AN18" s="432"/>
      <c r="AO18" s="432"/>
      <c r="AP18" s="432"/>
      <c r="AQ18" s="432"/>
      <c r="AR18" s="432"/>
      <c r="AS18" s="432"/>
      <c r="AT18" s="432"/>
      <c r="AU18" s="432"/>
      <c r="AV18" s="432"/>
      <c r="AW18" s="432"/>
      <c r="AX18" s="432"/>
      <c r="AY18" s="432"/>
      <c r="AZ18" s="432"/>
      <c r="BA18" s="432"/>
      <c r="BB18" s="432"/>
      <c r="BC18" s="432"/>
      <c r="BD18" s="432"/>
      <c r="BE18" s="432"/>
      <c r="BF18" s="432"/>
      <c r="BG18" s="432"/>
      <c r="BH18" s="432"/>
      <c r="BI18" s="432"/>
      <c r="BJ18" s="432"/>
      <c r="BK18" s="432"/>
      <c r="BL18" s="432"/>
      <c r="BM18" s="432"/>
      <c r="BN18" s="432"/>
      <c r="BO18" s="432"/>
      <c r="BP18" s="432"/>
      <c r="BQ18" s="432"/>
    </row>
    <row r="19" spans="1:102" ht="7.5" customHeight="1">
      <c r="A19" s="1347"/>
      <c r="B19" s="1347"/>
      <c r="C19" s="1347"/>
      <c r="D19" s="1347"/>
      <c r="E19" s="1347"/>
      <c r="F19" s="1347"/>
      <c r="G19" s="1347"/>
      <c r="H19" s="1347"/>
      <c r="I19" s="1347"/>
      <c r="J19" s="2505"/>
      <c r="K19" s="2505"/>
      <c r="L19" s="2505"/>
      <c r="M19" s="2505"/>
      <c r="N19" s="2505"/>
      <c r="O19" s="2505"/>
      <c r="P19" s="2505"/>
      <c r="Q19" s="2505"/>
      <c r="R19" s="2505"/>
      <c r="S19" s="2505"/>
      <c r="T19" s="2505"/>
      <c r="U19" s="2505"/>
      <c r="V19" s="2505"/>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432"/>
      <c r="BB19" s="432"/>
      <c r="BC19" s="432"/>
      <c r="BD19" s="432"/>
      <c r="BE19" s="432"/>
      <c r="BF19" s="432"/>
      <c r="BG19" s="432"/>
      <c r="BH19" s="432"/>
      <c r="BI19" s="432"/>
      <c r="BJ19" s="432"/>
      <c r="BK19" s="432"/>
      <c r="BL19" s="432"/>
      <c r="BM19" s="432"/>
      <c r="BN19" s="432"/>
      <c r="BO19" s="432"/>
      <c r="BP19" s="432"/>
      <c r="BQ19" s="432"/>
    </row>
    <row r="20" spans="1:102" ht="7.5" customHeight="1">
      <c r="A20" s="655"/>
      <c r="B20" s="655"/>
      <c r="C20" s="655"/>
      <c r="D20" s="655"/>
      <c r="E20" s="655"/>
      <c r="F20" s="655"/>
      <c r="G20" s="655"/>
      <c r="H20" s="655"/>
      <c r="I20" s="655"/>
      <c r="J20" s="655"/>
      <c r="K20" s="655"/>
      <c r="L20" s="653"/>
      <c r="M20" s="653"/>
      <c r="N20" s="653"/>
      <c r="O20" s="653"/>
      <c r="P20" s="653"/>
      <c r="Q20" s="653"/>
      <c r="R20" s="653"/>
      <c r="S20" s="653"/>
      <c r="T20" s="653"/>
      <c r="U20" s="653"/>
      <c r="V20" s="653"/>
      <c r="W20" s="653"/>
      <c r="X20" s="653"/>
      <c r="Y20" s="653"/>
      <c r="Z20" s="653"/>
      <c r="AA20" s="653"/>
      <c r="AB20" s="653"/>
      <c r="AC20" s="653"/>
      <c r="AD20" s="653"/>
      <c r="AE20" s="653"/>
      <c r="AF20" s="653"/>
      <c r="AG20" s="653"/>
      <c r="AH20" s="653"/>
      <c r="AI20" s="653"/>
      <c r="AJ20" s="653"/>
      <c r="AK20" s="653"/>
      <c r="AL20" s="653"/>
      <c r="AM20" s="653"/>
      <c r="AN20" s="653"/>
      <c r="AO20" s="653"/>
      <c r="AP20" s="653"/>
      <c r="AQ20" s="653"/>
      <c r="AR20" s="653"/>
      <c r="AS20" s="653"/>
      <c r="BW20" s="653"/>
      <c r="BX20" s="653"/>
      <c r="BY20" s="653"/>
      <c r="BZ20" s="653"/>
      <c r="CA20" s="653"/>
      <c r="CB20" s="653"/>
      <c r="CD20" s="653"/>
      <c r="CE20" s="653"/>
      <c r="CF20" s="653"/>
      <c r="CG20" s="653"/>
      <c r="CH20" s="653"/>
      <c r="CI20" s="653"/>
      <c r="CJ20" s="653"/>
      <c r="CK20" s="653"/>
      <c r="CL20" s="653"/>
      <c r="CM20" s="653"/>
      <c r="CN20" s="653"/>
      <c r="CO20" s="653"/>
      <c r="CP20" s="653"/>
      <c r="CQ20" s="653"/>
      <c r="CR20" s="653"/>
      <c r="CS20" s="653"/>
      <c r="CT20" s="653"/>
      <c r="CU20" s="653"/>
      <c r="CV20" s="653"/>
      <c r="CW20" s="653"/>
      <c r="CX20" s="653"/>
    </row>
    <row r="21" spans="1:102" ht="7.5" customHeight="1">
      <c r="A21" s="1170" t="s">
        <v>472</v>
      </c>
      <c r="B21" s="1170"/>
      <c r="C21" s="1170"/>
      <c r="D21" s="1170"/>
      <c r="E21" s="1170"/>
      <c r="F21" s="1170"/>
      <c r="G21" s="1170"/>
      <c r="H21" s="1170"/>
      <c r="I21" s="1170"/>
      <c r="J21" s="1170"/>
      <c r="K21" s="1170"/>
      <c r="L21" s="1170"/>
      <c r="M21" s="1170"/>
      <c r="N21" s="1170"/>
      <c r="O21" s="1170"/>
      <c r="P21" s="1170"/>
      <c r="Q21" s="1170"/>
      <c r="R21" s="1170"/>
      <c r="S21" s="1170"/>
      <c r="T21" s="1170"/>
      <c r="U21" s="1170"/>
      <c r="V21" s="1170"/>
      <c r="W21" s="1170"/>
      <c r="X21" s="1170"/>
      <c r="Y21" s="1170"/>
      <c r="Z21" s="1170"/>
      <c r="AA21" s="1170"/>
      <c r="AB21" s="1170"/>
      <c r="AC21" s="1170"/>
      <c r="AD21" s="1170"/>
      <c r="AE21" s="1170"/>
      <c r="AF21" s="1170"/>
      <c r="AG21" s="1170"/>
      <c r="AH21" s="1170"/>
      <c r="AW21" s="656"/>
    </row>
    <row r="22" spans="1:102" ht="7.5" customHeight="1">
      <c r="A22" s="1170"/>
      <c r="B22" s="1170"/>
      <c r="C22" s="1170"/>
      <c r="D22" s="1170"/>
      <c r="E22" s="1170"/>
      <c r="F22" s="1170"/>
      <c r="G22" s="1170"/>
      <c r="H22" s="1170"/>
      <c r="I22" s="1170"/>
      <c r="J22" s="1170"/>
      <c r="K22" s="1170"/>
      <c r="L22" s="1170"/>
      <c r="M22" s="1170"/>
      <c r="N22" s="1170"/>
      <c r="O22" s="1170"/>
      <c r="P22" s="1170"/>
      <c r="Q22" s="1170"/>
      <c r="R22" s="1170"/>
      <c r="S22" s="1170"/>
      <c r="T22" s="1170"/>
      <c r="U22" s="1170"/>
      <c r="V22" s="1170"/>
      <c r="W22" s="1170"/>
      <c r="X22" s="1170"/>
      <c r="Y22" s="1170"/>
      <c r="Z22" s="1170"/>
      <c r="AA22" s="1170"/>
      <c r="AB22" s="1170"/>
      <c r="AC22" s="1170"/>
      <c r="AD22" s="1170"/>
      <c r="AE22" s="1170"/>
      <c r="AF22" s="1170"/>
      <c r="AG22" s="1170"/>
      <c r="AH22" s="1170"/>
    </row>
    <row r="23" spans="1:102" ht="7.5" customHeight="1">
      <c r="A23" s="1170"/>
      <c r="B23" s="1170"/>
      <c r="C23" s="1170"/>
      <c r="D23" s="1170"/>
      <c r="E23" s="1170"/>
      <c r="F23" s="1170"/>
      <c r="G23" s="1170"/>
      <c r="H23" s="1170"/>
      <c r="I23" s="1170"/>
      <c r="J23" s="1170"/>
      <c r="K23" s="1170"/>
      <c r="L23" s="1170"/>
      <c r="M23" s="1170"/>
      <c r="N23" s="1170"/>
      <c r="O23" s="1170"/>
      <c r="P23" s="1170"/>
      <c r="Q23" s="1170"/>
      <c r="R23" s="1170"/>
      <c r="S23" s="1170"/>
      <c r="T23" s="1170"/>
      <c r="U23" s="1170"/>
      <c r="V23" s="1170"/>
      <c r="W23" s="1170"/>
      <c r="X23" s="1170"/>
      <c r="Y23" s="1170"/>
      <c r="Z23" s="1170"/>
      <c r="AA23" s="1170"/>
      <c r="AB23" s="1170"/>
      <c r="AC23" s="1170"/>
      <c r="AD23" s="1170"/>
      <c r="AE23" s="1170"/>
      <c r="AF23" s="1170"/>
      <c r="AG23" s="1170"/>
      <c r="AH23" s="1170"/>
    </row>
    <row r="24" spans="1:102" ht="7.5" customHeight="1">
      <c r="A24" s="656"/>
      <c r="B24" s="656"/>
      <c r="C24" s="656"/>
      <c r="D24" s="656"/>
      <c r="E24" s="656"/>
      <c r="F24" s="656"/>
      <c r="G24" s="656"/>
      <c r="H24" s="656"/>
      <c r="I24" s="656"/>
      <c r="J24" s="656"/>
      <c r="K24" s="656"/>
      <c r="L24" s="656"/>
      <c r="M24" s="656"/>
      <c r="N24" s="656"/>
      <c r="O24" s="656"/>
      <c r="P24" s="656"/>
      <c r="Q24" s="656"/>
      <c r="R24" s="656"/>
      <c r="S24" s="656"/>
      <c r="T24" s="656"/>
      <c r="U24" s="656"/>
      <c r="V24" s="656"/>
      <c r="W24" s="656"/>
      <c r="X24" s="656"/>
      <c r="Y24" s="656"/>
      <c r="Z24" s="656"/>
      <c r="AA24" s="656"/>
      <c r="AB24" s="656"/>
      <c r="AC24" s="656"/>
      <c r="AD24" s="656"/>
      <c r="AE24" s="656"/>
      <c r="AF24" s="656"/>
      <c r="AG24" s="656"/>
      <c r="AH24" s="656"/>
      <c r="AI24" s="656"/>
      <c r="AJ24" s="656"/>
      <c r="AK24" s="656"/>
      <c r="AL24" s="656"/>
      <c r="AM24" s="656"/>
      <c r="AN24" s="656"/>
      <c r="AO24" s="656"/>
      <c r="AP24" s="656"/>
      <c r="AQ24" s="656"/>
      <c r="AR24" s="656"/>
      <c r="AS24" s="656"/>
      <c r="AT24" s="656"/>
      <c r="AU24" s="656"/>
      <c r="AV24" s="656"/>
      <c r="AW24" s="656"/>
      <c r="AX24" s="656"/>
      <c r="AY24" s="656"/>
      <c r="AZ24" s="656"/>
      <c r="BA24" s="656"/>
      <c r="BB24" s="656"/>
      <c r="BC24" s="656"/>
      <c r="BD24" s="656"/>
      <c r="BE24" s="656"/>
      <c r="BF24" s="656"/>
      <c r="BG24" s="656"/>
      <c r="BH24" s="656"/>
      <c r="BI24" s="656"/>
      <c r="BJ24" s="656"/>
      <c r="BK24" s="656"/>
      <c r="BL24" s="656"/>
      <c r="BM24" s="656"/>
      <c r="BN24" s="656"/>
      <c r="BO24" s="656"/>
      <c r="BP24" s="656"/>
      <c r="BQ24" s="656"/>
      <c r="BR24" s="656"/>
      <c r="BS24" s="656"/>
      <c r="BT24" s="656"/>
    </row>
    <row r="25" spans="1:102" ht="7.5" customHeight="1">
      <c r="A25" s="656"/>
      <c r="B25" s="2028" t="s">
        <v>473</v>
      </c>
      <c r="C25" s="2028"/>
      <c r="D25" s="2028"/>
      <c r="E25" s="2028"/>
      <c r="F25" s="2028"/>
      <c r="G25" s="2028"/>
      <c r="H25" s="2028"/>
      <c r="I25" s="2028"/>
      <c r="J25" s="2028"/>
      <c r="K25" s="2028"/>
      <c r="L25" s="2028"/>
      <c r="M25" s="2028"/>
      <c r="N25" s="2028"/>
      <c r="O25" s="2028"/>
      <c r="P25" s="2028"/>
      <c r="Q25" s="2028"/>
      <c r="R25" s="2028"/>
      <c r="S25" s="2028"/>
      <c r="T25" s="656"/>
      <c r="U25" s="656"/>
      <c r="V25" s="656"/>
      <c r="W25" s="656"/>
      <c r="X25" s="2505">
        <v>1350</v>
      </c>
      <c r="Y25" s="2505"/>
      <c r="Z25" s="2505"/>
      <c r="AA25" s="2505"/>
      <c r="AB25" s="2505"/>
      <c r="AC25" s="2505"/>
      <c r="AD25" s="2505"/>
      <c r="AE25" s="2505"/>
      <c r="AF25" s="2505"/>
      <c r="AG25" s="2505"/>
      <c r="AH25" s="2505"/>
      <c r="AI25" s="1347" t="s">
        <v>91</v>
      </c>
      <c r="AJ25" s="1347"/>
      <c r="AK25" s="1347"/>
      <c r="AL25" s="656"/>
      <c r="AM25" s="656"/>
      <c r="AN25" s="656"/>
      <c r="AO25" s="656"/>
      <c r="AP25" s="656"/>
      <c r="AQ25" s="656"/>
      <c r="AR25" s="656"/>
      <c r="AS25" s="656"/>
      <c r="AT25" s="656"/>
      <c r="AU25" s="656"/>
      <c r="AV25" s="656"/>
      <c r="AW25" s="656"/>
      <c r="AX25" s="656"/>
      <c r="AY25" s="656"/>
      <c r="AZ25" s="656"/>
      <c r="BA25" s="656"/>
      <c r="BB25" s="656"/>
      <c r="BC25" s="656"/>
      <c r="BD25" s="656"/>
      <c r="BE25" s="656"/>
      <c r="BF25" s="656"/>
      <c r="BG25" s="656"/>
      <c r="BH25" s="656"/>
      <c r="BI25" s="656"/>
      <c r="BJ25" s="656"/>
      <c r="BK25" s="656"/>
      <c r="BL25" s="656"/>
      <c r="BM25" s="656"/>
      <c r="BN25" s="656"/>
      <c r="BO25" s="656"/>
      <c r="BP25" s="656"/>
      <c r="BQ25" s="656"/>
      <c r="BR25" s="656"/>
      <c r="BS25" s="656"/>
      <c r="BT25" s="656"/>
    </row>
    <row r="26" spans="1:102" ht="7.5" customHeight="1">
      <c r="A26" s="656"/>
      <c r="B26" s="2028"/>
      <c r="C26" s="2028"/>
      <c r="D26" s="2028"/>
      <c r="E26" s="2028"/>
      <c r="F26" s="2028"/>
      <c r="G26" s="2028"/>
      <c r="H26" s="2028"/>
      <c r="I26" s="2028"/>
      <c r="J26" s="2028"/>
      <c r="K26" s="2028"/>
      <c r="L26" s="2028"/>
      <c r="M26" s="2028"/>
      <c r="N26" s="2028"/>
      <c r="O26" s="2028"/>
      <c r="P26" s="2028"/>
      <c r="Q26" s="2028"/>
      <c r="R26" s="2028"/>
      <c r="S26" s="2028"/>
      <c r="T26" s="656"/>
      <c r="U26" s="656"/>
      <c r="V26" s="656"/>
      <c r="W26" s="656"/>
      <c r="X26" s="2505"/>
      <c r="Y26" s="2505"/>
      <c r="Z26" s="2505"/>
      <c r="AA26" s="2505"/>
      <c r="AB26" s="2505"/>
      <c r="AC26" s="2505"/>
      <c r="AD26" s="2505"/>
      <c r="AE26" s="2505"/>
      <c r="AF26" s="2505"/>
      <c r="AG26" s="2505"/>
      <c r="AH26" s="2505"/>
      <c r="AI26" s="1347"/>
      <c r="AJ26" s="1347"/>
      <c r="AK26" s="1347"/>
      <c r="AL26" s="656"/>
      <c r="AM26" s="656"/>
      <c r="AN26" s="656"/>
      <c r="AO26" s="656"/>
      <c r="AP26" s="656"/>
      <c r="AQ26" s="656"/>
      <c r="AR26" s="656"/>
      <c r="AS26" s="656"/>
      <c r="AT26" s="656"/>
      <c r="AU26" s="656"/>
      <c r="AV26" s="656"/>
      <c r="AW26" s="656"/>
      <c r="AX26" s="656"/>
      <c r="AY26" s="656"/>
      <c r="AZ26" s="656"/>
      <c r="BA26" s="656"/>
      <c r="BB26" s="656"/>
      <c r="BC26" s="656"/>
      <c r="BD26" s="656"/>
      <c r="BE26" s="656"/>
      <c r="BF26" s="656"/>
      <c r="BG26" s="656"/>
      <c r="BH26" s="656"/>
      <c r="BI26" s="656"/>
      <c r="BJ26" s="656"/>
      <c r="BK26" s="656"/>
      <c r="BL26" s="656"/>
      <c r="BM26" s="656"/>
      <c r="BN26" s="656"/>
      <c r="BO26" s="656"/>
      <c r="BP26" s="656"/>
      <c r="BQ26" s="656"/>
      <c r="BR26" s="656"/>
      <c r="BS26" s="656"/>
      <c r="BT26" s="656"/>
    </row>
    <row r="27" spans="1:102" ht="7.5" customHeight="1">
      <c r="A27" s="656"/>
      <c r="B27" s="2028"/>
      <c r="C27" s="2028"/>
      <c r="D27" s="2028"/>
      <c r="E27" s="2028"/>
      <c r="F27" s="2028"/>
      <c r="G27" s="2028"/>
      <c r="H27" s="2028"/>
      <c r="I27" s="2028"/>
      <c r="J27" s="2028"/>
      <c r="K27" s="2028"/>
      <c r="L27" s="2028"/>
      <c r="M27" s="2028"/>
      <c r="N27" s="2028"/>
      <c r="O27" s="2028"/>
      <c r="P27" s="2028"/>
      <c r="Q27" s="2028"/>
      <c r="R27" s="2028"/>
      <c r="S27" s="2028"/>
      <c r="T27" s="656"/>
      <c r="U27" s="656"/>
      <c r="V27" s="656"/>
      <c r="W27" s="656"/>
      <c r="X27" s="2505"/>
      <c r="Y27" s="2505"/>
      <c r="Z27" s="2505"/>
      <c r="AA27" s="2505"/>
      <c r="AB27" s="2505"/>
      <c r="AC27" s="2505"/>
      <c r="AD27" s="2505"/>
      <c r="AE27" s="2505"/>
      <c r="AF27" s="2505"/>
      <c r="AG27" s="2505"/>
      <c r="AH27" s="2505"/>
      <c r="AI27" s="1347"/>
      <c r="AJ27" s="1347"/>
      <c r="AK27" s="1347"/>
      <c r="AL27" s="656"/>
      <c r="AM27" s="656"/>
      <c r="AN27" s="656"/>
      <c r="AO27" s="656"/>
      <c r="AP27" s="656"/>
      <c r="AQ27" s="656"/>
      <c r="AR27" s="656"/>
      <c r="AS27" s="656"/>
      <c r="AT27" s="656"/>
      <c r="AU27" s="656"/>
      <c r="AV27" s="656"/>
      <c r="AW27" s="656"/>
      <c r="AX27" s="656"/>
      <c r="AY27" s="656"/>
      <c r="AZ27" s="656"/>
      <c r="BA27" s="656"/>
      <c r="BB27" s="656"/>
      <c r="BC27" s="656"/>
      <c r="BD27" s="656"/>
      <c r="BE27" s="656"/>
      <c r="BF27" s="656"/>
      <c r="BG27" s="656"/>
      <c r="BH27" s="656"/>
      <c r="BI27" s="656"/>
      <c r="BJ27" s="656"/>
      <c r="BK27" s="656"/>
      <c r="BL27" s="656"/>
      <c r="BM27" s="656"/>
      <c r="BN27" s="656"/>
      <c r="BO27" s="656"/>
      <c r="BP27" s="656"/>
      <c r="BQ27" s="656"/>
      <c r="BR27" s="656"/>
      <c r="BS27" s="656"/>
      <c r="BT27" s="656"/>
    </row>
    <row r="28" spans="1:102" ht="7.5" customHeight="1">
      <c r="A28" s="656"/>
      <c r="B28" s="656"/>
      <c r="C28" s="656"/>
      <c r="D28" s="656"/>
      <c r="E28" s="656"/>
      <c r="F28" s="656"/>
      <c r="G28" s="656"/>
      <c r="H28" s="656"/>
      <c r="I28" s="656"/>
      <c r="J28" s="656"/>
      <c r="K28" s="656"/>
      <c r="L28" s="656"/>
      <c r="M28" s="656"/>
      <c r="N28" s="656"/>
      <c r="O28" s="656"/>
      <c r="P28" s="656"/>
      <c r="Q28" s="656"/>
      <c r="R28" s="656"/>
      <c r="S28" s="656"/>
      <c r="T28" s="656"/>
      <c r="U28" s="656"/>
      <c r="V28" s="656"/>
      <c r="W28" s="656"/>
      <c r="X28" s="656"/>
      <c r="Y28" s="656"/>
      <c r="Z28" s="656"/>
      <c r="AA28" s="656"/>
      <c r="AB28" s="656"/>
      <c r="AC28" s="656"/>
      <c r="AD28" s="656"/>
      <c r="AE28" s="656"/>
      <c r="AF28" s="656"/>
      <c r="AG28" s="656"/>
      <c r="AH28" s="656"/>
      <c r="AI28" s="656"/>
      <c r="AJ28" s="656"/>
      <c r="AK28" s="656"/>
      <c r="AL28" s="656"/>
      <c r="AM28" s="656"/>
      <c r="AN28" s="656"/>
      <c r="AO28" s="656"/>
      <c r="AP28" s="656"/>
      <c r="AQ28" s="656"/>
      <c r="AR28" s="656"/>
      <c r="AS28" s="656"/>
      <c r="AT28" s="656"/>
      <c r="AU28" s="656"/>
      <c r="AV28" s="656"/>
      <c r="AW28" s="656"/>
      <c r="AX28" s="656"/>
      <c r="AY28" s="656"/>
      <c r="AZ28" s="656"/>
      <c r="BA28" s="656"/>
      <c r="BB28" s="656"/>
      <c r="BC28" s="656"/>
      <c r="BD28" s="656"/>
      <c r="BE28" s="656"/>
      <c r="BF28" s="656"/>
      <c r="BG28" s="656"/>
      <c r="BH28" s="656"/>
      <c r="BI28" s="656"/>
      <c r="BJ28" s="656"/>
      <c r="BK28" s="656"/>
      <c r="BL28" s="656"/>
      <c r="BM28" s="656"/>
      <c r="BN28" s="656"/>
      <c r="BO28" s="656"/>
      <c r="BP28" s="656"/>
      <c r="BQ28" s="656"/>
      <c r="BR28" s="656"/>
      <c r="BS28" s="656"/>
      <c r="BT28" s="656"/>
    </row>
    <row r="29" spans="1:102" ht="7.5" customHeight="1">
      <c r="A29" s="656"/>
      <c r="B29" s="2028" t="s">
        <v>474</v>
      </c>
      <c r="C29" s="2028"/>
      <c r="D29" s="2028"/>
      <c r="E29" s="2028"/>
      <c r="F29" s="2028"/>
      <c r="G29" s="2028"/>
      <c r="H29" s="2028"/>
      <c r="I29" s="2028"/>
      <c r="J29" s="2028"/>
      <c r="K29" s="2028"/>
      <c r="L29" s="2028"/>
      <c r="M29" s="2028"/>
      <c r="N29" s="2028"/>
      <c r="O29" s="2028"/>
      <c r="P29" s="2028"/>
      <c r="Q29" s="2028"/>
      <c r="R29" s="2028"/>
      <c r="S29" s="2028"/>
      <c r="T29" s="656"/>
      <c r="U29" s="656"/>
      <c r="V29" s="656"/>
      <c r="W29" s="656"/>
      <c r="X29" s="1347"/>
      <c r="Y29" s="1347"/>
      <c r="Z29" s="1347"/>
      <c r="AA29" s="1347"/>
      <c r="AB29" s="1347"/>
      <c r="AC29" s="1347"/>
      <c r="AD29" s="1347"/>
      <c r="AE29" s="1347"/>
      <c r="AF29" s="1347"/>
      <c r="AG29" s="1347"/>
      <c r="AH29" s="1347"/>
      <c r="AI29" s="1347" t="s">
        <v>91</v>
      </c>
      <c r="AJ29" s="1347"/>
      <c r="AK29" s="1347"/>
      <c r="AL29" s="656"/>
      <c r="AM29" s="656"/>
      <c r="AN29" s="656"/>
      <c r="AO29" s="656"/>
      <c r="AP29" s="656"/>
      <c r="AQ29" s="2028" t="s">
        <v>476</v>
      </c>
      <c r="AR29" s="2028"/>
      <c r="AS29" s="2028"/>
      <c r="AT29" s="2028"/>
      <c r="AU29" s="2028"/>
      <c r="AV29" s="2028"/>
      <c r="AW29" s="2028"/>
      <c r="AX29" s="2028"/>
      <c r="AY29" s="2028"/>
      <c r="AZ29" s="2028"/>
      <c r="BA29" s="2028"/>
      <c r="BB29" s="2028"/>
      <c r="BC29" s="2028"/>
      <c r="BD29" s="2028"/>
      <c r="BE29" s="2028"/>
      <c r="BF29" s="2028"/>
      <c r="BG29" s="2028"/>
      <c r="BH29" s="2028"/>
      <c r="BI29" s="2028"/>
      <c r="BJ29" s="2028"/>
      <c r="BK29" s="2028"/>
      <c r="BL29" s="656"/>
      <c r="BM29" s="656"/>
      <c r="BN29" s="656"/>
      <c r="BO29" s="656"/>
      <c r="BP29" s="656"/>
      <c r="BQ29" s="656"/>
      <c r="BR29" s="656"/>
      <c r="BS29" s="656"/>
      <c r="BT29" s="656"/>
    </row>
    <row r="30" spans="1:102" ht="7.5" customHeight="1">
      <c r="A30" s="656"/>
      <c r="B30" s="2028"/>
      <c r="C30" s="2028"/>
      <c r="D30" s="2028"/>
      <c r="E30" s="2028"/>
      <c r="F30" s="2028"/>
      <c r="G30" s="2028"/>
      <c r="H30" s="2028"/>
      <c r="I30" s="2028"/>
      <c r="J30" s="2028"/>
      <c r="K30" s="2028"/>
      <c r="L30" s="2028"/>
      <c r="M30" s="2028"/>
      <c r="N30" s="2028"/>
      <c r="O30" s="2028"/>
      <c r="P30" s="2028"/>
      <c r="Q30" s="2028"/>
      <c r="R30" s="2028"/>
      <c r="S30" s="2028"/>
      <c r="T30" s="656"/>
      <c r="U30" s="656"/>
      <c r="V30" s="656"/>
      <c r="W30" s="656"/>
      <c r="X30" s="1347"/>
      <c r="Y30" s="1347"/>
      <c r="Z30" s="1347"/>
      <c r="AA30" s="1347"/>
      <c r="AB30" s="1347"/>
      <c r="AC30" s="1347"/>
      <c r="AD30" s="1347"/>
      <c r="AE30" s="1347"/>
      <c r="AF30" s="1347"/>
      <c r="AG30" s="1347"/>
      <c r="AH30" s="1347"/>
      <c r="AI30" s="1347"/>
      <c r="AJ30" s="1347"/>
      <c r="AK30" s="1347"/>
      <c r="AL30" s="656"/>
      <c r="AM30" s="656"/>
      <c r="AN30" s="656"/>
      <c r="AO30" s="656"/>
      <c r="AP30" s="656"/>
      <c r="AQ30" s="2028"/>
      <c r="AR30" s="2028"/>
      <c r="AS30" s="2028"/>
      <c r="AT30" s="2028"/>
      <c r="AU30" s="2028"/>
      <c r="AV30" s="2028"/>
      <c r="AW30" s="2028"/>
      <c r="AX30" s="2028"/>
      <c r="AY30" s="2028"/>
      <c r="AZ30" s="2028"/>
      <c r="BA30" s="2028"/>
      <c r="BB30" s="2028"/>
      <c r="BC30" s="2028"/>
      <c r="BD30" s="2028"/>
      <c r="BE30" s="2028"/>
      <c r="BF30" s="2028"/>
      <c r="BG30" s="2028"/>
      <c r="BH30" s="2028"/>
      <c r="BI30" s="2028"/>
      <c r="BJ30" s="2028"/>
      <c r="BK30" s="2028"/>
      <c r="BL30" s="656"/>
      <c r="BM30" s="656"/>
      <c r="BN30" s="656"/>
      <c r="BO30" s="656"/>
      <c r="BP30" s="656"/>
      <c r="BQ30" s="656"/>
      <c r="BR30" s="656"/>
      <c r="BS30" s="656"/>
      <c r="BT30" s="656"/>
    </row>
    <row r="31" spans="1:102" ht="7.5" customHeight="1">
      <c r="A31" s="656"/>
      <c r="B31" s="2028"/>
      <c r="C31" s="2028"/>
      <c r="D31" s="2028"/>
      <c r="E31" s="2028"/>
      <c r="F31" s="2028"/>
      <c r="G31" s="2028"/>
      <c r="H31" s="2028"/>
      <c r="I31" s="2028"/>
      <c r="J31" s="2028"/>
      <c r="K31" s="2028"/>
      <c r="L31" s="2028"/>
      <c r="M31" s="2028"/>
      <c r="N31" s="2028"/>
      <c r="O31" s="2028"/>
      <c r="P31" s="2028"/>
      <c r="Q31" s="2028"/>
      <c r="R31" s="2028"/>
      <c r="S31" s="2028"/>
      <c r="T31" s="656"/>
      <c r="U31" s="656"/>
      <c r="V31" s="656"/>
      <c r="W31" s="656"/>
      <c r="X31" s="1347"/>
      <c r="Y31" s="1347"/>
      <c r="Z31" s="1347"/>
      <c r="AA31" s="1347"/>
      <c r="AB31" s="1347"/>
      <c r="AC31" s="1347"/>
      <c r="AD31" s="1347"/>
      <c r="AE31" s="1347"/>
      <c r="AF31" s="1347"/>
      <c r="AG31" s="1347"/>
      <c r="AH31" s="1347"/>
      <c r="AI31" s="1347"/>
      <c r="AJ31" s="1347"/>
      <c r="AK31" s="1347"/>
      <c r="AL31" s="656"/>
      <c r="AM31" s="656"/>
      <c r="AN31" s="656"/>
      <c r="AO31" s="656"/>
      <c r="AP31" s="656"/>
      <c r="AQ31" s="2028"/>
      <c r="AR31" s="2028"/>
      <c r="AS31" s="2028"/>
      <c r="AT31" s="2028"/>
      <c r="AU31" s="2028"/>
      <c r="AV31" s="2028"/>
      <c r="AW31" s="2028"/>
      <c r="AX31" s="2028"/>
      <c r="AY31" s="2028"/>
      <c r="AZ31" s="2028"/>
      <c r="BA31" s="2028"/>
      <c r="BB31" s="2028"/>
      <c r="BC31" s="2028"/>
      <c r="BD31" s="2028"/>
      <c r="BE31" s="2028"/>
      <c r="BF31" s="2028"/>
      <c r="BG31" s="2028"/>
      <c r="BH31" s="2028"/>
      <c r="BI31" s="2028"/>
      <c r="BJ31" s="2028"/>
      <c r="BK31" s="2028"/>
      <c r="BL31" s="656"/>
      <c r="BM31" s="656"/>
      <c r="BN31" s="656"/>
      <c r="BO31" s="656"/>
      <c r="BP31" s="656"/>
      <c r="BQ31" s="656"/>
      <c r="BR31" s="656"/>
      <c r="BS31" s="656"/>
      <c r="BT31" s="656"/>
    </row>
    <row r="32" spans="1:102" ht="7.5" customHeight="1">
      <c r="A32" s="656"/>
      <c r="B32" s="656"/>
      <c r="C32" s="656"/>
      <c r="D32" s="656"/>
      <c r="E32" s="656"/>
      <c r="F32" s="656"/>
      <c r="G32" s="656"/>
      <c r="H32" s="656"/>
      <c r="I32" s="656"/>
      <c r="J32" s="656"/>
      <c r="K32" s="656"/>
      <c r="L32" s="656"/>
      <c r="M32" s="656"/>
      <c r="N32" s="656"/>
      <c r="O32" s="656"/>
      <c r="P32" s="656"/>
      <c r="Q32" s="656"/>
      <c r="R32" s="656"/>
      <c r="S32" s="656"/>
      <c r="T32" s="656"/>
      <c r="U32" s="656"/>
      <c r="V32" s="656"/>
      <c r="W32" s="656"/>
      <c r="X32" s="656"/>
      <c r="Y32" s="656"/>
      <c r="Z32" s="656"/>
      <c r="AA32" s="656"/>
      <c r="AB32" s="656"/>
      <c r="AC32" s="656"/>
      <c r="AD32" s="656"/>
      <c r="AE32" s="656"/>
      <c r="AF32" s="656"/>
      <c r="AG32" s="656"/>
      <c r="AH32" s="656"/>
      <c r="AI32" s="656"/>
      <c r="AJ32" s="656"/>
      <c r="AK32" s="656"/>
      <c r="AL32" s="656"/>
      <c r="AM32" s="656"/>
      <c r="AN32" s="656"/>
      <c r="AO32" s="656"/>
      <c r="AP32" s="656"/>
      <c r="AQ32" s="656"/>
      <c r="AR32" s="656"/>
      <c r="AS32" s="656"/>
      <c r="AT32" s="656"/>
      <c r="AU32" s="656"/>
      <c r="AV32" s="656"/>
      <c r="AW32" s="656"/>
      <c r="AX32" s="656"/>
      <c r="AY32" s="656"/>
      <c r="AZ32" s="656"/>
      <c r="BA32" s="656"/>
      <c r="BB32" s="656"/>
      <c r="BC32" s="656"/>
      <c r="BD32" s="656"/>
      <c r="BE32" s="656"/>
      <c r="BF32" s="656"/>
      <c r="BG32" s="656"/>
      <c r="BH32" s="656"/>
      <c r="BI32" s="656"/>
      <c r="BJ32" s="656"/>
      <c r="BK32" s="656"/>
      <c r="BL32" s="656"/>
      <c r="BM32" s="656"/>
      <c r="BN32" s="656"/>
      <c r="BO32" s="656"/>
      <c r="BP32" s="656"/>
      <c r="BQ32" s="656"/>
      <c r="BR32" s="656"/>
      <c r="BS32" s="656"/>
      <c r="BT32" s="656"/>
    </row>
    <row r="33" spans="1:72" ht="7.5" customHeight="1">
      <c r="A33" s="656"/>
      <c r="B33" s="2028" t="s">
        <v>475</v>
      </c>
      <c r="C33" s="2028"/>
      <c r="D33" s="2028"/>
      <c r="E33" s="2028"/>
      <c r="F33" s="2028"/>
      <c r="G33" s="2028"/>
      <c r="H33" s="2028"/>
      <c r="I33" s="2028"/>
      <c r="J33" s="2028"/>
      <c r="K33" s="2028"/>
      <c r="L33" s="2028"/>
      <c r="M33" s="2028"/>
      <c r="N33" s="2028"/>
      <c r="O33" s="2028"/>
      <c r="P33" s="2028"/>
      <c r="Q33" s="2028"/>
      <c r="R33" s="2028"/>
      <c r="S33" s="2028"/>
      <c r="T33" s="656"/>
      <c r="U33" s="656"/>
      <c r="V33" s="656"/>
      <c r="W33" s="656"/>
      <c r="X33" s="1347"/>
      <c r="Y33" s="1347"/>
      <c r="Z33" s="1347"/>
      <c r="AA33" s="1347"/>
      <c r="AB33" s="1347"/>
      <c r="AC33" s="1347"/>
      <c r="AD33" s="1347"/>
      <c r="AE33" s="1347"/>
      <c r="AF33" s="1347"/>
      <c r="AG33" s="1347"/>
      <c r="AH33" s="1347"/>
      <c r="AI33" s="1347" t="s">
        <v>91</v>
      </c>
      <c r="AJ33" s="1347"/>
      <c r="AK33" s="1347"/>
      <c r="AL33" s="656"/>
      <c r="BH33" s="656"/>
      <c r="BI33" s="656"/>
      <c r="BJ33" s="656"/>
      <c r="BK33" s="656"/>
      <c r="BL33" s="656"/>
      <c r="BM33" s="656"/>
      <c r="BN33" s="656"/>
      <c r="BO33" s="656"/>
      <c r="BP33" s="656"/>
      <c r="BQ33" s="656"/>
      <c r="BR33" s="656"/>
      <c r="BS33" s="656"/>
      <c r="BT33" s="656"/>
    </row>
    <row r="34" spans="1:72" ht="7.5" customHeight="1">
      <c r="A34" s="656"/>
      <c r="B34" s="2028"/>
      <c r="C34" s="2028"/>
      <c r="D34" s="2028"/>
      <c r="E34" s="2028"/>
      <c r="F34" s="2028"/>
      <c r="G34" s="2028"/>
      <c r="H34" s="2028"/>
      <c r="I34" s="2028"/>
      <c r="J34" s="2028"/>
      <c r="K34" s="2028"/>
      <c r="L34" s="2028"/>
      <c r="M34" s="2028"/>
      <c r="N34" s="2028"/>
      <c r="O34" s="2028"/>
      <c r="P34" s="2028"/>
      <c r="Q34" s="2028"/>
      <c r="R34" s="2028"/>
      <c r="S34" s="2028"/>
      <c r="T34" s="656"/>
      <c r="U34" s="656"/>
      <c r="V34" s="656"/>
      <c r="W34" s="656"/>
      <c r="X34" s="1347"/>
      <c r="Y34" s="1347"/>
      <c r="Z34" s="1347"/>
      <c r="AA34" s="1347"/>
      <c r="AB34" s="1347"/>
      <c r="AC34" s="1347"/>
      <c r="AD34" s="1347"/>
      <c r="AE34" s="1347"/>
      <c r="AF34" s="1347"/>
      <c r="AG34" s="1347"/>
      <c r="AH34" s="1347"/>
      <c r="AI34" s="1347"/>
      <c r="AJ34" s="1347"/>
      <c r="AK34" s="1347"/>
      <c r="AL34" s="656"/>
      <c r="BH34" s="656"/>
      <c r="BI34" s="656"/>
      <c r="BJ34" s="656"/>
      <c r="BK34" s="656"/>
      <c r="BL34" s="656"/>
      <c r="BM34" s="656"/>
      <c r="BN34" s="656"/>
      <c r="BO34" s="656"/>
      <c r="BP34" s="656"/>
      <c r="BQ34" s="656"/>
      <c r="BR34" s="656"/>
      <c r="BS34" s="656"/>
      <c r="BT34" s="656"/>
    </row>
    <row r="35" spans="1:72" ht="7.5" customHeight="1">
      <c r="A35" s="656"/>
      <c r="B35" s="2028"/>
      <c r="C35" s="2028"/>
      <c r="D35" s="2028"/>
      <c r="E35" s="2028"/>
      <c r="F35" s="2028"/>
      <c r="G35" s="2028"/>
      <c r="H35" s="2028"/>
      <c r="I35" s="2028"/>
      <c r="J35" s="2028"/>
      <c r="K35" s="2028"/>
      <c r="L35" s="2028"/>
      <c r="M35" s="2028"/>
      <c r="N35" s="2028"/>
      <c r="O35" s="2028"/>
      <c r="P35" s="2028"/>
      <c r="Q35" s="2028"/>
      <c r="R35" s="2028"/>
      <c r="S35" s="2028"/>
      <c r="T35" s="656"/>
      <c r="U35" s="656"/>
      <c r="V35" s="656"/>
      <c r="W35" s="656"/>
      <c r="X35" s="1347"/>
      <c r="Y35" s="1347"/>
      <c r="Z35" s="1347"/>
      <c r="AA35" s="1347"/>
      <c r="AB35" s="1347"/>
      <c r="AC35" s="1347"/>
      <c r="AD35" s="1347"/>
      <c r="AE35" s="1347"/>
      <c r="AF35" s="1347"/>
      <c r="AG35" s="1347"/>
      <c r="AH35" s="1347"/>
      <c r="AI35" s="1347"/>
      <c r="AJ35" s="1347"/>
      <c r="AK35" s="1347"/>
      <c r="AL35" s="656"/>
      <c r="BH35" s="656"/>
      <c r="BI35" s="656"/>
      <c r="BJ35" s="656"/>
      <c r="BK35" s="656"/>
      <c r="BL35" s="656"/>
      <c r="BM35" s="656"/>
      <c r="BN35" s="656"/>
      <c r="BO35" s="656"/>
      <c r="BP35" s="656"/>
      <c r="BQ35" s="656"/>
      <c r="BR35" s="656"/>
      <c r="BS35" s="656"/>
      <c r="BT35" s="656"/>
    </row>
    <row r="36" spans="1:72" ht="7.5" customHeight="1">
      <c r="A36" s="656"/>
      <c r="B36" s="656"/>
      <c r="C36" s="656"/>
      <c r="D36" s="656"/>
      <c r="E36" s="656"/>
      <c r="F36" s="656"/>
      <c r="G36" s="656"/>
      <c r="H36" s="656"/>
      <c r="I36" s="656"/>
      <c r="J36" s="656"/>
      <c r="K36" s="656"/>
      <c r="L36" s="656"/>
      <c r="M36" s="656"/>
      <c r="N36" s="656"/>
      <c r="O36" s="656"/>
      <c r="P36" s="656"/>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6"/>
      <c r="BB36" s="656"/>
      <c r="BC36" s="656"/>
      <c r="BD36" s="656"/>
      <c r="BE36" s="656"/>
      <c r="BF36" s="656"/>
      <c r="BG36" s="656"/>
      <c r="BH36" s="656"/>
      <c r="BI36" s="656"/>
      <c r="BJ36" s="656"/>
      <c r="BK36" s="656"/>
      <c r="BL36" s="656"/>
      <c r="BM36" s="656"/>
      <c r="BN36" s="656"/>
      <c r="BO36" s="656"/>
      <c r="BP36" s="656"/>
      <c r="BQ36" s="656"/>
      <c r="BR36" s="656"/>
      <c r="BS36" s="656"/>
      <c r="BT36" s="656"/>
    </row>
    <row r="37" spans="1:72" ht="7.5" customHeight="1">
      <c r="A37" s="656"/>
      <c r="B37" s="2028" t="s">
        <v>477</v>
      </c>
      <c r="C37" s="2028"/>
      <c r="D37" s="2028"/>
      <c r="E37" s="2028"/>
      <c r="F37" s="2028"/>
      <c r="G37" s="2028"/>
      <c r="H37" s="2028"/>
      <c r="I37" s="2028"/>
      <c r="J37" s="2028"/>
      <c r="K37" s="2028"/>
      <c r="L37" s="2028"/>
      <c r="M37" s="2028"/>
      <c r="N37" s="2028"/>
      <c r="O37" s="2028"/>
      <c r="P37" s="2028"/>
      <c r="Q37" s="2028"/>
      <c r="R37" s="2028"/>
      <c r="S37" s="2028"/>
      <c r="T37" s="2028"/>
      <c r="U37" s="2028"/>
      <c r="V37" s="2028"/>
      <c r="W37" s="2028"/>
      <c r="X37" s="2028"/>
      <c r="Y37" s="2028"/>
      <c r="Z37" s="2028"/>
      <c r="AA37" s="2028"/>
      <c r="AB37" s="2028"/>
      <c r="AC37" s="2028"/>
      <c r="AD37" s="2028"/>
      <c r="AE37" s="2028"/>
      <c r="AF37" s="2028"/>
      <c r="AG37" s="2028"/>
      <c r="AH37" s="2028"/>
      <c r="AI37" s="2028"/>
      <c r="AJ37" s="2028"/>
      <c r="AK37" s="2028"/>
      <c r="AL37" s="2028"/>
      <c r="AM37" s="2028"/>
      <c r="AN37" s="2028"/>
      <c r="AO37" s="2028"/>
      <c r="AP37" s="2028"/>
      <c r="AQ37" s="2028"/>
      <c r="AR37" s="2028"/>
      <c r="AS37" s="656"/>
      <c r="AT37" s="656"/>
      <c r="AU37" s="656"/>
      <c r="AV37" s="656"/>
      <c r="AW37" s="656"/>
      <c r="AX37" s="656"/>
      <c r="AY37" s="656"/>
      <c r="AZ37" s="656"/>
      <c r="BA37" s="656"/>
      <c r="BB37" s="656"/>
      <c r="BC37" s="656"/>
      <c r="BD37" s="656"/>
      <c r="BE37" s="656"/>
      <c r="BF37" s="656"/>
      <c r="BG37" s="656"/>
      <c r="BH37" s="656"/>
      <c r="BI37" s="656"/>
      <c r="BJ37" s="656"/>
      <c r="BK37" s="656"/>
      <c r="BL37" s="656"/>
      <c r="BM37" s="656"/>
      <c r="BN37" s="656"/>
      <c r="BO37" s="656"/>
      <c r="BP37" s="656"/>
      <c r="BQ37" s="656"/>
      <c r="BR37" s="656"/>
      <c r="BS37" s="656"/>
      <c r="BT37" s="656"/>
    </row>
    <row r="38" spans="1:72" ht="7.5" customHeight="1">
      <c r="A38" s="656"/>
      <c r="B38" s="2028"/>
      <c r="C38" s="2028"/>
      <c r="D38" s="2028"/>
      <c r="E38" s="2028"/>
      <c r="F38" s="2028"/>
      <c r="G38" s="2028"/>
      <c r="H38" s="2028"/>
      <c r="I38" s="2028"/>
      <c r="J38" s="2028"/>
      <c r="K38" s="2028"/>
      <c r="L38" s="2028"/>
      <c r="M38" s="2028"/>
      <c r="N38" s="2028"/>
      <c r="O38" s="2028"/>
      <c r="P38" s="2028"/>
      <c r="Q38" s="2028"/>
      <c r="R38" s="2028"/>
      <c r="S38" s="2028"/>
      <c r="T38" s="2028"/>
      <c r="U38" s="2028"/>
      <c r="V38" s="2028"/>
      <c r="W38" s="2028"/>
      <c r="X38" s="2028"/>
      <c r="Y38" s="2028"/>
      <c r="Z38" s="2028"/>
      <c r="AA38" s="2028"/>
      <c r="AB38" s="2028"/>
      <c r="AC38" s="2028"/>
      <c r="AD38" s="2028"/>
      <c r="AE38" s="2028"/>
      <c r="AF38" s="2028"/>
      <c r="AG38" s="2028"/>
      <c r="AH38" s="2028"/>
      <c r="AI38" s="2028"/>
      <c r="AJ38" s="2028"/>
      <c r="AK38" s="2028"/>
      <c r="AL38" s="2028"/>
      <c r="AM38" s="2028"/>
      <c r="AN38" s="2028"/>
      <c r="AO38" s="2028"/>
      <c r="AP38" s="2028"/>
      <c r="AQ38" s="2028"/>
      <c r="AR38" s="2028"/>
      <c r="AS38" s="656"/>
      <c r="AT38" s="656"/>
      <c r="AU38" s="656"/>
      <c r="AV38" s="656"/>
      <c r="AW38" s="656"/>
      <c r="AX38" s="656"/>
      <c r="AY38" s="656"/>
      <c r="AZ38" s="656"/>
      <c r="BA38" s="656"/>
      <c r="BB38" s="656"/>
      <c r="BC38" s="656"/>
      <c r="BD38" s="656"/>
      <c r="BE38" s="656"/>
      <c r="BF38" s="656"/>
      <c r="BG38" s="656"/>
      <c r="BH38" s="656"/>
      <c r="BI38" s="656"/>
      <c r="BJ38" s="656"/>
      <c r="BK38" s="656"/>
      <c r="BL38" s="656"/>
      <c r="BM38" s="656"/>
      <c r="BN38" s="656"/>
      <c r="BO38" s="656"/>
      <c r="BP38" s="656"/>
      <c r="BQ38" s="656"/>
      <c r="BR38" s="656"/>
      <c r="BS38" s="656"/>
      <c r="BT38" s="656"/>
    </row>
    <row r="39" spans="1:72" ht="7.5" customHeight="1">
      <c r="A39" s="656"/>
      <c r="B39" s="2028"/>
      <c r="C39" s="2028"/>
      <c r="D39" s="2028"/>
      <c r="E39" s="2028"/>
      <c r="F39" s="2028"/>
      <c r="G39" s="2028"/>
      <c r="H39" s="2028"/>
      <c r="I39" s="2028"/>
      <c r="J39" s="2028"/>
      <c r="K39" s="2028"/>
      <c r="L39" s="2028"/>
      <c r="M39" s="2028"/>
      <c r="N39" s="2028"/>
      <c r="O39" s="2028"/>
      <c r="P39" s="2028"/>
      <c r="Q39" s="2028"/>
      <c r="R39" s="2028"/>
      <c r="S39" s="2028"/>
      <c r="T39" s="2028"/>
      <c r="U39" s="2028"/>
      <c r="V39" s="2028"/>
      <c r="W39" s="2028"/>
      <c r="X39" s="2028"/>
      <c r="Y39" s="2028"/>
      <c r="Z39" s="2028"/>
      <c r="AA39" s="2028"/>
      <c r="AB39" s="2028"/>
      <c r="AC39" s="2028"/>
      <c r="AD39" s="2028"/>
      <c r="AE39" s="2028"/>
      <c r="AF39" s="2028"/>
      <c r="AG39" s="2028"/>
      <c r="AH39" s="2028"/>
      <c r="AI39" s="2028"/>
      <c r="AJ39" s="2028"/>
      <c r="AK39" s="2028"/>
      <c r="AL39" s="2028"/>
      <c r="AM39" s="2028"/>
      <c r="AN39" s="2028"/>
      <c r="AO39" s="2028"/>
      <c r="AP39" s="2028"/>
      <c r="AQ39" s="2028"/>
      <c r="AR39" s="2028"/>
      <c r="AS39" s="656"/>
      <c r="AT39" s="656"/>
      <c r="AU39" s="656"/>
      <c r="AV39" s="656"/>
      <c r="AW39" s="656"/>
      <c r="AX39" s="656"/>
      <c r="AY39" s="656"/>
      <c r="AZ39" s="656"/>
      <c r="BA39" s="656"/>
      <c r="BB39" s="656"/>
      <c r="BC39" s="656"/>
      <c r="BD39" s="656"/>
      <c r="BE39" s="656"/>
      <c r="BF39" s="656"/>
      <c r="BG39" s="656"/>
      <c r="BH39" s="656"/>
      <c r="BI39" s="656"/>
      <c r="BJ39" s="656"/>
      <c r="BK39" s="656"/>
      <c r="BL39" s="656"/>
      <c r="BM39" s="656"/>
      <c r="BN39" s="656"/>
      <c r="BO39" s="656"/>
      <c r="BP39" s="656"/>
      <c r="BQ39" s="656"/>
      <c r="BR39" s="656"/>
      <c r="BS39" s="656"/>
      <c r="BT39" s="656"/>
    </row>
    <row r="40" spans="1:72" ht="7.5" customHeight="1">
      <c r="A40" s="656"/>
      <c r="B40" s="656"/>
      <c r="C40" s="656"/>
      <c r="D40" s="656"/>
      <c r="E40" s="656"/>
      <c r="F40" s="656"/>
      <c r="G40" s="656"/>
      <c r="H40" s="656"/>
      <c r="I40" s="656"/>
      <c r="J40" s="656"/>
      <c r="K40" s="656"/>
      <c r="L40" s="656"/>
      <c r="M40" s="656"/>
      <c r="N40" s="656"/>
      <c r="O40" s="656"/>
      <c r="P40" s="656"/>
      <c r="Q40" s="656"/>
      <c r="R40" s="656"/>
      <c r="S40" s="656"/>
      <c r="T40" s="656"/>
      <c r="U40" s="656"/>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656"/>
      <c r="AY40" s="656"/>
      <c r="AZ40" s="656"/>
      <c r="BA40" s="656"/>
      <c r="BB40" s="656"/>
      <c r="BC40" s="656"/>
      <c r="BD40" s="656"/>
      <c r="BE40" s="656"/>
      <c r="BF40" s="656"/>
      <c r="BG40" s="656"/>
      <c r="BH40" s="656"/>
      <c r="BI40" s="656"/>
      <c r="BJ40" s="656"/>
      <c r="BK40" s="656"/>
      <c r="BL40" s="656"/>
      <c r="BM40" s="656"/>
      <c r="BN40" s="656"/>
      <c r="BO40" s="656"/>
      <c r="BP40" s="656"/>
      <c r="BQ40" s="656"/>
      <c r="BR40" s="656"/>
      <c r="BS40" s="656"/>
      <c r="BT40" s="656"/>
    </row>
    <row r="41" spans="1:72" ht="7.5" customHeight="1">
      <c r="A41" s="656"/>
      <c r="B41" s="2028" t="s">
        <v>478</v>
      </c>
      <c r="C41" s="2028"/>
      <c r="D41" s="2028"/>
      <c r="E41" s="2028"/>
      <c r="F41" s="2028"/>
      <c r="G41" s="2028"/>
      <c r="H41" s="2028"/>
      <c r="I41" s="2028"/>
      <c r="J41" s="2028"/>
      <c r="K41" s="2028"/>
      <c r="L41" s="2028"/>
      <c r="M41" s="2028"/>
      <c r="N41" s="2028"/>
      <c r="O41" s="2028"/>
      <c r="P41" s="2028"/>
      <c r="Q41" s="2028"/>
      <c r="R41" s="2028"/>
      <c r="S41" s="2028"/>
      <c r="T41" s="656"/>
      <c r="U41" s="656"/>
      <c r="V41" s="656"/>
      <c r="W41" s="656"/>
      <c r="X41" s="1347"/>
      <c r="Y41" s="1347"/>
      <c r="Z41" s="1347"/>
      <c r="AA41" s="1347"/>
      <c r="AB41" s="1347"/>
      <c r="AC41" s="1347"/>
      <c r="AD41" s="1347"/>
      <c r="AE41" s="1347"/>
      <c r="AF41" s="1347"/>
      <c r="AG41" s="1347"/>
      <c r="AH41" s="1347"/>
      <c r="AI41" s="1347" t="s">
        <v>91</v>
      </c>
      <c r="AJ41" s="1347"/>
      <c r="AK41" s="1347"/>
      <c r="AL41" s="656"/>
      <c r="AM41" s="656"/>
      <c r="AN41" s="656"/>
      <c r="AO41" s="656"/>
      <c r="AP41" s="656"/>
      <c r="AQ41" s="656"/>
      <c r="AR41" s="656"/>
      <c r="AS41" s="656"/>
      <c r="AT41" s="656"/>
      <c r="AU41" s="656"/>
      <c r="AV41" s="656"/>
      <c r="BR41" s="656"/>
      <c r="BS41" s="656"/>
      <c r="BT41" s="656"/>
    </row>
    <row r="42" spans="1:72" ht="7.5" customHeight="1">
      <c r="A42" s="656"/>
      <c r="B42" s="2028"/>
      <c r="C42" s="2028"/>
      <c r="D42" s="2028"/>
      <c r="E42" s="2028"/>
      <c r="F42" s="2028"/>
      <c r="G42" s="2028"/>
      <c r="H42" s="2028"/>
      <c r="I42" s="2028"/>
      <c r="J42" s="2028"/>
      <c r="K42" s="2028"/>
      <c r="L42" s="2028"/>
      <c r="M42" s="2028"/>
      <c r="N42" s="2028"/>
      <c r="O42" s="2028"/>
      <c r="P42" s="2028"/>
      <c r="Q42" s="2028"/>
      <c r="R42" s="2028"/>
      <c r="S42" s="2028"/>
      <c r="T42" s="656"/>
      <c r="U42" s="656"/>
      <c r="V42" s="656"/>
      <c r="W42" s="656"/>
      <c r="X42" s="1347"/>
      <c r="Y42" s="1347"/>
      <c r="Z42" s="1347"/>
      <c r="AA42" s="1347"/>
      <c r="AB42" s="1347"/>
      <c r="AC42" s="1347"/>
      <c r="AD42" s="1347"/>
      <c r="AE42" s="1347"/>
      <c r="AF42" s="1347"/>
      <c r="AG42" s="1347"/>
      <c r="AH42" s="1347"/>
      <c r="AI42" s="1347"/>
      <c r="AJ42" s="1347"/>
      <c r="AK42" s="1347"/>
      <c r="AL42" s="656"/>
      <c r="AM42" s="656"/>
      <c r="AN42" s="656"/>
      <c r="AO42" s="656"/>
      <c r="AP42" s="656"/>
      <c r="AQ42" s="656"/>
      <c r="AR42" s="656"/>
      <c r="AS42" s="656"/>
      <c r="AT42" s="656"/>
      <c r="AU42" s="656"/>
      <c r="AV42" s="656"/>
      <c r="BR42" s="656"/>
      <c r="BS42" s="656"/>
      <c r="BT42" s="656"/>
    </row>
    <row r="43" spans="1:72" ht="7.5" customHeight="1">
      <c r="A43" s="656"/>
      <c r="B43" s="2028"/>
      <c r="C43" s="2028"/>
      <c r="D43" s="2028"/>
      <c r="E43" s="2028"/>
      <c r="F43" s="2028"/>
      <c r="G43" s="2028"/>
      <c r="H43" s="2028"/>
      <c r="I43" s="2028"/>
      <c r="J43" s="2028"/>
      <c r="K43" s="2028"/>
      <c r="L43" s="2028"/>
      <c r="M43" s="2028"/>
      <c r="N43" s="2028"/>
      <c r="O43" s="2028"/>
      <c r="P43" s="2028"/>
      <c r="Q43" s="2028"/>
      <c r="R43" s="2028"/>
      <c r="S43" s="2028"/>
      <c r="T43" s="656"/>
      <c r="U43" s="656"/>
      <c r="V43" s="656"/>
      <c r="W43" s="656"/>
      <c r="X43" s="1347"/>
      <c r="Y43" s="1347"/>
      <c r="Z43" s="1347"/>
      <c r="AA43" s="1347"/>
      <c r="AB43" s="1347"/>
      <c r="AC43" s="1347"/>
      <c r="AD43" s="1347"/>
      <c r="AE43" s="1347"/>
      <c r="AF43" s="1347"/>
      <c r="AG43" s="1347"/>
      <c r="AH43" s="1347"/>
      <c r="AI43" s="1347"/>
      <c r="AJ43" s="1347"/>
      <c r="AK43" s="1347"/>
      <c r="AL43" s="656"/>
      <c r="AM43" s="656"/>
      <c r="AN43" s="656"/>
      <c r="AO43" s="656"/>
      <c r="AP43" s="656"/>
      <c r="AQ43" s="656"/>
      <c r="AR43" s="656"/>
      <c r="AS43" s="656"/>
      <c r="AT43" s="656"/>
      <c r="AU43" s="656"/>
      <c r="AV43" s="656"/>
      <c r="BR43" s="656"/>
      <c r="BS43" s="656"/>
      <c r="BT43" s="656"/>
    </row>
    <row r="44" spans="1:72" ht="7.5" customHeight="1">
      <c r="A44" s="656"/>
      <c r="B44" s="656"/>
      <c r="C44" s="656"/>
      <c r="D44" s="656"/>
      <c r="E44" s="656"/>
      <c r="F44" s="656"/>
      <c r="G44" s="656"/>
      <c r="H44" s="656"/>
      <c r="I44" s="656"/>
      <c r="J44" s="656"/>
      <c r="K44" s="656"/>
      <c r="L44" s="656"/>
      <c r="M44" s="656"/>
      <c r="N44" s="656"/>
      <c r="O44" s="656"/>
      <c r="P44" s="656"/>
      <c r="Q44" s="656"/>
      <c r="R44" s="656"/>
      <c r="S44" s="656"/>
      <c r="T44" s="656"/>
      <c r="U44" s="656"/>
      <c r="V44" s="656"/>
      <c r="W44" s="656"/>
      <c r="X44" s="656"/>
      <c r="Y44" s="656"/>
      <c r="Z44" s="656"/>
      <c r="AA44" s="656"/>
      <c r="AB44" s="656"/>
      <c r="AC44" s="656"/>
      <c r="AD44" s="656"/>
      <c r="AE44" s="656"/>
      <c r="AF44" s="656"/>
      <c r="AG44" s="656"/>
      <c r="AH44" s="656"/>
      <c r="AI44" s="656"/>
      <c r="AJ44" s="656"/>
      <c r="AK44" s="656"/>
      <c r="AL44" s="656"/>
      <c r="AM44" s="656"/>
      <c r="AN44" s="656"/>
      <c r="AO44" s="656"/>
      <c r="AP44" s="656"/>
      <c r="AQ44" s="656"/>
      <c r="AR44" s="656"/>
      <c r="AS44" s="656"/>
      <c r="AT44" s="656"/>
      <c r="AU44" s="656"/>
      <c r="AV44" s="656"/>
      <c r="AW44" s="656"/>
      <c r="AX44" s="656"/>
      <c r="AY44" s="656"/>
      <c r="AZ44" s="656"/>
      <c r="BA44" s="656"/>
      <c r="BB44" s="656"/>
      <c r="BC44" s="656"/>
      <c r="BD44" s="656"/>
      <c r="BE44" s="656"/>
      <c r="BF44" s="656"/>
      <c r="BG44" s="656"/>
      <c r="BH44" s="656"/>
      <c r="BI44" s="656"/>
      <c r="BJ44" s="656"/>
      <c r="BK44" s="656"/>
      <c r="BL44" s="656"/>
      <c r="BM44" s="656"/>
      <c r="BN44" s="656"/>
      <c r="BO44" s="656"/>
      <c r="BP44" s="656"/>
      <c r="BQ44" s="656"/>
      <c r="BR44" s="656"/>
      <c r="BS44" s="656"/>
      <c r="BT44" s="656"/>
    </row>
    <row r="45" spans="1:72" ht="7.5" customHeight="1">
      <c r="A45" s="656"/>
      <c r="B45" s="2028" t="s">
        <v>479</v>
      </c>
      <c r="C45" s="2028"/>
      <c r="D45" s="2028"/>
      <c r="E45" s="2028"/>
      <c r="F45" s="2028"/>
      <c r="G45" s="2028"/>
      <c r="H45" s="2028"/>
      <c r="I45" s="2028"/>
      <c r="J45" s="2028"/>
      <c r="K45" s="2028"/>
      <c r="L45" s="2028"/>
      <c r="M45" s="2028"/>
      <c r="N45" s="2028"/>
      <c r="O45" s="2028"/>
      <c r="P45" s="2028"/>
      <c r="Q45" s="2028"/>
      <c r="R45" s="2028"/>
      <c r="S45" s="2028"/>
      <c r="T45" s="656"/>
      <c r="U45" s="656"/>
      <c r="V45" s="656"/>
      <c r="W45" s="656"/>
      <c r="X45" s="2505">
        <v>1500</v>
      </c>
      <c r="Y45" s="2505"/>
      <c r="Z45" s="2505"/>
      <c r="AA45" s="2505"/>
      <c r="AB45" s="2505"/>
      <c r="AC45" s="2505"/>
      <c r="AD45" s="2505"/>
      <c r="AE45" s="2505"/>
      <c r="AF45" s="2505"/>
      <c r="AG45" s="2505"/>
      <c r="AH45" s="2505"/>
      <c r="AI45" s="1347" t="s">
        <v>91</v>
      </c>
      <c r="AJ45" s="1347"/>
      <c r="AK45" s="1347"/>
      <c r="AL45" s="656"/>
      <c r="AM45" s="656"/>
      <c r="AN45" s="656"/>
      <c r="AO45" s="656"/>
      <c r="AP45" s="656"/>
      <c r="AQ45" s="656"/>
      <c r="AR45" s="656"/>
      <c r="AS45" s="656"/>
      <c r="AT45" s="656"/>
      <c r="AU45" s="656"/>
      <c r="AV45" s="656"/>
      <c r="AW45" s="656"/>
      <c r="AX45" s="656"/>
      <c r="AY45" s="656"/>
      <c r="AZ45" s="656"/>
      <c r="BA45" s="656"/>
      <c r="BB45" s="656"/>
      <c r="BC45" s="656"/>
      <c r="BD45" s="656"/>
      <c r="BE45" s="656"/>
      <c r="BF45" s="656"/>
      <c r="BG45" s="656"/>
      <c r="BH45" s="656"/>
      <c r="BI45" s="656"/>
      <c r="BJ45" s="656"/>
      <c r="BK45" s="656"/>
      <c r="BL45" s="656"/>
      <c r="BM45" s="656"/>
      <c r="BN45" s="656"/>
      <c r="BO45" s="656"/>
      <c r="BP45" s="656"/>
      <c r="BQ45" s="656"/>
      <c r="BR45" s="656"/>
      <c r="BS45" s="656"/>
      <c r="BT45" s="656"/>
    </row>
    <row r="46" spans="1:72" ht="7.5" customHeight="1">
      <c r="A46" s="656"/>
      <c r="B46" s="2028"/>
      <c r="C46" s="2028"/>
      <c r="D46" s="2028"/>
      <c r="E46" s="2028"/>
      <c r="F46" s="2028"/>
      <c r="G46" s="2028"/>
      <c r="H46" s="2028"/>
      <c r="I46" s="2028"/>
      <c r="J46" s="2028"/>
      <c r="K46" s="2028"/>
      <c r="L46" s="2028"/>
      <c r="M46" s="2028"/>
      <c r="N46" s="2028"/>
      <c r="O46" s="2028"/>
      <c r="P46" s="2028"/>
      <c r="Q46" s="2028"/>
      <c r="R46" s="2028"/>
      <c r="S46" s="2028"/>
      <c r="T46" s="656"/>
      <c r="U46" s="656"/>
      <c r="V46" s="656"/>
      <c r="W46" s="656"/>
      <c r="X46" s="2505"/>
      <c r="Y46" s="2505"/>
      <c r="Z46" s="2505"/>
      <c r="AA46" s="2505"/>
      <c r="AB46" s="2505"/>
      <c r="AC46" s="2505"/>
      <c r="AD46" s="2505"/>
      <c r="AE46" s="2505"/>
      <c r="AF46" s="2505"/>
      <c r="AG46" s="2505"/>
      <c r="AH46" s="2505"/>
      <c r="AI46" s="1347"/>
      <c r="AJ46" s="1347"/>
      <c r="AK46" s="1347"/>
      <c r="AL46" s="656"/>
      <c r="AM46" s="656"/>
      <c r="AN46" s="656"/>
      <c r="AO46" s="656"/>
      <c r="AP46" s="656"/>
      <c r="AQ46" s="656"/>
      <c r="AR46" s="656"/>
      <c r="AS46" s="656"/>
      <c r="AT46" s="656"/>
      <c r="AU46" s="656"/>
      <c r="AV46" s="656"/>
      <c r="AW46" s="656"/>
      <c r="AX46" s="656"/>
      <c r="AY46" s="656"/>
      <c r="AZ46" s="656"/>
      <c r="BA46" s="656"/>
      <c r="BB46" s="656"/>
      <c r="BC46" s="656"/>
      <c r="BD46" s="656"/>
      <c r="BE46" s="656"/>
      <c r="BF46" s="656"/>
      <c r="BG46" s="656"/>
      <c r="BH46" s="656"/>
      <c r="BI46" s="656"/>
      <c r="BJ46" s="656"/>
      <c r="BK46" s="656"/>
      <c r="BL46" s="656"/>
      <c r="BM46" s="656"/>
      <c r="BN46" s="656"/>
      <c r="BO46" s="656"/>
      <c r="BP46" s="656"/>
      <c r="BQ46" s="656"/>
      <c r="BR46" s="656"/>
      <c r="BS46" s="656"/>
      <c r="BT46" s="656"/>
    </row>
    <row r="47" spans="1:72" ht="7.5" customHeight="1">
      <c r="A47" s="656"/>
      <c r="B47" s="2028"/>
      <c r="C47" s="2028"/>
      <c r="D47" s="2028"/>
      <c r="E47" s="2028"/>
      <c r="F47" s="2028"/>
      <c r="G47" s="2028"/>
      <c r="H47" s="2028"/>
      <c r="I47" s="2028"/>
      <c r="J47" s="2028"/>
      <c r="K47" s="2028"/>
      <c r="L47" s="2028"/>
      <c r="M47" s="2028"/>
      <c r="N47" s="2028"/>
      <c r="O47" s="2028"/>
      <c r="P47" s="2028"/>
      <c r="Q47" s="2028"/>
      <c r="R47" s="2028"/>
      <c r="S47" s="2028"/>
      <c r="T47" s="656"/>
      <c r="U47" s="656"/>
      <c r="V47" s="656"/>
      <c r="W47" s="656"/>
      <c r="X47" s="2505"/>
      <c r="Y47" s="2505"/>
      <c r="Z47" s="2505"/>
      <c r="AA47" s="2505"/>
      <c r="AB47" s="2505"/>
      <c r="AC47" s="2505"/>
      <c r="AD47" s="2505"/>
      <c r="AE47" s="2505"/>
      <c r="AF47" s="2505"/>
      <c r="AG47" s="2505"/>
      <c r="AH47" s="2505"/>
      <c r="AI47" s="1347"/>
      <c r="AJ47" s="1347"/>
      <c r="AK47" s="1347"/>
      <c r="AL47" s="656"/>
      <c r="AM47" s="656"/>
      <c r="AN47" s="656"/>
      <c r="AO47" s="656"/>
      <c r="AP47" s="656"/>
      <c r="AQ47" s="656"/>
      <c r="AR47" s="656"/>
      <c r="AS47" s="656"/>
      <c r="AT47" s="656"/>
      <c r="AU47" s="656"/>
      <c r="AV47" s="656"/>
      <c r="AW47" s="656"/>
      <c r="AX47" s="656"/>
      <c r="AY47" s="656"/>
      <c r="AZ47" s="656"/>
      <c r="BA47" s="656"/>
      <c r="BB47" s="656"/>
      <c r="BC47" s="656"/>
      <c r="BD47" s="656"/>
      <c r="BE47" s="656"/>
      <c r="BF47" s="656"/>
      <c r="BG47" s="656"/>
      <c r="BH47" s="656"/>
      <c r="BI47" s="656"/>
      <c r="BJ47" s="656"/>
      <c r="BK47" s="656"/>
      <c r="BL47" s="656"/>
      <c r="BM47" s="656"/>
      <c r="BN47" s="656"/>
      <c r="BO47" s="656"/>
      <c r="BP47" s="656"/>
      <c r="BQ47" s="656"/>
      <c r="BR47" s="656"/>
      <c r="BS47" s="656"/>
      <c r="BT47" s="656"/>
    </row>
    <row r="48" spans="1:72" ht="7.5" customHeight="1">
      <c r="A48" s="656"/>
      <c r="B48" s="656"/>
      <c r="C48" s="656"/>
      <c r="D48" s="656"/>
      <c r="E48" s="656"/>
      <c r="F48" s="656"/>
      <c r="G48" s="656"/>
      <c r="H48" s="656"/>
      <c r="I48" s="656"/>
      <c r="J48" s="656"/>
      <c r="K48" s="656"/>
      <c r="L48" s="656"/>
      <c r="M48" s="656"/>
      <c r="N48" s="656"/>
      <c r="O48" s="656"/>
      <c r="P48" s="656"/>
      <c r="Q48" s="656"/>
      <c r="R48" s="656"/>
      <c r="S48" s="656"/>
      <c r="T48" s="656"/>
      <c r="U48" s="656"/>
      <c r="V48" s="656"/>
      <c r="W48" s="656"/>
      <c r="X48" s="656"/>
      <c r="Y48" s="656"/>
      <c r="Z48" s="656"/>
      <c r="AA48" s="656"/>
      <c r="AB48" s="656"/>
      <c r="AC48" s="656"/>
      <c r="AD48" s="656"/>
      <c r="AE48" s="656"/>
      <c r="AF48" s="656"/>
      <c r="AG48" s="656"/>
      <c r="AH48" s="656"/>
      <c r="AI48" s="656"/>
      <c r="AJ48" s="656"/>
      <c r="AK48" s="656"/>
      <c r="AL48" s="656"/>
      <c r="AM48" s="656"/>
      <c r="AN48" s="656"/>
      <c r="AO48" s="656"/>
      <c r="AP48" s="656"/>
      <c r="AQ48" s="656"/>
      <c r="AR48" s="656"/>
      <c r="AS48" s="656"/>
      <c r="AT48" s="656"/>
      <c r="AU48" s="656"/>
      <c r="AV48" s="656"/>
      <c r="AW48" s="656"/>
      <c r="AX48" s="656"/>
      <c r="AY48" s="656"/>
      <c r="AZ48" s="656"/>
      <c r="BA48" s="656"/>
      <c r="BB48" s="656"/>
      <c r="BC48" s="656"/>
      <c r="BD48" s="656"/>
      <c r="BE48" s="656"/>
      <c r="BF48" s="656"/>
      <c r="BG48" s="656"/>
      <c r="BH48" s="656"/>
      <c r="BI48" s="656"/>
      <c r="BJ48" s="656"/>
      <c r="BK48" s="656"/>
      <c r="BL48" s="656"/>
      <c r="BM48" s="656"/>
      <c r="BN48" s="656"/>
      <c r="BO48" s="656"/>
      <c r="BP48" s="656"/>
      <c r="BQ48" s="656"/>
      <c r="BR48" s="656"/>
      <c r="BS48" s="656"/>
      <c r="BT48" s="656"/>
    </row>
    <row r="49" spans="1:72" ht="7.5" customHeight="1">
      <c r="A49" s="656"/>
      <c r="B49" s="2028" t="s">
        <v>480</v>
      </c>
      <c r="C49" s="2028"/>
      <c r="D49" s="2028"/>
      <c r="E49" s="2028"/>
      <c r="F49" s="2028"/>
      <c r="G49" s="2028"/>
      <c r="H49" s="2028"/>
      <c r="I49" s="2028"/>
      <c r="J49" s="2028"/>
      <c r="K49" s="2028"/>
      <c r="L49" s="2028"/>
      <c r="M49" s="2028"/>
      <c r="N49" s="2028"/>
      <c r="O49" s="2028"/>
      <c r="P49" s="2028"/>
      <c r="Q49" s="2028"/>
      <c r="R49" s="2028"/>
      <c r="S49" s="2028"/>
      <c r="T49" s="656"/>
      <c r="U49" s="656"/>
      <c r="V49" s="656"/>
      <c r="W49" s="656"/>
      <c r="X49" s="1347"/>
      <c r="Y49" s="1347"/>
      <c r="Z49" s="1347"/>
      <c r="AA49" s="1347"/>
      <c r="AB49" s="1347"/>
      <c r="AC49" s="1347"/>
      <c r="AD49" s="1347"/>
      <c r="AE49" s="1347"/>
      <c r="AF49" s="1347"/>
      <c r="AG49" s="1347"/>
      <c r="AH49" s="1347"/>
      <c r="AI49" s="1347" t="s">
        <v>91</v>
      </c>
      <c r="AJ49" s="1347"/>
      <c r="AK49" s="1347"/>
      <c r="AL49" s="656"/>
      <c r="AM49" s="656"/>
      <c r="AN49" s="656"/>
      <c r="AO49" s="656"/>
      <c r="AP49" s="656"/>
      <c r="AQ49" s="656"/>
      <c r="AR49" s="656"/>
      <c r="AS49" s="656"/>
      <c r="AT49" s="656"/>
      <c r="AU49" s="656"/>
      <c r="AV49" s="656"/>
      <c r="AW49" s="656"/>
      <c r="AX49" s="656"/>
      <c r="AY49" s="656"/>
      <c r="AZ49" s="656"/>
      <c r="BA49" s="656"/>
      <c r="BB49" s="656"/>
      <c r="BC49" s="656"/>
      <c r="BD49" s="656"/>
      <c r="BE49" s="656"/>
      <c r="BF49" s="656"/>
      <c r="BG49" s="656"/>
      <c r="BH49" s="656"/>
      <c r="BI49" s="656"/>
      <c r="BJ49" s="656"/>
      <c r="BK49" s="656"/>
      <c r="BL49" s="656"/>
      <c r="BM49" s="656"/>
      <c r="BN49" s="656"/>
      <c r="BO49" s="656"/>
      <c r="BP49" s="656"/>
      <c r="BQ49" s="656"/>
      <c r="BR49" s="656"/>
      <c r="BS49" s="656"/>
      <c r="BT49" s="656"/>
    </row>
    <row r="50" spans="1:72" ht="7.5" customHeight="1">
      <c r="A50" s="656"/>
      <c r="B50" s="2028"/>
      <c r="C50" s="2028"/>
      <c r="D50" s="2028"/>
      <c r="E50" s="2028"/>
      <c r="F50" s="2028"/>
      <c r="G50" s="2028"/>
      <c r="H50" s="2028"/>
      <c r="I50" s="2028"/>
      <c r="J50" s="2028"/>
      <c r="K50" s="2028"/>
      <c r="L50" s="2028"/>
      <c r="M50" s="2028"/>
      <c r="N50" s="2028"/>
      <c r="O50" s="2028"/>
      <c r="P50" s="2028"/>
      <c r="Q50" s="2028"/>
      <c r="R50" s="2028"/>
      <c r="S50" s="2028"/>
      <c r="T50" s="656"/>
      <c r="U50" s="656"/>
      <c r="V50" s="656"/>
      <c r="W50" s="656"/>
      <c r="X50" s="1347"/>
      <c r="Y50" s="1347"/>
      <c r="Z50" s="1347"/>
      <c r="AA50" s="1347"/>
      <c r="AB50" s="1347"/>
      <c r="AC50" s="1347"/>
      <c r="AD50" s="1347"/>
      <c r="AE50" s="1347"/>
      <c r="AF50" s="1347"/>
      <c r="AG50" s="1347"/>
      <c r="AH50" s="1347"/>
      <c r="AI50" s="1347"/>
      <c r="AJ50" s="1347"/>
      <c r="AK50" s="1347"/>
      <c r="AL50" s="656"/>
      <c r="AM50" s="656"/>
      <c r="AN50" s="656"/>
      <c r="AO50" s="656"/>
      <c r="AP50" s="656"/>
      <c r="AQ50" s="656"/>
      <c r="AR50" s="656"/>
      <c r="AS50" s="656"/>
      <c r="AT50" s="656"/>
      <c r="AU50" s="656"/>
      <c r="AV50" s="656"/>
      <c r="AW50" s="656"/>
      <c r="AX50" s="656"/>
      <c r="AY50" s="656"/>
      <c r="AZ50" s="656"/>
      <c r="BA50" s="656"/>
      <c r="BB50" s="656"/>
      <c r="BC50" s="656"/>
      <c r="BD50" s="656"/>
      <c r="BE50" s="656"/>
      <c r="BF50" s="656"/>
      <c r="BG50" s="656"/>
      <c r="BH50" s="656"/>
      <c r="BI50" s="656"/>
      <c r="BJ50" s="656"/>
      <c r="BK50" s="656"/>
      <c r="BL50" s="656"/>
      <c r="BM50" s="656"/>
      <c r="BN50" s="656"/>
      <c r="BO50" s="656"/>
      <c r="BP50" s="656"/>
      <c r="BQ50" s="656"/>
      <c r="BR50" s="656"/>
      <c r="BS50" s="656"/>
      <c r="BT50" s="656"/>
    </row>
    <row r="51" spans="1:72" ht="7.5" customHeight="1">
      <c r="A51" s="656"/>
      <c r="B51" s="2028"/>
      <c r="C51" s="2028"/>
      <c r="D51" s="2028"/>
      <c r="E51" s="2028"/>
      <c r="F51" s="2028"/>
      <c r="G51" s="2028"/>
      <c r="H51" s="2028"/>
      <c r="I51" s="2028"/>
      <c r="J51" s="2028"/>
      <c r="K51" s="2028"/>
      <c r="L51" s="2028"/>
      <c r="M51" s="2028"/>
      <c r="N51" s="2028"/>
      <c r="O51" s="2028"/>
      <c r="P51" s="2028"/>
      <c r="Q51" s="2028"/>
      <c r="R51" s="2028"/>
      <c r="S51" s="2028"/>
      <c r="T51" s="656"/>
      <c r="U51" s="656"/>
      <c r="V51" s="656"/>
      <c r="W51" s="656"/>
      <c r="X51" s="1347"/>
      <c r="Y51" s="1347"/>
      <c r="Z51" s="1347"/>
      <c r="AA51" s="1347"/>
      <c r="AB51" s="1347"/>
      <c r="AC51" s="1347"/>
      <c r="AD51" s="1347"/>
      <c r="AE51" s="1347"/>
      <c r="AF51" s="1347"/>
      <c r="AG51" s="1347"/>
      <c r="AH51" s="1347"/>
      <c r="AI51" s="1347"/>
      <c r="AJ51" s="1347"/>
      <c r="AK51" s="1347"/>
      <c r="AL51" s="656"/>
      <c r="AM51" s="656"/>
      <c r="AN51" s="656"/>
      <c r="AO51" s="656"/>
      <c r="AP51" s="656"/>
      <c r="AQ51" s="656"/>
      <c r="AR51" s="656"/>
      <c r="AS51" s="656"/>
      <c r="AT51" s="656"/>
      <c r="AU51" s="656"/>
      <c r="AV51" s="656"/>
      <c r="AW51" s="656"/>
      <c r="AX51" s="656"/>
      <c r="AY51" s="656"/>
      <c r="AZ51" s="656"/>
      <c r="BA51" s="656"/>
      <c r="BB51" s="656"/>
      <c r="BC51" s="656"/>
      <c r="BD51" s="656"/>
      <c r="BE51" s="656"/>
      <c r="BF51" s="656"/>
      <c r="BG51" s="656"/>
      <c r="BH51" s="656"/>
      <c r="BI51" s="656"/>
      <c r="BJ51" s="656"/>
      <c r="BK51" s="656"/>
      <c r="BL51" s="656"/>
      <c r="BM51" s="656"/>
      <c r="BN51" s="656"/>
      <c r="BO51" s="656"/>
      <c r="BP51" s="656"/>
      <c r="BQ51" s="656"/>
      <c r="BR51" s="656"/>
      <c r="BS51" s="656"/>
      <c r="BT51" s="656"/>
    </row>
    <row r="52" spans="1:72" ht="7.5" customHeight="1">
      <c r="A52" s="656"/>
      <c r="B52" s="656"/>
      <c r="C52" s="656"/>
      <c r="D52" s="656"/>
      <c r="E52" s="656"/>
      <c r="F52" s="656"/>
      <c r="G52" s="656"/>
      <c r="H52" s="656"/>
      <c r="I52" s="656"/>
      <c r="J52" s="656"/>
      <c r="K52" s="656"/>
      <c r="L52" s="656"/>
      <c r="M52" s="656"/>
      <c r="N52" s="656"/>
      <c r="O52" s="656"/>
      <c r="P52" s="656"/>
      <c r="Q52" s="656"/>
      <c r="R52" s="656"/>
      <c r="S52" s="656"/>
      <c r="T52" s="656"/>
      <c r="U52" s="656"/>
      <c r="V52" s="656"/>
      <c r="W52" s="656"/>
      <c r="X52" s="656"/>
      <c r="Y52" s="656"/>
      <c r="Z52" s="656"/>
      <c r="AA52" s="656"/>
      <c r="AB52" s="656"/>
      <c r="AC52" s="656"/>
      <c r="AD52" s="656"/>
      <c r="AE52" s="656"/>
      <c r="AF52" s="656"/>
      <c r="AG52" s="656"/>
      <c r="AH52" s="656"/>
      <c r="AI52" s="656"/>
      <c r="AJ52" s="656"/>
      <c r="AK52" s="656"/>
      <c r="AL52" s="656"/>
      <c r="AM52" s="656"/>
      <c r="AN52" s="656"/>
      <c r="AO52" s="656"/>
      <c r="AP52" s="656"/>
      <c r="AQ52" s="656"/>
      <c r="AR52" s="656"/>
      <c r="AS52" s="656"/>
      <c r="AT52" s="656"/>
      <c r="AU52" s="656"/>
      <c r="AV52" s="656"/>
      <c r="AW52" s="656"/>
      <c r="AX52" s="656"/>
      <c r="AY52" s="656"/>
      <c r="AZ52" s="656"/>
      <c r="BA52" s="656"/>
      <c r="BB52" s="656"/>
      <c r="BC52" s="656"/>
      <c r="BD52" s="656"/>
      <c r="BE52" s="656"/>
      <c r="BF52" s="656"/>
      <c r="BG52" s="656"/>
      <c r="BH52" s="656"/>
      <c r="BI52" s="656"/>
      <c r="BJ52" s="656"/>
      <c r="BK52" s="656"/>
      <c r="BL52" s="656"/>
      <c r="BM52" s="656"/>
      <c r="BN52" s="656"/>
      <c r="BO52" s="656"/>
      <c r="BP52" s="656"/>
      <c r="BQ52" s="656"/>
      <c r="BR52" s="656"/>
      <c r="BS52" s="656"/>
      <c r="BT52" s="656"/>
    </row>
    <row r="53" spans="1:72" ht="7.5" customHeight="1">
      <c r="A53" s="656"/>
      <c r="B53" s="2028" t="s">
        <v>481</v>
      </c>
      <c r="C53" s="2028"/>
      <c r="D53" s="2028"/>
      <c r="E53" s="2028"/>
      <c r="F53" s="2028"/>
      <c r="G53" s="2028"/>
      <c r="H53" s="2028"/>
      <c r="I53" s="2028"/>
      <c r="J53" s="2028"/>
      <c r="K53" s="2028"/>
      <c r="L53" s="2028"/>
      <c r="M53" s="2028"/>
      <c r="N53" s="2028"/>
      <c r="O53" s="2028"/>
      <c r="P53" s="2028"/>
      <c r="Q53" s="2028"/>
      <c r="R53" s="2028"/>
      <c r="S53" s="2028"/>
      <c r="T53" s="656"/>
      <c r="U53" s="656"/>
      <c r="V53" s="656"/>
      <c r="W53" s="656"/>
      <c r="X53" s="1347"/>
      <c r="Y53" s="1347"/>
      <c r="Z53" s="1347"/>
      <c r="AA53" s="1347"/>
      <c r="AB53" s="1347"/>
      <c r="AC53" s="1347"/>
      <c r="AD53" s="1347"/>
      <c r="AE53" s="1347"/>
      <c r="AF53" s="1347"/>
      <c r="AG53" s="1347"/>
      <c r="AH53" s="1347"/>
      <c r="AI53" s="1347" t="s">
        <v>91</v>
      </c>
      <c r="AJ53" s="1347"/>
      <c r="AK53" s="1347"/>
      <c r="AL53" s="656"/>
      <c r="AM53" s="656"/>
      <c r="AN53" s="656"/>
      <c r="AO53" s="656"/>
      <c r="AP53" s="656"/>
      <c r="AQ53" s="656"/>
      <c r="AR53" s="656"/>
      <c r="AS53" s="656"/>
      <c r="AT53" s="656"/>
      <c r="AU53" s="656"/>
      <c r="AV53" s="656"/>
      <c r="AW53" s="656"/>
      <c r="AX53" s="656"/>
      <c r="AY53" s="656"/>
      <c r="AZ53" s="656"/>
      <c r="BA53" s="656"/>
      <c r="BB53" s="656"/>
      <c r="BC53" s="656"/>
      <c r="BD53" s="656"/>
      <c r="BE53" s="656"/>
      <c r="BF53" s="656"/>
      <c r="BG53" s="656"/>
      <c r="BH53" s="656"/>
      <c r="BI53" s="656"/>
      <c r="BJ53" s="656"/>
      <c r="BK53" s="656"/>
      <c r="BL53" s="656"/>
      <c r="BM53" s="656"/>
      <c r="BN53" s="656"/>
      <c r="BO53" s="656"/>
      <c r="BP53" s="656"/>
      <c r="BQ53" s="656"/>
      <c r="BR53" s="656"/>
      <c r="BS53" s="656"/>
      <c r="BT53" s="656"/>
    </row>
    <row r="54" spans="1:72" ht="7.5" customHeight="1">
      <c r="A54" s="656"/>
      <c r="B54" s="2028"/>
      <c r="C54" s="2028"/>
      <c r="D54" s="2028"/>
      <c r="E54" s="2028"/>
      <c r="F54" s="2028"/>
      <c r="G54" s="2028"/>
      <c r="H54" s="2028"/>
      <c r="I54" s="2028"/>
      <c r="J54" s="2028"/>
      <c r="K54" s="2028"/>
      <c r="L54" s="2028"/>
      <c r="M54" s="2028"/>
      <c r="N54" s="2028"/>
      <c r="O54" s="2028"/>
      <c r="P54" s="2028"/>
      <c r="Q54" s="2028"/>
      <c r="R54" s="2028"/>
      <c r="S54" s="2028"/>
      <c r="T54" s="656"/>
      <c r="U54" s="656"/>
      <c r="V54" s="656"/>
      <c r="W54" s="656"/>
      <c r="X54" s="1347"/>
      <c r="Y54" s="1347"/>
      <c r="Z54" s="1347"/>
      <c r="AA54" s="1347"/>
      <c r="AB54" s="1347"/>
      <c r="AC54" s="1347"/>
      <c r="AD54" s="1347"/>
      <c r="AE54" s="1347"/>
      <c r="AF54" s="1347"/>
      <c r="AG54" s="1347"/>
      <c r="AH54" s="1347"/>
      <c r="AI54" s="1347"/>
      <c r="AJ54" s="1347"/>
      <c r="AK54" s="1347"/>
      <c r="AL54" s="656"/>
      <c r="AM54" s="656"/>
      <c r="AN54" s="656"/>
      <c r="AO54" s="656"/>
      <c r="AP54" s="656"/>
      <c r="AQ54" s="656"/>
      <c r="AR54" s="656"/>
      <c r="AS54" s="656"/>
      <c r="AT54" s="656"/>
      <c r="AU54" s="656"/>
      <c r="AV54" s="656"/>
      <c r="AW54" s="656"/>
      <c r="AX54" s="656"/>
      <c r="AY54" s="656"/>
      <c r="AZ54" s="656"/>
      <c r="BA54" s="656"/>
      <c r="BB54" s="656"/>
      <c r="BC54" s="656"/>
      <c r="BD54" s="656"/>
      <c r="BE54" s="656"/>
      <c r="BF54" s="656"/>
      <c r="BG54" s="656"/>
      <c r="BH54" s="656"/>
      <c r="BI54" s="656"/>
      <c r="BJ54" s="656"/>
      <c r="BK54" s="656"/>
      <c r="BL54" s="656"/>
      <c r="BM54" s="656"/>
      <c r="BN54" s="656"/>
      <c r="BO54" s="656"/>
      <c r="BP54" s="656"/>
      <c r="BQ54" s="656"/>
      <c r="BR54" s="656"/>
      <c r="BS54" s="656"/>
      <c r="BT54" s="656"/>
    </row>
    <row r="55" spans="1:72" ht="7.5" customHeight="1">
      <c r="A55" s="656"/>
      <c r="B55" s="2028"/>
      <c r="C55" s="2028"/>
      <c r="D55" s="2028"/>
      <c r="E55" s="2028"/>
      <c r="F55" s="2028"/>
      <c r="G55" s="2028"/>
      <c r="H55" s="2028"/>
      <c r="I55" s="2028"/>
      <c r="J55" s="2028"/>
      <c r="K55" s="2028"/>
      <c r="L55" s="2028"/>
      <c r="M55" s="2028"/>
      <c r="N55" s="2028"/>
      <c r="O55" s="2028"/>
      <c r="P55" s="2028"/>
      <c r="Q55" s="2028"/>
      <c r="R55" s="2028"/>
      <c r="S55" s="2028"/>
      <c r="T55" s="656"/>
      <c r="U55" s="656"/>
      <c r="V55" s="656"/>
      <c r="W55" s="656"/>
      <c r="X55" s="1347"/>
      <c r="Y55" s="1347"/>
      <c r="Z55" s="1347"/>
      <c r="AA55" s="1347"/>
      <c r="AB55" s="1347"/>
      <c r="AC55" s="1347"/>
      <c r="AD55" s="1347"/>
      <c r="AE55" s="1347"/>
      <c r="AF55" s="1347"/>
      <c r="AG55" s="1347"/>
      <c r="AH55" s="1347"/>
      <c r="AI55" s="1347"/>
      <c r="AJ55" s="1347"/>
      <c r="AK55" s="1347"/>
      <c r="AL55" s="656"/>
      <c r="AM55" s="656"/>
      <c r="AN55" s="656"/>
      <c r="AO55" s="656"/>
      <c r="AP55" s="656"/>
      <c r="AQ55" s="656"/>
      <c r="AR55" s="656"/>
      <c r="AS55" s="656"/>
      <c r="AT55" s="656"/>
      <c r="AU55" s="656"/>
      <c r="AV55" s="656"/>
      <c r="AW55" s="656"/>
      <c r="AX55" s="656"/>
      <c r="AY55" s="656"/>
      <c r="AZ55" s="656"/>
      <c r="BA55" s="656"/>
      <c r="BB55" s="656"/>
      <c r="BC55" s="656"/>
      <c r="BD55" s="656"/>
      <c r="BE55" s="656"/>
      <c r="BF55" s="656"/>
      <c r="BG55" s="656"/>
      <c r="BH55" s="656"/>
      <c r="BI55" s="656"/>
      <c r="BJ55" s="656"/>
      <c r="BK55" s="656"/>
      <c r="BL55" s="656"/>
      <c r="BM55" s="656"/>
      <c r="BN55" s="656"/>
      <c r="BO55" s="656"/>
      <c r="BP55" s="656"/>
      <c r="BQ55" s="656"/>
      <c r="BR55" s="656"/>
      <c r="BS55" s="656"/>
      <c r="BT55" s="656"/>
    </row>
    <row r="56" spans="1:72" ht="7.5" customHeight="1">
      <c r="A56" s="656"/>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56"/>
      <c r="AG56" s="656"/>
      <c r="AH56" s="656"/>
      <c r="AI56" s="656"/>
      <c r="AJ56" s="656"/>
      <c r="AK56" s="656"/>
      <c r="AL56" s="656"/>
      <c r="AM56" s="656"/>
      <c r="AN56" s="656"/>
      <c r="AO56" s="656"/>
      <c r="AP56" s="656"/>
      <c r="AQ56" s="656"/>
      <c r="AR56" s="656"/>
      <c r="AS56" s="656"/>
      <c r="AT56" s="656"/>
      <c r="AU56" s="656"/>
      <c r="AV56" s="656"/>
      <c r="AW56" s="656"/>
      <c r="AX56" s="656"/>
      <c r="AY56" s="656"/>
      <c r="AZ56" s="656"/>
      <c r="BA56" s="656"/>
      <c r="BB56" s="656"/>
      <c r="BC56" s="656"/>
      <c r="BD56" s="656"/>
      <c r="BE56" s="656"/>
      <c r="BF56" s="656"/>
      <c r="BG56" s="656"/>
      <c r="BH56" s="656"/>
      <c r="BI56" s="656"/>
      <c r="BJ56" s="656"/>
      <c r="BK56" s="656"/>
      <c r="BL56" s="656"/>
      <c r="BM56" s="656"/>
      <c r="BN56" s="656"/>
      <c r="BO56" s="656"/>
      <c r="BP56" s="656"/>
      <c r="BQ56" s="656"/>
      <c r="BR56" s="656"/>
      <c r="BS56" s="656"/>
      <c r="BT56" s="656"/>
    </row>
    <row r="57" spans="1:72" ht="7.5" customHeight="1">
      <c r="A57" s="656"/>
      <c r="B57" s="2028" t="s">
        <v>482</v>
      </c>
      <c r="C57" s="2028"/>
      <c r="D57" s="2028"/>
      <c r="E57" s="2028"/>
      <c r="F57" s="2028"/>
      <c r="G57" s="2028"/>
      <c r="H57" s="2028"/>
      <c r="I57" s="2028"/>
      <c r="J57" s="2028"/>
      <c r="K57" s="2028"/>
      <c r="L57" s="2028"/>
      <c r="M57" s="2028"/>
      <c r="N57" s="2028"/>
      <c r="O57" s="2028"/>
      <c r="P57" s="2028"/>
      <c r="Q57" s="2028"/>
      <c r="R57" s="2028"/>
      <c r="S57" s="2028"/>
      <c r="T57" s="656"/>
      <c r="U57" s="656"/>
      <c r="V57" s="656"/>
      <c r="W57" s="656"/>
      <c r="X57" s="1347"/>
      <c r="Y57" s="1347"/>
      <c r="Z57" s="1347"/>
      <c r="AA57" s="1347"/>
      <c r="AB57" s="1347"/>
      <c r="AC57" s="1347"/>
      <c r="AD57" s="1347"/>
      <c r="AE57" s="1347"/>
      <c r="AF57" s="1347"/>
      <c r="AG57" s="1347"/>
      <c r="AH57" s="1347"/>
      <c r="AI57" s="1347" t="s">
        <v>91</v>
      </c>
      <c r="AJ57" s="1347"/>
      <c r="AK57" s="1347"/>
      <c r="AL57" s="656"/>
      <c r="AM57" s="656"/>
      <c r="AN57" s="656"/>
      <c r="AO57" s="656"/>
      <c r="AP57" s="656"/>
      <c r="AQ57" s="656"/>
      <c r="AR57" s="656"/>
      <c r="AS57" s="656"/>
      <c r="AT57" s="656"/>
      <c r="AU57" s="656"/>
      <c r="AV57" s="656"/>
      <c r="AW57" s="656"/>
      <c r="AX57" s="656"/>
      <c r="AY57" s="656"/>
      <c r="AZ57" s="656"/>
      <c r="BA57" s="656"/>
      <c r="BB57" s="656"/>
      <c r="BC57" s="656"/>
      <c r="BD57" s="656"/>
      <c r="BE57" s="656"/>
      <c r="BF57" s="656"/>
      <c r="BG57" s="656"/>
      <c r="BH57" s="656"/>
      <c r="BI57" s="656"/>
      <c r="BJ57" s="656"/>
      <c r="BK57" s="656"/>
      <c r="BL57" s="656"/>
      <c r="BM57" s="656"/>
      <c r="BN57" s="656"/>
      <c r="BO57" s="656"/>
      <c r="BP57" s="656"/>
      <c r="BQ57" s="656"/>
      <c r="BR57" s="656"/>
      <c r="BS57" s="656"/>
      <c r="BT57" s="656"/>
    </row>
    <row r="58" spans="1:72" ht="7.5" customHeight="1">
      <c r="A58" s="656"/>
      <c r="B58" s="2028"/>
      <c r="C58" s="2028"/>
      <c r="D58" s="2028"/>
      <c r="E58" s="2028"/>
      <c r="F58" s="2028"/>
      <c r="G58" s="2028"/>
      <c r="H58" s="2028"/>
      <c r="I58" s="2028"/>
      <c r="J58" s="2028"/>
      <c r="K58" s="2028"/>
      <c r="L58" s="2028"/>
      <c r="M58" s="2028"/>
      <c r="N58" s="2028"/>
      <c r="O58" s="2028"/>
      <c r="P58" s="2028"/>
      <c r="Q58" s="2028"/>
      <c r="R58" s="2028"/>
      <c r="S58" s="2028"/>
      <c r="T58" s="656"/>
      <c r="U58" s="656"/>
      <c r="V58" s="656"/>
      <c r="W58" s="656"/>
      <c r="X58" s="1347"/>
      <c r="Y58" s="1347"/>
      <c r="Z58" s="1347"/>
      <c r="AA58" s="1347"/>
      <c r="AB58" s="1347"/>
      <c r="AC58" s="1347"/>
      <c r="AD58" s="1347"/>
      <c r="AE58" s="1347"/>
      <c r="AF58" s="1347"/>
      <c r="AG58" s="1347"/>
      <c r="AH58" s="1347"/>
      <c r="AI58" s="1347"/>
      <c r="AJ58" s="1347"/>
      <c r="AK58" s="1347"/>
      <c r="AL58" s="656"/>
      <c r="AM58" s="656"/>
      <c r="AN58" s="656"/>
      <c r="AO58" s="656"/>
      <c r="AP58" s="656"/>
      <c r="AQ58" s="656"/>
      <c r="AR58" s="656"/>
      <c r="AS58" s="656"/>
      <c r="AT58" s="656"/>
      <c r="AU58" s="656"/>
      <c r="AV58" s="656"/>
      <c r="AW58" s="656"/>
      <c r="AX58" s="656"/>
      <c r="AY58" s="656"/>
      <c r="AZ58" s="656"/>
      <c r="BA58" s="656"/>
      <c r="BB58" s="656"/>
      <c r="BC58" s="656"/>
      <c r="BD58" s="656"/>
      <c r="BE58" s="656"/>
      <c r="BF58" s="656"/>
      <c r="BG58" s="656"/>
      <c r="BH58" s="656"/>
      <c r="BI58" s="656"/>
      <c r="BJ58" s="656"/>
      <c r="BK58" s="656"/>
      <c r="BL58" s="656"/>
      <c r="BM58" s="656"/>
      <c r="BN58" s="656"/>
      <c r="BO58" s="656"/>
      <c r="BP58" s="656"/>
      <c r="BQ58" s="656"/>
      <c r="BR58" s="656"/>
      <c r="BS58" s="656"/>
      <c r="BT58" s="656"/>
    </row>
    <row r="59" spans="1:72" ht="7.5" customHeight="1">
      <c r="A59" s="656"/>
      <c r="B59" s="2028"/>
      <c r="C59" s="2028"/>
      <c r="D59" s="2028"/>
      <c r="E59" s="2028"/>
      <c r="F59" s="2028"/>
      <c r="G59" s="2028"/>
      <c r="H59" s="2028"/>
      <c r="I59" s="2028"/>
      <c r="J59" s="2028"/>
      <c r="K59" s="2028"/>
      <c r="L59" s="2028"/>
      <c r="M59" s="2028"/>
      <c r="N59" s="2028"/>
      <c r="O59" s="2028"/>
      <c r="P59" s="2028"/>
      <c r="Q59" s="2028"/>
      <c r="R59" s="2028"/>
      <c r="S59" s="2028"/>
      <c r="T59" s="656"/>
      <c r="U59" s="656"/>
      <c r="V59" s="656"/>
      <c r="W59" s="656"/>
      <c r="X59" s="1347"/>
      <c r="Y59" s="1347"/>
      <c r="Z59" s="1347"/>
      <c r="AA59" s="1347"/>
      <c r="AB59" s="1347"/>
      <c r="AC59" s="1347"/>
      <c r="AD59" s="1347"/>
      <c r="AE59" s="1347"/>
      <c r="AF59" s="1347"/>
      <c r="AG59" s="1347"/>
      <c r="AH59" s="1347"/>
      <c r="AI59" s="1347"/>
      <c r="AJ59" s="1347"/>
      <c r="AK59" s="1347"/>
      <c r="AL59" s="656"/>
      <c r="AM59" s="656"/>
      <c r="AN59" s="656"/>
      <c r="AO59" s="656"/>
      <c r="AP59" s="656"/>
      <c r="AQ59" s="656"/>
      <c r="AR59" s="656"/>
      <c r="AS59" s="656"/>
      <c r="AT59" s="656"/>
      <c r="AU59" s="656"/>
      <c r="AV59" s="656"/>
      <c r="AW59" s="656"/>
      <c r="AX59" s="656"/>
      <c r="AY59" s="656"/>
      <c r="AZ59" s="656"/>
      <c r="BA59" s="656"/>
      <c r="BB59" s="656"/>
      <c r="BC59" s="656"/>
      <c r="BD59" s="656"/>
      <c r="BE59" s="656"/>
      <c r="BF59" s="656"/>
      <c r="BG59" s="656"/>
      <c r="BH59" s="656"/>
      <c r="BI59" s="656"/>
      <c r="BJ59" s="656"/>
      <c r="BK59" s="656"/>
      <c r="BL59" s="656"/>
      <c r="BM59" s="656"/>
      <c r="BN59" s="656"/>
      <c r="BO59" s="656"/>
      <c r="BP59" s="656"/>
      <c r="BQ59" s="656"/>
      <c r="BR59" s="656"/>
      <c r="BS59" s="656"/>
      <c r="BT59" s="656"/>
    </row>
    <row r="60" spans="1:72" ht="7.5" customHeight="1">
      <c r="A60" s="656"/>
      <c r="B60" s="656"/>
      <c r="C60" s="656"/>
      <c r="D60" s="656"/>
      <c r="E60" s="656"/>
      <c r="F60" s="656"/>
      <c r="G60" s="656"/>
      <c r="H60" s="656"/>
      <c r="I60" s="656"/>
      <c r="J60" s="656"/>
      <c r="K60" s="656"/>
      <c r="L60" s="656"/>
      <c r="M60" s="656"/>
      <c r="N60" s="656"/>
      <c r="O60" s="656"/>
      <c r="P60" s="656"/>
      <c r="Q60" s="656"/>
      <c r="R60" s="656"/>
      <c r="S60" s="656"/>
      <c r="T60" s="656"/>
      <c r="U60" s="656"/>
      <c r="V60" s="656"/>
      <c r="W60" s="656"/>
      <c r="X60" s="656"/>
      <c r="Y60" s="656"/>
      <c r="Z60" s="656"/>
      <c r="AA60" s="656"/>
      <c r="AB60" s="656"/>
      <c r="AC60" s="656"/>
      <c r="AD60" s="656"/>
      <c r="AE60" s="656"/>
      <c r="AF60" s="656"/>
      <c r="AG60" s="656"/>
      <c r="AH60" s="656"/>
      <c r="AI60" s="656"/>
      <c r="AJ60" s="656"/>
      <c r="AK60" s="656"/>
      <c r="AL60" s="656"/>
      <c r="AM60" s="656"/>
      <c r="AN60" s="656"/>
      <c r="AO60" s="656"/>
      <c r="AP60" s="656"/>
      <c r="AQ60" s="656"/>
      <c r="AR60" s="656"/>
      <c r="AS60" s="656"/>
      <c r="AT60" s="656"/>
      <c r="AU60" s="656"/>
      <c r="AV60" s="656"/>
      <c r="AW60" s="656"/>
      <c r="AX60" s="656"/>
      <c r="AY60" s="656"/>
      <c r="AZ60" s="656"/>
      <c r="BA60" s="656"/>
      <c r="BB60" s="656"/>
      <c r="BC60" s="656"/>
      <c r="BD60" s="656"/>
      <c r="BE60" s="656"/>
      <c r="BF60" s="656"/>
      <c r="BG60" s="656"/>
      <c r="BH60" s="656"/>
      <c r="BI60" s="656"/>
      <c r="BJ60" s="656"/>
      <c r="BK60" s="656"/>
      <c r="BL60" s="656"/>
      <c r="BM60" s="656"/>
      <c r="BN60" s="656"/>
      <c r="BO60" s="656"/>
      <c r="BP60" s="656"/>
      <c r="BQ60" s="656"/>
      <c r="BR60" s="656"/>
      <c r="BS60" s="656"/>
      <c r="BT60" s="656"/>
    </row>
    <row r="61" spans="1:72" ht="7.5" customHeight="1">
      <c r="A61" s="656"/>
      <c r="B61" s="2028" t="s">
        <v>483</v>
      </c>
      <c r="C61" s="2028"/>
      <c r="D61" s="2028"/>
      <c r="E61" s="2028"/>
      <c r="F61" s="2028"/>
      <c r="G61" s="2028"/>
      <c r="H61" s="2028"/>
      <c r="I61" s="2028"/>
      <c r="J61" s="2028"/>
      <c r="K61" s="2028"/>
      <c r="L61" s="2028"/>
      <c r="M61" s="2028"/>
      <c r="N61" s="2028"/>
      <c r="O61" s="2028"/>
      <c r="P61" s="2028"/>
      <c r="Q61" s="2028"/>
      <c r="R61" s="2028"/>
      <c r="S61" s="2028"/>
      <c r="T61" s="656"/>
      <c r="U61" s="656"/>
      <c r="V61" s="656"/>
      <c r="W61" s="656"/>
      <c r="X61" s="1347"/>
      <c r="Y61" s="1347"/>
      <c r="Z61" s="1347"/>
      <c r="AA61" s="1347"/>
      <c r="AB61" s="1347"/>
      <c r="AC61" s="1347"/>
      <c r="AD61" s="1347"/>
      <c r="AE61" s="1347"/>
      <c r="AF61" s="1347"/>
      <c r="AG61" s="1347"/>
      <c r="AH61" s="1347"/>
      <c r="AI61" s="1347" t="s">
        <v>91</v>
      </c>
      <c r="AJ61" s="1347"/>
      <c r="AK61" s="1347"/>
      <c r="AL61" s="656"/>
      <c r="AM61" s="656"/>
      <c r="AN61" s="656"/>
      <c r="AO61" s="656"/>
      <c r="AP61" s="656"/>
      <c r="AQ61" s="656"/>
      <c r="AR61" s="656"/>
      <c r="AS61" s="656"/>
      <c r="AT61" s="656"/>
      <c r="AU61" s="656"/>
      <c r="AV61" s="656"/>
      <c r="AW61" s="656"/>
      <c r="AX61" s="656"/>
      <c r="AY61" s="656"/>
      <c r="AZ61" s="656"/>
      <c r="BA61" s="656"/>
      <c r="BB61" s="656"/>
      <c r="BC61" s="656"/>
      <c r="BD61" s="656"/>
      <c r="BE61" s="656"/>
      <c r="BF61" s="656"/>
      <c r="BG61" s="656"/>
      <c r="BH61" s="656"/>
      <c r="BI61" s="656"/>
      <c r="BJ61" s="656"/>
      <c r="BK61" s="656"/>
      <c r="BL61" s="656"/>
      <c r="BM61" s="656"/>
      <c r="BN61" s="656"/>
      <c r="BO61" s="656"/>
      <c r="BP61" s="656"/>
      <c r="BQ61" s="656"/>
      <c r="BR61" s="656"/>
      <c r="BS61" s="656"/>
      <c r="BT61" s="656"/>
    </row>
    <row r="62" spans="1:72" ht="7.5" customHeight="1">
      <c r="B62" s="2028"/>
      <c r="C62" s="2028"/>
      <c r="D62" s="2028"/>
      <c r="E62" s="2028"/>
      <c r="F62" s="2028"/>
      <c r="G62" s="2028"/>
      <c r="H62" s="2028"/>
      <c r="I62" s="2028"/>
      <c r="J62" s="2028"/>
      <c r="K62" s="2028"/>
      <c r="L62" s="2028"/>
      <c r="M62" s="2028"/>
      <c r="N62" s="2028"/>
      <c r="O62" s="2028"/>
      <c r="P62" s="2028"/>
      <c r="Q62" s="2028"/>
      <c r="R62" s="2028"/>
      <c r="S62" s="2028"/>
      <c r="X62" s="1347"/>
      <c r="Y62" s="1347"/>
      <c r="Z62" s="1347"/>
      <c r="AA62" s="1347"/>
      <c r="AB62" s="1347"/>
      <c r="AC62" s="1347"/>
      <c r="AD62" s="1347"/>
      <c r="AE62" s="1347"/>
      <c r="AF62" s="1347"/>
      <c r="AG62" s="1347"/>
      <c r="AH62" s="1347"/>
      <c r="AI62" s="1347"/>
      <c r="AJ62" s="1347"/>
      <c r="AK62" s="1347"/>
    </row>
    <row r="63" spans="1:72" ht="7.5" customHeight="1">
      <c r="B63" s="2028"/>
      <c r="C63" s="2028"/>
      <c r="D63" s="2028"/>
      <c r="E63" s="2028"/>
      <c r="F63" s="2028"/>
      <c r="G63" s="2028"/>
      <c r="H63" s="2028"/>
      <c r="I63" s="2028"/>
      <c r="J63" s="2028"/>
      <c r="K63" s="2028"/>
      <c r="L63" s="2028"/>
      <c r="M63" s="2028"/>
      <c r="N63" s="2028"/>
      <c r="O63" s="2028"/>
      <c r="P63" s="2028"/>
      <c r="Q63" s="2028"/>
      <c r="R63" s="2028"/>
      <c r="S63" s="2028"/>
      <c r="X63" s="1347"/>
      <c r="Y63" s="1347"/>
      <c r="Z63" s="1347"/>
      <c r="AA63" s="1347"/>
      <c r="AB63" s="1347"/>
      <c r="AC63" s="1347"/>
      <c r="AD63" s="1347"/>
      <c r="AE63" s="1347"/>
      <c r="AF63" s="1347"/>
      <c r="AG63" s="1347"/>
      <c r="AH63" s="1347"/>
      <c r="AI63" s="1347"/>
      <c r="AJ63" s="1347"/>
      <c r="AK63" s="1347"/>
    </row>
    <row r="64" spans="1:72" ht="7.5" customHeight="1"/>
    <row r="65" spans="1:69" ht="7.5" customHeight="1">
      <c r="B65" s="2028" t="s">
        <v>484</v>
      </c>
      <c r="C65" s="2028"/>
      <c r="D65" s="2028"/>
      <c r="E65" s="2028"/>
      <c r="F65" s="2028"/>
      <c r="G65" s="2028"/>
      <c r="H65" s="2028"/>
      <c r="I65" s="2028"/>
      <c r="J65" s="2028"/>
      <c r="K65" s="2028"/>
      <c r="L65" s="2028"/>
      <c r="M65" s="2028"/>
      <c r="N65" s="2028"/>
      <c r="O65" s="2028"/>
      <c r="P65" s="2028"/>
      <c r="Q65" s="2028"/>
      <c r="R65" s="2028"/>
      <c r="S65" s="2028"/>
      <c r="X65" s="2505">
        <v>73755</v>
      </c>
      <c r="Y65" s="2505"/>
      <c r="Z65" s="2505"/>
      <c r="AA65" s="2505"/>
      <c r="AB65" s="2505"/>
      <c r="AC65" s="2505"/>
      <c r="AD65" s="2505"/>
      <c r="AE65" s="2505"/>
      <c r="AF65" s="2505"/>
      <c r="AG65" s="2505"/>
      <c r="AH65" s="2505"/>
      <c r="AI65" s="1347" t="s">
        <v>91</v>
      </c>
      <c r="AJ65" s="1347"/>
      <c r="AK65" s="1347"/>
    </row>
    <row r="66" spans="1:69" ht="7.5" customHeight="1">
      <c r="B66" s="2028"/>
      <c r="C66" s="2028"/>
      <c r="D66" s="2028"/>
      <c r="E66" s="2028"/>
      <c r="F66" s="2028"/>
      <c r="G66" s="2028"/>
      <c r="H66" s="2028"/>
      <c r="I66" s="2028"/>
      <c r="J66" s="2028"/>
      <c r="K66" s="2028"/>
      <c r="L66" s="2028"/>
      <c r="M66" s="2028"/>
      <c r="N66" s="2028"/>
      <c r="O66" s="2028"/>
      <c r="P66" s="2028"/>
      <c r="Q66" s="2028"/>
      <c r="R66" s="2028"/>
      <c r="S66" s="2028"/>
      <c r="X66" s="2505"/>
      <c r="Y66" s="2505"/>
      <c r="Z66" s="2505"/>
      <c r="AA66" s="2505"/>
      <c r="AB66" s="2505"/>
      <c r="AC66" s="2505"/>
      <c r="AD66" s="2505"/>
      <c r="AE66" s="2505"/>
      <c r="AF66" s="2505"/>
      <c r="AG66" s="2505"/>
      <c r="AH66" s="2505"/>
      <c r="AI66" s="1347"/>
      <c r="AJ66" s="1347"/>
      <c r="AK66" s="1347"/>
    </row>
    <row r="67" spans="1:69" ht="7.5" customHeight="1">
      <c r="B67" s="2028"/>
      <c r="C67" s="2028"/>
      <c r="D67" s="2028"/>
      <c r="E67" s="2028"/>
      <c r="F67" s="2028"/>
      <c r="G67" s="2028"/>
      <c r="H67" s="2028"/>
      <c r="I67" s="2028"/>
      <c r="J67" s="2028"/>
      <c r="K67" s="2028"/>
      <c r="L67" s="2028"/>
      <c r="M67" s="2028"/>
      <c r="N67" s="2028"/>
      <c r="O67" s="2028"/>
      <c r="P67" s="2028"/>
      <c r="Q67" s="2028"/>
      <c r="R67" s="2028"/>
      <c r="S67" s="2028"/>
      <c r="X67" s="2505"/>
      <c r="Y67" s="2505"/>
      <c r="Z67" s="2505"/>
      <c r="AA67" s="2505"/>
      <c r="AB67" s="2505"/>
      <c r="AC67" s="2505"/>
      <c r="AD67" s="2505"/>
      <c r="AE67" s="2505"/>
      <c r="AF67" s="2505"/>
      <c r="AG67" s="2505"/>
      <c r="AH67" s="2505"/>
      <c r="AI67" s="1347"/>
      <c r="AJ67" s="1347"/>
      <c r="AK67" s="1347"/>
    </row>
    <row r="68" spans="1:69" ht="7.5" customHeight="1"/>
    <row r="69" spans="1:69" ht="7.5" customHeight="1">
      <c r="A69" s="2501" t="s">
        <v>485</v>
      </c>
      <c r="B69" s="2501"/>
      <c r="C69" s="2501"/>
      <c r="D69" s="2501"/>
      <c r="E69" s="2501"/>
      <c r="F69" s="2501"/>
      <c r="G69" s="2501"/>
      <c r="H69" s="2501"/>
      <c r="I69" s="2501"/>
      <c r="J69" s="2501"/>
      <c r="K69" s="2501"/>
      <c r="L69" s="2501"/>
      <c r="M69" s="2501"/>
      <c r="N69" s="2501"/>
      <c r="O69" s="2501"/>
      <c r="P69" s="2501"/>
      <c r="Q69" s="2501"/>
      <c r="R69" s="2501"/>
      <c r="S69" s="2501"/>
      <c r="T69" s="2501"/>
      <c r="U69" s="2501"/>
      <c r="V69" s="2501"/>
      <c r="W69" s="2501"/>
      <c r="X69" s="2501"/>
      <c r="Y69" s="2501"/>
      <c r="Z69" s="2501"/>
      <c r="AA69" s="2501"/>
      <c r="AB69" s="2501"/>
      <c r="AC69" s="2501"/>
      <c r="AD69" s="2501"/>
      <c r="AE69" s="2501"/>
      <c r="AF69" s="2501"/>
      <c r="AG69" s="2501"/>
      <c r="AH69" s="2501"/>
      <c r="AI69" s="2501"/>
      <c r="AJ69" s="2501"/>
      <c r="AK69" s="2501"/>
      <c r="AL69" s="2501"/>
      <c r="AM69" s="2501"/>
      <c r="AN69" s="2501"/>
      <c r="AO69" s="2501"/>
      <c r="AP69" s="2501"/>
      <c r="AQ69" s="2501"/>
      <c r="AR69" s="2501"/>
      <c r="AS69" s="2501"/>
      <c r="AT69" s="2501"/>
      <c r="AU69" s="2501"/>
      <c r="AV69" s="2501"/>
      <c r="AW69" s="2501"/>
      <c r="AX69" s="2501"/>
      <c r="AY69" s="2501"/>
      <c r="AZ69" s="2501"/>
      <c r="BA69" s="2501"/>
      <c r="BB69" s="2501"/>
      <c r="BC69" s="2501"/>
      <c r="BD69" s="2501"/>
      <c r="BE69" s="2501"/>
      <c r="BF69" s="2501"/>
      <c r="BG69" s="2501"/>
      <c r="BH69" s="2501"/>
      <c r="BI69" s="2501"/>
      <c r="BJ69" s="2501"/>
      <c r="BK69" s="2501"/>
      <c r="BL69" s="2501"/>
      <c r="BM69" s="2501"/>
      <c r="BN69" s="2501"/>
      <c r="BO69" s="2501"/>
      <c r="BP69" s="2501"/>
      <c r="BQ69" s="2501"/>
    </row>
    <row r="70" spans="1:69" ht="7.5" customHeight="1">
      <c r="A70" s="2501"/>
      <c r="B70" s="2501"/>
      <c r="C70" s="2501"/>
      <c r="D70" s="2501"/>
      <c r="E70" s="2501"/>
      <c r="F70" s="2501"/>
      <c r="G70" s="2501"/>
      <c r="H70" s="2501"/>
      <c r="I70" s="2501"/>
      <c r="J70" s="2501"/>
      <c r="K70" s="2501"/>
      <c r="L70" s="2501"/>
      <c r="M70" s="2501"/>
      <c r="N70" s="2501"/>
      <c r="O70" s="2501"/>
      <c r="P70" s="2501"/>
      <c r="Q70" s="2501"/>
      <c r="R70" s="2501"/>
      <c r="S70" s="2501"/>
      <c r="T70" s="2501"/>
      <c r="U70" s="2501"/>
      <c r="V70" s="2501"/>
      <c r="W70" s="2501"/>
      <c r="X70" s="2501"/>
      <c r="Y70" s="2501"/>
      <c r="Z70" s="2501"/>
      <c r="AA70" s="2501"/>
      <c r="AB70" s="2501"/>
      <c r="AC70" s="2501"/>
      <c r="AD70" s="2501"/>
      <c r="AE70" s="2501"/>
      <c r="AF70" s="2501"/>
      <c r="AG70" s="2501"/>
      <c r="AH70" s="2501"/>
      <c r="AI70" s="2501"/>
      <c r="AJ70" s="2501"/>
      <c r="AK70" s="2501"/>
      <c r="AL70" s="2501"/>
      <c r="AM70" s="2501"/>
      <c r="AN70" s="2501"/>
      <c r="AO70" s="2501"/>
      <c r="AP70" s="2501"/>
      <c r="AQ70" s="2501"/>
      <c r="AR70" s="2501"/>
      <c r="AS70" s="2501"/>
      <c r="AT70" s="2501"/>
      <c r="AU70" s="2501"/>
      <c r="AV70" s="2501"/>
      <c r="AW70" s="2501"/>
      <c r="AX70" s="2501"/>
      <c r="AY70" s="2501"/>
      <c r="AZ70" s="2501"/>
      <c r="BA70" s="2501"/>
      <c r="BB70" s="2501"/>
      <c r="BC70" s="2501"/>
      <c r="BD70" s="2501"/>
      <c r="BE70" s="2501"/>
      <c r="BF70" s="2501"/>
      <c r="BG70" s="2501"/>
      <c r="BH70" s="2501"/>
      <c r="BI70" s="2501"/>
      <c r="BJ70" s="2501"/>
      <c r="BK70" s="2501"/>
      <c r="BL70" s="2501"/>
      <c r="BM70" s="2501"/>
      <c r="BN70" s="2501"/>
      <c r="BO70" s="2501"/>
      <c r="BP70" s="2501"/>
      <c r="BQ70" s="2501"/>
    </row>
    <row r="71" spans="1:69" ht="7.5" customHeight="1">
      <c r="A71" s="2501"/>
      <c r="B71" s="2501"/>
      <c r="C71" s="2501"/>
      <c r="D71" s="2501"/>
      <c r="E71" s="2501"/>
      <c r="F71" s="2501"/>
      <c r="G71" s="2501"/>
      <c r="H71" s="2501"/>
      <c r="I71" s="2501"/>
      <c r="J71" s="2501"/>
      <c r="K71" s="2501"/>
      <c r="L71" s="2501"/>
      <c r="M71" s="2501"/>
      <c r="N71" s="2501"/>
      <c r="O71" s="2501"/>
      <c r="P71" s="2501"/>
      <c r="Q71" s="2501"/>
      <c r="R71" s="2501"/>
      <c r="S71" s="2501"/>
      <c r="T71" s="2501"/>
      <c r="U71" s="2501"/>
      <c r="V71" s="2501"/>
      <c r="W71" s="2501"/>
      <c r="X71" s="2501"/>
      <c r="Y71" s="2501"/>
      <c r="Z71" s="2501"/>
      <c r="AA71" s="2501"/>
      <c r="AB71" s="2501"/>
      <c r="AC71" s="2501"/>
      <c r="AD71" s="2501"/>
      <c r="AE71" s="2501"/>
      <c r="AF71" s="2501"/>
      <c r="AG71" s="2501"/>
      <c r="AH71" s="2501"/>
      <c r="AI71" s="2501"/>
      <c r="AJ71" s="2501"/>
      <c r="AK71" s="2501"/>
      <c r="AL71" s="2501"/>
      <c r="AM71" s="2501"/>
      <c r="AN71" s="2501"/>
      <c r="AO71" s="2501"/>
      <c r="AP71" s="2501"/>
      <c r="AQ71" s="2501"/>
      <c r="AR71" s="2501"/>
      <c r="AS71" s="2501"/>
      <c r="AT71" s="2501"/>
      <c r="AU71" s="2501"/>
      <c r="AV71" s="2501"/>
      <c r="AW71" s="2501"/>
      <c r="AX71" s="2501"/>
      <c r="AY71" s="2501"/>
      <c r="AZ71" s="2501"/>
      <c r="BA71" s="2501"/>
      <c r="BB71" s="2501"/>
      <c r="BC71" s="2501"/>
      <c r="BD71" s="2501"/>
      <c r="BE71" s="2501"/>
      <c r="BF71" s="2501"/>
      <c r="BG71" s="2501"/>
      <c r="BH71" s="2501"/>
      <c r="BI71" s="2501"/>
      <c r="BJ71" s="2501"/>
      <c r="BK71" s="2501"/>
      <c r="BL71" s="2501"/>
      <c r="BM71" s="2501"/>
      <c r="BN71" s="2501"/>
      <c r="BO71" s="2501"/>
      <c r="BP71" s="2501"/>
      <c r="BQ71" s="2501"/>
    </row>
    <row r="72" spans="1:69" ht="7.5" customHeight="1">
      <c r="A72" s="2501"/>
      <c r="B72" s="2501"/>
      <c r="C72" s="2501"/>
      <c r="D72" s="2501"/>
      <c r="E72" s="2501"/>
      <c r="F72" s="2501"/>
      <c r="G72" s="2501"/>
      <c r="H72" s="2501"/>
      <c r="I72" s="2501"/>
      <c r="J72" s="2501"/>
      <c r="K72" s="2501"/>
      <c r="L72" s="2501"/>
      <c r="M72" s="2501"/>
      <c r="N72" s="2501"/>
      <c r="O72" s="2501"/>
      <c r="P72" s="2501"/>
      <c r="Q72" s="2501"/>
      <c r="R72" s="2501"/>
      <c r="S72" s="2501"/>
      <c r="T72" s="2501"/>
      <c r="U72" s="2501"/>
      <c r="V72" s="2501"/>
      <c r="W72" s="2501"/>
      <c r="X72" s="2501"/>
      <c r="Y72" s="2501"/>
      <c r="Z72" s="2501"/>
      <c r="AA72" s="2501"/>
      <c r="AB72" s="2501"/>
      <c r="AC72" s="2501"/>
      <c r="AD72" s="2501"/>
      <c r="AE72" s="2501"/>
      <c r="AF72" s="2501"/>
      <c r="AG72" s="2501"/>
      <c r="AH72" s="2501"/>
      <c r="AI72" s="2501"/>
      <c r="AJ72" s="2501"/>
      <c r="AK72" s="2501"/>
      <c r="AL72" s="2501"/>
      <c r="AM72" s="2501"/>
      <c r="AN72" s="2501"/>
      <c r="AO72" s="2501"/>
      <c r="AP72" s="2501"/>
      <c r="AQ72" s="2501"/>
      <c r="AR72" s="2501"/>
      <c r="AS72" s="2501"/>
      <c r="AT72" s="2501"/>
      <c r="AU72" s="2501"/>
      <c r="AV72" s="2501"/>
      <c r="AW72" s="2501"/>
      <c r="AX72" s="2501"/>
      <c r="AY72" s="2501"/>
      <c r="AZ72" s="2501"/>
      <c r="BA72" s="2501"/>
      <c r="BB72" s="2501"/>
      <c r="BC72" s="2501"/>
      <c r="BD72" s="2501"/>
      <c r="BE72" s="2501"/>
      <c r="BF72" s="2501"/>
      <c r="BG72" s="2501"/>
      <c r="BH72" s="2501"/>
      <c r="BI72" s="2501"/>
      <c r="BJ72" s="2501"/>
      <c r="BK72" s="2501"/>
      <c r="BL72" s="2501"/>
      <c r="BM72" s="2501"/>
      <c r="BN72" s="2501"/>
      <c r="BO72" s="2501"/>
      <c r="BP72" s="2501"/>
      <c r="BQ72" s="2501"/>
    </row>
    <row r="73" spans="1:69" ht="7.5" customHeight="1">
      <c r="A73" s="2501"/>
      <c r="B73" s="2501"/>
      <c r="C73" s="2501"/>
      <c r="D73" s="2501"/>
      <c r="E73" s="2501"/>
      <c r="F73" s="2501"/>
      <c r="G73" s="2501"/>
      <c r="H73" s="2501"/>
      <c r="I73" s="2501"/>
      <c r="J73" s="2501"/>
      <c r="K73" s="2501"/>
      <c r="L73" s="2501"/>
      <c r="M73" s="2501"/>
      <c r="N73" s="2501"/>
      <c r="O73" s="2501"/>
      <c r="P73" s="2501"/>
      <c r="Q73" s="2501"/>
      <c r="R73" s="2501"/>
      <c r="S73" s="2501"/>
      <c r="T73" s="2501"/>
      <c r="U73" s="2501"/>
      <c r="V73" s="2501"/>
      <c r="W73" s="2501"/>
      <c r="X73" s="2501"/>
      <c r="Y73" s="2501"/>
      <c r="Z73" s="2501"/>
      <c r="AA73" s="2501"/>
      <c r="AB73" s="2501"/>
      <c r="AC73" s="2501"/>
      <c r="AD73" s="2501"/>
      <c r="AE73" s="2501"/>
      <c r="AF73" s="2501"/>
      <c r="AG73" s="2501"/>
      <c r="AH73" s="2501"/>
      <c r="AI73" s="2501"/>
      <c r="AJ73" s="2501"/>
      <c r="AK73" s="2501"/>
      <c r="AL73" s="2501"/>
      <c r="AM73" s="2501"/>
      <c r="AN73" s="2501"/>
      <c r="AO73" s="2501"/>
      <c r="AP73" s="2501"/>
      <c r="AQ73" s="2501"/>
      <c r="AR73" s="2501"/>
      <c r="AS73" s="2501"/>
      <c r="AT73" s="2501"/>
      <c r="AU73" s="2501"/>
      <c r="AV73" s="2501"/>
      <c r="AW73" s="2501"/>
      <c r="AX73" s="2501"/>
      <c r="AY73" s="2501"/>
      <c r="AZ73" s="2501"/>
      <c r="BA73" s="2501"/>
      <c r="BB73" s="2501"/>
      <c r="BC73" s="2501"/>
      <c r="BD73" s="2501"/>
      <c r="BE73" s="2501"/>
      <c r="BF73" s="2501"/>
      <c r="BG73" s="2501"/>
      <c r="BH73" s="2501"/>
      <c r="BI73" s="2501"/>
      <c r="BJ73" s="2501"/>
      <c r="BK73" s="2501"/>
      <c r="BL73" s="2501"/>
      <c r="BM73" s="2501"/>
      <c r="BN73" s="2501"/>
      <c r="BO73" s="2501"/>
      <c r="BP73" s="2501"/>
      <c r="BQ73" s="2501"/>
    </row>
    <row r="74" spans="1:69" ht="7.5" customHeight="1">
      <c r="A74" s="2501"/>
      <c r="B74" s="2501"/>
      <c r="C74" s="2501"/>
      <c r="D74" s="2501"/>
      <c r="E74" s="2501"/>
      <c r="F74" s="2501"/>
      <c r="G74" s="2501"/>
      <c r="H74" s="2501"/>
      <c r="I74" s="2501"/>
      <c r="J74" s="2501"/>
      <c r="K74" s="2501"/>
      <c r="L74" s="2501"/>
      <c r="M74" s="2501"/>
      <c r="N74" s="2501"/>
      <c r="O74" s="2501"/>
      <c r="P74" s="2501"/>
      <c r="Q74" s="2501"/>
      <c r="R74" s="2501"/>
      <c r="S74" s="2501"/>
      <c r="T74" s="2501"/>
      <c r="U74" s="2501"/>
      <c r="V74" s="2501"/>
      <c r="W74" s="2501"/>
      <c r="X74" s="2501"/>
      <c r="Y74" s="2501"/>
      <c r="Z74" s="2501"/>
      <c r="AA74" s="2501"/>
      <c r="AB74" s="2501"/>
      <c r="AC74" s="2501"/>
      <c r="AD74" s="2501"/>
      <c r="AE74" s="2501"/>
      <c r="AF74" s="2501"/>
      <c r="AG74" s="2501"/>
      <c r="AH74" s="2501"/>
      <c r="AI74" s="2501"/>
      <c r="AJ74" s="2501"/>
      <c r="AK74" s="2501"/>
      <c r="AL74" s="2501"/>
      <c r="AM74" s="2501"/>
      <c r="AN74" s="2501"/>
      <c r="AO74" s="2501"/>
      <c r="AP74" s="2501"/>
      <c r="AQ74" s="2501"/>
      <c r="AR74" s="2501"/>
      <c r="AS74" s="2501"/>
      <c r="AT74" s="2501"/>
      <c r="AU74" s="2501"/>
      <c r="AV74" s="2501"/>
      <c r="AW74" s="2501"/>
      <c r="AX74" s="2501"/>
      <c r="AY74" s="2501"/>
      <c r="AZ74" s="2501"/>
      <c r="BA74" s="2501"/>
      <c r="BB74" s="2501"/>
      <c r="BC74" s="2501"/>
      <c r="BD74" s="2501"/>
      <c r="BE74" s="2501"/>
      <c r="BF74" s="2501"/>
      <c r="BG74" s="2501"/>
      <c r="BH74" s="2501"/>
      <c r="BI74" s="2501"/>
      <c r="BJ74" s="2501"/>
      <c r="BK74" s="2501"/>
      <c r="BL74" s="2501"/>
      <c r="BM74" s="2501"/>
      <c r="BN74" s="2501"/>
      <c r="BO74" s="2501"/>
      <c r="BP74" s="2501"/>
      <c r="BQ74" s="2501"/>
    </row>
    <row r="75" spans="1:69" ht="7.5" customHeight="1">
      <c r="A75" s="2501"/>
      <c r="B75" s="2501"/>
      <c r="C75" s="2501"/>
      <c r="D75" s="2501"/>
      <c r="E75" s="2501"/>
      <c r="F75" s="2501"/>
      <c r="G75" s="2501"/>
      <c r="H75" s="2501"/>
      <c r="I75" s="2501"/>
      <c r="J75" s="2501"/>
      <c r="K75" s="2501"/>
      <c r="L75" s="2501"/>
      <c r="M75" s="2501"/>
      <c r="N75" s="2501"/>
      <c r="O75" s="2501"/>
      <c r="P75" s="2501"/>
      <c r="Q75" s="2501"/>
      <c r="R75" s="2501"/>
      <c r="S75" s="2501"/>
      <c r="T75" s="2501"/>
      <c r="U75" s="2501"/>
      <c r="V75" s="2501"/>
      <c r="W75" s="2501"/>
      <c r="X75" s="2501"/>
      <c r="Y75" s="2501"/>
      <c r="Z75" s="2501"/>
      <c r="AA75" s="2501"/>
      <c r="AB75" s="2501"/>
      <c r="AC75" s="2501"/>
      <c r="AD75" s="2501"/>
      <c r="AE75" s="2501"/>
      <c r="AF75" s="2501"/>
      <c r="AG75" s="2501"/>
      <c r="AH75" s="2501"/>
      <c r="AI75" s="2501"/>
      <c r="AJ75" s="2501"/>
      <c r="AK75" s="2501"/>
      <c r="AL75" s="2501"/>
      <c r="AM75" s="2501"/>
      <c r="AN75" s="2501"/>
      <c r="AO75" s="2501"/>
      <c r="AP75" s="2501"/>
      <c r="AQ75" s="2501"/>
      <c r="AR75" s="2501"/>
      <c r="AS75" s="2501"/>
      <c r="AT75" s="2501"/>
      <c r="AU75" s="2501"/>
      <c r="AV75" s="2501"/>
      <c r="AW75" s="2501"/>
      <c r="AX75" s="2501"/>
      <c r="AY75" s="2501"/>
      <c r="AZ75" s="2501"/>
      <c r="BA75" s="2501"/>
      <c r="BB75" s="2501"/>
      <c r="BC75" s="2501"/>
      <c r="BD75" s="2501"/>
      <c r="BE75" s="2501"/>
      <c r="BF75" s="2501"/>
      <c r="BG75" s="2501"/>
      <c r="BH75" s="2501"/>
      <c r="BI75" s="2501"/>
      <c r="BJ75" s="2501"/>
      <c r="BK75" s="2501"/>
      <c r="BL75" s="2501"/>
      <c r="BM75" s="2501"/>
      <c r="BN75" s="2501"/>
      <c r="BO75" s="2501"/>
      <c r="BP75" s="2501"/>
      <c r="BQ75" s="2501"/>
    </row>
    <row r="76" spans="1:69" ht="7.5" customHeight="1">
      <c r="A76" s="2501"/>
      <c r="B76" s="2501"/>
      <c r="C76" s="2501"/>
      <c r="D76" s="2501"/>
      <c r="E76" s="2501"/>
      <c r="F76" s="2501"/>
      <c r="G76" s="2501"/>
      <c r="H76" s="2501"/>
      <c r="I76" s="2501"/>
      <c r="J76" s="2501"/>
      <c r="K76" s="2501"/>
      <c r="L76" s="2501"/>
      <c r="M76" s="2501"/>
      <c r="N76" s="2501"/>
      <c r="O76" s="2501"/>
      <c r="P76" s="2501"/>
      <c r="Q76" s="2501"/>
      <c r="R76" s="2501"/>
      <c r="S76" s="2501"/>
      <c r="T76" s="2501"/>
      <c r="U76" s="2501"/>
      <c r="V76" s="2501"/>
      <c r="W76" s="2501"/>
      <c r="X76" s="2501"/>
      <c r="Y76" s="2501"/>
      <c r="Z76" s="2501"/>
      <c r="AA76" s="2501"/>
      <c r="AB76" s="2501"/>
      <c r="AC76" s="2501"/>
      <c r="AD76" s="2501"/>
      <c r="AE76" s="2501"/>
      <c r="AF76" s="2501"/>
      <c r="AG76" s="2501"/>
      <c r="AH76" s="2501"/>
      <c r="AI76" s="2501"/>
      <c r="AJ76" s="2501"/>
      <c r="AK76" s="2501"/>
      <c r="AL76" s="2501"/>
      <c r="AM76" s="2501"/>
      <c r="AN76" s="2501"/>
      <c r="AO76" s="2501"/>
      <c r="AP76" s="2501"/>
      <c r="AQ76" s="2501"/>
      <c r="AR76" s="2501"/>
      <c r="AS76" s="2501"/>
      <c r="AT76" s="2501"/>
      <c r="AU76" s="2501"/>
      <c r="AV76" s="2501"/>
      <c r="AW76" s="2501"/>
      <c r="AX76" s="2501"/>
      <c r="AY76" s="2501"/>
      <c r="AZ76" s="2501"/>
      <c r="BA76" s="2501"/>
      <c r="BB76" s="2501"/>
      <c r="BC76" s="2501"/>
      <c r="BD76" s="2501"/>
      <c r="BE76" s="2501"/>
      <c r="BF76" s="2501"/>
      <c r="BG76" s="2501"/>
      <c r="BH76" s="2501"/>
      <c r="BI76" s="2501"/>
      <c r="BJ76" s="2501"/>
      <c r="BK76" s="2501"/>
      <c r="BL76" s="2501"/>
      <c r="BM76" s="2501"/>
      <c r="BN76" s="2501"/>
      <c r="BO76" s="2501"/>
      <c r="BP76" s="2501"/>
      <c r="BQ76" s="2501"/>
    </row>
    <row r="77" spans="1:69" ht="7.5" customHeight="1">
      <c r="A77" s="2501"/>
      <c r="B77" s="2501"/>
      <c r="C77" s="2501"/>
      <c r="D77" s="2501"/>
      <c r="E77" s="2501"/>
      <c r="F77" s="2501"/>
      <c r="G77" s="2501"/>
      <c r="H77" s="2501"/>
      <c r="I77" s="2501"/>
      <c r="J77" s="2501"/>
      <c r="K77" s="2501"/>
      <c r="L77" s="2501"/>
      <c r="M77" s="2501"/>
      <c r="N77" s="2501"/>
      <c r="O77" s="2501"/>
      <c r="P77" s="2501"/>
      <c r="Q77" s="2501"/>
      <c r="R77" s="2501"/>
      <c r="S77" s="2501"/>
      <c r="T77" s="2501"/>
      <c r="U77" s="2501"/>
      <c r="V77" s="2501"/>
      <c r="W77" s="2501"/>
      <c r="X77" s="2501"/>
      <c r="Y77" s="2501"/>
      <c r="Z77" s="2501"/>
      <c r="AA77" s="2501"/>
      <c r="AB77" s="2501"/>
      <c r="AC77" s="2501"/>
      <c r="AD77" s="2501"/>
      <c r="AE77" s="2501"/>
      <c r="AF77" s="2501"/>
      <c r="AG77" s="2501"/>
      <c r="AH77" s="2501"/>
      <c r="AI77" s="2501"/>
      <c r="AJ77" s="2501"/>
      <c r="AK77" s="2501"/>
      <c r="AL77" s="2501"/>
      <c r="AM77" s="2501"/>
      <c r="AN77" s="2501"/>
      <c r="AO77" s="2501"/>
      <c r="AP77" s="2501"/>
      <c r="AQ77" s="2501"/>
      <c r="AR77" s="2501"/>
      <c r="AS77" s="2501"/>
      <c r="AT77" s="2501"/>
      <c r="AU77" s="2501"/>
      <c r="AV77" s="2501"/>
      <c r="AW77" s="2501"/>
      <c r="AX77" s="2501"/>
      <c r="AY77" s="2501"/>
      <c r="AZ77" s="2501"/>
      <c r="BA77" s="2501"/>
      <c r="BB77" s="2501"/>
      <c r="BC77" s="2501"/>
      <c r="BD77" s="2501"/>
      <c r="BE77" s="2501"/>
      <c r="BF77" s="2501"/>
      <c r="BG77" s="2501"/>
      <c r="BH77" s="2501"/>
      <c r="BI77" s="2501"/>
      <c r="BJ77" s="2501"/>
      <c r="BK77" s="2501"/>
      <c r="BL77" s="2501"/>
      <c r="BM77" s="2501"/>
      <c r="BN77" s="2501"/>
      <c r="BO77" s="2501"/>
      <c r="BP77" s="2501"/>
      <c r="BQ77" s="2501"/>
    </row>
    <row r="78" spans="1:69" ht="7.5" customHeight="1">
      <c r="A78" s="2501"/>
      <c r="B78" s="2501"/>
      <c r="C78" s="2501"/>
      <c r="D78" s="2501"/>
      <c r="E78" s="2501"/>
      <c r="F78" s="2501"/>
      <c r="G78" s="2501"/>
      <c r="H78" s="2501"/>
      <c r="I78" s="2501"/>
      <c r="J78" s="2501"/>
      <c r="K78" s="2501"/>
      <c r="L78" s="2501"/>
      <c r="M78" s="2501"/>
      <c r="N78" s="2501"/>
      <c r="O78" s="2501"/>
      <c r="P78" s="2501"/>
      <c r="Q78" s="2501"/>
      <c r="R78" s="2501"/>
      <c r="S78" s="2501"/>
      <c r="T78" s="2501"/>
      <c r="U78" s="2501"/>
      <c r="V78" s="2501"/>
      <c r="W78" s="2501"/>
      <c r="X78" s="2501"/>
      <c r="Y78" s="2501"/>
      <c r="Z78" s="2501"/>
      <c r="AA78" s="2501"/>
      <c r="AB78" s="2501"/>
      <c r="AC78" s="2501"/>
      <c r="AD78" s="2501"/>
      <c r="AE78" s="2501"/>
      <c r="AF78" s="2501"/>
      <c r="AG78" s="2501"/>
      <c r="AH78" s="2501"/>
      <c r="AI78" s="2501"/>
      <c r="AJ78" s="2501"/>
      <c r="AK78" s="2501"/>
      <c r="AL78" s="2501"/>
      <c r="AM78" s="2501"/>
      <c r="AN78" s="2501"/>
      <c r="AO78" s="2501"/>
      <c r="AP78" s="2501"/>
      <c r="AQ78" s="2501"/>
      <c r="AR78" s="2501"/>
      <c r="AS78" s="2501"/>
      <c r="AT78" s="2501"/>
      <c r="AU78" s="2501"/>
      <c r="AV78" s="2501"/>
      <c r="AW78" s="2501"/>
      <c r="AX78" s="2501"/>
      <c r="AY78" s="2501"/>
      <c r="AZ78" s="2501"/>
      <c r="BA78" s="2501"/>
      <c r="BB78" s="2501"/>
      <c r="BC78" s="2501"/>
      <c r="BD78" s="2501"/>
      <c r="BE78" s="2501"/>
      <c r="BF78" s="2501"/>
      <c r="BG78" s="2501"/>
      <c r="BH78" s="2501"/>
      <c r="BI78" s="2501"/>
      <c r="BJ78" s="2501"/>
      <c r="BK78" s="2501"/>
      <c r="BL78" s="2501"/>
      <c r="BM78" s="2501"/>
      <c r="BN78" s="2501"/>
      <c r="BO78" s="2501"/>
      <c r="BP78" s="2501"/>
      <c r="BQ78" s="2501"/>
    </row>
    <row r="79" spans="1:69" ht="7.5" customHeight="1">
      <c r="A79" s="2501"/>
      <c r="B79" s="2501"/>
      <c r="C79" s="2501"/>
      <c r="D79" s="2501"/>
      <c r="E79" s="2501"/>
      <c r="F79" s="2501"/>
      <c r="G79" s="2501"/>
      <c r="H79" s="2501"/>
      <c r="I79" s="2501"/>
      <c r="J79" s="2501"/>
      <c r="K79" s="2501"/>
      <c r="L79" s="2501"/>
      <c r="M79" s="2501"/>
      <c r="N79" s="2501"/>
      <c r="O79" s="2501"/>
      <c r="P79" s="2501"/>
      <c r="Q79" s="2501"/>
      <c r="R79" s="2501"/>
      <c r="S79" s="2501"/>
      <c r="T79" s="2501"/>
      <c r="U79" s="2501"/>
      <c r="V79" s="2501"/>
      <c r="W79" s="2501"/>
      <c r="X79" s="2501"/>
      <c r="Y79" s="2501"/>
      <c r="Z79" s="2501"/>
      <c r="AA79" s="2501"/>
      <c r="AB79" s="2501"/>
      <c r="AC79" s="2501"/>
      <c r="AD79" s="2501"/>
      <c r="AE79" s="2501"/>
      <c r="AF79" s="2501"/>
      <c r="AG79" s="2501"/>
      <c r="AH79" s="2501"/>
      <c r="AI79" s="2501"/>
      <c r="AJ79" s="2501"/>
      <c r="AK79" s="2501"/>
      <c r="AL79" s="2501"/>
      <c r="AM79" s="2501"/>
      <c r="AN79" s="2501"/>
      <c r="AO79" s="2501"/>
      <c r="AP79" s="2501"/>
      <c r="AQ79" s="2501"/>
      <c r="AR79" s="2501"/>
      <c r="AS79" s="2501"/>
      <c r="AT79" s="2501"/>
      <c r="AU79" s="2501"/>
      <c r="AV79" s="2501"/>
      <c r="AW79" s="2501"/>
      <c r="AX79" s="2501"/>
      <c r="AY79" s="2501"/>
      <c r="AZ79" s="2501"/>
      <c r="BA79" s="2501"/>
      <c r="BB79" s="2501"/>
      <c r="BC79" s="2501"/>
      <c r="BD79" s="2501"/>
      <c r="BE79" s="2501"/>
      <c r="BF79" s="2501"/>
      <c r="BG79" s="2501"/>
      <c r="BH79" s="2501"/>
      <c r="BI79" s="2501"/>
      <c r="BJ79" s="2501"/>
      <c r="BK79" s="2501"/>
      <c r="BL79" s="2501"/>
      <c r="BM79" s="2501"/>
      <c r="BN79" s="2501"/>
      <c r="BO79" s="2501"/>
      <c r="BP79" s="2501"/>
      <c r="BQ79" s="2501"/>
    </row>
    <row r="80" spans="1:69" ht="7.5" customHeight="1">
      <c r="A80" s="2501"/>
      <c r="B80" s="2501"/>
      <c r="C80" s="2501"/>
      <c r="D80" s="2501"/>
      <c r="E80" s="2501"/>
      <c r="F80" s="2501"/>
      <c r="G80" s="2501"/>
      <c r="H80" s="2501"/>
      <c r="I80" s="2501"/>
      <c r="J80" s="2501"/>
      <c r="K80" s="2501"/>
      <c r="L80" s="2501"/>
      <c r="M80" s="2501"/>
      <c r="N80" s="2501"/>
      <c r="O80" s="2501"/>
      <c r="P80" s="2501"/>
      <c r="Q80" s="2501"/>
      <c r="R80" s="2501"/>
      <c r="S80" s="2501"/>
      <c r="T80" s="2501"/>
      <c r="U80" s="2501"/>
      <c r="V80" s="2501"/>
      <c r="W80" s="2501"/>
      <c r="X80" s="2501"/>
      <c r="Y80" s="2501"/>
      <c r="Z80" s="2501"/>
      <c r="AA80" s="2501"/>
      <c r="AB80" s="2501"/>
      <c r="AC80" s="2501"/>
      <c r="AD80" s="2501"/>
      <c r="AE80" s="2501"/>
      <c r="AF80" s="2501"/>
      <c r="AG80" s="2501"/>
      <c r="AH80" s="2501"/>
      <c r="AI80" s="2501"/>
      <c r="AJ80" s="2501"/>
      <c r="AK80" s="2501"/>
      <c r="AL80" s="2501"/>
      <c r="AM80" s="2501"/>
      <c r="AN80" s="2501"/>
      <c r="AO80" s="2501"/>
      <c r="AP80" s="2501"/>
      <c r="AQ80" s="2501"/>
      <c r="AR80" s="2501"/>
      <c r="AS80" s="2501"/>
      <c r="AT80" s="2501"/>
      <c r="AU80" s="2501"/>
      <c r="AV80" s="2501"/>
      <c r="AW80" s="2501"/>
      <c r="AX80" s="2501"/>
      <c r="AY80" s="2501"/>
      <c r="AZ80" s="2501"/>
      <c r="BA80" s="2501"/>
      <c r="BB80" s="2501"/>
      <c r="BC80" s="2501"/>
      <c r="BD80" s="2501"/>
      <c r="BE80" s="2501"/>
      <c r="BF80" s="2501"/>
      <c r="BG80" s="2501"/>
      <c r="BH80" s="2501"/>
      <c r="BI80" s="2501"/>
      <c r="BJ80" s="2501"/>
      <c r="BK80" s="2501"/>
      <c r="BL80" s="2501"/>
      <c r="BM80" s="2501"/>
      <c r="BN80" s="2501"/>
      <c r="BO80" s="2501"/>
      <c r="BP80" s="2501"/>
      <c r="BQ80" s="2501"/>
    </row>
    <row r="81" spans="1:71" ht="7.5" customHeight="1">
      <c r="A81" s="2501"/>
      <c r="B81" s="2501"/>
      <c r="C81" s="2501"/>
      <c r="D81" s="2501"/>
      <c r="E81" s="2501"/>
      <c r="F81" s="2501"/>
      <c r="G81" s="2501"/>
      <c r="H81" s="2501"/>
      <c r="I81" s="2501"/>
      <c r="J81" s="2501"/>
      <c r="K81" s="2501"/>
      <c r="L81" s="2501"/>
      <c r="M81" s="2501"/>
      <c r="N81" s="2501"/>
      <c r="O81" s="2501"/>
      <c r="P81" s="2501"/>
      <c r="Q81" s="2501"/>
      <c r="R81" s="2501"/>
      <c r="S81" s="2501"/>
      <c r="T81" s="2501"/>
      <c r="U81" s="2501"/>
      <c r="V81" s="2501"/>
      <c r="W81" s="2501"/>
      <c r="X81" s="2501"/>
      <c r="Y81" s="2501"/>
      <c r="Z81" s="2501"/>
      <c r="AA81" s="2501"/>
      <c r="AB81" s="2501"/>
      <c r="AC81" s="2501"/>
      <c r="AD81" s="2501"/>
      <c r="AE81" s="2501"/>
      <c r="AF81" s="2501"/>
      <c r="AG81" s="2501"/>
      <c r="AH81" s="2501"/>
      <c r="AI81" s="2501"/>
      <c r="AJ81" s="2501"/>
      <c r="AK81" s="2501"/>
      <c r="AL81" s="2501"/>
      <c r="AM81" s="2501"/>
      <c r="AN81" s="2501"/>
      <c r="AO81" s="2501"/>
      <c r="AP81" s="2501"/>
      <c r="AQ81" s="2501"/>
      <c r="AR81" s="2501"/>
      <c r="AS81" s="2501"/>
      <c r="AT81" s="2501"/>
      <c r="AU81" s="2501"/>
      <c r="AV81" s="2501"/>
      <c r="AW81" s="2501"/>
      <c r="AX81" s="2501"/>
      <c r="AY81" s="2501"/>
      <c r="AZ81" s="2501"/>
      <c r="BA81" s="2501"/>
      <c r="BB81" s="2501"/>
      <c r="BC81" s="2501"/>
      <c r="BD81" s="2501"/>
      <c r="BE81" s="2501"/>
      <c r="BF81" s="2501"/>
      <c r="BG81" s="2501"/>
      <c r="BH81" s="2501"/>
      <c r="BI81" s="2501"/>
      <c r="BJ81" s="2501"/>
      <c r="BK81" s="2501"/>
      <c r="BL81" s="2501"/>
      <c r="BM81" s="2501"/>
      <c r="BN81" s="2501"/>
      <c r="BO81" s="2501"/>
      <c r="BP81" s="2501"/>
      <c r="BQ81" s="2501"/>
    </row>
    <row r="82" spans="1:71" ht="7.5" customHeight="1">
      <c r="A82" s="2501"/>
      <c r="B82" s="2501"/>
      <c r="C82" s="2501"/>
      <c r="D82" s="2501"/>
      <c r="E82" s="2501"/>
      <c r="F82" s="2501"/>
      <c r="G82" s="2501"/>
      <c r="H82" s="2501"/>
      <c r="I82" s="2501"/>
      <c r="J82" s="2501"/>
      <c r="K82" s="2501"/>
      <c r="L82" s="2501"/>
      <c r="M82" s="2501"/>
      <c r="N82" s="2501"/>
      <c r="O82" s="2501"/>
      <c r="P82" s="2501"/>
      <c r="Q82" s="2501"/>
      <c r="R82" s="2501"/>
      <c r="S82" s="2501"/>
      <c r="T82" s="2501"/>
      <c r="U82" s="2501"/>
      <c r="V82" s="2501"/>
      <c r="W82" s="2501"/>
      <c r="X82" s="2501"/>
      <c r="Y82" s="2501"/>
      <c r="Z82" s="2501"/>
      <c r="AA82" s="2501"/>
      <c r="AB82" s="2501"/>
      <c r="AC82" s="2501"/>
      <c r="AD82" s="2501"/>
      <c r="AE82" s="2501"/>
      <c r="AF82" s="2501"/>
      <c r="AG82" s="2501"/>
      <c r="AH82" s="2501"/>
      <c r="AI82" s="2501"/>
      <c r="AJ82" s="2501"/>
      <c r="AK82" s="2501"/>
      <c r="AL82" s="2501"/>
      <c r="AM82" s="2501"/>
      <c r="AN82" s="2501"/>
      <c r="AO82" s="2501"/>
      <c r="AP82" s="2501"/>
      <c r="AQ82" s="2501"/>
      <c r="AR82" s="2501"/>
      <c r="AS82" s="2501"/>
      <c r="AT82" s="2501"/>
      <c r="AU82" s="2501"/>
      <c r="AV82" s="2501"/>
      <c r="AW82" s="2501"/>
      <c r="AX82" s="2501"/>
      <c r="AY82" s="2501"/>
      <c r="AZ82" s="2501"/>
      <c r="BA82" s="2501"/>
      <c r="BB82" s="2501"/>
      <c r="BC82" s="2501"/>
      <c r="BD82" s="2501"/>
      <c r="BE82" s="2501"/>
      <c r="BF82" s="2501"/>
      <c r="BG82" s="2501"/>
      <c r="BH82" s="2501"/>
      <c r="BI82" s="2501"/>
      <c r="BJ82" s="2501"/>
      <c r="BK82" s="2501"/>
      <c r="BL82" s="2501"/>
      <c r="BM82" s="2501"/>
      <c r="BN82" s="2501"/>
      <c r="BO82" s="2501"/>
      <c r="BP82" s="2501"/>
      <c r="BQ82" s="2501"/>
    </row>
    <row r="83" spans="1:71" ht="7.5" customHeight="1">
      <c r="A83" s="2501"/>
      <c r="B83" s="2501"/>
      <c r="C83" s="2501"/>
      <c r="D83" s="2501"/>
      <c r="E83" s="2501"/>
      <c r="F83" s="2501"/>
      <c r="G83" s="2501"/>
      <c r="H83" s="2501"/>
      <c r="I83" s="2501"/>
      <c r="J83" s="2501"/>
      <c r="K83" s="2501"/>
      <c r="L83" s="2501"/>
      <c r="M83" s="2501"/>
      <c r="N83" s="2501"/>
      <c r="O83" s="2501"/>
      <c r="P83" s="2501"/>
      <c r="Q83" s="2501"/>
      <c r="R83" s="2501"/>
      <c r="S83" s="2501"/>
      <c r="T83" s="2501"/>
      <c r="U83" s="2501"/>
      <c r="V83" s="2501"/>
      <c r="W83" s="2501"/>
      <c r="X83" s="2501"/>
      <c r="Y83" s="2501"/>
      <c r="Z83" s="2501"/>
      <c r="AA83" s="2501"/>
      <c r="AB83" s="2501"/>
      <c r="AC83" s="2501"/>
      <c r="AD83" s="2501"/>
      <c r="AE83" s="2501"/>
      <c r="AF83" s="2501"/>
      <c r="AG83" s="2501"/>
      <c r="AH83" s="2501"/>
      <c r="AI83" s="2501"/>
      <c r="AJ83" s="2501"/>
      <c r="AK83" s="2501"/>
      <c r="AL83" s="2501"/>
      <c r="AM83" s="2501"/>
      <c r="AN83" s="2501"/>
      <c r="AO83" s="2501"/>
      <c r="AP83" s="2501"/>
      <c r="AQ83" s="2501"/>
      <c r="AR83" s="2501"/>
      <c r="AS83" s="2501"/>
      <c r="AT83" s="2501"/>
      <c r="AU83" s="2501"/>
      <c r="AV83" s="2501"/>
      <c r="AW83" s="2501"/>
      <c r="AX83" s="2501"/>
      <c r="AY83" s="2501"/>
      <c r="AZ83" s="2501"/>
      <c r="BA83" s="2501"/>
      <c r="BB83" s="2501"/>
      <c r="BC83" s="2501"/>
      <c r="BD83" s="2501"/>
      <c r="BE83" s="2501"/>
      <c r="BF83" s="2501"/>
      <c r="BG83" s="2501"/>
      <c r="BH83" s="2501"/>
      <c r="BI83" s="2501"/>
      <c r="BJ83" s="2501"/>
      <c r="BK83" s="2501"/>
      <c r="BL83" s="2501"/>
      <c r="BM83" s="2501"/>
      <c r="BN83" s="2501"/>
      <c r="BO83" s="2501"/>
      <c r="BP83" s="2501"/>
      <c r="BQ83" s="2501"/>
    </row>
    <row r="84" spans="1:71" ht="7.5" customHeight="1">
      <c r="A84" s="2501"/>
      <c r="B84" s="2501"/>
      <c r="C84" s="2501"/>
      <c r="D84" s="2501"/>
      <c r="E84" s="2501"/>
      <c r="F84" s="2501"/>
      <c r="G84" s="2501"/>
      <c r="H84" s="2501"/>
      <c r="I84" s="2501"/>
      <c r="J84" s="2501"/>
      <c r="K84" s="2501"/>
      <c r="L84" s="2501"/>
      <c r="M84" s="2501"/>
      <c r="N84" s="2501"/>
      <c r="O84" s="2501"/>
      <c r="P84" s="2501"/>
      <c r="Q84" s="2501"/>
      <c r="R84" s="2501"/>
      <c r="S84" s="2501"/>
      <c r="T84" s="2501"/>
      <c r="U84" s="2501"/>
      <c r="V84" s="2501"/>
      <c r="W84" s="2501"/>
      <c r="X84" s="2501"/>
      <c r="Y84" s="2501"/>
      <c r="Z84" s="2501"/>
      <c r="AA84" s="2501"/>
      <c r="AB84" s="2501"/>
      <c r="AC84" s="2501"/>
      <c r="AD84" s="2501"/>
      <c r="AE84" s="2501"/>
      <c r="AF84" s="2501"/>
      <c r="AG84" s="2501"/>
      <c r="AH84" s="2501"/>
      <c r="AI84" s="2501"/>
      <c r="AJ84" s="2501"/>
      <c r="AK84" s="2501"/>
      <c r="AL84" s="2501"/>
      <c r="AM84" s="2501"/>
      <c r="AN84" s="2501"/>
      <c r="AO84" s="2501"/>
      <c r="AP84" s="2501"/>
      <c r="AQ84" s="2501"/>
      <c r="AR84" s="2501"/>
      <c r="AS84" s="2501"/>
      <c r="AT84" s="2501"/>
      <c r="AU84" s="2501"/>
      <c r="AV84" s="2501"/>
      <c r="AW84" s="2501"/>
      <c r="AX84" s="2501"/>
      <c r="AY84" s="2501"/>
      <c r="AZ84" s="2501"/>
      <c r="BA84" s="2501"/>
      <c r="BB84" s="2501"/>
      <c r="BC84" s="2501"/>
      <c r="BD84" s="2501"/>
      <c r="BE84" s="2501"/>
      <c r="BF84" s="2501"/>
      <c r="BG84" s="2501"/>
      <c r="BH84" s="2501"/>
      <c r="BI84" s="2501"/>
      <c r="BJ84" s="2501"/>
      <c r="BK84" s="2501"/>
      <c r="BL84" s="2501"/>
      <c r="BM84" s="2501"/>
      <c r="BN84" s="2501"/>
      <c r="BO84" s="2501"/>
      <c r="BP84" s="2501"/>
      <c r="BQ84" s="2501"/>
    </row>
    <row r="85" spans="1:71" ht="7.5" customHeight="1">
      <c r="A85" s="2501"/>
      <c r="B85" s="2501"/>
      <c r="C85" s="2501"/>
      <c r="D85" s="2501"/>
      <c r="E85" s="2501"/>
      <c r="F85" s="2501"/>
      <c r="G85" s="2501"/>
      <c r="H85" s="2501"/>
      <c r="I85" s="2501"/>
      <c r="J85" s="2501"/>
      <c r="K85" s="2501"/>
      <c r="L85" s="2501"/>
      <c r="M85" s="2501"/>
      <c r="N85" s="2501"/>
      <c r="O85" s="2501"/>
      <c r="P85" s="2501"/>
      <c r="Q85" s="2501"/>
      <c r="R85" s="2501"/>
      <c r="S85" s="2501"/>
      <c r="T85" s="2501"/>
      <c r="U85" s="2501"/>
      <c r="V85" s="2501"/>
      <c r="W85" s="2501"/>
      <c r="X85" s="2501"/>
      <c r="Y85" s="2501"/>
      <c r="Z85" s="2501"/>
      <c r="AA85" s="2501"/>
      <c r="AB85" s="2501"/>
      <c r="AC85" s="2501"/>
      <c r="AD85" s="2501"/>
      <c r="AE85" s="2501"/>
      <c r="AF85" s="2501"/>
      <c r="AG85" s="2501"/>
      <c r="AH85" s="2501"/>
      <c r="AI85" s="2501"/>
      <c r="AJ85" s="2501"/>
      <c r="AK85" s="2501"/>
      <c r="AL85" s="2501"/>
      <c r="AM85" s="2501"/>
      <c r="AN85" s="2501"/>
      <c r="AO85" s="2501"/>
      <c r="AP85" s="2501"/>
      <c r="AQ85" s="2501"/>
      <c r="AR85" s="2501"/>
      <c r="AS85" s="2501"/>
      <c r="AT85" s="2501"/>
      <c r="AU85" s="2501"/>
      <c r="AV85" s="2501"/>
      <c r="AW85" s="2501"/>
      <c r="AX85" s="2501"/>
      <c r="AY85" s="2501"/>
      <c r="AZ85" s="2501"/>
      <c r="BA85" s="2501"/>
      <c r="BB85" s="2501"/>
      <c r="BC85" s="2501"/>
      <c r="BD85" s="2501"/>
      <c r="BE85" s="2501"/>
      <c r="BF85" s="2501"/>
      <c r="BG85" s="2501"/>
      <c r="BH85" s="2501"/>
      <c r="BI85" s="2501"/>
      <c r="BJ85" s="2501"/>
      <c r="BK85" s="2501"/>
      <c r="BL85" s="2501"/>
      <c r="BM85" s="2501"/>
      <c r="BN85" s="2501"/>
      <c r="BO85" s="2501"/>
      <c r="BP85" s="2501"/>
      <c r="BQ85" s="2501"/>
    </row>
    <row r="86" spans="1:71" ht="7.5" customHeight="1">
      <c r="A86" s="2501"/>
      <c r="B86" s="2501"/>
      <c r="C86" s="2501"/>
      <c r="D86" s="2501"/>
      <c r="E86" s="2501"/>
      <c r="F86" s="2501"/>
      <c r="G86" s="2501"/>
      <c r="H86" s="2501"/>
      <c r="I86" s="2501"/>
      <c r="J86" s="2501"/>
      <c r="K86" s="2501"/>
      <c r="L86" s="2501"/>
      <c r="M86" s="2501"/>
      <c r="N86" s="2501"/>
      <c r="O86" s="2501"/>
      <c r="P86" s="2501"/>
      <c r="Q86" s="2501"/>
      <c r="R86" s="2501"/>
      <c r="S86" s="2501"/>
      <c r="T86" s="2501"/>
      <c r="U86" s="2501"/>
      <c r="V86" s="2501"/>
      <c r="W86" s="2501"/>
      <c r="X86" s="2501"/>
      <c r="Y86" s="2501"/>
      <c r="Z86" s="2501"/>
      <c r="AA86" s="2501"/>
      <c r="AB86" s="2501"/>
      <c r="AC86" s="2501"/>
      <c r="AD86" s="2501"/>
      <c r="AE86" s="2501"/>
      <c r="AF86" s="2501"/>
      <c r="AG86" s="2501"/>
      <c r="AH86" s="2501"/>
      <c r="AI86" s="2501"/>
      <c r="AJ86" s="2501"/>
      <c r="AK86" s="2501"/>
      <c r="AL86" s="2501"/>
      <c r="AM86" s="2501"/>
      <c r="AN86" s="2501"/>
      <c r="AO86" s="2501"/>
      <c r="AP86" s="2501"/>
      <c r="AQ86" s="2501"/>
      <c r="AR86" s="2501"/>
      <c r="AS86" s="2501"/>
      <c r="AT86" s="2501"/>
      <c r="AU86" s="2501"/>
      <c r="AV86" s="2501"/>
      <c r="AW86" s="2501"/>
      <c r="AX86" s="2501"/>
      <c r="AY86" s="2501"/>
      <c r="AZ86" s="2501"/>
      <c r="BA86" s="2501"/>
      <c r="BB86" s="2501"/>
      <c r="BC86" s="2501"/>
      <c r="BD86" s="2501"/>
      <c r="BE86" s="2501"/>
      <c r="BF86" s="2501"/>
      <c r="BG86" s="2501"/>
      <c r="BH86" s="2501"/>
      <c r="BI86" s="2501"/>
      <c r="BJ86" s="2501"/>
      <c r="BK86" s="2501"/>
      <c r="BL86" s="2501"/>
      <c r="BM86" s="2501"/>
      <c r="BN86" s="2501"/>
      <c r="BO86" s="2501"/>
      <c r="BP86" s="2501"/>
      <c r="BQ86" s="2501"/>
    </row>
    <row r="87" spans="1:71" ht="7.5" customHeight="1">
      <c r="A87" s="2501"/>
      <c r="B87" s="2501"/>
      <c r="C87" s="2501"/>
      <c r="D87" s="2501"/>
      <c r="E87" s="2501"/>
      <c r="F87" s="2501"/>
      <c r="G87" s="2501"/>
      <c r="H87" s="2501"/>
      <c r="I87" s="2501"/>
      <c r="J87" s="2501"/>
      <c r="K87" s="2501"/>
      <c r="L87" s="2501"/>
      <c r="M87" s="2501"/>
      <c r="N87" s="2501"/>
      <c r="O87" s="2501"/>
      <c r="P87" s="2501"/>
      <c r="Q87" s="2501"/>
      <c r="R87" s="2501"/>
      <c r="S87" s="2501"/>
      <c r="T87" s="2501"/>
      <c r="U87" s="2501"/>
      <c r="V87" s="2501"/>
      <c r="W87" s="2501"/>
      <c r="X87" s="2501"/>
      <c r="Y87" s="2501"/>
      <c r="Z87" s="2501"/>
      <c r="AA87" s="2501"/>
      <c r="AB87" s="2501"/>
      <c r="AC87" s="2501"/>
      <c r="AD87" s="2501"/>
      <c r="AE87" s="2501"/>
      <c r="AF87" s="2501"/>
      <c r="AG87" s="2501"/>
      <c r="AH87" s="2501"/>
      <c r="AI87" s="2501"/>
      <c r="AJ87" s="2501"/>
      <c r="AK87" s="2501"/>
      <c r="AL87" s="2501"/>
      <c r="AM87" s="2501"/>
      <c r="AN87" s="2501"/>
      <c r="AO87" s="2501"/>
      <c r="AP87" s="2501"/>
      <c r="AQ87" s="2501"/>
      <c r="AR87" s="2501"/>
      <c r="AS87" s="2501"/>
      <c r="AT87" s="2501"/>
      <c r="AU87" s="2501"/>
      <c r="AV87" s="2501"/>
      <c r="AW87" s="2501"/>
      <c r="AX87" s="2501"/>
      <c r="AY87" s="2501"/>
      <c r="AZ87" s="2501"/>
      <c r="BA87" s="2501"/>
      <c r="BB87" s="2501"/>
      <c r="BC87" s="2501"/>
      <c r="BD87" s="2501"/>
      <c r="BE87" s="2501"/>
      <c r="BF87" s="2501"/>
      <c r="BG87" s="2501"/>
      <c r="BH87" s="2501"/>
      <c r="BI87" s="2501"/>
      <c r="BJ87" s="2501"/>
      <c r="BK87" s="2501"/>
      <c r="BL87" s="2501"/>
      <c r="BM87" s="2501"/>
      <c r="BN87" s="2501"/>
      <c r="BO87" s="2501"/>
      <c r="BP87" s="2501"/>
      <c r="BQ87" s="2501"/>
    </row>
    <row r="88" spans="1:71" ht="7.5" customHeight="1">
      <c r="A88" s="2501"/>
      <c r="B88" s="2501"/>
      <c r="C88" s="2501"/>
      <c r="D88" s="2501"/>
      <c r="E88" s="2501"/>
      <c r="F88" s="2501"/>
      <c r="G88" s="2501"/>
      <c r="H88" s="2501"/>
      <c r="I88" s="2501"/>
      <c r="J88" s="2501"/>
      <c r="K88" s="2501"/>
      <c r="L88" s="2501"/>
      <c r="M88" s="2501"/>
      <c r="N88" s="2501"/>
      <c r="O88" s="2501"/>
      <c r="P88" s="2501"/>
      <c r="Q88" s="2501"/>
      <c r="R88" s="2501"/>
      <c r="S88" s="2501"/>
      <c r="T88" s="2501"/>
      <c r="U88" s="2501"/>
      <c r="V88" s="2501"/>
      <c r="W88" s="2501"/>
      <c r="X88" s="2501"/>
      <c r="Y88" s="2501"/>
      <c r="Z88" s="2501"/>
      <c r="AA88" s="2501"/>
      <c r="AB88" s="2501"/>
      <c r="AC88" s="2501"/>
      <c r="AD88" s="2501"/>
      <c r="AE88" s="2501"/>
      <c r="AF88" s="2501"/>
      <c r="AG88" s="2501"/>
      <c r="AH88" s="2501"/>
      <c r="AI88" s="2501"/>
      <c r="AJ88" s="2501"/>
      <c r="AK88" s="2501"/>
      <c r="AL88" s="2501"/>
      <c r="AM88" s="2501"/>
      <c r="AN88" s="2501"/>
      <c r="AO88" s="2501"/>
      <c r="AP88" s="2501"/>
      <c r="AQ88" s="2501"/>
      <c r="AR88" s="2501"/>
      <c r="AS88" s="2501"/>
      <c r="AT88" s="2501"/>
      <c r="AU88" s="2501"/>
      <c r="AV88" s="2501"/>
      <c r="AW88" s="2501"/>
      <c r="AX88" s="2501"/>
      <c r="AY88" s="2501"/>
      <c r="AZ88" s="2501"/>
      <c r="BA88" s="2501"/>
      <c r="BB88" s="2501"/>
      <c r="BC88" s="2501"/>
      <c r="BD88" s="2501"/>
      <c r="BE88" s="2501"/>
      <c r="BF88" s="2501"/>
      <c r="BG88" s="2501"/>
      <c r="BH88" s="2501"/>
      <c r="BI88" s="2501"/>
      <c r="BJ88" s="2501"/>
      <c r="BK88" s="2501"/>
      <c r="BL88" s="2501"/>
      <c r="BM88" s="2501"/>
      <c r="BN88" s="2501"/>
      <c r="BO88" s="2501"/>
      <c r="BP88" s="2501"/>
      <c r="BQ88" s="2501"/>
    </row>
    <row r="89" spans="1:71" ht="7.5" customHeight="1">
      <c r="A89" s="2501"/>
      <c r="B89" s="2501"/>
      <c r="C89" s="2501"/>
      <c r="D89" s="2501"/>
      <c r="E89" s="2501"/>
      <c r="F89" s="2501"/>
      <c r="G89" s="2501"/>
      <c r="H89" s="2501"/>
      <c r="I89" s="2501"/>
      <c r="J89" s="2501"/>
      <c r="K89" s="2501"/>
      <c r="L89" s="2501"/>
      <c r="M89" s="2501"/>
      <c r="N89" s="2501"/>
      <c r="O89" s="2501"/>
      <c r="P89" s="2501"/>
      <c r="Q89" s="2501"/>
      <c r="R89" s="2501"/>
      <c r="S89" s="2501"/>
      <c r="T89" s="2501"/>
      <c r="U89" s="2501"/>
      <c r="V89" s="2501"/>
      <c r="W89" s="2501"/>
      <c r="X89" s="2501"/>
      <c r="Y89" s="2501"/>
      <c r="Z89" s="2501"/>
      <c r="AA89" s="2501"/>
      <c r="AB89" s="2501"/>
      <c r="AC89" s="2501"/>
      <c r="AD89" s="2501"/>
      <c r="AE89" s="2501"/>
      <c r="AF89" s="2501"/>
      <c r="AG89" s="2501"/>
      <c r="AH89" s="2501"/>
      <c r="AI89" s="2501"/>
      <c r="AJ89" s="2501"/>
      <c r="AK89" s="2501"/>
      <c r="AL89" s="2501"/>
      <c r="AM89" s="2501"/>
      <c r="AN89" s="2501"/>
      <c r="AO89" s="2501"/>
      <c r="AP89" s="2501"/>
      <c r="AQ89" s="2501"/>
      <c r="AR89" s="2501"/>
      <c r="AS89" s="2501"/>
      <c r="AT89" s="2501"/>
      <c r="AU89" s="2501"/>
      <c r="AV89" s="2501"/>
      <c r="AW89" s="2501"/>
      <c r="AX89" s="2501"/>
      <c r="AY89" s="2501"/>
      <c r="AZ89" s="2501"/>
      <c r="BA89" s="2501"/>
      <c r="BB89" s="2501"/>
      <c r="BC89" s="2501"/>
      <c r="BD89" s="2501"/>
      <c r="BE89" s="2501"/>
      <c r="BF89" s="2501"/>
      <c r="BG89" s="2501"/>
      <c r="BH89" s="2501"/>
      <c r="BI89" s="2501"/>
      <c r="BJ89" s="2501"/>
      <c r="BK89" s="2501"/>
      <c r="BL89" s="2501"/>
      <c r="BM89" s="2501"/>
      <c r="BN89" s="2501"/>
      <c r="BO89" s="2501"/>
      <c r="BP89" s="2501"/>
      <c r="BQ89" s="2501"/>
    </row>
    <row r="90" spans="1:71" ht="7.5" customHeight="1">
      <c r="A90" s="2501"/>
      <c r="B90" s="2501"/>
      <c r="C90" s="2501"/>
      <c r="D90" s="2501"/>
      <c r="E90" s="2501"/>
      <c r="F90" s="2501"/>
      <c r="G90" s="2501"/>
      <c r="H90" s="2501"/>
      <c r="I90" s="2501"/>
      <c r="J90" s="2501"/>
      <c r="K90" s="2501"/>
      <c r="L90" s="2501"/>
      <c r="M90" s="2501"/>
      <c r="N90" s="2501"/>
      <c r="O90" s="2501"/>
      <c r="P90" s="2501"/>
      <c r="Q90" s="2501"/>
      <c r="R90" s="2501"/>
      <c r="S90" s="2501"/>
      <c r="T90" s="2501"/>
      <c r="U90" s="2501"/>
      <c r="V90" s="2501"/>
      <c r="W90" s="2501"/>
      <c r="X90" s="2501"/>
      <c r="Y90" s="2501"/>
      <c r="Z90" s="2501"/>
      <c r="AA90" s="2501"/>
      <c r="AB90" s="2501"/>
      <c r="AC90" s="2501"/>
      <c r="AD90" s="2501"/>
      <c r="AE90" s="2501"/>
      <c r="AF90" s="2501"/>
      <c r="AG90" s="2501"/>
      <c r="AH90" s="2501"/>
      <c r="AI90" s="2501"/>
      <c r="AJ90" s="2501"/>
      <c r="AK90" s="2501"/>
      <c r="AL90" s="2501"/>
      <c r="AM90" s="2501"/>
      <c r="AN90" s="2501"/>
      <c r="AO90" s="2501"/>
      <c r="AP90" s="2501"/>
      <c r="AQ90" s="2501"/>
      <c r="AR90" s="2501"/>
      <c r="AS90" s="2501"/>
      <c r="AT90" s="2501"/>
      <c r="AU90" s="2501"/>
      <c r="AV90" s="2501"/>
      <c r="AW90" s="2501"/>
      <c r="AX90" s="2501"/>
      <c r="AY90" s="2501"/>
      <c r="AZ90" s="2501"/>
      <c r="BA90" s="2501"/>
      <c r="BB90" s="2501"/>
      <c r="BC90" s="2501"/>
      <c r="BD90" s="2501"/>
      <c r="BE90" s="2501"/>
      <c r="BF90" s="2501"/>
      <c r="BG90" s="2501"/>
      <c r="BH90" s="2501"/>
      <c r="BI90" s="2501"/>
      <c r="BJ90" s="2501"/>
      <c r="BK90" s="2501"/>
      <c r="BL90" s="2501"/>
      <c r="BM90" s="2501"/>
      <c r="BN90" s="2501"/>
      <c r="BO90" s="2501"/>
      <c r="BP90" s="2501"/>
      <c r="BQ90" s="2501"/>
    </row>
    <row r="91" spans="1:71" ht="7.5" customHeight="1">
      <c r="A91" s="2501"/>
      <c r="B91" s="2501"/>
      <c r="C91" s="2501"/>
      <c r="D91" s="2501"/>
      <c r="E91" s="2501"/>
      <c r="F91" s="2501"/>
      <c r="G91" s="2501"/>
      <c r="H91" s="2501"/>
      <c r="I91" s="2501"/>
      <c r="J91" s="2501"/>
      <c r="K91" s="2501"/>
      <c r="L91" s="2501"/>
      <c r="M91" s="2501"/>
      <c r="N91" s="2501"/>
      <c r="O91" s="2501"/>
      <c r="P91" s="2501"/>
      <c r="Q91" s="2501"/>
      <c r="R91" s="2501"/>
      <c r="S91" s="2501"/>
      <c r="T91" s="2501"/>
      <c r="U91" s="2501"/>
      <c r="V91" s="2501"/>
      <c r="W91" s="2501"/>
      <c r="X91" s="2501"/>
      <c r="Y91" s="2501"/>
      <c r="Z91" s="2501"/>
      <c r="AA91" s="2501"/>
      <c r="AB91" s="2501"/>
      <c r="AC91" s="2501"/>
      <c r="AD91" s="2501"/>
      <c r="AE91" s="2501"/>
      <c r="AF91" s="2501"/>
      <c r="AG91" s="2501"/>
      <c r="AH91" s="2501"/>
      <c r="AI91" s="2501"/>
      <c r="AJ91" s="2501"/>
      <c r="AK91" s="2501"/>
      <c r="AL91" s="2501"/>
      <c r="AM91" s="2501"/>
      <c r="AN91" s="2501"/>
      <c r="AO91" s="2501"/>
      <c r="AP91" s="2501"/>
      <c r="AQ91" s="2501"/>
      <c r="AR91" s="2501"/>
      <c r="AS91" s="2501"/>
      <c r="AT91" s="2501"/>
      <c r="AU91" s="2501"/>
      <c r="AV91" s="2501"/>
      <c r="AW91" s="2501"/>
      <c r="AX91" s="2501"/>
      <c r="AY91" s="2501"/>
      <c r="AZ91" s="2501"/>
      <c r="BA91" s="2501"/>
      <c r="BB91" s="2501"/>
      <c r="BC91" s="2501"/>
      <c r="BD91" s="2501"/>
      <c r="BE91" s="2501"/>
      <c r="BF91" s="2501"/>
      <c r="BG91" s="2501"/>
      <c r="BH91" s="2501"/>
      <c r="BI91" s="2501"/>
      <c r="BJ91" s="2501"/>
      <c r="BK91" s="2501"/>
      <c r="BL91" s="2501"/>
      <c r="BM91" s="2501"/>
      <c r="BN91" s="2501"/>
      <c r="BO91" s="2501"/>
      <c r="BP91" s="2501"/>
      <c r="BQ91" s="2501"/>
    </row>
    <row r="92" spans="1:71" ht="7.5" customHeight="1">
      <c r="A92" s="2501"/>
      <c r="B92" s="2501"/>
      <c r="C92" s="2501"/>
      <c r="D92" s="2501"/>
      <c r="E92" s="2501"/>
      <c r="F92" s="2501"/>
      <c r="G92" s="2501"/>
      <c r="H92" s="2501"/>
      <c r="I92" s="2501"/>
      <c r="J92" s="2501"/>
      <c r="K92" s="2501"/>
      <c r="L92" s="2501"/>
      <c r="M92" s="2501"/>
      <c r="N92" s="2501"/>
      <c r="O92" s="2501"/>
      <c r="P92" s="2501"/>
      <c r="Q92" s="2501"/>
      <c r="R92" s="2501"/>
      <c r="S92" s="2501"/>
      <c r="T92" s="2501"/>
      <c r="U92" s="2501"/>
      <c r="V92" s="2501"/>
      <c r="W92" s="2501"/>
      <c r="X92" s="2501"/>
      <c r="Y92" s="2501"/>
      <c r="Z92" s="2501"/>
      <c r="AA92" s="2501"/>
      <c r="AB92" s="2501"/>
      <c r="AC92" s="2501"/>
      <c r="AD92" s="2501"/>
      <c r="AE92" s="2501"/>
      <c r="AF92" s="2501"/>
      <c r="AG92" s="2501"/>
      <c r="AH92" s="2501"/>
      <c r="AI92" s="2501"/>
      <c r="AJ92" s="2501"/>
      <c r="AK92" s="2501"/>
      <c r="AL92" s="2501"/>
      <c r="AM92" s="2501"/>
      <c r="AN92" s="2501"/>
      <c r="AO92" s="2501"/>
      <c r="AP92" s="2501"/>
      <c r="AQ92" s="2501"/>
      <c r="AR92" s="2501"/>
      <c r="AS92" s="2501"/>
      <c r="AT92" s="2501"/>
      <c r="AU92" s="2501"/>
      <c r="AV92" s="2501"/>
      <c r="AW92" s="2501"/>
      <c r="AX92" s="2501"/>
      <c r="AY92" s="2501"/>
      <c r="AZ92" s="2501"/>
      <c r="BA92" s="2501"/>
      <c r="BB92" s="2501"/>
      <c r="BC92" s="2501"/>
      <c r="BD92" s="2501"/>
      <c r="BE92" s="2501"/>
      <c r="BF92" s="2501"/>
      <c r="BG92" s="2501"/>
      <c r="BH92" s="2501"/>
      <c r="BI92" s="2501"/>
      <c r="BJ92" s="2501"/>
      <c r="BK92" s="2501"/>
      <c r="BL92" s="2501"/>
      <c r="BM92" s="2501"/>
      <c r="BN92" s="2501"/>
      <c r="BO92" s="2501"/>
      <c r="BP92" s="2501"/>
      <c r="BQ92" s="2501"/>
    </row>
    <row r="93" spans="1:71" ht="7.5" customHeight="1">
      <c r="A93" s="2501"/>
      <c r="B93" s="2501"/>
      <c r="C93" s="2501"/>
      <c r="D93" s="2501"/>
      <c r="E93" s="2501"/>
      <c r="F93" s="2501"/>
      <c r="G93" s="2501"/>
      <c r="H93" s="2501"/>
      <c r="I93" s="2501"/>
      <c r="J93" s="2501"/>
      <c r="K93" s="2501"/>
      <c r="L93" s="2501"/>
      <c r="M93" s="2501"/>
      <c r="N93" s="2501"/>
      <c r="O93" s="2501"/>
      <c r="P93" s="2501"/>
      <c r="Q93" s="2501"/>
      <c r="R93" s="2501"/>
      <c r="S93" s="2501"/>
      <c r="T93" s="2501"/>
      <c r="U93" s="2501"/>
      <c r="V93" s="2501"/>
      <c r="W93" s="2501"/>
      <c r="X93" s="2501"/>
      <c r="Y93" s="2501"/>
      <c r="Z93" s="2501"/>
      <c r="AA93" s="2501"/>
      <c r="AB93" s="2501"/>
      <c r="AC93" s="2501"/>
      <c r="AD93" s="2501"/>
      <c r="AE93" s="2501"/>
      <c r="AF93" s="2501"/>
      <c r="AG93" s="2501"/>
      <c r="AH93" s="2501"/>
      <c r="AI93" s="2501"/>
      <c r="AJ93" s="2501"/>
      <c r="AK93" s="2501"/>
      <c r="AL93" s="2501"/>
      <c r="AM93" s="2501"/>
      <c r="AN93" s="2501"/>
      <c r="AO93" s="2501"/>
      <c r="AP93" s="2501"/>
      <c r="AQ93" s="2501"/>
      <c r="AR93" s="2501"/>
      <c r="AS93" s="2501"/>
      <c r="AT93" s="2501"/>
      <c r="AU93" s="2501"/>
      <c r="AV93" s="2501"/>
      <c r="AW93" s="2501"/>
      <c r="AX93" s="2501"/>
      <c r="AY93" s="2501"/>
      <c r="AZ93" s="2501"/>
      <c r="BA93" s="2501"/>
      <c r="BB93" s="2501"/>
      <c r="BC93" s="2501"/>
      <c r="BD93" s="2501"/>
      <c r="BE93" s="2501"/>
      <c r="BF93" s="2501"/>
      <c r="BG93" s="2501"/>
      <c r="BH93" s="2501"/>
      <c r="BI93" s="2501"/>
      <c r="BJ93" s="2501"/>
      <c r="BK93" s="2501"/>
      <c r="BL93" s="2501"/>
      <c r="BM93" s="2501"/>
      <c r="BN93" s="2501"/>
      <c r="BO93" s="2501"/>
      <c r="BP93" s="2501"/>
      <c r="BQ93" s="2501"/>
    </row>
    <row r="94" spans="1:71" ht="7.5" customHeight="1">
      <c r="A94" s="2501"/>
      <c r="B94" s="2501"/>
      <c r="C94" s="2501"/>
      <c r="D94" s="2501"/>
      <c r="E94" s="2501"/>
      <c r="F94" s="2501"/>
      <c r="G94" s="2501"/>
      <c r="H94" s="2501"/>
      <c r="I94" s="2501"/>
      <c r="J94" s="2501"/>
      <c r="K94" s="2501"/>
      <c r="L94" s="2501"/>
      <c r="M94" s="2501"/>
      <c r="N94" s="2501"/>
      <c r="O94" s="2501"/>
      <c r="P94" s="2501"/>
      <c r="Q94" s="2501"/>
      <c r="R94" s="2501"/>
      <c r="S94" s="2501"/>
      <c r="T94" s="2501"/>
      <c r="U94" s="2501"/>
      <c r="V94" s="2501"/>
      <c r="W94" s="2501"/>
      <c r="X94" s="2501"/>
      <c r="Y94" s="2501"/>
      <c r="Z94" s="2501"/>
      <c r="AA94" s="2501"/>
      <c r="AB94" s="2501"/>
      <c r="AC94" s="2501"/>
      <c r="AD94" s="2501"/>
      <c r="AE94" s="2501"/>
      <c r="AF94" s="2501"/>
      <c r="AG94" s="2501"/>
      <c r="AH94" s="2501"/>
      <c r="AI94" s="2501"/>
      <c r="AJ94" s="2501"/>
      <c r="AK94" s="2501"/>
      <c r="AL94" s="2501"/>
      <c r="AM94" s="2501"/>
      <c r="AN94" s="2501"/>
      <c r="AO94" s="2501"/>
      <c r="AP94" s="2501"/>
      <c r="AQ94" s="2501"/>
      <c r="AR94" s="2501"/>
      <c r="AS94" s="2501"/>
      <c r="AT94" s="2501"/>
      <c r="AU94" s="2501"/>
      <c r="AV94" s="2501"/>
      <c r="AW94" s="2501"/>
      <c r="AX94" s="2501"/>
      <c r="AY94" s="2501"/>
      <c r="AZ94" s="2501"/>
      <c r="BA94" s="2501"/>
      <c r="BB94" s="2501"/>
      <c r="BC94" s="2501"/>
      <c r="BD94" s="2501"/>
      <c r="BE94" s="2501"/>
      <c r="BF94" s="2501"/>
      <c r="BG94" s="2501"/>
      <c r="BH94" s="2501"/>
      <c r="BI94" s="2501"/>
      <c r="BJ94" s="2501"/>
      <c r="BK94" s="2501"/>
      <c r="BL94" s="2501"/>
      <c r="BM94" s="2501"/>
      <c r="BN94" s="2501"/>
      <c r="BO94" s="2501"/>
      <c r="BP94" s="2501"/>
      <c r="BQ94" s="2501"/>
    </row>
    <row r="95" spans="1:71" ht="7.5" customHeight="1"/>
    <row r="96" spans="1:71" ht="7.5" customHeight="1">
      <c r="A96" s="2502" t="s">
        <v>599</v>
      </c>
      <c r="B96" s="2502"/>
      <c r="C96" s="2502"/>
      <c r="D96" s="2502"/>
      <c r="E96" s="2502"/>
      <c r="F96" s="2502"/>
      <c r="G96" s="2502"/>
      <c r="H96" s="2502"/>
      <c r="I96" s="2502"/>
      <c r="J96" s="2502"/>
      <c r="K96" s="2502"/>
      <c r="L96" s="2502"/>
      <c r="M96" s="2502"/>
      <c r="N96" s="2502"/>
      <c r="O96" s="2502"/>
      <c r="P96" s="2502"/>
      <c r="Q96" s="2502"/>
      <c r="R96" s="2502"/>
      <c r="S96" s="2502"/>
      <c r="T96" s="2502"/>
      <c r="U96" s="2502"/>
      <c r="V96" s="2502"/>
      <c r="W96" s="2502"/>
      <c r="X96" s="2502"/>
      <c r="Y96" s="2502"/>
      <c r="Z96" s="2502"/>
      <c r="AA96" s="2502"/>
      <c r="AB96" s="2502"/>
      <c r="AC96" s="2502"/>
      <c r="AD96" s="2502"/>
      <c r="AE96" s="2502"/>
      <c r="AF96" s="2502"/>
      <c r="AG96" s="2502"/>
      <c r="AH96" s="2502"/>
      <c r="AI96" s="2502"/>
      <c r="AJ96" s="2502"/>
      <c r="AK96" s="2502"/>
      <c r="AL96" s="2502"/>
      <c r="AM96" s="2502"/>
      <c r="AN96" s="2502"/>
      <c r="AO96" s="2502"/>
      <c r="AP96" s="2502"/>
      <c r="AQ96" s="2502"/>
      <c r="AR96" s="2502"/>
      <c r="AS96" s="2502"/>
      <c r="AT96" s="2502"/>
      <c r="AU96" s="2502"/>
      <c r="AV96" s="2502"/>
      <c r="AW96" s="2502"/>
      <c r="AX96" s="2502"/>
      <c r="AY96" s="2502"/>
      <c r="AZ96" s="2502"/>
      <c r="BA96" s="2502"/>
      <c r="BB96" s="2502"/>
      <c r="BC96" s="2502"/>
      <c r="BD96" s="2502"/>
      <c r="BE96" s="2502"/>
      <c r="BF96" s="2502"/>
      <c r="BG96" s="2502"/>
      <c r="BH96" s="2502"/>
      <c r="BI96" s="2502"/>
      <c r="BJ96" s="2502"/>
      <c r="BK96" s="2502"/>
      <c r="BL96" s="2502"/>
      <c r="BM96" s="2502"/>
      <c r="BN96" s="2502"/>
      <c r="BO96" s="2502"/>
      <c r="BP96" s="2502"/>
      <c r="BQ96" s="2502"/>
      <c r="BR96" s="429"/>
      <c r="BS96" s="429"/>
    </row>
    <row r="97" spans="1:71" ht="7.5" customHeight="1">
      <c r="A97" s="2502"/>
      <c r="B97" s="2502"/>
      <c r="C97" s="2502"/>
      <c r="D97" s="2502"/>
      <c r="E97" s="2502"/>
      <c r="F97" s="2502"/>
      <c r="G97" s="2502"/>
      <c r="H97" s="2502"/>
      <c r="I97" s="2502"/>
      <c r="J97" s="2502"/>
      <c r="K97" s="2502"/>
      <c r="L97" s="2502"/>
      <c r="M97" s="2502"/>
      <c r="N97" s="2502"/>
      <c r="O97" s="2502"/>
      <c r="P97" s="2502"/>
      <c r="Q97" s="2502"/>
      <c r="R97" s="2502"/>
      <c r="S97" s="2502"/>
      <c r="T97" s="2502"/>
      <c r="U97" s="2502"/>
      <c r="V97" s="2502"/>
      <c r="W97" s="2502"/>
      <c r="X97" s="2502"/>
      <c r="Y97" s="2502"/>
      <c r="Z97" s="2502"/>
      <c r="AA97" s="2502"/>
      <c r="AB97" s="2502"/>
      <c r="AC97" s="2502"/>
      <c r="AD97" s="2502"/>
      <c r="AE97" s="2502"/>
      <c r="AF97" s="2502"/>
      <c r="AG97" s="2502"/>
      <c r="AH97" s="2502"/>
      <c r="AI97" s="2502"/>
      <c r="AJ97" s="2502"/>
      <c r="AK97" s="2502"/>
      <c r="AL97" s="2502"/>
      <c r="AM97" s="2502"/>
      <c r="AN97" s="2502"/>
      <c r="AO97" s="2502"/>
      <c r="AP97" s="2502"/>
      <c r="AQ97" s="2502"/>
      <c r="AR97" s="2502"/>
      <c r="AS97" s="2502"/>
      <c r="AT97" s="2502"/>
      <c r="AU97" s="2502"/>
      <c r="AV97" s="2502"/>
      <c r="AW97" s="2502"/>
      <c r="AX97" s="2502"/>
      <c r="AY97" s="2502"/>
      <c r="AZ97" s="2502"/>
      <c r="BA97" s="2502"/>
      <c r="BB97" s="2502"/>
      <c r="BC97" s="2502"/>
      <c r="BD97" s="2502"/>
      <c r="BE97" s="2502"/>
      <c r="BF97" s="2502"/>
      <c r="BG97" s="2502"/>
      <c r="BH97" s="2502"/>
      <c r="BI97" s="2502"/>
      <c r="BJ97" s="2502"/>
      <c r="BK97" s="2502"/>
      <c r="BL97" s="2502"/>
      <c r="BM97" s="2502"/>
      <c r="BN97" s="2502"/>
      <c r="BO97" s="2502"/>
      <c r="BP97" s="2502"/>
      <c r="BQ97" s="2502"/>
      <c r="BR97" s="429"/>
      <c r="BS97" s="429"/>
    </row>
    <row r="98" spans="1:71" ht="7.5" customHeight="1">
      <c r="A98" s="2502"/>
      <c r="B98" s="2502"/>
      <c r="C98" s="2502"/>
      <c r="D98" s="2502"/>
      <c r="E98" s="2502"/>
      <c r="F98" s="2502"/>
      <c r="G98" s="2502"/>
      <c r="H98" s="2502"/>
      <c r="I98" s="2502"/>
      <c r="J98" s="2502"/>
      <c r="K98" s="2502"/>
      <c r="L98" s="2502"/>
      <c r="M98" s="2502"/>
      <c r="N98" s="2502"/>
      <c r="O98" s="2502"/>
      <c r="P98" s="2502"/>
      <c r="Q98" s="2502"/>
      <c r="R98" s="2502"/>
      <c r="S98" s="2502"/>
      <c r="T98" s="2502"/>
      <c r="U98" s="2502"/>
      <c r="V98" s="2502"/>
      <c r="W98" s="2502"/>
      <c r="X98" s="2502"/>
      <c r="Y98" s="2502"/>
      <c r="Z98" s="2502"/>
      <c r="AA98" s="2502"/>
      <c r="AB98" s="2502"/>
      <c r="AC98" s="2502"/>
      <c r="AD98" s="2502"/>
      <c r="AE98" s="2502"/>
      <c r="AF98" s="2502"/>
      <c r="AG98" s="2502"/>
      <c r="AH98" s="2502"/>
      <c r="AI98" s="2502"/>
      <c r="AJ98" s="2502"/>
      <c r="AK98" s="2502"/>
      <c r="AL98" s="2502"/>
      <c r="AM98" s="2502"/>
      <c r="AN98" s="2502"/>
      <c r="AO98" s="2502"/>
      <c r="AP98" s="2502"/>
      <c r="AQ98" s="2502"/>
      <c r="AR98" s="2502"/>
      <c r="AS98" s="2502"/>
      <c r="AT98" s="2502"/>
      <c r="AU98" s="2502"/>
      <c r="AV98" s="2502"/>
      <c r="AW98" s="2502"/>
      <c r="AX98" s="2502"/>
      <c r="AY98" s="2502"/>
      <c r="AZ98" s="2502"/>
      <c r="BA98" s="2502"/>
      <c r="BB98" s="2502"/>
      <c r="BC98" s="2502"/>
      <c r="BD98" s="2502"/>
      <c r="BE98" s="2502"/>
      <c r="BF98" s="2502"/>
      <c r="BG98" s="2502"/>
      <c r="BH98" s="2502"/>
      <c r="BI98" s="2502"/>
      <c r="BJ98" s="2502"/>
      <c r="BK98" s="2502"/>
      <c r="BL98" s="2502"/>
      <c r="BM98" s="2502"/>
      <c r="BN98" s="2502"/>
      <c r="BO98" s="2502"/>
      <c r="BP98" s="2502"/>
      <c r="BQ98" s="2502"/>
      <c r="BR98" s="429"/>
      <c r="BS98" s="429"/>
    </row>
    <row r="99" spans="1:71" ht="7.5" customHeight="1">
      <c r="A99" s="661"/>
      <c r="B99" s="661"/>
      <c r="C99" s="661"/>
      <c r="D99" s="661"/>
      <c r="E99" s="661"/>
      <c r="F99" s="661"/>
      <c r="G99" s="661"/>
      <c r="H99" s="661"/>
      <c r="I99" s="661"/>
      <c r="J99" s="661"/>
      <c r="K99" s="661"/>
      <c r="L99" s="661"/>
      <c r="M99" s="661"/>
      <c r="N99" s="661"/>
      <c r="O99" s="661"/>
      <c r="P99" s="661"/>
      <c r="Q99" s="661"/>
      <c r="R99" s="661"/>
      <c r="S99" s="661"/>
      <c r="T99" s="661"/>
      <c r="U99" s="661"/>
      <c r="V99" s="661"/>
      <c r="W99" s="661"/>
      <c r="X99" s="661"/>
      <c r="Y99" s="661"/>
      <c r="Z99" s="661"/>
      <c r="AA99" s="661"/>
      <c r="AB99" s="661"/>
      <c r="AC99" s="661"/>
      <c r="AD99" s="661"/>
      <c r="AE99" s="661"/>
      <c r="AF99" s="661"/>
      <c r="AG99" s="661"/>
      <c r="AH99" s="661"/>
      <c r="AI99" s="661"/>
      <c r="AJ99" s="661"/>
      <c r="AK99" s="661"/>
      <c r="AL99" s="661"/>
      <c r="AM99" s="661"/>
      <c r="AN99" s="661"/>
      <c r="AO99" s="661"/>
      <c r="AP99" s="661"/>
      <c r="AQ99" s="661"/>
      <c r="AR99" s="661"/>
      <c r="AS99" s="661"/>
      <c r="AT99" s="661"/>
      <c r="AU99" s="661"/>
      <c r="AV99" s="661"/>
      <c r="AW99" s="661"/>
      <c r="AX99" s="661"/>
      <c r="AY99" s="661"/>
      <c r="AZ99" s="661"/>
      <c r="BA99" s="661"/>
      <c r="BB99" s="661"/>
      <c r="BC99" s="661"/>
      <c r="BD99" s="661"/>
      <c r="BE99" s="661"/>
      <c r="BF99" s="661"/>
      <c r="BG99" s="661"/>
      <c r="BH99" s="661"/>
      <c r="BI99" s="661"/>
      <c r="BJ99" s="661"/>
      <c r="BK99" s="661"/>
      <c r="BL99" s="661"/>
      <c r="BM99" s="661"/>
      <c r="BN99" s="661"/>
      <c r="BO99" s="661"/>
      <c r="BP99" s="661"/>
      <c r="BQ99" s="661"/>
    </row>
    <row r="100" spans="1:71" ht="7.5" customHeight="1">
      <c r="A100" s="661"/>
      <c r="B100" s="2028" t="s">
        <v>486</v>
      </c>
      <c r="C100" s="2028"/>
      <c r="D100" s="2028"/>
      <c r="E100" s="2028"/>
      <c r="F100" s="2028"/>
      <c r="G100" s="2028"/>
      <c r="H100" s="2028"/>
      <c r="I100" s="2028"/>
      <c r="J100" s="2028"/>
      <c r="K100" s="2028"/>
      <c r="L100" s="2028"/>
      <c r="M100" s="2028"/>
      <c r="N100" s="2028"/>
      <c r="O100" s="2028"/>
      <c r="P100" s="2028"/>
      <c r="Q100" s="2028"/>
      <c r="R100" s="2028"/>
      <c r="S100" s="2028"/>
      <c r="T100" s="2028"/>
      <c r="U100" s="661"/>
      <c r="V100" s="661"/>
      <c r="W100" s="661"/>
      <c r="X100" s="2504">
        <v>8</v>
      </c>
      <c r="Y100" s="2504"/>
      <c r="Z100" s="2504"/>
      <c r="AA100" s="2504"/>
      <c r="AB100" s="2504"/>
      <c r="AC100" s="2504"/>
      <c r="AD100" s="2504"/>
      <c r="AE100" s="2504"/>
      <c r="AF100" s="2504"/>
      <c r="AG100" s="2504"/>
      <c r="AH100" s="2504"/>
      <c r="AI100" s="2499" t="s">
        <v>97</v>
      </c>
      <c r="AJ100" s="2499"/>
      <c r="AK100" s="2499"/>
      <c r="AL100" s="2499"/>
      <c r="AM100" s="2499"/>
      <c r="AN100" s="429"/>
      <c r="AO100" s="2500" t="s">
        <v>487</v>
      </c>
      <c r="AP100" s="2500"/>
      <c r="AQ100" s="2500"/>
      <c r="AR100" s="2500"/>
      <c r="AS100" s="2500"/>
      <c r="AT100" s="2500"/>
      <c r="AU100" s="2500"/>
      <c r="AV100" s="2500"/>
      <c r="AW100" s="2500"/>
      <c r="AX100" s="2500"/>
      <c r="AY100" s="2500"/>
      <c r="AZ100" s="2500"/>
      <c r="BA100" s="2500"/>
      <c r="BB100" s="2500"/>
      <c r="BC100" s="2500"/>
      <c r="BD100" s="2500"/>
      <c r="BE100" s="2500"/>
      <c r="BF100" s="2500"/>
      <c r="BG100" s="2500"/>
      <c r="BH100" s="2500"/>
      <c r="BI100" s="2500"/>
      <c r="BJ100" s="2500"/>
      <c r="BK100" s="2500"/>
      <c r="BL100" s="2500"/>
      <c r="BM100" s="2500"/>
      <c r="BN100" s="2500"/>
      <c r="BO100" s="2500"/>
      <c r="BP100" s="2500"/>
      <c r="BQ100" s="2500"/>
    </row>
    <row r="101" spans="1:71" ht="7.5" customHeight="1">
      <c r="A101" s="661"/>
      <c r="B101" s="2028"/>
      <c r="C101" s="2028"/>
      <c r="D101" s="2028"/>
      <c r="E101" s="2028"/>
      <c r="F101" s="2028"/>
      <c r="G101" s="2028"/>
      <c r="H101" s="2028"/>
      <c r="I101" s="2028"/>
      <c r="J101" s="2028"/>
      <c r="K101" s="2028"/>
      <c r="L101" s="2028"/>
      <c r="M101" s="2028"/>
      <c r="N101" s="2028"/>
      <c r="O101" s="2028"/>
      <c r="P101" s="2028"/>
      <c r="Q101" s="2028"/>
      <c r="R101" s="2028"/>
      <c r="S101" s="2028"/>
      <c r="T101" s="2028"/>
      <c r="U101" s="661"/>
      <c r="V101" s="661"/>
      <c r="W101" s="661"/>
      <c r="X101" s="2504"/>
      <c r="Y101" s="2504"/>
      <c r="Z101" s="2504"/>
      <c r="AA101" s="2504"/>
      <c r="AB101" s="2504"/>
      <c r="AC101" s="2504"/>
      <c r="AD101" s="2504"/>
      <c r="AE101" s="2504"/>
      <c r="AF101" s="2504"/>
      <c r="AG101" s="2504"/>
      <c r="AH101" s="2504"/>
      <c r="AI101" s="2499"/>
      <c r="AJ101" s="2499"/>
      <c r="AK101" s="2499"/>
      <c r="AL101" s="2499"/>
      <c r="AM101" s="2499"/>
      <c r="AN101" s="429"/>
      <c r="AO101" s="2500"/>
      <c r="AP101" s="2500"/>
      <c r="AQ101" s="2500"/>
      <c r="AR101" s="2500"/>
      <c r="AS101" s="2500"/>
      <c r="AT101" s="2500"/>
      <c r="AU101" s="2500"/>
      <c r="AV101" s="2500"/>
      <c r="AW101" s="2500"/>
      <c r="AX101" s="2500"/>
      <c r="AY101" s="2500"/>
      <c r="AZ101" s="2500"/>
      <c r="BA101" s="2500"/>
      <c r="BB101" s="2500"/>
      <c r="BC101" s="2500"/>
      <c r="BD101" s="2500"/>
      <c r="BE101" s="2500"/>
      <c r="BF101" s="2500"/>
      <c r="BG101" s="2500"/>
      <c r="BH101" s="2500"/>
      <c r="BI101" s="2500"/>
      <c r="BJ101" s="2500"/>
      <c r="BK101" s="2500"/>
      <c r="BL101" s="2500"/>
      <c r="BM101" s="2500"/>
      <c r="BN101" s="2500"/>
      <c r="BO101" s="2500"/>
      <c r="BP101" s="2500"/>
      <c r="BQ101" s="2500"/>
    </row>
    <row r="102" spans="1:71" ht="7.5" customHeight="1">
      <c r="A102" s="661"/>
      <c r="B102" s="2028"/>
      <c r="C102" s="2028"/>
      <c r="D102" s="2028"/>
      <c r="E102" s="2028"/>
      <c r="F102" s="2028"/>
      <c r="G102" s="2028"/>
      <c r="H102" s="2028"/>
      <c r="I102" s="2028"/>
      <c r="J102" s="2028"/>
      <c r="K102" s="2028"/>
      <c r="L102" s="2028"/>
      <c r="M102" s="2028"/>
      <c r="N102" s="2028"/>
      <c r="O102" s="2028"/>
      <c r="P102" s="2028"/>
      <c r="Q102" s="2028"/>
      <c r="R102" s="2028"/>
      <c r="S102" s="2028"/>
      <c r="T102" s="2028"/>
      <c r="U102" s="661"/>
      <c r="V102" s="661"/>
      <c r="W102" s="661"/>
      <c r="X102" s="2504"/>
      <c r="Y102" s="2504"/>
      <c r="Z102" s="2504"/>
      <c r="AA102" s="2504"/>
      <c r="AB102" s="2504"/>
      <c r="AC102" s="2504"/>
      <c r="AD102" s="2504"/>
      <c r="AE102" s="2504"/>
      <c r="AF102" s="2504"/>
      <c r="AG102" s="2504"/>
      <c r="AH102" s="2504"/>
      <c r="AI102" s="2499"/>
      <c r="AJ102" s="2499"/>
      <c r="AK102" s="2499"/>
      <c r="AL102" s="2499"/>
      <c r="AM102" s="2499"/>
      <c r="AN102" s="429"/>
      <c r="AO102" s="2500"/>
      <c r="AP102" s="2500"/>
      <c r="AQ102" s="2500"/>
      <c r="AR102" s="2500"/>
      <c r="AS102" s="2500"/>
      <c r="AT102" s="2500"/>
      <c r="AU102" s="2500"/>
      <c r="AV102" s="2500"/>
      <c r="AW102" s="2500"/>
      <c r="AX102" s="2500"/>
      <c r="AY102" s="2500"/>
      <c r="AZ102" s="2500"/>
      <c r="BA102" s="2500"/>
      <c r="BB102" s="2500"/>
      <c r="BC102" s="2500"/>
      <c r="BD102" s="2500"/>
      <c r="BE102" s="2500"/>
      <c r="BF102" s="2500"/>
      <c r="BG102" s="2500"/>
      <c r="BH102" s="2500"/>
      <c r="BI102" s="2500"/>
      <c r="BJ102" s="2500"/>
      <c r="BK102" s="2500"/>
      <c r="BL102" s="2500"/>
      <c r="BM102" s="2500"/>
      <c r="BN102" s="2500"/>
      <c r="BO102" s="2500"/>
      <c r="BP102" s="2500"/>
      <c r="BQ102" s="2500"/>
    </row>
    <row r="103" spans="1:71" ht="7.5" customHeight="1">
      <c r="A103" s="661"/>
      <c r="B103" s="656"/>
      <c r="C103" s="656"/>
      <c r="D103" s="656"/>
      <c r="E103" s="656"/>
      <c r="F103" s="656"/>
      <c r="G103" s="656"/>
      <c r="H103" s="656"/>
      <c r="I103" s="656"/>
      <c r="J103" s="656"/>
      <c r="K103" s="656"/>
      <c r="L103" s="656"/>
      <c r="M103" s="656"/>
      <c r="N103" s="656"/>
      <c r="O103" s="656"/>
      <c r="P103" s="656"/>
      <c r="Q103" s="656"/>
      <c r="R103" s="656"/>
      <c r="S103" s="656"/>
      <c r="T103" s="661"/>
      <c r="U103" s="661"/>
      <c r="V103" s="661"/>
      <c r="W103" s="661"/>
      <c r="X103" s="434"/>
      <c r="Y103" s="434"/>
      <c r="Z103" s="434"/>
      <c r="AA103" s="434"/>
      <c r="AB103" s="434"/>
      <c r="AC103" s="434"/>
      <c r="AD103" s="434"/>
      <c r="AE103" s="434"/>
      <c r="AF103" s="434"/>
      <c r="AG103" s="434"/>
      <c r="AH103" s="434"/>
      <c r="AI103" s="434"/>
      <c r="AJ103" s="434"/>
      <c r="AK103" s="434"/>
      <c r="AL103" s="434"/>
      <c r="AM103" s="434"/>
      <c r="AN103" s="429"/>
      <c r="AO103" s="434"/>
      <c r="AP103" s="434"/>
      <c r="AQ103" s="434"/>
      <c r="AR103" s="434"/>
      <c r="AS103" s="434"/>
      <c r="AT103" s="434"/>
      <c r="AU103" s="434"/>
      <c r="AV103" s="434"/>
      <c r="AW103" s="434"/>
      <c r="AX103" s="434"/>
      <c r="AY103" s="434"/>
      <c r="AZ103" s="434"/>
      <c r="BA103" s="434"/>
      <c r="BB103" s="434"/>
      <c r="BC103" s="434"/>
      <c r="BD103" s="434"/>
      <c r="BE103" s="434"/>
      <c r="BF103" s="434"/>
      <c r="BG103" s="434"/>
      <c r="BH103" s="434"/>
      <c r="BI103" s="434"/>
      <c r="BJ103" s="434"/>
      <c r="BK103" s="434"/>
      <c r="BL103" s="434"/>
      <c r="BM103" s="434"/>
      <c r="BN103" s="434"/>
      <c r="BO103" s="434"/>
      <c r="BP103" s="434"/>
      <c r="BQ103" s="434"/>
    </row>
    <row r="104" spans="1:71" ht="7.5" customHeight="1">
      <c r="A104" s="661"/>
      <c r="B104" s="2028" t="s">
        <v>576</v>
      </c>
      <c r="C104" s="2028"/>
      <c r="D104" s="2028"/>
      <c r="E104" s="2028"/>
      <c r="F104" s="2028"/>
      <c r="G104" s="2028"/>
      <c r="H104" s="2028"/>
      <c r="I104" s="2028"/>
      <c r="J104" s="2028"/>
      <c r="K104" s="2028"/>
      <c r="L104" s="2028"/>
      <c r="M104" s="2028"/>
      <c r="N104" s="2028"/>
      <c r="O104" s="2028"/>
      <c r="P104" s="2028"/>
      <c r="Q104" s="2028"/>
      <c r="R104" s="2028"/>
      <c r="S104" s="2028"/>
      <c r="T104" s="2028"/>
      <c r="U104" s="661"/>
      <c r="V104" s="661"/>
      <c r="W104" s="661"/>
      <c r="X104" s="2504">
        <v>20</v>
      </c>
      <c r="Y104" s="2504"/>
      <c r="Z104" s="2504"/>
      <c r="AA104" s="2504"/>
      <c r="AB104" s="2504"/>
      <c r="AC104" s="2504"/>
      <c r="AD104" s="2504"/>
      <c r="AE104" s="2504"/>
      <c r="AF104" s="2504"/>
      <c r="AG104" s="2504"/>
      <c r="AH104" s="2504"/>
      <c r="AI104" s="2499" t="s">
        <v>60</v>
      </c>
      <c r="AJ104" s="2499"/>
      <c r="AK104" s="2499"/>
      <c r="AL104" s="2499"/>
      <c r="AM104" s="2499"/>
      <c r="AN104" s="661"/>
      <c r="AO104" s="661"/>
      <c r="AP104" s="661"/>
      <c r="AQ104" s="661"/>
      <c r="AR104" s="661"/>
      <c r="AS104" s="661"/>
      <c r="AT104" s="661"/>
      <c r="AU104" s="661"/>
      <c r="AV104" s="661"/>
      <c r="AW104" s="661"/>
      <c r="AX104" s="661"/>
      <c r="AY104" s="661"/>
      <c r="AZ104" s="661"/>
      <c r="BA104" s="661"/>
      <c r="BB104" s="661"/>
      <c r="BC104" s="661"/>
      <c r="BD104" s="661"/>
      <c r="BE104" s="661"/>
      <c r="BF104" s="661"/>
      <c r="BG104" s="661"/>
      <c r="BH104" s="661"/>
      <c r="BI104" s="661"/>
      <c r="BJ104" s="661"/>
      <c r="BK104" s="661"/>
      <c r="BL104" s="661"/>
      <c r="BM104" s="661"/>
      <c r="BN104" s="661"/>
      <c r="BO104" s="661"/>
      <c r="BP104" s="661"/>
      <c r="BQ104" s="661"/>
    </row>
    <row r="105" spans="1:71" ht="7.5" customHeight="1">
      <c r="A105" s="661"/>
      <c r="B105" s="2028"/>
      <c r="C105" s="2028"/>
      <c r="D105" s="2028"/>
      <c r="E105" s="2028"/>
      <c r="F105" s="2028"/>
      <c r="G105" s="2028"/>
      <c r="H105" s="2028"/>
      <c r="I105" s="2028"/>
      <c r="J105" s="2028"/>
      <c r="K105" s="2028"/>
      <c r="L105" s="2028"/>
      <c r="M105" s="2028"/>
      <c r="N105" s="2028"/>
      <c r="O105" s="2028"/>
      <c r="P105" s="2028"/>
      <c r="Q105" s="2028"/>
      <c r="R105" s="2028"/>
      <c r="S105" s="2028"/>
      <c r="T105" s="2028"/>
      <c r="U105" s="661"/>
      <c r="V105" s="661"/>
      <c r="W105" s="661"/>
      <c r="X105" s="2504"/>
      <c r="Y105" s="2504"/>
      <c r="Z105" s="2504"/>
      <c r="AA105" s="2504"/>
      <c r="AB105" s="2504"/>
      <c r="AC105" s="2504"/>
      <c r="AD105" s="2504"/>
      <c r="AE105" s="2504"/>
      <c r="AF105" s="2504"/>
      <c r="AG105" s="2504"/>
      <c r="AH105" s="2504"/>
      <c r="AI105" s="2499"/>
      <c r="AJ105" s="2499"/>
      <c r="AK105" s="2499"/>
      <c r="AL105" s="2499"/>
      <c r="AM105" s="2499"/>
      <c r="AN105" s="661"/>
      <c r="AO105" s="661"/>
      <c r="AP105" s="661"/>
      <c r="AQ105" s="661"/>
      <c r="AR105" s="661"/>
      <c r="AS105" s="661"/>
      <c r="AT105" s="661"/>
      <c r="AU105" s="661"/>
      <c r="AV105" s="661"/>
      <c r="AW105" s="661"/>
      <c r="AX105" s="661"/>
      <c r="AY105" s="661"/>
      <c r="AZ105" s="661"/>
      <c r="BA105" s="661"/>
      <c r="BB105" s="661"/>
      <c r="BC105" s="661"/>
      <c r="BD105" s="661"/>
      <c r="BE105" s="661"/>
      <c r="BF105" s="661"/>
      <c r="BG105" s="661"/>
      <c r="BH105" s="661"/>
      <c r="BI105" s="661"/>
      <c r="BJ105" s="661"/>
      <c r="BK105" s="661"/>
      <c r="BL105" s="661"/>
      <c r="BM105" s="661"/>
      <c r="BN105" s="661"/>
      <c r="BO105" s="661"/>
      <c r="BP105" s="661"/>
      <c r="BQ105" s="661"/>
    </row>
    <row r="106" spans="1:71" ht="7.5" customHeight="1">
      <c r="A106" s="661"/>
      <c r="B106" s="2028"/>
      <c r="C106" s="2028"/>
      <c r="D106" s="2028"/>
      <c r="E106" s="2028"/>
      <c r="F106" s="2028"/>
      <c r="G106" s="2028"/>
      <c r="H106" s="2028"/>
      <c r="I106" s="2028"/>
      <c r="J106" s="2028"/>
      <c r="K106" s="2028"/>
      <c r="L106" s="2028"/>
      <c r="M106" s="2028"/>
      <c r="N106" s="2028"/>
      <c r="O106" s="2028"/>
      <c r="P106" s="2028"/>
      <c r="Q106" s="2028"/>
      <c r="R106" s="2028"/>
      <c r="S106" s="2028"/>
      <c r="T106" s="2028"/>
      <c r="U106" s="661"/>
      <c r="V106" s="661"/>
      <c r="W106" s="661"/>
      <c r="X106" s="2504"/>
      <c r="Y106" s="2504"/>
      <c r="Z106" s="2504"/>
      <c r="AA106" s="2504"/>
      <c r="AB106" s="2504"/>
      <c r="AC106" s="2504"/>
      <c r="AD106" s="2504"/>
      <c r="AE106" s="2504"/>
      <c r="AF106" s="2504"/>
      <c r="AG106" s="2504"/>
      <c r="AH106" s="2504"/>
      <c r="AI106" s="2499"/>
      <c r="AJ106" s="2499"/>
      <c r="AK106" s="2499"/>
      <c r="AL106" s="2499"/>
      <c r="AM106" s="2499"/>
      <c r="AN106" s="661"/>
      <c r="AO106" s="661"/>
      <c r="AP106" s="661"/>
      <c r="AQ106" s="661"/>
      <c r="AR106" s="661"/>
      <c r="AS106" s="661"/>
      <c r="AT106" s="661"/>
      <c r="AU106" s="661"/>
      <c r="AV106" s="661"/>
      <c r="AW106" s="661"/>
      <c r="AX106" s="661"/>
      <c r="AY106" s="661"/>
      <c r="AZ106" s="661"/>
      <c r="BA106" s="661"/>
      <c r="BB106" s="661"/>
      <c r="BC106" s="661"/>
      <c r="BD106" s="661"/>
      <c r="BE106" s="661"/>
      <c r="BF106" s="661"/>
      <c r="BG106" s="661"/>
      <c r="BH106" s="661"/>
      <c r="BI106" s="661"/>
      <c r="BJ106" s="661"/>
      <c r="BK106" s="661"/>
      <c r="BL106" s="661"/>
      <c r="BM106" s="661"/>
      <c r="BN106" s="661"/>
      <c r="BO106" s="661"/>
      <c r="BP106" s="661"/>
      <c r="BQ106" s="661"/>
    </row>
    <row r="107" spans="1:71" ht="7.5" customHeight="1">
      <c r="A107" s="661"/>
      <c r="C107" s="435"/>
      <c r="D107" s="435"/>
      <c r="E107" s="435"/>
      <c r="F107" s="435"/>
      <c r="G107" s="435"/>
      <c r="H107" s="435"/>
      <c r="I107" s="435"/>
      <c r="J107" s="435"/>
      <c r="K107" s="435"/>
      <c r="L107" s="435"/>
      <c r="M107" s="435"/>
      <c r="N107" s="435"/>
      <c r="O107" s="435"/>
      <c r="P107" s="435"/>
      <c r="Q107" s="435"/>
      <c r="R107" s="435"/>
      <c r="S107" s="435"/>
      <c r="T107" s="435"/>
      <c r="U107" s="661"/>
      <c r="V107" s="661"/>
      <c r="W107" s="661"/>
      <c r="X107" s="435"/>
      <c r="Y107" s="435"/>
      <c r="Z107" s="435"/>
      <c r="AA107" s="435"/>
      <c r="AB107" s="435"/>
      <c r="AC107" s="435"/>
      <c r="AD107" s="435"/>
      <c r="AE107" s="435"/>
      <c r="AF107" s="435"/>
      <c r="AG107" s="435"/>
      <c r="AH107" s="435"/>
      <c r="AI107" s="435"/>
      <c r="AJ107" s="146"/>
      <c r="AK107" s="146"/>
      <c r="AL107" s="146"/>
      <c r="AM107" s="146"/>
      <c r="AN107" s="146"/>
      <c r="AO107" s="435"/>
      <c r="AP107" s="435"/>
      <c r="AQ107" s="435"/>
      <c r="AR107" s="435"/>
      <c r="AS107" s="435"/>
      <c r="AT107" s="661"/>
      <c r="AU107" s="661"/>
      <c r="AV107" s="661"/>
      <c r="AW107" s="661"/>
      <c r="AX107" s="661"/>
      <c r="AY107" s="661"/>
      <c r="AZ107" s="661"/>
      <c r="BA107" s="661"/>
      <c r="BB107" s="661"/>
      <c r="BC107" s="661"/>
      <c r="BD107" s="661"/>
      <c r="BE107" s="661"/>
      <c r="BF107" s="661"/>
      <c r="BG107" s="661"/>
      <c r="BH107" s="661"/>
      <c r="BI107" s="661"/>
      <c r="BJ107" s="661"/>
      <c r="BK107" s="661"/>
      <c r="BL107" s="661"/>
      <c r="BM107" s="661"/>
      <c r="BN107" s="661"/>
      <c r="BO107" s="661"/>
      <c r="BP107" s="661"/>
      <c r="BQ107" s="661"/>
    </row>
    <row r="108" spans="1:71" ht="7.5" customHeight="1">
      <c r="A108" s="661"/>
      <c r="B108" s="2028" t="s">
        <v>577</v>
      </c>
      <c r="C108" s="2028"/>
      <c r="D108" s="2028"/>
      <c r="E108" s="2028"/>
      <c r="F108" s="2028"/>
      <c r="G108" s="2028"/>
      <c r="H108" s="2028"/>
      <c r="I108" s="2028"/>
      <c r="J108" s="2028"/>
      <c r="K108" s="2028"/>
      <c r="L108" s="2028"/>
      <c r="M108" s="2028"/>
      <c r="N108" s="2028"/>
      <c r="O108" s="2028"/>
      <c r="P108" s="2028"/>
      <c r="Q108" s="2028"/>
      <c r="R108" s="2028"/>
      <c r="S108" s="2028"/>
      <c r="T108" s="2028"/>
      <c r="U108" s="661"/>
      <c r="V108" s="661"/>
      <c r="W108" s="661"/>
      <c r="X108" s="2504">
        <v>160</v>
      </c>
      <c r="Y108" s="2504"/>
      <c r="Z108" s="2504"/>
      <c r="AA108" s="2504"/>
      <c r="AB108" s="2504"/>
      <c r="AC108" s="2504"/>
      <c r="AD108" s="2504"/>
      <c r="AE108" s="2504"/>
      <c r="AF108" s="2504"/>
      <c r="AG108" s="2504"/>
      <c r="AH108" s="2504"/>
      <c r="AI108" s="2499" t="s">
        <v>97</v>
      </c>
      <c r="AJ108" s="2499"/>
      <c r="AK108" s="2499"/>
      <c r="AL108" s="2499"/>
      <c r="AM108" s="2499"/>
      <c r="AN108" s="661"/>
      <c r="AO108" s="429"/>
      <c r="AP108" s="429"/>
      <c r="AQ108" s="429"/>
      <c r="AR108" s="429"/>
      <c r="AS108" s="429"/>
      <c r="AT108" s="661"/>
      <c r="AU108" s="429"/>
      <c r="AV108" s="429"/>
      <c r="AW108" s="429"/>
      <c r="AX108" s="661"/>
      <c r="AY108" s="429"/>
      <c r="AZ108" s="429"/>
      <c r="BA108" s="429"/>
      <c r="BB108" s="429"/>
      <c r="BC108" s="429"/>
      <c r="BD108" s="429"/>
      <c r="BE108" s="429"/>
      <c r="BF108" s="429"/>
      <c r="BG108" s="429"/>
      <c r="BH108" s="661"/>
      <c r="BI108" s="661"/>
      <c r="BJ108" s="661"/>
      <c r="BK108" s="661"/>
      <c r="BL108" s="661"/>
      <c r="BM108" s="661"/>
      <c r="BN108" s="661"/>
      <c r="BO108" s="661"/>
      <c r="BP108" s="661"/>
      <c r="BQ108" s="661"/>
      <c r="BR108" s="661"/>
    </row>
    <row r="109" spans="1:71" ht="7.5" customHeight="1">
      <c r="A109" s="661"/>
      <c r="B109" s="2028"/>
      <c r="C109" s="2028"/>
      <c r="D109" s="2028"/>
      <c r="E109" s="2028"/>
      <c r="F109" s="2028"/>
      <c r="G109" s="2028"/>
      <c r="H109" s="2028"/>
      <c r="I109" s="2028"/>
      <c r="J109" s="2028"/>
      <c r="K109" s="2028"/>
      <c r="L109" s="2028"/>
      <c r="M109" s="2028"/>
      <c r="N109" s="2028"/>
      <c r="O109" s="2028"/>
      <c r="P109" s="2028"/>
      <c r="Q109" s="2028"/>
      <c r="R109" s="2028"/>
      <c r="S109" s="2028"/>
      <c r="T109" s="2028"/>
      <c r="U109" s="661"/>
      <c r="V109" s="661"/>
      <c r="W109" s="661"/>
      <c r="X109" s="2504"/>
      <c r="Y109" s="2504"/>
      <c r="Z109" s="2504"/>
      <c r="AA109" s="2504"/>
      <c r="AB109" s="2504"/>
      <c r="AC109" s="2504"/>
      <c r="AD109" s="2504"/>
      <c r="AE109" s="2504"/>
      <c r="AF109" s="2504"/>
      <c r="AG109" s="2504"/>
      <c r="AH109" s="2504"/>
      <c r="AI109" s="2499"/>
      <c r="AJ109" s="2499"/>
      <c r="AK109" s="2499"/>
      <c r="AL109" s="2499"/>
      <c r="AM109" s="2499"/>
      <c r="AN109" s="661"/>
      <c r="AO109" s="429"/>
      <c r="AP109" s="429"/>
      <c r="AQ109" s="429"/>
      <c r="AR109" s="429"/>
      <c r="AS109" s="429"/>
      <c r="AT109" s="661"/>
      <c r="AU109" s="429"/>
      <c r="AV109" s="429"/>
      <c r="AW109" s="429"/>
      <c r="AX109" s="661"/>
      <c r="AY109" s="429"/>
      <c r="AZ109" s="429"/>
      <c r="BA109" s="429"/>
      <c r="BB109" s="429"/>
      <c r="BC109" s="429"/>
      <c r="BD109" s="429"/>
      <c r="BE109" s="429"/>
      <c r="BF109" s="429"/>
      <c r="BG109" s="429"/>
      <c r="BH109" s="661"/>
      <c r="BI109" s="661"/>
      <c r="BJ109" s="661"/>
      <c r="BK109" s="661"/>
      <c r="BL109" s="661"/>
      <c r="BM109" s="661"/>
      <c r="BN109" s="661"/>
      <c r="BO109" s="661"/>
      <c r="BP109" s="661"/>
      <c r="BQ109" s="661"/>
      <c r="BR109" s="661"/>
    </row>
    <row r="110" spans="1:71" ht="7.5" customHeight="1">
      <c r="A110" s="661"/>
      <c r="B110" s="2028"/>
      <c r="C110" s="2028"/>
      <c r="D110" s="2028"/>
      <c r="E110" s="2028"/>
      <c r="F110" s="2028"/>
      <c r="G110" s="2028"/>
      <c r="H110" s="2028"/>
      <c r="I110" s="2028"/>
      <c r="J110" s="2028"/>
      <c r="K110" s="2028"/>
      <c r="L110" s="2028"/>
      <c r="M110" s="2028"/>
      <c r="N110" s="2028"/>
      <c r="O110" s="2028"/>
      <c r="P110" s="2028"/>
      <c r="Q110" s="2028"/>
      <c r="R110" s="2028"/>
      <c r="S110" s="2028"/>
      <c r="T110" s="2028"/>
      <c r="U110" s="661"/>
      <c r="V110" s="661"/>
      <c r="W110" s="661"/>
      <c r="X110" s="2504"/>
      <c r="Y110" s="2504"/>
      <c r="Z110" s="2504"/>
      <c r="AA110" s="2504"/>
      <c r="AB110" s="2504"/>
      <c r="AC110" s="2504"/>
      <c r="AD110" s="2504"/>
      <c r="AE110" s="2504"/>
      <c r="AF110" s="2504"/>
      <c r="AG110" s="2504"/>
      <c r="AH110" s="2504"/>
      <c r="AI110" s="2499"/>
      <c r="AJ110" s="2499"/>
      <c r="AK110" s="2499"/>
      <c r="AL110" s="2499"/>
      <c r="AM110" s="2499"/>
      <c r="AN110" s="661"/>
      <c r="AO110" s="429"/>
      <c r="AP110" s="429"/>
      <c r="AQ110" s="429"/>
      <c r="AR110" s="429"/>
      <c r="AS110" s="429"/>
      <c r="AT110" s="661"/>
      <c r="AU110" s="429"/>
      <c r="AV110" s="429"/>
      <c r="AW110" s="429"/>
      <c r="AX110" s="661"/>
      <c r="AY110" s="429"/>
      <c r="AZ110" s="429"/>
      <c r="BA110" s="429"/>
      <c r="BB110" s="429"/>
      <c r="BC110" s="429"/>
      <c r="BD110" s="429"/>
      <c r="BE110" s="429"/>
      <c r="BF110" s="429"/>
      <c r="BG110" s="429"/>
      <c r="BH110" s="661"/>
      <c r="BI110" s="661"/>
      <c r="BJ110" s="661"/>
      <c r="BK110" s="661"/>
      <c r="BL110" s="661"/>
      <c r="BM110" s="661"/>
      <c r="BN110" s="661"/>
      <c r="BO110" s="661"/>
      <c r="BP110" s="661"/>
      <c r="BQ110" s="661"/>
      <c r="BR110" s="661"/>
    </row>
    <row r="111" spans="1:71" ht="7.5" customHeight="1">
      <c r="A111" s="661"/>
      <c r="B111" s="656"/>
      <c r="C111" s="656"/>
      <c r="D111" s="656"/>
      <c r="E111" s="656"/>
      <c r="F111" s="656"/>
      <c r="G111" s="656"/>
      <c r="H111" s="656"/>
      <c r="I111" s="656"/>
      <c r="J111" s="656"/>
      <c r="K111" s="656"/>
      <c r="L111" s="656"/>
      <c r="M111" s="656"/>
      <c r="N111" s="656"/>
      <c r="O111" s="656"/>
      <c r="P111" s="656"/>
      <c r="Q111" s="656"/>
      <c r="R111" s="656"/>
      <c r="S111" s="656"/>
      <c r="T111" s="661"/>
      <c r="U111" s="661"/>
      <c r="V111" s="661"/>
      <c r="W111" s="661"/>
      <c r="X111" s="434"/>
      <c r="Y111" s="434"/>
      <c r="Z111" s="434"/>
      <c r="AA111" s="434"/>
      <c r="AB111" s="434"/>
      <c r="AC111" s="434"/>
      <c r="AD111" s="434"/>
      <c r="AE111" s="434"/>
      <c r="AF111" s="434"/>
      <c r="AG111" s="434"/>
      <c r="AH111" s="434"/>
      <c r="AI111" s="434"/>
      <c r="AJ111" s="661"/>
      <c r="AK111" s="434"/>
      <c r="AL111" s="434"/>
      <c r="AM111" s="434"/>
      <c r="AN111" s="661"/>
      <c r="AO111" s="434"/>
      <c r="AP111" s="434"/>
      <c r="AQ111" s="434"/>
      <c r="AR111" s="661"/>
      <c r="AS111" s="434"/>
      <c r="AT111" s="434"/>
      <c r="AU111" s="434"/>
      <c r="AV111" s="661"/>
      <c r="AW111" s="434"/>
      <c r="AX111" s="434"/>
      <c r="AY111" s="434"/>
      <c r="AZ111" s="434"/>
      <c r="BA111" s="434"/>
      <c r="BB111" s="434"/>
      <c r="BC111" s="434"/>
      <c r="BD111" s="434"/>
      <c r="BE111" s="434"/>
      <c r="BF111" s="661"/>
      <c r="BG111" s="661"/>
      <c r="BH111" s="661"/>
      <c r="BI111" s="661"/>
      <c r="BJ111" s="661"/>
      <c r="BK111" s="661"/>
      <c r="BL111" s="661"/>
      <c r="BM111" s="661"/>
      <c r="BN111" s="661"/>
      <c r="BO111" s="661"/>
      <c r="BP111" s="661"/>
    </row>
    <row r="112" spans="1:71" ht="7.5" customHeight="1">
      <c r="A112" s="2503" t="s">
        <v>578</v>
      </c>
      <c r="B112" s="2503"/>
      <c r="C112" s="2503"/>
      <c r="D112" s="2503"/>
      <c r="E112" s="2503"/>
      <c r="F112" s="2503"/>
      <c r="G112" s="2503"/>
      <c r="H112" s="2503"/>
      <c r="I112" s="2503"/>
      <c r="J112" s="2503"/>
      <c r="K112" s="2503"/>
      <c r="L112" s="2503"/>
      <c r="M112" s="2503"/>
      <c r="N112" s="2503"/>
      <c r="O112" s="2503"/>
      <c r="P112" s="2503"/>
      <c r="Q112" s="2503"/>
      <c r="R112" s="2503"/>
      <c r="S112" s="2503"/>
      <c r="T112" s="2503"/>
      <c r="U112" s="2503"/>
      <c r="V112" s="2503"/>
      <c r="W112" s="2503"/>
      <c r="X112" s="2503"/>
      <c r="Y112" s="2503"/>
      <c r="Z112" s="2503"/>
      <c r="AA112" s="2503"/>
      <c r="AB112" s="2503"/>
      <c r="AC112" s="2503"/>
      <c r="AD112" s="2503"/>
      <c r="AE112" s="2503"/>
      <c r="AF112" s="2503"/>
      <c r="AG112" s="2503"/>
      <c r="AH112" s="2503"/>
      <c r="AI112" s="2503"/>
      <c r="AJ112" s="2503"/>
      <c r="AK112" s="2503"/>
      <c r="AL112" s="2503"/>
      <c r="AM112" s="2503"/>
      <c r="AN112" s="2503"/>
      <c r="AO112" s="2503"/>
      <c r="AP112" s="2503"/>
      <c r="AQ112" s="2503"/>
      <c r="AR112" s="2503"/>
      <c r="AS112" s="2503"/>
      <c r="AT112" s="2503"/>
      <c r="AU112" s="2503"/>
      <c r="AV112" s="2503"/>
      <c r="AW112" s="2503"/>
      <c r="AX112" s="2503"/>
      <c r="AY112" s="2503"/>
      <c r="AZ112" s="2503"/>
      <c r="BA112" s="2503"/>
      <c r="BB112" s="2503"/>
      <c r="BC112" s="2503"/>
      <c r="BD112" s="2503"/>
      <c r="BE112" s="2503"/>
      <c r="BF112" s="2503"/>
      <c r="BG112" s="2503"/>
      <c r="BH112" s="2503"/>
      <c r="BI112" s="2503"/>
      <c r="BJ112" s="2503"/>
      <c r="BK112" s="2503"/>
      <c r="BL112" s="2503"/>
      <c r="BM112" s="2503"/>
      <c r="BN112" s="2503"/>
      <c r="BO112" s="2503"/>
      <c r="BP112" s="2503"/>
      <c r="BQ112" s="2503"/>
    </row>
    <row r="113" spans="1:69" ht="7.5" customHeight="1">
      <c r="A113" s="2503"/>
      <c r="B113" s="2503"/>
      <c r="C113" s="2503"/>
      <c r="D113" s="2503"/>
      <c r="E113" s="2503"/>
      <c r="F113" s="2503"/>
      <c r="G113" s="2503"/>
      <c r="H113" s="2503"/>
      <c r="I113" s="2503"/>
      <c r="J113" s="2503"/>
      <c r="K113" s="2503"/>
      <c r="L113" s="2503"/>
      <c r="M113" s="2503"/>
      <c r="N113" s="2503"/>
      <c r="O113" s="2503"/>
      <c r="P113" s="2503"/>
      <c r="Q113" s="2503"/>
      <c r="R113" s="2503"/>
      <c r="S113" s="2503"/>
      <c r="T113" s="2503"/>
      <c r="U113" s="2503"/>
      <c r="V113" s="2503"/>
      <c r="W113" s="2503"/>
      <c r="X113" s="2503"/>
      <c r="Y113" s="2503"/>
      <c r="Z113" s="2503"/>
      <c r="AA113" s="2503"/>
      <c r="AB113" s="2503"/>
      <c r="AC113" s="2503"/>
      <c r="AD113" s="2503"/>
      <c r="AE113" s="2503"/>
      <c r="AF113" s="2503"/>
      <c r="AG113" s="2503"/>
      <c r="AH113" s="2503"/>
      <c r="AI113" s="2503"/>
      <c r="AJ113" s="2503"/>
      <c r="AK113" s="2503"/>
      <c r="AL113" s="2503"/>
      <c r="AM113" s="2503"/>
      <c r="AN113" s="2503"/>
      <c r="AO113" s="2503"/>
      <c r="AP113" s="2503"/>
      <c r="AQ113" s="2503"/>
      <c r="AR113" s="2503"/>
      <c r="AS113" s="2503"/>
      <c r="AT113" s="2503"/>
      <c r="AU113" s="2503"/>
      <c r="AV113" s="2503"/>
      <c r="AW113" s="2503"/>
      <c r="AX113" s="2503"/>
      <c r="AY113" s="2503"/>
      <c r="AZ113" s="2503"/>
      <c r="BA113" s="2503"/>
      <c r="BB113" s="2503"/>
      <c r="BC113" s="2503"/>
      <c r="BD113" s="2503"/>
      <c r="BE113" s="2503"/>
      <c r="BF113" s="2503"/>
      <c r="BG113" s="2503"/>
      <c r="BH113" s="2503"/>
      <c r="BI113" s="2503"/>
      <c r="BJ113" s="2503"/>
      <c r="BK113" s="2503"/>
      <c r="BL113" s="2503"/>
      <c r="BM113" s="2503"/>
      <c r="BN113" s="2503"/>
      <c r="BO113" s="2503"/>
      <c r="BP113" s="2503"/>
      <c r="BQ113" s="2503"/>
    </row>
    <row r="114" spans="1:69" ht="7.5" customHeight="1">
      <c r="A114" s="2503"/>
      <c r="B114" s="2503"/>
      <c r="C114" s="2503"/>
      <c r="D114" s="2503"/>
      <c r="E114" s="2503"/>
      <c r="F114" s="2503"/>
      <c r="G114" s="2503"/>
      <c r="H114" s="2503"/>
      <c r="I114" s="2503"/>
      <c r="J114" s="2503"/>
      <c r="K114" s="2503"/>
      <c r="L114" s="2503"/>
      <c r="M114" s="2503"/>
      <c r="N114" s="2503"/>
      <c r="O114" s="2503"/>
      <c r="P114" s="2503"/>
      <c r="Q114" s="2503"/>
      <c r="R114" s="2503"/>
      <c r="S114" s="2503"/>
      <c r="T114" s="2503"/>
      <c r="U114" s="2503"/>
      <c r="V114" s="2503"/>
      <c r="W114" s="2503"/>
      <c r="X114" s="2503"/>
      <c r="Y114" s="2503"/>
      <c r="Z114" s="2503"/>
      <c r="AA114" s="2503"/>
      <c r="AB114" s="2503"/>
      <c r="AC114" s="2503"/>
      <c r="AD114" s="2503"/>
      <c r="AE114" s="2503"/>
      <c r="AF114" s="2503"/>
      <c r="AG114" s="2503"/>
      <c r="AH114" s="2503"/>
      <c r="AI114" s="2503"/>
      <c r="AJ114" s="2503"/>
      <c r="AK114" s="2503"/>
      <c r="AL114" s="2503"/>
      <c r="AM114" s="2503"/>
      <c r="AN114" s="2503"/>
      <c r="AO114" s="2503"/>
      <c r="AP114" s="2503"/>
      <c r="AQ114" s="2503"/>
      <c r="AR114" s="2503"/>
      <c r="AS114" s="2503"/>
      <c r="AT114" s="2503"/>
      <c r="AU114" s="2503"/>
      <c r="AV114" s="2503"/>
      <c r="AW114" s="2503"/>
      <c r="AX114" s="2503"/>
      <c r="AY114" s="2503"/>
      <c r="AZ114" s="2503"/>
      <c r="BA114" s="2503"/>
      <c r="BB114" s="2503"/>
      <c r="BC114" s="2503"/>
      <c r="BD114" s="2503"/>
      <c r="BE114" s="2503"/>
      <c r="BF114" s="2503"/>
      <c r="BG114" s="2503"/>
      <c r="BH114" s="2503"/>
      <c r="BI114" s="2503"/>
      <c r="BJ114" s="2503"/>
      <c r="BK114" s="2503"/>
      <c r="BL114" s="2503"/>
      <c r="BM114" s="2503"/>
      <c r="BN114" s="2503"/>
      <c r="BO114" s="2503"/>
      <c r="BP114" s="2503"/>
      <c r="BQ114" s="2503"/>
    </row>
    <row r="115" spans="1:69" ht="7.5" customHeight="1">
      <c r="A115" s="2503"/>
      <c r="B115" s="2503"/>
      <c r="C115" s="2503"/>
      <c r="D115" s="2503"/>
      <c r="E115" s="2503"/>
      <c r="F115" s="2503"/>
      <c r="G115" s="2503"/>
      <c r="H115" s="2503"/>
      <c r="I115" s="2503"/>
      <c r="J115" s="2503"/>
      <c r="K115" s="2503"/>
      <c r="L115" s="2503"/>
      <c r="M115" s="2503"/>
      <c r="N115" s="2503"/>
      <c r="O115" s="2503"/>
      <c r="P115" s="2503"/>
      <c r="Q115" s="2503"/>
      <c r="R115" s="2503"/>
      <c r="S115" s="2503"/>
      <c r="T115" s="2503"/>
      <c r="U115" s="2503"/>
      <c r="V115" s="2503"/>
      <c r="W115" s="2503"/>
      <c r="X115" s="2503"/>
      <c r="Y115" s="2503"/>
      <c r="Z115" s="2503"/>
      <c r="AA115" s="2503"/>
      <c r="AB115" s="2503"/>
      <c r="AC115" s="2503"/>
      <c r="AD115" s="2503"/>
      <c r="AE115" s="2503"/>
      <c r="AF115" s="2503"/>
      <c r="AG115" s="2503"/>
      <c r="AH115" s="2503"/>
      <c r="AI115" s="2503"/>
      <c r="AJ115" s="2503"/>
      <c r="AK115" s="2503"/>
      <c r="AL115" s="2503"/>
      <c r="AM115" s="2503"/>
      <c r="AN115" s="2503"/>
      <c r="AO115" s="2503"/>
      <c r="AP115" s="2503"/>
      <c r="AQ115" s="2503"/>
      <c r="AR115" s="2503"/>
      <c r="AS115" s="2503"/>
      <c r="AT115" s="2503"/>
      <c r="AU115" s="2503"/>
      <c r="AV115" s="2503"/>
      <c r="AW115" s="2503"/>
      <c r="AX115" s="2503"/>
      <c r="AY115" s="2503"/>
      <c r="AZ115" s="2503"/>
      <c r="BA115" s="2503"/>
      <c r="BB115" s="2503"/>
      <c r="BC115" s="2503"/>
      <c r="BD115" s="2503"/>
      <c r="BE115" s="2503"/>
      <c r="BF115" s="2503"/>
      <c r="BG115" s="2503"/>
      <c r="BH115" s="2503"/>
      <c r="BI115" s="2503"/>
      <c r="BJ115" s="2503"/>
      <c r="BK115" s="2503"/>
      <c r="BL115" s="2503"/>
      <c r="BM115" s="2503"/>
      <c r="BN115" s="2503"/>
      <c r="BO115" s="2503"/>
      <c r="BP115" s="2503"/>
      <c r="BQ115" s="2503"/>
    </row>
    <row r="116" spans="1:69" ht="7.5" customHeight="1">
      <c r="A116" s="2503"/>
      <c r="B116" s="2503"/>
      <c r="C116" s="2503"/>
      <c r="D116" s="2503"/>
      <c r="E116" s="2503"/>
      <c r="F116" s="2503"/>
      <c r="G116" s="2503"/>
      <c r="H116" s="2503"/>
      <c r="I116" s="2503"/>
      <c r="J116" s="2503"/>
      <c r="K116" s="2503"/>
      <c r="L116" s="2503"/>
      <c r="M116" s="2503"/>
      <c r="N116" s="2503"/>
      <c r="O116" s="2503"/>
      <c r="P116" s="2503"/>
      <c r="Q116" s="2503"/>
      <c r="R116" s="2503"/>
      <c r="S116" s="2503"/>
      <c r="T116" s="2503"/>
      <c r="U116" s="2503"/>
      <c r="V116" s="2503"/>
      <c r="W116" s="2503"/>
      <c r="X116" s="2503"/>
      <c r="Y116" s="2503"/>
      <c r="Z116" s="2503"/>
      <c r="AA116" s="2503"/>
      <c r="AB116" s="2503"/>
      <c r="AC116" s="2503"/>
      <c r="AD116" s="2503"/>
      <c r="AE116" s="2503"/>
      <c r="AF116" s="2503"/>
      <c r="AG116" s="2503"/>
      <c r="AH116" s="2503"/>
      <c r="AI116" s="2503"/>
      <c r="AJ116" s="2503"/>
      <c r="AK116" s="2503"/>
      <c r="AL116" s="2503"/>
      <c r="AM116" s="2503"/>
      <c r="AN116" s="2503"/>
      <c r="AO116" s="2503"/>
      <c r="AP116" s="2503"/>
      <c r="AQ116" s="2503"/>
      <c r="AR116" s="2503"/>
      <c r="AS116" s="2503"/>
      <c r="AT116" s="2503"/>
      <c r="AU116" s="2503"/>
      <c r="AV116" s="2503"/>
      <c r="AW116" s="2503"/>
      <c r="AX116" s="2503"/>
      <c r="AY116" s="2503"/>
      <c r="AZ116" s="2503"/>
      <c r="BA116" s="2503"/>
      <c r="BB116" s="2503"/>
      <c r="BC116" s="2503"/>
      <c r="BD116" s="2503"/>
      <c r="BE116" s="2503"/>
      <c r="BF116" s="2503"/>
      <c r="BG116" s="2503"/>
      <c r="BH116" s="2503"/>
      <c r="BI116" s="2503"/>
      <c r="BJ116" s="2503"/>
      <c r="BK116" s="2503"/>
      <c r="BL116" s="2503"/>
      <c r="BM116" s="2503"/>
      <c r="BN116" s="2503"/>
      <c r="BO116" s="2503"/>
      <c r="BP116" s="2503"/>
      <c r="BQ116" s="2503"/>
    </row>
    <row r="117" spans="1:69" ht="7.5" customHeight="1">
      <c r="A117" s="2503"/>
      <c r="B117" s="2503"/>
      <c r="C117" s="2503"/>
      <c r="D117" s="2503"/>
      <c r="E117" s="2503"/>
      <c r="F117" s="2503"/>
      <c r="G117" s="2503"/>
      <c r="H117" s="2503"/>
      <c r="I117" s="2503"/>
      <c r="J117" s="2503"/>
      <c r="K117" s="2503"/>
      <c r="L117" s="2503"/>
      <c r="M117" s="2503"/>
      <c r="N117" s="2503"/>
      <c r="O117" s="2503"/>
      <c r="P117" s="2503"/>
      <c r="Q117" s="2503"/>
      <c r="R117" s="2503"/>
      <c r="S117" s="2503"/>
      <c r="T117" s="2503"/>
      <c r="U117" s="2503"/>
      <c r="V117" s="2503"/>
      <c r="W117" s="2503"/>
      <c r="X117" s="2503"/>
      <c r="Y117" s="2503"/>
      <c r="Z117" s="2503"/>
      <c r="AA117" s="2503"/>
      <c r="AB117" s="2503"/>
      <c r="AC117" s="2503"/>
      <c r="AD117" s="2503"/>
      <c r="AE117" s="2503"/>
      <c r="AF117" s="2503"/>
      <c r="AG117" s="2503"/>
      <c r="AH117" s="2503"/>
      <c r="AI117" s="2503"/>
      <c r="AJ117" s="2503"/>
      <c r="AK117" s="2503"/>
      <c r="AL117" s="2503"/>
      <c r="AM117" s="2503"/>
      <c r="AN117" s="2503"/>
      <c r="AO117" s="2503"/>
      <c r="AP117" s="2503"/>
      <c r="AQ117" s="2503"/>
      <c r="AR117" s="2503"/>
      <c r="AS117" s="2503"/>
      <c r="AT117" s="2503"/>
      <c r="AU117" s="2503"/>
      <c r="AV117" s="2503"/>
      <c r="AW117" s="2503"/>
      <c r="AX117" s="2503"/>
      <c r="AY117" s="2503"/>
      <c r="AZ117" s="2503"/>
      <c r="BA117" s="2503"/>
      <c r="BB117" s="2503"/>
      <c r="BC117" s="2503"/>
      <c r="BD117" s="2503"/>
      <c r="BE117" s="2503"/>
      <c r="BF117" s="2503"/>
      <c r="BG117" s="2503"/>
      <c r="BH117" s="2503"/>
      <c r="BI117" s="2503"/>
      <c r="BJ117" s="2503"/>
      <c r="BK117" s="2503"/>
      <c r="BL117" s="2503"/>
      <c r="BM117" s="2503"/>
      <c r="BN117" s="2503"/>
      <c r="BO117" s="2503"/>
      <c r="BP117" s="2503"/>
      <c r="BQ117" s="2503"/>
    </row>
    <row r="118" spans="1:69" ht="7.5" customHeight="1">
      <c r="A118" s="2503"/>
      <c r="B118" s="2503"/>
      <c r="C118" s="2503"/>
      <c r="D118" s="2503"/>
      <c r="E118" s="2503"/>
      <c r="F118" s="2503"/>
      <c r="G118" s="2503"/>
      <c r="H118" s="2503"/>
      <c r="I118" s="2503"/>
      <c r="J118" s="2503"/>
      <c r="K118" s="2503"/>
      <c r="L118" s="2503"/>
      <c r="M118" s="2503"/>
      <c r="N118" s="2503"/>
      <c r="O118" s="2503"/>
      <c r="P118" s="2503"/>
      <c r="Q118" s="2503"/>
      <c r="R118" s="2503"/>
      <c r="S118" s="2503"/>
      <c r="T118" s="2503"/>
      <c r="U118" s="2503"/>
      <c r="V118" s="2503"/>
      <c r="W118" s="2503"/>
      <c r="X118" s="2503"/>
      <c r="Y118" s="2503"/>
      <c r="Z118" s="2503"/>
      <c r="AA118" s="2503"/>
      <c r="AB118" s="2503"/>
      <c r="AC118" s="2503"/>
      <c r="AD118" s="2503"/>
      <c r="AE118" s="2503"/>
      <c r="AF118" s="2503"/>
      <c r="AG118" s="2503"/>
      <c r="AH118" s="2503"/>
      <c r="AI118" s="2503"/>
      <c r="AJ118" s="2503"/>
      <c r="AK118" s="2503"/>
      <c r="AL118" s="2503"/>
      <c r="AM118" s="2503"/>
      <c r="AN118" s="2503"/>
      <c r="AO118" s="2503"/>
      <c r="AP118" s="2503"/>
      <c r="AQ118" s="2503"/>
      <c r="AR118" s="2503"/>
      <c r="AS118" s="2503"/>
      <c r="AT118" s="2503"/>
      <c r="AU118" s="2503"/>
      <c r="AV118" s="2503"/>
      <c r="AW118" s="2503"/>
      <c r="AX118" s="2503"/>
      <c r="AY118" s="2503"/>
      <c r="AZ118" s="2503"/>
      <c r="BA118" s="2503"/>
      <c r="BB118" s="2503"/>
      <c r="BC118" s="2503"/>
      <c r="BD118" s="2503"/>
      <c r="BE118" s="2503"/>
      <c r="BF118" s="2503"/>
      <c r="BG118" s="2503"/>
      <c r="BH118" s="2503"/>
      <c r="BI118" s="2503"/>
      <c r="BJ118" s="2503"/>
      <c r="BK118" s="2503"/>
      <c r="BL118" s="2503"/>
      <c r="BM118" s="2503"/>
      <c r="BN118" s="2503"/>
      <c r="BO118" s="2503"/>
      <c r="BP118" s="2503"/>
      <c r="BQ118" s="2503"/>
    </row>
    <row r="119" spans="1:69" ht="7.5" customHeight="1">
      <c r="A119" s="2503"/>
      <c r="B119" s="2503"/>
      <c r="C119" s="2503"/>
      <c r="D119" s="2503"/>
      <c r="E119" s="2503"/>
      <c r="F119" s="2503"/>
      <c r="G119" s="2503"/>
      <c r="H119" s="2503"/>
      <c r="I119" s="2503"/>
      <c r="J119" s="2503"/>
      <c r="K119" s="2503"/>
      <c r="L119" s="2503"/>
      <c r="M119" s="2503"/>
      <c r="N119" s="2503"/>
      <c r="O119" s="2503"/>
      <c r="P119" s="2503"/>
      <c r="Q119" s="2503"/>
      <c r="R119" s="2503"/>
      <c r="S119" s="2503"/>
      <c r="T119" s="2503"/>
      <c r="U119" s="2503"/>
      <c r="V119" s="2503"/>
      <c r="W119" s="2503"/>
      <c r="X119" s="2503"/>
      <c r="Y119" s="2503"/>
      <c r="Z119" s="2503"/>
      <c r="AA119" s="2503"/>
      <c r="AB119" s="2503"/>
      <c r="AC119" s="2503"/>
      <c r="AD119" s="2503"/>
      <c r="AE119" s="2503"/>
      <c r="AF119" s="2503"/>
      <c r="AG119" s="2503"/>
      <c r="AH119" s="2503"/>
      <c r="AI119" s="2503"/>
      <c r="AJ119" s="2503"/>
      <c r="AK119" s="2503"/>
      <c r="AL119" s="2503"/>
      <c r="AM119" s="2503"/>
      <c r="AN119" s="2503"/>
      <c r="AO119" s="2503"/>
      <c r="AP119" s="2503"/>
      <c r="AQ119" s="2503"/>
      <c r="AR119" s="2503"/>
      <c r="AS119" s="2503"/>
      <c r="AT119" s="2503"/>
      <c r="AU119" s="2503"/>
      <c r="AV119" s="2503"/>
      <c r="AW119" s="2503"/>
      <c r="AX119" s="2503"/>
      <c r="AY119" s="2503"/>
      <c r="AZ119" s="2503"/>
      <c r="BA119" s="2503"/>
      <c r="BB119" s="2503"/>
      <c r="BC119" s="2503"/>
      <c r="BD119" s="2503"/>
      <c r="BE119" s="2503"/>
      <c r="BF119" s="2503"/>
      <c r="BG119" s="2503"/>
      <c r="BH119" s="2503"/>
      <c r="BI119" s="2503"/>
      <c r="BJ119" s="2503"/>
      <c r="BK119" s="2503"/>
      <c r="BL119" s="2503"/>
      <c r="BM119" s="2503"/>
      <c r="BN119" s="2503"/>
      <c r="BO119" s="2503"/>
      <c r="BP119" s="2503"/>
      <c r="BQ119" s="2503"/>
    </row>
    <row r="120" spans="1:69" ht="7.5" customHeight="1">
      <c r="A120" s="2503"/>
      <c r="B120" s="2503"/>
      <c r="C120" s="2503"/>
      <c r="D120" s="2503"/>
      <c r="E120" s="2503"/>
      <c r="F120" s="2503"/>
      <c r="G120" s="2503"/>
      <c r="H120" s="2503"/>
      <c r="I120" s="2503"/>
      <c r="J120" s="2503"/>
      <c r="K120" s="2503"/>
      <c r="L120" s="2503"/>
      <c r="M120" s="2503"/>
      <c r="N120" s="2503"/>
      <c r="O120" s="2503"/>
      <c r="P120" s="2503"/>
      <c r="Q120" s="2503"/>
      <c r="R120" s="2503"/>
      <c r="S120" s="2503"/>
      <c r="T120" s="2503"/>
      <c r="U120" s="2503"/>
      <c r="V120" s="2503"/>
      <c r="W120" s="2503"/>
      <c r="X120" s="2503"/>
      <c r="Y120" s="2503"/>
      <c r="Z120" s="2503"/>
      <c r="AA120" s="2503"/>
      <c r="AB120" s="2503"/>
      <c r="AC120" s="2503"/>
      <c r="AD120" s="2503"/>
      <c r="AE120" s="2503"/>
      <c r="AF120" s="2503"/>
      <c r="AG120" s="2503"/>
      <c r="AH120" s="2503"/>
      <c r="AI120" s="2503"/>
      <c r="AJ120" s="2503"/>
      <c r="AK120" s="2503"/>
      <c r="AL120" s="2503"/>
      <c r="AM120" s="2503"/>
      <c r="AN120" s="2503"/>
      <c r="AO120" s="2503"/>
      <c r="AP120" s="2503"/>
      <c r="AQ120" s="2503"/>
      <c r="AR120" s="2503"/>
      <c r="AS120" s="2503"/>
      <c r="AT120" s="2503"/>
      <c r="AU120" s="2503"/>
      <c r="AV120" s="2503"/>
      <c r="AW120" s="2503"/>
      <c r="AX120" s="2503"/>
      <c r="AY120" s="2503"/>
      <c r="AZ120" s="2503"/>
      <c r="BA120" s="2503"/>
      <c r="BB120" s="2503"/>
      <c r="BC120" s="2503"/>
      <c r="BD120" s="2503"/>
      <c r="BE120" s="2503"/>
      <c r="BF120" s="2503"/>
      <c r="BG120" s="2503"/>
      <c r="BH120" s="2503"/>
      <c r="BI120" s="2503"/>
      <c r="BJ120" s="2503"/>
      <c r="BK120" s="2503"/>
      <c r="BL120" s="2503"/>
      <c r="BM120" s="2503"/>
      <c r="BN120" s="2503"/>
      <c r="BO120" s="2503"/>
      <c r="BP120" s="2503"/>
      <c r="BQ120" s="2503"/>
    </row>
    <row r="121" spans="1:69" ht="7.5" customHeight="1">
      <c r="A121" s="2503"/>
      <c r="B121" s="2503"/>
      <c r="C121" s="2503"/>
      <c r="D121" s="2503"/>
      <c r="E121" s="2503"/>
      <c r="F121" s="2503"/>
      <c r="G121" s="2503"/>
      <c r="H121" s="2503"/>
      <c r="I121" s="2503"/>
      <c r="J121" s="2503"/>
      <c r="K121" s="2503"/>
      <c r="L121" s="2503"/>
      <c r="M121" s="2503"/>
      <c r="N121" s="2503"/>
      <c r="O121" s="2503"/>
      <c r="P121" s="2503"/>
      <c r="Q121" s="2503"/>
      <c r="R121" s="2503"/>
      <c r="S121" s="2503"/>
      <c r="T121" s="2503"/>
      <c r="U121" s="2503"/>
      <c r="V121" s="2503"/>
      <c r="W121" s="2503"/>
      <c r="X121" s="2503"/>
      <c r="Y121" s="2503"/>
      <c r="Z121" s="2503"/>
      <c r="AA121" s="2503"/>
      <c r="AB121" s="2503"/>
      <c r="AC121" s="2503"/>
      <c r="AD121" s="2503"/>
      <c r="AE121" s="2503"/>
      <c r="AF121" s="2503"/>
      <c r="AG121" s="2503"/>
      <c r="AH121" s="2503"/>
      <c r="AI121" s="2503"/>
      <c r="AJ121" s="2503"/>
      <c r="AK121" s="2503"/>
      <c r="AL121" s="2503"/>
      <c r="AM121" s="2503"/>
      <c r="AN121" s="2503"/>
      <c r="AO121" s="2503"/>
      <c r="AP121" s="2503"/>
      <c r="AQ121" s="2503"/>
      <c r="AR121" s="2503"/>
      <c r="AS121" s="2503"/>
      <c r="AT121" s="2503"/>
      <c r="AU121" s="2503"/>
      <c r="AV121" s="2503"/>
      <c r="AW121" s="2503"/>
      <c r="AX121" s="2503"/>
      <c r="AY121" s="2503"/>
      <c r="AZ121" s="2503"/>
      <c r="BA121" s="2503"/>
      <c r="BB121" s="2503"/>
      <c r="BC121" s="2503"/>
      <c r="BD121" s="2503"/>
      <c r="BE121" s="2503"/>
      <c r="BF121" s="2503"/>
      <c r="BG121" s="2503"/>
      <c r="BH121" s="2503"/>
      <c r="BI121" s="2503"/>
      <c r="BJ121" s="2503"/>
      <c r="BK121" s="2503"/>
      <c r="BL121" s="2503"/>
      <c r="BM121" s="2503"/>
      <c r="BN121" s="2503"/>
      <c r="BO121" s="2503"/>
      <c r="BP121" s="2503"/>
      <c r="BQ121" s="2503"/>
    </row>
    <row r="122" spans="1:69" ht="7.5" customHeight="1">
      <c r="A122" s="2503"/>
      <c r="B122" s="2503"/>
      <c r="C122" s="2503"/>
      <c r="D122" s="2503"/>
      <c r="E122" s="2503"/>
      <c r="F122" s="2503"/>
      <c r="G122" s="2503"/>
      <c r="H122" s="2503"/>
      <c r="I122" s="2503"/>
      <c r="J122" s="2503"/>
      <c r="K122" s="2503"/>
      <c r="L122" s="2503"/>
      <c r="M122" s="2503"/>
      <c r="N122" s="2503"/>
      <c r="O122" s="2503"/>
      <c r="P122" s="2503"/>
      <c r="Q122" s="2503"/>
      <c r="R122" s="2503"/>
      <c r="S122" s="2503"/>
      <c r="T122" s="2503"/>
      <c r="U122" s="2503"/>
      <c r="V122" s="2503"/>
      <c r="W122" s="2503"/>
      <c r="X122" s="2503"/>
      <c r="Y122" s="2503"/>
      <c r="Z122" s="2503"/>
      <c r="AA122" s="2503"/>
      <c r="AB122" s="2503"/>
      <c r="AC122" s="2503"/>
      <c r="AD122" s="2503"/>
      <c r="AE122" s="2503"/>
      <c r="AF122" s="2503"/>
      <c r="AG122" s="2503"/>
      <c r="AH122" s="2503"/>
      <c r="AI122" s="2503"/>
      <c r="AJ122" s="2503"/>
      <c r="AK122" s="2503"/>
      <c r="AL122" s="2503"/>
      <c r="AM122" s="2503"/>
      <c r="AN122" s="2503"/>
      <c r="AO122" s="2503"/>
      <c r="AP122" s="2503"/>
      <c r="AQ122" s="2503"/>
      <c r="AR122" s="2503"/>
      <c r="AS122" s="2503"/>
      <c r="AT122" s="2503"/>
      <c r="AU122" s="2503"/>
      <c r="AV122" s="2503"/>
      <c r="AW122" s="2503"/>
      <c r="AX122" s="2503"/>
      <c r="AY122" s="2503"/>
      <c r="AZ122" s="2503"/>
      <c r="BA122" s="2503"/>
      <c r="BB122" s="2503"/>
      <c r="BC122" s="2503"/>
      <c r="BD122" s="2503"/>
      <c r="BE122" s="2503"/>
      <c r="BF122" s="2503"/>
      <c r="BG122" s="2503"/>
      <c r="BH122" s="2503"/>
      <c r="BI122" s="2503"/>
      <c r="BJ122" s="2503"/>
      <c r="BK122" s="2503"/>
      <c r="BL122" s="2503"/>
      <c r="BM122" s="2503"/>
      <c r="BN122" s="2503"/>
      <c r="BO122" s="2503"/>
      <c r="BP122" s="2503"/>
      <c r="BQ122" s="2503"/>
    </row>
    <row r="123" spans="1:69" ht="7.5" customHeight="1">
      <c r="A123" s="2503"/>
      <c r="B123" s="2503"/>
      <c r="C123" s="2503"/>
      <c r="D123" s="2503"/>
      <c r="E123" s="2503"/>
      <c r="F123" s="2503"/>
      <c r="G123" s="2503"/>
      <c r="H123" s="2503"/>
      <c r="I123" s="2503"/>
      <c r="J123" s="2503"/>
      <c r="K123" s="2503"/>
      <c r="L123" s="2503"/>
      <c r="M123" s="2503"/>
      <c r="N123" s="2503"/>
      <c r="O123" s="2503"/>
      <c r="P123" s="2503"/>
      <c r="Q123" s="2503"/>
      <c r="R123" s="2503"/>
      <c r="S123" s="2503"/>
      <c r="T123" s="2503"/>
      <c r="U123" s="2503"/>
      <c r="V123" s="2503"/>
      <c r="W123" s="2503"/>
      <c r="X123" s="2503"/>
      <c r="Y123" s="2503"/>
      <c r="Z123" s="2503"/>
      <c r="AA123" s="2503"/>
      <c r="AB123" s="2503"/>
      <c r="AC123" s="2503"/>
      <c r="AD123" s="2503"/>
      <c r="AE123" s="2503"/>
      <c r="AF123" s="2503"/>
      <c r="AG123" s="2503"/>
      <c r="AH123" s="2503"/>
      <c r="AI123" s="2503"/>
      <c r="AJ123" s="2503"/>
      <c r="AK123" s="2503"/>
      <c r="AL123" s="2503"/>
      <c r="AM123" s="2503"/>
      <c r="AN123" s="2503"/>
      <c r="AO123" s="2503"/>
      <c r="AP123" s="2503"/>
      <c r="AQ123" s="2503"/>
      <c r="AR123" s="2503"/>
      <c r="AS123" s="2503"/>
      <c r="AT123" s="2503"/>
      <c r="AU123" s="2503"/>
      <c r="AV123" s="2503"/>
      <c r="AW123" s="2503"/>
      <c r="AX123" s="2503"/>
      <c r="AY123" s="2503"/>
      <c r="AZ123" s="2503"/>
      <c r="BA123" s="2503"/>
      <c r="BB123" s="2503"/>
      <c r="BC123" s="2503"/>
      <c r="BD123" s="2503"/>
      <c r="BE123" s="2503"/>
      <c r="BF123" s="2503"/>
      <c r="BG123" s="2503"/>
      <c r="BH123" s="2503"/>
      <c r="BI123" s="2503"/>
      <c r="BJ123" s="2503"/>
      <c r="BK123" s="2503"/>
      <c r="BL123" s="2503"/>
      <c r="BM123" s="2503"/>
      <c r="BN123" s="2503"/>
      <c r="BO123" s="2503"/>
      <c r="BP123" s="2503"/>
      <c r="BQ123" s="2503"/>
    </row>
    <row r="124" spans="1:69" ht="7.5" customHeight="1">
      <c r="A124" s="2503"/>
      <c r="B124" s="2503"/>
      <c r="C124" s="2503"/>
      <c r="D124" s="2503"/>
      <c r="E124" s="2503"/>
      <c r="F124" s="2503"/>
      <c r="G124" s="2503"/>
      <c r="H124" s="2503"/>
      <c r="I124" s="2503"/>
      <c r="J124" s="2503"/>
      <c r="K124" s="2503"/>
      <c r="L124" s="2503"/>
      <c r="M124" s="2503"/>
      <c r="N124" s="2503"/>
      <c r="O124" s="2503"/>
      <c r="P124" s="2503"/>
      <c r="Q124" s="2503"/>
      <c r="R124" s="2503"/>
      <c r="S124" s="2503"/>
      <c r="T124" s="2503"/>
      <c r="U124" s="2503"/>
      <c r="V124" s="2503"/>
      <c r="W124" s="2503"/>
      <c r="X124" s="2503"/>
      <c r="Y124" s="2503"/>
      <c r="Z124" s="2503"/>
      <c r="AA124" s="2503"/>
      <c r="AB124" s="2503"/>
      <c r="AC124" s="2503"/>
      <c r="AD124" s="2503"/>
      <c r="AE124" s="2503"/>
      <c r="AF124" s="2503"/>
      <c r="AG124" s="2503"/>
      <c r="AH124" s="2503"/>
      <c r="AI124" s="2503"/>
      <c r="AJ124" s="2503"/>
      <c r="AK124" s="2503"/>
      <c r="AL124" s="2503"/>
      <c r="AM124" s="2503"/>
      <c r="AN124" s="2503"/>
      <c r="AO124" s="2503"/>
      <c r="AP124" s="2503"/>
      <c r="AQ124" s="2503"/>
      <c r="AR124" s="2503"/>
      <c r="AS124" s="2503"/>
      <c r="AT124" s="2503"/>
      <c r="AU124" s="2503"/>
      <c r="AV124" s="2503"/>
      <c r="AW124" s="2503"/>
      <c r="AX124" s="2503"/>
      <c r="AY124" s="2503"/>
      <c r="AZ124" s="2503"/>
      <c r="BA124" s="2503"/>
      <c r="BB124" s="2503"/>
      <c r="BC124" s="2503"/>
      <c r="BD124" s="2503"/>
      <c r="BE124" s="2503"/>
      <c r="BF124" s="2503"/>
      <c r="BG124" s="2503"/>
      <c r="BH124" s="2503"/>
      <c r="BI124" s="2503"/>
      <c r="BJ124" s="2503"/>
      <c r="BK124" s="2503"/>
      <c r="BL124" s="2503"/>
      <c r="BM124" s="2503"/>
      <c r="BN124" s="2503"/>
      <c r="BO124" s="2503"/>
      <c r="BP124" s="2503"/>
      <c r="BQ124" s="2503"/>
    </row>
    <row r="125" spans="1:69" ht="7.5" customHeight="1">
      <c r="A125" s="2503"/>
      <c r="B125" s="2503"/>
      <c r="C125" s="2503"/>
      <c r="D125" s="2503"/>
      <c r="E125" s="2503"/>
      <c r="F125" s="2503"/>
      <c r="G125" s="2503"/>
      <c r="H125" s="2503"/>
      <c r="I125" s="2503"/>
      <c r="J125" s="2503"/>
      <c r="K125" s="2503"/>
      <c r="L125" s="2503"/>
      <c r="M125" s="2503"/>
      <c r="N125" s="2503"/>
      <c r="O125" s="2503"/>
      <c r="P125" s="2503"/>
      <c r="Q125" s="2503"/>
      <c r="R125" s="2503"/>
      <c r="S125" s="2503"/>
      <c r="T125" s="2503"/>
      <c r="U125" s="2503"/>
      <c r="V125" s="2503"/>
      <c r="W125" s="2503"/>
      <c r="X125" s="2503"/>
      <c r="Y125" s="2503"/>
      <c r="Z125" s="2503"/>
      <c r="AA125" s="2503"/>
      <c r="AB125" s="2503"/>
      <c r="AC125" s="2503"/>
      <c r="AD125" s="2503"/>
      <c r="AE125" s="2503"/>
      <c r="AF125" s="2503"/>
      <c r="AG125" s="2503"/>
      <c r="AH125" s="2503"/>
      <c r="AI125" s="2503"/>
      <c r="AJ125" s="2503"/>
      <c r="AK125" s="2503"/>
      <c r="AL125" s="2503"/>
      <c r="AM125" s="2503"/>
      <c r="AN125" s="2503"/>
      <c r="AO125" s="2503"/>
      <c r="AP125" s="2503"/>
      <c r="AQ125" s="2503"/>
      <c r="AR125" s="2503"/>
      <c r="AS125" s="2503"/>
      <c r="AT125" s="2503"/>
      <c r="AU125" s="2503"/>
      <c r="AV125" s="2503"/>
      <c r="AW125" s="2503"/>
      <c r="AX125" s="2503"/>
      <c r="AY125" s="2503"/>
      <c r="AZ125" s="2503"/>
      <c r="BA125" s="2503"/>
      <c r="BB125" s="2503"/>
      <c r="BC125" s="2503"/>
      <c r="BD125" s="2503"/>
      <c r="BE125" s="2503"/>
      <c r="BF125" s="2503"/>
      <c r="BG125" s="2503"/>
      <c r="BH125" s="2503"/>
      <c r="BI125" s="2503"/>
      <c r="BJ125" s="2503"/>
      <c r="BK125" s="2503"/>
      <c r="BL125" s="2503"/>
      <c r="BM125" s="2503"/>
      <c r="BN125" s="2503"/>
      <c r="BO125" s="2503"/>
      <c r="BP125" s="2503"/>
      <c r="BQ125" s="2503"/>
    </row>
    <row r="126" spans="1:69" ht="7.5" customHeight="1">
      <c r="A126" s="2503"/>
      <c r="B126" s="2503"/>
      <c r="C126" s="2503"/>
      <c r="D126" s="2503"/>
      <c r="E126" s="2503"/>
      <c r="F126" s="2503"/>
      <c r="G126" s="2503"/>
      <c r="H126" s="2503"/>
      <c r="I126" s="2503"/>
      <c r="J126" s="2503"/>
      <c r="K126" s="2503"/>
      <c r="L126" s="2503"/>
      <c r="M126" s="2503"/>
      <c r="N126" s="2503"/>
      <c r="O126" s="2503"/>
      <c r="P126" s="2503"/>
      <c r="Q126" s="2503"/>
      <c r="R126" s="2503"/>
      <c r="S126" s="2503"/>
      <c r="T126" s="2503"/>
      <c r="U126" s="2503"/>
      <c r="V126" s="2503"/>
      <c r="W126" s="2503"/>
      <c r="X126" s="2503"/>
      <c r="Y126" s="2503"/>
      <c r="Z126" s="2503"/>
      <c r="AA126" s="2503"/>
      <c r="AB126" s="2503"/>
      <c r="AC126" s="2503"/>
      <c r="AD126" s="2503"/>
      <c r="AE126" s="2503"/>
      <c r="AF126" s="2503"/>
      <c r="AG126" s="2503"/>
      <c r="AH126" s="2503"/>
      <c r="AI126" s="2503"/>
      <c r="AJ126" s="2503"/>
      <c r="AK126" s="2503"/>
      <c r="AL126" s="2503"/>
      <c r="AM126" s="2503"/>
      <c r="AN126" s="2503"/>
      <c r="AO126" s="2503"/>
      <c r="AP126" s="2503"/>
      <c r="AQ126" s="2503"/>
      <c r="AR126" s="2503"/>
      <c r="AS126" s="2503"/>
      <c r="AT126" s="2503"/>
      <c r="AU126" s="2503"/>
      <c r="AV126" s="2503"/>
      <c r="AW126" s="2503"/>
      <c r="AX126" s="2503"/>
      <c r="AY126" s="2503"/>
      <c r="AZ126" s="2503"/>
      <c r="BA126" s="2503"/>
      <c r="BB126" s="2503"/>
      <c r="BC126" s="2503"/>
      <c r="BD126" s="2503"/>
      <c r="BE126" s="2503"/>
      <c r="BF126" s="2503"/>
      <c r="BG126" s="2503"/>
      <c r="BH126" s="2503"/>
      <c r="BI126" s="2503"/>
      <c r="BJ126" s="2503"/>
      <c r="BK126" s="2503"/>
      <c r="BL126" s="2503"/>
      <c r="BM126" s="2503"/>
      <c r="BN126" s="2503"/>
      <c r="BO126" s="2503"/>
      <c r="BP126" s="2503"/>
      <c r="BQ126" s="2503"/>
    </row>
    <row r="127" spans="1:69" ht="22.5" customHeight="1"/>
    <row r="128" spans="1:69" ht="7.5" customHeight="1">
      <c r="A128" s="661"/>
      <c r="B128" s="661"/>
      <c r="C128" s="661"/>
      <c r="D128" s="661"/>
      <c r="E128" s="661"/>
      <c r="F128" s="661"/>
      <c r="G128" s="661"/>
      <c r="H128" s="661"/>
      <c r="I128" s="661"/>
      <c r="J128" s="661"/>
      <c r="K128" s="661"/>
      <c r="L128" s="661"/>
      <c r="M128" s="661"/>
      <c r="N128" s="661"/>
      <c r="O128" s="661"/>
      <c r="P128" s="661"/>
      <c r="Q128" s="661"/>
      <c r="R128" s="661"/>
      <c r="S128" s="661"/>
      <c r="T128" s="661"/>
      <c r="U128" s="661"/>
      <c r="V128" s="661"/>
      <c r="W128" s="661"/>
      <c r="X128" s="661"/>
      <c r="Y128" s="661"/>
      <c r="Z128" s="661"/>
      <c r="AA128" s="661"/>
      <c r="AB128" s="661"/>
      <c r="AC128" s="661"/>
      <c r="AD128" s="661"/>
      <c r="AE128" s="661"/>
      <c r="AF128" s="661"/>
      <c r="AG128" s="661"/>
      <c r="AH128" s="661"/>
      <c r="AI128" s="661"/>
      <c r="AJ128" s="661"/>
      <c r="AK128" s="661"/>
      <c r="AL128" s="661"/>
      <c r="AM128" s="661"/>
      <c r="AN128" s="661"/>
      <c r="AO128" s="661"/>
      <c r="AP128" s="661"/>
      <c r="AQ128" s="661"/>
      <c r="AR128" s="661"/>
      <c r="AS128" s="661"/>
      <c r="AT128" s="661"/>
      <c r="AU128" s="661"/>
      <c r="AV128" s="661"/>
      <c r="AW128" s="661"/>
      <c r="AX128" s="661"/>
      <c r="AY128" s="661"/>
      <c r="AZ128" s="661"/>
      <c r="BA128" s="661"/>
      <c r="BB128" s="661"/>
      <c r="BC128" s="661"/>
      <c r="BD128" s="661"/>
      <c r="BE128" s="661"/>
      <c r="BF128" s="661"/>
      <c r="BG128" s="661"/>
      <c r="BH128" s="661"/>
      <c r="BI128" s="661"/>
      <c r="BJ128" s="661"/>
      <c r="BK128" s="661"/>
      <c r="BL128" s="661"/>
      <c r="BM128" s="661"/>
      <c r="BN128" s="661"/>
      <c r="BO128" s="661"/>
      <c r="BP128" s="661"/>
      <c r="BQ128" s="661"/>
    </row>
  </sheetData>
  <sheetProtection sheet="1" objects="1" scenarios="1" selectLockedCells="1" selectUnlockedCells="1"/>
  <mergeCells count="55">
    <mergeCell ref="BD1:BR3"/>
    <mergeCell ref="A5:BQ7"/>
    <mergeCell ref="A9:K11"/>
    <mergeCell ref="L9:AA11"/>
    <mergeCell ref="AD9:AS11"/>
    <mergeCell ref="AT9:BI11"/>
    <mergeCell ref="A13:BQ15"/>
    <mergeCell ref="A17:I19"/>
    <mergeCell ref="J17:V19"/>
    <mergeCell ref="A21:AH23"/>
    <mergeCell ref="B25:S27"/>
    <mergeCell ref="X25:AH27"/>
    <mergeCell ref="AI25:AK27"/>
    <mergeCell ref="B29:S31"/>
    <mergeCell ref="X29:AH31"/>
    <mergeCell ref="AI29:AK31"/>
    <mergeCell ref="AQ29:BK31"/>
    <mergeCell ref="B33:S35"/>
    <mergeCell ref="X33:AH35"/>
    <mergeCell ref="AI33:AK35"/>
    <mergeCell ref="B37:AR39"/>
    <mergeCell ref="B41:S43"/>
    <mergeCell ref="X41:AH43"/>
    <mergeCell ref="AI41:AK43"/>
    <mergeCell ref="B45:S47"/>
    <mergeCell ref="X45:AH47"/>
    <mergeCell ref="AI45:AK47"/>
    <mergeCell ref="B49:S51"/>
    <mergeCell ref="X49:AH51"/>
    <mergeCell ref="AI49:AK51"/>
    <mergeCell ref="B53:S55"/>
    <mergeCell ref="X53:AH55"/>
    <mergeCell ref="AI53:AK55"/>
    <mergeCell ref="B100:T102"/>
    <mergeCell ref="X100:AH102"/>
    <mergeCell ref="AI100:AM102"/>
    <mergeCell ref="AO100:BQ102"/>
    <mergeCell ref="B57:S59"/>
    <mergeCell ref="X57:AH59"/>
    <mergeCell ref="AI57:AK59"/>
    <mergeCell ref="B61:S63"/>
    <mergeCell ref="X61:AH63"/>
    <mergeCell ref="AI61:AK63"/>
    <mergeCell ref="B65:S67"/>
    <mergeCell ref="X65:AH67"/>
    <mergeCell ref="AI65:AK67"/>
    <mergeCell ref="A69:BQ94"/>
    <mergeCell ref="A96:BQ98"/>
    <mergeCell ref="A112:BQ126"/>
    <mergeCell ref="B104:T106"/>
    <mergeCell ref="X104:AH106"/>
    <mergeCell ref="AI104:AM106"/>
    <mergeCell ref="B108:T110"/>
    <mergeCell ref="X108:AH110"/>
    <mergeCell ref="AI108:AM110"/>
  </mergeCells>
  <phoneticPr fontId="1"/>
  <dataValidations count="1">
    <dataValidation type="list" allowBlank="1" showInputMessage="1" showErrorMessage="1" sqref="L20:AS20 JH20:KO20 TD20:UK20 ACZ20:AEG20 AMV20:AOC20 AWR20:AXY20 BGN20:BHU20 BQJ20:BRQ20 CAF20:CBM20 CKB20:CLI20 CTX20:CVE20 DDT20:DFA20 DNP20:DOW20 DXL20:DYS20 EHH20:EIO20 ERD20:ESK20 FAZ20:FCG20 FKV20:FMC20 FUR20:FVY20 GEN20:GFU20 GOJ20:GPQ20 GYF20:GZM20 HIB20:HJI20 HRX20:HTE20 IBT20:IDA20 ILP20:IMW20 IVL20:IWS20 JFH20:JGO20 JPD20:JQK20 JYZ20:KAG20 KIV20:KKC20 KSR20:KTY20 LCN20:LDU20 LMJ20:LNQ20 LWF20:LXM20 MGB20:MHI20 MPX20:MRE20 MZT20:NBA20 NJP20:NKW20 NTL20:NUS20 ODH20:OEO20 OND20:OOK20 OWZ20:OYG20 PGV20:PIC20 PQR20:PRY20 QAN20:QBU20 QKJ20:QLQ20 QUF20:QVM20 REB20:RFI20 RNX20:RPE20 RXT20:RZA20 SHP20:SIW20 SRL20:SSS20 TBH20:TCO20 TLD20:TMK20 TUZ20:TWG20 UEV20:UGC20 UOR20:UPY20 UYN20:UZU20 VIJ20:VJQ20 VSF20:VTM20 WCB20:WDI20 WLX20:WNE20 WVT20:WXA20 L65556:AS65556 JH65556:KO65556 TD65556:UK65556 ACZ65556:AEG65556 AMV65556:AOC65556 AWR65556:AXY65556 BGN65556:BHU65556 BQJ65556:BRQ65556 CAF65556:CBM65556 CKB65556:CLI65556 CTX65556:CVE65556 DDT65556:DFA65556 DNP65556:DOW65556 DXL65556:DYS65556 EHH65556:EIO65556 ERD65556:ESK65556 FAZ65556:FCG65556 FKV65556:FMC65556 FUR65556:FVY65556 GEN65556:GFU65556 GOJ65556:GPQ65556 GYF65556:GZM65556 HIB65556:HJI65556 HRX65556:HTE65556 IBT65556:IDA65556 ILP65556:IMW65556 IVL65556:IWS65556 JFH65556:JGO65556 JPD65556:JQK65556 JYZ65556:KAG65556 KIV65556:KKC65556 KSR65556:KTY65556 LCN65556:LDU65556 LMJ65556:LNQ65556 LWF65556:LXM65556 MGB65556:MHI65556 MPX65556:MRE65556 MZT65556:NBA65556 NJP65556:NKW65556 NTL65556:NUS65556 ODH65556:OEO65556 OND65556:OOK65556 OWZ65556:OYG65556 PGV65556:PIC65556 PQR65556:PRY65556 QAN65556:QBU65556 QKJ65556:QLQ65556 QUF65556:QVM65556 REB65556:RFI65556 RNX65556:RPE65556 RXT65556:RZA65556 SHP65556:SIW65556 SRL65556:SSS65556 TBH65556:TCO65556 TLD65556:TMK65556 TUZ65556:TWG65556 UEV65556:UGC65556 UOR65556:UPY65556 UYN65556:UZU65556 VIJ65556:VJQ65556 VSF65556:VTM65556 WCB65556:WDI65556 WLX65556:WNE65556 WVT65556:WXA65556 L131092:AS131092 JH131092:KO131092 TD131092:UK131092 ACZ131092:AEG131092 AMV131092:AOC131092 AWR131092:AXY131092 BGN131092:BHU131092 BQJ131092:BRQ131092 CAF131092:CBM131092 CKB131092:CLI131092 CTX131092:CVE131092 DDT131092:DFA131092 DNP131092:DOW131092 DXL131092:DYS131092 EHH131092:EIO131092 ERD131092:ESK131092 FAZ131092:FCG131092 FKV131092:FMC131092 FUR131092:FVY131092 GEN131092:GFU131092 GOJ131092:GPQ131092 GYF131092:GZM131092 HIB131092:HJI131092 HRX131092:HTE131092 IBT131092:IDA131092 ILP131092:IMW131092 IVL131092:IWS131092 JFH131092:JGO131092 JPD131092:JQK131092 JYZ131092:KAG131092 KIV131092:KKC131092 KSR131092:KTY131092 LCN131092:LDU131092 LMJ131092:LNQ131092 LWF131092:LXM131092 MGB131092:MHI131092 MPX131092:MRE131092 MZT131092:NBA131092 NJP131092:NKW131092 NTL131092:NUS131092 ODH131092:OEO131092 OND131092:OOK131092 OWZ131092:OYG131092 PGV131092:PIC131092 PQR131092:PRY131092 QAN131092:QBU131092 QKJ131092:QLQ131092 QUF131092:QVM131092 REB131092:RFI131092 RNX131092:RPE131092 RXT131092:RZA131092 SHP131092:SIW131092 SRL131092:SSS131092 TBH131092:TCO131092 TLD131092:TMK131092 TUZ131092:TWG131092 UEV131092:UGC131092 UOR131092:UPY131092 UYN131092:UZU131092 VIJ131092:VJQ131092 VSF131092:VTM131092 WCB131092:WDI131092 WLX131092:WNE131092 WVT131092:WXA131092 L196628:AS196628 JH196628:KO196628 TD196628:UK196628 ACZ196628:AEG196628 AMV196628:AOC196628 AWR196628:AXY196628 BGN196628:BHU196628 BQJ196628:BRQ196628 CAF196628:CBM196628 CKB196628:CLI196628 CTX196628:CVE196628 DDT196628:DFA196628 DNP196628:DOW196628 DXL196628:DYS196628 EHH196628:EIO196628 ERD196628:ESK196628 FAZ196628:FCG196628 FKV196628:FMC196628 FUR196628:FVY196628 GEN196628:GFU196628 GOJ196628:GPQ196628 GYF196628:GZM196628 HIB196628:HJI196628 HRX196628:HTE196628 IBT196628:IDA196628 ILP196628:IMW196628 IVL196628:IWS196628 JFH196628:JGO196628 JPD196628:JQK196628 JYZ196628:KAG196628 KIV196628:KKC196628 KSR196628:KTY196628 LCN196628:LDU196628 LMJ196628:LNQ196628 LWF196628:LXM196628 MGB196628:MHI196628 MPX196628:MRE196628 MZT196628:NBA196628 NJP196628:NKW196628 NTL196628:NUS196628 ODH196628:OEO196628 OND196628:OOK196628 OWZ196628:OYG196628 PGV196628:PIC196628 PQR196628:PRY196628 QAN196628:QBU196628 QKJ196628:QLQ196628 QUF196628:QVM196628 REB196628:RFI196628 RNX196628:RPE196628 RXT196628:RZA196628 SHP196628:SIW196628 SRL196628:SSS196628 TBH196628:TCO196628 TLD196628:TMK196628 TUZ196628:TWG196628 UEV196628:UGC196628 UOR196628:UPY196628 UYN196628:UZU196628 VIJ196628:VJQ196628 VSF196628:VTM196628 WCB196628:WDI196628 WLX196628:WNE196628 WVT196628:WXA196628 L262164:AS262164 JH262164:KO262164 TD262164:UK262164 ACZ262164:AEG262164 AMV262164:AOC262164 AWR262164:AXY262164 BGN262164:BHU262164 BQJ262164:BRQ262164 CAF262164:CBM262164 CKB262164:CLI262164 CTX262164:CVE262164 DDT262164:DFA262164 DNP262164:DOW262164 DXL262164:DYS262164 EHH262164:EIO262164 ERD262164:ESK262164 FAZ262164:FCG262164 FKV262164:FMC262164 FUR262164:FVY262164 GEN262164:GFU262164 GOJ262164:GPQ262164 GYF262164:GZM262164 HIB262164:HJI262164 HRX262164:HTE262164 IBT262164:IDA262164 ILP262164:IMW262164 IVL262164:IWS262164 JFH262164:JGO262164 JPD262164:JQK262164 JYZ262164:KAG262164 KIV262164:KKC262164 KSR262164:KTY262164 LCN262164:LDU262164 LMJ262164:LNQ262164 LWF262164:LXM262164 MGB262164:MHI262164 MPX262164:MRE262164 MZT262164:NBA262164 NJP262164:NKW262164 NTL262164:NUS262164 ODH262164:OEO262164 OND262164:OOK262164 OWZ262164:OYG262164 PGV262164:PIC262164 PQR262164:PRY262164 QAN262164:QBU262164 QKJ262164:QLQ262164 QUF262164:QVM262164 REB262164:RFI262164 RNX262164:RPE262164 RXT262164:RZA262164 SHP262164:SIW262164 SRL262164:SSS262164 TBH262164:TCO262164 TLD262164:TMK262164 TUZ262164:TWG262164 UEV262164:UGC262164 UOR262164:UPY262164 UYN262164:UZU262164 VIJ262164:VJQ262164 VSF262164:VTM262164 WCB262164:WDI262164 WLX262164:WNE262164 WVT262164:WXA262164 L327700:AS327700 JH327700:KO327700 TD327700:UK327700 ACZ327700:AEG327700 AMV327700:AOC327700 AWR327700:AXY327700 BGN327700:BHU327700 BQJ327700:BRQ327700 CAF327700:CBM327700 CKB327700:CLI327700 CTX327700:CVE327700 DDT327700:DFA327700 DNP327700:DOW327700 DXL327700:DYS327700 EHH327700:EIO327700 ERD327700:ESK327700 FAZ327700:FCG327700 FKV327700:FMC327700 FUR327700:FVY327700 GEN327700:GFU327700 GOJ327700:GPQ327700 GYF327700:GZM327700 HIB327700:HJI327700 HRX327700:HTE327700 IBT327700:IDA327700 ILP327700:IMW327700 IVL327700:IWS327700 JFH327700:JGO327700 JPD327700:JQK327700 JYZ327700:KAG327700 KIV327700:KKC327700 KSR327700:KTY327700 LCN327700:LDU327700 LMJ327700:LNQ327700 LWF327700:LXM327700 MGB327700:MHI327700 MPX327700:MRE327700 MZT327700:NBA327700 NJP327700:NKW327700 NTL327700:NUS327700 ODH327700:OEO327700 OND327700:OOK327700 OWZ327700:OYG327700 PGV327700:PIC327700 PQR327700:PRY327700 QAN327700:QBU327700 QKJ327700:QLQ327700 QUF327700:QVM327700 REB327700:RFI327700 RNX327700:RPE327700 RXT327700:RZA327700 SHP327700:SIW327700 SRL327700:SSS327700 TBH327700:TCO327700 TLD327700:TMK327700 TUZ327700:TWG327700 UEV327700:UGC327700 UOR327700:UPY327700 UYN327700:UZU327700 VIJ327700:VJQ327700 VSF327700:VTM327700 WCB327700:WDI327700 WLX327700:WNE327700 WVT327700:WXA327700 L393236:AS393236 JH393236:KO393236 TD393236:UK393236 ACZ393236:AEG393236 AMV393236:AOC393236 AWR393236:AXY393236 BGN393236:BHU393236 BQJ393236:BRQ393236 CAF393236:CBM393236 CKB393236:CLI393236 CTX393236:CVE393236 DDT393236:DFA393236 DNP393236:DOW393236 DXL393236:DYS393236 EHH393236:EIO393236 ERD393236:ESK393236 FAZ393236:FCG393236 FKV393236:FMC393236 FUR393236:FVY393236 GEN393236:GFU393236 GOJ393236:GPQ393236 GYF393236:GZM393236 HIB393236:HJI393236 HRX393236:HTE393236 IBT393236:IDA393236 ILP393236:IMW393236 IVL393236:IWS393236 JFH393236:JGO393236 JPD393236:JQK393236 JYZ393236:KAG393236 KIV393236:KKC393236 KSR393236:KTY393236 LCN393236:LDU393236 LMJ393236:LNQ393236 LWF393236:LXM393236 MGB393236:MHI393236 MPX393236:MRE393236 MZT393236:NBA393236 NJP393236:NKW393236 NTL393236:NUS393236 ODH393236:OEO393236 OND393236:OOK393236 OWZ393236:OYG393236 PGV393236:PIC393236 PQR393236:PRY393236 QAN393236:QBU393236 QKJ393236:QLQ393236 QUF393236:QVM393236 REB393236:RFI393236 RNX393236:RPE393236 RXT393236:RZA393236 SHP393236:SIW393236 SRL393236:SSS393236 TBH393236:TCO393236 TLD393236:TMK393236 TUZ393236:TWG393236 UEV393236:UGC393236 UOR393236:UPY393236 UYN393236:UZU393236 VIJ393236:VJQ393236 VSF393236:VTM393236 WCB393236:WDI393236 WLX393236:WNE393236 WVT393236:WXA393236 L458772:AS458772 JH458772:KO458772 TD458772:UK458772 ACZ458772:AEG458772 AMV458772:AOC458772 AWR458772:AXY458772 BGN458772:BHU458772 BQJ458772:BRQ458772 CAF458772:CBM458772 CKB458772:CLI458772 CTX458772:CVE458772 DDT458772:DFA458772 DNP458772:DOW458772 DXL458772:DYS458772 EHH458772:EIO458772 ERD458772:ESK458772 FAZ458772:FCG458772 FKV458772:FMC458772 FUR458772:FVY458772 GEN458772:GFU458772 GOJ458772:GPQ458772 GYF458772:GZM458772 HIB458772:HJI458772 HRX458772:HTE458772 IBT458772:IDA458772 ILP458772:IMW458772 IVL458772:IWS458772 JFH458772:JGO458772 JPD458772:JQK458772 JYZ458772:KAG458772 KIV458772:KKC458772 KSR458772:KTY458772 LCN458772:LDU458772 LMJ458772:LNQ458772 LWF458772:LXM458772 MGB458772:MHI458772 MPX458772:MRE458772 MZT458772:NBA458772 NJP458772:NKW458772 NTL458772:NUS458772 ODH458772:OEO458772 OND458772:OOK458772 OWZ458772:OYG458772 PGV458772:PIC458772 PQR458772:PRY458772 QAN458772:QBU458772 QKJ458772:QLQ458772 QUF458772:QVM458772 REB458772:RFI458772 RNX458772:RPE458772 RXT458772:RZA458772 SHP458772:SIW458772 SRL458772:SSS458772 TBH458772:TCO458772 TLD458772:TMK458772 TUZ458772:TWG458772 UEV458772:UGC458772 UOR458772:UPY458772 UYN458772:UZU458772 VIJ458772:VJQ458772 VSF458772:VTM458772 WCB458772:WDI458772 WLX458772:WNE458772 WVT458772:WXA458772 L524308:AS524308 JH524308:KO524308 TD524308:UK524308 ACZ524308:AEG524308 AMV524308:AOC524308 AWR524308:AXY524308 BGN524308:BHU524308 BQJ524308:BRQ524308 CAF524308:CBM524308 CKB524308:CLI524308 CTX524308:CVE524308 DDT524308:DFA524308 DNP524308:DOW524308 DXL524308:DYS524308 EHH524308:EIO524308 ERD524308:ESK524308 FAZ524308:FCG524308 FKV524308:FMC524308 FUR524308:FVY524308 GEN524308:GFU524308 GOJ524308:GPQ524308 GYF524308:GZM524308 HIB524308:HJI524308 HRX524308:HTE524308 IBT524308:IDA524308 ILP524308:IMW524308 IVL524308:IWS524308 JFH524308:JGO524308 JPD524308:JQK524308 JYZ524308:KAG524308 KIV524308:KKC524308 KSR524308:KTY524308 LCN524308:LDU524308 LMJ524308:LNQ524308 LWF524308:LXM524308 MGB524308:MHI524308 MPX524308:MRE524308 MZT524308:NBA524308 NJP524308:NKW524308 NTL524308:NUS524308 ODH524308:OEO524308 OND524308:OOK524308 OWZ524308:OYG524308 PGV524308:PIC524308 PQR524308:PRY524308 QAN524308:QBU524308 QKJ524308:QLQ524308 QUF524308:QVM524308 REB524308:RFI524308 RNX524308:RPE524308 RXT524308:RZA524308 SHP524308:SIW524308 SRL524308:SSS524308 TBH524308:TCO524308 TLD524308:TMK524308 TUZ524308:TWG524308 UEV524308:UGC524308 UOR524308:UPY524308 UYN524308:UZU524308 VIJ524308:VJQ524308 VSF524308:VTM524308 WCB524308:WDI524308 WLX524308:WNE524308 WVT524308:WXA524308 L589844:AS589844 JH589844:KO589844 TD589844:UK589844 ACZ589844:AEG589844 AMV589844:AOC589844 AWR589844:AXY589844 BGN589844:BHU589844 BQJ589844:BRQ589844 CAF589844:CBM589844 CKB589844:CLI589844 CTX589844:CVE589844 DDT589844:DFA589844 DNP589844:DOW589844 DXL589844:DYS589844 EHH589844:EIO589844 ERD589844:ESK589844 FAZ589844:FCG589844 FKV589844:FMC589844 FUR589844:FVY589844 GEN589844:GFU589844 GOJ589844:GPQ589844 GYF589844:GZM589844 HIB589844:HJI589844 HRX589844:HTE589844 IBT589844:IDA589844 ILP589844:IMW589844 IVL589844:IWS589844 JFH589844:JGO589844 JPD589844:JQK589844 JYZ589844:KAG589844 KIV589844:KKC589844 KSR589844:KTY589844 LCN589844:LDU589844 LMJ589844:LNQ589844 LWF589844:LXM589844 MGB589844:MHI589844 MPX589844:MRE589844 MZT589844:NBA589844 NJP589844:NKW589844 NTL589844:NUS589844 ODH589844:OEO589844 OND589844:OOK589844 OWZ589844:OYG589844 PGV589844:PIC589844 PQR589844:PRY589844 QAN589844:QBU589844 QKJ589844:QLQ589844 QUF589844:QVM589844 REB589844:RFI589844 RNX589844:RPE589844 RXT589844:RZA589844 SHP589844:SIW589844 SRL589844:SSS589844 TBH589844:TCO589844 TLD589844:TMK589844 TUZ589844:TWG589844 UEV589844:UGC589844 UOR589844:UPY589844 UYN589844:UZU589844 VIJ589844:VJQ589844 VSF589844:VTM589844 WCB589844:WDI589844 WLX589844:WNE589844 WVT589844:WXA589844 L655380:AS655380 JH655380:KO655380 TD655380:UK655380 ACZ655380:AEG655380 AMV655380:AOC655380 AWR655380:AXY655380 BGN655380:BHU655380 BQJ655380:BRQ655380 CAF655380:CBM655380 CKB655380:CLI655380 CTX655380:CVE655380 DDT655380:DFA655380 DNP655380:DOW655380 DXL655380:DYS655380 EHH655380:EIO655380 ERD655380:ESK655380 FAZ655380:FCG655380 FKV655380:FMC655380 FUR655380:FVY655380 GEN655380:GFU655380 GOJ655380:GPQ655380 GYF655380:GZM655380 HIB655380:HJI655380 HRX655380:HTE655380 IBT655380:IDA655380 ILP655380:IMW655380 IVL655380:IWS655380 JFH655380:JGO655380 JPD655380:JQK655380 JYZ655380:KAG655380 KIV655380:KKC655380 KSR655380:KTY655380 LCN655380:LDU655380 LMJ655380:LNQ655380 LWF655380:LXM655380 MGB655380:MHI655380 MPX655380:MRE655380 MZT655380:NBA655380 NJP655380:NKW655380 NTL655380:NUS655380 ODH655380:OEO655380 OND655380:OOK655380 OWZ655380:OYG655380 PGV655380:PIC655380 PQR655380:PRY655380 QAN655380:QBU655380 QKJ655380:QLQ655380 QUF655380:QVM655380 REB655380:RFI655380 RNX655380:RPE655380 RXT655380:RZA655380 SHP655380:SIW655380 SRL655380:SSS655380 TBH655380:TCO655380 TLD655380:TMK655380 TUZ655380:TWG655380 UEV655380:UGC655380 UOR655380:UPY655380 UYN655380:UZU655380 VIJ655380:VJQ655380 VSF655380:VTM655380 WCB655380:WDI655380 WLX655380:WNE655380 WVT655380:WXA655380 L720916:AS720916 JH720916:KO720916 TD720916:UK720916 ACZ720916:AEG720916 AMV720916:AOC720916 AWR720916:AXY720916 BGN720916:BHU720916 BQJ720916:BRQ720916 CAF720916:CBM720916 CKB720916:CLI720916 CTX720916:CVE720916 DDT720916:DFA720916 DNP720916:DOW720916 DXL720916:DYS720916 EHH720916:EIO720916 ERD720916:ESK720916 FAZ720916:FCG720916 FKV720916:FMC720916 FUR720916:FVY720916 GEN720916:GFU720916 GOJ720916:GPQ720916 GYF720916:GZM720916 HIB720916:HJI720916 HRX720916:HTE720916 IBT720916:IDA720916 ILP720916:IMW720916 IVL720916:IWS720916 JFH720916:JGO720916 JPD720916:JQK720916 JYZ720916:KAG720916 KIV720916:KKC720916 KSR720916:KTY720916 LCN720916:LDU720916 LMJ720916:LNQ720916 LWF720916:LXM720916 MGB720916:MHI720916 MPX720916:MRE720916 MZT720916:NBA720916 NJP720916:NKW720916 NTL720916:NUS720916 ODH720916:OEO720916 OND720916:OOK720916 OWZ720916:OYG720916 PGV720916:PIC720916 PQR720916:PRY720916 QAN720916:QBU720916 QKJ720916:QLQ720916 QUF720916:QVM720916 REB720916:RFI720916 RNX720916:RPE720916 RXT720916:RZA720916 SHP720916:SIW720916 SRL720916:SSS720916 TBH720916:TCO720916 TLD720916:TMK720916 TUZ720916:TWG720916 UEV720916:UGC720916 UOR720916:UPY720916 UYN720916:UZU720916 VIJ720916:VJQ720916 VSF720916:VTM720916 WCB720916:WDI720916 WLX720916:WNE720916 WVT720916:WXA720916 L786452:AS786452 JH786452:KO786452 TD786452:UK786452 ACZ786452:AEG786452 AMV786452:AOC786452 AWR786452:AXY786452 BGN786452:BHU786452 BQJ786452:BRQ786452 CAF786452:CBM786452 CKB786452:CLI786452 CTX786452:CVE786452 DDT786452:DFA786452 DNP786452:DOW786452 DXL786452:DYS786452 EHH786452:EIO786452 ERD786452:ESK786452 FAZ786452:FCG786452 FKV786452:FMC786452 FUR786452:FVY786452 GEN786452:GFU786452 GOJ786452:GPQ786452 GYF786452:GZM786452 HIB786452:HJI786452 HRX786452:HTE786452 IBT786452:IDA786452 ILP786452:IMW786452 IVL786452:IWS786452 JFH786452:JGO786452 JPD786452:JQK786452 JYZ786452:KAG786452 KIV786452:KKC786452 KSR786452:KTY786452 LCN786452:LDU786452 LMJ786452:LNQ786452 LWF786452:LXM786452 MGB786452:MHI786452 MPX786452:MRE786452 MZT786452:NBA786452 NJP786452:NKW786452 NTL786452:NUS786452 ODH786452:OEO786452 OND786452:OOK786452 OWZ786452:OYG786452 PGV786452:PIC786452 PQR786452:PRY786452 QAN786452:QBU786452 QKJ786452:QLQ786452 QUF786452:QVM786452 REB786452:RFI786452 RNX786452:RPE786452 RXT786452:RZA786452 SHP786452:SIW786452 SRL786452:SSS786452 TBH786452:TCO786452 TLD786452:TMK786452 TUZ786452:TWG786452 UEV786452:UGC786452 UOR786452:UPY786452 UYN786452:UZU786452 VIJ786452:VJQ786452 VSF786452:VTM786452 WCB786452:WDI786452 WLX786452:WNE786452 WVT786452:WXA786452 L851988:AS851988 JH851988:KO851988 TD851988:UK851988 ACZ851988:AEG851988 AMV851988:AOC851988 AWR851988:AXY851988 BGN851988:BHU851988 BQJ851988:BRQ851988 CAF851988:CBM851988 CKB851988:CLI851988 CTX851988:CVE851988 DDT851988:DFA851988 DNP851988:DOW851988 DXL851988:DYS851988 EHH851988:EIO851988 ERD851988:ESK851988 FAZ851988:FCG851988 FKV851988:FMC851988 FUR851988:FVY851988 GEN851988:GFU851988 GOJ851988:GPQ851988 GYF851988:GZM851988 HIB851988:HJI851988 HRX851988:HTE851988 IBT851988:IDA851988 ILP851988:IMW851988 IVL851988:IWS851988 JFH851988:JGO851988 JPD851988:JQK851988 JYZ851988:KAG851988 KIV851988:KKC851988 KSR851988:KTY851988 LCN851988:LDU851988 LMJ851988:LNQ851988 LWF851988:LXM851988 MGB851988:MHI851988 MPX851988:MRE851988 MZT851988:NBA851988 NJP851988:NKW851988 NTL851988:NUS851988 ODH851988:OEO851988 OND851988:OOK851988 OWZ851988:OYG851988 PGV851988:PIC851988 PQR851988:PRY851988 QAN851988:QBU851988 QKJ851988:QLQ851988 QUF851988:QVM851988 REB851988:RFI851988 RNX851988:RPE851988 RXT851988:RZA851988 SHP851988:SIW851988 SRL851988:SSS851988 TBH851988:TCO851988 TLD851988:TMK851988 TUZ851988:TWG851988 UEV851988:UGC851988 UOR851988:UPY851988 UYN851988:UZU851988 VIJ851988:VJQ851988 VSF851988:VTM851988 WCB851988:WDI851988 WLX851988:WNE851988 WVT851988:WXA851988 L917524:AS917524 JH917524:KO917524 TD917524:UK917524 ACZ917524:AEG917524 AMV917524:AOC917524 AWR917524:AXY917524 BGN917524:BHU917524 BQJ917524:BRQ917524 CAF917524:CBM917524 CKB917524:CLI917524 CTX917524:CVE917524 DDT917524:DFA917524 DNP917524:DOW917524 DXL917524:DYS917524 EHH917524:EIO917524 ERD917524:ESK917524 FAZ917524:FCG917524 FKV917524:FMC917524 FUR917524:FVY917524 GEN917524:GFU917524 GOJ917524:GPQ917524 GYF917524:GZM917524 HIB917524:HJI917524 HRX917524:HTE917524 IBT917524:IDA917524 ILP917524:IMW917524 IVL917524:IWS917524 JFH917524:JGO917524 JPD917524:JQK917524 JYZ917524:KAG917524 KIV917524:KKC917524 KSR917524:KTY917524 LCN917524:LDU917524 LMJ917524:LNQ917524 LWF917524:LXM917524 MGB917524:MHI917524 MPX917524:MRE917524 MZT917524:NBA917524 NJP917524:NKW917524 NTL917524:NUS917524 ODH917524:OEO917524 OND917524:OOK917524 OWZ917524:OYG917524 PGV917524:PIC917524 PQR917524:PRY917524 QAN917524:QBU917524 QKJ917524:QLQ917524 QUF917524:QVM917524 REB917524:RFI917524 RNX917524:RPE917524 RXT917524:RZA917524 SHP917524:SIW917524 SRL917524:SSS917524 TBH917524:TCO917524 TLD917524:TMK917524 TUZ917524:TWG917524 UEV917524:UGC917524 UOR917524:UPY917524 UYN917524:UZU917524 VIJ917524:VJQ917524 VSF917524:VTM917524 WCB917524:WDI917524 WLX917524:WNE917524 WVT917524:WXA917524 L983060:AS983060 JH983060:KO983060 TD983060:UK983060 ACZ983060:AEG983060 AMV983060:AOC983060 AWR983060:AXY983060 BGN983060:BHU983060 BQJ983060:BRQ983060 CAF983060:CBM983060 CKB983060:CLI983060 CTX983060:CVE983060 DDT983060:DFA983060 DNP983060:DOW983060 DXL983060:DYS983060 EHH983060:EIO983060 ERD983060:ESK983060 FAZ983060:FCG983060 FKV983060:FMC983060 FUR983060:FVY983060 GEN983060:GFU983060 GOJ983060:GPQ983060 GYF983060:GZM983060 HIB983060:HJI983060 HRX983060:HTE983060 IBT983060:IDA983060 ILP983060:IMW983060 IVL983060:IWS983060 JFH983060:JGO983060 JPD983060:JQK983060 JYZ983060:KAG983060 KIV983060:KKC983060 KSR983060:KTY983060 LCN983060:LDU983060 LMJ983060:LNQ983060 LWF983060:LXM983060 MGB983060:MHI983060 MPX983060:MRE983060 MZT983060:NBA983060 NJP983060:NKW983060 NTL983060:NUS983060 ODH983060:OEO983060 OND983060:OOK983060 OWZ983060:OYG983060 PGV983060:PIC983060 PQR983060:PRY983060 QAN983060:QBU983060 QKJ983060:QLQ983060 QUF983060:QVM983060 REB983060:RFI983060 RNX983060:RPE983060 RXT983060:RZA983060 SHP983060:SIW983060 SRL983060:SSS983060 TBH983060:TCO983060 TLD983060:TMK983060 TUZ983060:TWG983060 UEV983060:UGC983060 UOR983060:UPY983060 UYN983060:UZU983060 VIJ983060:VJQ983060 VSF983060:VTM983060 WCB983060:WDI983060 WLX983060:WNE983060 WVT983060:WXA983060" xr:uid="{89F100CC-3706-46E3-B70F-A7E767ADC950}">
      <formula1>#REF!</formula1>
    </dataValidation>
  </dataValidations>
  <pageMargins left="0.70866141732283472" right="0.70866141732283472" top="0.74803149606299213" bottom="0.74803149606299213" header="0.31496062992125984" footer="0.31496062992125984"/>
  <pageSetup paperSize="9" scale="81"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66FFFF"/>
  </sheetPr>
  <dimension ref="A1:AC63"/>
  <sheetViews>
    <sheetView tabSelected="1" view="pageBreakPreview" zoomScale="106" zoomScaleNormal="100" zoomScaleSheetLayoutView="106" workbookViewId="0">
      <selection activeCell="I47" sqref="I47"/>
    </sheetView>
  </sheetViews>
  <sheetFormatPr defaultRowHeight="13.2"/>
  <cols>
    <col min="1" max="1" width="5.21875" style="2" customWidth="1"/>
    <col min="2" max="4" width="9" style="2"/>
    <col min="5" max="5" width="11.6640625" style="2" customWidth="1"/>
    <col min="6" max="7" width="9" style="2"/>
    <col min="8" max="8" width="12.21875" style="2" customWidth="1"/>
    <col min="9" max="9" width="11.6640625" style="2" customWidth="1"/>
    <col min="10" max="10" width="5.21875" style="2" customWidth="1"/>
    <col min="11" max="256" width="9" style="2"/>
    <col min="257" max="257" width="5.21875" style="2" customWidth="1"/>
    <col min="258" max="260" width="9" style="2"/>
    <col min="261" max="261" width="11.6640625" style="2" customWidth="1"/>
    <col min="262" max="263" width="9" style="2"/>
    <col min="264" max="264" width="12.21875" style="2" customWidth="1"/>
    <col min="265" max="265" width="11.6640625" style="2" customWidth="1"/>
    <col min="266" max="266" width="5.21875" style="2" customWidth="1"/>
    <col min="267" max="512" width="9" style="2"/>
    <col min="513" max="513" width="5.21875" style="2" customWidth="1"/>
    <col min="514" max="516" width="9" style="2"/>
    <col min="517" max="517" width="11.6640625" style="2" customWidth="1"/>
    <col min="518" max="519" width="9" style="2"/>
    <col min="520" max="520" width="12.21875" style="2" customWidth="1"/>
    <col min="521" max="521" width="11.6640625" style="2" customWidth="1"/>
    <col min="522" max="522" width="5.21875" style="2" customWidth="1"/>
    <col min="523" max="768" width="9" style="2"/>
    <col min="769" max="769" width="5.21875" style="2" customWidth="1"/>
    <col min="770" max="772" width="9" style="2"/>
    <col min="773" max="773" width="11.6640625" style="2" customWidth="1"/>
    <col min="774" max="775" width="9" style="2"/>
    <col min="776" max="776" width="12.21875" style="2" customWidth="1"/>
    <col min="777" max="777" width="11.6640625" style="2" customWidth="1"/>
    <col min="778" max="778" width="5.21875" style="2" customWidth="1"/>
    <col min="779" max="1024" width="9" style="2"/>
    <col min="1025" max="1025" width="5.21875" style="2" customWidth="1"/>
    <col min="1026" max="1028" width="9" style="2"/>
    <col min="1029" max="1029" width="11.6640625" style="2" customWidth="1"/>
    <col min="1030" max="1031" width="9" style="2"/>
    <col min="1032" max="1032" width="12.21875" style="2" customWidth="1"/>
    <col min="1033" max="1033" width="11.6640625" style="2" customWidth="1"/>
    <col min="1034" max="1034" width="5.21875" style="2" customWidth="1"/>
    <col min="1035" max="1280" width="9" style="2"/>
    <col min="1281" max="1281" width="5.21875" style="2" customWidth="1"/>
    <col min="1282" max="1284" width="9" style="2"/>
    <col min="1285" max="1285" width="11.6640625" style="2" customWidth="1"/>
    <col min="1286" max="1287" width="9" style="2"/>
    <col min="1288" max="1288" width="12.21875" style="2" customWidth="1"/>
    <col min="1289" max="1289" width="11.6640625" style="2" customWidth="1"/>
    <col min="1290" max="1290" width="5.21875" style="2" customWidth="1"/>
    <col min="1291" max="1536" width="9" style="2"/>
    <col min="1537" max="1537" width="5.21875" style="2" customWidth="1"/>
    <col min="1538" max="1540" width="9" style="2"/>
    <col min="1541" max="1541" width="11.6640625" style="2" customWidth="1"/>
    <col min="1542" max="1543" width="9" style="2"/>
    <col min="1544" max="1544" width="12.21875" style="2" customWidth="1"/>
    <col min="1545" max="1545" width="11.6640625" style="2" customWidth="1"/>
    <col min="1546" max="1546" width="5.21875" style="2" customWidth="1"/>
    <col min="1547" max="1792" width="9" style="2"/>
    <col min="1793" max="1793" width="5.21875" style="2" customWidth="1"/>
    <col min="1794" max="1796" width="9" style="2"/>
    <col min="1797" max="1797" width="11.6640625" style="2" customWidth="1"/>
    <col min="1798" max="1799" width="9" style="2"/>
    <col min="1800" max="1800" width="12.21875" style="2" customWidth="1"/>
    <col min="1801" max="1801" width="11.6640625" style="2" customWidth="1"/>
    <col min="1802" max="1802" width="5.21875" style="2" customWidth="1"/>
    <col min="1803" max="2048" width="9" style="2"/>
    <col min="2049" max="2049" width="5.21875" style="2" customWidth="1"/>
    <col min="2050" max="2052" width="9" style="2"/>
    <col min="2053" max="2053" width="11.6640625" style="2" customWidth="1"/>
    <col min="2054" max="2055" width="9" style="2"/>
    <col min="2056" max="2056" width="12.21875" style="2" customWidth="1"/>
    <col min="2057" max="2057" width="11.6640625" style="2" customWidth="1"/>
    <col min="2058" max="2058" width="5.21875" style="2" customWidth="1"/>
    <col min="2059" max="2304" width="9" style="2"/>
    <col min="2305" max="2305" width="5.21875" style="2" customWidth="1"/>
    <col min="2306" max="2308" width="9" style="2"/>
    <col min="2309" max="2309" width="11.6640625" style="2" customWidth="1"/>
    <col min="2310" max="2311" width="9" style="2"/>
    <col min="2312" max="2312" width="12.21875" style="2" customWidth="1"/>
    <col min="2313" max="2313" width="11.6640625" style="2" customWidth="1"/>
    <col min="2314" max="2314" width="5.21875" style="2" customWidth="1"/>
    <col min="2315" max="2560" width="9" style="2"/>
    <col min="2561" max="2561" width="5.21875" style="2" customWidth="1"/>
    <col min="2562" max="2564" width="9" style="2"/>
    <col min="2565" max="2565" width="11.6640625" style="2" customWidth="1"/>
    <col min="2566" max="2567" width="9" style="2"/>
    <col min="2568" max="2568" width="12.21875" style="2" customWidth="1"/>
    <col min="2569" max="2569" width="11.6640625" style="2" customWidth="1"/>
    <col min="2570" max="2570" width="5.21875" style="2" customWidth="1"/>
    <col min="2571" max="2816" width="9" style="2"/>
    <col min="2817" max="2817" width="5.21875" style="2" customWidth="1"/>
    <col min="2818" max="2820" width="9" style="2"/>
    <col min="2821" max="2821" width="11.6640625" style="2" customWidth="1"/>
    <col min="2822" max="2823" width="9" style="2"/>
    <col min="2824" max="2824" width="12.21875" style="2" customWidth="1"/>
    <col min="2825" max="2825" width="11.6640625" style="2" customWidth="1"/>
    <col min="2826" max="2826" width="5.21875" style="2" customWidth="1"/>
    <col min="2827" max="3072" width="9" style="2"/>
    <col min="3073" max="3073" width="5.21875" style="2" customWidth="1"/>
    <col min="3074" max="3076" width="9" style="2"/>
    <col min="3077" max="3077" width="11.6640625" style="2" customWidth="1"/>
    <col min="3078" max="3079" width="9" style="2"/>
    <col min="3080" max="3080" width="12.21875" style="2" customWidth="1"/>
    <col min="3081" max="3081" width="11.6640625" style="2" customWidth="1"/>
    <col min="3082" max="3082" width="5.21875" style="2" customWidth="1"/>
    <col min="3083" max="3328" width="9" style="2"/>
    <col min="3329" max="3329" width="5.21875" style="2" customWidth="1"/>
    <col min="3330" max="3332" width="9" style="2"/>
    <col min="3333" max="3333" width="11.6640625" style="2" customWidth="1"/>
    <col min="3334" max="3335" width="9" style="2"/>
    <col min="3336" max="3336" width="12.21875" style="2" customWidth="1"/>
    <col min="3337" max="3337" width="11.6640625" style="2" customWidth="1"/>
    <col min="3338" max="3338" width="5.21875" style="2" customWidth="1"/>
    <col min="3339" max="3584" width="9" style="2"/>
    <col min="3585" max="3585" width="5.21875" style="2" customWidth="1"/>
    <col min="3586" max="3588" width="9" style="2"/>
    <col min="3589" max="3589" width="11.6640625" style="2" customWidth="1"/>
    <col min="3590" max="3591" width="9" style="2"/>
    <col min="3592" max="3592" width="12.21875" style="2" customWidth="1"/>
    <col min="3593" max="3593" width="11.6640625" style="2" customWidth="1"/>
    <col min="3594" max="3594" width="5.21875" style="2" customWidth="1"/>
    <col min="3595" max="3840" width="9" style="2"/>
    <col min="3841" max="3841" width="5.21875" style="2" customWidth="1"/>
    <col min="3842" max="3844" width="9" style="2"/>
    <col min="3845" max="3845" width="11.6640625" style="2" customWidth="1"/>
    <col min="3846" max="3847" width="9" style="2"/>
    <col min="3848" max="3848" width="12.21875" style="2" customWidth="1"/>
    <col min="3849" max="3849" width="11.6640625" style="2" customWidth="1"/>
    <col min="3850" max="3850" width="5.21875" style="2" customWidth="1"/>
    <col min="3851" max="4096" width="9" style="2"/>
    <col min="4097" max="4097" width="5.21875" style="2" customWidth="1"/>
    <col min="4098" max="4100" width="9" style="2"/>
    <col min="4101" max="4101" width="11.6640625" style="2" customWidth="1"/>
    <col min="4102" max="4103" width="9" style="2"/>
    <col min="4104" max="4104" width="12.21875" style="2" customWidth="1"/>
    <col min="4105" max="4105" width="11.6640625" style="2" customWidth="1"/>
    <col min="4106" max="4106" width="5.21875" style="2" customWidth="1"/>
    <col min="4107" max="4352" width="9" style="2"/>
    <col min="4353" max="4353" width="5.21875" style="2" customWidth="1"/>
    <col min="4354" max="4356" width="9" style="2"/>
    <col min="4357" max="4357" width="11.6640625" style="2" customWidth="1"/>
    <col min="4358" max="4359" width="9" style="2"/>
    <col min="4360" max="4360" width="12.21875" style="2" customWidth="1"/>
    <col min="4361" max="4361" width="11.6640625" style="2" customWidth="1"/>
    <col min="4362" max="4362" width="5.21875" style="2" customWidth="1"/>
    <col min="4363" max="4608" width="9" style="2"/>
    <col min="4609" max="4609" width="5.21875" style="2" customWidth="1"/>
    <col min="4610" max="4612" width="9" style="2"/>
    <col min="4613" max="4613" width="11.6640625" style="2" customWidth="1"/>
    <col min="4614" max="4615" width="9" style="2"/>
    <col min="4616" max="4616" width="12.21875" style="2" customWidth="1"/>
    <col min="4617" max="4617" width="11.6640625" style="2" customWidth="1"/>
    <col min="4618" max="4618" width="5.21875" style="2" customWidth="1"/>
    <col min="4619" max="4864" width="9" style="2"/>
    <col min="4865" max="4865" width="5.21875" style="2" customWidth="1"/>
    <col min="4866" max="4868" width="9" style="2"/>
    <col min="4869" max="4869" width="11.6640625" style="2" customWidth="1"/>
    <col min="4870" max="4871" width="9" style="2"/>
    <col min="4872" max="4872" width="12.21875" style="2" customWidth="1"/>
    <col min="4873" max="4873" width="11.6640625" style="2" customWidth="1"/>
    <col min="4874" max="4874" width="5.21875" style="2" customWidth="1"/>
    <col min="4875" max="5120" width="9" style="2"/>
    <col min="5121" max="5121" width="5.21875" style="2" customWidth="1"/>
    <col min="5122" max="5124" width="9" style="2"/>
    <col min="5125" max="5125" width="11.6640625" style="2" customWidth="1"/>
    <col min="5126" max="5127" width="9" style="2"/>
    <col min="5128" max="5128" width="12.21875" style="2" customWidth="1"/>
    <col min="5129" max="5129" width="11.6640625" style="2" customWidth="1"/>
    <col min="5130" max="5130" width="5.21875" style="2" customWidth="1"/>
    <col min="5131" max="5376" width="9" style="2"/>
    <col min="5377" max="5377" width="5.21875" style="2" customWidth="1"/>
    <col min="5378" max="5380" width="9" style="2"/>
    <col min="5381" max="5381" width="11.6640625" style="2" customWidth="1"/>
    <col min="5382" max="5383" width="9" style="2"/>
    <col min="5384" max="5384" width="12.21875" style="2" customWidth="1"/>
    <col min="5385" max="5385" width="11.6640625" style="2" customWidth="1"/>
    <col min="5386" max="5386" width="5.21875" style="2" customWidth="1"/>
    <col min="5387" max="5632" width="9" style="2"/>
    <col min="5633" max="5633" width="5.21875" style="2" customWidth="1"/>
    <col min="5634" max="5636" width="9" style="2"/>
    <col min="5637" max="5637" width="11.6640625" style="2" customWidth="1"/>
    <col min="5638" max="5639" width="9" style="2"/>
    <col min="5640" max="5640" width="12.21875" style="2" customWidth="1"/>
    <col min="5641" max="5641" width="11.6640625" style="2" customWidth="1"/>
    <col min="5642" max="5642" width="5.21875" style="2" customWidth="1"/>
    <col min="5643" max="5888" width="9" style="2"/>
    <col min="5889" max="5889" width="5.21875" style="2" customWidth="1"/>
    <col min="5890" max="5892" width="9" style="2"/>
    <col min="5893" max="5893" width="11.6640625" style="2" customWidth="1"/>
    <col min="5894" max="5895" width="9" style="2"/>
    <col min="5896" max="5896" width="12.21875" style="2" customWidth="1"/>
    <col min="5897" max="5897" width="11.6640625" style="2" customWidth="1"/>
    <col min="5898" max="5898" width="5.21875" style="2" customWidth="1"/>
    <col min="5899" max="6144" width="9" style="2"/>
    <col min="6145" max="6145" width="5.21875" style="2" customWidth="1"/>
    <col min="6146" max="6148" width="9" style="2"/>
    <col min="6149" max="6149" width="11.6640625" style="2" customWidth="1"/>
    <col min="6150" max="6151" width="9" style="2"/>
    <col min="6152" max="6152" width="12.21875" style="2" customWidth="1"/>
    <col min="6153" max="6153" width="11.6640625" style="2" customWidth="1"/>
    <col min="6154" max="6154" width="5.21875" style="2" customWidth="1"/>
    <col min="6155" max="6400" width="9" style="2"/>
    <col min="6401" max="6401" width="5.21875" style="2" customWidth="1"/>
    <col min="6402" max="6404" width="9" style="2"/>
    <col min="6405" max="6405" width="11.6640625" style="2" customWidth="1"/>
    <col min="6406" max="6407" width="9" style="2"/>
    <col min="6408" max="6408" width="12.21875" style="2" customWidth="1"/>
    <col min="6409" max="6409" width="11.6640625" style="2" customWidth="1"/>
    <col min="6410" max="6410" width="5.21875" style="2" customWidth="1"/>
    <col min="6411" max="6656" width="9" style="2"/>
    <col min="6657" max="6657" width="5.21875" style="2" customWidth="1"/>
    <col min="6658" max="6660" width="9" style="2"/>
    <col min="6661" max="6661" width="11.6640625" style="2" customWidth="1"/>
    <col min="6662" max="6663" width="9" style="2"/>
    <col min="6664" max="6664" width="12.21875" style="2" customWidth="1"/>
    <col min="6665" max="6665" width="11.6640625" style="2" customWidth="1"/>
    <col min="6666" max="6666" width="5.21875" style="2" customWidth="1"/>
    <col min="6667" max="6912" width="9" style="2"/>
    <col min="6913" max="6913" width="5.21875" style="2" customWidth="1"/>
    <col min="6914" max="6916" width="9" style="2"/>
    <col min="6917" max="6917" width="11.6640625" style="2" customWidth="1"/>
    <col min="6918" max="6919" width="9" style="2"/>
    <col min="6920" max="6920" width="12.21875" style="2" customWidth="1"/>
    <col min="6921" max="6921" width="11.6640625" style="2" customWidth="1"/>
    <col min="6922" max="6922" width="5.21875" style="2" customWidth="1"/>
    <col min="6923" max="7168" width="9" style="2"/>
    <col min="7169" max="7169" width="5.21875" style="2" customWidth="1"/>
    <col min="7170" max="7172" width="9" style="2"/>
    <col min="7173" max="7173" width="11.6640625" style="2" customWidth="1"/>
    <col min="7174" max="7175" width="9" style="2"/>
    <col min="7176" max="7176" width="12.21875" style="2" customWidth="1"/>
    <col min="7177" max="7177" width="11.6640625" style="2" customWidth="1"/>
    <col min="7178" max="7178" width="5.21875" style="2" customWidth="1"/>
    <col min="7179" max="7424" width="9" style="2"/>
    <col min="7425" max="7425" width="5.21875" style="2" customWidth="1"/>
    <col min="7426" max="7428" width="9" style="2"/>
    <col min="7429" max="7429" width="11.6640625" style="2" customWidth="1"/>
    <col min="7430" max="7431" width="9" style="2"/>
    <col min="7432" max="7432" width="12.21875" style="2" customWidth="1"/>
    <col min="7433" max="7433" width="11.6640625" style="2" customWidth="1"/>
    <col min="7434" max="7434" width="5.21875" style="2" customWidth="1"/>
    <col min="7435" max="7680" width="9" style="2"/>
    <col min="7681" max="7681" width="5.21875" style="2" customWidth="1"/>
    <col min="7682" max="7684" width="9" style="2"/>
    <col min="7685" max="7685" width="11.6640625" style="2" customWidth="1"/>
    <col min="7686" max="7687" width="9" style="2"/>
    <col min="7688" max="7688" width="12.21875" style="2" customWidth="1"/>
    <col min="7689" max="7689" width="11.6640625" style="2" customWidth="1"/>
    <col min="7690" max="7690" width="5.21875" style="2" customWidth="1"/>
    <col min="7691" max="7936" width="9" style="2"/>
    <col min="7937" max="7937" width="5.21875" style="2" customWidth="1"/>
    <col min="7938" max="7940" width="9" style="2"/>
    <col min="7941" max="7941" width="11.6640625" style="2" customWidth="1"/>
    <col min="7942" max="7943" width="9" style="2"/>
    <col min="7944" max="7944" width="12.21875" style="2" customWidth="1"/>
    <col min="7945" max="7945" width="11.6640625" style="2" customWidth="1"/>
    <col min="7946" max="7946" width="5.21875" style="2" customWidth="1"/>
    <col min="7947" max="8192" width="9" style="2"/>
    <col min="8193" max="8193" width="5.21875" style="2" customWidth="1"/>
    <col min="8194" max="8196" width="9" style="2"/>
    <col min="8197" max="8197" width="11.6640625" style="2" customWidth="1"/>
    <col min="8198" max="8199" width="9" style="2"/>
    <col min="8200" max="8200" width="12.21875" style="2" customWidth="1"/>
    <col min="8201" max="8201" width="11.6640625" style="2" customWidth="1"/>
    <col min="8202" max="8202" width="5.21875" style="2" customWidth="1"/>
    <col min="8203" max="8448" width="9" style="2"/>
    <col min="8449" max="8449" width="5.21875" style="2" customWidth="1"/>
    <col min="8450" max="8452" width="9" style="2"/>
    <col min="8453" max="8453" width="11.6640625" style="2" customWidth="1"/>
    <col min="8454" max="8455" width="9" style="2"/>
    <col min="8456" max="8456" width="12.21875" style="2" customWidth="1"/>
    <col min="8457" max="8457" width="11.6640625" style="2" customWidth="1"/>
    <col min="8458" max="8458" width="5.21875" style="2" customWidth="1"/>
    <col min="8459" max="8704" width="9" style="2"/>
    <col min="8705" max="8705" width="5.21875" style="2" customWidth="1"/>
    <col min="8706" max="8708" width="9" style="2"/>
    <col min="8709" max="8709" width="11.6640625" style="2" customWidth="1"/>
    <col min="8710" max="8711" width="9" style="2"/>
    <col min="8712" max="8712" width="12.21875" style="2" customWidth="1"/>
    <col min="8713" max="8713" width="11.6640625" style="2" customWidth="1"/>
    <col min="8714" max="8714" width="5.21875" style="2" customWidth="1"/>
    <col min="8715" max="8960" width="9" style="2"/>
    <col min="8961" max="8961" width="5.21875" style="2" customWidth="1"/>
    <col min="8962" max="8964" width="9" style="2"/>
    <col min="8965" max="8965" width="11.6640625" style="2" customWidth="1"/>
    <col min="8966" max="8967" width="9" style="2"/>
    <col min="8968" max="8968" width="12.21875" style="2" customWidth="1"/>
    <col min="8969" max="8969" width="11.6640625" style="2" customWidth="1"/>
    <col min="8970" max="8970" width="5.21875" style="2" customWidth="1"/>
    <col min="8971" max="9216" width="9" style="2"/>
    <col min="9217" max="9217" width="5.21875" style="2" customWidth="1"/>
    <col min="9218" max="9220" width="9" style="2"/>
    <col min="9221" max="9221" width="11.6640625" style="2" customWidth="1"/>
    <col min="9222" max="9223" width="9" style="2"/>
    <col min="9224" max="9224" width="12.21875" style="2" customWidth="1"/>
    <col min="9225" max="9225" width="11.6640625" style="2" customWidth="1"/>
    <col min="9226" max="9226" width="5.21875" style="2" customWidth="1"/>
    <col min="9227" max="9472" width="9" style="2"/>
    <col min="9473" max="9473" width="5.21875" style="2" customWidth="1"/>
    <col min="9474" max="9476" width="9" style="2"/>
    <col min="9477" max="9477" width="11.6640625" style="2" customWidth="1"/>
    <col min="9478" max="9479" width="9" style="2"/>
    <col min="9480" max="9480" width="12.21875" style="2" customWidth="1"/>
    <col min="9481" max="9481" width="11.6640625" style="2" customWidth="1"/>
    <col min="9482" max="9482" width="5.21875" style="2" customWidth="1"/>
    <col min="9483" max="9728" width="9" style="2"/>
    <col min="9729" max="9729" width="5.21875" style="2" customWidth="1"/>
    <col min="9730" max="9732" width="9" style="2"/>
    <col min="9733" max="9733" width="11.6640625" style="2" customWidth="1"/>
    <col min="9734" max="9735" width="9" style="2"/>
    <col min="9736" max="9736" width="12.21875" style="2" customWidth="1"/>
    <col min="9737" max="9737" width="11.6640625" style="2" customWidth="1"/>
    <col min="9738" max="9738" width="5.21875" style="2" customWidth="1"/>
    <col min="9739" max="9984" width="9" style="2"/>
    <col min="9985" max="9985" width="5.21875" style="2" customWidth="1"/>
    <col min="9986" max="9988" width="9" style="2"/>
    <col min="9989" max="9989" width="11.6640625" style="2" customWidth="1"/>
    <col min="9990" max="9991" width="9" style="2"/>
    <col min="9992" max="9992" width="12.21875" style="2" customWidth="1"/>
    <col min="9993" max="9993" width="11.6640625" style="2" customWidth="1"/>
    <col min="9994" max="9994" width="5.21875" style="2" customWidth="1"/>
    <col min="9995" max="10240" width="9" style="2"/>
    <col min="10241" max="10241" width="5.21875" style="2" customWidth="1"/>
    <col min="10242" max="10244" width="9" style="2"/>
    <col min="10245" max="10245" width="11.6640625" style="2" customWidth="1"/>
    <col min="10246" max="10247" width="9" style="2"/>
    <col min="10248" max="10248" width="12.21875" style="2" customWidth="1"/>
    <col min="10249" max="10249" width="11.6640625" style="2" customWidth="1"/>
    <col min="10250" max="10250" width="5.21875" style="2" customWidth="1"/>
    <col min="10251" max="10496" width="9" style="2"/>
    <col min="10497" max="10497" width="5.21875" style="2" customWidth="1"/>
    <col min="10498" max="10500" width="9" style="2"/>
    <col min="10501" max="10501" width="11.6640625" style="2" customWidth="1"/>
    <col min="10502" max="10503" width="9" style="2"/>
    <col min="10504" max="10504" width="12.21875" style="2" customWidth="1"/>
    <col min="10505" max="10505" width="11.6640625" style="2" customWidth="1"/>
    <col min="10506" max="10506" width="5.21875" style="2" customWidth="1"/>
    <col min="10507" max="10752" width="9" style="2"/>
    <col min="10753" max="10753" width="5.21875" style="2" customWidth="1"/>
    <col min="10754" max="10756" width="9" style="2"/>
    <col min="10757" max="10757" width="11.6640625" style="2" customWidth="1"/>
    <col min="10758" max="10759" width="9" style="2"/>
    <col min="10760" max="10760" width="12.21875" style="2" customWidth="1"/>
    <col min="10761" max="10761" width="11.6640625" style="2" customWidth="1"/>
    <col min="10762" max="10762" width="5.21875" style="2" customWidth="1"/>
    <col min="10763" max="11008" width="9" style="2"/>
    <col min="11009" max="11009" width="5.21875" style="2" customWidth="1"/>
    <col min="11010" max="11012" width="9" style="2"/>
    <col min="11013" max="11013" width="11.6640625" style="2" customWidth="1"/>
    <col min="11014" max="11015" width="9" style="2"/>
    <col min="11016" max="11016" width="12.21875" style="2" customWidth="1"/>
    <col min="11017" max="11017" width="11.6640625" style="2" customWidth="1"/>
    <col min="11018" max="11018" width="5.21875" style="2" customWidth="1"/>
    <col min="11019" max="11264" width="9" style="2"/>
    <col min="11265" max="11265" width="5.21875" style="2" customWidth="1"/>
    <col min="11266" max="11268" width="9" style="2"/>
    <col min="11269" max="11269" width="11.6640625" style="2" customWidth="1"/>
    <col min="11270" max="11271" width="9" style="2"/>
    <col min="11272" max="11272" width="12.21875" style="2" customWidth="1"/>
    <col min="11273" max="11273" width="11.6640625" style="2" customWidth="1"/>
    <col min="11274" max="11274" width="5.21875" style="2" customWidth="1"/>
    <col min="11275" max="11520" width="9" style="2"/>
    <col min="11521" max="11521" width="5.21875" style="2" customWidth="1"/>
    <col min="11522" max="11524" width="9" style="2"/>
    <col min="11525" max="11525" width="11.6640625" style="2" customWidth="1"/>
    <col min="11526" max="11527" width="9" style="2"/>
    <col min="11528" max="11528" width="12.21875" style="2" customWidth="1"/>
    <col min="11529" max="11529" width="11.6640625" style="2" customWidth="1"/>
    <col min="11530" max="11530" width="5.21875" style="2" customWidth="1"/>
    <col min="11531" max="11776" width="9" style="2"/>
    <col min="11777" max="11777" width="5.21875" style="2" customWidth="1"/>
    <col min="11778" max="11780" width="9" style="2"/>
    <col min="11781" max="11781" width="11.6640625" style="2" customWidth="1"/>
    <col min="11782" max="11783" width="9" style="2"/>
    <col min="11784" max="11784" width="12.21875" style="2" customWidth="1"/>
    <col min="11785" max="11785" width="11.6640625" style="2" customWidth="1"/>
    <col min="11786" max="11786" width="5.21875" style="2" customWidth="1"/>
    <col min="11787" max="12032" width="9" style="2"/>
    <col min="12033" max="12033" width="5.21875" style="2" customWidth="1"/>
    <col min="12034" max="12036" width="9" style="2"/>
    <col min="12037" max="12037" width="11.6640625" style="2" customWidth="1"/>
    <col min="12038" max="12039" width="9" style="2"/>
    <col min="12040" max="12040" width="12.21875" style="2" customWidth="1"/>
    <col min="12041" max="12041" width="11.6640625" style="2" customWidth="1"/>
    <col min="12042" max="12042" width="5.21875" style="2" customWidth="1"/>
    <col min="12043" max="12288" width="9" style="2"/>
    <col min="12289" max="12289" width="5.21875" style="2" customWidth="1"/>
    <col min="12290" max="12292" width="9" style="2"/>
    <col min="12293" max="12293" width="11.6640625" style="2" customWidth="1"/>
    <col min="12294" max="12295" width="9" style="2"/>
    <col min="12296" max="12296" width="12.21875" style="2" customWidth="1"/>
    <col min="12297" max="12297" width="11.6640625" style="2" customWidth="1"/>
    <col min="12298" max="12298" width="5.21875" style="2" customWidth="1"/>
    <col min="12299" max="12544" width="9" style="2"/>
    <col min="12545" max="12545" width="5.21875" style="2" customWidth="1"/>
    <col min="12546" max="12548" width="9" style="2"/>
    <col min="12549" max="12549" width="11.6640625" style="2" customWidth="1"/>
    <col min="12550" max="12551" width="9" style="2"/>
    <col min="12552" max="12552" width="12.21875" style="2" customWidth="1"/>
    <col min="12553" max="12553" width="11.6640625" style="2" customWidth="1"/>
    <col min="12554" max="12554" width="5.21875" style="2" customWidth="1"/>
    <col min="12555" max="12800" width="9" style="2"/>
    <col min="12801" max="12801" width="5.21875" style="2" customWidth="1"/>
    <col min="12802" max="12804" width="9" style="2"/>
    <col min="12805" max="12805" width="11.6640625" style="2" customWidth="1"/>
    <col min="12806" max="12807" width="9" style="2"/>
    <col min="12808" max="12808" width="12.21875" style="2" customWidth="1"/>
    <col min="12809" max="12809" width="11.6640625" style="2" customWidth="1"/>
    <col min="12810" max="12810" width="5.21875" style="2" customWidth="1"/>
    <col min="12811" max="13056" width="9" style="2"/>
    <col min="13057" max="13057" width="5.21875" style="2" customWidth="1"/>
    <col min="13058" max="13060" width="9" style="2"/>
    <col min="13061" max="13061" width="11.6640625" style="2" customWidth="1"/>
    <col min="13062" max="13063" width="9" style="2"/>
    <col min="13064" max="13064" width="12.21875" style="2" customWidth="1"/>
    <col min="13065" max="13065" width="11.6640625" style="2" customWidth="1"/>
    <col min="13066" max="13066" width="5.21875" style="2" customWidth="1"/>
    <col min="13067" max="13312" width="9" style="2"/>
    <col min="13313" max="13313" width="5.21875" style="2" customWidth="1"/>
    <col min="13314" max="13316" width="9" style="2"/>
    <col min="13317" max="13317" width="11.6640625" style="2" customWidth="1"/>
    <col min="13318" max="13319" width="9" style="2"/>
    <col min="13320" max="13320" width="12.21875" style="2" customWidth="1"/>
    <col min="13321" max="13321" width="11.6640625" style="2" customWidth="1"/>
    <col min="13322" max="13322" width="5.21875" style="2" customWidth="1"/>
    <col min="13323" max="13568" width="9" style="2"/>
    <col min="13569" max="13569" width="5.21875" style="2" customWidth="1"/>
    <col min="13570" max="13572" width="9" style="2"/>
    <col min="13573" max="13573" width="11.6640625" style="2" customWidth="1"/>
    <col min="13574" max="13575" width="9" style="2"/>
    <col min="13576" max="13576" width="12.21875" style="2" customWidth="1"/>
    <col min="13577" max="13577" width="11.6640625" style="2" customWidth="1"/>
    <col min="13578" max="13578" width="5.21875" style="2" customWidth="1"/>
    <col min="13579" max="13824" width="9" style="2"/>
    <col min="13825" max="13825" width="5.21875" style="2" customWidth="1"/>
    <col min="13826" max="13828" width="9" style="2"/>
    <col min="13829" max="13829" width="11.6640625" style="2" customWidth="1"/>
    <col min="13830" max="13831" width="9" style="2"/>
    <col min="13832" max="13832" width="12.21875" style="2" customWidth="1"/>
    <col min="13833" max="13833" width="11.6640625" style="2" customWidth="1"/>
    <col min="13834" max="13834" width="5.21875" style="2" customWidth="1"/>
    <col min="13835" max="14080" width="9" style="2"/>
    <col min="14081" max="14081" width="5.21875" style="2" customWidth="1"/>
    <col min="14082" max="14084" width="9" style="2"/>
    <col min="14085" max="14085" width="11.6640625" style="2" customWidth="1"/>
    <col min="14086" max="14087" width="9" style="2"/>
    <col min="14088" max="14088" width="12.21875" style="2" customWidth="1"/>
    <col min="14089" max="14089" width="11.6640625" style="2" customWidth="1"/>
    <col min="14090" max="14090" width="5.21875" style="2" customWidth="1"/>
    <col min="14091" max="14336" width="9" style="2"/>
    <col min="14337" max="14337" width="5.21875" style="2" customWidth="1"/>
    <col min="14338" max="14340" width="9" style="2"/>
    <col min="14341" max="14341" width="11.6640625" style="2" customWidth="1"/>
    <col min="14342" max="14343" width="9" style="2"/>
    <col min="14344" max="14344" width="12.21875" style="2" customWidth="1"/>
    <col min="14345" max="14345" width="11.6640625" style="2" customWidth="1"/>
    <col min="14346" max="14346" width="5.21875" style="2" customWidth="1"/>
    <col min="14347" max="14592" width="9" style="2"/>
    <col min="14593" max="14593" width="5.21875" style="2" customWidth="1"/>
    <col min="14594" max="14596" width="9" style="2"/>
    <col min="14597" max="14597" width="11.6640625" style="2" customWidth="1"/>
    <col min="14598" max="14599" width="9" style="2"/>
    <col min="14600" max="14600" width="12.21875" style="2" customWidth="1"/>
    <col min="14601" max="14601" width="11.6640625" style="2" customWidth="1"/>
    <col min="14602" max="14602" width="5.21875" style="2" customWidth="1"/>
    <col min="14603" max="14848" width="9" style="2"/>
    <col min="14849" max="14849" width="5.21875" style="2" customWidth="1"/>
    <col min="14850" max="14852" width="9" style="2"/>
    <col min="14853" max="14853" width="11.6640625" style="2" customWidth="1"/>
    <col min="14854" max="14855" width="9" style="2"/>
    <col min="14856" max="14856" width="12.21875" style="2" customWidth="1"/>
    <col min="14857" max="14857" width="11.6640625" style="2" customWidth="1"/>
    <col min="14858" max="14858" width="5.21875" style="2" customWidth="1"/>
    <col min="14859" max="15104" width="9" style="2"/>
    <col min="15105" max="15105" width="5.21875" style="2" customWidth="1"/>
    <col min="15106" max="15108" width="9" style="2"/>
    <col min="15109" max="15109" width="11.6640625" style="2" customWidth="1"/>
    <col min="15110" max="15111" width="9" style="2"/>
    <col min="15112" max="15112" width="12.21875" style="2" customWidth="1"/>
    <col min="15113" max="15113" width="11.6640625" style="2" customWidth="1"/>
    <col min="15114" max="15114" width="5.21875" style="2" customWidth="1"/>
    <col min="15115" max="15360" width="9" style="2"/>
    <col min="15361" max="15361" width="5.21875" style="2" customWidth="1"/>
    <col min="15362" max="15364" width="9" style="2"/>
    <col min="15365" max="15365" width="11.6640625" style="2" customWidth="1"/>
    <col min="15366" max="15367" width="9" style="2"/>
    <col min="15368" max="15368" width="12.21875" style="2" customWidth="1"/>
    <col min="15369" max="15369" width="11.6640625" style="2" customWidth="1"/>
    <col min="15370" max="15370" width="5.21875" style="2" customWidth="1"/>
    <col min="15371" max="15616" width="9" style="2"/>
    <col min="15617" max="15617" width="5.21875" style="2" customWidth="1"/>
    <col min="15618" max="15620" width="9" style="2"/>
    <col min="15621" max="15621" width="11.6640625" style="2" customWidth="1"/>
    <col min="15622" max="15623" width="9" style="2"/>
    <col min="15624" max="15624" width="12.21875" style="2" customWidth="1"/>
    <col min="15625" max="15625" width="11.6640625" style="2" customWidth="1"/>
    <col min="15626" max="15626" width="5.21875" style="2" customWidth="1"/>
    <col min="15627" max="15872" width="9" style="2"/>
    <col min="15873" max="15873" width="5.21875" style="2" customWidth="1"/>
    <col min="15874" max="15876" width="9" style="2"/>
    <col min="15877" max="15877" width="11.6640625" style="2" customWidth="1"/>
    <col min="15878" max="15879" width="9" style="2"/>
    <col min="15880" max="15880" width="12.21875" style="2" customWidth="1"/>
    <col min="15881" max="15881" width="11.6640625" style="2" customWidth="1"/>
    <col min="15882" max="15882" width="5.21875" style="2" customWidth="1"/>
    <col min="15883" max="16128" width="9" style="2"/>
    <col min="16129" max="16129" width="5.21875" style="2" customWidth="1"/>
    <col min="16130" max="16132" width="9" style="2"/>
    <col min="16133" max="16133" width="11.6640625" style="2" customWidth="1"/>
    <col min="16134" max="16135" width="9" style="2"/>
    <col min="16136" max="16136" width="12.21875" style="2" customWidth="1"/>
    <col min="16137" max="16137" width="11.6640625" style="2" customWidth="1"/>
    <col min="16138" max="16138" width="5.21875" style="2" customWidth="1"/>
    <col min="16139" max="16384" width="9" style="2"/>
  </cols>
  <sheetData>
    <row r="1" spans="1:10" ht="13.5" customHeight="1">
      <c r="A1" s="2508" t="s">
        <v>115</v>
      </c>
      <c r="B1" s="2509"/>
      <c r="C1" s="2509"/>
      <c r="D1" s="2509"/>
      <c r="E1" s="2509"/>
      <c r="F1" s="2509"/>
      <c r="G1" s="2509"/>
      <c r="H1" s="2509"/>
      <c r="I1" s="2509"/>
      <c r="J1" s="2509"/>
    </row>
    <row r="2" spans="1:10" ht="13.5" customHeight="1">
      <c r="A2" s="2509"/>
      <c r="B2" s="2509"/>
      <c r="C2" s="2509"/>
      <c r="D2" s="2509"/>
      <c r="E2" s="2509"/>
      <c r="F2" s="2509"/>
      <c r="G2" s="2509"/>
      <c r="H2" s="2509"/>
      <c r="I2" s="2509"/>
      <c r="J2" s="2509"/>
    </row>
    <row r="3" spans="1:10">
      <c r="A3" s="1171" t="s">
        <v>260</v>
      </c>
      <c r="B3" s="2509"/>
      <c r="C3" s="2509"/>
      <c r="D3" s="2509"/>
      <c r="E3" s="2509"/>
      <c r="F3" s="2509"/>
      <c r="G3" s="2509"/>
      <c r="H3" s="2509"/>
      <c r="I3" s="2509"/>
      <c r="J3" s="2509"/>
    </row>
    <row r="5" spans="1:10" ht="13.8" thickBot="1">
      <c r="I5" s="3" t="s">
        <v>116</v>
      </c>
    </row>
    <row r="6" spans="1:10">
      <c r="B6" s="4"/>
      <c r="C6" s="5" t="s">
        <v>117</v>
      </c>
      <c r="D6" s="5"/>
      <c r="E6" s="6" t="s">
        <v>118</v>
      </c>
      <c r="F6" s="5"/>
      <c r="G6" s="5" t="s">
        <v>117</v>
      </c>
      <c r="H6" s="7"/>
      <c r="I6" s="8" t="s">
        <v>118</v>
      </c>
    </row>
    <row r="7" spans="1:10">
      <c r="B7" s="9"/>
      <c r="C7" s="10" t="s">
        <v>119</v>
      </c>
      <c r="D7" s="10"/>
      <c r="E7" s="11"/>
      <c r="F7" s="10"/>
      <c r="G7" s="10" t="s">
        <v>120</v>
      </c>
      <c r="H7" s="12"/>
      <c r="I7" s="13"/>
    </row>
    <row r="8" spans="1:10">
      <c r="B8" s="14" t="s">
        <v>121</v>
      </c>
      <c r="C8" s="15"/>
      <c r="D8" s="15"/>
      <c r="E8" s="16"/>
      <c r="F8" s="14" t="s">
        <v>122</v>
      </c>
      <c r="G8" s="15"/>
      <c r="H8" s="17"/>
      <c r="I8" s="18"/>
    </row>
    <row r="9" spans="1:10">
      <c r="B9" s="19"/>
      <c r="C9" s="20" t="s">
        <v>123</v>
      </c>
      <c r="D9" s="20"/>
      <c r="E9" s="21" t="s">
        <v>261</v>
      </c>
      <c r="F9" s="19"/>
      <c r="G9" s="20" t="s">
        <v>125</v>
      </c>
      <c r="H9" s="22"/>
      <c r="I9" s="23"/>
    </row>
    <row r="10" spans="1:10">
      <c r="B10" s="19"/>
      <c r="C10" s="24" t="s">
        <v>126</v>
      </c>
      <c r="D10" s="20"/>
      <c r="E10" s="21"/>
      <c r="F10" s="19"/>
      <c r="G10" s="24" t="s">
        <v>127</v>
      </c>
      <c r="H10" s="22"/>
      <c r="I10" s="23"/>
    </row>
    <row r="11" spans="1:10">
      <c r="B11" s="19"/>
      <c r="C11" s="24" t="s">
        <v>128</v>
      </c>
      <c r="D11" s="20"/>
      <c r="E11" s="21" t="s">
        <v>261</v>
      </c>
      <c r="F11" s="19"/>
      <c r="G11" s="24" t="s">
        <v>129</v>
      </c>
      <c r="H11" s="22"/>
      <c r="I11" s="23"/>
    </row>
    <row r="12" spans="1:10">
      <c r="B12" s="19"/>
      <c r="C12" s="24" t="s">
        <v>130</v>
      </c>
      <c r="D12" s="20"/>
      <c r="E12" s="21"/>
      <c r="F12" s="19"/>
      <c r="G12" s="25" t="s">
        <v>131</v>
      </c>
      <c r="H12" s="22"/>
      <c r="I12" s="23"/>
    </row>
    <row r="13" spans="1:10">
      <c r="B13" s="19"/>
      <c r="C13" s="24" t="s">
        <v>132</v>
      </c>
      <c r="D13" s="20"/>
      <c r="E13" s="21"/>
      <c r="F13" s="19"/>
      <c r="G13" s="25" t="s">
        <v>133</v>
      </c>
      <c r="H13" s="22"/>
      <c r="I13" s="23"/>
    </row>
    <row r="14" spans="1:10">
      <c r="B14" s="19"/>
      <c r="C14" s="24" t="s">
        <v>134</v>
      </c>
      <c r="D14" s="20"/>
      <c r="E14" s="21" t="s">
        <v>261</v>
      </c>
      <c r="F14" s="19"/>
      <c r="G14" s="24" t="s">
        <v>135</v>
      </c>
      <c r="H14" s="22"/>
      <c r="I14" s="23" t="s">
        <v>261</v>
      </c>
    </row>
    <row r="15" spans="1:10">
      <c r="B15" s="19"/>
      <c r="C15" s="24" t="s">
        <v>136</v>
      </c>
      <c r="D15" s="20"/>
      <c r="E15" s="21" t="s">
        <v>261</v>
      </c>
      <c r="F15" s="19"/>
      <c r="G15" s="24" t="s">
        <v>137</v>
      </c>
      <c r="H15" s="22"/>
      <c r="I15" s="23" t="s">
        <v>124</v>
      </c>
    </row>
    <row r="16" spans="1:10">
      <c r="B16" s="19"/>
      <c r="C16" s="24" t="s">
        <v>138</v>
      </c>
      <c r="D16" s="20"/>
      <c r="E16" s="21"/>
      <c r="F16" s="19"/>
      <c r="G16" s="24" t="s">
        <v>139</v>
      </c>
      <c r="H16" s="22"/>
      <c r="I16" s="23" t="s">
        <v>262</v>
      </c>
    </row>
    <row r="17" spans="2:29">
      <c r="B17" s="19"/>
      <c r="C17" s="24" t="s">
        <v>140</v>
      </c>
      <c r="D17" s="20"/>
      <c r="E17" s="21"/>
      <c r="F17" s="19"/>
      <c r="G17" s="24" t="s">
        <v>141</v>
      </c>
      <c r="H17" s="22"/>
      <c r="I17" s="23" t="s">
        <v>263</v>
      </c>
    </row>
    <row r="18" spans="2:29">
      <c r="B18" s="19"/>
      <c r="C18" s="24" t="s">
        <v>142</v>
      </c>
      <c r="D18" s="20"/>
      <c r="E18" s="21" t="s">
        <v>261</v>
      </c>
      <c r="F18" s="19"/>
      <c r="G18" s="24" t="s">
        <v>143</v>
      </c>
      <c r="H18" s="22"/>
      <c r="I18" s="23" t="s">
        <v>262</v>
      </c>
    </row>
    <row r="19" spans="2:29">
      <c r="B19" s="19"/>
      <c r="C19" s="24" t="s">
        <v>144</v>
      </c>
      <c r="D19" s="20"/>
      <c r="E19" s="21"/>
      <c r="F19" s="19"/>
      <c r="G19" s="24" t="s">
        <v>145</v>
      </c>
      <c r="H19" s="22"/>
      <c r="I19" s="23" t="s">
        <v>261</v>
      </c>
    </row>
    <row r="20" spans="2:29">
      <c r="B20" s="19"/>
      <c r="C20" s="24" t="s">
        <v>146</v>
      </c>
      <c r="D20" s="20"/>
      <c r="E20" s="21"/>
      <c r="F20" s="19"/>
      <c r="G20" s="24" t="s">
        <v>147</v>
      </c>
      <c r="H20" s="22"/>
      <c r="I20" s="23" t="s">
        <v>261</v>
      </c>
    </row>
    <row r="21" spans="2:29">
      <c r="B21" s="19"/>
      <c r="C21" s="20" t="s">
        <v>148</v>
      </c>
      <c r="D21" s="20"/>
      <c r="E21" s="21" t="s">
        <v>261</v>
      </c>
      <c r="F21" s="19"/>
      <c r="G21" s="24" t="s">
        <v>149</v>
      </c>
      <c r="H21" s="22"/>
      <c r="I21" s="23" t="s">
        <v>261</v>
      </c>
    </row>
    <row r="22" spans="2:29">
      <c r="B22" s="19"/>
      <c r="C22" s="20" t="s">
        <v>150</v>
      </c>
      <c r="D22" s="20"/>
      <c r="E22" s="21" t="s">
        <v>264</v>
      </c>
      <c r="F22" s="19"/>
      <c r="G22" s="20" t="s">
        <v>151</v>
      </c>
      <c r="H22" s="22"/>
      <c r="I22" s="23" t="s">
        <v>265</v>
      </c>
    </row>
    <row r="23" spans="2:29">
      <c r="B23" s="19"/>
      <c r="C23" s="24"/>
      <c r="D23" s="20"/>
      <c r="E23" s="21"/>
      <c r="F23" s="19"/>
      <c r="G23" s="24" t="s">
        <v>152</v>
      </c>
      <c r="H23" s="22"/>
      <c r="I23" s="23" t="s">
        <v>261</v>
      </c>
    </row>
    <row r="24" spans="2:29">
      <c r="B24" s="19"/>
      <c r="C24" s="20"/>
      <c r="D24" s="20"/>
      <c r="E24" s="21"/>
      <c r="F24" s="19"/>
      <c r="G24" s="24" t="s">
        <v>153</v>
      </c>
      <c r="H24" s="22"/>
      <c r="I24" s="23"/>
    </row>
    <row r="25" spans="2:29">
      <c r="B25" s="19"/>
      <c r="C25" s="20"/>
      <c r="D25" s="20"/>
      <c r="E25" s="21"/>
      <c r="F25" s="19"/>
      <c r="G25" s="24" t="s">
        <v>154</v>
      </c>
      <c r="H25" s="22"/>
      <c r="I25" s="23"/>
    </row>
    <row r="26" spans="2:29" ht="14.4">
      <c r="B26" s="19"/>
      <c r="C26" s="24" t="s">
        <v>155</v>
      </c>
      <c r="D26" s="20"/>
      <c r="E26" s="21" t="s">
        <v>263</v>
      </c>
      <c r="F26" s="26"/>
      <c r="G26" s="27" t="s">
        <v>156</v>
      </c>
      <c r="H26" s="28"/>
      <c r="I26" s="29"/>
      <c r="AC26" s="126"/>
    </row>
    <row r="27" spans="2:29">
      <c r="B27" s="19"/>
      <c r="C27" s="24" t="s">
        <v>157</v>
      </c>
      <c r="D27" s="20"/>
      <c r="E27" s="21" t="s">
        <v>261</v>
      </c>
      <c r="F27" s="9"/>
      <c r="G27" s="30" t="s">
        <v>158</v>
      </c>
      <c r="H27" s="12"/>
      <c r="I27" s="31" t="s">
        <v>262</v>
      </c>
    </row>
    <row r="28" spans="2:29">
      <c r="B28" s="26"/>
      <c r="C28" s="27" t="s">
        <v>159</v>
      </c>
      <c r="D28" s="32"/>
      <c r="E28" s="33"/>
      <c r="F28" s="14" t="s">
        <v>160</v>
      </c>
      <c r="G28" s="15"/>
      <c r="H28" s="17"/>
      <c r="I28" s="18"/>
    </row>
    <row r="29" spans="2:29">
      <c r="B29" s="9"/>
      <c r="C29" s="30" t="s">
        <v>161</v>
      </c>
      <c r="D29" s="10"/>
      <c r="E29" s="34"/>
      <c r="F29" s="19"/>
      <c r="G29" s="24" t="s">
        <v>162</v>
      </c>
      <c r="H29" s="22"/>
      <c r="I29" s="23"/>
    </row>
    <row r="30" spans="2:29">
      <c r="B30" s="14" t="s">
        <v>163</v>
      </c>
      <c r="C30" s="15"/>
      <c r="D30" s="15"/>
      <c r="E30" s="16"/>
      <c r="F30" s="19"/>
      <c r="G30" s="24" t="s">
        <v>164</v>
      </c>
      <c r="H30" s="22"/>
      <c r="I30" s="23"/>
    </row>
    <row r="31" spans="2:29">
      <c r="B31" s="19" t="s">
        <v>165</v>
      </c>
      <c r="C31" s="20"/>
      <c r="D31" s="20"/>
      <c r="E31" s="21"/>
      <c r="F31" s="19"/>
      <c r="G31" s="24" t="s">
        <v>166</v>
      </c>
      <c r="H31" s="22"/>
      <c r="I31" s="23" t="s">
        <v>263</v>
      </c>
    </row>
    <row r="32" spans="2:29">
      <c r="B32" s="19"/>
      <c r="C32" s="24" t="s">
        <v>167</v>
      </c>
      <c r="D32" s="20"/>
      <c r="E32" s="21" t="s">
        <v>261</v>
      </c>
      <c r="F32" s="19"/>
      <c r="G32" s="24" t="s">
        <v>168</v>
      </c>
      <c r="H32" s="22"/>
      <c r="I32" s="23"/>
    </row>
    <row r="33" spans="2:9">
      <c r="B33" s="19"/>
      <c r="C33" s="24" t="s">
        <v>169</v>
      </c>
      <c r="D33" s="20"/>
      <c r="E33" s="21" t="s">
        <v>261</v>
      </c>
      <c r="F33" s="19"/>
      <c r="G33" s="20" t="s">
        <v>170</v>
      </c>
      <c r="H33" s="22"/>
      <c r="I33" s="23"/>
    </row>
    <row r="34" spans="2:9">
      <c r="B34" s="19"/>
      <c r="C34" s="24" t="s">
        <v>171</v>
      </c>
      <c r="D34" s="20"/>
      <c r="E34" s="21" t="s">
        <v>261</v>
      </c>
      <c r="F34" s="19"/>
      <c r="G34" s="24" t="s">
        <v>172</v>
      </c>
      <c r="H34" s="22"/>
      <c r="I34" s="23"/>
    </row>
    <row r="35" spans="2:9">
      <c r="B35" s="19"/>
      <c r="C35" s="24" t="s">
        <v>173</v>
      </c>
      <c r="D35" s="20"/>
      <c r="E35" s="21" t="s">
        <v>261</v>
      </c>
      <c r="F35" s="19"/>
      <c r="G35" s="24" t="s">
        <v>174</v>
      </c>
      <c r="H35" s="22"/>
      <c r="I35" s="23" t="s">
        <v>261</v>
      </c>
    </row>
    <row r="36" spans="2:9" ht="13.8" thickBot="1">
      <c r="B36" s="19"/>
      <c r="C36" s="24" t="s">
        <v>175</v>
      </c>
      <c r="D36" s="20"/>
      <c r="E36" s="21" t="s">
        <v>261</v>
      </c>
      <c r="F36" s="35"/>
      <c r="G36" s="36" t="s">
        <v>176</v>
      </c>
      <c r="H36" s="37"/>
      <c r="I36" s="38" t="s">
        <v>261</v>
      </c>
    </row>
    <row r="37" spans="2:9" ht="14.4" thickTop="1" thickBot="1">
      <c r="B37" s="19"/>
      <c r="C37" s="20"/>
      <c r="D37" s="20"/>
      <c r="E37" s="21" t="s">
        <v>264</v>
      </c>
      <c r="F37" s="39"/>
      <c r="G37" s="40" t="s">
        <v>177</v>
      </c>
      <c r="H37" s="41"/>
      <c r="I37" s="42"/>
    </row>
    <row r="38" spans="2:9" ht="13.8" thickTop="1">
      <c r="B38" s="19"/>
      <c r="C38" s="24" t="s">
        <v>178</v>
      </c>
      <c r="D38" s="20"/>
      <c r="E38" s="21" t="s">
        <v>266</v>
      </c>
      <c r="F38" s="43"/>
      <c r="G38" s="44" t="s">
        <v>179</v>
      </c>
      <c r="H38" s="45"/>
      <c r="I38" s="46"/>
    </row>
    <row r="39" spans="2:9">
      <c r="B39" s="19"/>
      <c r="C39" s="24" t="s">
        <v>180</v>
      </c>
      <c r="D39" s="20"/>
      <c r="E39" s="21" t="s">
        <v>261</v>
      </c>
      <c r="F39" s="19" t="s">
        <v>181</v>
      </c>
      <c r="G39" s="20"/>
      <c r="H39" s="22"/>
      <c r="I39" s="23"/>
    </row>
    <row r="40" spans="2:9">
      <c r="B40" s="19"/>
      <c r="C40" s="47" t="s">
        <v>182</v>
      </c>
      <c r="D40" s="20"/>
      <c r="E40" s="48" t="s">
        <v>261</v>
      </c>
      <c r="F40" s="19"/>
      <c r="G40" s="24" t="s">
        <v>183</v>
      </c>
      <c r="H40" s="22"/>
      <c r="I40" s="23" t="s">
        <v>261</v>
      </c>
    </row>
    <row r="41" spans="2:9">
      <c r="B41" s="19" t="s">
        <v>184</v>
      </c>
      <c r="C41" s="20"/>
      <c r="D41" s="20"/>
      <c r="E41" s="21"/>
      <c r="F41" s="19"/>
      <c r="G41" s="24" t="s">
        <v>185</v>
      </c>
      <c r="H41" s="22"/>
      <c r="I41" s="23"/>
    </row>
    <row r="42" spans="2:9">
      <c r="B42" s="19"/>
      <c r="C42" s="24" t="s">
        <v>186</v>
      </c>
      <c r="D42" s="20"/>
      <c r="E42" s="21"/>
      <c r="F42" s="19"/>
      <c r="G42" s="24" t="s">
        <v>187</v>
      </c>
      <c r="H42" s="22"/>
      <c r="I42" s="23"/>
    </row>
    <row r="43" spans="2:9">
      <c r="B43" s="19"/>
      <c r="C43" s="24" t="s">
        <v>267</v>
      </c>
      <c r="D43" s="20"/>
      <c r="E43" s="21" t="s">
        <v>261</v>
      </c>
      <c r="F43" s="19"/>
      <c r="G43" s="24" t="s">
        <v>188</v>
      </c>
      <c r="H43" s="22"/>
      <c r="I43" s="23" t="s">
        <v>266</v>
      </c>
    </row>
    <row r="44" spans="2:9">
      <c r="B44" s="19"/>
      <c r="C44" s="20" t="s">
        <v>189</v>
      </c>
      <c r="D44" s="20"/>
      <c r="E44" s="21" t="s">
        <v>261</v>
      </c>
      <c r="F44" s="19"/>
      <c r="G44" s="24" t="s">
        <v>190</v>
      </c>
      <c r="H44" s="22"/>
      <c r="I44" s="23" t="s">
        <v>261</v>
      </c>
    </row>
    <row r="45" spans="2:9">
      <c r="B45" s="19"/>
      <c r="C45" s="20" t="s">
        <v>67</v>
      </c>
      <c r="D45" s="20"/>
      <c r="E45" s="21" t="s">
        <v>262</v>
      </c>
      <c r="F45" s="19"/>
      <c r="G45" s="24"/>
      <c r="H45" s="22"/>
      <c r="I45" s="23" t="s">
        <v>268</v>
      </c>
    </row>
    <row r="46" spans="2:9">
      <c r="B46" s="19"/>
      <c r="C46" s="24" t="s">
        <v>191</v>
      </c>
      <c r="D46" s="20"/>
      <c r="E46" s="48" t="s">
        <v>124</v>
      </c>
      <c r="F46" s="19"/>
      <c r="G46" s="24" t="s">
        <v>192</v>
      </c>
      <c r="H46" s="22"/>
      <c r="I46" s="49"/>
    </row>
    <row r="47" spans="2:9">
      <c r="B47" s="19" t="s">
        <v>193</v>
      </c>
      <c r="C47" s="20"/>
      <c r="D47" s="20"/>
      <c r="E47" s="21"/>
      <c r="F47" s="19"/>
      <c r="G47" s="24" t="s">
        <v>194</v>
      </c>
      <c r="H47" s="22"/>
      <c r="I47" s="23"/>
    </row>
    <row r="48" spans="2:9">
      <c r="B48" s="19"/>
      <c r="C48" s="24" t="s">
        <v>195</v>
      </c>
      <c r="D48" s="20"/>
      <c r="E48" s="21" t="s">
        <v>262</v>
      </c>
      <c r="F48" s="19"/>
      <c r="G48" s="24" t="s">
        <v>196</v>
      </c>
      <c r="H48" s="22"/>
      <c r="I48" s="23"/>
    </row>
    <row r="49" spans="2:9">
      <c r="B49" s="19"/>
      <c r="C49" s="24" t="s">
        <v>197</v>
      </c>
      <c r="D49" s="20"/>
      <c r="E49" s="21" t="s">
        <v>261</v>
      </c>
      <c r="F49" s="19"/>
      <c r="G49" s="24" t="s">
        <v>198</v>
      </c>
      <c r="H49" s="22"/>
      <c r="I49" s="23"/>
    </row>
    <row r="50" spans="2:9">
      <c r="B50" s="19"/>
      <c r="C50" s="24" t="s">
        <v>199</v>
      </c>
      <c r="D50" s="20"/>
      <c r="E50" s="21" t="s">
        <v>266</v>
      </c>
      <c r="F50" s="19"/>
      <c r="G50" s="24" t="s">
        <v>200</v>
      </c>
      <c r="H50" s="22"/>
      <c r="I50" s="23"/>
    </row>
    <row r="51" spans="2:9">
      <c r="B51" s="19"/>
      <c r="C51" s="24" t="s">
        <v>201</v>
      </c>
      <c r="D51" s="20"/>
      <c r="E51" s="21" t="s">
        <v>261</v>
      </c>
      <c r="F51" s="19"/>
      <c r="G51" s="24" t="s">
        <v>202</v>
      </c>
      <c r="H51" s="22"/>
      <c r="I51" s="49"/>
    </row>
    <row r="52" spans="2:9">
      <c r="B52" s="19"/>
      <c r="C52" s="24" t="s">
        <v>203</v>
      </c>
      <c r="D52" s="20"/>
      <c r="E52" s="21" t="s">
        <v>264</v>
      </c>
      <c r="F52" s="19"/>
      <c r="G52" s="24" t="s">
        <v>204</v>
      </c>
      <c r="H52" s="22"/>
      <c r="I52" s="23"/>
    </row>
    <row r="53" spans="2:9">
      <c r="B53" s="19"/>
      <c r="C53" s="24" t="s">
        <v>205</v>
      </c>
      <c r="D53" s="20"/>
      <c r="E53" s="21" t="s">
        <v>261</v>
      </c>
      <c r="F53" s="19"/>
      <c r="G53" s="24" t="s">
        <v>206</v>
      </c>
      <c r="H53" s="22"/>
      <c r="I53" s="23"/>
    </row>
    <row r="54" spans="2:9">
      <c r="B54" s="19"/>
      <c r="C54" s="20" t="s">
        <v>207</v>
      </c>
      <c r="D54" s="20"/>
      <c r="E54" s="21" t="s">
        <v>269</v>
      </c>
      <c r="F54" s="19"/>
      <c r="G54" s="24" t="s">
        <v>208</v>
      </c>
      <c r="H54" s="22"/>
      <c r="I54" s="49"/>
    </row>
    <row r="55" spans="2:9">
      <c r="B55" s="19"/>
      <c r="C55" s="24" t="s">
        <v>209</v>
      </c>
      <c r="D55" s="20"/>
      <c r="E55" s="21" t="s">
        <v>261</v>
      </c>
      <c r="F55" s="19" t="s">
        <v>210</v>
      </c>
      <c r="G55" s="20"/>
      <c r="H55" s="22"/>
      <c r="I55" s="23"/>
    </row>
    <row r="56" spans="2:9">
      <c r="B56" s="19"/>
      <c r="C56" s="24" t="s">
        <v>211</v>
      </c>
      <c r="D56" s="20"/>
      <c r="E56" s="21" t="s">
        <v>261</v>
      </c>
      <c r="F56" s="19"/>
      <c r="G56" s="25" t="s">
        <v>212</v>
      </c>
      <c r="H56" s="22"/>
      <c r="I56" s="23"/>
    </row>
    <row r="57" spans="2:9">
      <c r="B57" s="26" t="s">
        <v>213</v>
      </c>
      <c r="C57" s="32"/>
      <c r="D57" s="32"/>
      <c r="E57" s="50"/>
      <c r="F57" s="19"/>
      <c r="G57" s="47" t="s">
        <v>214</v>
      </c>
      <c r="H57" s="22"/>
      <c r="I57" s="23"/>
    </row>
    <row r="58" spans="2:9">
      <c r="B58" s="9"/>
      <c r="C58" s="30" t="s">
        <v>215</v>
      </c>
      <c r="D58" s="10"/>
      <c r="E58" s="34"/>
      <c r="F58" s="19"/>
      <c r="G58" s="24" t="s">
        <v>216</v>
      </c>
      <c r="H58" s="22"/>
      <c r="I58" s="23"/>
    </row>
    <row r="59" spans="2:9">
      <c r="B59" s="51" t="s">
        <v>217</v>
      </c>
      <c r="C59" s="52"/>
      <c r="D59" s="52"/>
      <c r="E59" s="53"/>
      <c r="F59" s="19"/>
      <c r="G59" s="24" t="s">
        <v>218</v>
      </c>
      <c r="H59" s="22"/>
      <c r="I59" s="49"/>
    </row>
    <row r="60" spans="2:9" ht="13.8" thickBot="1">
      <c r="B60" s="26"/>
      <c r="C60" s="32"/>
      <c r="D60" s="32"/>
      <c r="E60" s="33"/>
      <c r="F60" s="35" t="s">
        <v>219</v>
      </c>
      <c r="G60" s="54"/>
      <c r="H60" s="37"/>
      <c r="I60" s="38"/>
    </row>
    <row r="61" spans="2:9" ht="14.4" thickTop="1" thickBot="1">
      <c r="B61" s="9"/>
      <c r="C61" s="10" t="s">
        <v>220</v>
      </c>
      <c r="D61" s="10"/>
      <c r="E61" s="34"/>
      <c r="F61" s="39"/>
      <c r="G61" s="55" t="s">
        <v>221</v>
      </c>
      <c r="H61" s="41"/>
      <c r="I61" s="42"/>
    </row>
    <row r="62" spans="2:9" ht="14.4" thickTop="1" thickBot="1">
      <c r="B62" s="51"/>
      <c r="C62" s="56" t="s">
        <v>222</v>
      </c>
      <c r="D62" s="52"/>
      <c r="E62" s="57"/>
      <c r="F62" s="56" t="s">
        <v>223</v>
      </c>
      <c r="G62" s="52"/>
      <c r="H62" s="58"/>
      <c r="I62" s="59"/>
    </row>
    <row r="63" spans="2:9">
      <c r="B63" s="60"/>
      <c r="C63" s="60"/>
      <c r="D63" s="60"/>
      <c r="E63" s="60"/>
      <c r="F63" s="60"/>
      <c r="G63" s="60"/>
      <c r="H63" s="60"/>
      <c r="I63" s="60"/>
    </row>
  </sheetData>
  <mergeCells count="2">
    <mergeCell ref="A1:J2"/>
    <mergeCell ref="A3:J3"/>
  </mergeCells>
  <phoneticPr fontId="1"/>
  <pageMargins left="0.70866141732283472" right="0.70866141732283472" top="0.74803149606299213" bottom="0.74803149606299213" header="0.31496062992125984" footer="0.31496062992125984"/>
  <pageSetup paperSize="9" scale="94"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66FFFF"/>
  </sheetPr>
  <dimension ref="A1:AC34"/>
  <sheetViews>
    <sheetView view="pageBreakPreview" zoomScaleNormal="100" zoomScaleSheetLayoutView="100" workbookViewId="0">
      <selection activeCell="A40" sqref="A39:CK45"/>
    </sheetView>
  </sheetViews>
  <sheetFormatPr defaultRowHeight="13.2"/>
  <cols>
    <col min="1" max="3" width="9" style="61"/>
    <col min="4" max="4" width="11" style="61" bestFit="1" customWidth="1"/>
    <col min="5" max="7" width="23.88671875" style="61" customWidth="1"/>
    <col min="8" max="259" width="9" style="61"/>
    <col min="260" max="260" width="11" style="61" bestFit="1" customWidth="1"/>
    <col min="261" max="263" width="23.88671875" style="61" customWidth="1"/>
    <col min="264" max="515" width="9" style="61"/>
    <col min="516" max="516" width="11" style="61" bestFit="1" customWidth="1"/>
    <col min="517" max="519" width="23.88671875" style="61" customWidth="1"/>
    <col min="520" max="771" width="9" style="61"/>
    <col min="772" max="772" width="11" style="61" bestFit="1" customWidth="1"/>
    <col min="773" max="775" width="23.88671875" style="61" customWidth="1"/>
    <col min="776" max="1027" width="9" style="61"/>
    <col min="1028" max="1028" width="11" style="61" bestFit="1" customWidth="1"/>
    <col min="1029" max="1031" width="23.88671875" style="61" customWidth="1"/>
    <col min="1032" max="1283" width="9" style="61"/>
    <col min="1284" max="1284" width="11" style="61" bestFit="1" customWidth="1"/>
    <col min="1285" max="1287" width="23.88671875" style="61" customWidth="1"/>
    <col min="1288" max="1539" width="9" style="61"/>
    <col min="1540" max="1540" width="11" style="61" bestFit="1" customWidth="1"/>
    <col min="1541" max="1543" width="23.88671875" style="61" customWidth="1"/>
    <col min="1544" max="1795" width="9" style="61"/>
    <col min="1796" max="1796" width="11" style="61" bestFit="1" customWidth="1"/>
    <col min="1797" max="1799" width="23.88671875" style="61" customWidth="1"/>
    <col min="1800" max="2051" width="9" style="61"/>
    <col min="2052" max="2052" width="11" style="61" bestFit="1" customWidth="1"/>
    <col min="2053" max="2055" width="23.88671875" style="61" customWidth="1"/>
    <col min="2056" max="2307" width="9" style="61"/>
    <col min="2308" max="2308" width="11" style="61" bestFit="1" customWidth="1"/>
    <col min="2309" max="2311" width="23.88671875" style="61" customWidth="1"/>
    <col min="2312" max="2563" width="9" style="61"/>
    <col min="2564" max="2564" width="11" style="61" bestFit="1" customWidth="1"/>
    <col min="2565" max="2567" width="23.88671875" style="61" customWidth="1"/>
    <col min="2568" max="2819" width="9" style="61"/>
    <col min="2820" max="2820" width="11" style="61" bestFit="1" customWidth="1"/>
    <col min="2821" max="2823" width="23.88671875" style="61" customWidth="1"/>
    <col min="2824" max="3075" width="9" style="61"/>
    <col min="3076" max="3076" width="11" style="61" bestFit="1" customWidth="1"/>
    <col min="3077" max="3079" width="23.88671875" style="61" customWidth="1"/>
    <col min="3080" max="3331" width="9" style="61"/>
    <col min="3332" max="3332" width="11" style="61" bestFit="1" customWidth="1"/>
    <col min="3333" max="3335" width="23.88671875" style="61" customWidth="1"/>
    <col min="3336" max="3587" width="9" style="61"/>
    <col min="3588" max="3588" width="11" style="61" bestFit="1" customWidth="1"/>
    <col min="3589" max="3591" width="23.88671875" style="61" customWidth="1"/>
    <col min="3592" max="3843" width="9" style="61"/>
    <col min="3844" max="3844" width="11" style="61" bestFit="1" customWidth="1"/>
    <col min="3845" max="3847" width="23.88671875" style="61" customWidth="1"/>
    <col min="3848" max="4099" width="9" style="61"/>
    <col min="4100" max="4100" width="11" style="61" bestFit="1" customWidth="1"/>
    <col min="4101" max="4103" width="23.88671875" style="61" customWidth="1"/>
    <col min="4104" max="4355" width="9" style="61"/>
    <col min="4356" max="4356" width="11" style="61" bestFit="1" customWidth="1"/>
    <col min="4357" max="4359" width="23.88671875" style="61" customWidth="1"/>
    <col min="4360" max="4611" width="9" style="61"/>
    <col min="4612" max="4612" width="11" style="61" bestFit="1" customWidth="1"/>
    <col min="4613" max="4615" width="23.88671875" style="61" customWidth="1"/>
    <col min="4616" max="4867" width="9" style="61"/>
    <col min="4868" max="4868" width="11" style="61" bestFit="1" customWidth="1"/>
    <col min="4869" max="4871" width="23.88671875" style="61" customWidth="1"/>
    <col min="4872" max="5123" width="9" style="61"/>
    <col min="5124" max="5124" width="11" style="61" bestFit="1" customWidth="1"/>
    <col min="5125" max="5127" width="23.88671875" style="61" customWidth="1"/>
    <col min="5128" max="5379" width="9" style="61"/>
    <col min="5380" max="5380" width="11" style="61" bestFit="1" customWidth="1"/>
    <col min="5381" max="5383" width="23.88671875" style="61" customWidth="1"/>
    <col min="5384" max="5635" width="9" style="61"/>
    <col min="5636" max="5636" width="11" style="61" bestFit="1" customWidth="1"/>
    <col min="5637" max="5639" width="23.88671875" style="61" customWidth="1"/>
    <col min="5640" max="5891" width="9" style="61"/>
    <col min="5892" max="5892" width="11" style="61" bestFit="1" customWidth="1"/>
    <col min="5893" max="5895" width="23.88671875" style="61" customWidth="1"/>
    <col min="5896" max="6147" width="9" style="61"/>
    <col min="6148" max="6148" width="11" style="61" bestFit="1" customWidth="1"/>
    <col min="6149" max="6151" width="23.88671875" style="61" customWidth="1"/>
    <col min="6152" max="6403" width="9" style="61"/>
    <col min="6404" max="6404" width="11" style="61" bestFit="1" customWidth="1"/>
    <col min="6405" max="6407" width="23.88671875" style="61" customWidth="1"/>
    <col min="6408" max="6659" width="9" style="61"/>
    <col min="6660" max="6660" width="11" style="61" bestFit="1" customWidth="1"/>
    <col min="6661" max="6663" width="23.88671875" style="61" customWidth="1"/>
    <col min="6664" max="6915" width="9" style="61"/>
    <col min="6916" max="6916" width="11" style="61" bestFit="1" customWidth="1"/>
    <col min="6917" max="6919" width="23.88671875" style="61" customWidth="1"/>
    <col min="6920" max="7171" width="9" style="61"/>
    <col min="7172" max="7172" width="11" style="61" bestFit="1" customWidth="1"/>
    <col min="7173" max="7175" width="23.88671875" style="61" customWidth="1"/>
    <col min="7176" max="7427" width="9" style="61"/>
    <col min="7428" max="7428" width="11" style="61" bestFit="1" customWidth="1"/>
    <col min="7429" max="7431" width="23.88671875" style="61" customWidth="1"/>
    <col min="7432" max="7683" width="9" style="61"/>
    <col min="7684" max="7684" width="11" style="61" bestFit="1" customWidth="1"/>
    <col min="7685" max="7687" width="23.88671875" style="61" customWidth="1"/>
    <col min="7688" max="7939" width="9" style="61"/>
    <col min="7940" max="7940" width="11" style="61" bestFit="1" customWidth="1"/>
    <col min="7941" max="7943" width="23.88671875" style="61" customWidth="1"/>
    <col min="7944" max="8195" width="9" style="61"/>
    <col min="8196" max="8196" width="11" style="61" bestFit="1" customWidth="1"/>
    <col min="8197" max="8199" width="23.88671875" style="61" customWidth="1"/>
    <col min="8200" max="8451" width="9" style="61"/>
    <col min="8452" max="8452" width="11" style="61" bestFit="1" customWidth="1"/>
    <col min="8453" max="8455" width="23.88671875" style="61" customWidth="1"/>
    <col min="8456" max="8707" width="9" style="61"/>
    <col min="8708" max="8708" width="11" style="61" bestFit="1" customWidth="1"/>
    <col min="8709" max="8711" width="23.88671875" style="61" customWidth="1"/>
    <col min="8712" max="8963" width="9" style="61"/>
    <col min="8964" max="8964" width="11" style="61" bestFit="1" customWidth="1"/>
    <col min="8965" max="8967" width="23.88671875" style="61" customWidth="1"/>
    <col min="8968" max="9219" width="9" style="61"/>
    <col min="9220" max="9220" width="11" style="61" bestFit="1" customWidth="1"/>
    <col min="9221" max="9223" width="23.88671875" style="61" customWidth="1"/>
    <col min="9224" max="9475" width="9" style="61"/>
    <col min="9476" max="9476" width="11" style="61" bestFit="1" customWidth="1"/>
    <col min="9477" max="9479" width="23.88671875" style="61" customWidth="1"/>
    <col min="9480" max="9731" width="9" style="61"/>
    <col min="9732" max="9732" width="11" style="61" bestFit="1" customWidth="1"/>
    <col min="9733" max="9735" width="23.88671875" style="61" customWidth="1"/>
    <col min="9736" max="9987" width="9" style="61"/>
    <col min="9988" max="9988" width="11" style="61" bestFit="1" customWidth="1"/>
    <col min="9989" max="9991" width="23.88671875" style="61" customWidth="1"/>
    <col min="9992" max="10243" width="9" style="61"/>
    <col min="10244" max="10244" width="11" style="61" bestFit="1" customWidth="1"/>
    <col min="10245" max="10247" width="23.88671875" style="61" customWidth="1"/>
    <col min="10248" max="10499" width="9" style="61"/>
    <col min="10500" max="10500" width="11" style="61" bestFit="1" customWidth="1"/>
    <col min="10501" max="10503" width="23.88671875" style="61" customWidth="1"/>
    <col min="10504" max="10755" width="9" style="61"/>
    <col min="10756" max="10756" width="11" style="61" bestFit="1" customWidth="1"/>
    <col min="10757" max="10759" width="23.88671875" style="61" customWidth="1"/>
    <col min="10760" max="11011" width="9" style="61"/>
    <col min="11012" max="11012" width="11" style="61" bestFit="1" customWidth="1"/>
    <col min="11013" max="11015" width="23.88671875" style="61" customWidth="1"/>
    <col min="11016" max="11267" width="9" style="61"/>
    <col min="11268" max="11268" width="11" style="61" bestFit="1" customWidth="1"/>
    <col min="11269" max="11271" width="23.88671875" style="61" customWidth="1"/>
    <col min="11272" max="11523" width="9" style="61"/>
    <col min="11524" max="11524" width="11" style="61" bestFit="1" customWidth="1"/>
    <col min="11525" max="11527" width="23.88671875" style="61" customWidth="1"/>
    <col min="11528" max="11779" width="9" style="61"/>
    <col min="11780" max="11780" width="11" style="61" bestFit="1" customWidth="1"/>
    <col min="11781" max="11783" width="23.88671875" style="61" customWidth="1"/>
    <col min="11784" max="12035" width="9" style="61"/>
    <col min="12036" max="12036" width="11" style="61" bestFit="1" customWidth="1"/>
    <col min="12037" max="12039" width="23.88671875" style="61" customWidth="1"/>
    <col min="12040" max="12291" width="9" style="61"/>
    <col min="12292" max="12292" width="11" style="61" bestFit="1" customWidth="1"/>
    <col min="12293" max="12295" width="23.88671875" style="61" customWidth="1"/>
    <col min="12296" max="12547" width="9" style="61"/>
    <col min="12548" max="12548" width="11" style="61" bestFit="1" customWidth="1"/>
    <col min="12549" max="12551" width="23.88671875" style="61" customWidth="1"/>
    <col min="12552" max="12803" width="9" style="61"/>
    <col min="12804" max="12804" width="11" style="61" bestFit="1" customWidth="1"/>
    <col min="12805" max="12807" width="23.88671875" style="61" customWidth="1"/>
    <col min="12808" max="13059" width="9" style="61"/>
    <col min="13060" max="13060" width="11" style="61" bestFit="1" customWidth="1"/>
    <col min="13061" max="13063" width="23.88671875" style="61" customWidth="1"/>
    <col min="13064" max="13315" width="9" style="61"/>
    <col min="13316" max="13316" width="11" style="61" bestFit="1" customWidth="1"/>
    <col min="13317" max="13319" width="23.88671875" style="61" customWidth="1"/>
    <col min="13320" max="13571" width="9" style="61"/>
    <col min="13572" max="13572" width="11" style="61" bestFit="1" customWidth="1"/>
    <col min="13573" max="13575" width="23.88671875" style="61" customWidth="1"/>
    <col min="13576" max="13827" width="9" style="61"/>
    <col min="13828" max="13828" width="11" style="61" bestFit="1" customWidth="1"/>
    <col min="13829" max="13831" width="23.88671875" style="61" customWidth="1"/>
    <col min="13832" max="14083" width="9" style="61"/>
    <col min="14084" max="14084" width="11" style="61" bestFit="1" customWidth="1"/>
    <col min="14085" max="14087" width="23.88671875" style="61" customWidth="1"/>
    <col min="14088" max="14339" width="9" style="61"/>
    <col min="14340" max="14340" width="11" style="61" bestFit="1" customWidth="1"/>
    <col min="14341" max="14343" width="23.88671875" style="61" customWidth="1"/>
    <col min="14344" max="14595" width="9" style="61"/>
    <col min="14596" max="14596" width="11" style="61" bestFit="1" customWidth="1"/>
    <col min="14597" max="14599" width="23.88671875" style="61" customWidth="1"/>
    <col min="14600" max="14851" width="9" style="61"/>
    <col min="14852" max="14852" width="11" style="61" bestFit="1" customWidth="1"/>
    <col min="14853" max="14855" width="23.88671875" style="61" customWidth="1"/>
    <col min="14856" max="15107" width="9" style="61"/>
    <col min="15108" max="15108" width="11" style="61" bestFit="1" customWidth="1"/>
    <col min="15109" max="15111" width="23.88671875" style="61" customWidth="1"/>
    <col min="15112" max="15363" width="9" style="61"/>
    <col min="15364" max="15364" width="11" style="61" bestFit="1" customWidth="1"/>
    <col min="15365" max="15367" width="23.88671875" style="61" customWidth="1"/>
    <col min="15368" max="15619" width="9" style="61"/>
    <col min="15620" max="15620" width="11" style="61" bestFit="1" customWidth="1"/>
    <col min="15621" max="15623" width="23.88671875" style="61" customWidth="1"/>
    <col min="15624" max="15875" width="9" style="61"/>
    <col min="15876" max="15876" width="11" style="61" bestFit="1" customWidth="1"/>
    <col min="15877" max="15879" width="23.88671875" style="61" customWidth="1"/>
    <col min="15880" max="16131" width="9" style="61"/>
    <col min="16132" max="16132" width="11" style="61" bestFit="1" customWidth="1"/>
    <col min="16133" max="16135" width="23.88671875" style="61" customWidth="1"/>
    <col min="16136" max="16384" width="9" style="61"/>
  </cols>
  <sheetData>
    <row r="1" spans="1:7" ht="21">
      <c r="A1" s="2510" t="s">
        <v>224</v>
      </c>
      <c r="B1" s="2510"/>
      <c r="C1" s="2510"/>
      <c r="D1" s="2510"/>
      <c r="E1" s="2510"/>
      <c r="F1" s="2510"/>
      <c r="G1" s="2510"/>
    </row>
    <row r="2" spans="1:7" ht="14.4">
      <c r="E2" s="62"/>
      <c r="F2" s="62"/>
    </row>
    <row r="3" spans="1:7">
      <c r="A3" s="2511" t="s">
        <v>225</v>
      </c>
      <c r="B3" s="2511"/>
      <c r="C3" s="2511"/>
      <c r="D3" s="2511"/>
      <c r="E3" s="2511"/>
      <c r="F3" s="2511"/>
      <c r="G3" s="2511"/>
    </row>
    <row r="5" spans="1:7" ht="13.8" thickBot="1">
      <c r="G5" s="63" t="s">
        <v>62</v>
      </c>
    </row>
    <row r="6" spans="1:7" ht="18" customHeight="1">
      <c r="A6" s="2512" t="s">
        <v>226</v>
      </c>
      <c r="B6" s="2513"/>
      <c r="C6" s="2513"/>
      <c r="D6" s="2514"/>
      <c r="E6" s="64" t="s">
        <v>227</v>
      </c>
      <c r="F6" s="65" t="s">
        <v>228</v>
      </c>
      <c r="G6" s="66" t="s">
        <v>229</v>
      </c>
    </row>
    <row r="7" spans="1:7" ht="20.25" customHeight="1">
      <c r="A7" s="2515" t="s">
        <v>270</v>
      </c>
      <c r="B7" s="2518" t="s">
        <v>79</v>
      </c>
      <c r="C7" s="2518" t="s">
        <v>230</v>
      </c>
      <c r="D7" s="79" t="s">
        <v>231</v>
      </c>
      <c r="E7" s="67"/>
      <c r="F7" s="68"/>
      <c r="G7" s="69"/>
    </row>
    <row r="8" spans="1:7" ht="20.25" customHeight="1">
      <c r="A8" s="2516"/>
      <c r="B8" s="2519"/>
      <c r="C8" s="2519"/>
      <c r="D8" s="79" t="s">
        <v>232</v>
      </c>
      <c r="E8" s="67"/>
      <c r="F8" s="68"/>
      <c r="G8" s="69"/>
    </row>
    <row r="9" spans="1:7" ht="20.25" customHeight="1">
      <c r="A9" s="2516"/>
      <c r="B9" s="2519"/>
      <c r="C9" s="2519"/>
      <c r="D9" s="79" t="s">
        <v>233</v>
      </c>
      <c r="E9" s="67"/>
      <c r="F9" s="68"/>
      <c r="G9" s="69"/>
    </row>
    <row r="10" spans="1:7" ht="27.6" customHeight="1">
      <c r="A10" s="2516"/>
      <c r="B10" s="2519"/>
      <c r="C10" s="2519"/>
      <c r="D10" s="79" t="s">
        <v>234</v>
      </c>
      <c r="E10" s="67"/>
      <c r="F10" s="68"/>
      <c r="G10" s="69"/>
    </row>
    <row r="11" spans="1:7" ht="20.25" customHeight="1">
      <c r="A11" s="2516"/>
      <c r="B11" s="2519"/>
      <c r="C11" s="2519"/>
      <c r="D11" s="79" t="s">
        <v>235</v>
      </c>
      <c r="E11" s="67"/>
      <c r="F11" s="68"/>
      <c r="G11" s="69"/>
    </row>
    <row r="12" spans="1:7" ht="20.25" customHeight="1">
      <c r="A12" s="2516"/>
      <c r="B12" s="2519"/>
      <c r="C12" s="2519"/>
      <c r="D12" s="79"/>
      <c r="E12" s="67"/>
      <c r="F12" s="68"/>
      <c r="G12" s="69"/>
    </row>
    <row r="13" spans="1:7" ht="20.25" customHeight="1">
      <c r="A13" s="2516"/>
      <c r="B13" s="2519"/>
      <c r="C13" s="2519"/>
      <c r="D13" s="79"/>
      <c r="E13" s="67"/>
      <c r="F13" s="68"/>
      <c r="G13" s="69"/>
    </row>
    <row r="14" spans="1:7" ht="20.25" customHeight="1">
      <c r="A14" s="2516"/>
      <c r="B14" s="2519"/>
      <c r="C14" s="2520"/>
      <c r="D14" s="79"/>
      <c r="E14" s="67"/>
      <c r="F14" s="68"/>
      <c r="G14" s="69"/>
    </row>
    <row r="15" spans="1:7" ht="20.25" customHeight="1">
      <c r="A15" s="2516"/>
      <c r="B15" s="2519"/>
      <c r="C15" s="2518" t="s">
        <v>236</v>
      </c>
      <c r="D15" s="79"/>
      <c r="E15" s="67"/>
      <c r="F15" s="68"/>
      <c r="G15" s="69"/>
    </row>
    <row r="16" spans="1:7" ht="20.25" customHeight="1">
      <c r="A16" s="2516"/>
      <c r="B16" s="2519"/>
      <c r="C16" s="2519"/>
      <c r="D16" s="79"/>
      <c r="E16" s="70"/>
      <c r="F16" s="70"/>
      <c r="G16" s="69"/>
    </row>
    <row r="17" spans="1:29" ht="20.25" customHeight="1">
      <c r="A17" s="2516"/>
      <c r="B17" s="2519"/>
      <c r="C17" s="2519"/>
      <c r="D17" s="79"/>
      <c r="E17" s="67"/>
      <c r="F17" s="68"/>
      <c r="G17" s="69"/>
    </row>
    <row r="18" spans="1:29" ht="20.25" customHeight="1">
      <c r="A18" s="2516"/>
      <c r="B18" s="2519"/>
      <c r="C18" s="2520"/>
      <c r="D18" s="79" t="s">
        <v>236</v>
      </c>
      <c r="E18" s="67"/>
      <c r="F18" s="68"/>
      <c r="G18" s="69"/>
    </row>
    <row r="19" spans="1:29" ht="20.25" customHeight="1">
      <c r="A19" s="2516"/>
      <c r="B19" s="2520"/>
      <c r="C19" s="2521" t="s">
        <v>237</v>
      </c>
      <c r="D19" s="2522"/>
      <c r="E19" s="67"/>
      <c r="F19" s="68"/>
      <c r="G19" s="69"/>
    </row>
    <row r="20" spans="1:29" ht="18" customHeight="1">
      <c r="A20" s="2516"/>
      <c r="B20" s="2518" t="s">
        <v>82</v>
      </c>
      <c r="C20" s="2523" t="s">
        <v>238</v>
      </c>
      <c r="D20" s="2524"/>
      <c r="E20" s="67"/>
      <c r="F20" s="68"/>
      <c r="G20" s="71"/>
    </row>
    <row r="21" spans="1:29" ht="30.6" customHeight="1">
      <c r="A21" s="2516"/>
      <c r="B21" s="2519"/>
      <c r="C21" s="2523" t="s">
        <v>239</v>
      </c>
      <c r="D21" s="2524"/>
      <c r="E21" s="67"/>
      <c r="F21" s="68"/>
      <c r="G21" s="71"/>
    </row>
    <row r="22" spans="1:29" ht="18" customHeight="1">
      <c r="A22" s="2516"/>
      <c r="B22" s="2519"/>
      <c r="C22" s="2523" t="s">
        <v>240</v>
      </c>
      <c r="D22" s="2524"/>
      <c r="E22" s="67"/>
      <c r="F22" s="68"/>
      <c r="G22" s="71"/>
    </row>
    <row r="23" spans="1:29" ht="18" customHeight="1">
      <c r="A23" s="2516"/>
      <c r="B23" s="2520"/>
      <c r="C23" s="2523" t="s">
        <v>237</v>
      </c>
      <c r="D23" s="2524"/>
      <c r="E23" s="67"/>
      <c r="F23" s="68"/>
      <c r="G23" s="69"/>
    </row>
    <row r="24" spans="1:29" ht="18" customHeight="1" thickBot="1">
      <c r="A24" s="2517"/>
      <c r="B24" s="2525" t="s">
        <v>241</v>
      </c>
      <c r="C24" s="2526"/>
      <c r="D24" s="2527"/>
      <c r="E24" s="72"/>
      <c r="F24" s="73"/>
      <c r="G24" s="74"/>
    </row>
    <row r="25" spans="1:29" ht="18" customHeight="1" thickTop="1">
      <c r="A25" s="2528" t="s">
        <v>86</v>
      </c>
      <c r="B25" s="2531" t="s">
        <v>242</v>
      </c>
      <c r="C25" s="2531"/>
      <c r="D25" s="2531"/>
      <c r="E25" s="75"/>
      <c r="F25" s="75"/>
      <c r="G25" s="76"/>
    </row>
    <row r="26" spans="1:29" ht="18" customHeight="1">
      <c r="A26" s="2529"/>
      <c r="B26" s="2532" t="s">
        <v>243</v>
      </c>
      <c r="C26" s="2532"/>
      <c r="D26" s="2532"/>
      <c r="E26" s="67"/>
      <c r="F26" s="67"/>
      <c r="G26" s="71"/>
      <c r="AC26" s="126"/>
    </row>
    <row r="27" spans="1:29" ht="18" customHeight="1">
      <c r="A27" s="2529"/>
      <c r="B27" s="2532" t="s">
        <v>244</v>
      </c>
      <c r="C27" s="2532"/>
      <c r="D27" s="2532"/>
      <c r="E27" s="67"/>
      <c r="F27" s="67"/>
      <c r="G27" s="71"/>
    </row>
    <row r="28" spans="1:29" ht="18" customHeight="1">
      <c r="A28" s="2529"/>
      <c r="B28" s="2532" t="s">
        <v>245</v>
      </c>
      <c r="C28" s="2532"/>
      <c r="D28" s="2532"/>
      <c r="E28" s="67"/>
      <c r="F28" s="67"/>
      <c r="G28" s="71"/>
    </row>
    <row r="29" spans="1:29" ht="18" customHeight="1" thickBot="1">
      <c r="A29" s="2530"/>
      <c r="B29" s="2533" t="s">
        <v>241</v>
      </c>
      <c r="C29" s="2533"/>
      <c r="D29" s="2533"/>
      <c r="E29" s="72"/>
      <c r="F29" s="72"/>
      <c r="G29" s="74"/>
    </row>
    <row r="30" spans="1:29" ht="18" customHeight="1" thickTop="1">
      <c r="A30" s="2539" t="s">
        <v>246</v>
      </c>
      <c r="B30" s="2531"/>
      <c r="C30" s="2531"/>
      <c r="D30" s="2531"/>
      <c r="E30" s="2540"/>
      <c r="F30" s="2541"/>
      <c r="G30" s="77"/>
    </row>
    <row r="31" spans="1:29" ht="18" customHeight="1">
      <c r="A31" s="2542" t="s">
        <v>247</v>
      </c>
      <c r="B31" s="2532"/>
      <c r="C31" s="2532"/>
      <c r="D31" s="2532"/>
      <c r="E31" s="2543"/>
      <c r="F31" s="2544"/>
      <c r="G31" s="69"/>
    </row>
    <row r="32" spans="1:29" ht="18" customHeight="1">
      <c r="A32" s="2542" t="s">
        <v>248</v>
      </c>
      <c r="B32" s="2532"/>
      <c r="C32" s="2532"/>
      <c r="D32" s="2532"/>
      <c r="E32" s="2543"/>
      <c r="F32" s="2544"/>
      <c r="G32" s="69"/>
    </row>
    <row r="33" spans="1:7" ht="18" customHeight="1" thickBot="1">
      <c r="A33" s="2534" t="s">
        <v>249</v>
      </c>
      <c r="B33" s="2535"/>
      <c r="C33" s="2535"/>
      <c r="D33" s="2535"/>
      <c r="E33" s="2536"/>
      <c r="F33" s="2537"/>
      <c r="G33" s="78"/>
    </row>
    <row r="34" spans="1:7">
      <c r="A34" s="2538"/>
      <c r="B34" s="2538"/>
      <c r="C34" s="2538"/>
      <c r="D34" s="2538"/>
      <c r="E34" s="2538"/>
      <c r="F34" s="2538"/>
      <c r="G34" s="2538"/>
    </row>
  </sheetData>
  <mergeCells count="29">
    <mergeCell ref="A33:D33"/>
    <mergeCell ref="E33:F33"/>
    <mergeCell ref="A34:G34"/>
    <mergeCell ref="A30:D30"/>
    <mergeCell ref="E30:F30"/>
    <mergeCell ref="A31:D31"/>
    <mergeCell ref="E31:F31"/>
    <mergeCell ref="A32:D32"/>
    <mergeCell ref="E32:F32"/>
    <mergeCell ref="A25:A29"/>
    <mergeCell ref="B25:D25"/>
    <mergeCell ref="B26:D26"/>
    <mergeCell ref="B27:D27"/>
    <mergeCell ref="B28:D28"/>
    <mergeCell ref="B29:D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s>
  <phoneticPr fontId="1"/>
  <pageMargins left="0.70866141732283472" right="0.70866141732283472" top="0.74803149606299213" bottom="0.74803149606299213" header="0.31496062992125984" footer="0.31496062992125984"/>
  <pageSetup paperSize="9" scale="8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FF"/>
  </sheetPr>
  <dimension ref="A1:AC76"/>
  <sheetViews>
    <sheetView view="pageBreakPreview" topLeftCell="A23" zoomScale="106" zoomScaleNormal="100" zoomScaleSheetLayoutView="106" workbookViewId="0">
      <selection activeCell="O45" sqref="O45"/>
    </sheetView>
  </sheetViews>
  <sheetFormatPr defaultRowHeight="12"/>
  <cols>
    <col min="1" max="1" width="3.6640625" style="82" customWidth="1"/>
    <col min="2" max="3" width="6.109375" style="82" customWidth="1"/>
    <col min="4" max="5" width="1.6640625" style="82" customWidth="1"/>
    <col min="6" max="7" width="6.109375" style="82" customWidth="1"/>
    <col min="8" max="9" width="1.6640625" style="82" customWidth="1"/>
    <col min="10" max="11" width="6.109375" style="82" customWidth="1"/>
    <col min="12" max="13" width="1.6640625" style="82" customWidth="1"/>
    <col min="14" max="15" width="6.109375" style="82" customWidth="1"/>
    <col min="16" max="17" width="1.6640625" style="82" customWidth="1"/>
    <col min="18" max="19" width="6.109375" style="82" customWidth="1"/>
    <col min="20" max="20" width="5.6640625" style="82" customWidth="1"/>
    <col min="21" max="256" width="9" style="82"/>
    <col min="257" max="257" width="3.6640625" style="82" customWidth="1"/>
    <col min="258" max="259" width="6.109375" style="82" customWidth="1"/>
    <col min="260" max="261" width="1.6640625" style="82" customWidth="1"/>
    <col min="262" max="263" width="6.109375" style="82" customWidth="1"/>
    <col min="264" max="265" width="1.6640625" style="82" customWidth="1"/>
    <col min="266" max="267" width="6.109375" style="82" customWidth="1"/>
    <col min="268" max="269" width="1.6640625" style="82" customWidth="1"/>
    <col min="270" max="271" width="6.109375" style="82" customWidth="1"/>
    <col min="272" max="273" width="1.6640625" style="82" customWidth="1"/>
    <col min="274" max="275" width="6.109375" style="82" customWidth="1"/>
    <col min="276" max="276" width="5.6640625" style="82" customWidth="1"/>
    <col min="277" max="512" width="9" style="82"/>
    <col min="513" max="513" width="3.6640625" style="82" customWidth="1"/>
    <col min="514" max="515" width="6.109375" style="82" customWidth="1"/>
    <col min="516" max="517" width="1.6640625" style="82" customWidth="1"/>
    <col min="518" max="519" width="6.109375" style="82" customWidth="1"/>
    <col min="520" max="521" width="1.6640625" style="82" customWidth="1"/>
    <col min="522" max="523" width="6.109375" style="82" customWidth="1"/>
    <col min="524" max="525" width="1.6640625" style="82" customWidth="1"/>
    <col min="526" max="527" width="6.109375" style="82" customWidth="1"/>
    <col min="528" max="529" width="1.6640625" style="82" customWidth="1"/>
    <col min="530" max="531" width="6.109375" style="82" customWidth="1"/>
    <col min="532" max="532" width="5.6640625" style="82" customWidth="1"/>
    <col min="533" max="768" width="9" style="82"/>
    <col min="769" max="769" width="3.6640625" style="82" customWidth="1"/>
    <col min="770" max="771" width="6.109375" style="82" customWidth="1"/>
    <col min="772" max="773" width="1.6640625" style="82" customWidth="1"/>
    <col min="774" max="775" width="6.109375" style="82" customWidth="1"/>
    <col min="776" max="777" width="1.6640625" style="82" customWidth="1"/>
    <col min="778" max="779" width="6.109375" style="82" customWidth="1"/>
    <col min="780" max="781" width="1.6640625" style="82" customWidth="1"/>
    <col min="782" max="783" width="6.109375" style="82" customWidth="1"/>
    <col min="784" max="785" width="1.6640625" style="82" customWidth="1"/>
    <col min="786" max="787" width="6.109375" style="82" customWidth="1"/>
    <col min="788" max="788" width="5.6640625" style="82" customWidth="1"/>
    <col min="789" max="1024" width="9" style="82"/>
    <col min="1025" max="1025" width="3.6640625" style="82" customWidth="1"/>
    <col min="1026" max="1027" width="6.109375" style="82" customWidth="1"/>
    <col min="1028" max="1029" width="1.6640625" style="82" customWidth="1"/>
    <col min="1030" max="1031" width="6.109375" style="82" customWidth="1"/>
    <col min="1032" max="1033" width="1.6640625" style="82" customWidth="1"/>
    <col min="1034" max="1035" width="6.109375" style="82" customWidth="1"/>
    <col min="1036" max="1037" width="1.6640625" style="82" customWidth="1"/>
    <col min="1038" max="1039" width="6.109375" style="82" customWidth="1"/>
    <col min="1040" max="1041" width="1.6640625" style="82" customWidth="1"/>
    <col min="1042" max="1043" width="6.109375" style="82" customWidth="1"/>
    <col min="1044" max="1044" width="5.6640625" style="82" customWidth="1"/>
    <col min="1045" max="1280" width="9" style="82"/>
    <col min="1281" max="1281" width="3.6640625" style="82" customWidth="1"/>
    <col min="1282" max="1283" width="6.109375" style="82" customWidth="1"/>
    <col min="1284" max="1285" width="1.6640625" style="82" customWidth="1"/>
    <col min="1286" max="1287" width="6.109375" style="82" customWidth="1"/>
    <col min="1288" max="1289" width="1.6640625" style="82" customWidth="1"/>
    <col min="1290" max="1291" width="6.109375" style="82" customWidth="1"/>
    <col min="1292" max="1293" width="1.6640625" style="82" customWidth="1"/>
    <col min="1294" max="1295" width="6.109375" style="82" customWidth="1"/>
    <col min="1296" max="1297" width="1.6640625" style="82" customWidth="1"/>
    <col min="1298" max="1299" width="6.109375" style="82" customWidth="1"/>
    <col min="1300" max="1300" width="5.6640625" style="82" customWidth="1"/>
    <col min="1301" max="1536" width="9" style="82"/>
    <col min="1537" max="1537" width="3.6640625" style="82" customWidth="1"/>
    <col min="1538" max="1539" width="6.109375" style="82" customWidth="1"/>
    <col min="1540" max="1541" width="1.6640625" style="82" customWidth="1"/>
    <col min="1542" max="1543" width="6.109375" style="82" customWidth="1"/>
    <col min="1544" max="1545" width="1.6640625" style="82" customWidth="1"/>
    <col min="1546" max="1547" width="6.109375" style="82" customWidth="1"/>
    <col min="1548" max="1549" width="1.6640625" style="82" customWidth="1"/>
    <col min="1550" max="1551" width="6.109375" style="82" customWidth="1"/>
    <col min="1552" max="1553" width="1.6640625" style="82" customWidth="1"/>
    <col min="1554" max="1555" width="6.109375" style="82" customWidth="1"/>
    <col min="1556" max="1556" width="5.6640625" style="82" customWidth="1"/>
    <col min="1557" max="1792" width="9" style="82"/>
    <col min="1793" max="1793" width="3.6640625" style="82" customWidth="1"/>
    <col min="1794" max="1795" width="6.109375" style="82" customWidth="1"/>
    <col min="1796" max="1797" width="1.6640625" style="82" customWidth="1"/>
    <col min="1798" max="1799" width="6.109375" style="82" customWidth="1"/>
    <col min="1800" max="1801" width="1.6640625" style="82" customWidth="1"/>
    <col min="1802" max="1803" width="6.109375" style="82" customWidth="1"/>
    <col min="1804" max="1805" width="1.6640625" style="82" customWidth="1"/>
    <col min="1806" max="1807" width="6.109375" style="82" customWidth="1"/>
    <col min="1808" max="1809" width="1.6640625" style="82" customWidth="1"/>
    <col min="1810" max="1811" width="6.109375" style="82" customWidth="1"/>
    <col min="1812" max="1812" width="5.6640625" style="82" customWidth="1"/>
    <col min="1813" max="2048" width="9" style="82"/>
    <col min="2049" max="2049" width="3.6640625" style="82" customWidth="1"/>
    <col min="2050" max="2051" width="6.109375" style="82" customWidth="1"/>
    <col min="2052" max="2053" width="1.6640625" style="82" customWidth="1"/>
    <col min="2054" max="2055" width="6.109375" style="82" customWidth="1"/>
    <col min="2056" max="2057" width="1.6640625" style="82" customWidth="1"/>
    <col min="2058" max="2059" width="6.109375" style="82" customWidth="1"/>
    <col min="2060" max="2061" width="1.6640625" style="82" customWidth="1"/>
    <col min="2062" max="2063" width="6.109375" style="82" customWidth="1"/>
    <col min="2064" max="2065" width="1.6640625" style="82" customWidth="1"/>
    <col min="2066" max="2067" width="6.109375" style="82" customWidth="1"/>
    <col min="2068" max="2068" width="5.6640625" style="82" customWidth="1"/>
    <col min="2069" max="2304" width="9" style="82"/>
    <col min="2305" max="2305" width="3.6640625" style="82" customWidth="1"/>
    <col min="2306" max="2307" width="6.109375" style="82" customWidth="1"/>
    <col min="2308" max="2309" width="1.6640625" style="82" customWidth="1"/>
    <col min="2310" max="2311" width="6.109375" style="82" customWidth="1"/>
    <col min="2312" max="2313" width="1.6640625" style="82" customWidth="1"/>
    <col min="2314" max="2315" width="6.109375" style="82" customWidth="1"/>
    <col min="2316" max="2317" width="1.6640625" style="82" customWidth="1"/>
    <col min="2318" max="2319" width="6.109375" style="82" customWidth="1"/>
    <col min="2320" max="2321" width="1.6640625" style="82" customWidth="1"/>
    <col min="2322" max="2323" width="6.109375" style="82" customWidth="1"/>
    <col min="2324" max="2324" width="5.6640625" style="82" customWidth="1"/>
    <col min="2325" max="2560" width="9" style="82"/>
    <col min="2561" max="2561" width="3.6640625" style="82" customWidth="1"/>
    <col min="2562" max="2563" width="6.109375" style="82" customWidth="1"/>
    <col min="2564" max="2565" width="1.6640625" style="82" customWidth="1"/>
    <col min="2566" max="2567" width="6.109375" style="82" customWidth="1"/>
    <col min="2568" max="2569" width="1.6640625" style="82" customWidth="1"/>
    <col min="2570" max="2571" width="6.109375" style="82" customWidth="1"/>
    <col min="2572" max="2573" width="1.6640625" style="82" customWidth="1"/>
    <col min="2574" max="2575" width="6.109375" style="82" customWidth="1"/>
    <col min="2576" max="2577" width="1.6640625" style="82" customWidth="1"/>
    <col min="2578" max="2579" width="6.109375" style="82" customWidth="1"/>
    <col min="2580" max="2580" width="5.6640625" style="82" customWidth="1"/>
    <col min="2581" max="2816" width="9" style="82"/>
    <col min="2817" max="2817" width="3.6640625" style="82" customWidth="1"/>
    <col min="2818" max="2819" width="6.109375" style="82" customWidth="1"/>
    <col min="2820" max="2821" width="1.6640625" style="82" customWidth="1"/>
    <col min="2822" max="2823" width="6.109375" style="82" customWidth="1"/>
    <col min="2824" max="2825" width="1.6640625" style="82" customWidth="1"/>
    <col min="2826" max="2827" width="6.109375" style="82" customWidth="1"/>
    <col min="2828" max="2829" width="1.6640625" style="82" customWidth="1"/>
    <col min="2830" max="2831" width="6.109375" style="82" customWidth="1"/>
    <col min="2832" max="2833" width="1.6640625" style="82" customWidth="1"/>
    <col min="2834" max="2835" width="6.109375" style="82" customWidth="1"/>
    <col min="2836" max="2836" width="5.6640625" style="82" customWidth="1"/>
    <col min="2837" max="3072" width="9" style="82"/>
    <col min="3073" max="3073" width="3.6640625" style="82" customWidth="1"/>
    <col min="3074" max="3075" width="6.109375" style="82" customWidth="1"/>
    <col min="3076" max="3077" width="1.6640625" style="82" customWidth="1"/>
    <col min="3078" max="3079" width="6.109375" style="82" customWidth="1"/>
    <col min="3080" max="3081" width="1.6640625" style="82" customWidth="1"/>
    <col min="3082" max="3083" width="6.109375" style="82" customWidth="1"/>
    <col min="3084" max="3085" width="1.6640625" style="82" customWidth="1"/>
    <col min="3086" max="3087" width="6.109375" style="82" customWidth="1"/>
    <col min="3088" max="3089" width="1.6640625" style="82" customWidth="1"/>
    <col min="3090" max="3091" width="6.109375" style="82" customWidth="1"/>
    <col min="3092" max="3092" width="5.6640625" style="82" customWidth="1"/>
    <col min="3093" max="3328" width="9" style="82"/>
    <col min="3329" max="3329" width="3.6640625" style="82" customWidth="1"/>
    <col min="3330" max="3331" width="6.109375" style="82" customWidth="1"/>
    <col min="3332" max="3333" width="1.6640625" style="82" customWidth="1"/>
    <col min="3334" max="3335" width="6.109375" style="82" customWidth="1"/>
    <col min="3336" max="3337" width="1.6640625" style="82" customWidth="1"/>
    <col min="3338" max="3339" width="6.109375" style="82" customWidth="1"/>
    <col min="3340" max="3341" width="1.6640625" style="82" customWidth="1"/>
    <col min="3342" max="3343" width="6.109375" style="82" customWidth="1"/>
    <col min="3344" max="3345" width="1.6640625" style="82" customWidth="1"/>
    <col min="3346" max="3347" width="6.109375" style="82" customWidth="1"/>
    <col min="3348" max="3348" width="5.6640625" style="82" customWidth="1"/>
    <col min="3349" max="3584" width="9" style="82"/>
    <col min="3585" max="3585" width="3.6640625" style="82" customWidth="1"/>
    <col min="3586" max="3587" width="6.109375" style="82" customWidth="1"/>
    <col min="3588" max="3589" width="1.6640625" style="82" customWidth="1"/>
    <col min="3590" max="3591" width="6.109375" style="82" customWidth="1"/>
    <col min="3592" max="3593" width="1.6640625" style="82" customWidth="1"/>
    <col min="3594" max="3595" width="6.109375" style="82" customWidth="1"/>
    <col min="3596" max="3597" width="1.6640625" style="82" customWidth="1"/>
    <col min="3598" max="3599" width="6.109375" style="82" customWidth="1"/>
    <col min="3600" max="3601" width="1.6640625" style="82" customWidth="1"/>
    <col min="3602" max="3603" width="6.109375" style="82" customWidth="1"/>
    <col min="3604" max="3604" width="5.6640625" style="82" customWidth="1"/>
    <col min="3605" max="3840" width="9" style="82"/>
    <col min="3841" max="3841" width="3.6640625" style="82" customWidth="1"/>
    <col min="3842" max="3843" width="6.109375" style="82" customWidth="1"/>
    <col min="3844" max="3845" width="1.6640625" style="82" customWidth="1"/>
    <col min="3846" max="3847" width="6.109375" style="82" customWidth="1"/>
    <col min="3848" max="3849" width="1.6640625" style="82" customWidth="1"/>
    <col min="3850" max="3851" width="6.109375" style="82" customWidth="1"/>
    <col min="3852" max="3853" width="1.6640625" style="82" customWidth="1"/>
    <col min="3854" max="3855" width="6.109375" style="82" customWidth="1"/>
    <col min="3856" max="3857" width="1.6640625" style="82" customWidth="1"/>
    <col min="3858" max="3859" width="6.109375" style="82" customWidth="1"/>
    <col min="3860" max="3860" width="5.6640625" style="82" customWidth="1"/>
    <col min="3861" max="4096" width="9" style="82"/>
    <col min="4097" max="4097" width="3.6640625" style="82" customWidth="1"/>
    <col min="4098" max="4099" width="6.109375" style="82" customWidth="1"/>
    <col min="4100" max="4101" width="1.6640625" style="82" customWidth="1"/>
    <col min="4102" max="4103" width="6.109375" style="82" customWidth="1"/>
    <col min="4104" max="4105" width="1.6640625" style="82" customWidth="1"/>
    <col min="4106" max="4107" width="6.109375" style="82" customWidth="1"/>
    <col min="4108" max="4109" width="1.6640625" style="82" customWidth="1"/>
    <col min="4110" max="4111" width="6.109375" style="82" customWidth="1"/>
    <col min="4112" max="4113" width="1.6640625" style="82" customWidth="1"/>
    <col min="4114" max="4115" width="6.109375" style="82" customWidth="1"/>
    <col min="4116" max="4116" width="5.6640625" style="82" customWidth="1"/>
    <col min="4117" max="4352" width="9" style="82"/>
    <col min="4353" max="4353" width="3.6640625" style="82" customWidth="1"/>
    <col min="4354" max="4355" width="6.109375" style="82" customWidth="1"/>
    <col min="4356" max="4357" width="1.6640625" style="82" customWidth="1"/>
    <col min="4358" max="4359" width="6.109375" style="82" customWidth="1"/>
    <col min="4360" max="4361" width="1.6640625" style="82" customWidth="1"/>
    <col min="4362" max="4363" width="6.109375" style="82" customWidth="1"/>
    <col min="4364" max="4365" width="1.6640625" style="82" customWidth="1"/>
    <col min="4366" max="4367" width="6.109375" style="82" customWidth="1"/>
    <col min="4368" max="4369" width="1.6640625" style="82" customWidth="1"/>
    <col min="4370" max="4371" width="6.109375" style="82" customWidth="1"/>
    <col min="4372" max="4372" width="5.6640625" style="82" customWidth="1"/>
    <col min="4373" max="4608" width="9" style="82"/>
    <col min="4609" max="4609" width="3.6640625" style="82" customWidth="1"/>
    <col min="4610" max="4611" width="6.109375" style="82" customWidth="1"/>
    <col min="4612" max="4613" width="1.6640625" style="82" customWidth="1"/>
    <col min="4614" max="4615" width="6.109375" style="82" customWidth="1"/>
    <col min="4616" max="4617" width="1.6640625" style="82" customWidth="1"/>
    <col min="4618" max="4619" width="6.109375" style="82" customWidth="1"/>
    <col min="4620" max="4621" width="1.6640625" style="82" customWidth="1"/>
    <col min="4622" max="4623" width="6.109375" style="82" customWidth="1"/>
    <col min="4624" max="4625" width="1.6640625" style="82" customWidth="1"/>
    <col min="4626" max="4627" width="6.109375" style="82" customWidth="1"/>
    <col min="4628" max="4628" width="5.6640625" style="82" customWidth="1"/>
    <col min="4629" max="4864" width="9" style="82"/>
    <col min="4865" max="4865" width="3.6640625" style="82" customWidth="1"/>
    <col min="4866" max="4867" width="6.109375" style="82" customWidth="1"/>
    <col min="4868" max="4869" width="1.6640625" style="82" customWidth="1"/>
    <col min="4870" max="4871" width="6.109375" style="82" customWidth="1"/>
    <col min="4872" max="4873" width="1.6640625" style="82" customWidth="1"/>
    <col min="4874" max="4875" width="6.109375" style="82" customWidth="1"/>
    <col min="4876" max="4877" width="1.6640625" style="82" customWidth="1"/>
    <col min="4878" max="4879" width="6.109375" style="82" customWidth="1"/>
    <col min="4880" max="4881" width="1.6640625" style="82" customWidth="1"/>
    <col min="4882" max="4883" width="6.109375" style="82" customWidth="1"/>
    <col min="4884" max="4884" width="5.6640625" style="82" customWidth="1"/>
    <col min="4885" max="5120" width="9" style="82"/>
    <col min="5121" max="5121" width="3.6640625" style="82" customWidth="1"/>
    <col min="5122" max="5123" width="6.109375" style="82" customWidth="1"/>
    <col min="5124" max="5125" width="1.6640625" style="82" customWidth="1"/>
    <col min="5126" max="5127" width="6.109375" style="82" customWidth="1"/>
    <col min="5128" max="5129" width="1.6640625" style="82" customWidth="1"/>
    <col min="5130" max="5131" width="6.109375" style="82" customWidth="1"/>
    <col min="5132" max="5133" width="1.6640625" style="82" customWidth="1"/>
    <col min="5134" max="5135" width="6.109375" style="82" customWidth="1"/>
    <col min="5136" max="5137" width="1.6640625" style="82" customWidth="1"/>
    <col min="5138" max="5139" width="6.109375" style="82" customWidth="1"/>
    <col min="5140" max="5140" width="5.6640625" style="82" customWidth="1"/>
    <col min="5141" max="5376" width="9" style="82"/>
    <col min="5377" max="5377" width="3.6640625" style="82" customWidth="1"/>
    <col min="5378" max="5379" width="6.109375" style="82" customWidth="1"/>
    <col min="5380" max="5381" width="1.6640625" style="82" customWidth="1"/>
    <col min="5382" max="5383" width="6.109375" style="82" customWidth="1"/>
    <col min="5384" max="5385" width="1.6640625" style="82" customWidth="1"/>
    <col min="5386" max="5387" width="6.109375" style="82" customWidth="1"/>
    <col min="5388" max="5389" width="1.6640625" style="82" customWidth="1"/>
    <col min="5390" max="5391" width="6.109375" style="82" customWidth="1"/>
    <col min="5392" max="5393" width="1.6640625" style="82" customWidth="1"/>
    <col min="5394" max="5395" width="6.109375" style="82" customWidth="1"/>
    <col min="5396" max="5396" width="5.6640625" style="82" customWidth="1"/>
    <col min="5397" max="5632" width="9" style="82"/>
    <col min="5633" max="5633" width="3.6640625" style="82" customWidth="1"/>
    <col min="5634" max="5635" width="6.109375" style="82" customWidth="1"/>
    <col min="5636" max="5637" width="1.6640625" style="82" customWidth="1"/>
    <col min="5638" max="5639" width="6.109375" style="82" customWidth="1"/>
    <col min="5640" max="5641" width="1.6640625" style="82" customWidth="1"/>
    <col min="5642" max="5643" width="6.109375" style="82" customWidth="1"/>
    <col min="5644" max="5645" width="1.6640625" style="82" customWidth="1"/>
    <col min="5646" max="5647" width="6.109375" style="82" customWidth="1"/>
    <col min="5648" max="5649" width="1.6640625" style="82" customWidth="1"/>
    <col min="5650" max="5651" width="6.109375" style="82" customWidth="1"/>
    <col min="5652" max="5652" width="5.6640625" style="82" customWidth="1"/>
    <col min="5653" max="5888" width="9" style="82"/>
    <col min="5889" max="5889" width="3.6640625" style="82" customWidth="1"/>
    <col min="5890" max="5891" width="6.109375" style="82" customWidth="1"/>
    <col min="5892" max="5893" width="1.6640625" style="82" customWidth="1"/>
    <col min="5894" max="5895" width="6.109375" style="82" customWidth="1"/>
    <col min="5896" max="5897" width="1.6640625" style="82" customWidth="1"/>
    <col min="5898" max="5899" width="6.109375" style="82" customWidth="1"/>
    <col min="5900" max="5901" width="1.6640625" style="82" customWidth="1"/>
    <col min="5902" max="5903" width="6.109375" style="82" customWidth="1"/>
    <col min="5904" max="5905" width="1.6640625" style="82" customWidth="1"/>
    <col min="5906" max="5907" width="6.109375" style="82" customWidth="1"/>
    <col min="5908" max="5908" width="5.6640625" style="82" customWidth="1"/>
    <col min="5909" max="6144" width="9" style="82"/>
    <col min="6145" max="6145" width="3.6640625" style="82" customWidth="1"/>
    <col min="6146" max="6147" width="6.109375" style="82" customWidth="1"/>
    <col min="6148" max="6149" width="1.6640625" style="82" customWidth="1"/>
    <col min="6150" max="6151" width="6.109375" style="82" customWidth="1"/>
    <col min="6152" max="6153" width="1.6640625" style="82" customWidth="1"/>
    <col min="6154" max="6155" width="6.109375" style="82" customWidth="1"/>
    <col min="6156" max="6157" width="1.6640625" style="82" customWidth="1"/>
    <col min="6158" max="6159" width="6.109375" style="82" customWidth="1"/>
    <col min="6160" max="6161" width="1.6640625" style="82" customWidth="1"/>
    <col min="6162" max="6163" width="6.109375" style="82" customWidth="1"/>
    <col min="6164" max="6164" width="5.6640625" style="82" customWidth="1"/>
    <col min="6165" max="6400" width="9" style="82"/>
    <col min="6401" max="6401" width="3.6640625" style="82" customWidth="1"/>
    <col min="6402" max="6403" width="6.109375" style="82" customWidth="1"/>
    <col min="6404" max="6405" width="1.6640625" style="82" customWidth="1"/>
    <col min="6406" max="6407" width="6.109375" style="82" customWidth="1"/>
    <col min="6408" max="6409" width="1.6640625" style="82" customWidth="1"/>
    <col min="6410" max="6411" width="6.109375" style="82" customWidth="1"/>
    <col min="6412" max="6413" width="1.6640625" style="82" customWidth="1"/>
    <col min="6414" max="6415" width="6.109375" style="82" customWidth="1"/>
    <col min="6416" max="6417" width="1.6640625" style="82" customWidth="1"/>
    <col min="6418" max="6419" width="6.109375" style="82" customWidth="1"/>
    <col min="6420" max="6420" width="5.6640625" style="82" customWidth="1"/>
    <col min="6421" max="6656" width="9" style="82"/>
    <col min="6657" max="6657" width="3.6640625" style="82" customWidth="1"/>
    <col min="6658" max="6659" width="6.109375" style="82" customWidth="1"/>
    <col min="6660" max="6661" width="1.6640625" style="82" customWidth="1"/>
    <col min="6662" max="6663" width="6.109375" style="82" customWidth="1"/>
    <col min="6664" max="6665" width="1.6640625" style="82" customWidth="1"/>
    <col min="6666" max="6667" width="6.109375" style="82" customWidth="1"/>
    <col min="6668" max="6669" width="1.6640625" style="82" customWidth="1"/>
    <col min="6670" max="6671" width="6.109375" style="82" customWidth="1"/>
    <col min="6672" max="6673" width="1.6640625" style="82" customWidth="1"/>
    <col min="6674" max="6675" width="6.109375" style="82" customWidth="1"/>
    <col min="6676" max="6676" width="5.6640625" style="82" customWidth="1"/>
    <col min="6677" max="6912" width="9" style="82"/>
    <col min="6913" max="6913" width="3.6640625" style="82" customWidth="1"/>
    <col min="6914" max="6915" width="6.109375" style="82" customWidth="1"/>
    <col min="6916" max="6917" width="1.6640625" style="82" customWidth="1"/>
    <col min="6918" max="6919" width="6.109375" style="82" customWidth="1"/>
    <col min="6920" max="6921" width="1.6640625" style="82" customWidth="1"/>
    <col min="6922" max="6923" width="6.109375" style="82" customWidth="1"/>
    <col min="6924" max="6925" width="1.6640625" style="82" customWidth="1"/>
    <col min="6926" max="6927" width="6.109375" style="82" customWidth="1"/>
    <col min="6928" max="6929" width="1.6640625" style="82" customWidth="1"/>
    <col min="6930" max="6931" width="6.109375" style="82" customWidth="1"/>
    <col min="6932" max="6932" width="5.6640625" style="82" customWidth="1"/>
    <col min="6933" max="7168" width="9" style="82"/>
    <col min="7169" max="7169" width="3.6640625" style="82" customWidth="1"/>
    <col min="7170" max="7171" width="6.109375" style="82" customWidth="1"/>
    <col min="7172" max="7173" width="1.6640625" style="82" customWidth="1"/>
    <col min="7174" max="7175" width="6.109375" style="82" customWidth="1"/>
    <col min="7176" max="7177" width="1.6640625" style="82" customWidth="1"/>
    <col min="7178" max="7179" width="6.109375" style="82" customWidth="1"/>
    <col min="7180" max="7181" width="1.6640625" style="82" customWidth="1"/>
    <col min="7182" max="7183" width="6.109375" style="82" customWidth="1"/>
    <col min="7184" max="7185" width="1.6640625" style="82" customWidth="1"/>
    <col min="7186" max="7187" width="6.109375" style="82" customWidth="1"/>
    <col min="7188" max="7188" width="5.6640625" style="82" customWidth="1"/>
    <col min="7189" max="7424" width="9" style="82"/>
    <col min="7425" max="7425" width="3.6640625" style="82" customWidth="1"/>
    <col min="7426" max="7427" width="6.109375" style="82" customWidth="1"/>
    <col min="7428" max="7429" width="1.6640625" style="82" customWidth="1"/>
    <col min="7430" max="7431" width="6.109375" style="82" customWidth="1"/>
    <col min="7432" max="7433" width="1.6640625" style="82" customWidth="1"/>
    <col min="7434" max="7435" width="6.109375" style="82" customWidth="1"/>
    <col min="7436" max="7437" width="1.6640625" style="82" customWidth="1"/>
    <col min="7438" max="7439" width="6.109375" style="82" customWidth="1"/>
    <col min="7440" max="7441" width="1.6640625" style="82" customWidth="1"/>
    <col min="7442" max="7443" width="6.109375" style="82" customWidth="1"/>
    <col min="7444" max="7444" width="5.6640625" style="82" customWidth="1"/>
    <col min="7445" max="7680" width="9" style="82"/>
    <col min="7681" max="7681" width="3.6640625" style="82" customWidth="1"/>
    <col min="7682" max="7683" width="6.109375" style="82" customWidth="1"/>
    <col min="7684" max="7685" width="1.6640625" style="82" customWidth="1"/>
    <col min="7686" max="7687" width="6.109375" style="82" customWidth="1"/>
    <col min="7688" max="7689" width="1.6640625" style="82" customWidth="1"/>
    <col min="7690" max="7691" width="6.109375" style="82" customWidth="1"/>
    <col min="7692" max="7693" width="1.6640625" style="82" customWidth="1"/>
    <col min="7694" max="7695" width="6.109375" style="82" customWidth="1"/>
    <col min="7696" max="7697" width="1.6640625" style="82" customWidth="1"/>
    <col min="7698" max="7699" width="6.109375" style="82" customWidth="1"/>
    <col min="7700" max="7700" width="5.6640625" style="82" customWidth="1"/>
    <col min="7701" max="7936" width="9" style="82"/>
    <col min="7937" max="7937" width="3.6640625" style="82" customWidth="1"/>
    <col min="7938" max="7939" width="6.109375" style="82" customWidth="1"/>
    <col min="7940" max="7941" width="1.6640625" style="82" customWidth="1"/>
    <col min="7942" max="7943" width="6.109375" style="82" customWidth="1"/>
    <col min="7944" max="7945" width="1.6640625" style="82" customWidth="1"/>
    <col min="7946" max="7947" width="6.109375" style="82" customWidth="1"/>
    <col min="7948" max="7949" width="1.6640625" style="82" customWidth="1"/>
    <col min="7950" max="7951" width="6.109375" style="82" customWidth="1"/>
    <col min="7952" max="7953" width="1.6640625" style="82" customWidth="1"/>
    <col min="7954" max="7955" width="6.109375" style="82" customWidth="1"/>
    <col min="7956" max="7956" width="5.6640625" style="82" customWidth="1"/>
    <col min="7957" max="8192" width="9" style="82"/>
    <col min="8193" max="8193" width="3.6640625" style="82" customWidth="1"/>
    <col min="8194" max="8195" width="6.109375" style="82" customWidth="1"/>
    <col min="8196" max="8197" width="1.6640625" style="82" customWidth="1"/>
    <col min="8198" max="8199" width="6.109375" style="82" customWidth="1"/>
    <col min="8200" max="8201" width="1.6640625" style="82" customWidth="1"/>
    <col min="8202" max="8203" width="6.109375" style="82" customWidth="1"/>
    <col min="8204" max="8205" width="1.6640625" style="82" customWidth="1"/>
    <col min="8206" max="8207" width="6.109375" style="82" customWidth="1"/>
    <col min="8208" max="8209" width="1.6640625" style="82" customWidth="1"/>
    <col min="8210" max="8211" width="6.109375" style="82" customWidth="1"/>
    <col min="8212" max="8212" width="5.6640625" style="82" customWidth="1"/>
    <col min="8213" max="8448" width="9" style="82"/>
    <col min="8449" max="8449" width="3.6640625" style="82" customWidth="1"/>
    <col min="8450" max="8451" width="6.109375" style="82" customWidth="1"/>
    <col min="8452" max="8453" width="1.6640625" style="82" customWidth="1"/>
    <col min="8454" max="8455" width="6.109375" style="82" customWidth="1"/>
    <col min="8456" max="8457" width="1.6640625" style="82" customWidth="1"/>
    <col min="8458" max="8459" width="6.109375" style="82" customWidth="1"/>
    <col min="8460" max="8461" width="1.6640625" style="82" customWidth="1"/>
    <col min="8462" max="8463" width="6.109375" style="82" customWidth="1"/>
    <col min="8464" max="8465" width="1.6640625" style="82" customWidth="1"/>
    <col min="8466" max="8467" width="6.109375" style="82" customWidth="1"/>
    <col min="8468" max="8468" width="5.6640625" style="82" customWidth="1"/>
    <col min="8469" max="8704" width="9" style="82"/>
    <col min="8705" max="8705" width="3.6640625" style="82" customWidth="1"/>
    <col min="8706" max="8707" width="6.109375" style="82" customWidth="1"/>
    <col min="8708" max="8709" width="1.6640625" style="82" customWidth="1"/>
    <col min="8710" max="8711" width="6.109375" style="82" customWidth="1"/>
    <col min="8712" max="8713" width="1.6640625" style="82" customWidth="1"/>
    <col min="8714" max="8715" width="6.109375" style="82" customWidth="1"/>
    <col min="8716" max="8717" width="1.6640625" style="82" customWidth="1"/>
    <col min="8718" max="8719" width="6.109375" style="82" customWidth="1"/>
    <col min="8720" max="8721" width="1.6640625" style="82" customWidth="1"/>
    <col min="8722" max="8723" width="6.109375" style="82" customWidth="1"/>
    <col min="8724" max="8724" width="5.6640625" style="82" customWidth="1"/>
    <col min="8725" max="8960" width="9" style="82"/>
    <col min="8961" max="8961" width="3.6640625" style="82" customWidth="1"/>
    <col min="8962" max="8963" width="6.109375" style="82" customWidth="1"/>
    <col min="8964" max="8965" width="1.6640625" style="82" customWidth="1"/>
    <col min="8966" max="8967" width="6.109375" style="82" customWidth="1"/>
    <col min="8968" max="8969" width="1.6640625" style="82" customWidth="1"/>
    <col min="8970" max="8971" width="6.109375" style="82" customWidth="1"/>
    <col min="8972" max="8973" width="1.6640625" style="82" customWidth="1"/>
    <col min="8974" max="8975" width="6.109375" style="82" customWidth="1"/>
    <col min="8976" max="8977" width="1.6640625" style="82" customWidth="1"/>
    <col min="8978" max="8979" width="6.109375" style="82" customWidth="1"/>
    <col min="8980" max="8980" width="5.6640625" style="82" customWidth="1"/>
    <col min="8981" max="9216" width="9" style="82"/>
    <col min="9217" max="9217" width="3.6640625" style="82" customWidth="1"/>
    <col min="9218" max="9219" width="6.109375" style="82" customWidth="1"/>
    <col min="9220" max="9221" width="1.6640625" style="82" customWidth="1"/>
    <col min="9222" max="9223" width="6.109375" style="82" customWidth="1"/>
    <col min="9224" max="9225" width="1.6640625" style="82" customWidth="1"/>
    <col min="9226" max="9227" width="6.109375" style="82" customWidth="1"/>
    <col min="9228" max="9229" width="1.6640625" style="82" customWidth="1"/>
    <col min="9230" max="9231" width="6.109375" style="82" customWidth="1"/>
    <col min="9232" max="9233" width="1.6640625" style="82" customWidth="1"/>
    <col min="9234" max="9235" width="6.109375" style="82" customWidth="1"/>
    <col min="9236" max="9236" width="5.6640625" style="82" customWidth="1"/>
    <col min="9237" max="9472" width="9" style="82"/>
    <col min="9473" max="9473" width="3.6640625" style="82" customWidth="1"/>
    <col min="9474" max="9475" width="6.109375" style="82" customWidth="1"/>
    <col min="9476" max="9477" width="1.6640625" style="82" customWidth="1"/>
    <col min="9478" max="9479" width="6.109375" style="82" customWidth="1"/>
    <col min="9480" max="9481" width="1.6640625" style="82" customWidth="1"/>
    <col min="9482" max="9483" width="6.109375" style="82" customWidth="1"/>
    <col min="9484" max="9485" width="1.6640625" style="82" customWidth="1"/>
    <col min="9486" max="9487" width="6.109375" style="82" customWidth="1"/>
    <col min="9488" max="9489" width="1.6640625" style="82" customWidth="1"/>
    <col min="9490" max="9491" width="6.109375" style="82" customWidth="1"/>
    <col min="9492" max="9492" width="5.6640625" style="82" customWidth="1"/>
    <col min="9493" max="9728" width="9" style="82"/>
    <col min="9729" max="9729" width="3.6640625" style="82" customWidth="1"/>
    <col min="9730" max="9731" width="6.109375" style="82" customWidth="1"/>
    <col min="9732" max="9733" width="1.6640625" style="82" customWidth="1"/>
    <col min="9734" max="9735" width="6.109375" style="82" customWidth="1"/>
    <col min="9736" max="9737" width="1.6640625" style="82" customWidth="1"/>
    <col min="9738" max="9739" width="6.109375" style="82" customWidth="1"/>
    <col min="9740" max="9741" width="1.6640625" style="82" customWidth="1"/>
    <col min="9742" max="9743" width="6.109375" style="82" customWidth="1"/>
    <col min="9744" max="9745" width="1.6640625" style="82" customWidth="1"/>
    <col min="9746" max="9747" width="6.109375" style="82" customWidth="1"/>
    <col min="9748" max="9748" width="5.6640625" style="82" customWidth="1"/>
    <col min="9749" max="9984" width="9" style="82"/>
    <col min="9985" max="9985" width="3.6640625" style="82" customWidth="1"/>
    <col min="9986" max="9987" width="6.109375" style="82" customWidth="1"/>
    <col min="9988" max="9989" width="1.6640625" style="82" customWidth="1"/>
    <col min="9990" max="9991" width="6.109375" style="82" customWidth="1"/>
    <col min="9992" max="9993" width="1.6640625" style="82" customWidth="1"/>
    <col min="9994" max="9995" width="6.109375" style="82" customWidth="1"/>
    <col min="9996" max="9997" width="1.6640625" style="82" customWidth="1"/>
    <col min="9998" max="9999" width="6.109375" style="82" customWidth="1"/>
    <col min="10000" max="10001" width="1.6640625" style="82" customWidth="1"/>
    <col min="10002" max="10003" width="6.109375" style="82" customWidth="1"/>
    <col min="10004" max="10004" width="5.6640625" style="82" customWidth="1"/>
    <col min="10005" max="10240" width="9" style="82"/>
    <col min="10241" max="10241" width="3.6640625" style="82" customWidth="1"/>
    <col min="10242" max="10243" width="6.109375" style="82" customWidth="1"/>
    <col min="10244" max="10245" width="1.6640625" style="82" customWidth="1"/>
    <col min="10246" max="10247" width="6.109375" style="82" customWidth="1"/>
    <col min="10248" max="10249" width="1.6640625" style="82" customWidth="1"/>
    <col min="10250" max="10251" width="6.109375" style="82" customWidth="1"/>
    <col min="10252" max="10253" width="1.6640625" style="82" customWidth="1"/>
    <col min="10254" max="10255" width="6.109375" style="82" customWidth="1"/>
    <col min="10256" max="10257" width="1.6640625" style="82" customWidth="1"/>
    <col min="10258" max="10259" width="6.109375" style="82" customWidth="1"/>
    <col min="10260" max="10260" width="5.6640625" style="82" customWidth="1"/>
    <col min="10261" max="10496" width="9" style="82"/>
    <col min="10497" max="10497" width="3.6640625" style="82" customWidth="1"/>
    <col min="10498" max="10499" width="6.109375" style="82" customWidth="1"/>
    <col min="10500" max="10501" width="1.6640625" style="82" customWidth="1"/>
    <col min="10502" max="10503" width="6.109375" style="82" customWidth="1"/>
    <col min="10504" max="10505" width="1.6640625" style="82" customWidth="1"/>
    <col min="10506" max="10507" width="6.109375" style="82" customWidth="1"/>
    <col min="10508" max="10509" width="1.6640625" style="82" customWidth="1"/>
    <col min="10510" max="10511" width="6.109375" style="82" customWidth="1"/>
    <col min="10512" max="10513" width="1.6640625" style="82" customWidth="1"/>
    <col min="10514" max="10515" width="6.109375" style="82" customWidth="1"/>
    <col min="10516" max="10516" width="5.6640625" style="82" customWidth="1"/>
    <col min="10517" max="10752" width="9" style="82"/>
    <col min="10753" max="10753" width="3.6640625" style="82" customWidth="1"/>
    <col min="10754" max="10755" width="6.109375" style="82" customWidth="1"/>
    <col min="10756" max="10757" width="1.6640625" style="82" customWidth="1"/>
    <col min="10758" max="10759" width="6.109375" style="82" customWidth="1"/>
    <col min="10760" max="10761" width="1.6640625" style="82" customWidth="1"/>
    <col min="10762" max="10763" width="6.109375" style="82" customWidth="1"/>
    <col min="10764" max="10765" width="1.6640625" style="82" customWidth="1"/>
    <col min="10766" max="10767" width="6.109375" style="82" customWidth="1"/>
    <col min="10768" max="10769" width="1.6640625" style="82" customWidth="1"/>
    <col min="10770" max="10771" width="6.109375" style="82" customWidth="1"/>
    <col min="10772" max="10772" width="5.6640625" style="82" customWidth="1"/>
    <col min="10773" max="11008" width="9" style="82"/>
    <col min="11009" max="11009" width="3.6640625" style="82" customWidth="1"/>
    <col min="11010" max="11011" width="6.109375" style="82" customWidth="1"/>
    <col min="11012" max="11013" width="1.6640625" style="82" customWidth="1"/>
    <col min="11014" max="11015" width="6.109375" style="82" customWidth="1"/>
    <col min="11016" max="11017" width="1.6640625" style="82" customWidth="1"/>
    <col min="11018" max="11019" width="6.109375" style="82" customWidth="1"/>
    <col min="11020" max="11021" width="1.6640625" style="82" customWidth="1"/>
    <col min="11022" max="11023" width="6.109375" style="82" customWidth="1"/>
    <col min="11024" max="11025" width="1.6640625" style="82" customWidth="1"/>
    <col min="11026" max="11027" width="6.109375" style="82" customWidth="1"/>
    <col min="11028" max="11028" width="5.6640625" style="82" customWidth="1"/>
    <col min="11029" max="11264" width="9" style="82"/>
    <col min="11265" max="11265" width="3.6640625" style="82" customWidth="1"/>
    <col min="11266" max="11267" width="6.109375" style="82" customWidth="1"/>
    <col min="11268" max="11269" width="1.6640625" style="82" customWidth="1"/>
    <col min="11270" max="11271" width="6.109375" style="82" customWidth="1"/>
    <col min="11272" max="11273" width="1.6640625" style="82" customWidth="1"/>
    <col min="11274" max="11275" width="6.109375" style="82" customWidth="1"/>
    <col min="11276" max="11277" width="1.6640625" style="82" customWidth="1"/>
    <col min="11278" max="11279" width="6.109375" style="82" customWidth="1"/>
    <col min="11280" max="11281" width="1.6640625" style="82" customWidth="1"/>
    <col min="11282" max="11283" width="6.109375" style="82" customWidth="1"/>
    <col min="11284" max="11284" width="5.6640625" style="82" customWidth="1"/>
    <col min="11285" max="11520" width="9" style="82"/>
    <col min="11521" max="11521" width="3.6640625" style="82" customWidth="1"/>
    <col min="11522" max="11523" width="6.109375" style="82" customWidth="1"/>
    <col min="11524" max="11525" width="1.6640625" style="82" customWidth="1"/>
    <col min="11526" max="11527" width="6.109375" style="82" customWidth="1"/>
    <col min="11528" max="11529" width="1.6640625" style="82" customWidth="1"/>
    <col min="11530" max="11531" width="6.109375" style="82" customWidth="1"/>
    <col min="11532" max="11533" width="1.6640625" style="82" customWidth="1"/>
    <col min="11534" max="11535" width="6.109375" style="82" customWidth="1"/>
    <col min="11536" max="11537" width="1.6640625" style="82" customWidth="1"/>
    <col min="11538" max="11539" width="6.109375" style="82" customWidth="1"/>
    <col min="11540" max="11540" width="5.6640625" style="82" customWidth="1"/>
    <col min="11541" max="11776" width="9" style="82"/>
    <col min="11777" max="11777" width="3.6640625" style="82" customWidth="1"/>
    <col min="11778" max="11779" width="6.109375" style="82" customWidth="1"/>
    <col min="11780" max="11781" width="1.6640625" style="82" customWidth="1"/>
    <col min="11782" max="11783" width="6.109375" style="82" customWidth="1"/>
    <col min="11784" max="11785" width="1.6640625" style="82" customWidth="1"/>
    <col min="11786" max="11787" width="6.109375" style="82" customWidth="1"/>
    <col min="11788" max="11789" width="1.6640625" style="82" customWidth="1"/>
    <col min="11790" max="11791" width="6.109375" style="82" customWidth="1"/>
    <col min="11792" max="11793" width="1.6640625" style="82" customWidth="1"/>
    <col min="11794" max="11795" width="6.109375" style="82" customWidth="1"/>
    <col min="11796" max="11796" width="5.6640625" style="82" customWidth="1"/>
    <col min="11797" max="12032" width="9" style="82"/>
    <col min="12033" max="12033" width="3.6640625" style="82" customWidth="1"/>
    <col min="12034" max="12035" width="6.109375" style="82" customWidth="1"/>
    <col min="12036" max="12037" width="1.6640625" style="82" customWidth="1"/>
    <col min="12038" max="12039" width="6.109375" style="82" customWidth="1"/>
    <col min="12040" max="12041" width="1.6640625" style="82" customWidth="1"/>
    <col min="12042" max="12043" width="6.109375" style="82" customWidth="1"/>
    <col min="12044" max="12045" width="1.6640625" style="82" customWidth="1"/>
    <col min="12046" max="12047" width="6.109375" style="82" customWidth="1"/>
    <col min="12048" max="12049" width="1.6640625" style="82" customWidth="1"/>
    <col min="12050" max="12051" width="6.109375" style="82" customWidth="1"/>
    <col min="12052" max="12052" width="5.6640625" style="82" customWidth="1"/>
    <col min="12053" max="12288" width="9" style="82"/>
    <col min="12289" max="12289" width="3.6640625" style="82" customWidth="1"/>
    <col min="12290" max="12291" width="6.109375" style="82" customWidth="1"/>
    <col min="12292" max="12293" width="1.6640625" style="82" customWidth="1"/>
    <col min="12294" max="12295" width="6.109375" style="82" customWidth="1"/>
    <col min="12296" max="12297" width="1.6640625" style="82" customWidth="1"/>
    <col min="12298" max="12299" width="6.109375" style="82" customWidth="1"/>
    <col min="12300" max="12301" width="1.6640625" style="82" customWidth="1"/>
    <col min="12302" max="12303" width="6.109375" style="82" customWidth="1"/>
    <col min="12304" max="12305" width="1.6640625" style="82" customWidth="1"/>
    <col min="12306" max="12307" width="6.109375" style="82" customWidth="1"/>
    <col min="12308" max="12308" width="5.6640625" style="82" customWidth="1"/>
    <col min="12309" max="12544" width="9" style="82"/>
    <col min="12545" max="12545" width="3.6640625" style="82" customWidth="1"/>
    <col min="12546" max="12547" width="6.109375" style="82" customWidth="1"/>
    <col min="12548" max="12549" width="1.6640625" style="82" customWidth="1"/>
    <col min="12550" max="12551" width="6.109375" style="82" customWidth="1"/>
    <col min="12552" max="12553" width="1.6640625" style="82" customWidth="1"/>
    <col min="12554" max="12555" width="6.109375" style="82" customWidth="1"/>
    <col min="12556" max="12557" width="1.6640625" style="82" customWidth="1"/>
    <col min="12558" max="12559" width="6.109375" style="82" customWidth="1"/>
    <col min="12560" max="12561" width="1.6640625" style="82" customWidth="1"/>
    <col min="12562" max="12563" width="6.109375" style="82" customWidth="1"/>
    <col min="12564" max="12564" width="5.6640625" style="82" customWidth="1"/>
    <col min="12565" max="12800" width="9" style="82"/>
    <col min="12801" max="12801" width="3.6640625" style="82" customWidth="1"/>
    <col min="12802" max="12803" width="6.109375" style="82" customWidth="1"/>
    <col min="12804" max="12805" width="1.6640625" style="82" customWidth="1"/>
    <col min="12806" max="12807" width="6.109375" style="82" customWidth="1"/>
    <col min="12808" max="12809" width="1.6640625" style="82" customWidth="1"/>
    <col min="12810" max="12811" width="6.109375" style="82" customWidth="1"/>
    <col min="12812" max="12813" width="1.6640625" style="82" customWidth="1"/>
    <col min="12814" max="12815" width="6.109375" style="82" customWidth="1"/>
    <col min="12816" max="12817" width="1.6640625" style="82" customWidth="1"/>
    <col min="12818" max="12819" width="6.109375" style="82" customWidth="1"/>
    <col min="12820" max="12820" width="5.6640625" style="82" customWidth="1"/>
    <col min="12821" max="13056" width="9" style="82"/>
    <col min="13057" max="13057" width="3.6640625" style="82" customWidth="1"/>
    <col min="13058" max="13059" width="6.109375" style="82" customWidth="1"/>
    <col min="13060" max="13061" width="1.6640625" style="82" customWidth="1"/>
    <col min="13062" max="13063" width="6.109375" style="82" customWidth="1"/>
    <col min="13064" max="13065" width="1.6640625" style="82" customWidth="1"/>
    <col min="13066" max="13067" width="6.109375" style="82" customWidth="1"/>
    <col min="13068" max="13069" width="1.6640625" style="82" customWidth="1"/>
    <col min="13070" max="13071" width="6.109375" style="82" customWidth="1"/>
    <col min="13072" max="13073" width="1.6640625" style="82" customWidth="1"/>
    <col min="13074" max="13075" width="6.109375" style="82" customWidth="1"/>
    <col min="13076" max="13076" width="5.6640625" style="82" customWidth="1"/>
    <col min="13077" max="13312" width="9" style="82"/>
    <col min="13313" max="13313" width="3.6640625" style="82" customWidth="1"/>
    <col min="13314" max="13315" width="6.109375" style="82" customWidth="1"/>
    <col min="13316" max="13317" width="1.6640625" style="82" customWidth="1"/>
    <col min="13318" max="13319" width="6.109375" style="82" customWidth="1"/>
    <col min="13320" max="13321" width="1.6640625" style="82" customWidth="1"/>
    <col min="13322" max="13323" width="6.109375" style="82" customWidth="1"/>
    <col min="13324" max="13325" width="1.6640625" style="82" customWidth="1"/>
    <col min="13326" max="13327" width="6.109375" style="82" customWidth="1"/>
    <col min="13328" max="13329" width="1.6640625" style="82" customWidth="1"/>
    <col min="13330" max="13331" width="6.109375" style="82" customWidth="1"/>
    <col min="13332" max="13332" width="5.6640625" style="82" customWidth="1"/>
    <col min="13333" max="13568" width="9" style="82"/>
    <col min="13569" max="13569" width="3.6640625" style="82" customWidth="1"/>
    <col min="13570" max="13571" width="6.109375" style="82" customWidth="1"/>
    <col min="13572" max="13573" width="1.6640625" style="82" customWidth="1"/>
    <col min="13574" max="13575" width="6.109375" style="82" customWidth="1"/>
    <col min="13576" max="13577" width="1.6640625" style="82" customWidth="1"/>
    <col min="13578" max="13579" width="6.109375" style="82" customWidth="1"/>
    <col min="13580" max="13581" width="1.6640625" style="82" customWidth="1"/>
    <col min="13582" max="13583" width="6.109375" style="82" customWidth="1"/>
    <col min="13584" max="13585" width="1.6640625" style="82" customWidth="1"/>
    <col min="13586" max="13587" width="6.109375" style="82" customWidth="1"/>
    <col min="13588" max="13588" width="5.6640625" style="82" customWidth="1"/>
    <col min="13589" max="13824" width="9" style="82"/>
    <col min="13825" max="13825" width="3.6640625" style="82" customWidth="1"/>
    <col min="13826" max="13827" width="6.109375" style="82" customWidth="1"/>
    <col min="13828" max="13829" width="1.6640625" style="82" customWidth="1"/>
    <col min="13830" max="13831" width="6.109375" style="82" customWidth="1"/>
    <col min="13832" max="13833" width="1.6640625" style="82" customWidth="1"/>
    <col min="13834" max="13835" width="6.109375" style="82" customWidth="1"/>
    <col min="13836" max="13837" width="1.6640625" style="82" customWidth="1"/>
    <col min="13838" max="13839" width="6.109375" style="82" customWidth="1"/>
    <col min="13840" max="13841" width="1.6640625" style="82" customWidth="1"/>
    <col min="13842" max="13843" width="6.109375" style="82" customWidth="1"/>
    <col min="13844" max="13844" width="5.6640625" style="82" customWidth="1"/>
    <col min="13845" max="14080" width="9" style="82"/>
    <col min="14081" max="14081" width="3.6640625" style="82" customWidth="1"/>
    <col min="14082" max="14083" width="6.109375" style="82" customWidth="1"/>
    <col min="14084" max="14085" width="1.6640625" style="82" customWidth="1"/>
    <col min="14086" max="14087" width="6.109375" style="82" customWidth="1"/>
    <col min="14088" max="14089" width="1.6640625" style="82" customWidth="1"/>
    <col min="14090" max="14091" width="6.109375" style="82" customWidth="1"/>
    <col min="14092" max="14093" width="1.6640625" style="82" customWidth="1"/>
    <col min="14094" max="14095" width="6.109375" style="82" customWidth="1"/>
    <col min="14096" max="14097" width="1.6640625" style="82" customWidth="1"/>
    <col min="14098" max="14099" width="6.109375" style="82" customWidth="1"/>
    <col min="14100" max="14100" width="5.6640625" style="82" customWidth="1"/>
    <col min="14101" max="14336" width="9" style="82"/>
    <col min="14337" max="14337" width="3.6640625" style="82" customWidth="1"/>
    <col min="14338" max="14339" width="6.109375" style="82" customWidth="1"/>
    <col min="14340" max="14341" width="1.6640625" style="82" customWidth="1"/>
    <col min="14342" max="14343" width="6.109375" style="82" customWidth="1"/>
    <col min="14344" max="14345" width="1.6640625" style="82" customWidth="1"/>
    <col min="14346" max="14347" width="6.109375" style="82" customWidth="1"/>
    <col min="14348" max="14349" width="1.6640625" style="82" customWidth="1"/>
    <col min="14350" max="14351" width="6.109375" style="82" customWidth="1"/>
    <col min="14352" max="14353" width="1.6640625" style="82" customWidth="1"/>
    <col min="14354" max="14355" width="6.109375" style="82" customWidth="1"/>
    <col min="14356" max="14356" width="5.6640625" style="82" customWidth="1"/>
    <col min="14357" max="14592" width="9" style="82"/>
    <col min="14593" max="14593" width="3.6640625" style="82" customWidth="1"/>
    <col min="14594" max="14595" width="6.109375" style="82" customWidth="1"/>
    <col min="14596" max="14597" width="1.6640625" style="82" customWidth="1"/>
    <col min="14598" max="14599" width="6.109375" style="82" customWidth="1"/>
    <col min="14600" max="14601" width="1.6640625" style="82" customWidth="1"/>
    <col min="14602" max="14603" width="6.109375" style="82" customWidth="1"/>
    <col min="14604" max="14605" width="1.6640625" style="82" customWidth="1"/>
    <col min="14606" max="14607" width="6.109375" style="82" customWidth="1"/>
    <col min="14608" max="14609" width="1.6640625" style="82" customWidth="1"/>
    <col min="14610" max="14611" width="6.109375" style="82" customWidth="1"/>
    <col min="14612" max="14612" width="5.6640625" style="82" customWidth="1"/>
    <col min="14613" max="14848" width="9" style="82"/>
    <col min="14849" max="14849" width="3.6640625" style="82" customWidth="1"/>
    <col min="14850" max="14851" width="6.109375" style="82" customWidth="1"/>
    <col min="14852" max="14853" width="1.6640625" style="82" customWidth="1"/>
    <col min="14854" max="14855" width="6.109375" style="82" customWidth="1"/>
    <col min="14856" max="14857" width="1.6640625" style="82" customWidth="1"/>
    <col min="14858" max="14859" width="6.109375" style="82" customWidth="1"/>
    <col min="14860" max="14861" width="1.6640625" style="82" customWidth="1"/>
    <col min="14862" max="14863" width="6.109375" style="82" customWidth="1"/>
    <col min="14864" max="14865" width="1.6640625" style="82" customWidth="1"/>
    <col min="14866" max="14867" width="6.109375" style="82" customWidth="1"/>
    <col min="14868" max="14868" width="5.6640625" style="82" customWidth="1"/>
    <col min="14869" max="15104" width="9" style="82"/>
    <col min="15105" max="15105" width="3.6640625" style="82" customWidth="1"/>
    <col min="15106" max="15107" width="6.109375" style="82" customWidth="1"/>
    <col min="15108" max="15109" width="1.6640625" style="82" customWidth="1"/>
    <col min="15110" max="15111" width="6.109375" style="82" customWidth="1"/>
    <col min="15112" max="15113" width="1.6640625" style="82" customWidth="1"/>
    <col min="15114" max="15115" width="6.109375" style="82" customWidth="1"/>
    <col min="15116" max="15117" width="1.6640625" style="82" customWidth="1"/>
    <col min="15118" max="15119" width="6.109375" style="82" customWidth="1"/>
    <col min="15120" max="15121" width="1.6640625" style="82" customWidth="1"/>
    <col min="15122" max="15123" width="6.109375" style="82" customWidth="1"/>
    <col min="15124" max="15124" width="5.6640625" style="82" customWidth="1"/>
    <col min="15125" max="15360" width="9" style="82"/>
    <col min="15361" max="15361" width="3.6640625" style="82" customWidth="1"/>
    <col min="15362" max="15363" width="6.109375" style="82" customWidth="1"/>
    <col min="15364" max="15365" width="1.6640625" style="82" customWidth="1"/>
    <col min="15366" max="15367" width="6.109375" style="82" customWidth="1"/>
    <col min="15368" max="15369" width="1.6640625" style="82" customWidth="1"/>
    <col min="15370" max="15371" width="6.109375" style="82" customWidth="1"/>
    <col min="15372" max="15373" width="1.6640625" style="82" customWidth="1"/>
    <col min="15374" max="15375" width="6.109375" style="82" customWidth="1"/>
    <col min="15376" max="15377" width="1.6640625" style="82" customWidth="1"/>
    <col min="15378" max="15379" width="6.109375" style="82" customWidth="1"/>
    <col min="15380" max="15380" width="5.6640625" style="82" customWidth="1"/>
    <col min="15381" max="15616" width="9" style="82"/>
    <col min="15617" max="15617" width="3.6640625" style="82" customWidth="1"/>
    <col min="15618" max="15619" width="6.109375" style="82" customWidth="1"/>
    <col min="15620" max="15621" width="1.6640625" style="82" customWidth="1"/>
    <col min="15622" max="15623" width="6.109375" style="82" customWidth="1"/>
    <col min="15624" max="15625" width="1.6640625" style="82" customWidth="1"/>
    <col min="15626" max="15627" width="6.109375" style="82" customWidth="1"/>
    <col min="15628" max="15629" width="1.6640625" style="82" customWidth="1"/>
    <col min="15630" max="15631" width="6.109375" style="82" customWidth="1"/>
    <col min="15632" max="15633" width="1.6640625" style="82" customWidth="1"/>
    <col min="15634" max="15635" width="6.109375" style="82" customWidth="1"/>
    <col min="15636" max="15636" width="5.6640625" style="82" customWidth="1"/>
    <col min="15637" max="15872" width="9" style="82"/>
    <col min="15873" max="15873" width="3.6640625" style="82" customWidth="1"/>
    <col min="15874" max="15875" width="6.109375" style="82" customWidth="1"/>
    <col min="15876" max="15877" width="1.6640625" style="82" customWidth="1"/>
    <col min="15878" max="15879" width="6.109375" style="82" customWidth="1"/>
    <col min="15880" max="15881" width="1.6640625" style="82" customWidth="1"/>
    <col min="15882" max="15883" width="6.109375" style="82" customWidth="1"/>
    <col min="15884" max="15885" width="1.6640625" style="82" customWidth="1"/>
    <col min="15886" max="15887" width="6.109375" style="82" customWidth="1"/>
    <col min="15888" max="15889" width="1.6640625" style="82" customWidth="1"/>
    <col min="15890" max="15891" width="6.109375" style="82" customWidth="1"/>
    <col min="15892" max="15892" width="5.6640625" style="82" customWidth="1"/>
    <col min="15893" max="16128" width="9" style="82"/>
    <col min="16129" max="16129" width="3.6640625" style="82" customWidth="1"/>
    <col min="16130" max="16131" width="6.109375" style="82" customWidth="1"/>
    <col min="16132" max="16133" width="1.6640625" style="82" customWidth="1"/>
    <col min="16134" max="16135" width="6.109375" style="82" customWidth="1"/>
    <col min="16136" max="16137" width="1.6640625" style="82" customWidth="1"/>
    <col min="16138" max="16139" width="6.109375" style="82" customWidth="1"/>
    <col min="16140" max="16141" width="1.6640625" style="82" customWidth="1"/>
    <col min="16142" max="16143" width="6.109375" style="82" customWidth="1"/>
    <col min="16144" max="16145" width="1.6640625" style="82" customWidth="1"/>
    <col min="16146" max="16147" width="6.109375" style="82" customWidth="1"/>
    <col min="16148" max="16148" width="5.6640625" style="82" customWidth="1"/>
    <col min="16149" max="16384" width="9" style="82"/>
  </cols>
  <sheetData>
    <row r="1" spans="1:20" ht="15" customHeight="1"/>
    <row r="2" spans="1:20" ht="18" customHeight="1">
      <c r="A2" s="83" t="s">
        <v>416</v>
      </c>
    </row>
    <row r="3" spans="1:20" ht="15" customHeight="1"/>
    <row r="4" spans="1:20" ht="15" customHeight="1">
      <c r="A4" s="82" t="s">
        <v>417</v>
      </c>
    </row>
    <row r="5" spans="1:20" ht="5.0999999999999996" customHeight="1"/>
    <row r="6" spans="1:20" ht="15" customHeight="1">
      <c r="N6" s="84" t="s">
        <v>418</v>
      </c>
      <c r="O6" s="84"/>
      <c r="P6" s="84"/>
      <c r="Q6" s="84"/>
      <c r="R6" s="84"/>
      <c r="S6" s="85" t="s">
        <v>419</v>
      </c>
    </row>
    <row r="7" spans="1:20" ht="15" customHeight="1"/>
    <row r="8" spans="1:20" ht="15" customHeight="1">
      <c r="A8" s="82" t="s">
        <v>685</v>
      </c>
    </row>
    <row r="9" spans="1:20" ht="15" customHeight="1"/>
    <row r="10" spans="1:20" ht="15" customHeight="1">
      <c r="B10" s="82" t="s">
        <v>686</v>
      </c>
    </row>
    <row r="11" spans="1:20" ht="15" customHeight="1">
      <c r="B11" s="82" t="s">
        <v>421</v>
      </c>
      <c r="F11" s="82" t="s">
        <v>422</v>
      </c>
      <c r="J11" s="82" t="s">
        <v>423</v>
      </c>
      <c r="N11" s="82" t="s">
        <v>424</v>
      </c>
    </row>
    <row r="12" spans="1:20" ht="15" customHeight="1">
      <c r="B12" s="892"/>
      <c r="C12" s="893"/>
      <c r="D12" s="86"/>
      <c r="E12" s="87"/>
      <c r="F12" s="892"/>
      <c r="G12" s="893"/>
      <c r="H12" s="86"/>
      <c r="I12" s="87"/>
      <c r="J12" s="896" t="s">
        <v>603</v>
      </c>
      <c r="K12" s="897"/>
      <c r="L12" s="86"/>
      <c r="M12" s="87"/>
      <c r="N12" s="896" t="s">
        <v>603</v>
      </c>
      <c r="O12" s="897"/>
      <c r="P12" s="86"/>
      <c r="Q12" s="84"/>
      <c r="R12" s="900" t="s">
        <v>52</v>
      </c>
      <c r="S12" s="900"/>
    </row>
    <row r="13" spans="1:20" ht="15" customHeight="1">
      <c r="B13" s="894"/>
      <c r="C13" s="895"/>
      <c r="F13" s="894"/>
      <c r="G13" s="895"/>
      <c r="I13" s="88"/>
      <c r="J13" s="898"/>
      <c r="K13" s="899"/>
      <c r="N13" s="898"/>
      <c r="O13" s="899"/>
      <c r="Q13" s="89"/>
      <c r="R13" s="900"/>
      <c r="S13" s="900"/>
    </row>
    <row r="14" spans="1:20" ht="15" customHeight="1">
      <c r="I14" s="90"/>
      <c r="J14" s="901"/>
      <c r="K14" s="901"/>
      <c r="L14" s="901"/>
      <c r="M14" s="901"/>
      <c r="N14" s="901"/>
      <c r="O14" s="901"/>
      <c r="P14" s="91"/>
      <c r="Q14" s="92"/>
      <c r="R14" s="902"/>
      <c r="S14" s="902"/>
      <c r="T14" s="902"/>
    </row>
    <row r="15" spans="1:20" ht="15" customHeight="1">
      <c r="I15" s="90"/>
      <c r="J15" s="82" t="s">
        <v>425</v>
      </c>
      <c r="N15" s="82" t="s">
        <v>426</v>
      </c>
      <c r="Q15" s="93"/>
      <c r="R15" s="886"/>
      <c r="S15" s="886"/>
    </row>
    <row r="16" spans="1:20" ht="15" customHeight="1">
      <c r="I16" s="94"/>
      <c r="J16" s="896" t="s">
        <v>603</v>
      </c>
      <c r="K16" s="897"/>
      <c r="L16" s="86"/>
      <c r="M16" s="87"/>
      <c r="N16" s="896" t="s">
        <v>603</v>
      </c>
      <c r="O16" s="897"/>
      <c r="Q16" s="93"/>
      <c r="R16" s="886"/>
      <c r="S16" s="886"/>
    </row>
    <row r="17" spans="1:29" ht="15" customHeight="1">
      <c r="I17" s="90"/>
      <c r="J17" s="898"/>
      <c r="K17" s="899"/>
      <c r="N17" s="898"/>
      <c r="O17" s="899"/>
      <c r="Q17" s="93"/>
      <c r="R17" s="93"/>
      <c r="S17" s="93"/>
    </row>
    <row r="18" spans="1:29" ht="15" customHeight="1">
      <c r="I18" s="90"/>
      <c r="J18" s="901"/>
      <c r="K18" s="901"/>
      <c r="L18" s="901"/>
      <c r="M18" s="901"/>
      <c r="N18" s="901"/>
      <c r="O18" s="901"/>
      <c r="Q18" s="93"/>
      <c r="R18" s="886"/>
      <c r="S18" s="886"/>
    </row>
    <row r="19" spans="1:29" ht="15" customHeight="1">
      <c r="I19" s="90"/>
      <c r="J19" s="82" t="s">
        <v>427</v>
      </c>
      <c r="Q19" s="93"/>
      <c r="R19" s="886"/>
      <c r="S19" s="886"/>
    </row>
    <row r="20" spans="1:29" ht="15" customHeight="1">
      <c r="I20" s="86"/>
      <c r="J20" s="892"/>
      <c r="K20" s="893"/>
      <c r="Q20" s="93"/>
      <c r="R20" s="93"/>
      <c r="S20" s="93"/>
    </row>
    <row r="21" spans="1:29" ht="15" customHeight="1">
      <c r="J21" s="894"/>
      <c r="K21" s="895"/>
      <c r="Q21" s="93"/>
      <c r="R21" s="886"/>
      <c r="S21" s="886"/>
    </row>
    <row r="22" spans="1:29" ht="15" customHeight="1">
      <c r="Q22" s="93"/>
      <c r="R22" s="886"/>
      <c r="S22" s="886"/>
    </row>
    <row r="23" spans="1:29" ht="15" customHeight="1">
      <c r="A23" s="82" t="s">
        <v>428</v>
      </c>
    </row>
    <row r="24" spans="1:29" ht="5.0999999999999996" customHeight="1"/>
    <row r="25" spans="1:29" ht="15" customHeight="1">
      <c r="B25" s="82" t="s">
        <v>429</v>
      </c>
    </row>
    <row r="26" spans="1:29" ht="15" customHeight="1">
      <c r="B26" s="82" t="s">
        <v>430</v>
      </c>
      <c r="J26" s="82" t="s">
        <v>431</v>
      </c>
    </row>
    <row r="27" spans="1:29" ht="15" customHeight="1">
      <c r="B27" s="890"/>
      <c r="C27" s="890"/>
      <c r="D27" s="890"/>
      <c r="E27" s="890"/>
      <c r="F27" s="890"/>
      <c r="G27" s="890"/>
      <c r="J27" s="890"/>
      <c r="K27" s="890"/>
      <c r="L27" s="890"/>
      <c r="M27" s="890"/>
      <c r="N27" s="890"/>
      <c r="O27" s="890"/>
      <c r="AC27" s="80"/>
    </row>
    <row r="28" spans="1:29" ht="15" customHeight="1">
      <c r="B28" s="889"/>
      <c r="C28" s="889"/>
      <c r="D28" s="889"/>
      <c r="E28" s="889"/>
      <c r="F28" s="889"/>
      <c r="G28" s="889"/>
      <c r="J28" s="889"/>
      <c r="K28" s="889"/>
      <c r="L28" s="889"/>
      <c r="M28" s="889"/>
      <c r="N28" s="889"/>
      <c r="O28" s="889"/>
    </row>
    <row r="29" spans="1:29" ht="5.0999999999999996" customHeight="1"/>
    <row r="30" spans="1:29" ht="15" customHeight="1">
      <c r="B30" s="82" t="s">
        <v>432</v>
      </c>
    </row>
    <row r="31" spans="1:29" ht="15" customHeight="1">
      <c r="B31" s="95"/>
      <c r="C31" s="95"/>
      <c r="D31" s="95"/>
      <c r="E31" s="95"/>
      <c r="F31" s="95"/>
      <c r="G31" s="95"/>
      <c r="H31" s="95"/>
      <c r="I31" s="95"/>
      <c r="J31" s="95"/>
      <c r="K31" s="95"/>
      <c r="L31" s="95"/>
      <c r="M31" s="95"/>
      <c r="N31" s="95"/>
      <c r="O31" s="95"/>
      <c r="P31" s="95"/>
      <c r="Q31" s="95"/>
      <c r="R31" s="95"/>
      <c r="S31" s="95"/>
    </row>
    <row r="32" spans="1:29" ht="15" customHeight="1">
      <c r="B32" s="96"/>
      <c r="C32" s="96"/>
      <c r="D32" s="96"/>
      <c r="E32" s="96"/>
      <c r="F32" s="96"/>
      <c r="G32" s="96"/>
      <c r="H32" s="96"/>
      <c r="I32" s="96"/>
      <c r="J32" s="96"/>
      <c r="K32" s="96"/>
      <c r="L32" s="96"/>
      <c r="M32" s="96"/>
      <c r="N32" s="96"/>
      <c r="O32" s="96"/>
      <c r="P32" s="96"/>
      <c r="Q32" s="96"/>
      <c r="R32" s="96"/>
      <c r="S32" s="96"/>
    </row>
    <row r="33" spans="1:19" ht="15" customHeight="1">
      <c r="B33" s="96"/>
      <c r="C33" s="96"/>
      <c r="D33" s="96"/>
      <c r="E33" s="96"/>
      <c r="F33" s="96"/>
      <c r="G33" s="96"/>
      <c r="H33" s="96"/>
      <c r="I33" s="96"/>
      <c r="J33" s="96"/>
      <c r="K33" s="96"/>
      <c r="L33" s="96"/>
      <c r="M33" s="96"/>
      <c r="N33" s="96"/>
      <c r="O33" s="96"/>
      <c r="P33" s="96"/>
      <c r="Q33" s="96"/>
      <c r="R33" s="96"/>
      <c r="S33" s="96"/>
    </row>
    <row r="34" spans="1:19" ht="15" customHeight="1">
      <c r="B34" s="96"/>
      <c r="C34" s="96"/>
      <c r="D34" s="96"/>
      <c r="E34" s="96"/>
      <c r="F34" s="96"/>
      <c r="G34" s="96"/>
      <c r="H34" s="96"/>
      <c r="I34" s="96"/>
      <c r="J34" s="96"/>
      <c r="K34" s="96"/>
      <c r="L34" s="96"/>
      <c r="M34" s="96"/>
      <c r="N34" s="96"/>
      <c r="O34" s="96"/>
      <c r="P34" s="96"/>
      <c r="Q34" s="96"/>
      <c r="R34" s="96"/>
      <c r="S34" s="96"/>
    </row>
    <row r="35" spans="1:19" ht="5.0999999999999996" customHeight="1"/>
    <row r="36" spans="1:19" ht="15" customHeight="1">
      <c r="B36" s="82" t="s">
        <v>433</v>
      </c>
    </row>
    <row r="37" spans="1:19" ht="15" customHeight="1">
      <c r="B37" s="82" t="s">
        <v>434</v>
      </c>
      <c r="J37" s="82" t="s">
        <v>435</v>
      </c>
      <c r="N37" s="82" t="s">
        <v>436</v>
      </c>
    </row>
    <row r="38" spans="1:19" ht="15" customHeight="1">
      <c r="B38" s="890"/>
      <c r="C38" s="890"/>
      <c r="D38" s="890"/>
      <c r="E38" s="890"/>
      <c r="F38" s="890"/>
      <c r="G38" s="890"/>
      <c r="J38" s="890"/>
      <c r="K38" s="890"/>
      <c r="N38" s="890"/>
      <c r="O38" s="890"/>
      <c r="P38" s="890"/>
      <c r="Q38" s="890"/>
      <c r="R38" s="890"/>
      <c r="S38" s="890"/>
    </row>
    <row r="39" spans="1:19" ht="15" customHeight="1">
      <c r="B39" s="889"/>
      <c r="C39" s="889"/>
      <c r="D39" s="889"/>
      <c r="E39" s="889"/>
      <c r="F39" s="889"/>
      <c r="G39" s="889"/>
      <c r="J39" s="889"/>
      <c r="K39" s="889"/>
      <c r="N39" s="889"/>
      <c r="O39" s="889"/>
      <c r="P39" s="889"/>
      <c r="Q39" s="889"/>
      <c r="R39" s="889"/>
      <c r="S39" s="889"/>
    </row>
    <row r="40" spans="1:19" ht="5.0999999999999996" customHeight="1"/>
    <row r="41" spans="1:19" ht="15" customHeight="1">
      <c r="B41" s="82" t="s">
        <v>437</v>
      </c>
    </row>
    <row r="42" spans="1:19" ht="15" customHeight="1">
      <c r="B42" s="95"/>
      <c r="C42" s="95"/>
      <c r="D42" s="95"/>
      <c r="E42" s="95"/>
      <c r="F42" s="95"/>
      <c r="G42" s="95"/>
      <c r="H42" s="95"/>
      <c r="I42" s="95"/>
      <c r="J42" s="95"/>
      <c r="K42" s="95"/>
      <c r="L42" s="95"/>
      <c r="M42" s="95"/>
      <c r="N42" s="95"/>
      <c r="O42" s="95"/>
      <c r="P42" s="95"/>
      <c r="Q42" s="95"/>
      <c r="R42" s="95"/>
      <c r="S42" s="95"/>
    </row>
    <row r="43" spans="1:19" ht="15" customHeight="1">
      <c r="B43" s="96"/>
      <c r="C43" s="96"/>
      <c r="D43" s="96"/>
      <c r="E43" s="96"/>
      <c r="F43" s="96"/>
      <c r="G43" s="96"/>
      <c r="H43" s="96"/>
      <c r="I43" s="96"/>
      <c r="J43" s="96"/>
      <c r="K43" s="96"/>
      <c r="L43" s="96"/>
      <c r="M43" s="96"/>
      <c r="N43" s="96"/>
      <c r="O43" s="96"/>
      <c r="P43" s="96"/>
      <c r="Q43" s="96"/>
      <c r="R43" s="96"/>
      <c r="S43" s="96"/>
    </row>
    <row r="44" spans="1:19" ht="15" customHeight="1">
      <c r="B44" s="96"/>
      <c r="C44" s="96"/>
      <c r="D44" s="96"/>
      <c r="E44" s="96"/>
      <c r="F44" s="96"/>
      <c r="G44" s="96"/>
      <c r="H44" s="96"/>
      <c r="I44" s="96"/>
      <c r="J44" s="96"/>
      <c r="K44" s="96"/>
      <c r="L44" s="96"/>
      <c r="M44" s="96"/>
      <c r="N44" s="96"/>
      <c r="O44" s="96"/>
      <c r="P44" s="96"/>
      <c r="Q44" s="96"/>
      <c r="R44" s="96"/>
      <c r="S44" s="96"/>
    </row>
    <row r="45" spans="1:19" ht="15" customHeight="1">
      <c r="B45" s="96"/>
      <c r="C45" s="96"/>
      <c r="D45" s="96"/>
      <c r="E45" s="96"/>
      <c r="F45" s="96"/>
      <c r="G45" s="96"/>
      <c r="H45" s="96"/>
      <c r="I45" s="96"/>
      <c r="J45" s="96"/>
      <c r="K45" s="96"/>
      <c r="L45" s="96"/>
      <c r="M45" s="96"/>
      <c r="N45" s="96"/>
      <c r="O45" s="96"/>
      <c r="P45" s="96"/>
      <c r="Q45" s="96"/>
      <c r="R45" s="96"/>
      <c r="S45" s="96"/>
    </row>
    <row r="46" spans="1:19" ht="5.0999999999999996" customHeight="1"/>
    <row r="47" spans="1:19" ht="15" customHeight="1"/>
    <row r="48" spans="1:19" ht="15" customHeight="1">
      <c r="A48" s="97" t="s">
        <v>438</v>
      </c>
    </row>
    <row r="49" spans="1:19" ht="5.0999999999999996" customHeight="1"/>
    <row r="50" spans="1:19" ht="15" customHeight="1">
      <c r="B50" s="97" t="s">
        <v>439</v>
      </c>
      <c r="H50" s="891" t="s">
        <v>59</v>
      </c>
      <c r="I50" s="891"/>
      <c r="J50" s="98"/>
      <c r="K50" s="84" t="s">
        <v>741</v>
      </c>
    </row>
    <row r="51" spans="1:19" ht="5.0999999999999996" customHeight="1">
      <c r="B51" s="97"/>
    </row>
    <row r="52" spans="1:19" ht="15" customHeight="1"/>
    <row r="53" spans="1:19" ht="15" customHeight="1">
      <c r="A53" s="82" t="s">
        <v>440</v>
      </c>
      <c r="N53" s="82" t="s">
        <v>441</v>
      </c>
    </row>
    <row r="54" spans="1:19" ht="5.0999999999999996" customHeight="1"/>
    <row r="55" spans="1:19" ht="9.9" customHeight="1">
      <c r="B55" s="882" t="s">
        <v>71</v>
      </c>
      <c r="C55" s="883"/>
      <c r="F55" s="882" t="s">
        <v>423</v>
      </c>
      <c r="G55" s="883"/>
      <c r="J55" s="882" t="s">
        <v>421</v>
      </c>
      <c r="K55" s="883"/>
      <c r="N55" s="886" t="s">
        <v>442</v>
      </c>
      <c r="O55" s="886"/>
      <c r="P55" s="886"/>
      <c r="Q55" s="888"/>
      <c r="R55" s="888"/>
      <c r="S55" s="888"/>
    </row>
    <row r="56" spans="1:19" ht="9.9" customHeight="1">
      <c r="B56" s="884"/>
      <c r="C56" s="885"/>
      <c r="F56" s="884"/>
      <c r="G56" s="885"/>
      <c r="J56" s="884"/>
      <c r="K56" s="885"/>
      <c r="N56" s="887"/>
      <c r="O56" s="887"/>
      <c r="P56" s="887"/>
      <c r="Q56" s="889"/>
      <c r="R56" s="889"/>
      <c r="S56" s="889"/>
    </row>
    <row r="57" spans="1:19" ht="9.9" customHeight="1"/>
    <row r="58" spans="1:19" ht="9.9" customHeight="1">
      <c r="B58" s="882" t="s">
        <v>443</v>
      </c>
      <c r="C58" s="883"/>
      <c r="F58" s="882" t="s">
        <v>444</v>
      </c>
      <c r="G58" s="883"/>
      <c r="N58" s="886" t="s">
        <v>445</v>
      </c>
      <c r="O58" s="886"/>
      <c r="P58" s="886"/>
      <c r="Q58" s="888"/>
      <c r="R58" s="888"/>
      <c r="S58" s="888"/>
    </row>
    <row r="59" spans="1:19" ht="9.9" customHeight="1">
      <c r="B59" s="884"/>
      <c r="C59" s="885"/>
      <c r="F59" s="884"/>
      <c r="G59" s="885"/>
      <c r="N59" s="887"/>
      <c r="O59" s="887"/>
      <c r="P59" s="887"/>
      <c r="Q59" s="889"/>
      <c r="R59" s="889"/>
      <c r="S59" s="889"/>
    </row>
    <row r="60" spans="1:19" ht="9.9" customHeight="1"/>
    <row r="61" spans="1:19" ht="9.9" customHeight="1"/>
    <row r="76" spans="24:24">
      <c r="X76" s="82">
        <f>BH28</f>
        <v>0</v>
      </c>
    </row>
  </sheetData>
  <mergeCells count="29">
    <mergeCell ref="J20:K21"/>
    <mergeCell ref="R21:S22"/>
    <mergeCell ref="B12:C13"/>
    <mergeCell ref="F12:G13"/>
    <mergeCell ref="J12:K13"/>
    <mergeCell ref="N12:O13"/>
    <mergeCell ref="R12:S13"/>
    <mergeCell ref="J14:O14"/>
    <mergeCell ref="R14:T14"/>
    <mergeCell ref="R15:S16"/>
    <mergeCell ref="J16:K17"/>
    <mergeCell ref="N16:O17"/>
    <mergeCell ref="J18:O18"/>
    <mergeCell ref="R18:S19"/>
    <mergeCell ref="B58:C59"/>
    <mergeCell ref="F58:G59"/>
    <mergeCell ref="N58:P59"/>
    <mergeCell ref="Q58:S59"/>
    <mergeCell ref="B27:G28"/>
    <mergeCell ref="J27:O28"/>
    <mergeCell ref="B38:G39"/>
    <mergeCell ref="J38:K39"/>
    <mergeCell ref="N38:S39"/>
    <mergeCell ref="H50:I50"/>
    <mergeCell ref="B55:C56"/>
    <mergeCell ref="F55:G56"/>
    <mergeCell ref="J55:K56"/>
    <mergeCell ref="N55:P56"/>
    <mergeCell ref="Q55:S56"/>
  </mergeCells>
  <phoneticPr fontId="1"/>
  <pageMargins left="0.70866141732283472" right="0.70866141732283472" top="0.74803149606299213" bottom="0.74803149606299213" header="0.31496062992125984" footer="0.31496062992125984"/>
  <pageSetup paperSize="9" scale="99" orientation="portrait" blackAndWhite="1" r:id="rId1"/>
  <rowBreaks count="1" manualBreakCount="1">
    <brk id="61" max="1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44225-5B56-4E73-97CE-A8857ACCA4D9}">
  <sheetPr>
    <tabColor rgb="FFCC99FF"/>
  </sheetPr>
  <dimension ref="B3:V62"/>
  <sheetViews>
    <sheetView view="pageBreakPreview" topLeftCell="A14" zoomScaleNormal="100" zoomScaleSheetLayoutView="100" workbookViewId="0">
      <selection activeCell="A40" sqref="A39:CK45"/>
    </sheetView>
  </sheetViews>
  <sheetFormatPr defaultRowHeight="12"/>
  <cols>
    <col min="1" max="1" width="8.109375" style="452" customWidth="1"/>
    <col min="2" max="2" width="3.6640625" style="452" customWidth="1"/>
    <col min="3" max="4" width="6.109375" style="452" customWidth="1"/>
    <col min="5" max="6" width="1.6640625" style="452" customWidth="1"/>
    <col min="7" max="8" width="6.109375" style="452" customWidth="1"/>
    <col min="9" max="10" width="1.6640625" style="452" customWidth="1"/>
    <col min="11" max="12" width="6.109375" style="452" customWidth="1"/>
    <col min="13" max="14" width="1.6640625" style="452" customWidth="1"/>
    <col min="15" max="16" width="6.109375" style="452" customWidth="1"/>
    <col min="17" max="18" width="1.6640625" style="452" customWidth="1"/>
    <col min="19" max="20" width="6.109375" style="452" customWidth="1"/>
    <col min="21" max="21" width="11.77734375" style="452" customWidth="1"/>
    <col min="22" max="22" width="12.6640625" style="452" customWidth="1"/>
    <col min="23" max="258" width="9" style="452"/>
    <col min="259" max="259" width="3.6640625" style="452" customWidth="1"/>
    <col min="260" max="261" width="6.109375" style="452" customWidth="1"/>
    <col min="262" max="263" width="1.6640625" style="452" customWidth="1"/>
    <col min="264" max="265" width="6.109375" style="452" customWidth="1"/>
    <col min="266" max="267" width="1.6640625" style="452" customWidth="1"/>
    <col min="268" max="269" width="6.109375" style="452" customWidth="1"/>
    <col min="270" max="271" width="1.6640625" style="452" customWidth="1"/>
    <col min="272" max="273" width="6.109375" style="452" customWidth="1"/>
    <col min="274" max="275" width="1.6640625" style="452" customWidth="1"/>
    <col min="276" max="277" width="6.109375" style="452" customWidth="1"/>
    <col min="278" max="278" width="5.6640625" style="452" customWidth="1"/>
    <col min="279" max="514" width="9" style="452"/>
    <col min="515" max="515" width="3.6640625" style="452" customWidth="1"/>
    <col min="516" max="517" width="6.109375" style="452" customWidth="1"/>
    <col min="518" max="519" width="1.6640625" style="452" customWidth="1"/>
    <col min="520" max="521" width="6.109375" style="452" customWidth="1"/>
    <col min="522" max="523" width="1.6640625" style="452" customWidth="1"/>
    <col min="524" max="525" width="6.109375" style="452" customWidth="1"/>
    <col min="526" max="527" width="1.6640625" style="452" customWidth="1"/>
    <col min="528" max="529" width="6.109375" style="452" customWidth="1"/>
    <col min="530" max="531" width="1.6640625" style="452" customWidth="1"/>
    <col min="532" max="533" width="6.109375" style="452" customWidth="1"/>
    <col min="534" max="534" width="5.6640625" style="452" customWidth="1"/>
    <col min="535" max="770" width="9" style="452"/>
    <col min="771" max="771" width="3.6640625" style="452" customWidth="1"/>
    <col min="772" max="773" width="6.109375" style="452" customWidth="1"/>
    <col min="774" max="775" width="1.6640625" style="452" customWidth="1"/>
    <col min="776" max="777" width="6.109375" style="452" customWidth="1"/>
    <col min="778" max="779" width="1.6640625" style="452" customWidth="1"/>
    <col min="780" max="781" width="6.109375" style="452" customWidth="1"/>
    <col min="782" max="783" width="1.6640625" style="452" customWidth="1"/>
    <col min="784" max="785" width="6.109375" style="452" customWidth="1"/>
    <col min="786" max="787" width="1.6640625" style="452" customWidth="1"/>
    <col min="788" max="789" width="6.109375" style="452" customWidth="1"/>
    <col min="790" max="790" width="5.6640625" style="452" customWidth="1"/>
    <col min="791" max="1026" width="9" style="452"/>
    <col min="1027" max="1027" width="3.6640625" style="452" customWidth="1"/>
    <col min="1028" max="1029" width="6.109375" style="452" customWidth="1"/>
    <col min="1030" max="1031" width="1.6640625" style="452" customWidth="1"/>
    <col min="1032" max="1033" width="6.109375" style="452" customWidth="1"/>
    <col min="1034" max="1035" width="1.6640625" style="452" customWidth="1"/>
    <col min="1036" max="1037" width="6.109375" style="452" customWidth="1"/>
    <col min="1038" max="1039" width="1.6640625" style="452" customWidth="1"/>
    <col min="1040" max="1041" width="6.109375" style="452" customWidth="1"/>
    <col min="1042" max="1043" width="1.6640625" style="452" customWidth="1"/>
    <col min="1044" max="1045" width="6.109375" style="452" customWidth="1"/>
    <col min="1046" max="1046" width="5.6640625" style="452" customWidth="1"/>
    <col min="1047" max="1282" width="9" style="452"/>
    <col min="1283" max="1283" width="3.6640625" style="452" customWidth="1"/>
    <col min="1284" max="1285" width="6.109375" style="452" customWidth="1"/>
    <col min="1286" max="1287" width="1.6640625" style="452" customWidth="1"/>
    <col min="1288" max="1289" width="6.109375" style="452" customWidth="1"/>
    <col min="1290" max="1291" width="1.6640625" style="452" customWidth="1"/>
    <col min="1292" max="1293" width="6.109375" style="452" customWidth="1"/>
    <col min="1294" max="1295" width="1.6640625" style="452" customWidth="1"/>
    <col min="1296" max="1297" width="6.109375" style="452" customWidth="1"/>
    <col min="1298" max="1299" width="1.6640625" style="452" customWidth="1"/>
    <col min="1300" max="1301" width="6.109375" style="452" customWidth="1"/>
    <col min="1302" max="1302" width="5.6640625" style="452" customWidth="1"/>
    <col min="1303" max="1538" width="9" style="452"/>
    <col min="1539" max="1539" width="3.6640625" style="452" customWidth="1"/>
    <col min="1540" max="1541" width="6.109375" style="452" customWidth="1"/>
    <col min="1542" max="1543" width="1.6640625" style="452" customWidth="1"/>
    <col min="1544" max="1545" width="6.109375" style="452" customWidth="1"/>
    <col min="1546" max="1547" width="1.6640625" style="452" customWidth="1"/>
    <col min="1548" max="1549" width="6.109375" style="452" customWidth="1"/>
    <col min="1550" max="1551" width="1.6640625" style="452" customWidth="1"/>
    <col min="1552" max="1553" width="6.109375" style="452" customWidth="1"/>
    <col min="1554" max="1555" width="1.6640625" style="452" customWidth="1"/>
    <col min="1556" max="1557" width="6.109375" style="452" customWidth="1"/>
    <col min="1558" max="1558" width="5.6640625" style="452" customWidth="1"/>
    <col min="1559" max="1794" width="9" style="452"/>
    <col min="1795" max="1795" width="3.6640625" style="452" customWidth="1"/>
    <col min="1796" max="1797" width="6.109375" style="452" customWidth="1"/>
    <col min="1798" max="1799" width="1.6640625" style="452" customWidth="1"/>
    <col min="1800" max="1801" width="6.109375" style="452" customWidth="1"/>
    <col min="1802" max="1803" width="1.6640625" style="452" customWidth="1"/>
    <col min="1804" max="1805" width="6.109375" style="452" customWidth="1"/>
    <col min="1806" max="1807" width="1.6640625" style="452" customWidth="1"/>
    <col min="1808" max="1809" width="6.109375" style="452" customWidth="1"/>
    <col min="1810" max="1811" width="1.6640625" style="452" customWidth="1"/>
    <col min="1812" max="1813" width="6.109375" style="452" customWidth="1"/>
    <col min="1814" max="1814" width="5.6640625" style="452" customWidth="1"/>
    <col min="1815" max="2050" width="9" style="452"/>
    <col min="2051" max="2051" width="3.6640625" style="452" customWidth="1"/>
    <col min="2052" max="2053" width="6.109375" style="452" customWidth="1"/>
    <col min="2054" max="2055" width="1.6640625" style="452" customWidth="1"/>
    <col min="2056" max="2057" width="6.109375" style="452" customWidth="1"/>
    <col min="2058" max="2059" width="1.6640625" style="452" customWidth="1"/>
    <col min="2060" max="2061" width="6.109375" style="452" customWidth="1"/>
    <col min="2062" max="2063" width="1.6640625" style="452" customWidth="1"/>
    <col min="2064" max="2065" width="6.109375" style="452" customWidth="1"/>
    <col min="2066" max="2067" width="1.6640625" style="452" customWidth="1"/>
    <col min="2068" max="2069" width="6.109375" style="452" customWidth="1"/>
    <col min="2070" max="2070" width="5.6640625" style="452" customWidth="1"/>
    <col min="2071" max="2306" width="9" style="452"/>
    <col min="2307" max="2307" width="3.6640625" style="452" customWidth="1"/>
    <col min="2308" max="2309" width="6.109375" style="452" customWidth="1"/>
    <col min="2310" max="2311" width="1.6640625" style="452" customWidth="1"/>
    <col min="2312" max="2313" width="6.109375" style="452" customWidth="1"/>
    <col min="2314" max="2315" width="1.6640625" style="452" customWidth="1"/>
    <col min="2316" max="2317" width="6.109375" style="452" customWidth="1"/>
    <col min="2318" max="2319" width="1.6640625" style="452" customWidth="1"/>
    <col min="2320" max="2321" width="6.109375" style="452" customWidth="1"/>
    <col min="2322" max="2323" width="1.6640625" style="452" customWidth="1"/>
    <col min="2324" max="2325" width="6.109375" style="452" customWidth="1"/>
    <col min="2326" max="2326" width="5.6640625" style="452" customWidth="1"/>
    <col min="2327" max="2562" width="9" style="452"/>
    <col min="2563" max="2563" width="3.6640625" style="452" customWidth="1"/>
    <col min="2564" max="2565" width="6.109375" style="452" customWidth="1"/>
    <col min="2566" max="2567" width="1.6640625" style="452" customWidth="1"/>
    <col min="2568" max="2569" width="6.109375" style="452" customWidth="1"/>
    <col min="2570" max="2571" width="1.6640625" style="452" customWidth="1"/>
    <col min="2572" max="2573" width="6.109375" style="452" customWidth="1"/>
    <col min="2574" max="2575" width="1.6640625" style="452" customWidth="1"/>
    <col min="2576" max="2577" width="6.109375" style="452" customWidth="1"/>
    <col min="2578" max="2579" width="1.6640625" style="452" customWidth="1"/>
    <col min="2580" max="2581" width="6.109375" style="452" customWidth="1"/>
    <col min="2582" max="2582" width="5.6640625" style="452" customWidth="1"/>
    <col min="2583" max="2818" width="9" style="452"/>
    <col min="2819" max="2819" width="3.6640625" style="452" customWidth="1"/>
    <col min="2820" max="2821" width="6.109375" style="452" customWidth="1"/>
    <col min="2822" max="2823" width="1.6640625" style="452" customWidth="1"/>
    <col min="2824" max="2825" width="6.109375" style="452" customWidth="1"/>
    <col min="2826" max="2827" width="1.6640625" style="452" customWidth="1"/>
    <col min="2828" max="2829" width="6.109375" style="452" customWidth="1"/>
    <col min="2830" max="2831" width="1.6640625" style="452" customWidth="1"/>
    <col min="2832" max="2833" width="6.109375" style="452" customWidth="1"/>
    <col min="2834" max="2835" width="1.6640625" style="452" customWidth="1"/>
    <col min="2836" max="2837" width="6.109375" style="452" customWidth="1"/>
    <col min="2838" max="2838" width="5.6640625" style="452" customWidth="1"/>
    <col min="2839" max="3074" width="9" style="452"/>
    <col min="3075" max="3075" width="3.6640625" style="452" customWidth="1"/>
    <col min="3076" max="3077" width="6.109375" style="452" customWidth="1"/>
    <col min="3078" max="3079" width="1.6640625" style="452" customWidth="1"/>
    <col min="3080" max="3081" width="6.109375" style="452" customWidth="1"/>
    <col min="3082" max="3083" width="1.6640625" style="452" customWidth="1"/>
    <col min="3084" max="3085" width="6.109375" style="452" customWidth="1"/>
    <col min="3086" max="3087" width="1.6640625" style="452" customWidth="1"/>
    <col min="3088" max="3089" width="6.109375" style="452" customWidth="1"/>
    <col min="3090" max="3091" width="1.6640625" style="452" customWidth="1"/>
    <col min="3092" max="3093" width="6.109375" style="452" customWidth="1"/>
    <col min="3094" max="3094" width="5.6640625" style="452" customWidth="1"/>
    <col min="3095" max="3330" width="9" style="452"/>
    <col min="3331" max="3331" width="3.6640625" style="452" customWidth="1"/>
    <col min="3332" max="3333" width="6.109375" style="452" customWidth="1"/>
    <col min="3334" max="3335" width="1.6640625" style="452" customWidth="1"/>
    <col min="3336" max="3337" width="6.109375" style="452" customWidth="1"/>
    <col min="3338" max="3339" width="1.6640625" style="452" customWidth="1"/>
    <col min="3340" max="3341" width="6.109375" style="452" customWidth="1"/>
    <col min="3342" max="3343" width="1.6640625" style="452" customWidth="1"/>
    <col min="3344" max="3345" width="6.109375" style="452" customWidth="1"/>
    <col min="3346" max="3347" width="1.6640625" style="452" customWidth="1"/>
    <col min="3348" max="3349" width="6.109375" style="452" customWidth="1"/>
    <col min="3350" max="3350" width="5.6640625" style="452" customWidth="1"/>
    <col min="3351" max="3586" width="9" style="452"/>
    <col min="3587" max="3587" width="3.6640625" style="452" customWidth="1"/>
    <col min="3588" max="3589" width="6.109375" style="452" customWidth="1"/>
    <col min="3590" max="3591" width="1.6640625" style="452" customWidth="1"/>
    <col min="3592" max="3593" width="6.109375" style="452" customWidth="1"/>
    <col min="3594" max="3595" width="1.6640625" style="452" customWidth="1"/>
    <col min="3596" max="3597" width="6.109375" style="452" customWidth="1"/>
    <col min="3598" max="3599" width="1.6640625" style="452" customWidth="1"/>
    <col min="3600" max="3601" width="6.109375" style="452" customWidth="1"/>
    <col min="3602" max="3603" width="1.6640625" style="452" customWidth="1"/>
    <col min="3604" max="3605" width="6.109375" style="452" customWidth="1"/>
    <col min="3606" max="3606" width="5.6640625" style="452" customWidth="1"/>
    <col min="3607" max="3842" width="9" style="452"/>
    <col min="3843" max="3843" width="3.6640625" style="452" customWidth="1"/>
    <col min="3844" max="3845" width="6.109375" style="452" customWidth="1"/>
    <col min="3846" max="3847" width="1.6640625" style="452" customWidth="1"/>
    <col min="3848" max="3849" width="6.109375" style="452" customWidth="1"/>
    <col min="3850" max="3851" width="1.6640625" style="452" customWidth="1"/>
    <col min="3852" max="3853" width="6.109375" style="452" customWidth="1"/>
    <col min="3854" max="3855" width="1.6640625" style="452" customWidth="1"/>
    <col min="3856" max="3857" width="6.109375" style="452" customWidth="1"/>
    <col min="3858" max="3859" width="1.6640625" style="452" customWidth="1"/>
    <col min="3860" max="3861" width="6.109375" style="452" customWidth="1"/>
    <col min="3862" max="3862" width="5.6640625" style="452" customWidth="1"/>
    <col min="3863" max="4098" width="9" style="452"/>
    <col min="4099" max="4099" width="3.6640625" style="452" customWidth="1"/>
    <col min="4100" max="4101" width="6.109375" style="452" customWidth="1"/>
    <col min="4102" max="4103" width="1.6640625" style="452" customWidth="1"/>
    <col min="4104" max="4105" width="6.109375" style="452" customWidth="1"/>
    <col min="4106" max="4107" width="1.6640625" style="452" customWidth="1"/>
    <col min="4108" max="4109" width="6.109375" style="452" customWidth="1"/>
    <col min="4110" max="4111" width="1.6640625" style="452" customWidth="1"/>
    <col min="4112" max="4113" width="6.109375" style="452" customWidth="1"/>
    <col min="4114" max="4115" width="1.6640625" style="452" customWidth="1"/>
    <col min="4116" max="4117" width="6.109375" style="452" customWidth="1"/>
    <col min="4118" max="4118" width="5.6640625" style="452" customWidth="1"/>
    <col min="4119" max="4354" width="9" style="452"/>
    <col min="4355" max="4355" width="3.6640625" style="452" customWidth="1"/>
    <col min="4356" max="4357" width="6.109375" style="452" customWidth="1"/>
    <col min="4358" max="4359" width="1.6640625" style="452" customWidth="1"/>
    <col min="4360" max="4361" width="6.109375" style="452" customWidth="1"/>
    <col min="4362" max="4363" width="1.6640625" style="452" customWidth="1"/>
    <col min="4364" max="4365" width="6.109375" style="452" customWidth="1"/>
    <col min="4366" max="4367" width="1.6640625" style="452" customWidth="1"/>
    <col min="4368" max="4369" width="6.109375" style="452" customWidth="1"/>
    <col min="4370" max="4371" width="1.6640625" style="452" customWidth="1"/>
    <col min="4372" max="4373" width="6.109375" style="452" customWidth="1"/>
    <col min="4374" max="4374" width="5.6640625" style="452" customWidth="1"/>
    <col min="4375" max="4610" width="9" style="452"/>
    <col min="4611" max="4611" width="3.6640625" style="452" customWidth="1"/>
    <col min="4612" max="4613" width="6.109375" style="452" customWidth="1"/>
    <col min="4614" max="4615" width="1.6640625" style="452" customWidth="1"/>
    <col min="4616" max="4617" width="6.109375" style="452" customWidth="1"/>
    <col min="4618" max="4619" width="1.6640625" style="452" customWidth="1"/>
    <col min="4620" max="4621" width="6.109375" style="452" customWidth="1"/>
    <col min="4622" max="4623" width="1.6640625" style="452" customWidth="1"/>
    <col min="4624" max="4625" width="6.109375" style="452" customWidth="1"/>
    <col min="4626" max="4627" width="1.6640625" style="452" customWidth="1"/>
    <col min="4628" max="4629" width="6.109375" style="452" customWidth="1"/>
    <col min="4630" max="4630" width="5.6640625" style="452" customWidth="1"/>
    <col min="4631" max="4866" width="9" style="452"/>
    <col min="4867" max="4867" width="3.6640625" style="452" customWidth="1"/>
    <col min="4868" max="4869" width="6.109375" style="452" customWidth="1"/>
    <col min="4870" max="4871" width="1.6640625" style="452" customWidth="1"/>
    <col min="4872" max="4873" width="6.109375" style="452" customWidth="1"/>
    <col min="4874" max="4875" width="1.6640625" style="452" customWidth="1"/>
    <col min="4876" max="4877" width="6.109375" style="452" customWidth="1"/>
    <col min="4878" max="4879" width="1.6640625" style="452" customWidth="1"/>
    <col min="4880" max="4881" width="6.109375" style="452" customWidth="1"/>
    <col min="4882" max="4883" width="1.6640625" style="452" customWidth="1"/>
    <col min="4884" max="4885" width="6.109375" style="452" customWidth="1"/>
    <col min="4886" max="4886" width="5.6640625" style="452" customWidth="1"/>
    <col min="4887" max="5122" width="9" style="452"/>
    <col min="5123" max="5123" width="3.6640625" style="452" customWidth="1"/>
    <col min="5124" max="5125" width="6.109375" style="452" customWidth="1"/>
    <col min="5126" max="5127" width="1.6640625" style="452" customWidth="1"/>
    <col min="5128" max="5129" width="6.109375" style="452" customWidth="1"/>
    <col min="5130" max="5131" width="1.6640625" style="452" customWidth="1"/>
    <col min="5132" max="5133" width="6.109375" style="452" customWidth="1"/>
    <col min="5134" max="5135" width="1.6640625" style="452" customWidth="1"/>
    <col min="5136" max="5137" width="6.109375" style="452" customWidth="1"/>
    <col min="5138" max="5139" width="1.6640625" style="452" customWidth="1"/>
    <col min="5140" max="5141" width="6.109375" style="452" customWidth="1"/>
    <col min="5142" max="5142" width="5.6640625" style="452" customWidth="1"/>
    <col min="5143" max="5378" width="9" style="452"/>
    <col min="5379" max="5379" width="3.6640625" style="452" customWidth="1"/>
    <col min="5380" max="5381" width="6.109375" style="452" customWidth="1"/>
    <col min="5382" max="5383" width="1.6640625" style="452" customWidth="1"/>
    <col min="5384" max="5385" width="6.109375" style="452" customWidth="1"/>
    <col min="5386" max="5387" width="1.6640625" style="452" customWidth="1"/>
    <col min="5388" max="5389" width="6.109375" style="452" customWidth="1"/>
    <col min="5390" max="5391" width="1.6640625" style="452" customWidth="1"/>
    <col min="5392" max="5393" width="6.109375" style="452" customWidth="1"/>
    <col min="5394" max="5395" width="1.6640625" style="452" customWidth="1"/>
    <col min="5396" max="5397" width="6.109375" style="452" customWidth="1"/>
    <col min="5398" max="5398" width="5.6640625" style="452" customWidth="1"/>
    <col min="5399" max="5634" width="9" style="452"/>
    <col min="5635" max="5635" width="3.6640625" style="452" customWidth="1"/>
    <col min="5636" max="5637" width="6.109375" style="452" customWidth="1"/>
    <col min="5638" max="5639" width="1.6640625" style="452" customWidth="1"/>
    <col min="5640" max="5641" width="6.109375" style="452" customWidth="1"/>
    <col min="5642" max="5643" width="1.6640625" style="452" customWidth="1"/>
    <col min="5644" max="5645" width="6.109375" style="452" customWidth="1"/>
    <col min="5646" max="5647" width="1.6640625" style="452" customWidth="1"/>
    <col min="5648" max="5649" width="6.109375" style="452" customWidth="1"/>
    <col min="5650" max="5651" width="1.6640625" style="452" customWidth="1"/>
    <col min="5652" max="5653" width="6.109375" style="452" customWidth="1"/>
    <col min="5654" max="5654" width="5.6640625" style="452" customWidth="1"/>
    <col min="5655" max="5890" width="9" style="452"/>
    <col min="5891" max="5891" width="3.6640625" style="452" customWidth="1"/>
    <col min="5892" max="5893" width="6.109375" style="452" customWidth="1"/>
    <col min="5894" max="5895" width="1.6640625" style="452" customWidth="1"/>
    <col min="5896" max="5897" width="6.109375" style="452" customWidth="1"/>
    <col min="5898" max="5899" width="1.6640625" style="452" customWidth="1"/>
    <col min="5900" max="5901" width="6.109375" style="452" customWidth="1"/>
    <col min="5902" max="5903" width="1.6640625" style="452" customWidth="1"/>
    <col min="5904" max="5905" width="6.109375" style="452" customWidth="1"/>
    <col min="5906" max="5907" width="1.6640625" style="452" customWidth="1"/>
    <col min="5908" max="5909" width="6.109375" style="452" customWidth="1"/>
    <col min="5910" max="5910" width="5.6640625" style="452" customWidth="1"/>
    <col min="5911" max="6146" width="9" style="452"/>
    <col min="6147" max="6147" width="3.6640625" style="452" customWidth="1"/>
    <col min="6148" max="6149" width="6.109375" style="452" customWidth="1"/>
    <col min="6150" max="6151" width="1.6640625" style="452" customWidth="1"/>
    <col min="6152" max="6153" width="6.109375" style="452" customWidth="1"/>
    <col min="6154" max="6155" width="1.6640625" style="452" customWidth="1"/>
    <col min="6156" max="6157" width="6.109375" style="452" customWidth="1"/>
    <col min="6158" max="6159" width="1.6640625" style="452" customWidth="1"/>
    <col min="6160" max="6161" width="6.109375" style="452" customWidth="1"/>
    <col min="6162" max="6163" width="1.6640625" style="452" customWidth="1"/>
    <col min="6164" max="6165" width="6.109375" style="452" customWidth="1"/>
    <col min="6166" max="6166" width="5.6640625" style="452" customWidth="1"/>
    <col min="6167" max="6402" width="9" style="452"/>
    <col min="6403" max="6403" width="3.6640625" style="452" customWidth="1"/>
    <col min="6404" max="6405" width="6.109375" style="452" customWidth="1"/>
    <col min="6406" max="6407" width="1.6640625" style="452" customWidth="1"/>
    <col min="6408" max="6409" width="6.109375" style="452" customWidth="1"/>
    <col min="6410" max="6411" width="1.6640625" style="452" customWidth="1"/>
    <col min="6412" max="6413" width="6.109375" style="452" customWidth="1"/>
    <col min="6414" max="6415" width="1.6640625" style="452" customWidth="1"/>
    <col min="6416" max="6417" width="6.109375" style="452" customWidth="1"/>
    <col min="6418" max="6419" width="1.6640625" style="452" customWidth="1"/>
    <col min="6420" max="6421" width="6.109375" style="452" customWidth="1"/>
    <col min="6422" max="6422" width="5.6640625" style="452" customWidth="1"/>
    <col min="6423" max="6658" width="9" style="452"/>
    <col min="6659" max="6659" width="3.6640625" style="452" customWidth="1"/>
    <col min="6660" max="6661" width="6.109375" style="452" customWidth="1"/>
    <col min="6662" max="6663" width="1.6640625" style="452" customWidth="1"/>
    <col min="6664" max="6665" width="6.109375" style="452" customWidth="1"/>
    <col min="6666" max="6667" width="1.6640625" style="452" customWidth="1"/>
    <col min="6668" max="6669" width="6.109375" style="452" customWidth="1"/>
    <col min="6670" max="6671" width="1.6640625" style="452" customWidth="1"/>
    <col min="6672" max="6673" width="6.109375" style="452" customWidth="1"/>
    <col min="6674" max="6675" width="1.6640625" style="452" customWidth="1"/>
    <col min="6676" max="6677" width="6.109375" style="452" customWidth="1"/>
    <col min="6678" max="6678" width="5.6640625" style="452" customWidth="1"/>
    <col min="6679" max="6914" width="9" style="452"/>
    <col min="6915" max="6915" width="3.6640625" style="452" customWidth="1"/>
    <col min="6916" max="6917" width="6.109375" style="452" customWidth="1"/>
    <col min="6918" max="6919" width="1.6640625" style="452" customWidth="1"/>
    <col min="6920" max="6921" width="6.109375" style="452" customWidth="1"/>
    <col min="6922" max="6923" width="1.6640625" style="452" customWidth="1"/>
    <col min="6924" max="6925" width="6.109375" style="452" customWidth="1"/>
    <col min="6926" max="6927" width="1.6640625" style="452" customWidth="1"/>
    <col min="6928" max="6929" width="6.109375" style="452" customWidth="1"/>
    <col min="6930" max="6931" width="1.6640625" style="452" customWidth="1"/>
    <col min="6932" max="6933" width="6.109375" style="452" customWidth="1"/>
    <col min="6934" max="6934" width="5.6640625" style="452" customWidth="1"/>
    <col min="6935" max="7170" width="9" style="452"/>
    <col min="7171" max="7171" width="3.6640625" style="452" customWidth="1"/>
    <col min="7172" max="7173" width="6.109375" style="452" customWidth="1"/>
    <col min="7174" max="7175" width="1.6640625" style="452" customWidth="1"/>
    <col min="7176" max="7177" width="6.109375" style="452" customWidth="1"/>
    <col min="7178" max="7179" width="1.6640625" style="452" customWidth="1"/>
    <col min="7180" max="7181" width="6.109375" style="452" customWidth="1"/>
    <col min="7182" max="7183" width="1.6640625" style="452" customWidth="1"/>
    <col min="7184" max="7185" width="6.109375" style="452" customWidth="1"/>
    <col min="7186" max="7187" width="1.6640625" style="452" customWidth="1"/>
    <col min="7188" max="7189" width="6.109375" style="452" customWidth="1"/>
    <col min="7190" max="7190" width="5.6640625" style="452" customWidth="1"/>
    <col min="7191" max="7426" width="9" style="452"/>
    <col min="7427" max="7427" width="3.6640625" style="452" customWidth="1"/>
    <col min="7428" max="7429" width="6.109375" style="452" customWidth="1"/>
    <col min="7430" max="7431" width="1.6640625" style="452" customWidth="1"/>
    <col min="7432" max="7433" width="6.109375" style="452" customWidth="1"/>
    <col min="7434" max="7435" width="1.6640625" style="452" customWidth="1"/>
    <col min="7436" max="7437" width="6.109375" style="452" customWidth="1"/>
    <col min="7438" max="7439" width="1.6640625" style="452" customWidth="1"/>
    <col min="7440" max="7441" width="6.109375" style="452" customWidth="1"/>
    <col min="7442" max="7443" width="1.6640625" style="452" customWidth="1"/>
    <col min="7444" max="7445" width="6.109375" style="452" customWidth="1"/>
    <col min="7446" max="7446" width="5.6640625" style="452" customWidth="1"/>
    <col min="7447" max="7682" width="9" style="452"/>
    <col min="7683" max="7683" width="3.6640625" style="452" customWidth="1"/>
    <col min="7684" max="7685" width="6.109375" style="452" customWidth="1"/>
    <col min="7686" max="7687" width="1.6640625" style="452" customWidth="1"/>
    <col min="7688" max="7689" width="6.109375" style="452" customWidth="1"/>
    <col min="7690" max="7691" width="1.6640625" style="452" customWidth="1"/>
    <col min="7692" max="7693" width="6.109375" style="452" customWidth="1"/>
    <col min="7694" max="7695" width="1.6640625" style="452" customWidth="1"/>
    <col min="7696" max="7697" width="6.109375" style="452" customWidth="1"/>
    <col min="7698" max="7699" width="1.6640625" style="452" customWidth="1"/>
    <col min="7700" max="7701" width="6.109375" style="452" customWidth="1"/>
    <col min="7702" max="7702" width="5.6640625" style="452" customWidth="1"/>
    <col min="7703" max="7938" width="9" style="452"/>
    <col min="7939" max="7939" width="3.6640625" style="452" customWidth="1"/>
    <col min="7940" max="7941" width="6.109375" style="452" customWidth="1"/>
    <col min="7942" max="7943" width="1.6640625" style="452" customWidth="1"/>
    <col min="7944" max="7945" width="6.109375" style="452" customWidth="1"/>
    <col min="7946" max="7947" width="1.6640625" style="452" customWidth="1"/>
    <col min="7948" max="7949" width="6.109375" style="452" customWidth="1"/>
    <col min="7950" max="7951" width="1.6640625" style="452" customWidth="1"/>
    <col min="7952" max="7953" width="6.109375" style="452" customWidth="1"/>
    <col min="7954" max="7955" width="1.6640625" style="452" customWidth="1"/>
    <col min="7956" max="7957" width="6.109375" style="452" customWidth="1"/>
    <col min="7958" max="7958" width="5.6640625" style="452" customWidth="1"/>
    <col min="7959" max="8194" width="9" style="452"/>
    <col min="8195" max="8195" width="3.6640625" style="452" customWidth="1"/>
    <col min="8196" max="8197" width="6.109375" style="452" customWidth="1"/>
    <col min="8198" max="8199" width="1.6640625" style="452" customWidth="1"/>
    <col min="8200" max="8201" width="6.109375" style="452" customWidth="1"/>
    <col min="8202" max="8203" width="1.6640625" style="452" customWidth="1"/>
    <col min="8204" max="8205" width="6.109375" style="452" customWidth="1"/>
    <col min="8206" max="8207" width="1.6640625" style="452" customWidth="1"/>
    <col min="8208" max="8209" width="6.109375" style="452" customWidth="1"/>
    <col min="8210" max="8211" width="1.6640625" style="452" customWidth="1"/>
    <col min="8212" max="8213" width="6.109375" style="452" customWidth="1"/>
    <col min="8214" max="8214" width="5.6640625" style="452" customWidth="1"/>
    <col min="8215" max="8450" width="9" style="452"/>
    <col min="8451" max="8451" width="3.6640625" style="452" customWidth="1"/>
    <col min="8452" max="8453" width="6.109375" style="452" customWidth="1"/>
    <col min="8454" max="8455" width="1.6640625" style="452" customWidth="1"/>
    <col min="8456" max="8457" width="6.109375" style="452" customWidth="1"/>
    <col min="8458" max="8459" width="1.6640625" style="452" customWidth="1"/>
    <col min="8460" max="8461" width="6.109375" style="452" customWidth="1"/>
    <col min="8462" max="8463" width="1.6640625" style="452" customWidth="1"/>
    <col min="8464" max="8465" width="6.109375" style="452" customWidth="1"/>
    <col min="8466" max="8467" width="1.6640625" style="452" customWidth="1"/>
    <col min="8468" max="8469" width="6.109375" style="452" customWidth="1"/>
    <col min="8470" max="8470" width="5.6640625" style="452" customWidth="1"/>
    <col min="8471" max="8706" width="9" style="452"/>
    <col min="8707" max="8707" width="3.6640625" style="452" customWidth="1"/>
    <col min="8708" max="8709" width="6.109375" style="452" customWidth="1"/>
    <col min="8710" max="8711" width="1.6640625" style="452" customWidth="1"/>
    <col min="8712" max="8713" width="6.109375" style="452" customWidth="1"/>
    <col min="8714" max="8715" width="1.6640625" style="452" customWidth="1"/>
    <col min="8716" max="8717" width="6.109375" style="452" customWidth="1"/>
    <col min="8718" max="8719" width="1.6640625" style="452" customWidth="1"/>
    <col min="8720" max="8721" width="6.109375" style="452" customWidth="1"/>
    <col min="8722" max="8723" width="1.6640625" style="452" customWidth="1"/>
    <col min="8724" max="8725" width="6.109375" style="452" customWidth="1"/>
    <col min="8726" max="8726" width="5.6640625" style="452" customWidth="1"/>
    <col min="8727" max="8962" width="9" style="452"/>
    <col min="8963" max="8963" width="3.6640625" style="452" customWidth="1"/>
    <col min="8964" max="8965" width="6.109375" style="452" customWidth="1"/>
    <col min="8966" max="8967" width="1.6640625" style="452" customWidth="1"/>
    <col min="8968" max="8969" width="6.109375" style="452" customWidth="1"/>
    <col min="8970" max="8971" width="1.6640625" style="452" customWidth="1"/>
    <col min="8972" max="8973" width="6.109375" style="452" customWidth="1"/>
    <col min="8974" max="8975" width="1.6640625" style="452" customWidth="1"/>
    <col min="8976" max="8977" width="6.109375" style="452" customWidth="1"/>
    <col min="8978" max="8979" width="1.6640625" style="452" customWidth="1"/>
    <col min="8980" max="8981" width="6.109375" style="452" customWidth="1"/>
    <col min="8982" max="8982" width="5.6640625" style="452" customWidth="1"/>
    <col min="8983" max="9218" width="9" style="452"/>
    <col min="9219" max="9219" width="3.6640625" style="452" customWidth="1"/>
    <col min="9220" max="9221" width="6.109375" style="452" customWidth="1"/>
    <col min="9222" max="9223" width="1.6640625" style="452" customWidth="1"/>
    <col min="9224" max="9225" width="6.109375" style="452" customWidth="1"/>
    <col min="9226" max="9227" width="1.6640625" style="452" customWidth="1"/>
    <col min="9228" max="9229" width="6.109375" style="452" customWidth="1"/>
    <col min="9230" max="9231" width="1.6640625" style="452" customWidth="1"/>
    <col min="9232" max="9233" width="6.109375" style="452" customWidth="1"/>
    <col min="9234" max="9235" width="1.6640625" style="452" customWidth="1"/>
    <col min="9236" max="9237" width="6.109375" style="452" customWidth="1"/>
    <col min="9238" max="9238" width="5.6640625" style="452" customWidth="1"/>
    <col min="9239" max="9474" width="9" style="452"/>
    <col min="9475" max="9475" width="3.6640625" style="452" customWidth="1"/>
    <col min="9476" max="9477" width="6.109375" style="452" customWidth="1"/>
    <col min="9478" max="9479" width="1.6640625" style="452" customWidth="1"/>
    <col min="9480" max="9481" width="6.109375" style="452" customWidth="1"/>
    <col min="9482" max="9483" width="1.6640625" style="452" customWidth="1"/>
    <col min="9484" max="9485" width="6.109375" style="452" customWidth="1"/>
    <col min="9486" max="9487" width="1.6640625" style="452" customWidth="1"/>
    <col min="9488" max="9489" width="6.109375" style="452" customWidth="1"/>
    <col min="9490" max="9491" width="1.6640625" style="452" customWidth="1"/>
    <col min="9492" max="9493" width="6.109375" style="452" customWidth="1"/>
    <col min="9494" max="9494" width="5.6640625" style="452" customWidth="1"/>
    <col min="9495" max="9730" width="9" style="452"/>
    <col min="9731" max="9731" width="3.6640625" style="452" customWidth="1"/>
    <col min="9732" max="9733" width="6.109375" style="452" customWidth="1"/>
    <col min="9734" max="9735" width="1.6640625" style="452" customWidth="1"/>
    <col min="9736" max="9737" width="6.109375" style="452" customWidth="1"/>
    <col min="9738" max="9739" width="1.6640625" style="452" customWidth="1"/>
    <col min="9740" max="9741" width="6.109375" style="452" customWidth="1"/>
    <col min="9742" max="9743" width="1.6640625" style="452" customWidth="1"/>
    <col min="9744" max="9745" width="6.109375" style="452" customWidth="1"/>
    <col min="9746" max="9747" width="1.6640625" style="452" customWidth="1"/>
    <col min="9748" max="9749" width="6.109375" style="452" customWidth="1"/>
    <col min="9750" max="9750" width="5.6640625" style="452" customWidth="1"/>
    <col min="9751" max="9986" width="9" style="452"/>
    <col min="9987" max="9987" width="3.6640625" style="452" customWidth="1"/>
    <col min="9988" max="9989" width="6.109375" style="452" customWidth="1"/>
    <col min="9990" max="9991" width="1.6640625" style="452" customWidth="1"/>
    <col min="9992" max="9993" width="6.109375" style="452" customWidth="1"/>
    <col min="9994" max="9995" width="1.6640625" style="452" customWidth="1"/>
    <col min="9996" max="9997" width="6.109375" style="452" customWidth="1"/>
    <col min="9998" max="9999" width="1.6640625" style="452" customWidth="1"/>
    <col min="10000" max="10001" width="6.109375" style="452" customWidth="1"/>
    <col min="10002" max="10003" width="1.6640625" style="452" customWidth="1"/>
    <col min="10004" max="10005" width="6.109375" style="452" customWidth="1"/>
    <col min="10006" max="10006" width="5.6640625" style="452" customWidth="1"/>
    <col min="10007" max="10242" width="9" style="452"/>
    <col min="10243" max="10243" width="3.6640625" style="452" customWidth="1"/>
    <col min="10244" max="10245" width="6.109375" style="452" customWidth="1"/>
    <col min="10246" max="10247" width="1.6640625" style="452" customWidth="1"/>
    <col min="10248" max="10249" width="6.109375" style="452" customWidth="1"/>
    <col min="10250" max="10251" width="1.6640625" style="452" customWidth="1"/>
    <col min="10252" max="10253" width="6.109375" style="452" customWidth="1"/>
    <col min="10254" max="10255" width="1.6640625" style="452" customWidth="1"/>
    <col min="10256" max="10257" width="6.109375" style="452" customWidth="1"/>
    <col min="10258" max="10259" width="1.6640625" style="452" customWidth="1"/>
    <col min="10260" max="10261" width="6.109375" style="452" customWidth="1"/>
    <col min="10262" max="10262" width="5.6640625" style="452" customWidth="1"/>
    <col min="10263" max="10498" width="9" style="452"/>
    <col min="10499" max="10499" width="3.6640625" style="452" customWidth="1"/>
    <col min="10500" max="10501" width="6.109375" style="452" customWidth="1"/>
    <col min="10502" max="10503" width="1.6640625" style="452" customWidth="1"/>
    <col min="10504" max="10505" width="6.109375" style="452" customWidth="1"/>
    <col min="10506" max="10507" width="1.6640625" style="452" customWidth="1"/>
    <col min="10508" max="10509" width="6.109375" style="452" customWidth="1"/>
    <col min="10510" max="10511" width="1.6640625" style="452" customWidth="1"/>
    <col min="10512" max="10513" width="6.109375" style="452" customWidth="1"/>
    <col min="10514" max="10515" width="1.6640625" style="452" customWidth="1"/>
    <col min="10516" max="10517" width="6.109375" style="452" customWidth="1"/>
    <col min="10518" max="10518" width="5.6640625" style="452" customWidth="1"/>
    <col min="10519" max="10754" width="9" style="452"/>
    <col min="10755" max="10755" width="3.6640625" style="452" customWidth="1"/>
    <col min="10756" max="10757" width="6.109375" style="452" customWidth="1"/>
    <col min="10758" max="10759" width="1.6640625" style="452" customWidth="1"/>
    <col min="10760" max="10761" width="6.109375" style="452" customWidth="1"/>
    <col min="10762" max="10763" width="1.6640625" style="452" customWidth="1"/>
    <col min="10764" max="10765" width="6.109375" style="452" customWidth="1"/>
    <col min="10766" max="10767" width="1.6640625" style="452" customWidth="1"/>
    <col min="10768" max="10769" width="6.109375" style="452" customWidth="1"/>
    <col min="10770" max="10771" width="1.6640625" style="452" customWidth="1"/>
    <col min="10772" max="10773" width="6.109375" style="452" customWidth="1"/>
    <col min="10774" max="10774" width="5.6640625" style="452" customWidth="1"/>
    <col min="10775" max="11010" width="9" style="452"/>
    <col min="11011" max="11011" width="3.6640625" style="452" customWidth="1"/>
    <col min="11012" max="11013" width="6.109375" style="452" customWidth="1"/>
    <col min="11014" max="11015" width="1.6640625" style="452" customWidth="1"/>
    <col min="11016" max="11017" width="6.109375" style="452" customWidth="1"/>
    <col min="11018" max="11019" width="1.6640625" style="452" customWidth="1"/>
    <col min="11020" max="11021" width="6.109375" style="452" customWidth="1"/>
    <col min="11022" max="11023" width="1.6640625" style="452" customWidth="1"/>
    <col min="11024" max="11025" width="6.109375" style="452" customWidth="1"/>
    <col min="11026" max="11027" width="1.6640625" style="452" customWidth="1"/>
    <col min="11028" max="11029" width="6.109375" style="452" customWidth="1"/>
    <col min="11030" max="11030" width="5.6640625" style="452" customWidth="1"/>
    <col min="11031" max="11266" width="9" style="452"/>
    <col min="11267" max="11267" width="3.6640625" style="452" customWidth="1"/>
    <col min="11268" max="11269" width="6.109375" style="452" customWidth="1"/>
    <col min="11270" max="11271" width="1.6640625" style="452" customWidth="1"/>
    <col min="11272" max="11273" width="6.109375" style="452" customWidth="1"/>
    <col min="11274" max="11275" width="1.6640625" style="452" customWidth="1"/>
    <col min="11276" max="11277" width="6.109375" style="452" customWidth="1"/>
    <col min="11278" max="11279" width="1.6640625" style="452" customWidth="1"/>
    <col min="11280" max="11281" width="6.109375" style="452" customWidth="1"/>
    <col min="11282" max="11283" width="1.6640625" style="452" customWidth="1"/>
    <col min="11284" max="11285" width="6.109375" style="452" customWidth="1"/>
    <col min="11286" max="11286" width="5.6640625" style="452" customWidth="1"/>
    <col min="11287" max="11522" width="9" style="452"/>
    <col min="11523" max="11523" width="3.6640625" style="452" customWidth="1"/>
    <col min="11524" max="11525" width="6.109375" style="452" customWidth="1"/>
    <col min="11526" max="11527" width="1.6640625" style="452" customWidth="1"/>
    <col min="11528" max="11529" width="6.109375" style="452" customWidth="1"/>
    <col min="11530" max="11531" width="1.6640625" style="452" customWidth="1"/>
    <col min="11532" max="11533" width="6.109375" style="452" customWidth="1"/>
    <col min="11534" max="11535" width="1.6640625" style="452" customWidth="1"/>
    <col min="11536" max="11537" width="6.109375" style="452" customWidth="1"/>
    <col min="11538" max="11539" width="1.6640625" style="452" customWidth="1"/>
    <col min="11540" max="11541" width="6.109375" style="452" customWidth="1"/>
    <col min="11542" max="11542" width="5.6640625" style="452" customWidth="1"/>
    <col min="11543" max="11778" width="9" style="452"/>
    <col min="11779" max="11779" width="3.6640625" style="452" customWidth="1"/>
    <col min="11780" max="11781" width="6.109375" style="452" customWidth="1"/>
    <col min="11782" max="11783" width="1.6640625" style="452" customWidth="1"/>
    <col min="11784" max="11785" width="6.109375" style="452" customWidth="1"/>
    <col min="11786" max="11787" width="1.6640625" style="452" customWidth="1"/>
    <col min="11788" max="11789" width="6.109375" style="452" customWidth="1"/>
    <col min="11790" max="11791" width="1.6640625" style="452" customWidth="1"/>
    <col min="11792" max="11793" width="6.109375" style="452" customWidth="1"/>
    <col min="11794" max="11795" width="1.6640625" style="452" customWidth="1"/>
    <col min="11796" max="11797" width="6.109375" style="452" customWidth="1"/>
    <col min="11798" max="11798" width="5.6640625" style="452" customWidth="1"/>
    <col min="11799" max="12034" width="9" style="452"/>
    <col min="12035" max="12035" width="3.6640625" style="452" customWidth="1"/>
    <col min="12036" max="12037" width="6.109375" style="452" customWidth="1"/>
    <col min="12038" max="12039" width="1.6640625" style="452" customWidth="1"/>
    <col min="12040" max="12041" width="6.109375" style="452" customWidth="1"/>
    <col min="12042" max="12043" width="1.6640625" style="452" customWidth="1"/>
    <col min="12044" max="12045" width="6.109375" style="452" customWidth="1"/>
    <col min="12046" max="12047" width="1.6640625" style="452" customWidth="1"/>
    <col min="12048" max="12049" width="6.109375" style="452" customWidth="1"/>
    <col min="12050" max="12051" width="1.6640625" style="452" customWidth="1"/>
    <col min="12052" max="12053" width="6.109375" style="452" customWidth="1"/>
    <col min="12054" max="12054" width="5.6640625" style="452" customWidth="1"/>
    <col min="12055" max="12290" width="9" style="452"/>
    <col min="12291" max="12291" width="3.6640625" style="452" customWidth="1"/>
    <col min="12292" max="12293" width="6.109375" style="452" customWidth="1"/>
    <col min="12294" max="12295" width="1.6640625" style="452" customWidth="1"/>
    <col min="12296" max="12297" width="6.109375" style="452" customWidth="1"/>
    <col min="12298" max="12299" width="1.6640625" style="452" customWidth="1"/>
    <col min="12300" max="12301" width="6.109375" style="452" customWidth="1"/>
    <col min="12302" max="12303" width="1.6640625" style="452" customWidth="1"/>
    <col min="12304" max="12305" width="6.109375" style="452" customWidth="1"/>
    <col min="12306" max="12307" width="1.6640625" style="452" customWidth="1"/>
    <col min="12308" max="12309" width="6.109375" style="452" customWidth="1"/>
    <col min="12310" max="12310" width="5.6640625" style="452" customWidth="1"/>
    <col min="12311" max="12546" width="9" style="452"/>
    <col min="12547" max="12547" width="3.6640625" style="452" customWidth="1"/>
    <col min="12548" max="12549" width="6.109375" style="452" customWidth="1"/>
    <col min="12550" max="12551" width="1.6640625" style="452" customWidth="1"/>
    <col min="12552" max="12553" width="6.109375" style="452" customWidth="1"/>
    <col min="12554" max="12555" width="1.6640625" style="452" customWidth="1"/>
    <col min="12556" max="12557" width="6.109375" style="452" customWidth="1"/>
    <col min="12558" max="12559" width="1.6640625" style="452" customWidth="1"/>
    <col min="12560" max="12561" width="6.109375" style="452" customWidth="1"/>
    <col min="12562" max="12563" width="1.6640625" style="452" customWidth="1"/>
    <col min="12564" max="12565" width="6.109375" style="452" customWidth="1"/>
    <col min="12566" max="12566" width="5.6640625" style="452" customWidth="1"/>
    <col min="12567" max="12802" width="9" style="452"/>
    <col min="12803" max="12803" width="3.6640625" style="452" customWidth="1"/>
    <col min="12804" max="12805" width="6.109375" style="452" customWidth="1"/>
    <col min="12806" max="12807" width="1.6640625" style="452" customWidth="1"/>
    <col min="12808" max="12809" width="6.109375" style="452" customWidth="1"/>
    <col min="12810" max="12811" width="1.6640625" style="452" customWidth="1"/>
    <col min="12812" max="12813" width="6.109375" style="452" customWidth="1"/>
    <col min="12814" max="12815" width="1.6640625" style="452" customWidth="1"/>
    <col min="12816" max="12817" width="6.109375" style="452" customWidth="1"/>
    <col min="12818" max="12819" width="1.6640625" style="452" customWidth="1"/>
    <col min="12820" max="12821" width="6.109375" style="452" customWidth="1"/>
    <col min="12822" max="12822" width="5.6640625" style="452" customWidth="1"/>
    <col min="12823" max="13058" width="9" style="452"/>
    <col min="13059" max="13059" width="3.6640625" style="452" customWidth="1"/>
    <col min="13060" max="13061" width="6.109375" style="452" customWidth="1"/>
    <col min="13062" max="13063" width="1.6640625" style="452" customWidth="1"/>
    <col min="13064" max="13065" width="6.109375" style="452" customWidth="1"/>
    <col min="13066" max="13067" width="1.6640625" style="452" customWidth="1"/>
    <col min="13068" max="13069" width="6.109375" style="452" customWidth="1"/>
    <col min="13070" max="13071" width="1.6640625" style="452" customWidth="1"/>
    <col min="13072" max="13073" width="6.109375" style="452" customWidth="1"/>
    <col min="13074" max="13075" width="1.6640625" style="452" customWidth="1"/>
    <col min="13076" max="13077" width="6.109375" style="452" customWidth="1"/>
    <col min="13078" max="13078" width="5.6640625" style="452" customWidth="1"/>
    <col min="13079" max="13314" width="9" style="452"/>
    <col min="13315" max="13315" width="3.6640625" style="452" customWidth="1"/>
    <col min="13316" max="13317" width="6.109375" style="452" customWidth="1"/>
    <col min="13318" max="13319" width="1.6640625" style="452" customWidth="1"/>
    <col min="13320" max="13321" width="6.109375" style="452" customWidth="1"/>
    <col min="13322" max="13323" width="1.6640625" style="452" customWidth="1"/>
    <col min="13324" max="13325" width="6.109375" style="452" customWidth="1"/>
    <col min="13326" max="13327" width="1.6640625" style="452" customWidth="1"/>
    <col min="13328" max="13329" width="6.109375" style="452" customWidth="1"/>
    <col min="13330" max="13331" width="1.6640625" style="452" customWidth="1"/>
    <col min="13332" max="13333" width="6.109375" style="452" customWidth="1"/>
    <col min="13334" max="13334" width="5.6640625" style="452" customWidth="1"/>
    <col min="13335" max="13570" width="9" style="452"/>
    <col min="13571" max="13571" width="3.6640625" style="452" customWidth="1"/>
    <col min="13572" max="13573" width="6.109375" style="452" customWidth="1"/>
    <col min="13574" max="13575" width="1.6640625" style="452" customWidth="1"/>
    <col min="13576" max="13577" width="6.109375" style="452" customWidth="1"/>
    <col min="13578" max="13579" width="1.6640625" style="452" customWidth="1"/>
    <col min="13580" max="13581" width="6.109375" style="452" customWidth="1"/>
    <col min="13582" max="13583" width="1.6640625" style="452" customWidth="1"/>
    <col min="13584" max="13585" width="6.109375" style="452" customWidth="1"/>
    <col min="13586" max="13587" width="1.6640625" style="452" customWidth="1"/>
    <col min="13588" max="13589" width="6.109375" style="452" customWidth="1"/>
    <col min="13590" max="13590" width="5.6640625" style="452" customWidth="1"/>
    <col min="13591" max="13826" width="9" style="452"/>
    <col min="13827" max="13827" width="3.6640625" style="452" customWidth="1"/>
    <col min="13828" max="13829" width="6.109375" style="452" customWidth="1"/>
    <col min="13830" max="13831" width="1.6640625" style="452" customWidth="1"/>
    <col min="13832" max="13833" width="6.109375" style="452" customWidth="1"/>
    <col min="13834" max="13835" width="1.6640625" style="452" customWidth="1"/>
    <col min="13836" max="13837" width="6.109375" style="452" customWidth="1"/>
    <col min="13838" max="13839" width="1.6640625" style="452" customWidth="1"/>
    <col min="13840" max="13841" width="6.109375" style="452" customWidth="1"/>
    <col min="13842" max="13843" width="1.6640625" style="452" customWidth="1"/>
    <col min="13844" max="13845" width="6.109375" style="452" customWidth="1"/>
    <col min="13846" max="13846" width="5.6640625" style="452" customWidth="1"/>
    <col min="13847" max="14082" width="9" style="452"/>
    <col min="14083" max="14083" width="3.6640625" style="452" customWidth="1"/>
    <col min="14084" max="14085" width="6.109375" style="452" customWidth="1"/>
    <col min="14086" max="14087" width="1.6640625" style="452" customWidth="1"/>
    <col min="14088" max="14089" width="6.109375" style="452" customWidth="1"/>
    <col min="14090" max="14091" width="1.6640625" style="452" customWidth="1"/>
    <col min="14092" max="14093" width="6.109375" style="452" customWidth="1"/>
    <col min="14094" max="14095" width="1.6640625" style="452" customWidth="1"/>
    <col min="14096" max="14097" width="6.109375" style="452" customWidth="1"/>
    <col min="14098" max="14099" width="1.6640625" style="452" customWidth="1"/>
    <col min="14100" max="14101" width="6.109375" style="452" customWidth="1"/>
    <col min="14102" max="14102" width="5.6640625" style="452" customWidth="1"/>
    <col min="14103" max="14338" width="9" style="452"/>
    <col min="14339" max="14339" width="3.6640625" style="452" customWidth="1"/>
    <col min="14340" max="14341" width="6.109375" style="452" customWidth="1"/>
    <col min="14342" max="14343" width="1.6640625" style="452" customWidth="1"/>
    <col min="14344" max="14345" width="6.109375" style="452" customWidth="1"/>
    <col min="14346" max="14347" width="1.6640625" style="452" customWidth="1"/>
    <col min="14348" max="14349" width="6.109375" style="452" customWidth="1"/>
    <col min="14350" max="14351" width="1.6640625" style="452" customWidth="1"/>
    <col min="14352" max="14353" width="6.109375" style="452" customWidth="1"/>
    <col min="14354" max="14355" width="1.6640625" style="452" customWidth="1"/>
    <col min="14356" max="14357" width="6.109375" style="452" customWidth="1"/>
    <col min="14358" max="14358" width="5.6640625" style="452" customWidth="1"/>
    <col min="14359" max="14594" width="9" style="452"/>
    <col min="14595" max="14595" width="3.6640625" style="452" customWidth="1"/>
    <col min="14596" max="14597" width="6.109375" style="452" customWidth="1"/>
    <col min="14598" max="14599" width="1.6640625" style="452" customWidth="1"/>
    <col min="14600" max="14601" width="6.109375" style="452" customWidth="1"/>
    <col min="14602" max="14603" width="1.6640625" style="452" customWidth="1"/>
    <col min="14604" max="14605" width="6.109375" style="452" customWidth="1"/>
    <col min="14606" max="14607" width="1.6640625" style="452" customWidth="1"/>
    <col min="14608" max="14609" width="6.109375" style="452" customWidth="1"/>
    <col min="14610" max="14611" width="1.6640625" style="452" customWidth="1"/>
    <col min="14612" max="14613" width="6.109375" style="452" customWidth="1"/>
    <col min="14614" max="14614" width="5.6640625" style="452" customWidth="1"/>
    <col min="14615" max="14850" width="9" style="452"/>
    <col min="14851" max="14851" width="3.6640625" style="452" customWidth="1"/>
    <col min="14852" max="14853" width="6.109375" style="452" customWidth="1"/>
    <col min="14854" max="14855" width="1.6640625" style="452" customWidth="1"/>
    <col min="14856" max="14857" width="6.109375" style="452" customWidth="1"/>
    <col min="14858" max="14859" width="1.6640625" style="452" customWidth="1"/>
    <col min="14860" max="14861" width="6.109375" style="452" customWidth="1"/>
    <col min="14862" max="14863" width="1.6640625" style="452" customWidth="1"/>
    <col min="14864" max="14865" width="6.109375" style="452" customWidth="1"/>
    <col min="14866" max="14867" width="1.6640625" style="452" customWidth="1"/>
    <col min="14868" max="14869" width="6.109375" style="452" customWidth="1"/>
    <col min="14870" max="14870" width="5.6640625" style="452" customWidth="1"/>
    <col min="14871" max="15106" width="9" style="452"/>
    <col min="15107" max="15107" width="3.6640625" style="452" customWidth="1"/>
    <col min="15108" max="15109" width="6.109375" style="452" customWidth="1"/>
    <col min="15110" max="15111" width="1.6640625" style="452" customWidth="1"/>
    <col min="15112" max="15113" width="6.109375" style="452" customWidth="1"/>
    <col min="15114" max="15115" width="1.6640625" style="452" customWidth="1"/>
    <col min="15116" max="15117" width="6.109375" style="452" customWidth="1"/>
    <col min="15118" max="15119" width="1.6640625" style="452" customWidth="1"/>
    <col min="15120" max="15121" width="6.109375" style="452" customWidth="1"/>
    <col min="15122" max="15123" width="1.6640625" style="452" customWidth="1"/>
    <col min="15124" max="15125" width="6.109375" style="452" customWidth="1"/>
    <col min="15126" max="15126" width="5.6640625" style="452" customWidth="1"/>
    <col min="15127" max="15362" width="9" style="452"/>
    <col min="15363" max="15363" width="3.6640625" style="452" customWidth="1"/>
    <col min="15364" max="15365" width="6.109375" style="452" customWidth="1"/>
    <col min="15366" max="15367" width="1.6640625" style="452" customWidth="1"/>
    <col min="15368" max="15369" width="6.109375" style="452" customWidth="1"/>
    <col min="15370" max="15371" width="1.6640625" style="452" customWidth="1"/>
    <col min="15372" max="15373" width="6.109375" style="452" customWidth="1"/>
    <col min="15374" max="15375" width="1.6640625" style="452" customWidth="1"/>
    <col min="15376" max="15377" width="6.109375" style="452" customWidth="1"/>
    <col min="15378" max="15379" width="1.6640625" style="452" customWidth="1"/>
    <col min="15380" max="15381" width="6.109375" style="452" customWidth="1"/>
    <col min="15382" max="15382" width="5.6640625" style="452" customWidth="1"/>
    <col min="15383" max="15618" width="9" style="452"/>
    <col min="15619" max="15619" width="3.6640625" style="452" customWidth="1"/>
    <col min="15620" max="15621" width="6.109375" style="452" customWidth="1"/>
    <col min="15622" max="15623" width="1.6640625" style="452" customWidth="1"/>
    <col min="15624" max="15625" width="6.109375" style="452" customWidth="1"/>
    <col min="15626" max="15627" width="1.6640625" style="452" customWidth="1"/>
    <col min="15628" max="15629" width="6.109375" style="452" customWidth="1"/>
    <col min="15630" max="15631" width="1.6640625" style="452" customWidth="1"/>
    <col min="15632" max="15633" width="6.109375" style="452" customWidth="1"/>
    <col min="15634" max="15635" width="1.6640625" style="452" customWidth="1"/>
    <col min="15636" max="15637" width="6.109375" style="452" customWidth="1"/>
    <col min="15638" max="15638" width="5.6640625" style="452" customWidth="1"/>
    <col min="15639" max="15874" width="9" style="452"/>
    <col min="15875" max="15875" width="3.6640625" style="452" customWidth="1"/>
    <col min="15876" max="15877" width="6.109375" style="452" customWidth="1"/>
    <col min="15878" max="15879" width="1.6640625" style="452" customWidth="1"/>
    <col min="15880" max="15881" width="6.109375" style="452" customWidth="1"/>
    <col min="15882" max="15883" width="1.6640625" style="452" customWidth="1"/>
    <col min="15884" max="15885" width="6.109375" style="452" customWidth="1"/>
    <col min="15886" max="15887" width="1.6640625" style="452" customWidth="1"/>
    <col min="15888" max="15889" width="6.109375" style="452" customWidth="1"/>
    <col min="15890" max="15891" width="1.6640625" style="452" customWidth="1"/>
    <col min="15892" max="15893" width="6.109375" style="452" customWidth="1"/>
    <col min="15894" max="15894" width="5.6640625" style="452" customWidth="1"/>
    <col min="15895" max="16130" width="9" style="452"/>
    <col min="16131" max="16131" width="3.6640625" style="452" customWidth="1"/>
    <col min="16132" max="16133" width="6.109375" style="452" customWidth="1"/>
    <col min="16134" max="16135" width="1.6640625" style="452" customWidth="1"/>
    <col min="16136" max="16137" width="6.109375" style="452" customWidth="1"/>
    <col min="16138" max="16139" width="1.6640625" style="452" customWidth="1"/>
    <col min="16140" max="16141" width="6.109375" style="452" customWidth="1"/>
    <col min="16142" max="16143" width="1.6640625" style="452" customWidth="1"/>
    <col min="16144" max="16145" width="6.109375" style="452" customWidth="1"/>
    <col min="16146" max="16147" width="1.6640625" style="452" customWidth="1"/>
    <col min="16148" max="16149" width="6.109375" style="452" customWidth="1"/>
    <col min="16150" max="16150" width="5.6640625" style="452" customWidth="1"/>
    <col min="16151" max="16384" width="9" style="452"/>
  </cols>
  <sheetData>
    <row r="3" spans="2:22" ht="15" customHeight="1"/>
    <row r="4" spans="2:22" ht="18" customHeight="1">
      <c r="B4" s="470" t="s">
        <v>416</v>
      </c>
    </row>
    <row r="5" spans="2:22" ht="15" customHeight="1"/>
    <row r="6" spans="2:22" ht="15" customHeight="1">
      <c r="B6" s="452" t="s">
        <v>417</v>
      </c>
    </row>
    <row r="7" spans="2:22" ht="5.0999999999999996" customHeight="1"/>
    <row r="8" spans="2:22" ht="15" customHeight="1">
      <c r="O8" s="469" t="s">
        <v>418</v>
      </c>
      <c r="P8" s="469"/>
      <c r="Q8" s="469"/>
      <c r="R8" s="469"/>
      <c r="S8" s="636">
        <v>12</v>
      </c>
      <c r="T8" s="622" t="s">
        <v>419</v>
      </c>
      <c r="U8" s="620"/>
    </row>
    <row r="9" spans="2:22" ht="15" customHeight="1"/>
    <row r="10" spans="2:22" ht="15" customHeight="1">
      <c r="B10" s="452" t="s">
        <v>420</v>
      </c>
    </row>
    <row r="11" spans="2:22" ht="5.0999999999999996" customHeight="1"/>
    <row r="12" spans="2:22" ht="15" customHeight="1">
      <c r="C12" s="452" t="s">
        <v>421</v>
      </c>
      <c r="G12" s="452" t="s">
        <v>422</v>
      </c>
      <c r="K12" s="452" t="s">
        <v>423</v>
      </c>
      <c r="O12" s="452" t="s">
        <v>424</v>
      </c>
    </row>
    <row r="13" spans="2:22" ht="15" customHeight="1">
      <c r="C13" s="903" t="s">
        <v>632</v>
      </c>
      <c r="D13" s="904"/>
      <c r="E13" s="461"/>
      <c r="F13" s="463"/>
      <c r="G13" s="903" t="s">
        <v>631</v>
      </c>
      <c r="H13" s="904"/>
      <c r="I13" s="461"/>
      <c r="J13" s="463"/>
      <c r="K13" s="909" t="s">
        <v>603</v>
      </c>
      <c r="L13" s="910"/>
      <c r="M13" s="461"/>
      <c r="N13" s="463"/>
      <c r="O13" s="909" t="s">
        <v>603</v>
      </c>
      <c r="P13" s="910"/>
      <c r="Q13" s="461"/>
      <c r="R13" s="469"/>
      <c r="S13" s="453" t="s">
        <v>52</v>
      </c>
      <c r="T13" s="453"/>
      <c r="U13" s="453"/>
    </row>
    <row r="14" spans="2:22" ht="15" customHeight="1">
      <c r="C14" s="905"/>
      <c r="D14" s="906"/>
      <c r="G14" s="905"/>
      <c r="H14" s="906"/>
      <c r="J14" s="468"/>
      <c r="K14" s="911"/>
      <c r="L14" s="912"/>
      <c r="O14" s="911"/>
      <c r="P14" s="912"/>
      <c r="R14" s="467"/>
      <c r="S14" s="453"/>
      <c r="T14" s="453"/>
      <c r="U14" s="453"/>
    </row>
    <row r="15" spans="2:22" ht="15" customHeight="1">
      <c r="J15" s="462"/>
      <c r="K15" s="621" t="s">
        <v>630</v>
      </c>
      <c r="L15" s="621"/>
      <c r="M15" s="621"/>
      <c r="N15" s="621"/>
      <c r="O15" s="621"/>
      <c r="P15" s="621"/>
      <c r="Q15" s="621"/>
      <c r="R15" s="466"/>
      <c r="S15" s="465"/>
      <c r="T15" s="465"/>
      <c r="U15" s="465"/>
      <c r="V15" s="465"/>
    </row>
    <row r="16" spans="2:22" ht="15" customHeight="1">
      <c r="J16" s="462"/>
      <c r="K16" s="452" t="s">
        <v>425</v>
      </c>
      <c r="O16" s="452" t="s">
        <v>426</v>
      </c>
      <c r="S16" s="620"/>
      <c r="T16" s="620"/>
      <c r="U16" s="620"/>
    </row>
    <row r="17" spans="2:21" ht="15" customHeight="1">
      <c r="J17" s="464"/>
      <c r="K17" s="909" t="s">
        <v>603</v>
      </c>
      <c r="L17" s="910"/>
      <c r="M17" s="461"/>
      <c r="N17" s="463"/>
      <c r="O17" s="909" t="s">
        <v>603</v>
      </c>
      <c r="P17" s="910"/>
      <c r="S17" s="620"/>
      <c r="T17" s="620"/>
      <c r="U17" s="620"/>
    </row>
    <row r="18" spans="2:21" ht="15" customHeight="1">
      <c r="J18" s="462"/>
      <c r="K18" s="911"/>
      <c r="L18" s="912"/>
      <c r="O18" s="911"/>
      <c r="P18" s="912"/>
    </row>
    <row r="19" spans="2:21" ht="15" customHeight="1">
      <c r="J19" s="462"/>
      <c r="K19" s="908" t="s">
        <v>629</v>
      </c>
      <c r="L19" s="908"/>
      <c r="M19" s="908"/>
      <c r="N19" s="908"/>
      <c r="O19" s="908"/>
      <c r="P19" s="908"/>
      <c r="Q19" s="908"/>
      <c r="S19" s="620"/>
      <c r="T19" s="620"/>
      <c r="U19" s="620"/>
    </row>
    <row r="20" spans="2:21" ht="15" customHeight="1">
      <c r="J20" s="462"/>
      <c r="K20" s="452" t="s">
        <v>427</v>
      </c>
      <c r="S20" s="620"/>
      <c r="T20" s="620"/>
      <c r="U20" s="620"/>
    </row>
    <row r="21" spans="2:21" ht="15" customHeight="1">
      <c r="J21" s="461"/>
      <c r="K21" s="903" t="s">
        <v>628</v>
      </c>
      <c r="L21" s="904"/>
    </row>
    <row r="22" spans="2:21" ht="15" customHeight="1">
      <c r="K22" s="905"/>
      <c r="L22" s="906"/>
      <c r="S22" s="907"/>
      <c r="T22" s="907"/>
      <c r="U22" s="620"/>
    </row>
    <row r="23" spans="2:21" ht="15" customHeight="1">
      <c r="S23" s="907"/>
      <c r="T23" s="907"/>
      <c r="U23" s="620"/>
    </row>
    <row r="24" spans="2:21" ht="15" customHeight="1">
      <c r="B24" s="452" t="s">
        <v>428</v>
      </c>
    </row>
    <row r="25" spans="2:21" ht="5.0999999999999996" customHeight="1"/>
    <row r="26" spans="2:21" ht="15" customHeight="1">
      <c r="C26" s="452" t="s">
        <v>429</v>
      </c>
    </row>
    <row r="27" spans="2:21" ht="15" customHeight="1">
      <c r="C27" s="452" t="s">
        <v>430</v>
      </c>
      <c r="K27" s="452" t="s">
        <v>431</v>
      </c>
    </row>
    <row r="28" spans="2:21" ht="15" customHeight="1">
      <c r="C28" s="918" t="s">
        <v>615</v>
      </c>
      <c r="D28" s="918"/>
      <c r="E28" s="918"/>
      <c r="F28" s="918"/>
      <c r="G28" s="918"/>
      <c r="H28" s="918"/>
      <c r="K28" s="918" t="s">
        <v>627</v>
      </c>
      <c r="L28" s="918"/>
      <c r="M28" s="918"/>
      <c r="N28" s="918"/>
      <c r="O28" s="918"/>
      <c r="P28" s="918"/>
    </row>
    <row r="29" spans="2:21" ht="15" customHeight="1">
      <c r="C29" s="919"/>
      <c r="D29" s="919"/>
      <c r="E29" s="919"/>
      <c r="F29" s="919"/>
      <c r="G29" s="919"/>
      <c r="H29" s="919"/>
      <c r="K29" s="919"/>
      <c r="L29" s="919"/>
      <c r="M29" s="919"/>
      <c r="N29" s="919"/>
      <c r="O29" s="919"/>
      <c r="P29" s="919"/>
    </row>
    <row r="30" spans="2:21" ht="5.0999999999999996" customHeight="1"/>
    <row r="31" spans="2:21" ht="15" customHeight="1">
      <c r="C31" s="452" t="s">
        <v>432</v>
      </c>
    </row>
    <row r="32" spans="2:21" ht="15" customHeight="1">
      <c r="C32" s="458" t="s">
        <v>626</v>
      </c>
      <c r="D32" s="457"/>
      <c r="E32" s="457"/>
      <c r="F32" s="457"/>
      <c r="G32" s="457"/>
      <c r="H32" s="457"/>
      <c r="I32" s="457"/>
      <c r="J32" s="457"/>
      <c r="K32" s="457"/>
      <c r="L32" s="457"/>
      <c r="M32" s="457"/>
      <c r="N32" s="457"/>
      <c r="O32" s="457"/>
      <c r="P32" s="457"/>
      <c r="Q32" s="457"/>
      <c r="R32" s="457"/>
      <c r="S32" s="457"/>
      <c r="T32" s="457"/>
    </row>
    <row r="33" spans="3:21" ht="15" customHeight="1">
      <c r="C33" s="456" t="s">
        <v>625</v>
      </c>
      <c r="D33" s="455"/>
      <c r="E33" s="455"/>
      <c r="F33" s="455"/>
      <c r="G33" s="455"/>
      <c r="H33" s="455"/>
      <c r="I33" s="455"/>
      <c r="J33" s="455"/>
      <c r="K33" s="455"/>
      <c r="L33" s="455"/>
      <c r="M33" s="455"/>
      <c r="N33" s="455"/>
      <c r="O33" s="455"/>
      <c r="P33" s="455"/>
      <c r="Q33" s="455"/>
      <c r="R33" s="455"/>
      <c r="S33" s="455"/>
      <c r="T33" s="455"/>
    </row>
    <row r="34" spans="3:21" ht="15" customHeight="1">
      <c r="C34" s="455"/>
      <c r="D34" s="455"/>
      <c r="E34" s="455"/>
      <c r="F34" s="455"/>
      <c r="G34" s="455"/>
      <c r="H34" s="455"/>
      <c r="I34" s="455"/>
      <c r="J34" s="455"/>
      <c r="K34" s="460"/>
      <c r="L34" s="460"/>
      <c r="M34" s="460"/>
      <c r="N34" s="455"/>
      <c r="O34" s="455"/>
      <c r="P34" s="455"/>
      <c r="Q34" s="455"/>
      <c r="R34" s="455"/>
      <c r="S34" s="455"/>
      <c r="T34" s="455"/>
    </row>
    <row r="35" spans="3:21" ht="15" customHeight="1">
      <c r="C35" s="455"/>
      <c r="D35" s="455"/>
      <c r="E35" s="455"/>
      <c r="F35" s="455"/>
      <c r="G35" s="455"/>
      <c r="H35" s="455"/>
      <c r="I35" s="455"/>
      <c r="J35" s="455"/>
      <c r="K35" s="460"/>
      <c r="L35" s="460"/>
      <c r="M35" s="460"/>
      <c r="N35" s="455"/>
      <c r="O35" s="455"/>
      <c r="P35" s="455"/>
      <c r="Q35" s="455"/>
      <c r="R35" s="455"/>
      <c r="S35" s="455"/>
      <c r="T35" s="455"/>
    </row>
    <row r="36" spans="3:21" ht="5.0999999999999996" customHeight="1">
      <c r="K36" s="459"/>
      <c r="L36" s="459"/>
      <c r="M36" s="459"/>
    </row>
    <row r="37" spans="3:21" ht="15" customHeight="1">
      <c r="C37" s="452" t="s">
        <v>433</v>
      </c>
    </row>
    <row r="38" spans="3:21" ht="15" customHeight="1">
      <c r="C38" s="452" t="s">
        <v>434</v>
      </c>
      <c r="K38" s="452" t="s">
        <v>435</v>
      </c>
      <c r="O38" s="452" t="s">
        <v>436</v>
      </c>
    </row>
    <row r="39" spans="3:21" ht="15" customHeight="1">
      <c r="C39" s="918" t="s">
        <v>624</v>
      </c>
      <c r="D39" s="918"/>
      <c r="E39" s="918"/>
      <c r="F39" s="918"/>
      <c r="G39" s="918"/>
      <c r="H39" s="918"/>
      <c r="K39" s="918" t="s">
        <v>615</v>
      </c>
      <c r="L39" s="918"/>
      <c r="O39" s="918" t="s">
        <v>52</v>
      </c>
      <c r="P39" s="918"/>
      <c r="Q39" s="918"/>
      <c r="R39" s="918"/>
      <c r="S39" s="918"/>
      <c r="T39" s="918"/>
      <c r="U39" s="630"/>
    </row>
    <row r="40" spans="3:21" ht="15" customHeight="1">
      <c r="C40" s="919"/>
      <c r="D40" s="919"/>
      <c r="E40" s="919"/>
      <c r="F40" s="919"/>
      <c r="G40" s="919"/>
      <c r="H40" s="919"/>
      <c r="K40" s="919"/>
      <c r="L40" s="919"/>
      <c r="O40" s="919"/>
      <c r="P40" s="919"/>
      <c r="Q40" s="919"/>
      <c r="R40" s="919"/>
      <c r="S40" s="919"/>
      <c r="T40" s="919"/>
      <c r="U40" s="630"/>
    </row>
    <row r="41" spans="3:21" ht="5.0999999999999996" customHeight="1"/>
    <row r="42" spans="3:21" ht="15" customHeight="1">
      <c r="C42" s="452" t="s">
        <v>437</v>
      </c>
    </row>
    <row r="43" spans="3:21" ht="15" customHeight="1">
      <c r="C43" s="458" t="s">
        <v>623</v>
      </c>
      <c r="D43" s="457"/>
      <c r="E43" s="457"/>
      <c r="F43" s="457"/>
      <c r="G43" s="457"/>
      <c r="H43" s="457"/>
      <c r="I43" s="457"/>
      <c r="J43" s="457"/>
      <c r="K43" s="457"/>
      <c r="L43" s="457"/>
      <c r="M43" s="457"/>
      <c r="N43" s="457"/>
      <c r="O43" s="457"/>
      <c r="P43" s="457"/>
      <c r="Q43" s="457"/>
      <c r="R43" s="457"/>
      <c r="S43" s="457"/>
      <c r="T43" s="457"/>
    </row>
    <row r="44" spans="3:21" ht="15" customHeight="1">
      <c r="C44" s="456" t="s">
        <v>622</v>
      </c>
      <c r="D44" s="455"/>
      <c r="E44" s="455"/>
      <c r="F44" s="455"/>
      <c r="G44" s="455"/>
      <c r="H44" s="455"/>
      <c r="I44" s="455"/>
      <c r="J44" s="455"/>
      <c r="K44" s="455"/>
      <c r="L44" s="455"/>
      <c r="M44" s="455"/>
      <c r="N44" s="455"/>
      <c r="O44" s="455"/>
      <c r="P44" s="455"/>
      <c r="Q44" s="455"/>
      <c r="R44" s="455"/>
      <c r="S44" s="455"/>
      <c r="T44" s="455"/>
    </row>
    <row r="45" spans="3:21" ht="15" customHeight="1">
      <c r="C45" s="456" t="s">
        <v>621</v>
      </c>
      <c r="D45" s="455"/>
      <c r="E45" s="455"/>
      <c r="F45" s="455"/>
      <c r="G45" s="455"/>
      <c r="H45" s="455"/>
      <c r="I45" s="455"/>
      <c r="J45" s="455"/>
      <c r="K45" s="455"/>
      <c r="L45" s="455"/>
      <c r="M45" s="455"/>
      <c r="N45" s="455"/>
      <c r="O45" s="455"/>
      <c r="P45" s="455"/>
      <c r="Q45" s="455"/>
      <c r="R45" s="455"/>
      <c r="S45" s="455"/>
      <c r="T45" s="455"/>
    </row>
    <row r="46" spans="3:21" ht="15" customHeight="1">
      <c r="C46" s="456"/>
      <c r="D46" s="455"/>
      <c r="E46" s="455"/>
      <c r="F46" s="455"/>
      <c r="G46" s="455"/>
      <c r="H46" s="455"/>
      <c r="I46" s="455"/>
      <c r="J46" s="455"/>
      <c r="K46" s="455"/>
      <c r="L46" s="455"/>
      <c r="M46" s="455"/>
      <c r="N46" s="455"/>
      <c r="O46" s="455"/>
      <c r="P46" s="455"/>
      <c r="Q46" s="455"/>
      <c r="R46" s="455"/>
      <c r="S46" s="455"/>
      <c r="T46" s="455"/>
    </row>
    <row r="47" spans="3:21" ht="5.0999999999999996" customHeight="1"/>
    <row r="48" spans="3:21" ht="15" customHeight="1"/>
    <row r="49" spans="2:21" ht="15" customHeight="1">
      <c r="B49" s="453" t="s">
        <v>438</v>
      </c>
    </row>
    <row r="50" spans="2:21" ht="5.0999999999999996" customHeight="1"/>
    <row r="51" spans="2:21" ht="15" customHeight="1">
      <c r="C51" s="453" t="s">
        <v>439</v>
      </c>
      <c r="I51" s="920" t="s">
        <v>59</v>
      </c>
      <c r="J51" s="920"/>
      <c r="K51" s="454" t="s">
        <v>620</v>
      </c>
    </row>
    <row r="52" spans="2:21" ht="5.0999999999999996" customHeight="1">
      <c r="C52" s="453"/>
    </row>
    <row r="53" spans="2:21" ht="15" customHeight="1"/>
    <row r="54" spans="2:21" ht="15" customHeight="1">
      <c r="B54" s="452" t="s">
        <v>440</v>
      </c>
      <c r="O54" s="452" t="s">
        <v>441</v>
      </c>
    </row>
    <row r="55" spans="2:21" ht="5.0999999999999996" customHeight="1"/>
    <row r="56" spans="2:21" ht="9.9" customHeight="1">
      <c r="C56" s="913" t="s">
        <v>71</v>
      </c>
      <c r="D56" s="914"/>
      <c r="G56" s="913" t="s">
        <v>423</v>
      </c>
      <c r="H56" s="914"/>
      <c r="K56" s="913" t="s">
        <v>421</v>
      </c>
      <c r="L56" s="914"/>
      <c r="O56" s="907" t="s">
        <v>442</v>
      </c>
      <c r="P56" s="907"/>
      <c r="Q56" s="907"/>
      <c r="R56" s="918" t="s">
        <v>619</v>
      </c>
      <c r="S56" s="918"/>
      <c r="T56" s="918"/>
      <c r="U56" s="630"/>
    </row>
    <row r="57" spans="2:21" ht="9.9" customHeight="1">
      <c r="C57" s="915"/>
      <c r="D57" s="916"/>
      <c r="G57" s="915"/>
      <c r="H57" s="916"/>
      <c r="K57" s="915"/>
      <c r="L57" s="916"/>
      <c r="O57" s="917"/>
      <c r="P57" s="917"/>
      <c r="Q57" s="917"/>
      <c r="R57" s="919"/>
      <c r="S57" s="919"/>
      <c r="T57" s="919"/>
      <c r="U57" s="630"/>
    </row>
    <row r="58" spans="2:21" ht="9.9" customHeight="1"/>
    <row r="59" spans="2:21" ht="9.9" customHeight="1">
      <c r="C59" s="913" t="s">
        <v>443</v>
      </c>
      <c r="D59" s="914"/>
      <c r="G59" s="913" t="s">
        <v>444</v>
      </c>
      <c r="H59" s="914"/>
      <c r="O59" s="907" t="s">
        <v>445</v>
      </c>
      <c r="P59" s="907"/>
      <c r="Q59" s="907"/>
      <c r="R59" s="918" t="s">
        <v>618</v>
      </c>
      <c r="S59" s="918"/>
      <c r="T59" s="918"/>
      <c r="U59" s="630"/>
    </row>
    <row r="60" spans="2:21" ht="9.9" customHeight="1">
      <c r="C60" s="915"/>
      <c r="D60" s="916"/>
      <c r="G60" s="915"/>
      <c r="H60" s="916"/>
      <c r="O60" s="917"/>
      <c r="P60" s="917"/>
      <c r="Q60" s="917"/>
      <c r="R60" s="919"/>
      <c r="S60" s="919"/>
      <c r="T60" s="919"/>
      <c r="U60" s="630"/>
    </row>
    <row r="61" spans="2:21" ht="9.9" customHeight="1"/>
    <row r="62" spans="2:21" ht="9.9" customHeight="1"/>
  </sheetData>
  <sheetProtection sheet="1" objects="1" scenarios="1" selectLockedCells="1" selectUnlockedCells="1"/>
  <mergeCells count="24">
    <mergeCell ref="C59:D60"/>
    <mergeCell ref="G59:H60"/>
    <mergeCell ref="O59:Q60"/>
    <mergeCell ref="R59:T60"/>
    <mergeCell ref="C28:H29"/>
    <mergeCell ref="K28:P29"/>
    <mergeCell ref="C39:H40"/>
    <mergeCell ref="K39:L40"/>
    <mergeCell ref="O39:T40"/>
    <mergeCell ref="I51:J51"/>
    <mergeCell ref="C56:D57"/>
    <mergeCell ref="G56:H57"/>
    <mergeCell ref="K56:L57"/>
    <mergeCell ref="O56:Q57"/>
    <mergeCell ref="R56:T57"/>
    <mergeCell ref="K21:L22"/>
    <mergeCell ref="S22:T23"/>
    <mergeCell ref="K19:Q19"/>
    <mergeCell ref="C13:D14"/>
    <mergeCell ref="G13:H14"/>
    <mergeCell ref="K13:L14"/>
    <mergeCell ref="O13:P14"/>
    <mergeCell ref="K17:L18"/>
    <mergeCell ref="O17:P18"/>
  </mergeCells>
  <phoneticPr fontId="1"/>
  <pageMargins left="0.70866141732283472" right="0.70866141732283472" top="0.74803149606299213" bottom="0.74803149606299213" header="0.31496062992125984" footer="0.31496062992125984"/>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6FFFF"/>
  </sheetPr>
  <dimension ref="A1:AC75"/>
  <sheetViews>
    <sheetView view="pageBreakPreview" zoomScale="106" zoomScaleNormal="100" zoomScaleSheetLayoutView="106" workbookViewId="0">
      <selection activeCell="L11" sqref="L11"/>
    </sheetView>
  </sheetViews>
  <sheetFormatPr defaultRowHeight="13.2"/>
  <cols>
    <col min="1" max="1" width="13.6640625" style="81" customWidth="1"/>
    <col min="2" max="2" width="8.6640625" style="81" customWidth="1"/>
    <col min="3" max="6" width="11.6640625" style="81" customWidth="1"/>
    <col min="7" max="7" width="15.6640625" style="81" customWidth="1"/>
    <col min="8" max="256" width="9" style="81"/>
    <col min="257" max="257" width="8.6640625" style="81" customWidth="1"/>
    <col min="258" max="261" width="11.6640625" style="81" customWidth="1"/>
    <col min="262" max="262" width="12.6640625" style="81" customWidth="1"/>
    <col min="263" max="263" width="15.6640625" style="81" customWidth="1"/>
    <col min="264" max="512" width="9" style="81"/>
    <col min="513" max="513" width="8.6640625" style="81" customWidth="1"/>
    <col min="514" max="517" width="11.6640625" style="81" customWidth="1"/>
    <col min="518" max="518" width="12.6640625" style="81" customWidth="1"/>
    <col min="519" max="519" width="15.6640625" style="81" customWidth="1"/>
    <col min="520" max="768" width="9" style="81"/>
    <col min="769" max="769" width="8.6640625" style="81" customWidth="1"/>
    <col min="770" max="773" width="11.6640625" style="81" customWidth="1"/>
    <col min="774" max="774" width="12.6640625" style="81" customWidth="1"/>
    <col min="775" max="775" width="15.6640625" style="81" customWidth="1"/>
    <col min="776" max="1024" width="9" style="81"/>
    <col min="1025" max="1025" width="8.6640625" style="81" customWidth="1"/>
    <col min="1026" max="1029" width="11.6640625" style="81" customWidth="1"/>
    <col min="1030" max="1030" width="12.6640625" style="81" customWidth="1"/>
    <col min="1031" max="1031" width="15.6640625" style="81" customWidth="1"/>
    <col min="1032" max="1280" width="9" style="81"/>
    <col min="1281" max="1281" width="8.6640625" style="81" customWidth="1"/>
    <col min="1282" max="1285" width="11.6640625" style="81" customWidth="1"/>
    <col min="1286" max="1286" width="12.6640625" style="81" customWidth="1"/>
    <col min="1287" max="1287" width="15.6640625" style="81" customWidth="1"/>
    <col min="1288" max="1536" width="9" style="81"/>
    <col min="1537" max="1537" width="8.6640625" style="81" customWidth="1"/>
    <col min="1538" max="1541" width="11.6640625" style="81" customWidth="1"/>
    <col min="1542" max="1542" width="12.6640625" style="81" customWidth="1"/>
    <col min="1543" max="1543" width="15.6640625" style="81" customWidth="1"/>
    <col min="1544" max="1792" width="9" style="81"/>
    <col min="1793" max="1793" width="8.6640625" style="81" customWidth="1"/>
    <col min="1794" max="1797" width="11.6640625" style="81" customWidth="1"/>
    <col min="1798" max="1798" width="12.6640625" style="81" customWidth="1"/>
    <col min="1799" max="1799" width="15.6640625" style="81" customWidth="1"/>
    <col min="1800" max="2048" width="9" style="81"/>
    <col min="2049" max="2049" width="8.6640625" style="81" customWidth="1"/>
    <col min="2050" max="2053" width="11.6640625" style="81" customWidth="1"/>
    <col min="2054" max="2054" width="12.6640625" style="81" customWidth="1"/>
    <col min="2055" max="2055" width="15.6640625" style="81" customWidth="1"/>
    <col min="2056" max="2304" width="9" style="81"/>
    <col min="2305" max="2305" width="8.6640625" style="81" customWidth="1"/>
    <col min="2306" max="2309" width="11.6640625" style="81" customWidth="1"/>
    <col min="2310" max="2310" width="12.6640625" style="81" customWidth="1"/>
    <col min="2311" max="2311" width="15.6640625" style="81" customWidth="1"/>
    <col min="2312" max="2560" width="9" style="81"/>
    <col min="2561" max="2561" width="8.6640625" style="81" customWidth="1"/>
    <col min="2562" max="2565" width="11.6640625" style="81" customWidth="1"/>
    <col min="2566" max="2566" width="12.6640625" style="81" customWidth="1"/>
    <col min="2567" max="2567" width="15.6640625" style="81" customWidth="1"/>
    <col min="2568" max="2816" width="9" style="81"/>
    <col min="2817" max="2817" width="8.6640625" style="81" customWidth="1"/>
    <col min="2818" max="2821" width="11.6640625" style="81" customWidth="1"/>
    <col min="2822" max="2822" width="12.6640625" style="81" customWidth="1"/>
    <col min="2823" max="2823" width="15.6640625" style="81" customWidth="1"/>
    <col min="2824" max="3072" width="9" style="81"/>
    <col min="3073" max="3073" width="8.6640625" style="81" customWidth="1"/>
    <col min="3074" max="3077" width="11.6640625" style="81" customWidth="1"/>
    <col min="3078" max="3078" width="12.6640625" style="81" customWidth="1"/>
    <col min="3079" max="3079" width="15.6640625" style="81" customWidth="1"/>
    <col min="3080" max="3328" width="9" style="81"/>
    <col min="3329" max="3329" width="8.6640625" style="81" customWidth="1"/>
    <col min="3330" max="3333" width="11.6640625" style="81" customWidth="1"/>
    <col min="3334" max="3334" width="12.6640625" style="81" customWidth="1"/>
    <col min="3335" max="3335" width="15.6640625" style="81" customWidth="1"/>
    <col min="3336" max="3584" width="9" style="81"/>
    <col min="3585" max="3585" width="8.6640625" style="81" customWidth="1"/>
    <col min="3586" max="3589" width="11.6640625" style="81" customWidth="1"/>
    <col min="3590" max="3590" width="12.6640625" style="81" customWidth="1"/>
    <col min="3591" max="3591" width="15.6640625" style="81" customWidth="1"/>
    <col min="3592" max="3840" width="9" style="81"/>
    <col min="3841" max="3841" width="8.6640625" style="81" customWidth="1"/>
    <col min="3842" max="3845" width="11.6640625" style="81" customWidth="1"/>
    <col min="3846" max="3846" width="12.6640625" style="81" customWidth="1"/>
    <col min="3847" max="3847" width="15.6640625" style="81" customWidth="1"/>
    <col min="3848" max="4096" width="9" style="81"/>
    <col min="4097" max="4097" width="8.6640625" style="81" customWidth="1"/>
    <col min="4098" max="4101" width="11.6640625" style="81" customWidth="1"/>
    <col min="4102" max="4102" width="12.6640625" style="81" customWidth="1"/>
    <col min="4103" max="4103" width="15.6640625" style="81" customWidth="1"/>
    <col min="4104" max="4352" width="9" style="81"/>
    <col min="4353" max="4353" width="8.6640625" style="81" customWidth="1"/>
    <col min="4354" max="4357" width="11.6640625" style="81" customWidth="1"/>
    <col min="4358" max="4358" width="12.6640625" style="81" customWidth="1"/>
    <col min="4359" max="4359" width="15.6640625" style="81" customWidth="1"/>
    <col min="4360" max="4608" width="9" style="81"/>
    <col min="4609" max="4609" width="8.6640625" style="81" customWidth="1"/>
    <col min="4610" max="4613" width="11.6640625" style="81" customWidth="1"/>
    <col min="4614" max="4614" width="12.6640625" style="81" customWidth="1"/>
    <col min="4615" max="4615" width="15.6640625" style="81" customWidth="1"/>
    <col min="4616" max="4864" width="9" style="81"/>
    <col min="4865" max="4865" width="8.6640625" style="81" customWidth="1"/>
    <col min="4866" max="4869" width="11.6640625" style="81" customWidth="1"/>
    <col min="4870" max="4870" width="12.6640625" style="81" customWidth="1"/>
    <col min="4871" max="4871" width="15.6640625" style="81" customWidth="1"/>
    <col min="4872" max="5120" width="9" style="81"/>
    <col min="5121" max="5121" width="8.6640625" style="81" customWidth="1"/>
    <col min="5122" max="5125" width="11.6640625" style="81" customWidth="1"/>
    <col min="5126" max="5126" width="12.6640625" style="81" customWidth="1"/>
    <col min="5127" max="5127" width="15.6640625" style="81" customWidth="1"/>
    <col min="5128" max="5376" width="9" style="81"/>
    <col min="5377" max="5377" width="8.6640625" style="81" customWidth="1"/>
    <col min="5378" max="5381" width="11.6640625" style="81" customWidth="1"/>
    <col min="5382" max="5382" width="12.6640625" style="81" customWidth="1"/>
    <col min="5383" max="5383" width="15.6640625" style="81" customWidth="1"/>
    <col min="5384" max="5632" width="9" style="81"/>
    <col min="5633" max="5633" width="8.6640625" style="81" customWidth="1"/>
    <col min="5634" max="5637" width="11.6640625" style="81" customWidth="1"/>
    <col min="5638" max="5638" width="12.6640625" style="81" customWidth="1"/>
    <col min="5639" max="5639" width="15.6640625" style="81" customWidth="1"/>
    <col min="5640" max="5888" width="9" style="81"/>
    <col min="5889" max="5889" width="8.6640625" style="81" customWidth="1"/>
    <col min="5890" max="5893" width="11.6640625" style="81" customWidth="1"/>
    <col min="5894" max="5894" width="12.6640625" style="81" customWidth="1"/>
    <col min="5895" max="5895" width="15.6640625" style="81" customWidth="1"/>
    <col min="5896" max="6144" width="9" style="81"/>
    <col min="6145" max="6145" width="8.6640625" style="81" customWidth="1"/>
    <col min="6146" max="6149" width="11.6640625" style="81" customWidth="1"/>
    <col min="6150" max="6150" width="12.6640625" style="81" customWidth="1"/>
    <col min="6151" max="6151" width="15.6640625" style="81" customWidth="1"/>
    <col min="6152" max="6400" width="9" style="81"/>
    <col min="6401" max="6401" width="8.6640625" style="81" customWidth="1"/>
    <col min="6402" max="6405" width="11.6640625" style="81" customWidth="1"/>
    <col min="6406" max="6406" width="12.6640625" style="81" customWidth="1"/>
    <col min="6407" max="6407" width="15.6640625" style="81" customWidth="1"/>
    <col min="6408" max="6656" width="9" style="81"/>
    <col min="6657" max="6657" width="8.6640625" style="81" customWidth="1"/>
    <col min="6658" max="6661" width="11.6640625" style="81" customWidth="1"/>
    <col min="6662" max="6662" width="12.6640625" style="81" customWidth="1"/>
    <col min="6663" max="6663" width="15.6640625" style="81" customWidth="1"/>
    <col min="6664" max="6912" width="9" style="81"/>
    <col min="6913" max="6913" width="8.6640625" style="81" customWidth="1"/>
    <col min="6914" max="6917" width="11.6640625" style="81" customWidth="1"/>
    <col min="6918" max="6918" width="12.6640625" style="81" customWidth="1"/>
    <col min="6919" max="6919" width="15.6640625" style="81" customWidth="1"/>
    <col min="6920" max="7168" width="9" style="81"/>
    <col min="7169" max="7169" width="8.6640625" style="81" customWidth="1"/>
    <col min="7170" max="7173" width="11.6640625" style="81" customWidth="1"/>
    <col min="7174" max="7174" width="12.6640625" style="81" customWidth="1"/>
    <col min="7175" max="7175" width="15.6640625" style="81" customWidth="1"/>
    <col min="7176" max="7424" width="9" style="81"/>
    <col min="7425" max="7425" width="8.6640625" style="81" customWidth="1"/>
    <col min="7426" max="7429" width="11.6640625" style="81" customWidth="1"/>
    <col min="7430" max="7430" width="12.6640625" style="81" customWidth="1"/>
    <col min="7431" max="7431" width="15.6640625" style="81" customWidth="1"/>
    <col min="7432" max="7680" width="9" style="81"/>
    <col min="7681" max="7681" width="8.6640625" style="81" customWidth="1"/>
    <col min="7682" max="7685" width="11.6640625" style="81" customWidth="1"/>
    <col min="7686" max="7686" width="12.6640625" style="81" customWidth="1"/>
    <col min="7687" max="7687" width="15.6640625" style="81" customWidth="1"/>
    <col min="7688" max="7936" width="9" style="81"/>
    <col min="7937" max="7937" width="8.6640625" style="81" customWidth="1"/>
    <col min="7938" max="7941" width="11.6640625" style="81" customWidth="1"/>
    <col min="7942" max="7942" width="12.6640625" style="81" customWidth="1"/>
    <col min="7943" max="7943" width="15.6640625" style="81" customWidth="1"/>
    <col min="7944" max="8192" width="9" style="81"/>
    <col min="8193" max="8193" width="8.6640625" style="81" customWidth="1"/>
    <col min="8194" max="8197" width="11.6640625" style="81" customWidth="1"/>
    <col min="8198" max="8198" width="12.6640625" style="81" customWidth="1"/>
    <col min="8199" max="8199" width="15.6640625" style="81" customWidth="1"/>
    <col min="8200" max="8448" width="9" style="81"/>
    <col min="8449" max="8449" width="8.6640625" style="81" customWidth="1"/>
    <col min="8450" max="8453" width="11.6640625" style="81" customWidth="1"/>
    <col min="8454" max="8454" width="12.6640625" style="81" customWidth="1"/>
    <col min="8455" max="8455" width="15.6640625" style="81" customWidth="1"/>
    <col min="8456" max="8704" width="9" style="81"/>
    <col min="8705" max="8705" width="8.6640625" style="81" customWidth="1"/>
    <col min="8706" max="8709" width="11.6640625" style="81" customWidth="1"/>
    <col min="8710" max="8710" width="12.6640625" style="81" customWidth="1"/>
    <col min="8711" max="8711" width="15.6640625" style="81" customWidth="1"/>
    <col min="8712" max="8960" width="9" style="81"/>
    <col min="8961" max="8961" width="8.6640625" style="81" customWidth="1"/>
    <col min="8962" max="8965" width="11.6640625" style="81" customWidth="1"/>
    <col min="8966" max="8966" width="12.6640625" style="81" customWidth="1"/>
    <col min="8967" max="8967" width="15.6640625" style="81" customWidth="1"/>
    <col min="8968" max="9216" width="9" style="81"/>
    <col min="9217" max="9217" width="8.6640625" style="81" customWidth="1"/>
    <col min="9218" max="9221" width="11.6640625" style="81" customWidth="1"/>
    <col min="9222" max="9222" width="12.6640625" style="81" customWidth="1"/>
    <col min="9223" max="9223" width="15.6640625" style="81" customWidth="1"/>
    <col min="9224" max="9472" width="9" style="81"/>
    <col min="9473" max="9473" width="8.6640625" style="81" customWidth="1"/>
    <col min="9474" max="9477" width="11.6640625" style="81" customWidth="1"/>
    <col min="9478" max="9478" width="12.6640625" style="81" customWidth="1"/>
    <col min="9479" max="9479" width="15.6640625" style="81" customWidth="1"/>
    <col min="9480" max="9728" width="9" style="81"/>
    <col min="9729" max="9729" width="8.6640625" style="81" customWidth="1"/>
    <col min="9730" max="9733" width="11.6640625" style="81" customWidth="1"/>
    <col min="9734" max="9734" width="12.6640625" style="81" customWidth="1"/>
    <col min="9735" max="9735" width="15.6640625" style="81" customWidth="1"/>
    <col min="9736" max="9984" width="9" style="81"/>
    <col min="9985" max="9985" width="8.6640625" style="81" customWidth="1"/>
    <col min="9986" max="9989" width="11.6640625" style="81" customWidth="1"/>
    <col min="9990" max="9990" width="12.6640625" style="81" customWidth="1"/>
    <col min="9991" max="9991" width="15.6640625" style="81" customWidth="1"/>
    <col min="9992" max="10240" width="9" style="81"/>
    <col min="10241" max="10241" width="8.6640625" style="81" customWidth="1"/>
    <col min="10242" max="10245" width="11.6640625" style="81" customWidth="1"/>
    <col min="10246" max="10246" width="12.6640625" style="81" customWidth="1"/>
    <col min="10247" max="10247" width="15.6640625" style="81" customWidth="1"/>
    <col min="10248" max="10496" width="9" style="81"/>
    <col min="10497" max="10497" width="8.6640625" style="81" customWidth="1"/>
    <col min="10498" max="10501" width="11.6640625" style="81" customWidth="1"/>
    <col min="10502" max="10502" width="12.6640625" style="81" customWidth="1"/>
    <col min="10503" max="10503" width="15.6640625" style="81" customWidth="1"/>
    <col min="10504" max="10752" width="9" style="81"/>
    <col min="10753" max="10753" width="8.6640625" style="81" customWidth="1"/>
    <col min="10754" max="10757" width="11.6640625" style="81" customWidth="1"/>
    <col min="10758" max="10758" width="12.6640625" style="81" customWidth="1"/>
    <col min="10759" max="10759" width="15.6640625" style="81" customWidth="1"/>
    <col min="10760" max="11008" width="9" style="81"/>
    <col min="11009" max="11009" width="8.6640625" style="81" customWidth="1"/>
    <col min="11010" max="11013" width="11.6640625" style="81" customWidth="1"/>
    <col min="11014" max="11014" width="12.6640625" style="81" customWidth="1"/>
    <col min="11015" max="11015" width="15.6640625" style="81" customWidth="1"/>
    <col min="11016" max="11264" width="9" style="81"/>
    <col min="11265" max="11265" width="8.6640625" style="81" customWidth="1"/>
    <col min="11266" max="11269" width="11.6640625" style="81" customWidth="1"/>
    <col min="11270" max="11270" width="12.6640625" style="81" customWidth="1"/>
    <col min="11271" max="11271" width="15.6640625" style="81" customWidth="1"/>
    <col min="11272" max="11520" width="9" style="81"/>
    <col min="11521" max="11521" width="8.6640625" style="81" customWidth="1"/>
    <col min="11522" max="11525" width="11.6640625" style="81" customWidth="1"/>
    <col min="11526" max="11526" width="12.6640625" style="81" customWidth="1"/>
    <col min="11527" max="11527" width="15.6640625" style="81" customWidth="1"/>
    <col min="11528" max="11776" width="9" style="81"/>
    <col min="11777" max="11777" width="8.6640625" style="81" customWidth="1"/>
    <col min="11778" max="11781" width="11.6640625" style="81" customWidth="1"/>
    <col min="11782" max="11782" width="12.6640625" style="81" customWidth="1"/>
    <col min="11783" max="11783" width="15.6640625" style="81" customWidth="1"/>
    <col min="11784" max="12032" width="9" style="81"/>
    <col min="12033" max="12033" width="8.6640625" style="81" customWidth="1"/>
    <col min="12034" max="12037" width="11.6640625" style="81" customWidth="1"/>
    <col min="12038" max="12038" width="12.6640625" style="81" customWidth="1"/>
    <col min="12039" max="12039" width="15.6640625" style="81" customWidth="1"/>
    <col min="12040" max="12288" width="9" style="81"/>
    <col min="12289" max="12289" width="8.6640625" style="81" customWidth="1"/>
    <col min="12290" max="12293" width="11.6640625" style="81" customWidth="1"/>
    <col min="12294" max="12294" width="12.6640625" style="81" customWidth="1"/>
    <col min="12295" max="12295" width="15.6640625" style="81" customWidth="1"/>
    <col min="12296" max="12544" width="9" style="81"/>
    <col min="12545" max="12545" width="8.6640625" style="81" customWidth="1"/>
    <col min="12546" max="12549" width="11.6640625" style="81" customWidth="1"/>
    <col min="12550" max="12550" width="12.6640625" style="81" customWidth="1"/>
    <col min="12551" max="12551" width="15.6640625" style="81" customWidth="1"/>
    <col min="12552" max="12800" width="9" style="81"/>
    <col min="12801" max="12801" width="8.6640625" style="81" customWidth="1"/>
    <col min="12802" max="12805" width="11.6640625" style="81" customWidth="1"/>
    <col min="12806" max="12806" width="12.6640625" style="81" customWidth="1"/>
    <col min="12807" max="12807" width="15.6640625" style="81" customWidth="1"/>
    <col min="12808" max="13056" width="9" style="81"/>
    <col min="13057" max="13057" width="8.6640625" style="81" customWidth="1"/>
    <col min="13058" max="13061" width="11.6640625" style="81" customWidth="1"/>
    <col min="13062" max="13062" width="12.6640625" style="81" customWidth="1"/>
    <col min="13063" max="13063" width="15.6640625" style="81" customWidth="1"/>
    <col min="13064" max="13312" width="9" style="81"/>
    <col min="13313" max="13313" width="8.6640625" style="81" customWidth="1"/>
    <col min="13314" max="13317" width="11.6640625" style="81" customWidth="1"/>
    <col min="13318" max="13318" width="12.6640625" style="81" customWidth="1"/>
    <col min="13319" max="13319" width="15.6640625" style="81" customWidth="1"/>
    <col min="13320" max="13568" width="9" style="81"/>
    <col min="13569" max="13569" width="8.6640625" style="81" customWidth="1"/>
    <col min="13570" max="13573" width="11.6640625" style="81" customWidth="1"/>
    <col min="13574" max="13574" width="12.6640625" style="81" customWidth="1"/>
    <col min="13575" max="13575" width="15.6640625" style="81" customWidth="1"/>
    <col min="13576" max="13824" width="9" style="81"/>
    <col min="13825" max="13825" width="8.6640625" style="81" customWidth="1"/>
    <col min="13826" max="13829" width="11.6640625" style="81" customWidth="1"/>
    <col min="13830" max="13830" width="12.6640625" style="81" customWidth="1"/>
    <col min="13831" max="13831" width="15.6640625" style="81" customWidth="1"/>
    <col min="13832" max="14080" width="9" style="81"/>
    <col min="14081" max="14081" width="8.6640625" style="81" customWidth="1"/>
    <col min="14082" max="14085" width="11.6640625" style="81" customWidth="1"/>
    <col min="14086" max="14086" width="12.6640625" style="81" customWidth="1"/>
    <col min="14087" max="14087" width="15.6640625" style="81" customWidth="1"/>
    <col min="14088" max="14336" width="9" style="81"/>
    <col min="14337" max="14337" width="8.6640625" style="81" customWidth="1"/>
    <col min="14338" max="14341" width="11.6640625" style="81" customWidth="1"/>
    <col min="14342" max="14342" width="12.6640625" style="81" customWidth="1"/>
    <col min="14343" max="14343" width="15.6640625" style="81" customWidth="1"/>
    <col min="14344" max="14592" width="9" style="81"/>
    <col min="14593" max="14593" width="8.6640625" style="81" customWidth="1"/>
    <col min="14594" max="14597" width="11.6640625" style="81" customWidth="1"/>
    <col min="14598" max="14598" width="12.6640625" style="81" customWidth="1"/>
    <col min="14599" max="14599" width="15.6640625" style="81" customWidth="1"/>
    <col min="14600" max="14848" width="9" style="81"/>
    <col min="14849" max="14849" width="8.6640625" style="81" customWidth="1"/>
    <col min="14850" max="14853" width="11.6640625" style="81" customWidth="1"/>
    <col min="14854" max="14854" width="12.6640625" style="81" customWidth="1"/>
    <col min="14855" max="14855" width="15.6640625" style="81" customWidth="1"/>
    <col min="14856" max="15104" width="9" style="81"/>
    <col min="15105" max="15105" width="8.6640625" style="81" customWidth="1"/>
    <col min="15106" max="15109" width="11.6640625" style="81" customWidth="1"/>
    <col min="15110" max="15110" width="12.6640625" style="81" customWidth="1"/>
    <col min="15111" max="15111" width="15.6640625" style="81" customWidth="1"/>
    <col min="15112" max="15360" width="9" style="81"/>
    <col min="15361" max="15361" width="8.6640625" style="81" customWidth="1"/>
    <col min="15362" max="15365" width="11.6640625" style="81" customWidth="1"/>
    <col min="15366" max="15366" width="12.6640625" style="81" customWidth="1"/>
    <col min="15367" max="15367" width="15.6640625" style="81" customWidth="1"/>
    <col min="15368" max="15616" width="9" style="81"/>
    <col min="15617" max="15617" width="8.6640625" style="81" customWidth="1"/>
    <col min="15618" max="15621" width="11.6640625" style="81" customWidth="1"/>
    <col min="15622" max="15622" width="12.6640625" style="81" customWidth="1"/>
    <col min="15623" max="15623" width="15.6640625" style="81" customWidth="1"/>
    <col min="15624" max="15872" width="9" style="81"/>
    <col min="15873" max="15873" width="8.6640625" style="81" customWidth="1"/>
    <col min="15874" max="15877" width="11.6640625" style="81" customWidth="1"/>
    <col min="15878" max="15878" width="12.6640625" style="81" customWidth="1"/>
    <col min="15879" max="15879" width="15.6640625" style="81" customWidth="1"/>
    <col min="15880" max="16128" width="9" style="81"/>
    <col min="16129" max="16129" width="8.6640625" style="81" customWidth="1"/>
    <col min="16130" max="16133" width="11.6640625" style="81" customWidth="1"/>
    <col min="16134" max="16134" width="12.6640625" style="81" customWidth="1"/>
    <col min="16135" max="16135" width="15.6640625" style="81" customWidth="1"/>
    <col min="16136" max="16384" width="9" style="81"/>
  </cols>
  <sheetData>
    <row r="1" spans="1:7" ht="30" customHeight="1">
      <c r="A1" s="925" t="s">
        <v>446</v>
      </c>
      <c r="B1" s="925"/>
      <c r="C1" s="925"/>
      <c r="D1" s="925"/>
      <c r="E1" s="925"/>
      <c r="F1" s="925"/>
      <c r="G1" s="925"/>
    </row>
    <row r="2" spans="1:7" ht="30" customHeight="1" thickBot="1"/>
    <row r="3" spans="1:7" s="101" customFormat="1" ht="39.9" customHeight="1" thickBot="1">
      <c r="A3" s="99" t="s">
        <v>447</v>
      </c>
      <c r="B3" s="926" t="s">
        <v>448</v>
      </c>
      <c r="C3" s="927"/>
      <c r="D3" s="927" t="s">
        <v>449</v>
      </c>
      <c r="E3" s="927"/>
      <c r="F3" s="927"/>
      <c r="G3" s="100" t="s">
        <v>450</v>
      </c>
    </row>
    <row r="4" spans="1:7" ht="39.9" customHeight="1">
      <c r="A4" s="589"/>
      <c r="B4" s="928"/>
      <c r="C4" s="929"/>
      <c r="D4" s="929"/>
      <c r="E4" s="929"/>
      <c r="F4" s="929"/>
      <c r="G4" s="590"/>
    </row>
    <row r="5" spans="1:7" ht="39.9" customHeight="1">
      <c r="A5" s="591"/>
      <c r="B5" s="921"/>
      <c r="C5" s="922"/>
      <c r="D5" s="922"/>
      <c r="E5" s="922"/>
      <c r="F5" s="922"/>
      <c r="G5" s="592"/>
    </row>
    <row r="6" spans="1:7" ht="39.9" customHeight="1">
      <c r="A6" s="591"/>
      <c r="B6" s="921"/>
      <c r="C6" s="922"/>
      <c r="D6" s="922"/>
      <c r="E6" s="922"/>
      <c r="F6" s="922"/>
      <c r="G6" s="592"/>
    </row>
    <row r="7" spans="1:7" ht="39.9" customHeight="1">
      <c r="A7" s="591"/>
      <c r="B7" s="921"/>
      <c r="C7" s="922"/>
      <c r="D7" s="922"/>
      <c r="E7" s="922"/>
      <c r="F7" s="922"/>
      <c r="G7" s="592"/>
    </row>
    <row r="8" spans="1:7" ht="39.9" customHeight="1" thickBot="1">
      <c r="A8" s="593"/>
      <c r="B8" s="923"/>
      <c r="C8" s="924"/>
      <c r="D8" s="924"/>
      <c r="E8" s="924"/>
      <c r="F8" s="924"/>
      <c r="G8" s="594"/>
    </row>
    <row r="9" spans="1:7" ht="30" customHeight="1"/>
    <row r="10" spans="1:7" ht="30" customHeight="1"/>
    <row r="11" spans="1:7" ht="30" customHeight="1"/>
    <row r="26" spans="29:29" ht="14.4">
      <c r="AC26" s="80"/>
    </row>
    <row r="75" spans="24:24">
      <c r="X75" s="81">
        <f>BH27</f>
        <v>0</v>
      </c>
    </row>
  </sheetData>
  <mergeCells count="13">
    <mergeCell ref="B5:C5"/>
    <mergeCell ref="D5:F5"/>
    <mergeCell ref="A1:G1"/>
    <mergeCell ref="B3:C3"/>
    <mergeCell ref="D3:F3"/>
    <mergeCell ref="B4:C4"/>
    <mergeCell ref="D4:F4"/>
    <mergeCell ref="B6:C6"/>
    <mergeCell ref="D6:F6"/>
    <mergeCell ref="B7:C7"/>
    <mergeCell ref="D7:F7"/>
    <mergeCell ref="B8:C8"/>
    <mergeCell ref="D8:F8"/>
  </mergeCells>
  <phoneticPr fontId="1"/>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A4C37-EDD0-4A91-8D0F-CA9B3B886D11}">
  <sheetPr>
    <tabColor rgb="FFCC99FF"/>
  </sheetPr>
  <dimension ref="A1:L34"/>
  <sheetViews>
    <sheetView view="pageBreakPreview" zoomScale="106" zoomScaleNormal="100" zoomScaleSheetLayoutView="106" workbookViewId="0">
      <selection activeCell="A40" sqref="A39:CK45"/>
    </sheetView>
  </sheetViews>
  <sheetFormatPr defaultRowHeight="13.2"/>
  <cols>
    <col min="1" max="1" width="13.6640625" style="609" customWidth="1"/>
    <col min="2" max="3" width="14" style="609" customWidth="1"/>
    <col min="4" max="6" width="11.6640625" style="609" customWidth="1"/>
    <col min="7" max="7" width="15.6640625" style="609" customWidth="1"/>
    <col min="8" max="256" width="9" style="609"/>
    <col min="257" max="257" width="8.6640625" style="609" customWidth="1"/>
    <col min="258" max="261" width="11.6640625" style="609" customWidth="1"/>
    <col min="262" max="262" width="12.6640625" style="609" customWidth="1"/>
    <col min="263" max="263" width="15.6640625" style="609" customWidth="1"/>
    <col min="264" max="512" width="9" style="609"/>
    <col min="513" max="513" width="8.6640625" style="609" customWidth="1"/>
    <col min="514" max="517" width="11.6640625" style="609" customWidth="1"/>
    <col min="518" max="518" width="12.6640625" style="609" customWidth="1"/>
    <col min="519" max="519" width="15.6640625" style="609" customWidth="1"/>
    <col min="520" max="768" width="9" style="609"/>
    <col min="769" max="769" width="8.6640625" style="609" customWidth="1"/>
    <col min="770" max="773" width="11.6640625" style="609" customWidth="1"/>
    <col min="774" max="774" width="12.6640625" style="609" customWidth="1"/>
    <col min="775" max="775" width="15.6640625" style="609" customWidth="1"/>
    <col min="776" max="1024" width="9" style="609"/>
    <col min="1025" max="1025" width="8.6640625" style="609" customWidth="1"/>
    <col min="1026" max="1029" width="11.6640625" style="609" customWidth="1"/>
    <col min="1030" max="1030" width="12.6640625" style="609" customWidth="1"/>
    <col min="1031" max="1031" width="15.6640625" style="609" customWidth="1"/>
    <col min="1032" max="1280" width="9" style="609"/>
    <col min="1281" max="1281" width="8.6640625" style="609" customWidth="1"/>
    <col min="1282" max="1285" width="11.6640625" style="609" customWidth="1"/>
    <col min="1286" max="1286" width="12.6640625" style="609" customWidth="1"/>
    <col min="1287" max="1287" width="15.6640625" style="609" customWidth="1"/>
    <col min="1288" max="1536" width="9" style="609"/>
    <col min="1537" max="1537" width="8.6640625" style="609" customWidth="1"/>
    <col min="1538" max="1541" width="11.6640625" style="609" customWidth="1"/>
    <col min="1542" max="1542" width="12.6640625" style="609" customWidth="1"/>
    <col min="1543" max="1543" width="15.6640625" style="609" customWidth="1"/>
    <col min="1544" max="1792" width="9" style="609"/>
    <col min="1793" max="1793" width="8.6640625" style="609" customWidth="1"/>
    <col min="1794" max="1797" width="11.6640625" style="609" customWidth="1"/>
    <col min="1798" max="1798" width="12.6640625" style="609" customWidth="1"/>
    <col min="1799" max="1799" width="15.6640625" style="609" customWidth="1"/>
    <col min="1800" max="2048" width="9" style="609"/>
    <col min="2049" max="2049" width="8.6640625" style="609" customWidth="1"/>
    <col min="2050" max="2053" width="11.6640625" style="609" customWidth="1"/>
    <col min="2054" max="2054" width="12.6640625" style="609" customWidth="1"/>
    <col min="2055" max="2055" width="15.6640625" style="609" customWidth="1"/>
    <col min="2056" max="2304" width="9" style="609"/>
    <col min="2305" max="2305" width="8.6640625" style="609" customWidth="1"/>
    <col min="2306" max="2309" width="11.6640625" style="609" customWidth="1"/>
    <col min="2310" max="2310" width="12.6640625" style="609" customWidth="1"/>
    <col min="2311" max="2311" width="15.6640625" style="609" customWidth="1"/>
    <col min="2312" max="2560" width="9" style="609"/>
    <col min="2561" max="2561" width="8.6640625" style="609" customWidth="1"/>
    <col min="2562" max="2565" width="11.6640625" style="609" customWidth="1"/>
    <col min="2566" max="2566" width="12.6640625" style="609" customWidth="1"/>
    <col min="2567" max="2567" width="15.6640625" style="609" customWidth="1"/>
    <col min="2568" max="2816" width="9" style="609"/>
    <col min="2817" max="2817" width="8.6640625" style="609" customWidth="1"/>
    <col min="2818" max="2821" width="11.6640625" style="609" customWidth="1"/>
    <col min="2822" max="2822" width="12.6640625" style="609" customWidth="1"/>
    <col min="2823" max="2823" width="15.6640625" style="609" customWidth="1"/>
    <col min="2824" max="3072" width="9" style="609"/>
    <col min="3073" max="3073" width="8.6640625" style="609" customWidth="1"/>
    <col min="3074" max="3077" width="11.6640625" style="609" customWidth="1"/>
    <col min="3078" max="3078" width="12.6640625" style="609" customWidth="1"/>
    <col min="3079" max="3079" width="15.6640625" style="609" customWidth="1"/>
    <col min="3080" max="3328" width="9" style="609"/>
    <col min="3329" max="3329" width="8.6640625" style="609" customWidth="1"/>
    <col min="3330" max="3333" width="11.6640625" style="609" customWidth="1"/>
    <col min="3334" max="3334" width="12.6640625" style="609" customWidth="1"/>
    <col min="3335" max="3335" width="15.6640625" style="609" customWidth="1"/>
    <col min="3336" max="3584" width="9" style="609"/>
    <col min="3585" max="3585" width="8.6640625" style="609" customWidth="1"/>
    <col min="3586" max="3589" width="11.6640625" style="609" customWidth="1"/>
    <col min="3590" max="3590" width="12.6640625" style="609" customWidth="1"/>
    <col min="3591" max="3591" width="15.6640625" style="609" customWidth="1"/>
    <col min="3592" max="3840" width="9" style="609"/>
    <col min="3841" max="3841" width="8.6640625" style="609" customWidth="1"/>
    <col min="3842" max="3845" width="11.6640625" style="609" customWidth="1"/>
    <col min="3846" max="3846" width="12.6640625" style="609" customWidth="1"/>
    <col min="3847" max="3847" width="15.6640625" style="609" customWidth="1"/>
    <col min="3848" max="4096" width="9" style="609"/>
    <col min="4097" max="4097" width="8.6640625" style="609" customWidth="1"/>
    <col min="4098" max="4101" width="11.6640625" style="609" customWidth="1"/>
    <col min="4102" max="4102" width="12.6640625" style="609" customWidth="1"/>
    <col min="4103" max="4103" width="15.6640625" style="609" customWidth="1"/>
    <col min="4104" max="4352" width="9" style="609"/>
    <col min="4353" max="4353" width="8.6640625" style="609" customWidth="1"/>
    <col min="4354" max="4357" width="11.6640625" style="609" customWidth="1"/>
    <col min="4358" max="4358" width="12.6640625" style="609" customWidth="1"/>
    <col min="4359" max="4359" width="15.6640625" style="609" customWidth="1"/>
    <col min="4360" max="4608" width="9" style="609"/>
    <col min="4609" max="4609" width="8.6640625" style="609" customWidth="1"/>
    <col min="4610" max="4613" width="11.6640625" style="609" customWidth="1"/>
    <col min="4614" max="4614" width="12.6640625" style="609" customWidth="1"/>
    <col min="4615" max="4615" width="15.6640625" style="609" customWidth="1"/>
    <col min="4616" max="4864" width="9" style="609"/>
    <col min="4865" max="4865" width="8.6640625" style="609" customWidth="1"/>
    <col min="4866" max="4869" width="11.6640625" style="609" customWidth="1"/>
    <col min="4870" max="4870" width="12.6640625" style="609" customWidth="1"/>
    <col min="4871" max="4871" width="15.6640625" style="609" customWidth="1"/>
    <col min="4872" max="5120" width="9" style="609"/>
    <col min="5121" max="5121" width="8.6640625" style="609" customWidth="1"/>
    <col min="5122" max="5125" width="11.6640625" style="609" customWidth="1"/>
    <col min="5126" max="5126" width="12.6640625" style="609" customWidth="1"/>
    <col min="5127" max="5127" width="15.6640625" style="609" customWidth="1"/>
    <col min="5128" max="5376" width="9" style="609"/>
    <col min="5377" max="5377" width="8.6640625" style="609" customWidth="1"/>
    <col min="5378" max="5381" width="11.6640625" style="609" customWidth="1"/>
    <col min="5382" max="5382" width="12.6640625" style="609" customWidth="1"/>
    <col min="5383" max="5383" width="15.6640625" style="609" customWidth="1"/>
    <col min="5384" max="5632" width="9" style="609"/>
    <col min="5633" max="5633" width="8.6640625" style="609" customWidth="1"/>
    <col min="5634" max="5637" width="11.6640625" style="609" customWidth="1"/>
    <col min="5638" max="5638" width="12.6640625" style="609" customWidth="1"/>
    <col min="5639" max="5639" width="15.6640625" style="609" customWidth="1"/>
    <col min="5640" max="5888" width="9" style="609"/>
    <col min="5889" max="5889" width="8.6640625" style="609" customWidth="1"/>
    <col min="5890" max="5893" width="11.6640625" style="609" customWidth="1"/>
    <col min="5894" max="5894" width="12.6640625" style="609" customWidth="1"/>
    <col min="5895" max="5895" width="15.6640625" style="609" customWidth="1"/>
    <col min="5896" max="6144" width="9" style="609"/>
    <col min="6145" max="6145" width="8.6640625" style="609" customWidth="1"/>
    <col min="6146" max="6149" width="11.6640625" style="609" customWidth="1"/>
    <col min="6150" max="6150" width="12.6640625" style="609" customWidth="1"/>
    <col min="6151" max="6151" width="15.6640625" style="609" customWidth="1"/>
    <col min="6152" max="6400" width="9" style="609"/>
    <col min="6401" max="6401" width="8.6640625" style="609" customWidth="1"/>
    <col min="6402" max="6405" width="11.6640625" style="609" customWidth="1"/>
    <col min="6406" max="6406" width="12.6640625" style="609" customWidth="1"/>
    <col min="6407" max="6407" width="15.6640625" style="609" customWidth="1"/>
    <col min="6408" max="6656" width="9" style="609"/>
    <col min="6657" max="6657" width="8.6640625" style="609" customWidth="1"/>
    <col min="6658" max="6661" width="11.6640625" style="609" customWidth="1"/>
    <col min="6662" max="6662" width="12.6640625" style="609" customWidth="1"/>
    <col min="6663" max="6663" width="15.6640625" style="609" customWidth="1"/>
    <col min="6664" max="6912" width="9" style="609"/>
    <col min="6913" max="6913" width="8.6640625" style="609" customWidth="1"/>
    <col min="6914" max="6917" width="11.6640625" style="609" customWidth="1"/>
    <col min="6918" max="6918" width="12.6640625" style="609" customWidth="1"/>
    <col min="6919" max="6919" width="15.6640625" style="609" customWidth="1"/>
    <col min="6920" max="7168" width="9" style="609"/>
    <col min="7169" max="7169" width="8.6640625" style="609" customWidth="1"/>
    <col min="7170" max="7173" width="11.6640625" style="609" customWidth="1"/>
    <col min="7174" max="7174" width="12.6640625" style="609" customWidth="1"/>
    <col min="7175" max="7175" width="15.6640625" style="609" customWidth="1"/>
    <col min="7176" max="7424" width="9" style="609"/>
    <col min="7425" max="7425" width="8.6640625" style="609" customWidth="1"/>
    <col min="7426" max="7429" width="11.6640625" style="609" customWidth="1"/>
    <col min="7430" max="7430" width="12.6640625" style="609" customWidth="1"/>
    <col min="7431" max="7431" width="15.6640625" style="609" customWidth="1"/>
    <col min="7432" max="7680" width="9" style="609"/>
    <col min="7681" max="7681" width="8.6640625" style="609" customWidth="1"/>
    <col min="7682" max="7685" width="11.6640625" style="609" customWidth="1"/>
    <col min="7686" max="7686" width="12.6640625" style="609" customWidth="1"/>
    <col min="7687" max="7687" width="15.6640625" style="609" customWidth="1"/>
    <col min="7688" max="7936" width="9" style="609"/>
    <col min="7937" max="7937" width="8.6640625" style="609" customWidth="1"/>
    <col min="7938" max="7941" width="11.6640625" style="609" customWidth="1"/>
    <col min="7942" max="7942" width="12.6640625" style="609" customWidth="1"/>
    <col min="7943" max="7943" width="15.6640625" style="609" customWidth="1"/>
    <col min="7944" max="8192" width="9" style="609"/>
    <col min="8193" max="8193" width="8.6640625" style="609" customWidth="1"/>
    <col min="8194" max="8197" width="11.6640625" style="609" customWidth="1"/>
    <col min="8198" max="8198" width="12.6640625" style="609" customWidth="1"/>
    <col min="8199" max="8199" width="15.6640625" style="609" customWidth="1"/>
    <col min="8200" max="8448" width="9" style="609"/>
    <col min="8449" max="8449" width="8.6640625" style="609" customWidth="1"/>
    <col min="8450" max="8453" width="11.6640625" style="609" customWidth="1"/>
    <col min="8454" max="8454" width="12.6640625" style="609" customWidth="1"/>
    <col min="8455" max="8455" width="15.6640625" style="609" customWidth="1"/>
    <col min="8456" max="8704" width="9" style="609"/>
    <col min="8705" max="8705" width="8.6640625" style="609" customWidth="1"/>
    <col min="8706" max="8709" width="11.6640625" style="609" customWidth="1"/>
    <col min="8710" max="8710" width="12.6640625" style="609" customWidth="1"/>
    <col min="8711" max="8711" width="15.6640625" style="609" customWidth="1"/>
    <col min="8712" max="8960" width="9" style="609"/>
    <col min="8961" max="8961" width="8.6640625" style="609" customWidth="1"/>
    <col min="8962" max="8965" width="11.6640625" style="609" customWidth="1"/>
    <col min="8966" max="8966" width="12.6640625" style="609" customWidth="1"/>
    <col min="8967" max="8967" width="15.6640625" style="609" customWidth="1"/>
    <col min="8968" max="9216" width="9" style="609"/>
    <col min="9217" max="9217" width="8.6640625" style="609" customWidth="1"/>
    <col min="9218" max="9221" width="11.6640625" style="609" customWidth="1"/>
    <col min="9222" max="9222" width="12.6640625" style="609" customWidth="1"/>
    <col min="9223" max="9223" width="15.6640625" style="609" customWidth="1"/>
    <col min="9224" max="9472" width="9" style="609"/>
    <col min="9473" max="9473" width="8.6640625" style="609" customWidth="1"/>
    <col min="9474" max="9477" width="11.6640625" style="609" customWidth="1"/>
    <col min="9478" max="9478" width="12.6640625" style="609" customWidth="1"/>
    <col min="9479" max="9479" width="15.6640625" style="609" customWidth="1"/>
    <col min="9480" max="9728" width="9" style="609"/>
    <col min="9729" max="9729" width="8.6640625" style="609" customWidth="1"/>
    <col min="9730" max="9733" width="11.6640625" style="609" customWidth="1"/>
    <col min="9734" max="9734" width="12.6640625" style="609" customWidth="1"/>
    <col min="9735" max="9735" width="15.6640625" style="609" customWidth="1"/>
    <col min="9736" max="9984" width="9" style="609"/>
    <col min="9985" max="9985" width="8.6640625" style="609" customWidth="1"/>
    <col min="9986" max="9989" width="11.6640625" style="609" customWidth="1"/>
    <col min="9990" max="9990" width="12.6640625" style="609" customWidth="1"/>
    <col min="9991" max="9991" width="15.6640625" style="609" customWidth="1"/>
    <col min="9992" max="10240" width="9" style="609"/>
    <col min="10241" max="10241" width="8.6640625" style="609" customWidth="1"/>
    <col min="10242" max="10245" width="11.6640625" style="609" customWidth="1"/>
    <col min="10246" max="10246" width="12.6640625" style="609" customWidth="1"/>
    <col min="10247" max="10247" width="15.6640625" style="609" customWidth="1"/>
    <col min="10248" max="10496" width="9" style="609"/>
    <col min="10497" max="10497" width="8.6640625" style="609" customWidth="1"/>
    <col min="10498" max="10501" width="11.6640625" style="609" customWidth="1"/>
    <col min="10502" max="10502" width="12.6640625" style="609" customWidth="1"/>
    <col min="10503" max="10503" width="15.6640625" style="609" customWidth="1"/>
    <col min="10504" max="10752" width="9" style="609"/>
    <col min="10753" max="10753" width="8.6640625" style="609" customWidth="1"/>
    <col min="10754" max="10757" width="11.6640625" style="609" customWidth="1"/>
    <col min="10758" max="10758" width="12.6640625" style="609" customWidth="1"/>
    <col min="10759" max="10759" width="15.6640625" style="609" customWidth="1"/>
    <col min="10760" max="11008" width="9" style="609"/>
    <col min="11009" max="11009" width="8.6640625" style="609" customWidth="1"/>
    <col min="11010" max="11013" width="11.6640625" style="609" customWidth="1"/>
    <col min="11014" max="11014" width="12.6640625" style="609" customWidth="1"/>
    <col min="11015" max="11015" width="15.6640625" style="609" customWidth="1"/>
    <col min="11016" max="11264" width="9" style="609"/>
    <col min="11265" max="11265" width="8.6640625" style="609" customWidth="1"/>
    <col min="11266" max="11269" width="11.6640625" style="609" customWidth="1"/>
    <col min="11270" max="11270" width="12.6640625" style="609" customWidth="1"/>
    <col min="11271" max="11271" width="15.6640625" style="609" customWidth="1"/>
    <col min="11272" max="11520" width="9" style="609"/>
    <col min="11521" max="11521" width="8.6640625" style="609" customWidth="1"/>
    <col min="11522" max="11525" width="11.6640625" style="609" customWidth="1"/>
    <col min="11526" max="11526" width="12.6640625" style="609" customWidth="1"/>
    <col min="11527" max="11527" width="15.6640625" style="609" customWidth="1"/>
    <col min="11528" max="11776" width="9" style="609"/>
    <col min="11777" max="11777" width="8.6640625" style="609" customWidth="1"/>
    <col min="11778" max="11781" width="11.6640625" style="609" customWidth="1"/>
    <col min="11782" max="11782" width="12.6640625" style="609" customWidth="1"/>
    <col min="11783" max="11783" width="15.6640625" style="609" customWidth="1"/>
    <col min="11784" max="12032" width="9" style="609"/>
    <col min="12033" max="12033" width="8.6640625" style="609" customWidth="1"/>
    <col min="12034" max="12037" width="11.6640625" style="609" customWidth="1"/>
    <col min="12038" max="12038" width="12.6640625" style="609" customWidth="1"/>
    <col min="12039" max="12039" width="15.6640625" style="609" customWidth="1"/>
    <col min="12040" max="12288" width="9" style="609"/>
    <col min="12289" max="12289" width="8.6640625" style="609" customWidth="1"/>
    <col min="12290" max="12293" width="11.6640625" style="609" customWidth="1"/>
    <col min="12294" max="12294" width="12.6640625" style="609" customWidth="1"/>
    <col min="12295" max="12295" width="15.6640625" style="609" customWidth="1"/>
    <col min="12296" max="12544" width="9" style="609"/>
    <col min="12545" max="12545" width="8.6640625" style="609" customWidth="1"/>
    <col min="12546" max="12549" width="11.6640625" style="609" customWidth="1"/>
    <col min="12550" max="12550" width="12.6640625" style="609" customWidth="1"/>
    <col min="12551" max="12551" width="15.6640625" style="609" customWidth="1"/>
    <col min="12552" max="12800" width="9" style="609"/>
    <col min="12801" max="12801" width="8.6640625" style="609" customWidth="1"/>
    <col min="12802" max="12805" width="11.6640625" style="609" customWidth="1"/>
    <col min="12806" max="12806" width="12.6640625" style="609" customWidth="1"/>
    <col min="12807" max="12807" width="15.6640625" style="609" customWidth="1"/>
    <col min="12808" max="13056" width="9" style="609"/>
    <col min="13057" max="13057" width="8.6640625" style="609" customWidth="1"/>
    <col min="13058" max="13061" width="11.6640625" style="609" customWidth="1"/>
    <col min="13062" max="13062" width="12.6640625" style="609" customWidth="1"/>
    <col min="13063" max="13063" width="15.6640625" style="609" customWidth="1"/>
    <col min="13064" max="13312" width="9" style="609"/>
    <col min="13313" max="13313" width="8.6640625" style="609" customWidth="1"/>
    <col min="13314" max="13317" width="11.6640625" style="609" customWidth="1"/>
    <col min="13318" max="13318" width="12.6640625" style="609" customWidth="1"/>
    <col min="13319" max="13319" width="15.6640625" style="609" customWidth="1"/>
    <col min="13320" max="13568" width="9" style="609"/>
    <col min="13569" max="13569" width="8.6640625" style="609" customWidth="1"/>
    <col min="13570" max="13573" width="11.6640625" style="609" customWidth="1"/>
    <col min="13574" max="13574" width="12.6640625" style="609" customWidth="1"/>
    <col min="13575" max="13575" width="15.6640625" style="609" customWidth="1"/>
    <col min="13576" max="13824" width="9" style="609"/>
    <col min="13825" max="13825" width="8.6640625" style="609" customWidth="1"/>
    <col min="13826" max="13829" width="11.6640625" style="609" customWidth="1"/>
    <col min="13830" max="13830" width="12.6640625" style="609" customWidth="1"/>
    <col min="13831" max="13831" width="15.6640625" style="609" customWidth="1"/>
    <col min="13832" max="14080" width="9" style="609"/>
    <col min="14081" max="14081" width="8.6640625" style="609" customWidth="1"/>
    <col min="14082" max="14085" width="11.6640625" style="609" customWidth="1"/>
    <col min="14086" max="14086" width="12.6640625" style="609" customWidth="1"/>
    <col min="14087" max="14087" width="15.6640625" style="609" customWidth="1"/>
    <col min="14088" max="14336" width="9" style="609"/>
    <col min="14337" max="14337" width="8.6640625" style="609" customWidth="1"/>
    <col min="14338" max="14341" width="11.6640625" style="609" customWidth="1"/>
    <col min="14342" max="14342" width="12.6640625" style="609" customWidth="1"/>
    <col min="14343" max="14343" width="15.6640625" style="609" customWidth="1"/>
    <col min="14344" max="14592" width="9" style="609"/>
    <col min="14593" max="14593" width="8.6640625" style="609" customWidth="1"/>
    <col min="14594" max="14597" width="11.6640625" style="609" customWidth="1"/>
    <col min="14598" max="14598" width="12.6640625" style="609" customWidth="1"/>
    <col min="14599" max="14599" width="15.6640625" style="609" customWidth="1"/>
    <col min="14600" max="14848" width="9" style="609"/>
    <col min="14849" max="14849" width="8.6640625" style="609" customWidth="1"/>
    <col min="14850" max="14853" width="11.6640625" style="609" customWidth="1"/>
    <col min="14854" max="14854" width="12.6640625" style="609" customWidth="1"/>
    <col min="14855" max="14855" width="15.6640625" style="609" customWidth="1"/>
    <col min="14856" max="15104" width="9" style="609"/>
    <col min="15105" max="15105" width="8.6640625" style="609" customWidth="1"/>
    <col min="15106" max="15109" width="11.6640625" style="609" customWidth="1"/>
    <col min="15110" max="15110" width="12.6640625" style="609" customWidth="1"/>
    <col min="15111" max="15111" width="15.6640625" style="609" customWidth="1"/>
    <col min="15112" max="15360" width="9" style="609"/>
    <col min="15361" max="15361" width="8.6640625" style="609" customWidth="1"/>
    <col min="15362" max="15365" width="11.6640625" style="609" customWidth="1"/>
    <col min="15366" max="15366" width="12.6640625" style="609" customWidth="1"/>
    <col min="15367" max="15367" width="15.6640625" style="609" customWidth="1"/>
    <col min="15368" max="15616" width="9" style="609"/>
    <col min="15617" max="15617" width="8.6640625" style="609" customWidth="1"/>
    <col min="15618" max="15621" width="11.6640625" style="609" customWidth="1"/>
    <col min="15622" max="15622" width="12.6640625" style="609" customWidth="1"/>
    <col min="15623" max="15623" width="15.6640625" style="609" customWidth="1"/>
    <col min="15624" max="15872" width="9" style="609"/>
    <col min="15873" max="15873" width="8.6640625" style="609" customWidth="1"/>
    <col min="15874" max="15877" width="11.6640625" style="609" customWidth="1"/>
    <col min="15878" max="15878" width="12.6640625" style="609" customWidth="1"/>
    <col min="15879" max="15879" width="15.6640625" style="609" customWidth="1"/>
    <col min="15880" max="16128" width="9" style="609"/>
    <col min="16129" max="16129" width="8.6640625" style="609" customWidth="1"/>
    <col min="16130" max="16133" width="11.6640625" style="609" customWidth="1"/>
    <col min="16134" max="16134" width="12.6640625" style="609" customWidth="1"/>
    <col min="16135" max="16135" width="15.6640625" style="609" customWidth="1"/>
    <col min="16136" max="16384" width="9" style="609"/>
  </cols>
  <sheetData>
    <row r="1" spans="1:7" ht="30" customHeight="1">
      <c r="A1" s="748" t="s">
        <v>446</v>
      </c>
      <c r="B1" s="748"/>
      <c r="C1" s="748"/>
      <c r="D1" s="748"/>
      <c r="E1" s="748"/>
      <c r="F1" s="748"/>
      <c r="G1" s="748"/>
    </row>
    <row r="2" spans="1:7" ht="30" customHeight="1" thickBot="1"/>
    <row r="3" spans="1:7" s="612" customFormat="1" ht="39.9" customHeight="1" thickBot="1">
      <c r="A3" s="471" t="s">
        <v>447</v>
      </c>
      <c r="B3" s="936" t="s">
        <v>448</v>
      </c>
      <c r="C3" s="937"/>
      <c r="D3" s="937" t="s">
        <v>449</v>
      </c>
      <c r="E3" s="937"/>
      <c r="F3" s="937"/>
      <c r="G3" s="472" t="s">
        <v>450</v>
      </c>
    </row>
    <row r="4" spans="1:7" ht="39.9" customHeight="1">
      <c r="A4" s="473" t="s">
        <v>615</v>
      </c>
      <c r="B4" s="930"/>
      <c r="C4" s="931"/>
      <c r="D4" s="931"/>
      <c r="E4" s="931"/>
      <c r="F4" s="931"/>
      <c r="G4" s="474" t="s">
        <v>54</v>
      </c>
    </row>
    <row r="5" spans="1:7" ht="39.9" customHeight="1">
      <c r="A5" s="475" t="s">
        <v>615</v>
      </c>
      <c r="B5" s="930"/>
      <c r="C5" s="931"/>
      <c r="D5" s="931"/>
      <c r="E5" s="931"/>
      <c r="F5" s="931"/>
      <c r="G5" s="476" t="s">
        <v>54</v>
      </c>
    </row>
    <row r="6" spans="1:7" ht="39.9" customHeight="1">
      <c r="A6" s="475" t="s">
        <v>615</v>
      </c>
      <c r="B6" s="930"/>
      <c r="C6" s="931"/>
      <c r="D6" s="931"/>
      <c r="E6" s="931"/>
      <c r="F6" s="931"/>
      <c r="G6" s="477" t="s">
        <v>633</v>
      </c>
    </row>
    <row r="7" spans="1:7" ht="39.9" customHeight="1">
      <c r="A7" s="475" t="s">
        <v>615</v>
      </c>
      <c r="B7" s="932"/>
      <c r="C7" s="933"/>
      <c r="D7" s="933"/>
      <c r="E7" s="933"/>
      <c r="F7" s="933"/>
      <c r="G7" s="477" t="s">
        <v>633</v>
      </c>
    </row>
    <row r="8" spans="1:7" ht="39.9" customHeight="1" thickBot="1">
      <c r="A8" s="478"/>
      <c r="B8" s="934"/>
      <c r="C8" s="935"/>
      <c r="D8" s="935"/>
      <c r="E8" s="935"/>
      <c r="F8" s="935"/>
      <c r="G8" s="479"/>
    </row>
    <row r="9" spans="1:7" ht="30" customHeight="1"/>
    <row r="10" spans="1:7" ht="30" customHeight="1"/>
    <row r="11" spans="1:7" ht="30" customHeight="1"/>
    <row r="32" spans="10:12">
      <c r="J32" s="480"/>
      <c r="K32" s="480"/>
      <c r="L32" s="480"/>
    </row>
    <row r="33" spans="10:12">
      <c r="J33" s="480"/>
      <c r="K33" s="480"/>
      <c r="L33" s="480"/>
    </row>
    <row r="34" spans="10:12">
      <c r="J34" s="480"/>
      <c r="K34" s="480"/>
      <c r="L34" s="480"/>
    </row>
  </sheetData>
  <sheetProtection sheet="1" objects="1" scenarios="1" selectLockedCells="1" selectUnlockedCells="1"/>
  <mergeCells count="13">
    <mergeCell ref="B5:C5"/>
    <mergeCell ref="D5:F5"/>
    <mergeCell ref="A1:G1"/>
    <mergeCell ref="B3:C3"/>
    <mergeCell ref="D3:F3"/>
    <mergeCell ref="B4:C4"/>
    <mergeCell ref="D4:F4"/>
    <mergeCell ref="B6:C6"/>
    <mergeCell ref="D6:F6"/>
    <mergeCell ref="B7:C7"/>
    <mergeCell ref="D7:F7"/>
    <mergeCell ref="B8:C8"/>
    <mergeCell ref="D8:F8"/>
  </mergeCells>
  <phoneticPr fontId="1"/>
  <pageMargins left="0.70866141732283472" right="0.70866141732283472" top="0.74803149606299213" bottom="0.74803149606299213" header="0.31496062992125984" footer="0.31496062992125984"/>
  <pageSetup paperSize="9" scale="96"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FFFF"/>
  </sheetPr>
  <dimension ref="A1:AC75"/>
  <sheetViews>
    <sheetView view="pageBreakPreview" zoomScale="98" zoomScaleNormal="100" zoomScaleSheetLayoutView="98" workbookViewId="0">
      <selection activeCell="N13" sqref="N13"/>
    </sheetView>
  </sheetViews>
  <sheetFormatPr defaultRowHeight="13.2"/>
  <cols>
    <col min="1" max="1" width="13.6640625" style="81" customWidth="1"/>
    <col min="2" max="2" width="8.6640625" style="81" customWidth="1"/>
    <col min="3" max="6" width="11.6640625" style="81" customWidth="1"/>
    <col min="7" max="7" width="15.6640625" style="81" customWidth="1"/>
    <col min="8" max="256" width="9" style="81"/>
    <col min="257" max="257" width="8.6640625" style="81" customWidth="1"/>
    <col min="258" max="261" width="11.6640625" style="81" customWidth="1"/>
    <col min="262" max="262" width="12.6640625" style="81" customWidth="1"/>
    <col min="263" max="263" width="15.6640625" style="81" customWidth="1"/>
    <col min="264" max="512" width="9" style="81"/>
    <col min="513" max="513" width="8.6640625" style="81" customWidth="1"/>
    <col min="514" max="517" width="11.6640625" style="81" customWidth="1"/>
    <col min="518" max="518" width="12.6640625" style="81" customWidth="1"/>
    <col min="519" max="519" width="15.6640625" style="81" customWidth="1"/>
    <col min="520" max="768" width="9" style="81"/>
    <col min="769" max="769" width="8.6640625" style="81" customWidth="1"/>
    <col min="770" max="773" width="11.6640625" style="81" customWidth="1"/>
    <col min="774" max="774" width="12.6640625" style="81" customWidth="1"/>
    <col min="775" max="775" width="15.6640625" style="81" customWidth="1"/>
    <col min="776" max="1024" width="9" style="81"/>
    <col min="1025" max="1025" width="8.6640625" style="81" customWidth="1"/>
    <col min="1026" max="1029" width="11.6640625" style="81" customWidth="1"/>
    <col min="1030" max="1030" width="12.6640625" style="81" customWidth="1"/>
    <col min="1031" max="1031" width="15.6640625" style="81" customWidth="1"/>
    <col min="1032" max="1280" width="9" style="81"/>
    <col min="1281" max="1281" width="8.6640625" style="81" customWidth="1"/>
    <col min="1282" max="1285" width="11.6640625" style="81" customWidth="1"/>
    <col min="1286" max="1286" width="12.6640625" style="81" customWidth="1"/>
    <col min="1287" max="1287" width="15.6640625" style="81" customWidth="1"/>
    <col min="1288" max="1536" width="9" style="81"/>
    <col min="1537" max="1537" width="8.6640625" style="81" customWidth="1"/>
    <col min="1538" max="1541" width="11.6640625" style="81" customWidth="1"/>
    <col min="1542" max="1542" width="12.6640625" style="81" customWidth="1"/>
    <col min="1543" max="1543" width="15.6640625" style="81" customWidth="1"/>
    <col min="1544" max="1792" width="9" style="81"/>
    <col min="1793" max="1793" width="8.6640625" style="81" customWidth="1"/>
    <col min="1794" max="1797" width="11.6640625" style="81" customWidth="1"/>
    <col min="1798" max="1798" width="12.6640625" style="81" customWidth="1"/>
    <col min="1799" max="1799" width="15.6640625" style="81" customWidth="1"/>
    <col min="1800" max="2048" width="9" style="81"/>
    <col min="2049" max="2049" width="8.6640625" style="81" customWidth="1"/>
    <col min="2050" max="2053" width="11.6640625" style="81" customWidth="1"/>
    <col min="2054" max="2054" width="12.6640625" style="81" customWidth="1"/>
    <col min="2055" max="2055" width="15.6640625" style="81" customWidth="1"/>
    <col min="2056" max="2304" width="9" style="81"/>
    <col min="2305" max="2305" width="8.6640625" style="81" customWidth="1"/>
    <col min="2306" max="2309" width="11.6640625" style="81" customWidth="1"/>
    <col min="2310" max="2310" width="12.6640625" style="81" customWidth="1"/>
    <col min="2311" max="2311" width="15.6640625" style="81" customWidth="1"/>
    <col min="2312" max="2560" width="9" style="81"/>
    <col min="2561" max="2561" width="8.6640625" style="81" customWidth="1"/>
    <col min="2562" max="2565" width="11.6640625" style="81" customWidth="1"/>
    <col min="2566" max="2566" width="12.6640625" style="81" customWidth="1"/>
    <col min="2567" max="2567" width="15.6640625" style="81" customWidth="1"/>
    <col min="2568" max="2816" width="9" style="81"/>
    <col min="2817" max="2817" width="8.6640625" style="81" customWidth="1"/>
    <col min="2818" max="2821" width="11.6640625" style="81" customWidth="1"/>
    <col min="2822" max="2822" width="12.6640625" style="81" customWidth="1"/>
    <col min="2823" max="2823" width="15.6640625" style="81" customWidth="1"/>
    <col min="2824" max="3072" width="9" style="81"/>
    <col min="3073" max="3073" width="8.6640625" style="81" customWidth="1"/>
    <col min="3074" max="3077" width="11.6640625" style="81" customWidth="1"/>
    <col min="3078" max="3078" width="12.6640625" style="81" customWidth="1"/>
    <col min="3079" max="3079" width="15.6640625" style="81" customWidth="1"/>
    <col min="3080" max="3328" width="9" style="81"/>
    <col min="3329" max="3329" width="8.6640625" style="81" customWidth="1"/>
    <col min="3330" max="3333" width="11.6640625" style="81" customWidth="1"/>
    <col min="3334" max="3334" width="12.6640625" style="81" customWidth="1"/>
    <col min="3335" max="3335" width="15.6640625" style="81" customWidth="1"/>
    <col min="3336" max="3584" width="9" style="81"/>
    <col min="3585" max="3585" width="8.6640625" style="81" customWidth="1"/>
    <col min="3586" max="3589" width="11.6640625" style="81" customWidth="1"/>
    <col min="3590" max="3590" width="12.6640625" style="81" customWidth="1"/>
    <col min="3591" max="3591" width="15.6640625" style="81" customWidth="1"/>
    <col min="3592" max="3840" width="9" style="81"/>
    <col min="3841" max="3841" width="8.6640625" style="81" customWidth="1"/>
    <col min="3842" max="3845" width="11.6640625" style="81" customWidth="1"/>
    <col min="3846" max="3846" width="12.6640625" style="81" customWidth="1"/>
    <col min="3847" max="3847" width="15.6640625" style="81" customWidth="1"/>
    <col min="3848" max="4096" width="9" style="81"/>
    <col min="4097" max="4097" width="8.6640625" style="81" customWidth="1"/>
    <col min="4098" max="4101" width="11.6640625" style="81" customWidth="1"/>
    <col min="4102" max="4102" width="12.6640625" style="81" customWidth="1"/>
    <col min="4103" max="4103" width="15.6640625" style="81" customWidth="1"/>
    <col min="4104" max="4352" width="9" style="81"/>
    <col min="4353" max="4353" width="8.6640625" style="81" customWidth="1"/>
    <col min="4354" max="4357" width="11.6640625" style="81" customWidth="1"/>
    <col min="4358" max="4358" width="12.6640625" style="81" customWidth="1"/>
    <col min="4359" max="4359" width="15.6640625" style="81" customWidth="1"/>
    <col min="4360" max="4608" width="9" style="81"/>
    <col min="4609" max="4609" width="8.6640625" style="81" customWidth="1"/>
    <col min="4610" max="4613" width="11.6640625" style="81" customWidth="1"/>
    <col min="4614" max="4614" width="12.6640625" style="81" customWidth="1"/>
    <col min="4615" max="4615" width="15.6640625" style="81" customWidth="1"/>
    <col min="4616" max="4864" width="9" style="81"/>
    <col min="4865" max="4865" width="8.6640625" style="81" customWidth="1"/>
    <col min="4866" max="4869" width="11.6640625" style="81" customWidth="1"/>
    <col min="4870" max="4870" width="12.6640625" style="81" customWidth="1"/>
    <col min="4871" max="4871" width="15.6640625" style="81" customWidth="1"/>
    <col min="4872" max="5120" width="9" style="81"/>
    <col min="5121" max="5121" width="8.6640625" style="81" customWidth="1"/>
    <col min="5122" max="5125" width="11.6640625" style="81" customWidth="1"/>
    <col min="5126" max="5126" width="12.6640625" style="81" customWidth="1"/>
    <col min="5127" max="5127" width="15.6640625" style="81" customWidth="1"/>
    <col min="5128" max="5376" width="9" style="81"/>
    <col min="5377" max="5377" width="8.6640625" style="81" customWidth="1"/>
    <col min="5378" max="5381" width="11.6640625" style="81" customWidth="1"/>
    <col min="5382" max="5382" width="12.6640625" style="81" customWidth="1"/>
    <col min="5383" max="5383" width="15.6640625" style="81" customWidth="1"/>
    <col min="5384" max="5632" width="9" style="81"/>
    <col min="5633" max="5633" width="8.6640625" style="81" customWidth="1"/>
    <col min="5634" max="5637" width="11.6640625" style="81" customWidth="1"/>
    <col min="5638" max="5638" width="12.6640625" style="81" customWidth="1"/>
    <col min="5639" max="5639" width="15.6640625" style="81" customWidth="1"/>
    <col min="5640" max="5888" width="9" style="81"/>
    <col min="5889" max="5889" width="8.6640625" style="81" customWidth="1"/>
    <col min="5890" max="5893" width="11.6640625" style="81" customWidth="1"/>
    <col min="5894" max="5894" width="12.6640625" style="81" customWidth="1"/>
    <col min="5895" max="5895" width="15.6640625" style="81" customWidth="1"/>
    <col min="5896" max="6144" width="9" style="81"/>
    <col min="6145" max="6145" width="8.6640625" style="81" customWidth="1"/>
    <col min="6146" max="6149" width="11.6640625" style="81" customWidth="1"/>
    <col min="6150" max="6150" width="12.6640625" style="81" customWidth="1"/>
    <col min="6151" max="6151" width="15.6640625" style="81" customWidth="1"/>
    <col min="6152" max="6400" width="9" style="81"/>
    <col min="6401" max="6401" width="8.6640625" style="81" customWidth="1"/>
    <col min="6402" max="6405" width="11.6640625" style="81" customWidth="1"/>
    <col min="6406" max="6406" width="12.6640625" style="81" customWidth="1"/>
    <col min="6407" max="6407" width="15.6640625" style="81" customWidth="1"/>
    <col min="6408" max="6656" width="9" style="81"/>
    <col min="6657" max="6657" width="8.6640625" style="81" customWidth="1"/>
    <col min="6658" max="6661" width="11.6640625" style="81" customWidth="1"/>
    <col min="6662" max="6662" width="12.6640625" style="81" customWidth="1"/>
    <col min="6663" max="6663" width="15.6640625" style="81" customWidth="1"/>
    <col min="6664" max="6912" width="9" style="81"/>
    <col min="6913" max="6913" width="8.6640625" style="81" customWidth="1"/>
    <col min="6914" max="6917" width="11.6640625" style="81" customWidth="1"/>
    <col min="6918" max="6918" width="12.6640625" style="81" customWidth="1"/>
    <col min="6919" max="6919" width="15.6640625" style="81" customWidth="1"/>
    <col min="6920" max="7168" width="9" style="81"/>
    <col min="7169" max="7169" width="8.6640625" style="81" customWidth="1"/>
    <col min="7170" max="7173" width="11.6640625" style="81" customWidth="1"/>
    <col min="7174" max="7174" width="12.6640625" style="81" customWidth="1"/>
    <col min="7175" max="7175" width="15.6640625" style="81" customWidth="1"/>
    <col min="7176" max="7424" width="9" style="81"/>
    <col min="7425" max="7425" width="8.6640625" style="81" customWidth="1"/>
    <col min="7426" max="7429" width="11.6640625" style="81" customWidth="1"/>
    <col min="7430" max="7430" width="12.6640625" style="81" customWidth="1"/>
    <col min="7431" max="7431" width="15.6640625" style="81" customWidth="1"/>
    <col min="7432" max="7680" width="9" style="81"/>
    <col min="7681" max="7681" width="8.6640625" style="81" customWidth="1"/>
    <col min="7682" max="7685" width="11.6640625" style="81" customWidth="1"/>
    <col min="7686" max="7686" width="12.6640625" style="81" customWidth="1"/>
    <col min="7687" max="7687" width="15.6640625" style="81" customWidth="1"/>
    <col min="7688" max="7936" width="9" style="81"/>
    <col min="7937" max="7937" width="8.6640625" style="81" customWidth="1"/>
    <col min="7938" max="7941" width="11.6640625" style="81" customWidth="1"/>
    <col min="7942" max="7942" width="12.6640625" style="81" customWidth="1"/>
    <col min="7943" max="7943" width="15.6640625" style="81" customWidth="1"/>
    <col min="7944" max="8192" width="9" style="81"/>
    <col min="8193" max="8193" width="8.6640625" style="81" customWidth="1"/>
    <col min="8194" max="8197" width="11.6640625" style="81" customWidth="1"/>
    <col min="8198" max="8198" width="12.6640625" style="81" customWidth="1"/>
    <col min="8199" max="8199" width="15.6640625" style="81" customWidth="1"/>
    <col min="8200" max="8448" width="9" style="81"/>
    <col min="8449" max="8449" width="8.6640625" style="81" customWidth="1"/>
    <col min="8450" max="8453" width="11.6640625" style="81" customWidth="1"/>
    <col min="8454" max="8454" width="12.6640625" style="81" customWidth="1"/>
    <col min="8455" max="8455" width="15.6640625" style="81" customWidth="1"/>
    <col min="8456" max="8704" width="9" style="81"/>
    <col min="8705" max="8705" width="8.6640625" style="81" customWidth="1"/>
    <col min="8706" max="8709" width="11.6640625" style="81" customWidth="1"/>
    <col min="8710" max="8710" width="12.6640625" style="81" customWidth="1"/>
    <col min="8711" max="8711" width="15.6640625" style="81" customWidth="1"/>
    <col min="8712" max="8960" width="9" style="81"/>
    <col min="8961" max="8961" width="8.6640625" style="81" customWidth="1"/>
    <col min="8962" max="8965" width="11.6640625" style="81" customWidth="1"/>
    <col min="8966" max="8966" width="12.6640625" style="81" customWidth="1"/>
    <col min="8967" max="8967" width="15.6640625" style="81" customWidth="1"/>
    <col min="8968" max="9216" width="9" style="81"/>
    <col min="9217" max="9217" width="8.6640625" style="81" customWidth="1"/>
    <col min="9218" max="9221" width="11.6640625" style="81" customWidth="1"/>
    <col min="9222" max="9222" width="12.6640625" style="81" customWidth="1"/>
    <col min="9223" max="9223" width="15.6640625" style="81" customWidth="1"/>
    <col min="9224" max="9472" width="9" style="81"/>
    <col min="9473" max="9473" width="8.6640625" style="81" customWidth="1"/>
    <col min="9474" max="9477" width="11.6640625" style="81" customWidth="1"/>
    <col min="9478" max="9478" width="12.6640625" style="81" customWidth="1"/>
    <col min="9479" max="9479" width="15.6640625" style="81" customWidth="1"/>
    <col min="9480" max="9728" width="9" style="81"/>
    <col min="9729" max="9729" width="8.6640625" style="81" customWidth="1"/>
    <col min="9730" max="9733" width="11.6640625" style="81" customWidth="1"/>
    <col min="9734" max="9734" width="12.6640625" style="81" customWidth="1"/>
    <col min="9735" max="9735" width="15.6640625" style="81" customWidth="1"/>
    <col min="9736" max="9984" width="9" style="81"/>
    <col min="9985" max="9985" width="8.6640625" style="81" customWidth="1"/>
    <col min="9986" max="9989" width="11.6640625" style="81" customWidth="1"/>
    <col min="9990" max="9990" width="12.6640625" style="81" customWidth="1"/>
    <col min="9991" max="9991" width="15.6640625" style="81" customWidth="1"/>
    <col min="9992" max="10240" width="9" style="81"/>
    <col min="10241" max="10241" width="8.6640625" style="81" customWidth="1"/>
    <col min="10242" max="10245" width="11.6640625" style="81" customWidth="1"/>
    <col min="10246" max="10246" width="12.6640625" style="81" customWidth="1"/>
    <col min="10247" max="10247" width="15.6640625" style="81" customWidth="1"/>
    <col min="10248" max="10496" width="9" style="81"/>
    <col min="10497" max="10497" width="8.6640625" style="81" customWidth="1"/>
    <col min="10498" max="10501" width="11.6640625" style="81" customWidth="1"/>
    <col min="10502" max="10502" width="12.6640625" style="81" customWidth="1"/>
    <col min="10503" max="10503" width="15.6640625" style="81" customWidth="1"/>
    <col min="10504" max="10752" width="9" style="81"/>
    <col min="10753" max="10753" width="8.6640625" style="81" customWidth="1"/>
    <col min="10754" max="10757" width="11.6640625" style="81" customWidth="1"/>
    <col min="10758" max="10758" width="12.6640625" style="81" customWidth="1"/>
    <col min="10759" max="10759" width="15.6640625" style="81" customWidth="1"/>
    <col min="10760" max="11008" width="9" style="81"/>
    <col min="11009" max="11009" width="8.6640625" style="81" customWidth="1"/>
    <col min="11010" max="11013" width="11.6640625" style="81" customWidth="1"/>
    <col min="11014" max="11014" width="12.6640625" style="81" customWidth="1"/>
    <col min="11015" max="11015" width="15.6640625" style="81" customWidth="1"/>
    <col min="11016" max="11264" width="9" style="81"/>
    <col min="11265" max="11265" width="8.6640625" style="81" customWidth="1"/>
    <col min="11266" max="11269" width="11.6640625" style="81" customWidth="1"/>
    <col min="11270" max="11270" width="12.6640625" style="81" customWidth="1"/>
    <col min="11271" max="11271" width="15.6640625" style="81" customWidth="1"/>
    <col min="11272" max="11520" width="9" style="81"/>
    <col min="11521" max="11521" width="8.6640625" style="81" customWidth="1"/>
    <col min="11522" max="11525" width="11.6640625" style="81" customWidth="1"/>
    <col min="11526" max="11526" width="12.6640625" style="81" customWidth="1"/>
    <col min="11527" max="11527" width="15.6640625" style="81" customWidth="1"/>
    <col min="11528" max="11776" width="9" style="81"/>
    <col min="11777" max="11777" width="8.6640625" style="81" customWidth="1"/>
    <col min="11778" max="11781" width="11.6640625" style="81" customWidth="1"/>
    <col min="11782" max="11782" width="12.6640625" style="81" customWidth="1"/>
    <col min="11783" max="11783" width="15.6640625" style="81" customWidth="1"/>
    <col min="11784" max="12032" width="9" style="81"/>
    <col min="12033" max="12033" width="8.6640625" style="81" customWidth="1"/>
    <col min="12034" max="12037" width="11.6640625" style="81" customWidth="1"/>
    <col min="12038" max="12038" width="12.6640625" style="81" customWidth="1"/>
    <col min="12039" max="12039" width="15.6640625" style="81" customWidth="1"/>
    <col min="12040" max="12288" width="9" style="81"/>
    <col min="12289" max="12289" width="8.6640625" style="81" customWidth="1"/>
    <col min="12290" max="12293" width="11.6640625" style="81" customWidth="1"/>
    <col min="12294" max="12294" width="12.6640625" style="81" customWidth="1"/>
    <col min="12295" max="12295" width="15.6640625" style="81" customWidth="1"/>
    <col min="12296" max="12544" width="9" style="81"/>
    <col min="12545" max="12545" width="8.6640625" style="81" customWidth="1"/>
    <col min="12546" max="12549" width="11.6640625" style="81" customWidth="1"/>
    <col min="12550" max="12550" width="12.6640625" style="81" customWidth="1"/>
    <col min="12551" max="12551" width="15.6640625" style="81" customWidth="1"/>
    <col min="12552" max="12800" width="9" style="81"/>
    <col min="12801" max="12801" width="8.6640625" style="81" customWidth="1"/>
    <col min="12802" max="12805" width="11.6640625" style="81" customWidth="1"/>
    <col min="12806" max="12806" width="12.6640625" style="81" customWidth="1"/>
    <col min="12807" max="12807" width="15.6640625" style="81" customWidth="1"/>
    <col min="12808" max="13056" width="9" style="81"/>
    <col min="13057" max="13057" width="8.6640625" style="81" customWidth="1"/>
    <col min="13058" max="13061" width="11.6640625" style="81" customWidth="1"/>
    <col min="13062" max="13062" width="12.6640625" style="81" customWidth="1"/>
    <col min="13063" max="13063" width="15.6640625" style="81" customWidth="1"/>
    <col min="13064" max="13312" width="9" style="81"/>
    <col min="13313" max="13313" width="8.6640625" style="81" customWidth="1"/>
    <col min="13314" max="13317" width="11.6640625" style="81" customWidth="1"/>
    <col min="13318" max="13318" width="12.6640625" style="81" customWidth="1"/>
    <col min="13319" max="13319" width="15.6640625" style="81" customWidth="1"/>
    <col min="13320" max="13568" width="9" style="81"/>
    <col min="13569" max="13569" width="8.6640625" style="81" customWidth="1"/>
    <col min="13570" max="13573" width="11.6640625" style="81" customWidth="1"/>
    <col min="13574" max="13574" width="12.6640625" style="81" customWidth="1"/>
    <col min="13575" max="13575" width="15.6640625" style="81" customWidth="1"/>
    <col min="13576" max="13824" width="9" style="81"/>
    <col min="13825" max="13825" width="8.6640625" style="81" customWidth="1"/>
    <col min="13826" max="13829" width="11.6640625" style="81" customWidth="1"/>
    <col min="13830" max="13830" width="12.6640625" style="81" customWidth="1"/>
    <col min="13831" max="13831" width="15.6640625" style="81" customWidth="1"/>
    <col min="13832" max="14080" width="9" style="81"/>
    <col min="14081" max="14081" width="8.6640625" style="81" customWidth="1"/>
    <col min="14082" max="14085" width="11.6640625" style="81" customWidth="1"/>
    <col min="14086" max="14086" width="12.6640625" style="81" customWidth="1"/>
    <col min="14087" max="14087" width="15.6640625" style="81" customWidth="1"/>
    <col min="14088" max="14336" width="9" style="81"/>
    <col min="14337" max="14337" width="8.6640625" style="81" customWidth="1"/>
    <col min="14338" max="14341" width="11.6640625" style="81" customWidth="1"/>
    <col min="14342" max="14342" width="12.6640625" style="81" customWidth="1"/>
    <col min="14343" max="14343" width="15.6640625" style="81" customWidth="1"/>
    <col min="14344" max="14592" width="9" style="81"/>
    <col min="14593" max="14593" width="8.6640625" style="81" customWidth="1"/>
    <col min="14594" max="14597" width="11.6640625" style="81" customWidth="1"/>
    <col min="14598" max="14598" width="12.6640625" style="81" customWidth="1"/>
    <col min="14599" max="14599" width="15.6640625" style="81" customWidth="1"/>
    <col min="14600" max="14848" width="9" style="81"/>
    <col min="14849" max="14849" width="8.6640625" style="81" customWidth="1"/>
    <col min="14850" max="14853" width="11.6640625" style="81" customWidth="1"/>
    <col min="14854" max="14854" width="12.6640625" style="81" customWidth="1"/>
    <col min="14855" max="14855" width="15.6640625" style="81" customWidth="1"/>
    <col min="14856" max="15104" width="9" style="81"/>
    <col min="15105" max="15105" width="8.6640625" style="81" customWidth="1"/>
    <col min="15106" max="15109" width="11.6640625" style="81" customWidth="1"/>
    <col min="15110" max="15110" width="12.6640625" style="81" customWidth="1"/>
    <col min="15111" max="15111" width="15.6640625" style="81" customWidth="1"/>
    <col min="15112" max="15360" width="9" style="81"/>
    <col min="15361" max="15361" width="8.6640625" style="81" customWidth="1"/>
    <col min="15362" max="15365" width="11.6640625" style="81" customWidth="1"/>
    <col min="15366" max="15366" width="12.6640625" style="81" customWidth="1"/>
    <col min="15367" max="15367" width="15.6640625" style="81" customWidth="1"/>
    <col min="15368" max="15616" width="9" style="81"/>
    <col min="15617" max="15617" width="8.6640625" style="81" customWidth="1"/>
    <col min="15618" max="15621" width="11.6640625" style="81" customWidth="1"/>
    <col min="15622" max="15622" width="12.6640625" style="81" customWidth="1"/>
    <col min="15623" max="15623" width="15.6640625" style="81" customWidth="1"/>
    <col min="15624" max="15872" width="9" style="81"/>
    <col min="15873" max="15873" width="8.6640625" style="81" customWidth="1"/>
    <col min="15874" max="15877" width="11.6640625" style="81" customWidth="1"/>
    <col min="15878" max="15878" width="12.6640625" style="81" customWidth="1"/>
    <col min="15879" max="15879" width="15.6640625" style="81" customWidth="1"/>
    <col min="15880" max="16128" width="9" style="81"/>
    <col min="16129" max="16129" width="8.6640625" style="81" customWidth="1"/>
    <col min="16130" max="16133" width="11.6640625" style="81" customWidth="1"/>
    <col min="16134" max="16134" width="12.6640625" style="81" customWidth="1"/>
    <col min="16135" max="16135" width="15.6640625" style="81" customWidth="1"/>
    <col min="16136" max="16384" width="9" style="81"/>
  </cols>
  <sheetData>
    <row r="1" spans="1:7" ht="30" customHeight="1">
      <c r="A1" s="925" t="s">
        <v>451</v>
      </c>
      <c r="B1" s="925"/>
      <c r="C1" s="925"/>
      <c r="D1" s="925"/>
      <c r="E1" s="925"/>
      <c r="F1" s="925"/>
      <c r="G1" s="925"/>
    </row>
    <row r="2" spans="1:7" ht="30" customHeight="1" thickBot="1"/>
    <row r="3" spans="1:7" s="101" customFormat="1" ht="39.9" customHeight="1" thickBot="1">
      <c r="A3" s="99" t="s">
        <v>447</v>
      </c>
      <c r="B3" s="926" t="s">
        <v>448</v>
      </c>
      <c r="C3" s="927"/>
      <c r="D3" s="927" t="s">
        <v>449</v>
      </c>
      <c r="E3" s="927"/>
      <c r="F3" s="927"/>
      <c r="G3" s="100" t="s">
        <v>452</v>
      </c>
    </row>
    <row r="4" spans="1:7" ht="39.9" customHeight="1">
      <c r="A4" s="589"/>
      <c r="B4" s="928"/>
      <c r="C4" s="929"/>
      <c r="D4" s="929"/>
      <c r="E4" s="929"/>
      <c r="F4" s="929"/>
      <c r="G4" s="590"/>
    </row>
    <row r="5" spans="1:7" ht="39.9" customHeight="1">
      <c r="A5" s="591"/>
      <c r="B5" s="921"/>
      <c r="C5" s="922"/>
      <c r="D5" s="922"/>
      <c r="E5" s="922"/>
      <c r="F5" s="922"/>
      <c r="G5" s="592"/>
    </row>
    <row r="6" spans="1:7" ht="39.9" customHeight="1">
      <c r="A6" s="591"/>
      <c r="B6" s="921"/>
      <c r="C6" s="922"/>
      <c r="D6" s="922"/>
      <c r="E6" s="922"/>
      <c r="F6" s="922"/>
      <c r="G6" s="592"/>
    </row>
    <row r="7" spans="1:7" ht="39.9" customHeight="1">
      <c r="A7" s="591"/>
      <c r="B7" s="921"/>
      <c r="C7" s="922"/>
      <c r="D7" s="922"/>
      <c r="E7" s="922"/>
      <c r="F7" s="922"/>
      <c r="G7" s="592"/>
    </row>
    <row r="8" spans="1:7" ht="39.9" customHeight="1" thickBot="1">
      <c r="A8" s="593"/>
      <c r="B8" s="923"/>
      <c r="C8" s="924"/>
      <c r="D8" s="924"/>
      <c r="E8" s="924"/>
      <c r="F8" s="924"/>
      <c r="G8" s="594"/>
    </row>
    <row r="9" spans="1:7" ht="30" customHeight="1"/>
    <row r="10" spans="1:7" ht="30" customHeight="1"/>
    <row r="11" spans="1:7" ht="30" customHeight="1"/>
    <row r="26" spans="29:29" ht="14.4">
      <c r="AC26" s="80"/>
    </row>
    <row r="75" spans="24:24">
      <c r="X75" s="81">
        <f>BH27</f>
        <v>0</v>
      </c>
    </row>
  </sheetData>
  <mergeCells count="13">
    <mergeCell ref="B5:C5"/>
    <mergeCell ref="D5:F5"/>
    <mergeCell ref="A1:G1"/>
    <mergeCell ref="B3:C3"/>
    <mergeCell ref="D3:F3"/>
    <mergeCell ref="B4:C4"/>
    <mergeCell ref="D4:F4"/>
    <mergeCell ref="B6:C6"/>
    <mergeCell ref="D6:F6"/>
    <mergeCell ref="B7:C7"/>
    <mergeCell ref="D7:F7"/>
    <mergeCell ref="B8:C8"/>
    <mergeCell ref="D8:F8"/>
  </mergeCells>
  <phoneticPr fontId="1"/>
  <pageMargins left="0.70866141732283472" right="0.70866141732283472" top="0.74803149606299213" bottom="0.74803149606299213" header="0.31496062992125984" footer="0.31496062992125984"/>
  <pageSetup paperSize="9" orientation="portrait" blackAndWhite="1"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40</vt:i4>
      </vt:variant>
    </vt:vector>
  </HeadingPairs>
  <TitlesOfParts>
    <vt:vector size="84" baseType="lpstr">
      <vt:lpstr>更新申請書(鑑)</vt:lpstr>
      <vt:lpstr>【記載例】更新申請書</vt:lpstr>
      <vt:lpstr>事業計画</vt:lpstr>
      <vt:lpstr>【記載例】事業計画 </vt:lpstr>
      <vt:lpstr>運行管理体制等</vt:lpstr>
      <vt:lpstr>【記載例】運行管理体制等 </vt:lpstr>
      <vt:lpstr>運行管理者等一覧 </vt:lpstr>
      <vt:lpstr>【記載例】運行管理者等一覧  </vt:lpstr>
      <vt:lpstr>整備管理者等一覧</vt:lpstr>
      <vt:lpstr>【記載例】整備管理者等一覧 </vt:lpstr>
      <vt:lpstr>任意保険等宣誓書</vt:lpstr>
      <vt:lpstr>【記載例】任意保険等宣誓書 </vt:lpstr>
      <vt:lpstr>欠格事由宣誓書（法人）</vt:lpstr>
      <vt:lpstr>【記載例】欠格事由宣誓書（法人） </vt:lpstr>
      <vt:lpstr>欠格事由宣誓書（個人）</vt:lpstr>
      <vt:lpstr>【記載例】欠格事由宣誓書（個人） </vt:lpstr>
      <vt:lpstr>添付書類一覧</vt:lpstr>
      <vt:lpstr>安全投資計画（鑑）</vt:lpstr>
      <vt:lpstr>【記載例】安全投資計画（鑑） </vt:lpstr>
      <vt:lpstr>（別紙1）事業用自動車一覧表</vt:lpstr>
      <vt:lpstr>【記載例】（別紙1）事業用自動車一覧表 </vt:lpstr>
      <vt:lpstr>（別紙2）その他</vt:lpstr>
      <vt:lpstr>【記載例】（別紙2）その他 </vt:lpstr>
      <vt:lpstr>（別紙3）営業収益</vt:lpstr>
      <vt:lpstr>【記載例】（別紙3）営業収益 </vt:lpstr>
      <vt:lpstr>【例】実績報告書</vt:lpstr>
      <vt:lpstr>予防整備ガイドライン・整備サイクル表</vt:lpstr>
      <vt:lpstr>予防整備ガイドライン・整備サイクル表（記載例）</vt:lpstr>
      <vt:lpstr>事業収支見積書</vt:lpstr>
      <vt:lpstr>【記載例】事業収支見積書 </vt:lpstr>
      <vt:lpstr>安全投資実績報告書（鑑）</vt:lpstr>
      <vt:lpstr>【記載例】安全投資実績報告書（鑑） </vt:lpstr>
      <vt:lpstr>（別紙4）事業用自動車一覧表 </vt:lpstr>
      <vt:lpstr>【記載例】（別紙４）事業用自動車一覧表 </vt:lpstr>
      <vt:lpstr>（別紙５）その他</vt:lpstr>
      <vt:lpstr>【記載例】（別紙５）その他 </vt:lpstr>
      <vt:lpstr>予防整備ガイドライン整備実施記録簿</vt:lpstr>
      <vt:lpstr>【記載例】予防整備ガイドライン整備実施記録簿</vt:lpstr>
      <vt:lpstr>収支実績報告書</vt:lpstr>
      <vt:lpstr>【記載例】収支実績報告書 </vt:lpstr>
      <vt:lpstr>賃金支払明細（別添様式３）</vt:lpstr>
      <vt:lpstr>【例】賃金支払明細（別添様式３）</vt:lpstr>
      <vt:lpstr>貸借対照表 (実績報告添付)</vt:lpstr>
      <vt:lpstr>損益明細表(実績報告添付)</vt:lpstr>
      <vt:lpstr>'（別紙1）事業用自動車一覧表'!Print_Area</vt:lpstr>
      <vt:lpstr>'（別紙2）その他'!Print_Area</vt:lpstr>
      <vt:lpstr>'（別紙3）営業収益'!Print_Area</vt:lpstr>
      <vt:lpstr>'（別紙4）事業用自動車一覧表 '!Print_Area</vt:lpstr>
      <vt:lpstr>'（別紙５）その他'!Print_Area</vt:lpstr>
      <vt:lpstr>'【記載例】（別紙1）事業用自動車一覧表 '!Print_Area</vt:lpstr>
      <vt:lpstr>'【記載例】（別紙2）その他 '!Print_Area</vt:lpstr>
      <vt:lpstr>'【記載例】（別紙3）営業収益 '!Print_Area</vt:lpstr>
      <vt:lpstr>'【記載例】（別紙４）事業用自動車一覧表 '!Print_Area</vt:lpstr>
      <vt:lpstr>'【記載例】（別紙５）その他 '!Print_Area</vt:lpstr>
      <vt:lpstr>'【記載例】安全投資計画（鑑） '!Print_Area</vt:lpstr>
      <vt:lpstr>'【記載例】安全投資実績報告書（鑑） '!Print_Area</vt:lpstr>
      <vt:lpstr>'【記載例】欠格事由宣誓書（個人） '!Print_Area</vt:lpstr>
      <vt:lpstr>'【記載例】事業計画 '!Print_Area</vt:lpstr>
      <vt:lpstr>'【記載例】事業収支見積書 '!Print_Area</vt:lpstr>
      <vt:lpstr>'【記載例】収支実績報告書 '!Print_Area</vt:lpstr>
      <vt:lpstr>'【記載例】任意保険等宣誓書 '!Print_Area</vt:lpstr>
      <vt:lpstr>【例】実績報告書!Print_Area</vt:lpstr>
      <vt:lpstr>'【例】賃金支払明細（別添様式３）'!Print_Area</vt:lpstr>
      <vt:lpstr>'安全投資計画（鑑）'!Print_Area</vt:lpstr>
      <vt:lpstr>'安全投資実績報告書（鑑）'!Print_Area</vt:lpstr>
      <vt:lpstr>'運行管理者等一覧 '!Print_Area</vt:lpstr>
      <vt:lpstr>運行管理体制等!Print_Area</vt:lpstr>
      <vt:lpstr>'欠格事由宣誓書（個人）'!Print_Area</vt:lpstr>
      <vt:lpstr>'欠格事由宣誓書（法人）'!Print_Area</vt:lpstr>
      <vt:lpstr>'更新申請書(鑑)'!Print_Area</vt:lpstr>
      <vt:lpstr>事業計画!Print_Area</vt:lpstr>
      <vt:lpstr>事業収支見積書!Print_Area</vt:lpstr>
      <vt:lpstr>収支実績報告書!Print_Area</vt:lpstr>
      <vt:lpstr>整備管理者等一覧!Print_Area</vt:lpstr>
      <vt:lpstr>'損益明細表(実績報告添付)'!Print_Area</vt:lpstr>
      <vt:lpstr>'貸借対照表 (実績報告添付)'!Print_Area</vt:lpstr>
      <vt:lpstr>'賃金支払明細（別添様式３）'!Print_Area</vt:lpstr>
      <vt:lpstr>添付書類一覧!Print_Area</vt:lpstr>
      <vt:lpstr>任意保険等宣誓書!Print_Area</vt:lpstr>
      <vt:lpstr>予防整備ガイドライン・整備サイクル表!Print_Area</vt:lpstr>
      <vt:lpstr>【記載例】予防整備ガイドライン整備実施記録簿!Print_Titles</vt:lpstr>
      <vt:lpstr>予防整備ガイドライン・整備サイクル表!Print_Titles</vt:lpstr>
      <vt:lpstr>'予防整備ガイドライン・整備サイクル表（記載例）'!Print_Titles</vt:lpstr>
      <vt:lpstr>予防整備ガイドライン整備実施記録簿!Print_Titles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倉地 里紗</cp:lastModifiedBy>
  <cp:lastPrinted>2025-03-07T06:36:10Z</cp:lastPrinted>
  <dcterms:created xsi:type="dcterms:W3CDTF">2017-01-30T13:35:18Z</dcterms:created>
  <dcterms:modified xsi:type="dcterms:W3CDTF">2025-03-07T06:37:05Z</dcterms:modified>
</cp:coreProperties>
</file>